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hidden" name="फ़ॉर्म उत्तर 2" sheetId="1" r:id="rId3"/>
    <sheet state="visible" name="ReceiptByDate" sheetId="2" r:id="rId4"/>
    <sheet state="visible" name="ReceiptByMemberCode" sheetId="3" r:id="rId5"/>
    <sheet state="visible" name="कार्यक्रम प्रायोजक" sheetId="4" r:id="rId6"/>
    <sheet state="hidden" name="प्रपत्र19" sheetId="5" r:id="rId7"/>
    <sheet state="hidden" name="Visitors" sheetId="6" r:id="rId8"/>
    <sheet state="visible" name="ReceiptByName" sheetId="7" r:id="rId9"/>
    <sheet state="visible" name="Receipt Book Detail" sheetId="8" r:id="rId10"/>
    <sheet state="hidden" name="Master Sheet" sheetId="9" r:id="rId11"/>
    <sheet state="hidden" name="Receipt Record Hindi" sheetId="10" r:id="rId12"/>
    <sheet state="hidden" name="donation-record" sheetId="11" r:id="rId13"/>
    <sheet state="hidden" name="Aggregrate response" sheetId="12" r:id="rId14"/>
    <sheet state="hidden" name="abc" sheetId="13" r:id="rId15"/>
    <sheet state="hidden" name="collection" sheetId="14" r:id="rId16"/>
    <sheet state="visible" name="वचन दान" sheetId="15" r:id="rId17"/>
    <sheet state="visible" name="BBP-Version" sheetId="16" r:id="rId18"/>
    <sheet state="hidden" name="Expenses" sheetId="17" r:id="rId19"/>
    <sheet state="hidden" name="Total" sheetId="18" r:id="rId20"/>
    <sheet state="hidden" name="dropdown" sheetId="19" r:id="rId21"/>
  </sheets>
  <definedNames/>
  <calcPr/>
</workbook>
</file>

<file path=xl/comments1.xml><?xml version="1.0" encoding="utf-8"?>
<comments xmlns:r="http://schemas.openxmlformats.org/officeDocument/2006/relationships" xmlns="http://schemas.openxmlformats.org/spreadsheetml/2006/main">
  <authors>
    <author/>
  </authors>
  <commentList>
    <comment authorId="0" ref="E2">
      <text>
        <t xml:space="preserve">Sadbhawna Public school
</t>
      </text>
    </comment>
    <comment authorId="0" ref="E11">
      <text>
        <t xml:space="preserve">School Principal</t>
      </text>
    </comment>
    <comment authorId="0" ref="E13">
      <text>
        <t xml:space="preserve">Malauti / Aamdeeh</t>
      </text>
    </comment>
  </commentList>
</comments>
</file>

<file path=xl/comments2.xml><?xml version="1.0" encoding="utf-8"?>
<comments xmlns:r="http://schemas.openxmlformats.org/officeDocument/2006/relationships" xmlns="http://schemas.openxmlformats.org/spreadsheetml/2006/main">
  <authors>
    <author/>
  </authors>
  <commentList>
    <comment authorId="0" ref="H31">
      <text>
        <t xml:space="preserve">Online Transfer , No receipt record found.
</t>
      </text>
    </comment>
    <comment authorId="0" ref="J35">
      <text>
        <t xml:space="preserve">Patrika</t>
      </text>
    </comment>
  </commentList>
</comments>
</file>

<file path=xl/comments3.xml><?xml version="1.0" encoding="utf-8"?>
<comments xmlns:r="http://schemas.openxmlformats.org/officeDocument/2006/relationships" xmlns="http://schemas.openxmlformats.org/spreadsheetml/2006/main">
  <authors>
    <author/>
  </authors>
  <commentList>
    <comment authorId="0" ref="K4">
      <text>
        <t xml:space="preserve">07/05/18 Patrika</t>
      </text>
    </comment>
    <comment authorId="0" ref="K6">
      <text>
        <t xml:space="preserve">07/05/18</t>
      </text>
    </comment>
    <comment authorId="0" ref="K7">
      <text>
        <t xml:space="preserve">07/05/18
Patrika</t>
      </text>
    </comment>
    <comment authorId="0" ref="K8">
      <text>
        <t xml:space="preserve">15/04/18
Patrika</t>
      </text>
    </comment>
    <comment authorId="0" ref="K9">
      <text>
        <t xml:space="preserve">15/04/18 Patrika 100
</t>
      </text>
    </comment>
    <comment authorId="0" ref="K10">
      <text>
        <t xml:space="preserve">15/04/18
Patrika</t>
      </text>
    </comment>
    <comment authorId="0" ref="C13">
      <text>
        <t xml:space="preserve">Medical Store
Aamdeeh
</t>
      </text>
    </comment>
    <comment authorId="0" ref="K13">
      <text>
        <t xml:space="preserve">07/05/2018</t>
      </text>
    </comment>
    <comment authorId="0" ref="K21">
      <text>
        <t xml:space="preserve">7/05/18
UA61162904MOAAGBFWI8</t>
      </text>
    </comment>
    <comment authorId="0" ref="K23">
      <text>
        <t xml:space="preserve">812521951735
</t>
      </text>
    </comment>
  </commentList>
</comments>
</file>

<file path=xl/comments4.xml><?xml version="1.0" encoding="utf-8"?>
<comments xmlns:r="http://schemas.openxmlformats.org/officeDocument/2006/relationships" xmlns="http://schemas.openxmlformats.org/spreadsheetml/2006/main">
  <authors>
    <author/>
  </authors>
  <commentList>
    <comment authorId="0" ref="C220">
      <text>
        <t xml:space="preserve">Parivartan Studio
Beohari</t>
      </text>
    </comment>
  </commentList>
</comments>
</file>

<file path=xl/comments5.xml><?xml version="1.0" encoding="utf-8"?>
<comments xmlns:r="http://schemas.openxmlformats.org/officeDocument/2006/relationships" xmlns="http://schemas.openxmlformats.org/spreadsheetml/2006/main">
  <authors>
    <author/>
  </authors>
  <commentList>
    <comment authorId="0" ref="C52">
      <text>
        <t xml:space="preserve">Wife of Shri Rajesh Patel 
</t>
      </text>
    </comment>
    <comment authorId="0" ref="C71">
      <text>
        <t xml:space="preserve">भूमि दानदाता  </t>
      </text>
    </comment>
    <comment authorId="0" ref="C110">
      <text>
        <t xml:space="preserve">Wife of Shri Kamalbhan Patel</t>
      </text>
    </comment>
    <comment authorId="0" ref="O124">
      <text>
        <t xml:space="preserve">वार्षिक संगोष्ठी 
</t>
      </text>
    </comment>
    <comment authorId="0" ref="B59">
      <text>
        <t xml:space="preserve">Wife of Pradeep Patel
	-Pradeep Patel</t>
      </text>
    </comment>
    <comment authorId="0" ref="C96">
      <text>
        <t xml:space="preserve">Wife of Shri Devendra
	-Pradeep Patel</t>
      </text>
    </comment>
    <comment authorId="0" ref="H86">
      <text>
        <t xml:space="preserve">ek pillar ka sahyog
	-Pradeep Patel</t>
      </text>
    </comment>
    <comment authorId="0" ref="K118">
      <text>
        <t xml:space="preserve">१५ जन २०१७ को गोदावल मेला की मीटिंग में
	-Utkarsh Jhanpar</t>
      </text>
    </comment>
  </commentList>
</comments>
</file>

<file path=xl/sharedStrings.xml><?xml version="1.0" encoding="utf-8"?>
<sst xmlns="http://schemas.openxmlformats.org/spreadsheetml/2006/main" count="11096" uniqueCount="1198">
  <si>
    <t>टाइमस्टैम्प</t>
  </si>
  <si>
    <t>Your Name</t>
  </si>
  <si>
    <t xml:space="preserve">Your area of expertise </t>
  </si>
  <si>
    <t xml:space="preserve">Designation </t>
  </si>
  <si>
    <t xml:space="preserve">Current place of living </t>
  </si>
  <si>
    <t>Phone Number</t>
  </si>
  <si>
    <t>संपर्क करने का उचित समय |</t>
  </si>
  <si>
    <t>Any Other Comment</t>
  </si>
  <si>
    <t>Agree</t>
  </si>
  <si>
    <t>Deepak Patel</t>
  </si>
  <si>
    <t>Date</t>
  </si>
  <si>
    <t>Contributors</t>
  </si>
  <si>
    <t>MPPSC and Civil Services</t>
  </si>
  <si>
    <t>Patwari</t>
  </si>
  <si>
    <t>Shahdol</t>
  </si>
  <si>
    <t>5:00 PM - 9:00 AM</t>
  </si>
  <si>
    <t>सहमत</t>
  </si>
  <si>
    <t xml:space="preserve">Rishiraj patel </t>
  </si>
  <si>
    <t>SSC Exams</t>
  </si>
  <si>
    <t xml:space="preserve">faculty </t>
  </si>
  <si>
    <t xml:space="preserve">indore </t>
  </si>
  <si>
    <t>Member-Code</t>
  </si>
  <si>
    <t>Name</t>
  </si>
  <si>
    <t>Village</t>
  </si>
  <si>
    <t>MT</t>
  </si>
  <si>
    <t>Event</t>
  </si>
  <si>
    <t>Ref.</t>
  </si>
  <si>
    <t>Mobile</t>
  </si>
  <si>
    <t>Dues</t>
  </si>
  <si>
    <t>INCREMENTAL RECEIPTS -- &gt;</t>
  </si>
  <si>
    <t>EmailId</t>
  </si>
  <si>
    <t>झाँपर वार्षिक समारोह (कार्यक्रम प्रायोजकों की सूची )</t>
  </si>
  <si>
    <t xml:space="preserve">प्रायजकों को आमंत्रण प्राप्त हुआ | 
हस्ताक्षर </t>
  </si>
  <si>
    <t>Profession</t>
  </si>
  <si>
    <t>Mode</t>
  </si>
  <si>
    <t>Prerak</t>
  </si>
  <si>
    <t>Sh.</t>
  </si>
  <si>
    <t>#</t>
  </si>
  <si>
    <t>Akhilesh</t>
  </si>
  <si>
    <t>AKKH-270515-01</t>
  </si>
  <si>
    <t>Place</t>
  </si>
  <si>
    <t>1</t>
  </si>
  <si>
    <t>Phone 
Number</t>
  </si>
  <si>
    <t>Type</t>
  </si>
  <si>
    <t>Raj Kumar</t>
  </si>
  <si>
    <t>Shyam Sundar</t>
  </si>
  <si>
    <t>Patel</t>
  </si>
  <si>
    <t>Akhetpur</t>
  </si>
  <si>
    <t>VRS-</t>
  </si>
  <si>
    <t>Deepak</t>
  </si>
  <si>
    <t>DEAK-270515-01</t>
  </si>
  <si>
    <t>Rajkishore</t>
  </si>
  <si>
    <t>Ramraj</t>
  </si>
  <si>
    <t>Malauti</t>
  </si>
  <si>
    <t>Cash</t>
  </si>
  <si>
    <t>Devendra</t>
  </si>
  <si>
    <t>Byauhar</t>
  </si>
  <si>
    <t>Aamdeeh</t>
  </si>
  <si>
    <t>OD</t>
  </si>
  <si>
    <t>Rajbai</t>
  </si>
  <si>
    <t>Omnarayan</t>
  </si>
  <si>
    <t>DEVAK-270515-01</t>
  </si>
  <si>
    <t>Nitesh</t>
  </si>
  <si>
    <t>Babulal</t>
  </si>
  <si>
    <t>Politics</t>
  </si>
  <si>
    <t>Bank Dep.</t>
  </si>
  <si>
    <t>Kamalbhan</t>
  </si>
  <si>
    <t>Rajendra Prasad</t>
  </si>
  <si>
    <t>Raavendra</t>
  </si>
  <si>
    <t>Rambodh</t>
  </si>
  <si>
    <t>Pradeep</t>
  </si>
  <si>
    <t>PRUK-270515-01</t>
  </si>
  <si>
    <t>Ram Prakash</t>
  </si>
  <si>
    <t>Ramsipaahi</t>
  </si>
  <si>
    <t>Rambhuwan</t>
  </si>
  <si>
    <t>Ramsarovar</t>
  </si>
  <si>
    <t>Arun Kumar</t>
  </si>
  <si>
    <t>Ajit</t>
  </si>
  <si>
    <t>Sanausi</t>
  </si>
  <si>
    <t>Bansh Bahadur</t>
  </si>
  <si>
    <t>BABA-270515-01</t>
  </si>
  <si>
    <t>Mem</t>
  </si>
  <si>
    <t>Devendra Kumar</t>
  </si>
  <si>
    <t>Rajkamal</t>
  </si>
  <si>
    <t>UTP17-</t>
  </si>
  <si>
    <t>PD</t>
  </si>
  <si>
    <t>Rajesh</t>
  </si>
  <si>
    <t>RASA-010815-01</t>
  </si>
  <si>
    <t xml:space="preserve">Ram Sipaahi </t>
  </si>
  <si>
    <t>Krishn Kumar</t>
  </si>
  <si>
    <t>VRSRH-</t>
  </si>
  <si>
    <t>Farming</t>
  </si>
  <si>
    <t>Ram Kalesh</t>
  </si>
  <si>
    <t>RKPU-270515-01</t>
  </si>
  <si>
    <t>Rituraj</t>
  </si>
  <si>
    <t>Ramakant</t>
  </si>
  <si>
    <t>Nitesh Kumar</t>
  </si>
  <si>
    <t>Khadda</t>
  </si>
  <si>
    <t>Anek</t>
  </si>
  <si>
    <t>Beohari</t>
  </si>
  <si>
    <t>Balendra</t>
  </si>
  <si>
    <t>Anil</t>
  </si>
  <si>
    <t>ANAK-100615-02</t>
  </si>
  <si>
    <t>2</t>
  </si>
  <si>
    <t>Om Narayan</t>
  </si>
  <si>
    <t>Baabulaal</t>
  </si>
  <si>
    <t xml:space="preserve">Anil </t>
  </si>
  <si>
    <t xml:space="preserve"> Ram yojan</t>
  </si>
  <si>
    <t>Tenduadh</t>
  </si>
  <si>
    <t>PRAK-260815-02</t>
  </si>
  <si>
    <t>Govt Emp</t>
  </si>
  <si>
    <t>Kunjesh</t>
  </si>
  <si>
    <t>Vijay Kumar</t>
  </si>
  <si>
    <t>Kamalbhaan</t>
  </si>
  <si>
    <t>Nagendra</t>
  </si>
  <si>
    <t>Jai Prakash</t>
  </si>
  <si>
    <t>JPAM-270515-01</t>
  </si>
  <si>
    <t>Barachh</t>
  </si>
  <si>
    <t>Uksa</t>
  </si>
  <si>
    <t>Shriniwas</t>
  </si>
  <si>
    <t>Bhattu</t>
  </si>
  <si>
    <t>KAAK-031015-02</t>
  </si>
  <si>
    <t>Teaching</t>
  </si>
  <si>
    <t>Barhatola</t>
  </si>
  <si>
    <t>Dharmendra</t>
  </si>
  <si>
    <t>Kausal</t>
  </si>
  <si>
    <t>KUKH-290615-02</t>
  </si>
  <si>
    <t>Amarnath</t>
  </si>
  <si>
    <t>Ramnaarayan</t>
  </si>
  <si>
    <t>Radha Mohan</t>
  </si>
  <si>
    <t>RAKH-300815-02</t>
  </si>
  <si>
    <t>Ramyash</t>
  </si>
  <si>
    <t xml:space="preserve">Praveen </t>
  </si>
  <si>
    <t>Manbodh</t>
  </si>
  <si>
    <t>Bachchu</t>
  </si>
  <si>
    <t>Chaudhariya</t>
  </si>
  <si>
    <t>Keshav</t>
  </si>
  <si>
    <t>Mahaveer</t>
  </si>
  <si>
    <t>Mahesh</t>
  </si>
  <si>
    <t>Ramdas</t>
  </si>
  <si>
    <t>Mahesh Rahi</t>
  </si>
  <si>
    <t>Premdas</t>
  </si>
  <si>
    <t>Anjani</t>
  </si>
  <si>
    <t>Surendra</t>
  </si>
  <si>
    <t>SUBH-160617-02</t>
  </si>
  <si>
    <t>Rajendra</t>
  </si>
  <si>
    <t>Ramkesh</t>
  </si>
  <si>
    <t>Ramavtaar</t>
  </si>
  <si>
    <t>Marketing</t>
  </si>
  <si>
    <t>Vinod</t>
  </si>
  <si>
    <t>Ramavtar</t>
  </si>
  <si>
    <t>Babolram</t>
  </si>
  <si>
    <t>VIAM-150516-02</t>
  </si>
  <si>
    <t>Ramesh</t>
  </si>
  <si>
    <t>Laalmani</t>
  </si>
  <si>
    <t>Ramrasheele</t>
  </si>
  <si>
    <t>Mithai Lal</t>
  </si>
  <si>
    <t>Vivek</t>
  </si>
  <si>
    <t>VIMA-031015-02</t>
  </si>
  <si>
    <t>Ramsuvan</t>
  </si>
  <si>
    <t>Rambali</t>
  </si>
  <si>
    <t>Rishiraaj</t>
  </si>
  <si>
    <t>Rampramod</t>
  </si>
  <si>
    <t>ANKH-150516-02</t>
  </si>
  <si>
    <t>Samarjeet</t>
  </si>
  <si>
    <t>Ramyojan</t>
  </si>
  <si>
    <t>Satish</t>
  </si>
  <si>
    <t>Gayaram</t>
  </si>
  <si>
    <t>DENA-300815-02</t>
  </si>
  <si>
    <t>Shivcharan</t>
  </si>
  <si>
    <t>Ramkumar</t>
  </si>
  <si>
    <t>Vikram</t>
  </si>
  <si>
    <t>Shivlal</t>
  </si>
  <si>
    <t>Vijay</t>
  </si>
  <si>
    <t>Buddhuram</t>
  </si>
  <si>
    <t>KRAK-290615-02</t>
  </si>
  <si>
    <t>Vikash</t>
  </si>
  <si>
    <t>Virendra</t>
  </si>
  <si>
    <t>VIBH-270515-02</t>
  </si>
  <si>
    <t xml:space="preserve">Devendra </t>
  </si>
  <si>
    <t>Ajay Kumar</t>
  </si>
  <si>
    <t>cancelled</t>
  </si>
  <si>
    <t>Finance</t>
  </si>
  <si>
    <t>Ashutosh</t>
  </si>
  <si>
    <t>Puraina</t>
  </si>
  <si>
    <t>Brajendra</t>
  </si>
  <si>
    <t>BASA-031015-02</t>
  </si>
  <si>
    <t>Management</t>
  </si>
  <si>
    <t>Nilesh Kumar</t>
  </si>
  <si>
    <t>Ramanuj</t>
  </si>
  <si>
    <t>Purushottam</t>
  </si>
  <si>
    <t>DHSA-160815-02</t>
  </si>
  <si>
    <t>Sandeep</t>
  </si>
  <si>
    <t>Shivram</t>
  </si>
  <si>
    <t>Sriniwas</t>
  </si>
  <si>
    <t>Kamalkant</t>
  </si>
  <si>
    <t>Uma Prasad</t>
  </si>
  <si>
    <t>Gangadhar</t>
  </si>
  <si>
    <t>GANA-230417-02</t>
  </si>
  <si>
    <t>Ram Kailash</t>
  </si>
  <si>
    <t>Balaundi</t>
  </si>
  <si>
    <t>Brajwaashi</t>
  </si>
  <si>
    <t>Ramvishal</t>
  </si>
  <si>
    <t>Ramashankar</t>
  </si>
  <si>
    <t>Pushpendra</t>
  </si>
  <si>
    <t>OMAK-300815-02</t>
  </si>
  <si>
    <t xml:space="preserve">Sanjay </t>
  </si>
  <si>
    <t>A P</t>
  </si>
  <si>
    <t>Pankaj</t>
  </si>
  <si>
    <t>PANA-301015-02</t>
  </si>
  <si>
    <t>Atma Shankar</t>
  </si>
  <si>
    <t>Smt.</t>
  </si>
  <si>
    <t>Balakdas</t>
  </si>
  <si>
    <t>Baldev</t>
  </si>
  <si>
    <t xml:space="preserve">Balmeek </t>
  </si>
  <si>
    <t>Bhaiyaram</t>
  </si>
  <si>
    <t>RABA-111115-02</t>
  </si>
  <si>
    <t>Brajkishore</t>
  </si>
  <si>
    <t>Mohan Lal</t>
  </si>
  <si>
    <t>Chandrashekhar</t>
  </si>
  <si>
    <t>Raj Kishore</t>
  </si>
  <si>
    <t>RAKH-190616-02</t>
  </si>
  <si>
    <t>Ram Kishore</t>
  </si>
  <si>
    <t>D N</t>
  </si>
  <si>
    <t>Singh</t>
  </si>
  <si>
    <t>Ramanand</t>
  </si>
  <si>
    <t>RAJH-171015-02</t>
  </si>
  <si>
    <t>RAMA-121015-02</t>
  </si>
  <si>
    <t>Ravi (Parivartan Studio)</t>
  </si>
  <si>
    <t>Ganesh</t>
  </si>
  <si>
    <t>Darbaari Laal</t>
  </si>
  <si>
    <t>Suresh Prasad</t>
  </si>
  <si>
    <t>Umesh Kumar</t>
  </si>
  <si>
    <t>RAAM-150516-02</t>
  </si>
  <si>
    <t>Vimlesh</t>
  </si>
  <si>
    <t>Vindheshry</t>
  </si>
  <si>
    <t>Vishnu Prasad</t>
  </si>
  <si>
    <t>Amratlaal</t>
  </si>
  <si>
    <t>Archna</t>
  </si>
  <si>
    <t>Gyan Prakash</t>
  </si>
  <si>
    <t>Asharam</t>
  </si>
  <si>
    <t>Sigudi</t>
  </si>
  <si>
    <t>Baburam</t>
  </si>
  <si>
    <t>VIBH-300815-02</t>
  </si>
  <si>
    <t>Bhagwandas</t>
  </si>
  <si>
    <t>Heeramani</t>
  </si>
  <si>
    <t>Chhilpa</t>
  </si>
  <si>
    <t>Meena</t>
  </si>
  <si>
    <t>Vipin</t>
  </si>
  <si>
    <t>VISA-090815-03</t>
  </si>
  <si>
    <t>Kunj Vihaari</t>
  </si>
  <si>
    <t>Nand Kishore</t>
  </si>
  <si>
    <t>Pushpa</t>
  </si>
  <si>
    <t>Lallaram</t>
  </si>
  <si>
    <t>Vangawan</t>
  </si>
  <si>
    <t>Ram Kishan</t>
  </si>
  <si>
    <t>Ramsatya</t>
  </si>
  <si>
    <t>Sadaram</t>
  </si>
  <si>
    <t>M P</t>
  </si>
  <si>
    <t>Satya Prakash</t>
  </si>
  <si>
    <t>NABA-300815-02</t>
  </si>
  <si>
    <t>Shatrudhan</t>
  </si>
  <si>
    <t>Shubh Karan</t>
  </si>
  <si>
    <t>Mahendra Kumar</t>
  </si>
  <si>
    <t>Medhiyaras</t>
  </si>
  <si>
    <t>Siddhuram</t>
  </si>
  <si>
    <t>Abhishek</t>
  </si>
  <si>
    <t>ABSA-091115-03</t>
  </si>
  <si>
    <t>3</t>
  </si>
  <si>
    <t>Chandra Prakash</t>
  </si>
  <si>
    <t>Bhamraha</t>
  </si>
  <si>
    <t>Mahesh Prasad</t>
  </si>
  <si>
    <t>AJBA-300815-03</t>
  </si>
  <si>
    <t>Ram Susheel</t>
  </si>
  <si>
    <t>Bhogiya</t>
  </si>
  <si>
    <t>AJSA-031015-03</t>
  </si>
  <si>
    <t>Mayaram</t>
  </si>
  <si>
    <t>Sheetla</t>
  </si>
  <si>
    <t>Amit</t>
  </si>
  <si>
    <t>AMBA-150615-03</t>
  </si>
  <si>
    <t>Murlidhar</t>
  </si>
  <si>
    <t>Funga</t>
  </si>
  <si>
    <t>Amardeep</t>
  </si>
  <si>
    <t>Bijha</t>
  </si>
  <si>
    <t>ANBA-270515-03</t>
  </si>
  <si>
    <t>Babu Lal</t>
  </si>
  <si>
    <t>R K</t>
  </si>
  <si>
    <t>Damodar Prasad</t>
  </si>
  <si>
    <t>Mayank</t>
  </si>
  <si>
    <t>Govind Prasad</t>
  </si>
  <si>
    <t>MAKH-300815-03</t>
  </si>
  <si>
    <t>Krishna</t>
  </si>
  <si>
    <t>PRSA-300815-03</t>
  </si>
  <si>
    <t>R P</t>
  </si>
  <si>
    <t>Ramkhelawan</t>
  </si>
  <si>
    <t>RIAM-300815-02</t>
  </si>
  <si>
    <t>Roshan lal</t>
  </si>
  <si>
    <t>R V</t>
  </si>
  <si>
    <t>Shiv Prasad</t>
  </si>
  <si>
    <t>SHAM-150516-02</t>
  </si>
  <si>
    <t>Shivaalak</t>
  </si>
  <si>
    <t>Ram Sajeevan</t>
  </si>
  <si>
    <t>SRBH-220517-02</t>
  </si>
  <si>
    <t>Deba</t>
  </si>
  <si>
    <t>Ram Sunder</t>
  </si>
  <si>
    <t>Dhangawan</t>
  </si>
  <si>
    <t>VISA-270515-02</t>
  </si>
  <si>
    <t>Areendra</t>
  </si>
  <si>
    <t>SHBH-190616-02</t>
  </si>
  <si>
    <t>Dhodha</t>
  </si>
  <si>
    <t>Bahadur</t>
  </si>
  <si>
    <t>SABH-270515-03</t>
  </si>
  <si>
    <t>Kamlesh</t>
  </si>
  <si>
    <t>Mangaldeen</t>
  </si>
  <si>
    <t>Paisuni Prasad</t>
  </si>
  <si>
    <t>rajh-170517-xx</t>
  </si>
  <si>
    <t>X</t>
  </si>
  <si>
    <t>Ram abadhsharan</t>
  </si>
  <si>
    <t>Uma Shankar</t>
  </si>
  <si>
    <t>AJAK-220517-XX</t>
  </si>
  <si>
    <t>Ram kalesh</t>
  </si>
  <si>
    <t>Ramkushal</t>
  </si>
  <si>
    <t>AMAA-160517-XX</t>
  </si>
  <si>
    <t>Ramsufal</t>
  </si>
  <si>
    <t>AMBE-170517-XX</t>
  </si>
  <si>
    <t>Santosh</t>
  </si>
  <si>
    <t>ANXX-251217-XX</t>
  </si>
  <si>
    <t>Saukhi lal</t>
  </si>
  <si>
    <t>Angad</t>
  </si>
  <si>
    <t>AMBI-170517-XX</t>
  </si>
  <si>
    <t>CANCELLED</t>
  </si>
  <si>
    <t>Jharaunsi</t>
  </si>
  <si>
    <t>ANBE-170517-XX</t>
  </si>
  <si>
    <t>Anand</t>
  </si>
  <si>
    <t>Bhandari</t>
  </si>
  <si>
    <t>ANMA-200517-XX</t>
  </si>
  <si>
    <t>ANKH-190517-02</t>
  </si>
  <si>
    <t>Haridas</t>
  </si>
  <si>
    <t>KRBI-190517-XX</t>
  </si>
  <si>
    <t>Jhiriya</t>
  </si>
  <si>
    <t>KRSA-180517-XX</t>
  </si>
  <si>
    <t>Ramkishore</t>
  </si>
  <si>
    <t>Ramsevak</t>
  </si>
  <si>
    <t>Ravi Shankar</t>
  </si>
  <si>
    <t>MOKH-181517-XX</t>
  </si>
  <si>
    <t>Govardhan</t>
  </si>
  <si>
    <t>Chunka</t>
  </si>
  <si>
    <t>Kalleh</t>
  </si>
  <si>
    <t>Ramgyan</t>
  </si>
  <si>
    <t>Renuka Prasad</t>
  </si>
  <si>
    <t>Ramsajeevan</t>
  </si>
  <si>
    <t>Nanku</t>
  </si>
  <si>
    <t>Arvind</t>
  </si>
  <si>
    <t>Tulsidas</t>
  </si>
  <si>
    <t>Ramsusheel</t>
  </si>
  <si>
    <t>Balram*2</t>
  </si>
  <si>
    <t>Usha</t>
  </si>
  <si>
    <t>Raavendra Ku</t>
  </si>
  <si>
    <t>Ashok Kumar</t>
  </si>
  <si>
    <t>Banshbahadur</t>
  </si>
  <si>
    <t>Brajesh</t>
  </si>
  <si>
    <t>Dinesh Prasad</t>
  </si>
  <si>
    <t>AtmaShankar</t>
  </si>
  <si>
    <t>Mohanlal</t>
  </si>
  <si>
    <t>Baabulal</t>
  </si>
  <si>
    <t>Ramnaresh</t>
  </si>
  <si>
    <t>Babadeen</t>
  </si>
  <si>
    <t>Sanju</t>
  </si>
  <si>
    <t>Satendra</t>
  </si>
  <si>
    <t>Raamadhaar</t>
  </si>
  <si>
    <t>Brajwashi</t>
  </si>
  <si>
    <t>Yagnaarayan</t>
  </si>
  <si>
    <t>Rammit</t>
  </si>
  <si>
    <t>Mukundram</t>
  </si>
  <si>
    <t>Rameshwar</t>
  </si>
  <si>
    <t>Koilari</t>
  </si>
  <si>
    <t>Cancelled</t>
  </si>
  <si>
    <t>Rajkumar</t>
  </si>
  <si>
    <t>Ramjash</t>
  </si>
  <si>
    <t>Mairtola</t>
  </si>
  <si>
    <t>Dayaram</t>
  </si>
  <si>
    <t>Chakradhar</t>
  </si>
  <si>
    <t>Prabha</t>
  </si>
  <si>
    <t>Ramshyam</t>
  </si>
  <si>
    <t>Rashmi</t>
  </si>
  <si>
    <t>Damodar</t>
  </si>
  <si>
    <t>Mantola</t>
  </si>
  <si>
    <t>Bhoosan Das</t>
  </si>
  <si>
    <t>Pramod</t>
  </si>
  <si>
    <t>Rambihaari</t>
  </si>
  <si>
    <t>Balmukund</t>
  </si>
  <si>
    <t>Ramsurat</t>
  </si>
  <si>
    <t>Roshan</t>
  </si>
  <si>
    <t>Bhaagchandra</t>
  </si>
  <si>
    <t>Sant Kumar</t>
  </si>
  <si>
    <t>Nagnaudi</t>
  </si>
  <si>
    <t>Uma Prashad</t>
  </si>
  <si>
    <t>Jayant</t>
  </si>
  <si>
    <t>Krishna Kumar</t>
  </si>
  <si>
    <t>Bhogram</t>
  </si>
  <si>
    <t>Devendra Pratap</t>
  </si>
  <si>
    <t>Ram Pratap</t>
  </si>
  <si>
    <t>Ram Sahodar</t>
  </si>
  <si>
    <t>Kalyan Prasad</t>
  </si>
  <si>
    <t>Brajwaashi Lal</t>
  </si>
  <si>
    <t>Devraj</t>
  </si>
  <si>
    <t>Ramesh Kumar</t>
  </si>
  <si>
    <t>Kaushal Prasad</t>
  </si>
  <si>
    <t>Malikram</t>
  </si>
  <si>
    <t>Dinesh</t>
  </si>
  <si>
    <t>Shankar</t>
  </si>
  <si>
    <t>Vijay Laal</t>
  </si>
  <si>
    <t>Dwarika Prasad</t>
  </si>
  <si>
    <t>Lakshman</t>
  </si>
  <si>
    <t>Ganesh Prasad</t>
  </si>
  <si>
    <t>Virendra Kumar</t>
  </si>
  <si>
    <t>Kaushal</t>
  </si>
  <si>
    <t>kashiram</t>
  </si>
  <si>
    <t>Ramkaran</t>
  </si>
  <si>
    <t>Javahar Lal</t>
  </si>
  <si>
    <t>Manglesh</t>
  </si>
  <si>
    <t>Gunaram</t>
  </si>
  <si>
    <t>Rajesh kumar</t>
  </si>
  <si>
    <t>Ram Dinesh</t>
  </si>
  <si>
    <t>Jawahar</t>
  </si>
  <si>
    <t>Mastram</t>
  </si>
  <si>
    <t>K.L Patel</t>
  </si>
  <si>
    <t>Krishn Kumar (K.K)</t>
  </si>
  <si>
    <t>Aasharam</t>
  </si>
  <si>
    <t>Kashiram</t>
  </si>
  <si>
    <t>Lakshmi Narayan</t>
  </si>
  <si>
    <t>Kundram</t>
  </si>
  <si>
    <t>Balram</t>
  </si>
  <si>
    <t>Lakchand</t>
  </si>
  <si>
    <t>Lakshmi</t>
  </si>
  <si>
    <t>MPEB</t>
  </si>
  <si>
    <t>Sh Anek</t>
  </si>
  <si>
    <t>Lalita</t>
  </si>
  <si>
    <t>Laxmikant</t>
  </si>
  <si>
    <t>Lucky</t>
  </si>
  <si>
    <t>Madhusoodan</t>
  </si>
  <si>
    <t>Name Not Avl</t>
  </si>
  <si>
    <t>Nandkishore</t>
  </si>
  <si>
    <t>Narendra</t>
  </si>
  <si>
    <t>Pavan</t>
  </si>
  <si>
    <t>Praveen Kumar</t>
  </si>
  <si>
    <t>R.P</t>
  </si>
  <si>
    <t>Radhika Prasad</t>
  </si>
  <si>
    <t>Rajesh -Priyanka Dress</t>
  </si>
  <si>
    <t>Sh. Anek</t>
  </si>
  <si>
    <t>Rajesh Kumar</t>
  </si>
  <si>
    <t>Rajnaath</t>
  </si>
  <si>
    <t>Rakesh</t>
  </si>
  <si>
    <t>Ram Charit</t>
  </si>
  <si>
    <t>Ramesh Prasad</t>
  </si>
  <si>
    <t>Ramgopal</t>
  </si>
  <si>
    <t>Ramkinkar</t>
  </si>
  <si>
    <t>Ramprem</t>
  </si>
  <si>
    <t>Ramsorith</t>
  </si>
  <si>
    <t>Ramswaroop</t>
  </si>
  <si>
    <t>Ramvimal</t>
  </si>
  <si>
    <t>Sambhu Prasad</t>
  </si>
  <si>
    <t>Santosh Kumar</t>
  </si>
  <si>
    <t>Satyadev</t>
  </si>
  <si>
    <t>Saukhilal</t>
  </si>
  <si>
    <t>Shivkumar</t>
  </si>
  <si>
    <t>Surendra Prasad</t>
  </si>
  <si>
    <t>Sushma</t>
  </si>
  <si>
    <t>Umesh</t>
  </si>
  <si>
    <t>Varun</t>
  </si>
  <si>
    <t>Vineeta</t>
  </si>
  <si>
    <t>Legend*</t>
  </si>
  <si>
    <t xml:space="preserve">OD </t>
  </si>
  <si>
    <t>:Old Donors</t>
  </si>
  <si>
    <t xml:space="preserve">PD </t>
  </si>
  <si>
    <t>:Potential Donors</t>
  </si>
  <si>
    <t xml:space="preserve">Mem </t>
  </si>
  <si>
    <t>:Member</t>
  </si>
  <si>
    <t>Sh Devendra</t>
  </si>
  <si>
    <t>Ramprakash</t>
  </si>
  <si>
    <t>Rishiraj</t>
  </si>
  <si>
    <t>Ravi</t>
  </si>
  <si>
    <t>Sh. Rajendra</t>
  </si>
  <si>
    <t>Sh. Chandramohan</t>
  </si>
  <si>
    <t>Sh.Warun</t>
  </si>
  <si>
    <t>Shiv Balak</t>
  </si>
  <si>
    <t>Sh Rajkumar</t>
  </si>
  <si>
    <t xml:space="preserve">Virendra Singh </t>
  </si>
  <si>
    <t>Kamlakant</t>
  </si>
  <si>
    <t>ARDH-200517-XX</t>
  </si>
  <si>
    <t>ASMA-200517-XX</t>
  </si>
  <si>
    <t>Sh Rishi</t>
  </si>
  <si>
    <t>Ramlakhan</t>
  </si>
  <si>
    <t>Ram Mani</t>
  </si>
  <si>
    <t>ARBEO-170517-0XF</t>
  </si>
  <si>
    <t>ARUKS-170517-0XM</t>
  </si>
  <si>
    <t>BATEN-170517-0XM</t>
  </si>
  <si>
    <t>BAAMD-170517-OXM</t>
  </si>
  <si>
    <t>BHBEO-170517-OXM</t>
  </si>
  <si>
    <t>DHBEO-170517-OXM</t>
  </si>
  <si>
    <t>KATEN-170517-OXM</t>
  </si>
  <si>
    <t>MAMAI-170517-0XM</t>
  </si>
  <si>
    <t>AKHKHD-270515-1M0</t>
  </si>
  <si>
    <t>ANIBTL-270515-2M0</t>
  </si>
  <si>
    <t>BANBTL-270515-1M0</t>
  </si>
  <si>
    <t>DEEAKT-270515-1M0</t>
  </si>
  <si>
    <t>DEVAKT-270515-1M1</t>
  </si>
  <si>
    <t>JAIAMD-270515-1M0</t>
  </si>
  <si>
    <t>PRAUKS-270515-1M0</t>
  </si>
  <si>
    <t>RKPUR-270515-1M0</t>
  </si>
  <si>
    <t>SANBHO-270515-3M0</t>
  </si>
  <si>
    <t>VIKSAN-270515-2M0</t>
  </si>
  <si>
    <t>VIRBHO-270515-3M0</t>
  </si>
  <si>
    <t>ANIAKT-100615-2M0</t>
  </si>
  <si>
    <t>DEVAKT-270515-1M0</t>
  </si>
  <si>
    <t>AMIBRC-150615-1M0</t>
  </si>
  <si>
    <t>KRIAKT-290615-1M0</t>
  </si>
  <si>
    <t>KUNKHD-290615-1M0</t>
  </si>
  <si>
    <t>RAJSAN-010815-1M0</t>
  </si>
  <si>
    <t>BASA-060815-1M0</t>
  </si>
  <si>
    <t>BRBA-160815-2M0</t>
  </si>
  <si>
    <t>DHSA-160815-2M0</t>
  </si>
  <si>
    <t>PRAK-260815-1M0</t>
  </si>
  <si>
    <t>AJBA-300815-2M0</t>
  </si>
  <si>
    <t>AKKH-270515-1M0</t>
  </si>
  <si>
    <t>DENA-300815-2M0</t>
  </si>
  <si>
    <t>DEAK-270515-1M0</t>
  </si>
  <si>
    <t>DHSA-300815-2M0</t>
  </si>
  <si>
    <t>JASA-300815-3M0</t>
  </si>
  <si>
    <t>MAKH-300815-2M0</t>
  </si>
  <si>
    <t>NABA-300815-1M0</t>
  </si>
  <si>
    <t>OMAK-300815-2M0</t>
  </si>
  <si>
    <t>RAJH-170517-XX</t>
  </si>
  <si>
    <t>PRUK-270515-1M0</t>
  </si>
  <si>
    <t>PRSA-300815-2M0</t>
  </si>
  <si>
    <t>RAKHA-300815-2M0</t>
  </si>
  <si>
    <t>RAKH-300815-2M0</t>
  </si>
  <si>
    <t>RABH-300815-2M0</t>
  </si>
  <si>
    <t>RKPU-270515-1M0</t>
  </si>
  <si>
    <t>RIAM-300815-2M0</t>
  </si>
  <si>
    <t>SABA-300815-2M0</t>
  </si>
  <si>
    <t>UMSA-300815-2M0</t>
  </si>
  <si>
    <t>VISA-300815-XM0</t>
  </si>
  <si>
    <t>VIBH-300815-2M0</t>
  </si>
  <si>
    <t>VISA-300815-2M0</t>
  </si>
  <si>
    <t>ABSA-110915-2M0</t>
  </si>
  <si>
    <t>JPAM-270515-1M0</t>
  </si>
  <si>
    <t>DEVAK-270515-1M0</t>
  </si>
  <si>
    <t>VISA-270515-2M0</t>
  </si>
  <si>
    <t>AJSA-031015-2M0</t>
  </si>
  <si>
    <t>BASA-060815-2M0</t>
  </si>
  <si>
    <t>KAAK-031015-2M0</t>
  </si>
  <si>
    <t>RAKH-031015-2M0</t>
  </si>
  <si>
    <t>RIAK-031015-1M0</t>
  </si>
  <si>
    <t>VIMA-031015-2M0</t>
  </si>
  <si>
    <t>BRAK-121015-2M0</t>
  </si>
  <si>
    <t>RAMA-121015-2M0</t>
  </si>
  <si>
    <t>RAKH-221015-2M0</t>
  </si>
  <si>
    <t>PANA-301015-2M0</t>
  </si>
  <si>
    <t>RABA-111115-2M0</t>
  </si>
  <si>
    <t>BABA-270515-1M0</t>
  </si>
  <si>
    <t>KUKH-290615-2M0</t>
  </si>
  <si>
    <t>ANKH-150516-2M0</t>
  </si>
  <si>
    <t>ANAK-100615-2M0</t>
  </si>
  <si>
    <t>BRBA-150516-XM0</t>
  </si>
  <si>
    <t>DAMA-150516-XM0</t>
  </si>
  <si>
    <t>PUDE-150516-2M0</t>
  </si>
  <si>
    <t>RASA-010815-1M0</t>
  </si>
  <si>
    <t>RABH-150516-XM0</t>
  </si>
  <si>
    <t>RAAM-150516-2M0</t>
  </si>
  <si>
    <t>RAXX-150516-XM0</t>
  </si>
  <si>
    <t>RABA-150516-XM0</t>
  </si>
  <si>
    <t>SHAM-150516-2M0</t>
  </si>
  <si>
    <t>VIAM-150516-2M0</t>
  </si>
  <si>
    <t>KRAK-290615-2M0</t>
  </si>
  <si>
    <t>RABA-190616-XM0</t>
  </si>
  <si>
    <t>RAKH-190616-2M0</t>
  </si>
  <si>
    <t>SHBH-190616-2M0</t>
  </si>
  <si>
    <t>ANBA-270515-2M0</t>
  </si>
  <si>
    <t>ASNA-040917-2M0</t>
  </si>
  <si>
    <t>JASA-300815-XM0</t>
  </si>
  <si>
    <t>PRAK-260815-2M0</t>
  </si>
  <si>
    <t>RAJH-040916-2M0</t>
  </si>
  <si>
    <t>SABH-270515-3M0</t>
  </si>
  <si>
    <t>PUBA-180916-XM0</t>
  </si>
  <si>
    <t>SAAK-180916-XM0</t>
  </si>
  <si>
    <t>GANA-230417-2M0</t>
  </si>
  <si>
    <t>NIAK-280417-XX</t>
  </si>
  <si>
    <t>NABA-300815-01</t>
  </si>
  <si>
    <t>ANJH-130517-XX</t>
  </si>
  <si>
    <t>ATBA-130517-XX</t>
  </si>
  <si>
    <t>BABA-130517-XX</t>
  </si>
  <si>
    <t>MOBA-130517-XX</t>
  </si>
  <si>
    <t>PRMA-130517-XX</t>
  </si>
  <si>
    <t>SAKH-130517-XX</t>
  </si>
  <si>
    <t>BAXX-140517-XX</t>
  </si>
  <si>
    <t>BABA-140517-XX</t>
  </si>
  <si>
    <t>BHBA-140517-XX</t>
  </si>
  <si>
    <t>RABA-XXXXX-XX</t>
  </si>
  <si>
    <t>RABA-10517-XX</t>
  </si>
  <si>
    <t>RAXX-140517-XX</t>
  </si>
  <si>
    <t>GOKA-150517-XX</t>
  </si>
  <si>
    <t>RABA-150517-XX</t>
  </si>
  <si>
    <t>RABAR-150517-XX</t>
  </si>
  <si>
    <t>RAKA-150517-XX</t>
  </si>
  <si>
    <t>RAJH-150517-XX</t>
  </si>
  <si>
    <t>SABEO-150517-XX</t>
  </si>
  <si>
    <t>SAKAL-150517-XX</t>
  </si>
  <si>
    <t>SHKAL-150517-XX</t>
  </si>
  <si>
    <t>SHKAL-150517-1X</t>
  </si>
  <si>
    <t>SIBEO-150517-XX</t>
  </si>
  <si>
    <t>SUJHI-150517-XX</t>
  </si>
  <si>
    <t>TUKAL-150517-XX</t>
  </si>
  <si>
    <t>USKAL-150517-XX</t>
  </si>
  <si>
    <t>VIAMD-150517-XX</t>
  </si>
  <si>
    <t>VIBAR-150517-XX</t>
  </si>
  <si>
    <t>VIMA-150517-XX</t>
  </si>
  <si>
    <t>AMAM-160517-XX</t>
  </si>
  <si>
    <t>ANAM-160517-XX</t>
  </si>
  <si>
    <t>DEAMD-160517-XX</t>
  </si>
  <si>
    <t>NABEO-160517-XX</t>
  </si>
  <si>
    <t>RABEO-160517-XX</t>
  </si>
  <si>
    <t>RAAMD-160517-XX</t>
  </si>
  <si>
    <t>RAAMD-160517-1X</t>
  </si>
  <si>
    <t>RAXXX-160517-0X</t>
  </si>
  <si>
    <t>SAAMD-160517-0X</t>
  </si>
  <si>
    <t>SABEO-160517-0X</t>
  </si>
  <si>
    <t>SHAMD-160517-0X</t>
  </si>
  <si>
    <t>SHBEO-160517-0X</t>
  </si>
  <si>
    <t>Bauhar</t>
  </si>
  <si>
    <t>Chhotelal</t>
  </si>
  <si>
    <t>ABSA-110915-02</t>
  </si>
  <si>
    <t>AJBA-300815-03M</t>
  </si>
  <si>
    <t>AKKH-270515-01M</t>
  </si>
  <si>
    <t>Engg.</t>
  </si>
  <si>
    <t>AMBA-150615-02M</t>
  </si>
  <si>
    <t>ANAK-100615-02M</t>
  </si>
  <si>
    <t>ANBA-270515-03M</t>
  </si>
  <si>
    <t>ASNA-040917-02</t>
  </si>
  <si>
    <t>Medical</t>
  </si>
  <si>
    <t>BABA-270515-01M</t>
  </si>
  <si>
    <t>Railways</t>
  </si>
  <si>
    <t>BASA-060815-02M</t>
  </si>
  <si>
    <t>BRAK-121015-02</t>
  </si>
  <si>
    <t>BRBA-150516-10</t>
  </si>
  <si>
    <t>BRBA-160815-03</t>
  </si>
  <si>
    <t>BRBA-160815-03M</t>
  </si>
  <si>
    <t>DAMA-150516-10</t>
  </si>
  <si>
    <t>Ram Shiromani</t>
  </si>
  <si>
    <t>Land Revenue</t>
  </si>
  <si>
    <t>DEAK-270515-01M</t>
  </si>
  <si>
    <t>DENA-300815-02M</t>
  </si>
  <si>
    <t>DEVAK-270515-01M</t>
  </si>
  <si>
    <t>DHSA-160815-03M</t>
  </si>
  <si>
    <t>DHSA-300815-02M</t>
  </si>
  <si>
    <t>JASA-300815-10</t>
  </si>
  <si>
    <t>Police</t>
  </si>
  <si>
    <t>JPAM-270515-01M</t>
  </si>
  <si>
    <t>KRAK-290615-02M</t>
  </si>
  <si>
    <t>Insurance</t>
  </si>
  <si>
    <t>KUKH-290615-02M</t>
  </si>
  <si>
    <t>MAKH-300815-02</t>
  </si>
  <si>
    <t>PRAK-260815-01</t>
  </si>
  <si>
    <t>PRAK-260815-01M</t>
  </si>
  <si>
    <t>PRSA-300815-02</t>
  </si>
  <si>
    <t>PRUK-270515-01M</t>
  </si>
  <si>
    <t>PUBA-180916-XX</t>
  </si>
  <si>
    <t>Pushpndra</t>
  </si>
  <si>
    <t>PUDE-150516-02</t>
  </si>
  <si>
    <t>RABA-150516-10</t>
  </si>
  <si>
    <t>RABA-190616-XX</t>
  </si>
  <si>
    <t>RABH-150516-10</t>
  </si>
  <si>
    <t>Business</t>
  </si>
  <si>
    <t>RABH-300815-10</t>
  </si>
  <si>
    <t>RAJH-040916-02</t>
  </si>
  <si>
    <t>RAKH-031015-02</t>
  </si>
  <si>
    <t>RAKH-221015-03</t>
  </si>
  <si>
    <t>RAKH-300815-10</t>
  </si>
  <si>
    <t>RAKHA-300815-02</t>
  </si>
  <si>
    <t>RASA-010815-01M</t>
  </si>
  <si>
    <t>RAXX-150516-XX</t>
  </si>
  <si>
    <t>RIAK-031015-10</t>
  </si>
  <si>
    <t>Aspirant</t>
  </si>
  <si>
    <t>RKPU-270515-01M</t>
  </si>
  <si>
    <t>SAAK-180916-XX</t>
  </si>
  <si>
    <t>SABA-300815-02</t>
  </si>
  <si>
    <t>SABH-270515-03M</t>
  </si>
  <si>
    <t>UMSA-300815-02</t>
  </si>
  <si>
    <t>VIBH-270515-03M</t>
  </si>
  <si>
    <t>Vivek Kumar</t>
  </si>
  <si>
    <t>VISA-270515-02M</t>
  </si>
  <si>
    <t>VISA-300815-02</t>
  </si>
  <si>
    <t>VISA-300815-10</t>
  </si>
  <si>
    <t>Balmeek</t>
  </si>
  <si>
    <t>Jai Prkash</t>
  </si>
  <si>
    <t>VRN,AKH,DPK</t>
  </si>
  <si>
    <t>AJIBRC-300815-2M0</t>
  </si>
  <si>
    <t>Ram Siromani</t>
  </si>
  <si>
    <t>PRAUKS-260815-1M0</t>
  </si>
  <si>
    <t>BKBTL-160815-2M0</t>
  </si>
  <si>
    <t>DKSAN-160815-2M0</t>
  </si>
  <si>
    <t>BALSAN-060815-1M0</t>
  </si>
  <si>
    <t>pryadeep@gmail.com</t>
  </si>
  <si>
    <t>Contributors Sorted By Name</t>
  </si>
  <si>
    <t>Receipt</t>
  </si>
  <si>
    <t>AJAK-220517-00</t>
  </si>
  <si>
    <t>AJBA-300815-01</t>
  </si>
  <si>
    <t>AMBA-150615-02</t>
  </si>
  <si>
    <t>ANKH-150516-03</t>
  </si>
  <si>
    <t>ANBE-170517-00</t>
  </si>
  <si>
    <t>ANKH-190517-XX</t>
  </si>
  <si>
    <t>ARBE170517-XX</t>
  </si>
  <si>
    <t>ARUK-170517-XX</t>
  </si>
  <si>
    <t>ASBE-190517-XX</t>
  </si>
  <si>
    <t>ASNA-040916-02</t>
  </si>
  <si>
    <t>ASAK220517-XX</t>
  </si>
  <si>
    <t>BATE-170517-XX</t>
  </si>
  <si>
    <t>BABI-190517-XX</t>
  </si>
  <si>
    <t>BABE-190517-XX</t>
  </si>
  <si>
    <t>BAAM-170517-XX</t>
  </si>
  <si>
    <t>BADH-200517-XX</t>
  </si>
  <si>
    <t>BASA-080115-02</t>
  </si>
  <si>
    <t>BAXX-180517-XX</t>
  </si>
  <si>
    <t>BHSA-180517-XX</t>
  </si>
  <si>
    <t>BHBE-170517-XX</t>
  </si>
  <si>
    <t>BHMA-210517-XX</t>
  </si>
  <si>
    <t>BRKH-180517-XX</t>
  </si>
  <si>
    <t>BRBA-160815-02</t>
  </si>
  <si>
    <t>BRBA-150516-XX</t>
  </si>
  <si>
    <t>CHBH-220517-XX</t>
  </si>
  <si>
    <t>DABI-190517-XX</t>
  </si>
  <si>
    <t>DAMA-150516-XX</t>
  </si>
  <si>
    <t>DEAM-160517-XX</t>
  </si>
  <si>
    <t>DHAM-170517-XX</t>
  </si>
  <si>
    <t>DHSA-180517-XX</t>
  </si>
  <si>
    <t>GA-180517-XX</t>
  </si>
  <si>
    <t>GANA-280417-02</t>
  </si>
  <si>
    <t>GOBI-180517-XX</t>
  </si>
  <si>
    <t>HAJI-220517-XX</t>
  </si>
  <si>
    <t>JASA-300815-XX</t>
  </si>
  <si>
    <t>KADH-200517-XX</t>
  </si>
  <si>
    <t>KATE-170517-XX</t>
  </si>
  <si>
    <t>KAXX-180517-XX</t>
  </si>
  <si>
    <t>KEXX-190517-XX</t>
  </si>
  <si>
    <t>KRRA-290615-02</t>
  </si>
  <si>
    <t>LAXX-180517-XX</t>
  </si>
  <si>
    <t>MAAM-180517-XX</t>
  </si>
  <si>
    <t>MAMA-170517-XX</t>
  </si>
  <si>
    <t>MAMA-200517-XX</t>
  </si>
  <si>
    <t>MADH-200517-XX</t>
  </si>
  <si>
    <t>MATE-200517-XX</t>
  </si>
  <si>
    <t>MAUK-190517-XX</t>
  </si>
  <si>
    <t>MEBE-170517-XX</t>
  </si>
  <si>
    <t>MOKH-180517-XX</t>
  </si>
  <si>
    <t>MOBE-190517-XX</t>
  </si>
  <si>
    <t>MUKO-180517-XX</t>
  </si>
  <si>
    <t>XXMA-200517-XX</t>
  </si>
  <si>
    <t>NABE-160517-XX</t>
  </si>
  <si>
    <t>NITE-280417-XX</t>
  </si>
  <si>
    <t>NIAK-220517-XX</t>
  </si>
  <si>
    <t>PADH-200517-XX</t>
  </si>
  <si>
    <t>PRMA-210517-XX</t>
  </si>
  <si>
    <t>PRAM-170517-XX</t>
  </si>
  <si>
    <t>PUBE-170517-02</t>
  </si>
  <si>
    <t>Rajendra Kumar</t>
  </si>
  <si>
    <t>Ram Naresh</t>
  </si>
  <si>
    <t>RAKH-300815-XX</t>
  </si>
  <si>
    <t>RABH-300815-00</t>
  </si>
  <si>
    <t>RASA-180517-XX</t>
  </si>
  <si>
    <t>RAKH-221015-02</t>
  </si>
  <si>
    <t>RAJH-220517-02</t>
  </si>
  <si>
    <t>Details of Receipt Book Used</t>
  </si>
  <si>
    <t>Receipt Book
Leaf Serial Number</t>
  </si>
  <si>
    <t>Collection</t>
  </si>
  <si>
    <t>Receipt Used</t>
  </si>
  <si>
    <t>Leaf Unused</t>
  </si>
  <si>
    <t>-</t>
  </si>
  <si>
    <t>Sadasyta &amp; Registry</t>
  </si>
  <si>
    <t xml:space="preserve">1 - 48
Sh.Virendra </t>
  </si>
  <si>
    <t>49 - 100</t>
  </si>
  <si>
    <t>301- 380</t>
  </si>
  <si>
    <t>381 - 400</t>
  </si>
  <si>
    <t>Varshik Samaroh 2017</t>
  </si>
  <si>
    <t xml:space="preserve">651 - 677
Sh. Sant Kumar 
</t>
  </si>
  <si>
    <t>678 - 675</t>
  </si>
  <si>
    <t xml:space="preserve">676 - 686
Sh. Kamlesh 
</t>
  </si>
  <si>
    <t>687 - 700</t>
  </si>
  <si>
    <t>varshik Samaroh 2017</t>
  </si>
  <si>
    <t xml:space="preserve">701 - 712
Sh Umesh Patel
Barha Tola
</t>
  </si>
  <si>
    <t>713 -725</t>
  </si>
  <si>
    <t xml:space="preserve">726-743
Sh Kamlesh + 
Sh Umesh
</t>
  </si>
  <si>
    <t>744- 750</t>
  </si>
  <si>
    <t xml:space="preserve">751 - 761
Sh. Vivek Patel
</t>
  </si>
  <si>
    <t>762 - 775</t>
  </si>
  <si>
    <t xml:space="preserve">776 - 787
</t>
  </si>
  <si>
    <t>788 - 800</t>
  </si>
  <si>
    <t xml:space="preserve">851 - 858
Sh. Shivram
</t>
  </si>
  <si>
    <t>859 - 875</t>
  </si>
  <si>
    <t xml:space="preserve">901 - 905
Sh. Anek Patel
</t>
  </si>
  <si>
    <t>906 - 925</t>
  </si>
  <si>
    <t xml:space="preserve">926
Shri Sandeep P
</t>
  </si>
  <si>
    <t>927 - 950</t>
  </si>
  <si>
    <t xml:space="preserve">976 - 1000
Sh Anek
</t>
  </si>
  <si>
    <t xml:space="preserve">1026 - 1028
Sh. Rajkumar
Koilaari
</t>
  </si>
  <si>
    <t>1029 - 1050</t>
  </si>
  <si>
    <t xml:space="preserve">1076 - 1079
Sh Devendra
Tenduaadh
</t>
  </si>
  <si>
    <t>1080 - 1100</t>
  </si>
  <si>
    <t xml:space="preserve">1126 - 1130
Sh Rishi &amp; Sh Anek
</t>
  </si>
  <si>
    <t>1131 - 1150</t>
  </si>
  <si>
    <t>1151 - 1156 
Sh Chandramohan</t>
  </si>
  <si>
    <t>1157 - 1175</t>
  </si>
  <si>
    <t>UTP17</t>
  </si>
  <si>
    <t>RAAM-160517-XX</t>
  </si>
  <si>
    <t>RABE-150516-XX</t>
  </si>
  <si>
    <t>SHKA-150517-XX</t>
  </si>
  <si>
    <t>Surendra Kumar</t>
  </si>
  <si>
    <t>VIBA-180517-XX</t>
  </si>
  <si>
    <t>VIBA-180517-1X</t>
  </si>
  <si>
    <t>VISA-300815-XX</t>
  </si>
  <si>
    <t>VISA-180517-XX</t>
  </si>
  <si>
    <t>VIMA-190517-XX</t>
  </si>
  <si>
    <t>* some update is pending</t>
  </si>
  <si>
    <t xml:space="preserve">आज दिनांक तक कुल कलेक्शन : </t>
  </si>
  <si>
    <t xml:space="preserve">वार्षिक कलेक्शन : </t>
  </si>
  <si>
    <t xml:space="preserve"> कुल वचन दान : </t>
  </si>
  <si>
    <t>Jan-Dec</t>
  </si>
  <si>
    <t>Jan</t>
  </si>
  <si>
    <t>Feb</t>
  </si>
  <si>
    <t>Mar</t>
  </si>
  <si>
    <t>Apr</t>
  </si>
  <si>
    <t>May</t>
  </si>
  <si>
    <t>Jun</t>
  </si>
  <si>
    <t>Jul</t>
  </si>
  <si>
    <t>Aug</t>
  </si>
  <si>
    <t>Sep</t>
  </si>
  <si>
    <t>Oct</t>
  </si>
  <si>
    <t>Nov</t>
  </si>
  <si>
    <t>Dec</t>
  </si>
  <si>
    <t>ग्राम</t>
  </si>
  <si>
    <t>मो.</t>
  </si>
  <si>
    <t xml:space="preserve">वचन दान </t>
  </si>
  <si>
    <t xml:space="preserve"> कुल सहयोग /प्रति सदस्य </t>
  </si>
  <si>
    <t>Ajeet</t>
  </si>
  <si>
    <t>Ansuiya Prasad</t>
  </si>
  <si>
    <t>Arjun</t>
  </si>
  <si>
    <t>Arunlata</t>
  </si>
  <si>
    <t>Arun</t>
  </si>
  <si>
    <t>Ashok</t>
  </si>
  <si>
    <t>Baalmik prasad</t>
  </si>
  <si>
    <t>Baldev prasad</t>
  </si>
  <si>
    <t>Basudev</t>
  </si>
  <si>
    <t>Braj Kishore</t>
  </si>
  <si>
    <t>Brijesh</t>
  </si>
  <si>
    <t>Chandramohan</t>
  </si>
  <si>
    <t>Krishn kumar</t>
  </si>
  <si>
    <t>Mahendra</t>
  </si>
  <si>
    <t>Mahesh prasad</t>
  </si>
  <si>
    <t>Manoj</t>
  </si>
  <si>
    <t>Maya</t>
  </si>
  <si>
    <t>Neeraj</t>
  </si>
  <si>
    <t>Priya</t>
  </si>
  <si>
    <t>Praveen</t>
  </si>
  <si>
    <t>Pursottam</t>
  </si>
  <si>
    <t>Dyaba</t>
  </si>
  <si>
    <t>Puspa</t>
  </si>
  <si>
    <t>RadhaMohan</t>
  </si>
  <si>
    <t xml:space="preserve">Rajesh </t>
  </si>
  <si>
    <t>Ram das</t>
  </si>
  <si>
    <t>Ram kisan</t>
  </si>
  <si>
    <t>Ram lal</t>
  </si>
  <si>
    <t>Ram sunder</t>
  </si>
  <si>
    <t>Amrit Lal</t>
  </si>
  <si>
    <t>Ramkisan</t>
  </si>
  <si>
    <t>Ramkishor</t>
  </si>
  <si>
    <t>Ramniranjan</t>
  </si>
  <si>
    <t>Ramprataap</t>
  </si>
  <si>
    <t>Ramrudra</t>
  </si>
  <si>
    <t>Rishi</t>
  </si>
  <si>
    <t>Sanat</t>
  </si>
  <si>
    <t>Sandhya</t>
  </si>
  <si>
    <t>Sanit</t>
  </si>
  <si>
    <t>Sanjay</t>
  </si>
  <si>
    <t>Satrudhan</t>
  </si>
  <si>
    <t>Nomination</t>
  </si>
  <si>
    <t>Shivpujan</t>
  </si>
  <si>
    <t xml:space="preserve">अनिल </t>
  </si>
  <si>
    <t>आखेटपुर</t>
  </si>
  <si>
    <t xml:space="preserve">Shriniwas </t>
  </si>
  <si>
    <t>Sunil</t>
  </si>
  <si>
    <t xml:space="preserve">दीपक  </t>
  </si>
  <si>
    <t xml:space="preserve">प्रदीप </t>
  </si>
  <si>
    <t>उकसा</t>
  </si>
  <si>
    <t xml:space="preserve">देवेन्द्र </t>
  </si>
  <si>
    <t xml:space="preserve">राजेश </t>
  </si>
  <si>
    <t>सनौसी</t>
  </si>
  <si>
    <t xml:space="preserve">Uma </t>
  </si>
  <si>
    <t>बालेन्द्र</t>
  </si>
  <si>
    <t>धर्मेन्द्र</t>
  </si>
  <si>
    <t>ब्रजकिशोर</t>
  </si>
  <si>
    <t xml:space="preserve">बरहटोला  </t>
  </si>
  <si>
    <t>Umashankar</t>
  </si>
  <si>
    <t>प्रदीप</t>
  </si>
  <si>
    <t>अखिलेश</t>
  </si>
  <si>
    <t>खड्डा</t>
  </si>
  <si>
    <t>राधामोहन</t>
  </si>
  <si>
    <t xml:space="preserve">Vijay </t>
  </si>
  <si>
    <t>मयंक</t>
  </si>
  <si>
    <t>रामकलेश</t>
  </si>
  <si>
    <t>पुरैना</t>
  </si>
  <si>
    <t>उमेश</t>
  </si>
  <si>
    <t>संजय</t>
  </si>
  <si>
    <t>बराछ</t>
  </si>
  <si>
    <t>दीपक</t>
  </si>
  <si>
    <t>नगनौडी</t>
  </si>
  <si>
    <t xml:space="preserve">नागेन्द्र </t>
  </si>
  <si>
    <t>राजेश</t>
  </si>
  <si>
    <t xml:space="preserve">भोगिया </t>
  </si>
  <si>
    <t xml:space="preserve">ओमनारायण </t>
  </si>
  <si>
    <t>जयंत</t>
  </si>
  <si>
    <t>विनोद</t>
  </si>
  <si>
    <t>अजीत</t>
  </si>
  <si>
    <t>Deumath</t>
  </si>
  <si>
    <t>विपिन</t>
  </si>
  <si>
    <t>अभिषेक</t>
  </si>
  <si>
    <t xml:space="preserve">जय प्रकाश </t>
  </si>
  <si>
    <t>Nagnau</t>
  </si>
  <si>
    <t>आमडीह</t>
  </si>
  <si>
    <t xml:space="preserve">विक्रम </t>
  </si>
  <si>
    <t>देवेन्द्र</t>
  </si>
  <si>
    <t>ऋषिराज</t>
  </si>
  <si>
    <t>Nilesh</t>
  </si>
  <si>
    <t xml:space="preserve">कमलभान </t>
  </si>
  <si>
    <t>विवेक</t>
  </si>
  <si>
    <t>मंटोला</t>
  </si>
  <si>
    <t>Ram Suvan</t>
  </si>
  <si>
    <t>Ram Bali</t>
  </si>
  <si>
    <t>Ram Yash</t>
  </si>
  <si>
    <t>राम कलेश</t>
  </si>
  <si>
    <t>Nath</t>
  </si>
  <si>
    <t>Ram Narayan</t>
  </si>
  <si>
    <t>ऋतुराज</t>
  </si>
  <si>
    <t>samarjeet</t>
  </si>
  <si>
    <t>Ram Yojan</t>
  </si>
  <si>
    <t>रमाशंकर</t>
  </si>
  <si>
    <t>ब्रजेन्द्र</t>
  </si>
  <si>
    <t>Shiv Charan</t>
  </si>
  <si>
    <t>Ram Kumar</t>
  </si>
  <si>
    <t>पंकज</t>
  </si>
  <si>
    <t>Nanku Ram</t>
  </si>
  <si>
    <t>राजेंद्र</t>
  </si>
  <si>
    <t>Devendr Kumar</t>
  </si>
  <si>
    <t>Byauhar Prasad</t>
  </si>
  <si>
    <t>शिवलाल</t>
  </si>
  <si>
    <t xml:space="preserve">ब्रजवासी </t>
  </si>
  <si>
    <t xml:space="preserve">रवि </t>
  </si>
  <si>
    <t xml:space="preserve">Ram Gyan </t>
  </si>
  <si>
    <t xml:space="preserve">Renuka Prasad </t>
  </si>
  <si>
    <t xml:space="preserve">विनोद </t>
  </si>
  <si>
    <t xml:space="preserve">रामावतार </t>
  </si>
  <si>
    <t xml:space="preserve">Chhote Lal </t>
  </si>
  <si>
    <t xml:space="preserve">राम सुशील </t>
  </si>
  <si>
    <t>भमरहा</t>
  </si>
  <si>
    <t>Govardhan Prasad</t>
  </si>
  <si>
    <t>Chunka Ram</t>
  </si>
  <si>
    <t xml:space="preserve">दयाराम </t>
  </si>
  <si>
    <t xml:space="preserve">Usha </t>
  </si>
  <si>
    <t xml:space="preserve">मायर टोला </t>
  </si>
  <si>
    <t xml:space="preserve">अनेक </t>
  </si>
  <si>
    <t>Ravendra Kumar</t>
  </si>
  <si>
    <t xml:space="preserve">अखिलेश </t>
  </si>
  <si>
    <t>Sanjay Patel</t>
  </si>
  <si>
    <t xml:space="preserve">बंश बहादुर </t>
  </si>
  <si>
    <t>Tulsi Das</t>
  </si>
  <si>
    <t xml:space="preserve">नीलेश </t>
  </si>
  <si>
    <t xml:space="preserve">कृष्णु </t>
  </si>
  <si>
    <t>राधा मोहन</t>
  </si>
  <si>
    <t>Vikas</t>
  </si>
  <si>
    <t xml:space="preserve">Radhika Prasad </t>
  </si>
  <si>
    <t xml:space="preserve">गंगाधर </t>
  </si>
  <si>
    <t xml:space="preserve">वीरेंद्र </t>
  </si>
  <si>
    <t>Anjani Lal</t>
  </si>
  <si>
    <t>अमित</t>
  </si>
  <si>
    <t xml:space="preserve">Prabha </t>
  </si>
  <si>
    <t xml:space="preserve">Vivek </t>
  </si>
  <si>
    <t xml:space="preserve">Sanju </t>
  </si>
  <si>
    <t>D P</t>
  </si>
  <si>
    <t>कृष्ण कुमार</t>
  </si>
  <si>
    <t>कुंजेश</t>
  </si>
  <si>
    <t>रमेश</t>
  </si>
  <si>
    <t xml:space="preserve">ऋषिराज </t>
  </si>
  <si>
    <t>पुष्पेन्द्र</t>
  </si>
  <si>
    <t>डेबा</t>
  </si>
  <si>
    <t>नागेन्द्र</t>
  </si>
  <si>
    <t>अनेक</t>
  </si>
  <si>
    <t>रमाकांत</t>
  </si>
  <si>
    <t>श्रीनिवास</t>
  </si>
  <si>
    <t>भत्तु</t>
  </si>
  <si>
    <t>राम किशोर</t>
  </si>
  <si>
    <t xml:space="preserve">अशोक </t>
  </si>
  <si>
    <t xml:space="preserve">राजेंद्र कुमार </t>
  </si>
  <si>
    <t xml:space="preserve">ब्रजकिशोर </t>
  </si>
  <si>
    <t>संदीप</t>
  </si>
  <si>
    <t>रामनन्द</t>
  </si>
  <si>
    <t>झारौंसी</t>
  </si>
  <si>
    <t xml:space="preserve">जयंत </t>
  </si>
  <si>
    <t>ramkaran</t>
  </si>
  <si>
    <t>babadeen</t>
  </si>
  <si>
    <t>mayaram</t>
  </si>
  <si>
    <t>rajesh kumar</t>
  </si>
  <si>
    <t>ram dinesh</t>
  </si>
  <si>
    <t>manglesh</t>
  </si>
  <si>
    <t>gunaram</t>
  </si>
  <si>
    <t>rampramod</t>
  </si>
  <si>
    <t>ramsevak</t>
  </si>
  <si>
    <t>kamlakant</t>
  </si>
  <si>
    <t xml:space="preserve">Amount </t>
  </si>
  <si>
    <t>Receipt No.</t>
  </si>
  <si>
    <t xml:space="preserve">Date </t>
  </si>
  <si>
    <t>Grant</t>
  </si>
  <si>
    <t>Member Code</t>
  </si>
  <si>
    <t>Data Submitted by</t>
  </si>
  <si>
    <t>Please input password .</t>
  </si>
  <si>
    <t>Pradeep Patel</t>
  </si>
  <si>
    <t>Special</t>
  </si>
  <si>
    <t>Pra1512830</t>
  </si>
  <si>
    <t>DEE1102880</t>
  </si>
  <si>
    <t>xray</t>
  </si>
  <si>
    <t>Bansh Bahadur Patel</t>
  </si>
  <si>
    <t>BAN</t>
  </si>
  <si>
    <t>Trimonthly Program</t>
  </si>
  <si>
    <t>Hostel</t>
  </si>
  <si>
    <t>Padeep</t>
  </si>
  <si>
    <t>Other</t>
  </si>
  <si>
    <t>Anil Patel</t>
  </si>
  <si>
    <t>Ani</t>
  </si>
  <si>
    <t>Vikram Patel</t>
  </si>
  <si>
    <t>Vik</t>
  </si>
  <si>
    <t>Virendra Patel</t>
  </si>
  <si>
    <t>Vir</t>
  </si>
  <si>
    <t>Jai Prakash Patel</t>
  </si>
  <si>
    <t>Jai</t>
  </si>
  <si>
    <t>san</t>
  </si>
  <si>
    <t>Devendra Patel</t>
  </si>
  <si>
    <t>Dev</t>
  </si>
  <si>
    <t>Ram Kaless Patel</t>
  </si>
  <si>
    <t>ram</t>
  </si>
  <si>
    <t>Akhilesh Patel</t>
  </si>
  <si>
    <t>akh</t>
  </si>
  <si>
    <t>aniakh</t>
  </si>
  <si>
    <t>Shri Anil</t>
  </si>
  <si>
    <t>ANIXXXX</t>
  </si>
  <si>
    <t>Tenduaadh</t>
  </si>
  <si>
    <t>pra1512830</t>
  </si>
  <si>
    <t>BT</t>
  </si>
  <si>
    <t>DEV</t>
  </si>
  <si>
    <t>AMI</t>
  </si>
  <si>
    <t>Aje</t>
  </si>
  <si>
    <t>Ris</t>
  </si>
  <si>
    <t>Amdeeh</t>
  </si>
  <si>
    <t>Sh Om Narayan</t>
  </si>
  <si>
    <t>Omn</t>
  </si>
  <si>
    <t xml:space="preserve">Sh Rajesh </t>
  </si>
  <si>
    <t>Raj</t>
  </si>
  <si>
    <t>Sh Deepak</t>
  </si>
  <si>
    <t>Dee</t>
  </si>
  <si>
    <t>Dr Nagendra</t>
  </si>
  <si>
    <t>Nag</t>
  </si>
  <si>
    <t>Sh Sanjay</t>
  </si>
  <si>
    <t>San</t>
  </si>
  <si>
    <t>Sh Umesh</t>
  </si>
  <si>
    <t>Ume</t>
  </si>
  <si>
    <t>Sanuasi</t>
  </si>
  <si>
    <t>Sh Mayank</t>
  </si>
  <si>
    <t>Sh RadhaMohan</t>
  </si>
  <si>
    <t>Rad</t>
  </si>
  <si>
    <t>Sh Pradeep</t>
  </si>
  <si>
    <t>Pra</t>
  </si>
  <si>
    <t>Sh Braj Kishore</t>
  </si>
  <si>
    <t>Braj</t>
  </si>
  <si>
    <t>Barahatola</t>
  </si>
  <si>
    <t>Sh Dharmendra</t>
  </si>
  <si>
    <t>dha</t>
  </si>
  <si>
    <t>Sh Balendra</t>
  </si>
  <si>
    <t>Bal</t>
  </si>
  <si>
    <t>Sh Ram Kalesh</t>
  </si>
  <si>
    <t>Ram</t>
  </si>
  <si>
    <t>Distribution of Funds</t>
  </si>
  <si>
    <t>Sh Akhilesh</t>
  </si>
  <si>
    <t>Akh</t>
  </si>
  <si>
    <t>Sh Vinod</t>
  </si>
  <si>
    <t>Vin</t>
  </si>
  <si>
    <t>Sh Jayant</t>
  </si>
  <si>
    <t>Jay</t>
  </si>
  <si>
    <t>Credit (INR)</t>
  </si>
  <si>
    <t>Debit (INR)</t>
  </si>
  <si>
    <t>Balance (INR)</t>
  </si>
  <si>
    <t xml:space="preserve">Special </t>
  </si>
  <si>
    <t>Others</t>
  </si>
  <si>
    <t>Total Fund</t>
  </si>
  <si>
    <t>Total Utilizable Fund</t>
  </si>
  <si>
    <t>Baalendra</t>
  </si>
  <si>
    <t xml:space="preserve">Jhanpar utkarsh yuvak mandal </t>
  </si>
  <si>
    <t>Detail of donations received, last update-08,May 2016</t>
  </si>
  <si>
    <t>Grand Total</t>
  </si>
  <si>
    <t>Sr. No</t>
  </si>
  <si>
    <t>Salutation</t>
  </si>
  <si>
    <t>Amount</t>
  </si>
  <si>
    <t>barhatola</t>
  </si>
  <si>
    <t>Brajkishor</t>
  </si>
  <si>
    <t>Jayprakash</t>
  </si>
  <si>
    <t>Radhemohan</t>
  </si>
  <si>
    <t>Ramkalesh</t>
  </si>
  <si>
    <t>Amdee</t>
  </si>
  <si>
    <t>sanausi</t>
  </si>
  <si>
    <t>bhogia</t>
  </si>
  <si>
    <t># End of file #</t>
  </si>
  <si>
    <t xml:space="preserve">Jhanpar Utkarsh Yuvak Mandal </t>
  </si>
  <si>
    <t>Details of vachan daan received, last update-08,June 2016</t>
  </si>
  <si>
    <t>Detail-1</t>
  </si>
  <si>
    <t>Detail-2</t>
  </si>
  <si>
    <t>Received</t>
  </si>
  <si>
    <t>Teacher</t>
  </si>
  <si>
    <t>Asset Manager</t>
  </si>
  <si>
    <t>Engineer</t>
  </si>
  <si>
    <t>Smt</t>
  </si>
  <si>
    <t>w/o Sh. Deepak Patel</t>
  </si>
  <si>
    <t>Bijaha</t>
  </si>
  <si>
    <t>done</t>
  </si>
  <si>
    <t>Anuppur</t>
  </si>
  <si>
    <t>w/o Sh. Rajesh Patel</t>
  </si>
  <si>
    <t>Nagar Palika Adhyaksh</t>
  </si>
  <si>
    <t xml:space="preserve">Ramdaas </t>
  </si>
  <si>
    <t>Bhogia</t>
  </si>
  <si>
    <t>Beautification</t>
  </si>
  <si>
    <t xml:space="preserve">Bear expenses equivalent to cost of one pillar  </t>
  </si>
  <si>
    <t>w/o Sh.Devendra Patel</t>
  </si>
  <si>
    <t>s/o Sh. Ramsuhavan</t>
  </si>
  <si>
    <t>Sunil kumar</t>
  </si>
  <si>
    <t>Baraach</t>
  </si>
  <si>
    <t>w/o Sh. Kamalbhaan</t>
  </si>
  <si>
    <t xml:space="preserve">Umesh </t>
  </si>
  <si>
    <t>Sanusi</t>
  </si>
  <si>
    <t>Record Version - BBP</t>
  </si>
  <si>
    <t>Item</t>
  </si>
  <si>
    <t>Quantity</t>
  </si>
  <si>
    <t>Rate</t>
  </si>
  <si>
    <t>Total</t>
  </si>
  <si>
    <t>Comment</t>
  </si>
  <si>
    <t>Receipt Book</t>
  </si>
  <si>
    <t xml:space="preserve">Incremental Receipts </t>
  </si>
  <si>
    <t>Banner</t>
  </si>
  <si>
    <t>Seal</t>
  </si>
  <si>
    <t>Seal Pad</t>
  </si>
  <si>
    <t xml:space="preserve">Total : </t>
  </si>
  <si>
    <t>Barhataola</t>
  </si>
  <si>
    <t>Yatra Vyay</t>
  </si>
  <si>
    <t>Commuting Expense for promoting and selling Patrika</t>
  </si>
  <si>
    <t xml:space="preserve">Vipin </t>
  </si>
  <si>
    <t>khadda</t>
  </si>
  <si>
    <t xml:space="preserve">K.K </t>
  </si>
  <si>
    <t>Kuldeep</t>
  </si>
  <si>
    <t>Radhamohan</t>
  </si>
  <si>
    <t>P Raj</t>
  </si>
  <si>
    <t>Vrendra</t>
  </si>
  <si>
    <t>uksa</t>
  </si>
  <si>
    <t>Vasudev</t>
  </si>
  <si>
    <t>Brajbashi Lal</t>
  </si>
  <si>
    <t>Ravi Bhogiya</t>
  </si>
  <si>
    <t>Shiv Poojan</t>
  </si>
  <si>
    <t>Incremental Receipts -- &gt;</t>
  </si>
  <si>
    <t>NR</t>
  </si>
  <si>
    <t>Expenses</t>
  </si>
  <si>
    <t>ST</t>
  </si>
  <si>
    <t>Commuting Expenses</t>
  </si>
  <si>
    <t>SN</t>
  </si>
  <si>
    <t>Baherha</t>
  </si>
  <si>
    <t>0</t>
  </si>
  <si>
    <t>Pen</t>
  </si>
  <si>
    <t>Pencil</t>
  </si>
  <si>
    <t>Note Pad</t>
  </si>
  <si>
    <t>Ledger Book</t>
  </si>
  <si>
    <t>Certificate Print</t>
  </si>
  <si>
    <t>Awards &amp; Recognition</t>
  </si>
  <si>
    <t>Fool - Maala</t>
  </si>
  <si>
    <t>Devgaon</t>
  </si>
  <si>
    <t>Student</t>
  </si>
  <si>
    <t>Print</t>
  </si>
  <si>
    <t>Pamplet Print</t>
  </si>
  <si>
    <t>Jabalpur</t>
  </si>
  <si>
    <t>Swagat-Satkar</t>
  </si>
  <si>
    <t>Trimonthly Meeting Expenses</t>
  </si>
  <si>
    <t>Rewa</t>
  </si>
  <si>
    <t>Singrauli</t>
  </si>
  <si>
    <t>Umariya</t>
  </si>
  <si>
    <t>Bamhani</t>
  </si>
  <si>
    <t>Jaisinghnagar</t>
  </si>
  <si>
    <t>Manpur</t>
  </si>
  <si>
    <t>Kathaar</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</si>
</sst>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d/yyyy h:mm:ss"/>
    <numFmt numFmtId="165" formatCode="#,##0.0"/>
    <numFmt numFmtId="166" formatCode="dd&quot;-&quot;mm&quot;-&quot;yy"/>
    <numFmt numFmtId="167" formatCode="[$₹]#,##0.00"/>
    <numFmt numFmtId="168" formatCode="[$₹]#,##0.0"/>
    <numFmt numFmtId="169" formatCode="dd-mm-yy"/>
    <numFmt numFmtId="170" formatCode="#,##0.0;(#,##0.0)"/>
    <numFmt numFmtId="171" formatCode="d-m-yy"/>
  </numFmts>
  <fonts count="75">
    <font>
      <sz val="10.0"/>
      <color rgb="FF000000"/>
      <name val="Arial"/>
    </font>
    <font>
      <sz val="10.0"/>
      <color rgb="FF0000FF"/>
      <name val="Verdana"/>
    </font>
    <font/>
    <font>
      <sz val="9.0"/>
      <name val="Verdana"/>
    </font>
    <font>
      <b/>
      <sz val="10.0"/>
      <name val="Verdana"/>
    </font>
    <font>
      <b/>
      <sz val="10.0"/>
      <color rgb="FF000000"/>
      <name val="Verdana"/>
    </font>
    <font>
      <b/>
      <sz val="10.0"/>
      <color rgb="FF0000FF"/>
      <name val="Verdana"/>
    </font>
    <font>
      <b/>
      <sz val="9.0"/>
      <color rgb="FF000000"/>
      <name val="Verdana"/>
    </font>
    <font>
      <b/>
      <sz val="11.0"/>
      <color rgb="FF000000"/>
      <name val="Verdana"/>
    </font>
    <font>
      <sz val="10.0"/>
      <color rgb="FF85200C"/>
      <name val="Calibri"/>
    </font>
    <font>
      <sz val="10.0"/>
      <color rgb="FF0000FF"/>
      <name val="Calibri"/>
    </font>
    <font>
      <sz val="11.0"/>
      <color rgb="FF0000FF"/>
      <name val="Verdana"/>
    </font>
    <font>
      <b/>
      <sz val="10.0"/>
      <color rgb="FF85200C"/>
      <name val="Calibri"/>
    </font>
    <font>
      <sz val="9.0"/>
      <color rgb="FF0000FF"/>
      <name val="Verdana"/>
    </font>
    <font>
      <b/>
      <sz val="10.0"/>
      <color rgb="FF0000FF"/>
      <name val="Calibri"/>
    </font>
    <font>
      <b/>
      <strike/>
      <sz val="10.0"/>
      <name val="Calibri"/>
    </font>
    <font>
      <b/>
      <sz val="10.0"/>
      <name val="Calibri"/>
    </font>
    <font>
      <b/>
      <sz val="11.0"/>
      <color rgb="FF0000FF"/>
      <name val="Verdana"/>
    </font>
    <font>
      <b/>
      <strike/>
      <sz val="10.0"/>
      <color rgb="FF85200C"/>
      <name val="Calibri"/>
    </font>
    <font>
      <strike/>
      <sz val="10.0"/>
      <color rgb="FF0000FF"/>
      <name val="Calibri"/>
    </font>
    <font>
      <strike/>
      <sz val="10.0"/>
      <color rgb="FF0000FF"/>
      <name val="Verdana"/>
    </font>
    <font>
      <sz val="10.0"/>
      <name val="Calibri"/>
    </font>
    <font>
      <strike/>
      <sz val="10.0"/>
      <name val="Calibri"/>
    </font>
    <font>
      <name val="Verdana"/>
    </font>
    <font>
      <strike/>
      <sz val="9.0"/>
      <name val="Verdana"/>
    </font>
    <font>
      <color rgb="FF0000FF"/>
      <name val="Courier New"/>
    </font>
    <font>
      <name val="Courier New"/>
    </font>
    <font>
      <b/>
      <name val="Courier New"/>
    </font>
    <font>
      <color rgb="FF000000"/>
      <name val="'Courier New'"/>
    </font>
    <font>
      <sz val="12.0"/>
      <color rgb="FFFF0000"/>
      <name val="Proxima Nova"/>
    </font>
    <font>
      <b/>
      <i/>
      <sz val="14.0"/>
      <color rgb="FF38761D"/>
      <name val="Proxima Nova"/>
    </font>
    <font>
      <sz val="10.0"/>
      <color rgb="FF0000FF"/>
      <name val="Proxima Nova"/>
    </font>
    <font>
      <b/>
      <sz val="13.0"/>
      <color rgb="FF0000FF"/>
      <name val="Proxima Nova"/>
    </font>
    <font>
      <i/>
      <sz val="24.0"/>
      <color rgb="FF0000FF"/>
      <name val="Proxima Nova"/>
    </font>
    <font>
      <b/>
      <i/>
      <strike/>
      <sz val="18.0"/>
      <color rgb="FF38761D"/>
      <name val="Proxima Nova"/>
    </font>
    <font>
      <b/>
      <i/>
      <sz val="18.0"/>
      <color rgb="FF38761D"/>
      <name val="Proxima Nova"/>
    </font>
    <font>
      <b/>
      <sz val="14.0"/>
      <color rgb="FF0000FF"/>
      <name val="Proxima Nova"/>
    </font>
    <font>
      <b/>
      <i/>
      <sz val="18.0"/>
      <color rgb="FF0000FF"/>
      <name val="Proxima Nova"/>
    </font>
    <font>
      <b/>
      <i/>
      <sz val="12.0"/>
    </font>
    <font>
      <b/>
      <sz val="12.0"/>
      <color rgb="FF0000FF"/>
      <name val="Proxima Nova"/>
    </font>
    <font>
      <b/>
      <strike/>
      <sz val="10.0"/>
      <color rgb="FF0000FF"/>
    </font>
    <font>
      <b/>
      <strike/>
      <sz val="10.0"/>
      <color rgb="FF0000FF"/>
      <name val="Proxima Nova"/>
    </font>
    <font>
      <b/>
      <sz val="10.0"/>
      <color rgb="FF0000FF"/>
      <name val="Proxima Nova"/>
    </font>
    <font>
      <b/>
      <sz val="10.0"/>
      <color rgb="FF741B47"/>
      <name val="Proxima Nova"/>
    </font>
    <font>
      <b/>
      <sz val="10.0"/>
      <color rgb="FF38761D"/>
      <name val="Proxima Nova"/>
    </font>
    <font>
      <sz val="11.0"/>
      <color rgb="FF0000FF"/>
      <name val="Calibri"/>
    </font>
    <font>
      <sz val="10.0"/>
      <color rgb="FF4A86E8"/>
      <name val="Proxima Nova"/>
    </font>
    <font>
      <sz val="9.0"/>
      <color rgb="FF0000FF"/>
      <name val="Courier New"/>
    </font>
    <font>
      <sz val="9.0"/>
      <color rgb="FF274E13"/>
      <name val="Courier New"/>
    </font>
    <font>
      <sz val="9.0"/>
      <name val="Courier New"/>
    </font>
    <font>
      <sz val="12.0"/>
      <color rgb="FF0000FF"/>
      <name val="Proxima Nova"/>
    </font>
    <font>
      <strike/>
      <sz val="9.0"/>
      <name val="Courier New"/>
    </font>
    <font>
      <b/>
      <sz val="10.0"/>
      <color rgb="FF0000FF"/>
      <name val="Arial"/>
    </font>
    <font>
      <b/>
      <color rgb="FF0000FF"/>
      <name val="Arial"/>
    </font>
    <font>
      <sz val="14.0"/>
      <color rgb="FF1155CC"/>
      <name val="Georgia"/>
    </font>
    <font>
      <sz val="14.0"/>
    </font>
    <font>
      <sz val="14.0"/>
      <color rgb="FF0000FF"/>
      <name val="Georgia"/>
    </font>
    <font>
      <sz val="14.0"/>
      <color rgb="FF4A86E8"/>
      <name val="Georgia"/>
    </font>
    <font>
      <b/>
      <sz val="9.0"/>
      <color rgb="FF000000"/>
      <name val="Courier New"/>
    </font>
    <font>
      <sz val="10.0"/>
      <name val="Courier New"/>
    </font>
    <font>
      <b/>
      <sz val="10.0"/>
      <color rgb="FFFF0000"/>
      <name val="Proxima Nova"/>
    </font>
    <font>
      <b/>
      <sz val="10.0"/>
      <color rgb="FF274E13"/>
      <name val="Proxima Nova"/>
    </font>
    <font>
      <sz val="9.0"/>
      <color rgb="FF0000FF"/>
      <name val="Georgia"/>
    </font>
    <font>
      <b/>
      <sz val="9.0"/>
      <color rgb="FFFF0000"/>
      <name val="Proxima Nova"/>
    </font>
    <font>
      <sz val="9.0"/>
      <color rgb="FF0000FF"/>
      <name val="Proxima Nova"/>
    </font>
    <font>
      <b/>
      <strike/>
      <sz val="9.0"/>
      <color rgb="FF741B47"/>
      <name val="Proxima Nova"/>
    </font>
    <font>
      <b/>
      <sz val="9.0"/>
      <color rgb="FF274E13"/>
      <name val="Proxima Nova"/>
    </font>
    <font>
      <strike/>
      <sz val="9.0"/>
      <color rgb="FF0000FF"/>
      <name val="Proxima Nova"/>
    </font>
    <font>
      <b/>
      <sz val="12.0"/>
      <name val="Courier New"/>
    </font>
    <font>
      <name val="Arial"/>
    </font>
    <font>
      <b/>
      <color rgb="FF0000FF"/>
      <name val="Courier New"/>
    </font>
    <font>
      <b/>
      <sz val="12.0"/>
      <color rgb="FF0000FF"/>
      <name val="Verdana"/>
    </font>
    <font>
      <color rgb="FF0000FF"/>
      <name val="Verdana"/>
    </font>
    <font>
      <sz val="11.0"/>
      <name val="Calibri"/>
    </font>
    <font>
      <color rgb="FF000000"/>
      <name val="'Arial'"/>
    </font>
  </fonts>
  <fills count="28">
    <fill>
      <patternFill patternType="none"/>
    </fill>
    <fill>
      <patternFill patternType="lightGray"/>
    </fill>
    <fill>
      <patternFill patternType="solid">
        <fgColor rgb="FFCCA677"/>
        <bgColor rgb="FFCCA677"/>
      </patternFill>
    </fill>
    <fill>
      <patternFill patternType="solid">
        <fgColor rgb="FFF7CB4D"/>
        <bgColor rgb="FFF7CB4D"/>
      </patternFill>
    </fill>
    <fill>
      <patternFill patternType="solid">
        <fgColor rgb="FFFFFFFF"/>
        <bgColor rgb="FFFFFFFF"/>
      </patternFill>
    </fill>
    <fill>
      <patternFill patternType="solid">
        <fgColor rgb="FFD9EAD3"/>
        <bgColor rgb="FFD9EAD3"/>
      </patternFill>
    </fill>
    <fill>
      <patternFill patternType="solid">
        <fgColor rgb="FFF8F2EB"/>
        <bgColor rgb="FFF8F2EB"/>
      </patternFill>
    </fill>
    <fill>
      <patternFill patternType="solid">
        <fgColor rgb="FFFFF2CC"/>
        <bgColor rgb="FFFFF2CC"/>
      </patternFill>
    </fill>
    <fill>
      <patternFill patternType="solid">
        <fgColor rgb="FFFFFF00"/>
        <bgColor rgb="FFFFFF00"/>
      </patternFill>
    </fill>
    <fill>
      <patternFill patternType="solid">
        <fgColor rgb="FFF3F3F3"/>
        <bgColor rgb="FFF3F3F3"/>
      </patternFill>
    </fill>
    <fill>
      <patternFill patternType="solid">
        <fgColor rgb="FF00FFFF"/>
        <bgColor rgb="FF00FFFF"/>
      </patternFill>
    </fill>
    <fill>
      <patternFill patternType="solid">
        <fgColor rgb="FFE7F9EF"/>
        <bgColor rgb="FFE7F9EF"/>
      </patternFill>
    </fill>
    <fill>
      <patternFill patternType="solid">
        <fgColor rgb="FFFEF8E3"/>
        <bgColor rgb="FFFEF8E3"/>
      </patternFill>
    </fill>
    <fill>
      <patternFill patternType="solid">
        <fgColor rgb="FF6AA84F"/>
        <bgColor rgb="FF6AA84F"/>
      </patternFill>
    </fill>
    <fill>
      <patternFill patternType="solid">
        <fgColor rgb="FFCFE2F3"/>
        <bgColor rgb="FFCFE2F3"/>
      </patternFill>
    </fill>
    <fill>
      <patternFill patternType="solid">
        <fgColor rgb="FFEAD1DC"/>
        <bgColor rgb="FFEAD1DC"/>
      </patternFill>
    </fill>
    <fill>
      <patternFill patternType="solid">
        <fgColor rgb="FF00FF00"/>
        <bgColor rgb="FF00FF00"/>
      </patternFill>
    </fill>
    <fill>
      <patternFill patternType="solid">
        <fgColor rgb="FFF4CCCC"/>
        <bgColor rgb="FFF4CCCC"/>
      </patternFill>
    </fill>
    <fill>
      <patternFill patternType="solid">
        <fgColor rgb="FFD5A6BD"/>
        <bgColor rgb="FFD5A6BD"/>
      </patternFill>
    </fill>
    <fill>
      <patternFill patternType="solid">
        <fgColor rgb="FFFF00FF"/>
        <bgColor rgb="FFFF00FF"/>
      </patternFill>
    </fill>
    <fill>
      <patternFill patternType="solid">
        <fgColor rgb="FF93C47D"/>
        <bgColor rgb="FF93C47D"/>
      </patternFill>
    </fill>
    <fill>
      <patternFill patternType="solid">
        <fgColor rgb="FFB6D7A8"/>
        <bgColor rgb="FFB6D7A8"/>
      </patternFill>
    </fill>
    <fill>
      <patternFill patternType="solid">
        <fgColor rgb="FFFFE599"/>
        <bgColor rgb="FFFFE599"/>
      </patternFill>
    </fill>
    <fill>
      <patternFill patternType="solid">
        <fgColor rgb="FFFFFCDA"/>
        <bgColor rgb="FFFFFCDA"/>
      </patternFill>
    </fill>
    <fill>
      <patternFill patternType="solid">
        <fgColor rgb="FFF1C232"/>
        <bgColor rgb="FFF1C232"/>
      </patternFill>
    </fill>
    <fill>
      <patternFill patternType="solid">
        <fgColor rgb="FF4A86E8"/>
        <bgColor rgb="FF4A86E8"/>
      </patternFill>
    </fill>
    <fill>
      <patternFill patternType="solid">
        <fgColor rgb="FFEFEFEF"/>
        <bgColor rgb="FFEFEFEF"/>
      </patternFill>
    </fill>
    <fill>
      <patternFill patternType="solid">
        <fgColor rgb="FFFCE5CD"/>
        <bgColor rgb="FFFCE5CD"/>
      </patternFill>
    </fill>
  </fills>
  <borders count="20">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38761D"/>
      </left>
      <top style="thin">
        <color rgb="FF38761D"/>
      </top>
    </border>
    <border>
      <top style="thin">
        <color rgb="FF38761D"/>
      </top>
    </border>
    <border>
      <right style="thin">
        <color rgb="FF38761D"/>
      </right>
      <top style="thin">
        <color rgb="FF38761D"/>
      </top>
    </border>
    <border>
      <left style="thin">
        <color rgb="FF38761D"/>
      </left>
    </border>
    <border>
      <right style="thin">
        <color rgb="FF38761D"/>
      </right>
    </border>
    <border>
      <bottom style="thin">
        <color rgb="FF38761D"/>
      </bottom>
    </border>
    <border>
      <left style="thin">
        <color rgb="FFCCCCCC"/>
      </left>
      <right style="thin">
        <color rgb="FFCCCCCC"/>
      </right>
    </border>
  </borders>
  <cellStyleXfs count="1">
    <xf borderId="0" fillId="0" fontId="0" numFmtId="0" applyAlignment="1" applyFont="1"/>
  </cellStyleXfs>
  <cellXfs count="534">
    <xf borderId="0" fillId="0" fontId="0" numFmtId="0" xfId="0" applyAlignment="1" applyFont="1">
      <alignment readingOrder="0" shrinkToFit="0" vertical="bottom" wrapText="0"/>
    </xf>
    <xf borderId="0" fillId="0" fontId="1" numFmtId="0" xfId="0" applyAlignment="1" applyFont="1">
      <alignment horizontal="center" vertical="bottom"/>
    </xf>
    <xf borderId="0" fillId="0" fontId="2" numFmtId="164" xfId="0" applyAlignment="1" applyFont="1" applyNumberFormat="1">
      <alignment readingOrder="0"/>
    </xf>
    <xf borderId="0" fillId="2" fontId="3" numFmtId="0" xfId="0" applyAlignment="1" applyFill="1" applyFont="1">
      <alignment horizontal="center" vertical="center"/>
    </xf>
    <xf borderId="0" fillId="0" fontId="2" numFmtId="0" xfId="0" applyAlignment="1" applyFont="1">
      <alignment readingOrder="0"/>
    </xf>
    <xf borderId="0" fillId="2" fontId="4" numFmtId="0" xfId="0" applyAlignment="1" applyFont="1">
      <alignment horizontal="center" readingOrder="0" vertical="center"/>
    </xf>
    <xf borderId="0" fillId="2" fontId="3" numFmtId="165" xfId="0" applyAlignment="1" applyFont="1" applyNumberFormat="1">
      <alignment horizontal="left" vertical="center"/>
    </xf>
    <xf borderId="0" fillId="3" fontId="5" numFmtId="166" xfId="0" applyAlignment="1" applyFill="1" applyFont="1" applyNumberFormat="1">
      <alignment horizontal="left" readingOrder="0" vertical="center"/>
    </xf>
    <xf borderId="0" fillId="4" fontId="3" numFmtId="0" xfId="0" applyAlignment="1" applyFill="1" applyFont="1">
      <alignment horizontal="center" vertical="center"/>
    </xf>
    <xf borderId="0" fillId="3" fontId="6" numFmtId="0" xfId="0" applyAlignment="1" applyFont="1">
      <alignment readingOrder="0" vertical="center"/>
    </xf>
    <xf borderId="0" fillId="4" fontId="5" numFmtId="0" xfId="0" applyAlignment="1" applyFont="1">
      <alignment horizontal="center" readingOrder="0" vertical="center"/>
    </xf>
    <xf borderId="0" fillId="3" fontId="5" numFmtId="0" xfId="0" applyAlignment="1" applyFont="1">
      <alignment horizontal="center" readingOrder="0" vertical="center"/>
    </xf>
    <xf borderId="0" fillId="4" fontId="7" numFmtId="167" xfId="0" applyAlignment="1" applyFont="1" applyNumberFormat="1">
      <alignment horizontal="left" readingOrder="0" vertical="center"/>
    </xf>
    <xf borderId="0" fillId="3" fontId="5" numFmtId="0" xfId="0" applyAlignment="1" applyFont="1">
      <alignment readingOrder="0" vertical="center"/>
    </xf>
    <xf borderId="0" fillId="4" fontId="5" numFmtId="49" xfId="0" applyAlignment="1" applyFont="1" applyNumberFormat="1">
      <alignment horizontal="left" readingOrder="0" vertical="center"/>
    </xf>
    <xf borderId="0" fillId="3" fontId="5" numFmtId="1" xfId="0" applyAlignment="1" applyFont="1" applyNumberFormat="1">
      <alignment horizontal="right" readingOrder="0" vertical="center"/>
    </xf>
    <xf borderId="0" fillId="3" fontId="5" numFmtId="0" xfId="0" applyAlignment="1" applyFont="1">
      <alignment horizontal="left" readingOrder="0" vertical="center"/>
    </xf>
    <xf borderId="0" fillId="4" fontId="8" numFmtId="168" xfId="0" applyAlignment="1" applyFont="1" applyNumberFormat="1">
      <alignment horizontal="left" readingOrder="0" vertical="center"/>
    </xf>
    <xf borderId="0" fillId="3" fontId="5" numFmtId="1" xfId="0" applyAlignment="1" applyFont="1" applyNumberFormat="1">
      <alignment horizontal="center" readingOrder="0" vertical="center"/>
    </xf>
    <xf borderId="0" fillId="4" fontId="5" numFmtId="165" xfId="0" applyAlignment="1" applyFont="1" applyNumberFormat="1">
      <alignment horizontal="left" readingOrder="0" vertical="center"/>
    </xf>
    <xf borderId="0" fillId="3" fontId="5" numFmtId="167" xfId="0" applyAlignment="1" applyFont="1" applyNumberFormat="1">
      <alignment horizontal="left" readingOrder="0" vertical="center"/>
    </xf>
    <xf borderId="0" fillId="4" fontId="3" numFmtId="165" xfId="0" applyAlignment="1" applyFont="1" applyNumberFormat="1">
      <alignment horizontal="left" vertical="center"/>
    </xf>
    <xf borderId="0" fillId="5" fontId="9" numFmtId="0" xfId="0" applyAlignment="1" applyFill="1" applyFont="1">
      <alignment horizontal="center" readingOrder="0" vertical="center"/>
    </xf>
    <xf borderId="0" fillId="3" fontId="5" numFmtId="167" xfId="0" applyAlignment="1" applyFont="1" applyNumberFormat="1">
      <alignment horizontal="left" vertical="center"/>
    </xf>
    <xf borderId="0" fillId="6" fontId="3" numFmtId="0" xfId="0" applyAlignment="1" applyFill="1" applyFont="1">
      <alignment horizontal="center" vertical="bottom"/>
    </xf>
    <xf borderId="0" fillId="0" fontId="10" numFmtId="0" xfId="0" applyAlignment="1" applyFont="1">
      <alignment readingOrder="0" shrinkToFit="0" vertical="center" wrapText="1"/>
    </xf>
    <xf borderId="0" fillId="3" fontId="1" numFmtId="0" xfId="0" applyAlignment="1" applyFont="1">
      <alignment vertical="bottom"/>
    </xf>
    <xf borderId="0" fillId="0" fontId="10" numFmtId="0" xfId="0" applyFont="1"/>
    <xf borderId="0" fillId="6" fontId="11" numFmtId="0" xfId="0" applyAlignment="1" applyFont="1">
      <alignment readingOrder="0" vertical="bottom"/>
    </xf>
    <xf borderId="0" fillId="7" fontId="12" numFmtId="0" xfId="0" applyAlignment="1" applyFill="1" applyFont="1">
      <alignment horizontal="center" vertical="center"/>
    </xf>
    <xf borderId="0" fillId="6" fontId="13" numFmtId="167" xfId="0" applyAlignment="1" applyFont="1" applyNumberFormat="1">
      <alignment horizontal="left" readingOrder="0" vertical="bottom"/>
    </xf>
    <xf borderId="0" fillId="7" fontId="14" numFmtId="0" xfId="0" applyAlignment="1" applyFont="1">
      <alignment horizontal="center" vertical="center"/>
    </xf>
    <xf borderId="0" fillId="6" fontId="3" numFmtId="49" xfId="0" applyAlignment="1" applyFont="1" applyNumberFormat="1">
      <alignment horizontal="left" readingOrder="0" vertical="bottom"/>
    </xf>
    <xf borderId="0" fillId="7" fontId="12" numFmtId="0" xfId="0" applyAlignment="1" applyFont="1">
      <alignment horizontal="center" readingOrder="0" vertical="center"/>
    </xf>
    <xf borderId="0" fillId="3" fontId="1" numFmtId="0" xfId="0" applyFont="1"/>
    <xf borderId="0" fillId="7" fontId="15" numFmtId="0" xfId="0" applyAlignment="1" applyFont="1">
      <alignment horizontal="center"/>
    </xf>
    <xf borderId="0" fillId="0" fontId="1" numFmtId="0" xfId="0" applyFont="1"/>
    <xf borderId="0" fillId="7" fontId="16" numFmtId="0" xfId="0" applyAlignment="1" applyFont="1">
      <alignment horizontal="center"/>
    </xf>
    <xf borderId="0" fillId="6" fontId="17" numFmtId="168" xfId="0" applyAlignment="1" applyFont="1" applyNumberFormat="1">
      <alignment horizontal="left" readingOrder="0" vertical="bottom"/>
    </xf>
    <xf borderId="0" fillId="4" fontId="1" numFmtId="166" xfId="0" applyAlignment="1" applyFont="1" applyNumberFormat="1">
      <alignment horizontal="left" readingOrder="0" vertical="bottom"/>
    </xf>
    <xf borderId="0" fillId="8" fontId="18" numFmtId="168" xfId="0" applyAlignment="1" applyFill="1" applyFont="1" applyNumberFormat="1">
      <alignment horizontal="center" vertical="center"/>
    </xf>
    <xf borderId="0" fillId="6" fontId="3" numFmtId="167" xfId="0" applyAlignment="1" applyFont="1" applyNumberFormat="1">
      <alignment horizontal="right" readingOrder="0"/>
    </xf>
    <xf borderId="0" fillId="9" fontId="18" numFmtId="168" xfId="0" applyAlignment="1" applyFill="1" applyFont="1" applyNumberFormat="1">
      <alignment horizontal="center" vertical="center"/>
    </xf>
    <xf borderId="0" fillId="6" fontId="3" numFmtId="165" xfId="0" applyAlignment="1" applyFont="1" applyNumberFormat="1">
      <alignment horizontal="left" readingOrder="0"/>
    </xf>
    <xf borderId="0" fillId="4" fontId="1" numFmtId="0" xfId="0" applyAlignment="1" applyFont="1">
      <alignment vertical="bottom"/>
    </xf>
    <xf borderId="0" fillId="6" fontId="3" numFmtId="165" xfId="0" applyAlignment="1" applyFont="1" applyNumberFormat="1">
      <alignment horizontal="left"/>
    </xf>
    <xf borderId="0" fillId="4" fontId="1" numFmtId="0" xfId="0" applyAlignment="1" applyFont="1">
      <alignment readingOrder="0" vertical="bottom"/>
    </xf>
    <xf borderId="0" fillId="4" fontId="3" numFmtId="0" xfId="0" applyAlignment="1" applyFont="1">
      <alignment horizontal="center" readingOrder="0"/>
    </xf>
    <xf borderId="0" fillId="10" fontId="12" numFmtId="168" xfId="0" applyAlignment="1" applyFill="1" applyFont="1" applyNumberFormat="1">
      <alignment horizontal="center" vertical="center"/>
    </xf>
    <xf borderId="0" fillId="4" fontId="11" numFmtId="0" xfId="0" applyAlignment="1" applyFont="1">
      <alignment readingOrder="0" vertical="bottom"/>
    </xf>
    <xf borderId="0" fillId="0" fontId="10" numFmtId="0" xfId="0" applyAlignment="1" applyFont="1">
      <alignment horizontal="center"/>
    </xf>
    <xf borderId="0" fillId="4" fontId="13" numFmtId="167" xfId="0" applyAlignment="1" applyFont="1" applyNumberFormat="1">
      <alignment horizontal="left" readingOrder="0" vertical="bottom"/>
    </xf>
    <xf borderId="0" fillId="4" fontId="1" numFmtId="1" xfId="0" applyAlignment="1" applyFont="1" applyNumberFormat="1">
      <alignment horizontal="right" readingOrder="0" vertical="bottom"/>
    </xf>
    <xf borderId="0" fillId="4" fontId="3" numFmtId="49" xfId="0" applyAlignment="1" applyFont="1" applyNumberFormat="1">
      <alignment horizontal="left" readingOrder="0" vertical="bottom"/>
    </xf>
    <xf borderId="0" fillId="4" fontId="1" numFmtId="0" xfId="0" applyAlignment="1" applyFont="1">
      <alignment horizontal="left" readingOrder="0" vertical="bottom"/>
    </xf>
    <xf borderId="0" fillId="4" fontId="17" numFmtId="168" xfId="0" applyAlignment="1" applyFont="1" applyNumberFormat="1">
      <alignment horizontal="left" readingOrder="0" vertical="bottom"/>
    </xf>
    <xf borderId="0" fillId="0" fontId="10" numFmtId="0" xfId="0" applyFont="1"/>
    <xf borderId="0" fillId="4" fontId="3" numFmtId="167" xfId="0" applyAlignment="1" applyFont="1" applyNumberFormat="1">
      <alignment horizontal="right" readingOrder="0"/>
    </xf>
    <xf borderId="0" fillId="11" fontId="10" numFmtId="0" xfId="0" applyAlignment="1" applyFill="1" applyFont="1">
      <alignment readingOrder="0" vertical="bottom"/>
    </xf>
    <xf borderId="0" fillId="4" fontId="1" numFmtId="1" xfId="0" applyAlignment="1" applyFont="1" applyNumberFormat="1">
      <alignment horizontal="center" vertical="bottom"/>
    </xf>
    <xf borderId="0" fillId="11" fontId="10" numFmtId="0" xfId="0" applyAlignment="1" applyFont="1">
      <alignment vertical="bottom"/>
    </xf>
    <xf borderId="0" fillId="4" fontId="1" numFmtId="167" xfId="0" applyAlignment="1" applyFont="1" applyNumberFormat="1">
      <alignment horizontal="left" vertical="bottom"/>
    </xf>
    <xf borderId="0" fillId="11" fontId="19" numFmtId="168" xfId="0" applyAlignment="1" applyFont="1" applyNumberFormat="1">
      <alignment vertical="bottom"/>
    </xf>
    <xf borderId="0" fillId="4" fontId="1" numFmtId="167" xfId="0" applyAlignment="1" applyFont="1" applyNumberFormat="1">
      <alignment horizontal="left" readingOrder="0" vertical="bottom"/>
    </xf>
    <xf borderId="0" fillId="11" fontId="19" numFmtId="168" xfId="0" applyAlignment="1" applyFont="1" applyNumberFormat="1">
      <alignment readingOrder="0" vertical="bottom"/>
    </xf>
    <xf borderId="0" fillId="4" fontId="1" numFmtId="0" xfId="0" applyAlignment="1" applyFont="1">
      <alignment horizontal="left" vertical="bottom"/>
    </xf>
    <xf borderId="0" fillId="0" fontId="10" numFmtId="0" xfId="0" applyFont="1"/>
    <xf borderId="0" fillId="4" fontId="1" numFmtId="0" xfId="0" applyFont="1"/>
    <xf borderId="0" fillId="0" fontId="10" numFmtId="0" xfId="0" applyAlignment="1" applyFont="1">
      <alignment readingOrder="0"/>
    </xf>
    <xf borderId="0" fillId="12" fontId="1" numFmtId="166" xfId="0" applyAlignment="1" applyFill="1" applyFont="1" applyNumberFormat="1">
      <alignment horizontal="left" readingOrder="0" vertical="bottom"/>
    </xf>
    <xf borderId="0" fillId="4" fontId="3" numFmtId="165" xfId="0" applyAlignment="1" applyFont="1" applyNumberFormat="1">
      <alignment horizontal="left" readingOrder="0"/>
    </xf>
    <xf borderId="0" fillId="12" fontId="1" numFmtId="0" xfId="0" applyAlignment="1" applyFont="1">
      <alignment vertical="bottom"/>
    </xf>
    <xf borderId="0" fillId="0" fontId="19" numFmtId="168" xfId="0" applyFont="1" applyNumberFormat="1"/>
    <xf borderId="0" fillId="4" fontId="3" numFmtId="165" xfId="0" applyAlignment="1" applyFont="1" applyNumberFormat="1">
      <alignment horizontal="left"/>
    </xf>
    <xf borderId="0" fillId="12" fontId="1" numFmtId="0" xfId="0" applyAlignment="1" applyFont="1">
      <alignment readingOrder="0" vertical="bottom"/>
    </xf>
    <xf borderId="0" fillId="6" fontId="11" numFmtId="0" xfId="0" applyAlignment="1" applyFont="1">
      <alignment vertical="bottom"/>
    </xf>
    <xf borderId="0" fillId="0" fontId="19" numFmtId="168" xfId="0" applyAlignment="1" applyFont="1" applyNumberFormat="1">
      <alignment readingOrder="0"/>
    </xf>
    <xf borderId="0" fillId="12" fontId="1" numFmtId="1" xfId="0" applyAlignment="1" applyFont="1" applyNumberFormat="1">
      <alignment horizontal="right" readingOrder="0" vertical="bottom"/>
    </xf>
    <xf borderId="0" fillId="12" fontId="1" numFmtId="0" xfId="0" applyAlignment="1" applyFont="1">
      <alignment horizontal="left" readingOrder="0" vertical="bottom"/>
    </xf>
    <xf borderId="0" fillId="12" fontId="1" numFmtId="1" xfId="0" applyAlignment="1" applyFont="1" applyNumberFormat="1">
      <alignment horizontal="center" vertical="bottom"/>
    </xf>
    <xf borderId="0" fillId="12" fontId="1" numFmtId="167" xfId="0" applyAlignment="1" applyFont="1" applyNumberFormat="1">
      <alignment horizontal="left" readingOrder="0" vertical="bottom"/>
    </xf>
    <xf borderId="0" fillId="4" fontId="10" numFmtId="0" xfId="0" applyAlignment="1" applyFont="1">
      <alignment readingOrder="0" vertical="bottom"/>
    </xf>
    <xf borderId="0" fillId="4" fontId="10" numFmtId="0" xfId="0" applyAlignment="1" applyFont="1">
      <alignment vertical="bottom"/>
    </xf>
    <xf borderId="0" fillId="12" fontId="1" numFmtId="0" xfId="0" applyAlignment="1" applyFont="1">
      <alignment horizontal="left" vertical="bottom"/>
    </xf>
    <xf borderId="0" fillId="4" fontId="19" numFmtId="168" xfId="0" applyAlignment="1" applyFont="1" applyNumberFormat="1">
      <alignment vertical="bottom"/>
    </xf>
    <xf borderId="0" fillId="12" fontId="1" numFmtId="0" xfId="0" applyFont="1"/>
    <xf borderId="0" fillId="4" fontId="19" numFmtId="168" xfId="0" applyAlignment="1" applyFont="1" applyNumberFormat="1">
      <alignment readingOrder="0" vertical="bottom"/>
    </xf>
    <xf borderId="0" fillId="4" fontId="3" numFmtId="0" xfId="0" applyAlignment="1" applyFont="1">
      <alignment horizontal="center" vertical="bottom"/>
    </xf>
    <xf borderId="0" fillId="4" fontId="11" numFmtId="0" xfId="0" applyAlignment="1" applyFont="1">
      <alignment vertical="bottom"/>
    </xf>
    <xf borderId="0" fillId="0" fontId="10" numFmtId="168" xfId="0" applyAlignment="1" applyFont="1" applyNumberFormat="1">
      <alignment readingOrder="0"/>
    </xf>
    <xf borderId="0" fillId="4" fontId="13" numFmtId="0" xfId="0" applyAlignment="1" applyFont="1">
      <alignment readingOrder="0" vertical="bottom"/>
    </xf>
    <xf borderId="0" fillId="12" fontId="1" numFmtId="1" xfId="0" applyAlignment="1" applyFont="1" applyNumberFormat="1">
      <alignment horizontal="center" readingOrder="0" vertical="bottom"/>
    </xf>
    <xf borderId="0" fillId="6" fontId="13" numFmtId="0" xfId="0" applyAlignment="1" applyFont="1">
      <alignment readingOrder="0" vertical="bottom"/>
    </xf>
    <xf borderId="0" fillId="0" fontId="10" numFmtId="168" xfId="0" applyFont="1" applyNumberFormat="1"/>
    <xf borderId="0" fillId="4" fontId="1" numFmtId="1" xfId="0" applyAlignment="1" applyFont="1" applyNumberFormat="1">
      <alignment horizontal="right" vertical="bottom"/>
    </xf>
    <xf borderId="0" fillId="4" fontId="1" numFmtId="1" xfId="0" applyAlignment="1" applyFont="1" applyNumberFormat="1">
      <alignment horizontal="center" readingOrder="0" vertical="bottom"/>
    </xf>
    <xf borderId="0" fillId="12" fontId="1" numFmtId="1" xfId="0" applyAlignment="1" applyFont="1" applyNumberFormat="1">
      <alignment horizontal="right" vertical="bottom"/>
    </xf>
    <xf borderId="0" fillId="0" fontId="1" numFmtId="0" xfId="0" applyAlignment="1" applyFont="1">
      <alignment horizontal="center" readingOrder="0"/>
    </xf>
    <xf borderId="0" fillId="4" fontId="1" numFmtId="166" xfId="0" applyAlignment="1" applyFont="1" applyNumberFormat="1">
      <alignment horizontal="left" readingOrder="0"/>
    </xf>
    <xf borderId="0" fillId="12" fontId="1" numFmtId="0" xfId="0" applyAlignment="1" applyFont="1">
      <alignment vertical="bottom"/>
    </xf>
    <xf borderId="0" fillId="12" fontId="1" numFmtId="167" xfId="0" applyAlignment="1" applyFont="1" applyNumberFormat="1">
      <alignment horizontal="left" vertical="bottom"/>
    </xf>
    <xf borderId="0" fillId="4" fontId="1" numFmtId="0" xfId="0" applyAlignment="1" applyFont="1">
      <alignment vertical="bottom"/>
    </xf>
    <xf borderId="0" fillId="6" fontId="3" numFmtId="0" xfId="0" applyAlignment="1" applyFont="1">
      <alignment horizontal="center" readingOrder="0"/>
    </xf>
    <xf borderId="0" fillId="12" fontId="1" numFmtId="169" xfId="0" applyAlignment="1" applyFont="1" applyNumberFormat="1">
      <alignment readingOrder="0" vertical="bottom"/>
    </xf>
    <xf borderId="0" fillId="4" fontId="20" numFmtId="1" xfId="0" applyAlignment="1" applyFont="1" applyNumberFormat="1">
      <alignment horizontal="right" readingOrder="0" vertical="bottom"/>
    </xf>
    <xf borderId="0" fillId="4" fontId="20" numFmtId="0" xfId="0" applyAlignment="1" applyFont="1">
      <alignment horizontal="left" readingOrder="0" vertical="bottom"/>
    </xf>
    <xf borderId="0" fillId="4" fontId="13" numFmtId="167" xfId="0" applyAlignment="1" applyFont="1" applyNumberFormat="1">
      <alignment horizontal="left" vertical="bottom"/>
    </xf>
    <xf borderId="0" fillId="6" fontId="13" numFmtId="167" xfId="0" applyAlignment="1" applyFont="1" applyNumberFormat="1">
      <alignment horizontal="left" vertical="bottom"/>
    </xf>
    <xf borderId="0" fillId="0" fontId="10" numFmtId="0" xfId="0" applyAlignment="1" applyFont="1">
      <alignment readingOrder="0"/>
    </xf>
    <xf borderId="0" fillId="4" fontId="10" numFmtId="0" xfId="0" applyAlignment="1" applyFont="1">
      <alignment horizontal="center" vertical="bottom"/>
    </xf>
    <xf borderId="0" fillId="4" fontId="10" numFmtId="0" xfId="0" applyAlignment="1" applyFont="1">
      <alignment vertical="bottom"/>
    </xf>
    <xf borderId="0" fillId="4" fontId="10" numFmtId="168" xfId="0" applyAlignment="1" applyFont="1" applyNumberFormat="1">
      <alignment vertical="bottom"/>
    </xf>
    <xf borderId="0" fillId="11" fontId="10" numFmtId="0" xfId="0" applyAlignment="1" applyFont="1">
      <alignment horizontal="center" vertical="bottom"/>
    </xf>
    <xf borderId="0" fillId="11" fontId="10" numFmtId="0" xfId="0" applyAlignment="1" applyFont="1">
      <alignment vertical="bottom"/>
    </xf>
    <xf borderId="0" fillId="11" fontId="10" numFmtId="168" xfId="0" applyAlignment="1" applyFont="1" applyNumberFormat="1">
      <alignment vertical="bottom"/>
    </xf>
    <xf borderId="0" fillId="11" fontId="21" numFmtId="0" xfId="0" applyAlignment="1" applyFont="1">
      <alignment vertical="bottom"/>
    </xf>
    <xf borderId="0" fillId="11" fontId="22" numFmtId="168" xfId="0" applyAlignment="1" applyFont="1" applyNumberFormat="1">
      <alignment vertical="bottom"/>
    </xf>
    <xf borderId="0" fillId="11" fontId="21" numFmtId="168" xfId="0" applyAlignment="1" applyFont="1" applyNumberFormat="1">
      <alignment vertical="bottom"/>
    </xf>
    <xf borderId="0" fillId="4" fontId="21" numFmtId="0" xfId="0" applyAlignment="1" applyFont="1">
      <alignment vertical="bottom"/>
    </xf>
    <xf borderId="0" fillId="4" fontId="22" numFmtId="168" xfId="0" applyAlignment="1" applyFont="1" applyNumberFormat="1">
      <alignment vertical="bottom"/>
    </xf>
    <xf borderId="0" fillId="4" fontId="21" numFmtId="168" xfId="0" applyAlignment="1" applyFont="1" applyNumberFormat="1">
      <alignment vertical="bottom"/>
    </xf>
    <xf borderId="0" fillId="11" fontId="19" numFmtId="168" xfId="0" applyAlignment="1" applyFont="1" applyNumberFormat="1">
      <alignment horizontal="right" vertical="bottom"/>
    </xf>
    <xf borderId="0" fillId="4" fontId="19" numFmtId="168" xfId="0" applyAlignment="1" applyFont="1" applyNumberFormat="1">
      <alignment horizontal="right" vertical="bottom"/>
    </xf>
    <xf borderId="0" fillId="11" fontId="10" numFmtId="0" xfId="0" applyAlignment="1" applyFont="1">
      <alignment horizontal="right" vertical="bottom"/>
    </xf>
    <xf borderId="0" fillId="11" fontId="19" numFmtId="168" xfId="0" applyAlignment="1" applyFont="1" applyNumberFormat="1">
      <alignment horizontal="right" vertical="bottom"/>
    </xf>
    <xf borderId="0" fillId="0" fontId="10" numFmtId="0" xfId="0" applyAlignment="1" applyFont="1">
      <alignment horizontal="center"/>
    </xf>
    <xf borderId="0" fillId="0" fontId="19" numFmtId="168" xfId="0" applyFont="1" applyNumberFormat="1"/>
    <xf borderId="0" fillId="0" fontId="10" numFmtId="168" xfId="0" applyFont="1" applyNumberFormat="1"/>
    <xf borderId="0" fillId="4" fontId="1" numFmtId="0" xfId="0" applyAlignment="1" applyFont="1">
      <alignment readingOrder="0" vertical="bottom"/>
    </xf>
    <xf borderId="0" fillId="12" fontId="1" numFmtId="166" xfId="0" applyAlignment="1" applyFont="1" applyNumberFormat="1">
      <alignment horizontal="left" readingOrder="0"/>
    </xf>
    <xf borderId="0" fillId="6" fontId="3" numFmtId="0" xfId="0" applyAlignment="1" applyFont="1">
      <alignment readingOrder="0" vertical="bottom"/>
    </xf>
    <xf borderId="0" fillId="6" fontId="3" numFmtId="167" xfId="0" applyAlignment="1" applyFont="1" applyNumberFormat="1">
      <alignment horizontal="left" readingOrder="0" vertical="bottom"/>
    </xf>
    <xf borderId="0" fillId="4" fontId="3" numFmtId="0" xfId="0" applyAlignment="1" applyFont="1">
      <alignment vertical="bottom"/>
    </xf>
    <xf borderId="0" fillId="4" fontId="3" numFmtId="0" xfId="0" applyAlignment="1" applyFont="1">
      <alignment readingOrder="0" vertical="bottom"/>
    </xf>
    <xf borderId="0" fillId="4" fontId="3" numFmtId="167" xfId="0" applyAlignment="1" applyFont="1" applyNumberFormat="1">
      <alignment horizontal="left" readingOrder="0" vertical="bottom"/>
    </xf>
    <xf borderId="0" fillId="4" fontId="3" numFmtId="167" xfId="0" applyAlignment="1" applyFont="1" applyNumberFormat="1">
      <alignment horizontal="left" vertical="bottom"/>
    </xf>
    <xf borderId="0" fillId="4" fontId="20" numFmtId="0" xfId="0" applyAlignment="1" applyFont="1">
      <alignment vertical="bottom"/>
    </xf>
    <xf borderId="0" fillId="4" fontId="3" numFmtId="167" xfId="0" applyAlignment="1" applyFont="1" applyNumberFormat="1">
      <alignment horizontal="right"/>
    </xf>
    <xf borderId="0" fillId="6" fontId="3" numFmtId="167" xfId="0" applyAlignment="1" applyFont="1" applyNumberFormat="1">
      <alignment horizontal="right"/>
    </xf>
    <xf borderId="0" fillId="0" fontId="2" numFmtId="0" xfId="0" applyAlignment="1" applyFont="1">
      <alignment horizontal="center" readingOrder="0"/>
    </xf>
    <xf borderId="0" fillId="13" fontId="5" numFmtId="0" xfId="0" applyAlignment="1" applyFill="1" applyFont="1">
      <alignment readingOrder="0" vertical="center"/>
    </xf>
    <xf borderId="0" fillId="0" fontId="1" numFmtId="0" xfId="0" applyAlignment="1" applyFont="1">
      <alignment readingOrder="0" vertical="bottom"/>
    </xf>
    <xf borderId="0" fillId="0" fontId="1" numFmtId="167" xfId="0" applyAlignment="1" applyFont="1" applyNumberFormat="1">
      <alignment horizontal="left" readingOrder="0" vertical="bottom"/>
    </xf>
    <xf borderId="0" fillId="0" fontId="2" numFmtId="0" xfId="0" applyAlignment="1" applyFont="1">
      <alignment horizontal="center"/>
    </xf>
    <xf borderId="0" fillId="0" fontId="1" numFmtId="0" xfId="0" applyAlignment="1" applyFont="1">
      <alignment vertical="bottom"/>
    </xf>
    <xf borderId="0" fillId="0" fontId="20" numFmtId="0" xfId="0" applyAlignment="1" applyFont="1">
      <alignment vertical="bottom"/>
    </xf>
    <xf borderId="0" fillId="0" fontId="1" numFmtId="0" xfId="0" applyAlignment="1" applyFont="1">
      <alignment readingOrder="0" vertical="bottom"/>
    </xf>
    <xf borderId="0" fillId="0" fontId="1" numFmtId="0" xfId="0" applyFont="1"/>
    <xf borderId="0" fillId="0" fontId="1" numFmtId="0" xfId="0" applyAlignment="1" applyFont="1">
      <alignment horizontal="left" vertical="bottom"/>
    </xf>
    <xf borderId="0" fillId="4" fontId="20" numFmtId="0" xfId="0" applyAlignment="1" applyFont="1">
      <alignment readingOrder="0" vertical="bottom"/>
    </xf>
    <xf borderId="0" fillId="8" fontId="1" numFmtId="0" xfId="0" applyAlignment="1" applyFont="1">
      <alignment readingOrder="0" vertical="bottom"/>
    </xf>
    <xf borderId="0" fillId="0" fontId="1" numFmtId="0" xfId="0" applyAlignment="1" applyFont="1">
      <alignment horizontal="left" readingOrder="0" vertical="bottom"/>
    </xf>
    <xf borderId="0" fillId="6" fontId="3" numFmtId="0" xfId="0" applyAlignment="1" applyFont="1">
      <alignment vertical="bottom"/>
    </xf>
    <xf borderId="0" fillId="6" fontId="3" numFmtId="167" xfId="0" applyAlignment="1" applyFont="1" applyNumberFormat="1">
      <alignment horizontal="left" vertical="bottom"/>
    </xf>
    <xf borderId="0" fillId="12" fontId="20" numFmtId="0" xfId="0" applyAlignment="1" applyFont="1">
      <alignment readingOrder="0" vertical="bottom"/>
    </xf>
    <xf borderId="0" fillId="12" fontId="20" numFmtId="0" xfId="0" applyAlignment="1" applyFont="1">
      <alignment horizontal="left" vertical="bottom"/>
    </xf>
    <xf borderId="0" fillId="0" fontId="20" numFmtId="0" xfId="0" applyAlignment="1" applyFont="1">
      <alignment readingOrder="0" vertical="bottom"/>
    </xf>
    <xf borderId="0" fillId="0" fontId="1" numFmtId="0" xfId="0" applyAlignment="1" applyFont="1">
      <alignment vertical="bottom"/>
    </xf>
    <xf borderId="0" fillId="12" fontId="1" numFmtId="166" xfId="0" applyAlignment="1" applyFont="1" applyNumberFormat="1">
      <alignment horizontal="left" vertical="bottom"/>
    </xf>
    <xf borderId="0" fillId="4" fontId="1" numFmtId="166" xfId="0" applyAlignment="1" applyFont="1" applyNumberFormat="1">
      <alignment horizontal="left" vertical="bottom"/>
    </xf>
    <xf borderId="0" fillId="0" fontId="1" numFmtId="0" xfId="0" applyAlignment="1" applyFont="1">
      <alignment horizontal="center"/>
    </xf>
    <xf borderId="0" fillId="0" fontId="1" numFmtId="0" xfId="0" applyAlignment="1" applyFont="1">
      <alignment horizontal="left"/>
    </xf>
    <xf borderId="0" fillId="2" fontId="4" numFmtId="0" xfId="0" applyAlignment="1" applyFont="1">
      <alignment horizontal="center" readingOrder="0" vertical="bottom"/>
    </xf>
    <xf borderId="0" fillId="2" fontId="3" numFmtId="0" xfId="0" applyAlignment="1" applyFont="1">
      <alignment horizontal="center" vertical="bottom"/>
    </xf>
    <xf borderId="0" fillId="2" fontId="3" numFmtId="0" xfId="0" applyAlignment="1" applyFont="1">
      <alignment horizontal="left" vertical="bottom"/>
    </xf>
    <xf borderId="0" fillId="2" fontId="3" numFmtId="0" xfId="0" applyAlignment="1" applyFont="1">
      <alignment vertical="bottom"/>
    </xf>
    <xf borderId="0" fillId="2" fontId="3" numFmtId="0" xfId="0" applyFont="1"/>
    <xf borderId="0" fillId="4" fontId="4" numFmtId="0" xfId="0" applyAlignment="1" applyFont="1">
      <alignment horizontal="center" readingOrder="0" vertical="bottom"/>
    </xf>
    <xf borderId="0" fillId="4" fontId="4" numFmtId="0" xfId="0" applyAlignment="1" applyFont="1">
      <alignment readingOrder="0" vertical="bottom"/>
    </xf>
    <xf borderId="0" fillId="4" fontId="23" numFmtId="1" xfId="0" applyFont="1" applyNumberFormat="1"/>
    <xf borderId="0" fillId="4" fontId="4" numFmtId="0" xfId="0" applyAlignment="1" applyFont="1">
      <alignment horizontal="left" readingOrder="0" vertical="bottom"/>
    </xf>
    <xf borderId="0" fillId="4" fontId="4" numFmtId="167" xfId="0" applyAlignment="1" applyFont="1" applyNumberFormat="1">
      <alignment horizontal="left" readingOrder="0" vertical="bottom"/>
    </xf>
    <xf borderId="0" fillId="4" fontId="3" numFmtId="0" xfId="0" applyAlignment="1" applyFont="1">
      <alignment horizontal="left" vertical="bottom"/>
    </xf>
    <xf borderId="0" fillId="4" fontId="3" numFmtId="0" xfId="0" applyFont="1"/>
    <xf borderId="0" fillId="6" fontId="3" numFmtId="0" xfId="0" applyAlignment="1" applyFont="1">
      <alignment horizontal="center" readingOrder="0" vertical="bottom"/>
    </xf>
    <xf borderId="0" fillId="6" fontId="23" numFmtId="1" xfId="0" applyFont="1" applyNumberFormat="1"/>
    <xf borderId="0" fillId="6" fontId="3" numFmtId="166" xfId="0" applyAlignment="1" applyFont="1" applyNumberFormat="1">
      <alignment horizontal="left" readingOrder="0" vertical="bottom"/>
    </xf>
    <xf borderId="0" fillId="6" fontId="3" numFmtId="0" xfId="0" applyAlignment="1" applyFont="1">
      <alignment horizontal="left" vertical="bottom"/>
    </xf>
    <xf borderId="0" fillId="6" fontId="3" numFmtId="0" xfId="0" applyFont="1"/>
    <xf borderId="0" fillId="4" fontId="3" numFmtId="0" xfId="0" applyAlignment="1" applyFont="1">
      <alignment horizontal="center" readingOrder="0" vertical="bottom"/>
    </xf>
    <xf borderId="0" fillId="4" fontId="3" numFmtId="166" xfId="0" applyAlignment="1" applyFont="1" applyNumberFormat="1">
      <alignment horizontal="left" readingOrder="0" vertical="bottom"/>
    </xf>
    <xf borderId="0" fillId="6" fontId="3" numFmtId="166" xfId="0" applyAlignment="1" applyFont="1" applyNumberFormat="1">
      <alignment horizontal="left" readingOrder="0"/>
    </xf>
    <xf borderId="0" fillId="6" fontId="23" numFmtId="0" xfId="0" applyFont="1"/>
    <xf borderId="0" fillId="4" fontId="3" numFmtId="0" xfId="0" applyAlignment="1" applyFont="1">
      <alignment horizontal="left" readingOrder="0" vertical="bottom"/>
    </xf>
    <xf borderId="0" fillId="4" fontId="3" numFmtId="0" xfId="0" applyAlignment="1" applyFont="1">
      <alignment readingOrder="0" vertical="bottom"/>
    </xf>
    <xf borderId="0" fillId="6" fontId="3" numFmtId="0" xfId="0" applyAlignment="1" applyFont="1">
      <alignment readingOrder="0" vertical="bottom"/>
    </xf>
    <xf borderId="0" fillId="4" fontId="3" numFmtId="166" xfId="0" applyAlignment="1" applyFont="1" applyNumberFormat="1">
      <alignment horizontal="left" readingOrder="0"/>
    </xf>
    <xf borderId="0" fillId="4" fontId="24" numFmtId="0" xfId="0" applyAlignment="1" applyFont="1">
      <alignment vertical="bottom"/>
    </xf>
    <xf borderId="0" fillId="4" fontId="3" numFmtId="0" xfId="0" applyAlignment="1" applyFont="1">
      <alignment horizontal="center"/>
    </xf>
    <xf borderId="0" fillId="4" fontId="3" numFmtId="167" xfId="0" applyAlignment="1" applyFont="1" applyNumberFormat="1">
      <alignment horizontal="left"/>
    </xf>
    <xf borderId="0" fillId="6" fontId="3" numFmtId="0" xfId="0" applyAlignment="1" applyFont="1">
      <alignment horizontal="center"/>
    </xf>
    <xf borderId="0" fillId="6" fontId="3" numFmtId="167" xfId="0" applyAlignment="1" applyFont="1" applyNumberFormat="1">
      <alignment horizontal="left"/>
    </xf>
    <xf borderId="0" fillId="5" fontId="25" numFmtId="0" xfId="0" applyAlignment="1" applyFont="1">
      <alignment horizontal="center" readingOrder="0" vertical="center"/>
    </xf>
    <xf borderId="0" fillId="0" fontId="26" numFmtId="0" xfId="0" applyAlignment="1" applyFont="1">
      <alignment vertical="center"/>
    </xf>
    <xf borderId="0" fillId="0" fontId="25" numFmtId="0" xfId="0" applyAlignment="1" applyFont="1">
      <alignment horizontal="center" readingOrder="0" vertical="center"/>
    </xf>
    <xf borderId="0" fillId="0" fontId="25" numFmtId="0" xfId="0" applyAlignment="1" applyFont="1">
      <alignment horizontal="left" readingOrder="0" vertical="center"/>
    </xf>
    <xf borderId="0" fillId="8" fontId="27" numFmtId="167" xfId="0" applyAlignment="1" applyFont="1" applyNumberFormat="1">
      <alignment horizontal="left" readingOrder="0" vertical="center"/>
    </xf>
    <xf borderId="0" fillId="0" fontId="26" numFmtId="0" xfId="0" applyAlignment="1" applyFont="1">
      <alignment horizontal="center" readingOrder="0" vertical="center"/>
    </xf>
    <xf borderId="0" fillId="0" fontId="26" numFmtId="0" xfId="0" applyAlignment="1" applyFont="1">
      <alignment horizontal="right" readingOrder="0" vertical="center"/>
    </xf>
    <xf borderId="0" fillId="0" fontId="26" numFmtId="167" xfId="0" applyAlignment="1" applyFont="1" applyNumberFormat="1">
      <alignment horizontal="center" readingOrder="0" vertical="center"/>
    </xf>
    <xf borderId="0" fillId="0" fontId="26" numFmtId="1" xfId="0" applyAlignment="1" applyFont="1" applyNumberFormat="1">
      <alignment horizontal="left" readingOrder="0" vertical="center"/>
    </xf>
    <xf borderId="0" fillId="0" fontId="26" numFmtId="167" xfId="0" applyAlignment="1" applyFont="1" applyNumberFormat="1">
      <alignment horizontal="left" vertical="center"/>
    </xf>
    <xf borderId="0" fillId="0" fontId="26" numFmtId="0" xfId="0" applyAlignment="1" applyFont="1">
      <alignment horizontal="left" readingOrder="0" vertical="center"/>
    </xf>
    <xf borderId="0" fillId="0" fontId="2" numFmtId="0" xfId="0" applyAlignment="1" applyFont="1">
      <alignment horizontal="left"/>
    </xf>
    <xf borderId="0" fillId="0" fontId="26" numFmtId="167" xfId="0" applyAlignment="1" applyFont="1" applyNumberFormat="1">
      <alignment horizontal="left" readingOrder="0" vertical="center"/>
    </xf>
    <xf borderId="0" fillId="0" fontId="28" numFmtId="0" xfId="0" applyAlignment="1" applyFont="1">
      <alignment horizontal="center" readingOrder="0" vertical="center"/>
    </xf>
    <xf borderId="0" fillId="0" fontId="26" numFmtId="0" xfId="0" applyAlignment="1" applyFont="1">
      <alignment horizontal="center" readingOrder="0" textRotation="0" vertical="center"/>
    </xf>
    <xf borderId="0" fillId="0" fontId="26" numFmtId="0" xfId="0" applyAlignment="1" applyFont="1">
      <alignment horizontal="left" readingOrder="0" textRotation="0" vertical="center"/>
    </xf>
    <xf borderId="0" fillId="0" fontId="26" numFmtId="0" xfId="0" applyAlignment="1" applyFont="1">
      <alignment horizontal="left" readingOrder="0"/>
    </xf>
    <xf borderId="0" fillId="0" fontId="26" numFmtId="0" xfId="0" applyAlignment="1" applyFont="1">
      <alignment horizontal="center" vertical="center"/>
    </xf>
    <xf borderId="0" fillId="0" fontId="26" numFmtId="0" xfId="0" applyAlignment="1" applyFont="1">
      <alignment horizontal="left" vertical="center"/>
    </xf>
    <xf borderId="0" fillId="0" fontId="26" numFmtId="167" xfId="0" applyAlignment="1" applyFont="1" applyNumberFormat="1">
      <alignment horizontal="center" vertical="center"/>
    </xf>
    <xf borderId="0" fillId="0" fontId="26" numFmtId="0" xfId="0" applyAlignment="1" applyFont="1">
      <alignment horizontal="right" vertical="center"/>
    </xf>
    <xf borderId="0" fillId="4" fontId="23" numFmtId="0" xfId="0" applyFont="1"/>
    <xf borderId="0" fillId="6" fontId="3" numFmtId="0" xfId="0" applyAlignment="1" applyFont="1">
      <alignment horizontal="left" readingOrder="0" vertical="bottom"/>
    </xf>
    <xf borderId="0" fillId="0" fontId="29" numFmtId="0" xfId="0" applyAlignment="1" applyFont="1">
      <alignment horizontal="left" readingOrder="0" shrinkToFit="0" vertical="center" wrapText="1"/>
    </xf>
    <xf borderId="0" fillId="0" fontId="30" numFmtId="0" xfId="0" applyAlignment="1" applyFont="1">
      <alignment horizontal="center" readingOrder="0" vertical="center"/>
    </xf>
    <xf borderId="1" fillId="0" fontId="31" numFmtId="0" xfId="0" applyAlignment="1" applyBorder="1" applyFont="1">
      <alignment horizontal="left" readingOrder="0" shrinkToFit="0" vertical="center" wrapText="1"/>
    </xf>
    <xf borderId="2" fillId="0" fontId="2" numFmtId="0" xfId="0" applyBorder="1" applyFont="1"/>
    <xf borderId="3" fillId="0" fontId="2" numFmtId="0" xfId="0" applyBorder="1" applyFont="1"/>
    <xf borderId="4" fillId="0" fontId="32" numFmtId="0" xfId="0" applyAlignment="1" applyBorder="1" applyFont="1">
      <alignment horizontal="left" readingOrder="0" vertical="center"/>
    </xf>
    <xf borderId="5" fillId="0" fontId="2" numFmtId="0" xfId="0" applyBorder="1" applyFont="1"/>
    <xf borderId="6" fillId="0" fontId="2" numFmtId="0" xfId="0" applyBorder="1" applyFont="1"/>
    <xf borderId="7" fillId="8" fontId="33" numFmtId="0" xfId="0" applyAlignment="1" applyBorder="1" applyFont="1">
      <alignment horizontal="center" readingOrder="0" shrinkToFit="0" vertical="center" wrapText="1"/>
    </xf>
    <xf borderId="7" fillId="14" fontId="34" numFmtId="0" xfId="0" applyAlignment="1" applyBorder="1" applyFill="1" applyFont="1">
      <alignment horizontal="center" readingOrder="0" shrinkToFit="0" vertical="center" wrapText="1"/>
    </xf>
    <xf borderId="4" fillId="7" fontId="35" numFmtId="0" xfId="0" applyAlignment="1" applyBorder="1" applyFont="1">
      <alignment horizontal="center" readingOrder="0" vertical="center"/>
    </xf>
    <xf borderId="4" fillId="5" fontId="30" numFmtId="0" xfId="0" applyAlignment="1" applyBorder="1" applyFont="1">
      <alignment horizontal="center" readingOrder="0" vertical="center"/>
    </xf>
    <xf borderId="8" fillId="0" fontId="2" numFmtId="0" xfId="0" applyBorder="1" applyFont="1"/>
    <xf borderId="9" fillId="0" fontId="2" numFmtId="0" xfId="0" applyBorder="1" applyFont="1"/>
    <xf borderId="4" fillId="15" fontId="36" numFmtId="0" xfId="0" applyAlignment="1" applyBorder="1" applyFill="1" applyFont="1">
      <alignment horizontal="left" readingOrder="0" vertical="center"/>
    </xf>
    <xf borderId="7" fillId="15" fontId="37" numFmtId="0" xfId="0" applyAlignment="1" applyBorder="1" applyFont="1">
      <alignment horizontal="center" readingOrder="0"/>
    </xf>
    <xf borderId="4" fillId="15" fontId="38" numFmtId="0" xfId="0" applyAlignment="1" applyBorder="1" applyFont="1">
      <alignment horizontal="center"/>
    </xf>
    <xf borderId="4" fillId="0" fontId="39" numFmtId="0" xfId="0" applyAlignment="1" applyBorder="1" applyFont="1">
      <alignment readingOrder="0" vertical="center"/>
    </xf>
    <xf borderId="7" fillId="0" fontId="39" numFmtId="0" xfId="0" applyAlignment="1" applyBorder="1" applyFont="1">
      <alignment horizontal="left" readingOrder="0" vertical="center"/>
    </xf>
    <xf borderId="7" fillId="0" fontId="31" numFmtId="0" xfId="0" applyAlignment="1" applyBorder="1" applyFont="1">
      <alignment horizontal="center" readingOrder="0" vertical="center"/>
    </xf>
    <xf borderId="7" fillId="14" fontId="40" numFmtId="0" xfId="0" applyAlignment="1" applyBorder="1" applyFont="1">
      <alignment horizontal="center" readingOrder="0"/>
    </xf>
    <xf borderId="7" fillId="7" fontId="41" numFmtId="0" xfId="0" applyAlignment="1" applyBorder="1" applyFont="1">
      <alignment readingOrder="0"/>
    </xf>
    <xf borderId="7" fillId="7" fontId="42" numFmtId="0" xfId="0" applyAlignment="1" applyBorder="1" applyFont="1">
      <alignment readingOrder="0"/>
    </xf>
    <xf borderId="7" fillId="5" fontId="43" numFmtId="0" xfId="0" applyAlignment="1" applyBorder="1" applyFont="1">
      <alignment readingOrder="0"/>
    </xf>
    <xf borderId="10" fillId="0" fontId="2" numFmtId="0" xfId="0" applyBorder="1" applyFont="1"/>
    <xf borderId="11" fillId="0" fontId="2" numFmtId="0" xfId="0" applyBorder="1" applyFont="1"/>
    <xf borderId="12" fillId="0" fontId="2" numFmtId="0" xfId="0" applyBorder="1" applyFont="1"/>
    <xf borderId="7" fillId="0" fontId="44" numFmtId="0" xfId="0" applyAlignment="1" applyBorder="1" applyFont="1">
      <alignment horizontal="center" readingOrder="0" shrinkToFit="0" vertical="center" wrapText="1"/>
    </xf>
    <xf borderId="7" fillId="0" fontId="42" numFmtId="0" xfId="0" applyAlignment="1" applyBorder="1" applyFont="1">
      <alignment horizontal="center" readingOrder="0" shrinkToFit="0" wrapText="1"/>
    </xf>
    <xf borderId="7" fillId="0" fontId="42" numFmtId="0" xfId="0" applyAlignment="1" applyBorder="1" applyFont="1">
      <alignment horizontal="center" readingOrder="0" shrinkToFit="0" vertical="center" wrapText="1"/>
    </xf>
    <xf borderId="7" fillId="7" fontId="42" numFmtId="0" xfId="0" applyBorder="1" applyFont="1"/>
    <xf borderId="7" fillId="16" fontId="42" numFmtId="0" xfId="0" applyBorder="1" applyFill="1" applyFont="1"/>
    <xf borderId="7" fillId="5" fontId="43" numFmtId="0" xfId="0" applyBorder="1" applyFont="1"/>
    <xf borderId="7" fillId="0" fontId="45" numFmtId="0" xfId="0" applyAlignment="1" applyBorder="1" applyFont="1">
      <alignment horizontal="left" readingOrder="0" shrinkToFit="0" vertical="bottom" wrapText="0"/>
    </xf>
    <xf borderId="7" fillId="0" fontId="31" numFmtId="0" xfId="0" applyAlignment="1" applyBorder="1" applyFont="1">
      <alignment horizontal="right" readingOrder="0"/>
    </xf>
    <xf borderId="7" fillId="0" fontId="31" numFmtId="0" xfId="0" applyAlignment="1" applyBorder="1" applyFont="1">
      <alignment readingOrder="0"/>
    </xf>
    <xf borderId="7" fillId="0" fontId="31" numFmtId="0" xfId="0" applyBorder="1" applyFont="1"/>
    <xf borderId="7" fillId="5" fontId="42" numFmtId="0" xfId="0" applyAlignment="1" applyBorder="1" applyFont="1">
      <alignment horizontal="left" readingOrder="0"/>
    </xf>
    <xf borderId="7" fillId="0" fontId="31" numFmtId="0" xfId="0" applyAlignment="1" applyBorder="1" applyFont="1">
      <alignment horizontal="left"/>
    </xf>
    <xf borderId="7" fillId="14" fontId="31" numFmtId="0" xfId="0" applyAlignment="1" applyBorder="1" applyFont="1">
      <alignment horizontal="center" readingOrder="0"/>
    </xf>
    <xf borderId="7" fillId="7" fontId="31" numFmtId="0" xfId="0" applyAlignment="1" applyBorder="1" applyFont="1">
      <alignment readingOrder="0"/>
    </xf>
    <xf borderId="7" fillId="7" fontId="31" numFmtId="0" xfId="0" applyBorder="1" applyFont="1"/>
    <xf borderId="7" fillId="5" fontId="31" numFmtId="0" xfId="0" applyAlignment="1" applyBorder="1" applyFont="1">
      <alignment readingOrder="0"/>
    </xf>
    <xf borderId="7" fillId="5" fontId="31" numFmtId="0" xfId="0" applyBorder="1" applyFont="1"/>
    <xf borderId="7" fillId="7" fontId="46" numFmtId="0" xfId="0" applyBorder="1" applyFont="1"/>
    <xf borderId="7" fillId="5" fontId="42" numFmtId="0" xfId="0" applyAlignment="1" applyBorder="1" applyFont="1">
      <alignment horizontal="left"/>
    </xf>
    <xf borderId="7" fillId="17" fontId="31" numFmtId="0" xfId="0" applyAlignment="1" applyBorder="1" applyFill="1" applyFont="1">
      <alignment horizontal="right" readingOrder="0"/>
    </xf>
    <xf borderId="7" fillId="17" fontId="31" numFmtId="0" xfId="0" applyAlignment="1" applyBorder="1" applyFont="1">
      <alignment readingOrder="0"/>
    </xf>
    <xf borderId="7" fillId="0" fontId="31" numFmtId="0" xfId="0" applyAlignment="1" applyBorder="1" applyFont="1">
      <alignment horizontal="left" readingOrder="0"/>
    </xf>
    <xf borderId="7" fillId="16" fontId="31" numFmtId="0" xfId="0" applyAlignment="1" applyBorder="1" applyFont="1">
      <alignment horizontal="left"/>
    </xf>
    <xf borderId="7" fillId="14" fontId="31" numFmtId="0" xfId="0" applyAlignment="1" applyBorder="1" applyFont="1">
      <alignment horizontal="center"/>
    </xf>
    <xf borderId="7" fillId="16" fontId="31" numFmtId="0" xfId="0" applyAlignment="1" applyBorder="1" applyFont="1">
      <alignment horizontal="right" readingOrder="0"/>
    </xf>
    <xf borderId="7" fillId="16" fontId="31" numFmtId="0" xfId="0" applyAlignment="1" applyBorder="1" applyFont="1">
      <alignment readingOrder="0"/>
    </xf>
    <xf borderId="0" fillId="12" fontId="1" numFmtId="166" xfId="0" applyAlignment="1" applyFont="1" applyNumberFormat="1">
      <alignment horizontal="left"/>
    </xf>
    <xf borderId="0" fillId="12" fontId="1" numFmtId="1" xfId="0" applyAlignment="1" applyFont="1" applyNumberFormat="1">
      <alignment horizontal="right"/>
    </xf>
    <xf borderId="0" fillId="12" fontId="1" numFmtId="0" xfId="0" applyAlignment="1" applyFont="1">
      <alignment horizontal="left"/>
    </xf>
    <xf borderId="0" fillId="12" fontId="1" numFmtId="1" xfId="0" applyAlignment="1" applyFont="1" applyNumberFormat="1">
      <alignment horizontal="center"/>
    </xf>
    <xf borderId="0" fillId="12" fontId="1" numFmtId="167" xfId="0" applyAlignment="1" applyFont="1" applyNumberFormat="1">
      <alignment horizontal="left"/>
    </xf>
    <xf borderId="0" fillId="4" fontId="1" numFmtId="166" xfId="0" applyAlignment="1" applyFont="1" applyNumberFormat="1">
      <alignment horizontal="left"/>
    </xf>
    <xf borderId="0" fillId="4" fontId="1" numFmtId="1" xfId="0" applyAlignment="1" applyFont="1" applyNumberFormat="1">
      <alignment horizontal="right"/>
    </xf>
    <xf borderId="0" fillId="4" fontId="1" numFmtId="0" xfId="0" applyAlignment="1" applyFont="1">
      <alignment horizontal="left"/>
    </xf>
    <xf borderId="0" fillId="4" fontId="1" numFmtId="1" xfId="0" applyAlignment="1" applyFont="1" applyNumberFormat="1">
      <alignment horizontal="center"/>
    </xf>
    <xf borderId="0" fillId="4" fontId="1" numFmtId="167" xfId="0" applyAlignment="1" applyFont="1" applyNumberFormat="1">
      <alignment horizontal="left"/>
    </xf>
    <xf borderId="0" fillId="7" fontId="47" numFmtId="0" xfId="0" applyAlignment="1" applyFont="1">
      <alignment horizontal="center" vertical="center"/>
    </xf>
    <xf borderId="0" fillId="7" fontId="47" numFmtId="166" xfId="0" applyAlignment="1" applyFont="1" applyNumberFormat="1">
      <alignment horizontal="left" readingOrder="0" vertical="center"/>
    </xf>
    <xf borderId="0" fillId="7" fontId="47" numFmtId="0" xfId="0" applyAlignment="1" applyFont="1">
      <alignment readingOrder="0" vertical="center"/>
    </xf>
    <xf borderId="0" fillId="7" fontId="47" numFmtId="0" xfId="0" applyAlignment="1" applyFont="1">
      <alignment horizontal="center" readingOrder="0" vertical="center"/>
    </xf>
    <xf borderId="0" fillId="7" fontId="47" numFmtId="1" xfId="0" applyAlignment="1" applyFont="1" applyNumberFormat="1">
      <alignment horizontal="center" readingOrder="0" vertical="center"/>
    </xf>
    <xf borderId="0" fillId="8" fontId="48" numFmtId="170" xfId="0" applyAlignment="1" applyFont="1" applyNumberFormat="1">
      <alignment horizontal="right" vertical="center"/>
    </xf>
    <xf borderId="0" fillId="7" fontId="47" numFmtId="0" xfId="0" applyAlignment="1" applyFont="1">
      <alignment horizontal="left" readingOrder="0" vertical="center"/>
    </xf>
    <xf borderId="0" fillId="0" fontId="49" numFmtId="0" xfId="0" applyAlignment="1" applyFont="1">
      <alignment vertical="center"/>
    </xf>
    <xf borderId="0" fillId="9" fontId="49" numFmtId="0" xfId="0" applyAlignment="1" applyFont="1">
      <alignment horizontal="center" readingOrder="0"/>
    </xf>
    <xf borderId="0" fillId="9" fontId="49" numFmtId="166" xfId="0" applyAlignment="1" applyFont="1" applyNumberFormat="1">
      <alignment horizontal="left"/>
    </xf>
    <xf borderId="0" fillId="9" fontId="49" numFmtId="0" xfId="0" applyAlignment="1" applyFont="1">
      <alignment vertical="bottom"/>
    </xf>
    <xf borderId="0" fillId="9" fontId="49" numFmtId="0" xfId="0" applyAlignment="1" applyFont="1">
      <alignment readingOrder="0" vertical="bottom"/>
    </xf>
    <xf borderId="0" fillId="9" fontId="49" numFmtId="0" xfId="0" applyAlignment="1" applyFont="1">
      <alignment horizontal="center" vertical="bottom"/>
    </xf>
    <xf borderId="0" fillId="9" fontId="49" numFmtId="1" xfId="0" applyAlignment="1" applyFont="1" applyNumberFormat="1">
      <alignment horizontal="center" vertical="bottom"/>
    </xf>
    <xf borderId="0" fillId="9" fontId="49" numFmtId="170" xfId="0" applyAlignment="1" applyFont="1" applyNumberFormat="1">
      <alignment horizontal="right" vertical="bottom"/>
    </xf>
    <xf borderId="0" fillId="9" fontId="49" numFmtId="0" xfId="0" applyAlignment="1" applyFont="1">
      <alignment horizontal="left" vertical="bottom"/>
    </xf>
    <xf borderId="0" fillId="9" fontId="49" numFmtId="0" xfId="0" applyFont="1"/>
    <xf borderId="0" fillId="0" fontId="49" numFmtId="0" xfId="0" applyFont="1"/>
    <xf borderId="0" fillId="0" fontId="49" numFmtId="0" xfId="0" applyAlignment="1" applyFont="1">
      <alignment horizontal="center" readingOrder="0"/>
    </xf>
    <xf borderId="0" fillId="0" fontId="49" numFmtId="166" xfId="0" applyAlignment="1" applyFont="1" applyNumberFormat="1">
      <alignment horizontal="left"/>
    </xf>
    <xf borderId="0" fillId="0" fontId="49" numFmtId="0" xfId="0" applyAlignment="1" applyFont="1">
      <alignment vertical="bottom"/>
    </xf>
    <xf borderId="0" fillId="0" fontId="49" numFmtId="0" xfId="0" applyAlignment="1" applyFont="1">
      <alignment horizontal="center" vertical="bottom"/>
    </xf>
    <xf borderId="0" fillId="0" fontId="49" numFmtId="1" xfId="0" applyAlignment="1" applyFont="1" applyNumberFormat="1">
      <alignment horizontal="center" vertical="bottom"/>
    </xf>
    <xf borderId="0" fillId="0" fontId="49" numFmtId="170" xfId="0" applyAlignment="1" applyFont="1" applyNumberFormat="1">
      <alignment horizontal="right" vertical="bottom"/>
    </xf>
    <xf borderId="0" fillId="0" fontId="49" numFmtId="0" xfId="0" applyAlignment="1" applyFont="1">
      <alignment horizontal="left" vertical="bottom"/>
    </xf>
    <xf borderId="7" fillId="18" fontId="31" numFmtId="0" xfId="0" applyAlignment="1" applyBorder="1" applyFill="1" applyFont="1">
      <alignment horizontal="right" readingOrder="0"/>
    </xf>
    <xf borderId="7" fillId="18" fontId="31" numFmtId="0" xfId="0" applyAlignment="1" applyBorder="1" applyFont="1">
      <alignment readingOrder="0"/>
    </xf>
    <xf borderId="0" fillId="0" fontId="49" numFmtId="166" xfId="0" applyAlignment="1" applyFont="1" applyNumberFormat="1">
      <alignment horizontal="left" vertical="bottom"/>
    </xf>
    <xf borderId="0" fillId="5" fontId="31" numFmtId="0" xfId="0" applyFont="1"/>
    <xf borderId="7" fillId="5" fontId="31" numFmtId="0" xfId="0" applyAlignment="1" applyBorder="1" applyFont="1">
      <alignment horizontal="left"/>
    </xf>
    <xf borderId="7" fillId="0" fontId="31" numFmtId="0" xfId="0" applyAlignment="1" applyBorder="1" applyFont="1">
      <alignment horizontal="center"/>
    </xf>
    <xf borderId="7" fillId="19" fontId="31" numFmtId="0" xfId="0" applyAlignment="1" applyBorder="1" applyFill="1" applyFont="1">
      <alignment readingOrder="0"/>
    </xf>
    <xf borderId="0" fillId="6" fontId="3" numFmtId="166" xfId="0" applyAlignment="1" applyFont="1" applyNumberFormat="1">
      <alignment horizontal="left" vertical="bottom"/>
    </xf>
    <xf borderId="7" fillId="0" fontId="31" numFmtId="0" xfId="0" applyAlignment="1" applyBorder="1" applyFont="1">
      <alignment horizontal="right"/>
    </xf>
    <xf borderId="0" fillId="4" fontId="3" numFmtId="166" xfId="0" applyAlignment="1" applyFont="1" applyNumberFormat="1">
      <alignment horizontal="left" vertical="bottom"/>
    </xf>
    <xf borderId="0" fillId="0" fontId="31" numFmtId="0" xfId="0" applyFont="1"/>
    <xf borderId="0" fillId="0" fontId="50" numFmtId="0" xfId="0" applyAlignment="1" applyFont="1">
      <alignment horizontal="left"/>
    </xf>
    <xf borderId="0" fillId="0" fontId="50" numFmtId="0" xfId="0" applyAlignment="1" applyFont="1">
      <alignment horizontal="right"/>
    </xf>
    <xf borderId="0" fillId="0" fontId="50" numFmtId="0" xfId="0" applyFont="1"/>
    <xf borderId="0" fillId="0" fontId="50" numFmtId="0" xfId="0" applyAlignment="1" applyFont="1">
      <alignment horizontal="center"/>
    </xf>
    <xf borderId="0" fillId="0" fontId="31" numFmtId="0" xfId="0" applyAlignment="1" applyFont="1">
      <alignment horizontal="center"/>
    </xf>
    <xf borderId="0" fillId="0" fontId="51" numFmtId="0" xfId="0" applyAlignment="1" applyFont="1">
      <alignment vertical="bottom"/>
    </xf>
    <xf borderId="0" fillId="0" fontId="51" numFmtId="0" xfId="0" applyAlignment="1" applyFont="1">
      <alignment horizontal="center" vertical="bottom"/>
    </xf>
    <xf borderId="0" fillId="0" fontId="51" numFmtId="1" xfId="0" applyAlignment="1" applyFont="1" applyNumberFormat="1">
      <alignment horizontal="center" vertical="bottom"/>
    </xf>
    <xf borderId="0" fillId="0" fontId="51" numFmtId="170" xfId="0" applyAlignment="1" applyFont="1" applyNumberFormat="1">
      <alignment horizontal="right" vertical="bottom"/>
    </xf>
    <xf borderId="0" fillId="0" fontId="49" numFmtId="166" xfId="0" applyAlignment="1" applyFont="1" applyNumberFormat="1">
      <alignment horizontal="left" readingOrder="0"/>
    </xf>
    <xf borderId="0" fillId="0" fontId="49" numFmtId="0" xfId="0" applyAlignment="1" applyFont="1">
      <alignment readingOrder="0" vertical="bottom"/>
    </xf>
    <xf borderId="0" fillId="0" fontId="49" numFmtId="0" xfId="0" applyAlignment="1" applyFont="1">
      <alignment horizontal="center" readingOrder="0" vertical="bottom"/>
    </xf>
    <xf borderId="0" fillId="0" fontId="49" numFmtId="1" xfId="0" applyAlignment="1" applyFont="1" applyNumberFormat="1">
      <alignment horizontal="center" readingOrder="0" vertical="bottom"/>
    </xf>
    <xf borderId="0" fillId="0" fontId="49" numFmtId="170" xfId="0" applyAlignment="1" applyFont="1" applyNumberFormat="1">
      <alignment horizontal="right" readingOrder="0" vertical="bottom"/>
    </xf>
    <xf borderId="11" fillId="9" fontId="49" numFmtId="0" xfId="0" applyAlignment="1" applyBorder="1" applyFont="1">
      <alignment horizontal="center" readingOrder="0"/>
    </xf>
    <xf borderId="11" fillId="9" fontId="49" numFmtId="166" xfId="0" applyAlignment="1" applyBorder="1" applyFont="1" applyNumberFormat="1">
      <alignment horizontal="left"/>
    </xf>
    <xf borderId="11" fillId="9" fontId="49" numFmtId="0" xfId="0" applyAlignment="1" applyBorder="1" applyFont="1">
      <alignment vertical="bottom"/>
    </xf>
    <xf borderId="11" fillId="9" fontId="49" numFmtId="0" xfId="0" applyAlignment="1" applyBorder="1" applyFont="1">
      <alignment horizontal="center" vertical="bottom"/>
    </xf>
    <xf borderId="11" fillId="9" fontId="49" numFmtId="1" xfId="0" applyAlignment="1" applyBorder="1" applyFont="1" applyNumberFormat="1">
      <alignment horizontal="center" vertical="bottom"/>
    </xf>
    <xf borderId="11" fillId="9" fontId="49" numFmtId="170" xfId="0" applyAlignment="1" applyBorder="1" applyFont="1" applyNumberFormat="1">
      <alignment horizontal="right" vertical="bottom"/>
    </xf>
    <xf borderId="11" fillId="9" fontId="49" numFmtId="0" xfId="0" applyAlignment="1" applyBorder="1" applyFont="1">
      <alignment horizontal="left" vertical="bottom"/>
    </xf>
    <xf borderId="0" fillId="0" fontId="49" numFmtId="0" xfId="0" applyAlignment="1" applyFont="1">
      <alignment horizontal="left" readingOrder="0" vertical="bottom"/>
    </xf>
    <xf borderId="0" fillId="9" fontId="49" numFmtId="0" xfId="0" applyAlignment="1" applyFont="1">
      <alignment horizontal="left" readingOrder="0" vertical="bottom"/>
    </xf>
    <xf borderId="11" fillId="0" fontId="49" numFmtId="0" xfId="0" applyAlignment="1" applyBorder="1" applyFont="1">
      <alignment horizontal="center" readingOrder="0"/>
    </xf>
    <xf borderId="11" fillId="0" fontId="49" numFmtId="166" xfId="0" applyAlignment="1" applyBorder="1" applyFont="1" applyNumberFormat="1">
      <alignment horizontal="left"/>
    </xf>
    <xf borderId="11" fillId="0" fontId="49" numFmtId="0" xfId="0" applyAlignment="1" applyBorder="1" applyFont="1">
      <alignment vertical="bottom"/>
    </xf>
    <xf borderId="11" fillId="0" fontId="49" numFmtId="0" xfId="0" applyAlignment="1" applyBorder="1" applyFont="1">
      <alignment horizontal="center" vertical="bottom"/>
    </xf>
    <xf borderId="11" fillId="0" fontId="49" numFmtId="1" xfId="0" applyAlignment="1" applyBorder="1" applyFont="1" applyNumberFormat="1">
      <alignment horizontal="center" vertical="bottom"/>
    </xf>
    <xf borderId="11" fillId="0" fontId="49" numFmtId="170" xfId="0" applyAlignment="1" applyBorder="1" applyFont="1" applyNumberFormat="1">
      <alignment horizontal="right" vertical="bottom"/>
    </xf>
    <xf borderId="11" fillId="0" fontId="49" numFmtId="0" xfId="0" applyAlignment="1" applyBorder="1" applyFont="1">
      <alignment horizontal="left" readingOrder="0" vertical="bottom"/>
    </xf>
    <xf borderId="0" fillId="9" fontId="49" numFmtId="166" xfId="0" applyAlignment="1" applyFont="1" applyNumberFormat="1">
      <alignment horizontal="left" readingOrder="0"/>
    </xf>
    <xf borderId="0" fillId="9" fontId="49" numFmtId="0" xfId="0" applyAlignment="1" applyFont="1">
      <alignment horizontal="center" readingOrder="0" vertical="bottom"/>
    </xf>
    <xf borderId="0" fillId="9" fontId="49" numFmtId="1" xfId="0" applyAlignment="1" applyFont="1" applyNumberFormat="1">
      <alignment horizontal="center" readingOrder="0" vertical="bottom"/>
    </xf>
    <xf borderId="0" fillId="9" fontId="49" numFmtId="170" xfId="0" applyAlignment="1" applyFont="1" applyNumberFormat="1">
      <alignment horizontal="right" readingOrder="0" vertical="bottom"/>
    </xf>
    <xf borderId="0" fillId="0" fontId="49" numFmtId="166" xfId="0" applyAlignment="1" applyFont="1" applyNumberFormat="1">
      <alignment horizontal="left" readingOrder="0" vertical="bottom"/>
    </xf>
    <xf borderId="11" fillId="9" fontId="49" numFmtId="166" xfId="0" applyAlignment="1" applyBorder="1" applyFont="1" applyNumberFormat="1">
      <alignment horizontal="left" readingOrder="0"/>
    </xf>
    <xf borderId="11" fillId="9" fontId="49" numFmtId="0" xfId="0" applyAlignment="1" applyBorder="1" applyFont="1">
      <alignment readingOrder="0" vertical="bottom"/>
    </xf>
    <xf borderId="11" fillId="9" fontId="49" numFmtId="0" xfId="0" applyAlignment="1" applyBorder="1" applyFont="1">
      <alignment horizontal="center" readingOrder="0" vertical="bottom"/>
    </xf>
    <xf borderId="11" fillId="9" fontId="49" numFmtId="170" xfId="0" applyAlignment="1" applyBorder="1" applyFont="1" applyNumberFormat="1">
      <alignment horizontal="right" readingOrder="0" vertical="bottom"/>
    </xf>
    <xf borderId="11" fillId="9" fontId="49" numFmtId="0" xfId="0" applyAlignment="1" applyBorder="1" applyFont="1">
      <alignment horizontal="left" readingOrder="0" vertical="bottom"/>
    </xf>
    <xf borderId="11" fillId="9" fontId="49" numFmtId="1" xfId="0" applyAlignment="1" applyBorder="1" applyFont="1" applyNumberFormat="1">
      <alignment horizontal="center" readingOrder="0" vertical="bottom"/>
    </xf>
    <xf borderId="11" fillId="0" fontId="49" numFmtId="166" xfId="0" applyAlignment="1" applyBorder="1" applyFont="1" applyNumberFormat="1">
      <alignment horizontal="left" readingOrder="0" vertical="bottom"/>
    </xf>
    <xf borderId="11" fillId="0" fontId="49" numFmtId="0" xfId="0" applyAlignment="1" applyBorder="1" applyFont="1">
      <alignment readingOrder="0" vertical="bottom"/>
    </xf>
    <xf borderId="11" fillId="0" fontId="49" numFmtId="0" xfId="0" applyAlignment="1" applyBorder="1" applyFont="1">
      <alignment horizontal="center" readingOrder="0" vertical="bottom"/>
    </xf>
    <xf borderId="11" fillId="0" fontId="49" numFmtId="1" xfId="0" applyAlignment="1" applyBorder="1" applyFont="1" applyNumberFormat="1">
      <alignment horizontal="center" readingOrder="0" vertical="bottom"/>
    </xf>
    <xf borderId="11" fillId="0" fontId="49" numFmtId="170" xfId="0" applyAlignment="1" applyBorder="1" applyFont="1" applyNumberFormat="1">
      <alignment horizontal="right" readingOrder="0" vertical="bottom"/>
    </xf>
    <xf borderId="0" fillId="0" fontId="51" numFmtId="0" xfId="0" applyAlignment="1" applyFont="1">
      <alignment readingOrder="0" vertical="bottom"/>
    </xf>
    <xf borderId="0" fillId="0" fontId="51" numFmtId="0" xfId="0" applyAlignment="1" applyFont="1">
      <alignment horizontal="center" readingOrder="0" vertical="bottom"/>
    </xf>
    <xf borderId="0" fillId="0" fontId="52" numFmtId="0" xfId="0" applyAlignment="1" applyFont="1">
      <alignment horizontal="left" readingOrder="0"/>
    </xf>
    <xf borderId="0" fillId="0" fontId="52" numFmtId="0" xfId="0" applyAlignment="1" applyFont="1">
      <alignment horizontal="right" readingOrder="0"/>
    </xf>
    <xf borderId="0" fillId="0" fontId="52" numFmtId="0" xfId="0" applyAlignment="1" applyFont="1">
      <alignment horizontal="left"/>
    </xf>
    <xf borderId="0" fillId="0" fontId="52" numFmtId="164" xfId="0" applyAlignment="1" applyFont="1" applyNumberFormat="1">
      <alignment horizontal="left" readingOrder="0"/>
    </xf>
    <xf borderId="0" fillId="0" fontId="52" numFmtId="14" xfId="0" applyAlignment="1" applyFont="1" applyNumberFormat="1">
      <alignment horizontal="right" readingOrder="0"/>
    </xf>
    <xf borderId="0" fillId="0" fontId="52" numFmtId="0" xfId="0" applyAlignment="1" applyFont="1">
      <alignment horizontal="left" readingOrder="0"/>
    </xf>
    <xf borderId="0" fillId="0" fontId="53" numFmtId="0" xfId="0" applyAlignment="1" applyFont="1">
      <alignment readingOrder="0"/>
    </xf>
    <xf borderId="0" fillId="0" fontId="53" numFmtId="164" xfId="0" applyAlignment="1" applyFont="1" applyNumberFormat="1">
      <alignment readingOrder="0"/>
    </xf>
    <xf borderId="0" fillId="0" fontId="53" numFmtId="0" xfId="0" applyAlignment="1" applyFont="1">
      <alignment horizontal="right" readingOrder="0"/>
    </xf>
    <xf borderId="0" fillId="0" fontId="53" numFmtId="0" xfId="0" applyAlignment="1" applyFont="1">
      <alignment horizontal="right"/>
    </xf>
    <xf borderId="0" fillId="0" fontId="53" numFmtId="14" xfId="0" applyAlignment="1" applyFont="1" applyNumberFormat="1">
      <alignment horizontal="right" readingOrder="0"/>
    </xf>
    <xf borderId="0" fillId="0" fontId="53" numFmtId="0" xfId="0" applyAlignment="1" applyFont="1">
      <alignment readingOrder="0"/>
    </xf>
    <xf borderId="0" fillId="0" fontId="53" numFmtId="0" xfId="0" applyFont="1"/>
    <xf borderId="0" fillId="0" fontId="53" numFmtId="14" xfId="0" applyAlignment="1" applyFont="1" applyNumberFormat="1">
      <alignment readingOrder="0"/>
    </xf>
    <xf borderId="0" fillId="0" fontId="49" numFmtId="0" xfId="0" applyAlignment="1" applyFont="1">
      <alignment horizontal="center"/>
    </xf>
    <xf borderId="0" fillId="0" fontId="49" numFmtId="1" xfId="0" applyAlignment="1" applyFont="1" applyNumberFormat="1">
      <alignment horizontal="center"/>
    </xf>
    <xf borderId="0" fillId="0" fontId="49" numFmtId="170" xfId="0" applyAlignment="1" applyFont="1" applyNumberFormat="1">
      <alignment horizontal="right"/>
    </xf>
    <xf borderId="0" fillId="0" fontId="49" numFmtId="0" xfId="0" applyAlignment="1" applyFont="1">
      <alignment horizontal="left"/>
    </xf>
    <xf borderId="0" fillId="0" fontId="2" numFmtId="14" xfId="0" applyAlignment="1" applyFont="1" applyNumberFormat="1">
      <alignment readingOrder="0"/>
    </xf>
    <xf borderId="0" fillId="0" fontId="2" numFmtId="0" xfId="0" applyAlignment="1" applyFont="1">
      <alignment readingOrder="0"/>
    </xf>
    <xf borderId="4" fillId="20" fontId="54" numFmtId="0" xfId="0" applyAlignment="1" applyBorder="1" applyFill="1" applyFont="1">
      <alignment horizontal="center" readingOrder="0" shrinkToFit="0" wrapText="1"/>
    </xf>
    <xf borderId="0" fillId="0" fontId="52" numFmtId="0" xfId="0" applyAlignment="1" applyFont="1">
      <alignment horizontal="right"/>
    </xf>
    <xf borderId="0" fillId="0" fontId="55" numFmtId="0" xfId="0" applyFont="1"/>
    <xf borderId="7" fillId="15" fontId="56" numFmtId="0" xfId="0" applyAlignment="1" applyBorder="1" applyFont="1">
      <alignment horizontal="left" readingOrder="0"/>
    </xf>
    <xf borderId="7" fillId="15" fontId="56" numFmtId="0" xfId="0" applyAlignment="1" applyBorder="1" applyFont="1">
      <alignment horizontal="right" readingOrder="0"/>
    </xf>
    <xf borderId="7" fillId="7" fontId="57" numFmtId="0" xfId="0" applyAlignment="1" applyBorder="1" applyFont="1">
      <alignment readingOrder="0" shrinkToFit="0" wrapText="1"/>
    </xf>
    <xf borderId="7" fillId="7" fontId="56" numFmtId="0" xfId="0" applyBorder="1" applyFont="1"/>
    <xf borderId="7" fillId="15" fontId="57" numFmtId="0" xfId="0" applyAlignment="1" applyBorder="1" applyFont="1">
      <alignment readingOrder="0" shrinkToFit="0" wrapText="1"/>
    </xf>
    <xf borderId="7" fillId="15" fontId="56" numFmtId="0" xfId="0" applyBorder="1" applyFont="1"/>
    <xf borderId="0" fillId="0" fontId="55" numFmtId="0" xfId="0" applyAlignment="1" applyFont="1">
      <alignment readingOrder="0"/>
    </xf>
    <xf borderId="4" fillId="20" fontId="54" numFmtId="0" xfId="0" applyAlignment="1" applyBorder="1" applyFont="1">
      <alignment horizontal="left" readingOrder="0" shrinkToFit="0" wrapText="1"/>
    </xf>
    <xf borderId="7" fillId="20" fontId="54" numFmtId="0" xfId="0" applyAlignment="1" applyBorder="1" applyFont="1">
      <alignment horizontal="center" readingOrder="0" shrinkToFit="0" wrapText="1"/>
    </xf>
    <xf borderId="0" fillId="0" fontId="55" numFmtId="0" xfId="0" applyAlignment="1" applyFont="1">
      <alignment shrinkToFit="0" wrapText="1"/>
    </xf>
    <xf borderId="0" fillId="21" fontId="58" numFmtId="0" xfId="0" applyAlignment="1" applyFill="1" applyFont="1">
      <alignment horizontal="center" readingOrder="0" vertical="center"/>
    </xf>
    <xf borderId="0" fillId="21" fontId="58" numFmtId="167" xfId="0" applyAlignment="1" applyFont="1" applyNumberFormat="1">
      <alignment horizontal="right" vertical="center"/>
    </xf>
    <xf borderId="0" fillId="0" fontId="49" numFmtId="0" xfId="0" applyAlignment="1" applyFont="1">
      <alignment horizontal="center" readingOrder="0" vertical="center"/>
    </xf>
    <xf borderId="0" fillId="0" fontId="49" numFmtId="0" xfId="0" applyAlignment="1" applyFont="1">
      <alignment readingOrder="0" vertical="center"/>
    </xf>
    <xf borderId="0" fillId="0" fontId="58" numFmtId="166" xfId="0" applyAlignment="1" applyFont="1" applyNumberFormat="1">
      <alignment horizontal="left" readingOrder="0" vertical="center"/>
    </xf>
    <xf borderId="0" fillId="0" fontId="59" numFmtId="0" xfId="0" applyAlignment="1" applyFont="1">
      <alignment vertical="center"/>
    </xf>
    <xf borderId="0" fillId="0" fontId="59" numFmtId="0" xfId="0" applyAlignment="1" applyFont="1">
      <alignment readingOrder="0" vertical="center"/>
    </xf>
    <xf borderId="0" fillId="0" fontId="59" numFmtId="167" xfId="0" applyAlignment="1" applyFont="1" applyNumberFormat="1">
      <alignment vertical="center"/>
    </xf>
    <xf borderId="0" fillId="0" fontId="59" numFmtId="0" xfId="0" applyAlignment="1" applyFont="1">
      <alignment horizontal="center" readingOrder="0" vertical="center"/>
    </xf>
    <xf borderId="0" fillId="0" fontId="59" numFmtId="166" xfId="0" applyAlignment="1" applyFont="1" applyNumberFormat="1">
      <alignment horizontal="left" readingOrder="0" vertical="center"/>
    </xf>
    <xf borderId="0" fillId="0" fontId="59" numFmtId="168" xfId="0" applyAlignment="1" applyFont="1" applyNumberFormat="1">
      <alignment horizontal="right" readingOrder="0" vertical="center"/>
    </xf>
    <xf borderId="0" fillId="0" fontId="59" numFmtId="168" xfId="0" applyAlignment="1" applyFont="1" applyNumberFormat="1">
      <alignment vertical="center"/>
    </xf>
    <xf borderId="0" fillId="0" fontId="59" numFmtId="168" xfId="0" applyAlignment="1" applyFont="1" applyNumberFormat="1">
      <alignment horizontal="left" readingOrder="0" vertical="center"/>
    </xf>
    <xf borderId="0" fillId="0" fontId="59" numFmtId="167" xfId="0" applyAlignment="1" applyFont="1" applyNumberFormat="1">
      <alignment horizontal="left" readingOrder="0" vertical="center"/>
    </xf>
    <xf borderId="13" fillId="0" fontId="44" numFmtId="0" xfId="0" applyAlignment="1" applyBorder="1" applyFont="1">
      <alignment horizontal="center" readingOrder="0" shrinkToFit="0" vertical="center" wrapText="1"/>
    </xf>
    <xf borderId="14" fillId="0" fontId="2" numFmtId="0" xfId="0" applyBorder="1" applyFont="1"/>
    <xf borderId="15" fillId="0" fontId="60" numFmtId="0" xfId="0" applyAlignment="1" applyBorder="1" applyFont="1">
      <alignment horizontal="center" readingOrder="0"/>
    </xf>
    <xf borderId="16" fillId="0" fontId="31" numFmtId="0" xfId="0" applyAlignment="1" applyBorder="1" applyFont="1">
      <alignment horizontal="center" readingOrder="0"/>
    </xf>
    <xf borderId="17" fillId="0" fontId="2" numFmtId="0" xfId="0" applyBorder="1" applyFont="1"/>
    <xf borderId="16" fillId="21" fontId="60" numFmtId="0" xfId="0" applyAlignment="1" applyBorder="1" applyFont="1">
      <alignment horizontal="center" readingOrder="0"/>
    </xf>
    <xf borderId="17" fillId="21" fontId="60" numFmtId="0" xfId="0" applyAlignment="1" applyBorder="1" applyFont="1">
      <alignment horizontal="center" readingOrder="0"/>
    </xf>
    <xf borderId="16" fillId="15" fontId="61" numFmtId="0" xfId="0" applyAlignment="1" applyBorder="1" applyFont="1">
      <alignment horizontal="center" readingOrder="0"/>
    </xf>
    <xf borderId="0" fillId="15" fontId="61" numFmtId="0" xfId="0" applyAlignment="1" applyFont="1">
      <alignment horizontal="center" readingOrder="0"/>
    </xf>
    <xf borderId="0" fillId="15" fontId="61" numFmtId="0" xfId="0" applyAlignment="1" applyFont="1">
      <alignment readingOrder="0"/>
    </xf>
    <xf borderId="17" fillId="15" fontId="61" numFmtId="0" xfId="0" applyAlignment="1" applyBorder="1" applyFont="1">
      <alignment horizontal="center" readingOrder="0"/>
    </xf>
    <xf borderId="16" fillId="0" fontId="31" numFmtId="0" xfId="0" applyAlignment="1" applyBorder="1" applyFont="1">
      <alignment horizontal="center" readingOrder="0" shrinkToFit="0" vertical="bottom" wrapText="0"/>
    </xf>
    <xf borderId="0" fillId="0" fontId="31" numFmtId="0" xfId="0" applyAlignment="1" applyFont="1">
      <alignment horizontal="center" readingOrder="0" shrinkToFit="0" vertical="bottom" wrapText="0"/>
    </xf>
    <xf borderId="0" fillId="0" fontId="31" numFmtId="0" xfId="0" applyAlignment="1" applyFont="1">
      <alignment readingOrder="0"/>
    </xf>
    <xf borderId="17" fillId="0" fontId="31" numFmtId="0" xfId="0" applyAlignment="1" applyBorder="1" applyFont="1">
      <alignment horizontal="center" readingOrder="0"/>
    </xf>
    <xf borderId="9" fillId="0" fontId="31" numFmtId="0" xfId="0" applyAlignment="1" applyBorder="1" applyFont="1">
      <alignment horizontal="center" readingOrder="0"/>
    </xf>
    <xf borderId="18" fillId="0" fontId="31" numFmtId="0" xfId="0" applyAlignment="1" applyBorder="1" applyFont="1">
      <alignment horizontal="center" readingOrder="0" shrinkToFit="0" vertical="bottom" wrapText="0"/>
    </xf>
    <xf borderId="0" fillId="0" fontId="31" numFmtId="0" xfId="0" applyAlignment="1" applyFont="1">
      <alignment horizontal="left" readingOrder="0"/>
    </xf>
    <xf borderId="11" fillId="7" fontId="31" numFmtId="0" xfId="0" applyAlignment="1" applyBorder="1" applyFont="1">
      <alignment horizontal="center" readingOrder="0" shrinkToFit="0" vertical="bottom" wrapText="0"/>
    </xf>
    <xf borderId="11" fillId="7" fontId="31" numFmtId="0" xfId="0" applyAlignment="1" applyBorder="1" applyFont="1">
      <alignment horizontal="center" readingOrder="0"/>
    </xf>
    <xf borderId="12" fillId="7" fontId="31" numFmtId="0" xfId="0" applyAlignment="1" applyBorder="1" applyFont="1">
      <alignment horizontal="center"/>
    </xf>
    <xf borderId="0" fillId="6" fontId="3" numFmtId="166" xfId="0" applyAlignment="1" applyFont="1" applyNumberFormat="1">
      <alignment horizontal="left"/>
    </xf>
    <xf borderId="0" fillId="6" fontId="3" numFmtId="0" xfId="0" applyAlignment="1" applyFont="1">
      <alignment horizontal="left"/>
    </xf>
    <xf borderId="0" fillId="4" fontId="3" numFmtId="166" xfId="0" applyAlignment="1" applyFont="1" applyNumberFormat="1">
      <alignment horizontal="left"/>
    </xf>
    <xf borderId="0" fillId="4" fontId="3" numFmtId="0" xfId="0" applyAlignment="1" applyFont="1">
      <alignment horizontal="left"/>
    </xf>
    <xf borderId="1" fillId="0" fontId="36" numFmtId="0" xfId="0" applyAlignment="1" applyBorder="1" applyFont="1">
      <alignment horizontal="center" readingOrder="0" shrinkToFit="0" vertical="center" wrapText="1"/>
    </xf>
    <xf borderId="0" fillId="0" fontId="62" numFmtId="0" xfId="0" applyFont="1"/>
    <xf borderId="10" fillId="0" fontId="62" numFmtId="0" xfId="0" applyAlignment="1" applyBorder="1" applyFont="1">
      <alignment horizontal="center" readingOrder="0"/>
    </xf>
    <xf borderId="8" fillId="21" fontId="63" numFmtId="0" xfId="0" applyAlignment="1" applyBorder="1" applyFont="1">
      <alignment horizontal="center" readingOrder="0"/>
    </xf>
    <xf borderId="0" fillId="21" fontId="63" numFmtId="0" xfId="0" applyAlignment="1" applyFont="1">
      <alignment horizontal="center" readingOrder="0"/>
    </xf>
    <xf borderId="0" fillId="21" fontId="64" numFmtId="0" xfId="0" applyAlignment="1" applyFont="1">
      <alignment horizontal="center" readingOrder="0" vertical="center"/>
    </xf>
    <xf borderId="9" fillId="21" fontId="65" numFmtId="0" xfId="0" applyAlignment="1" applyBorder="1" applyFont="1">
      <alignment horizontal="center" readingOrder="0"/>
    </xf>
    <xf borderId="8" fillId="22" fontId="66" numFmtId="0" xfId="0" applyAlignment="1" applyBorder="1" applyFill="1" applyFont="1">
      <alignment horizontal="center" readingOrder="0"/>
    </xf>
    <xf borderId="0" fillId="22" fontId="66" numFmtId="0" xfId="0" applyAlignment="1" applyFont="1">
      <alignment horizontal="center" readingOrder="0"/>
    </xf>
    <xf borderId="0" fillId="22" fontId="66" numFmtId="0" xfId="0" applyAlignment="1" applyFont="1">
      <alignment readingOrder="0"/>
    </xf>
    <xf borderId="9" fillId="22" fontId="66" numFmtId="0" xfId="0" applyAlignment="1" applyBorder="1" applyFont="1">
      <alignment horizontal="center" readingOrder="0"/>
    </xf>
    <xf borderId="8" fillId="23" fontId="64" numFmtId="0" xfId="0" applyAlignment="1" applyBorder="1" applyFill="1" applyFont="1">
      <alignment horizontal="center" readingOrder="0" shrinkToFit="0" vertical="bottom" wrapText="0"/>
    </xf>
    <xf borderId="0" fillId="23" fontId="64" numFmtId="0" xfId="0" applyAlignment="1" applyFont="1">
      <alignment horizontal="right" readingOrder="0" shrinkToFit="0" vertical="bottom" wrapText="0"/>
    </xf>
    <xf borderId="0" fillId="23" fontId="64" numFmtId="0" xfId="0" applyAlignment="1" applyFont="1">
      <alignment readingOrder="0"/>
    </xf>
    <xf borderId="0" fillId="23" fontId="64" numFmtId="0" xfId="0" applyAlignment="1" applyFont="1">
      <alignment horizontal="center" readingOrder="0"/>
    </xf>
    <xf borderId="0" fillId="23" fontId="64" numFmtId="0" xfId="0" applyFont="1"/>
    <xf borderId="9" fillId="23" fontId="64" numFmtId="0" xfId="0" applyBorder="1" applyFont="1"/>
    <xf borderId="0" fillId="24" fontId="64" numFmtId="0" xfId="0" applyAlignment="1" applyFill="1" applyFont="1">
      <alignment horizontal="right" readingOrder="0"/>
    </xf>
    <xf borderId="0" fillId="24" fontId="64" numFmtId="0" xfId="0" applyAlignment="1" applyFont="1">
      <alignment readingOrder="0"/>
    </xf>
    <xf borderId="8" fillId="23" fontId="67" numFmtId="0" xfId="0" applyAlignment="1" applyBorder="1" applyFont="1">
      <alignment horizontal="center" readingOrder="0" shrinkToFit="0" vertical="bottom" wrapText="0"/>
    </xf>
    <xf borderId="0" fillId="23" fontId="67" numFmtId="0" xfId="0" applyAlignment="1" applyFont="1">
      <alignment horizontal="right" readingOrder="0" shrinkToFit="0" vertical="bottom" wrapText="0"/>
    </xf>
    <xf borderId="0" fillId="23" fontId="67" numFmtId="0" xfId="0" applyAlignment="1" applyFont="1">
      <alignment readingOrder="0"/>
    </xf>
    <xf borderId="0" fillId="23" fontId="67" numFmtId="0" xfId="0" applyAlignment="1" applyFont="1">
      <alignment horizontal="center" readingOrder="0"/>
    </xf>
    <xf borderId="0" fillId="23" fontId="67" numFmtId="0" xfId="0" applyFont="1"/>
    <xf borderId="9" fillId="23" fontId="67" numFmtId="0" xfId="0" applyAlignment="1" applyBorder="1" applyFont="1">
      <alignment readingOrder="0"/>
    </xf>
    <xf borderId="0" fillId="23" fontId="64" numFmtId="0" xfId="0" applyAlignment="1" applyFont="1">
      <alignment horizontal="right" readingOrder="0"/>
    </xf>
    <xf borderId="0" fillId="23" fontId="64" numFmtId="0" xfId="0" applyAlignment="1" applyFont="1">
      <alignment readingOrder="0" shrinkToFit="0" wrapText="1"/>
    </xf>
    <xf borderId="0" fillId="23" fontId="64" numFmtId="0" xfId="0" applyAlignment="1" applyFont="1">
      <alignment horizontal="center"/>
    </xf>
    <xf borderId="0" fillId="24" fontId="64" numFmtId="0" xfId="0" applyAlignment="1" applyFont="1">
      <alignment horizontal="right" readingOrder="0" shrinkToFit="0" vertical="bottom" wrapText="0"/>
    </xf>
    <xf borderId="0" fillId="23" fontId="64" numFmtId="0" xfId="0" applyAlignment="1" applyFont="1">
      <alignment horizontal="left" readingOrder="0"/>
    </xf>
    <xf borderId="10" fillId="23" fontId="64" numFmtId="0" xfId="0" applyAlignment="1" applyBorder="1" applyFont="1">
      <alignment horizontal="center" readingOrder="0" shrinkToFit="0" vertical="bottom" wrapText="0"/>
    </xf>
    <xf borderId="11" fillId="23" fontId="64" numFmtId="0" xfId="0" applyAlignment="1" applyBorder="1" applyFont="1">
      <alignment horizontal="right" readingOrder="0"/>
    </xf>
    <xf borderId="11" fillId="23" fontId="64" numFmtId="0" xfId="0" applyAlignment="1" applyBorder="1" applyFont="1">
      <alignment readingOrder="0"/>
    </xf>
    <xf borderId="11" fillId="23" fontId="64" numFmtId="0" xfId="0" applyAlignment="1" applyBorder="1" applyFont="1">
      <alignment horizontal="center" readingOrder="0"/>
    </xf>
    <xf borderId="11" fillId="23" fontId="64" numFmtId="0" xfId="0" applyBorder="1" applyFont="1"/>
    <xf borderId="12" fillId="23" fontId="64" numFmtId="0" xfId="0" applyBorder="1" applyFont="1"/>
    <xf borderId="0" fillId="0" fontId="62" numFmtId="0" xfId="0" applyAlignment="1" applyFont="1">
      <alignment horizontal="center"/>
    </xf>
    <xf borderId="0" fillId="0" fontId="62" numFmtId="0" xfId="0" applyAlignment="1" applyFont="1">
      <alignment horizontal="right"/>
    </xf>
    <xf borderId="0" fillId="0" fontId="62" numFmtId="0" xfId="0" applyAlignment="1" applyFont="1">
      <alignment readingOrder="0"/>
    </xf>
    <xf borderId="0" fillId="0" fontId="59" numFmtId="0" xfId="0" applyAlignment="1" applyFont="1">
      <alignment horizontal="center" vertical="center"/>
    </xf>
    <xf borderId="0" fillId="0" fontId="26" numFmtId="0" xfId="0" applyAlignment="1" applyFont="1">
      <alignment horizontal="left"/>
    </xf>
    <xf borderId="1" fillId="15" fontId="23" numFmtId="0" xfId="0" applyAlignment="1" applyBorder="1" applyFont="1">
      <alignment horizontal="center" vertical="bottom"/>
    </xf>
    <xf borderId="0" fillId="0" fontId="26" numFmtId="0" xfId="0" applyFont="1"/>
    <xf borderId="0" fillId="21" fontId="68" numFmtId="0" xfId="0" applyAlignment="1" applyFont="1">
      <alignment horizontal="left" readingOrder="0"/>
    </xf>
    <xf borderId="3" fillId="25" fontId="69" numFmtId="0" xfId="0" applyAlignment="1" applyBorder="1" applyFill="1" applyFont="1">
      <alignment vertical="bottom"/>
    </xf>
    <xf borderId="0" fillId="21" fontId="68" numFmtId="0" xfId="0" applyAlignment="1" applyFont="1">
      <alignment readingOrder="0"/>
    </xf>
    <xf borderId="8" fillId="25" fontId="23" numFmtId="0" xfId="0" applyAlignment="1" applyBorder="1" applyFont="1">
      <alignment horizontal="center" vertical="bottom"/>
    </xf>
    <xf borderId="0" fillId="0" fontId="70" numFmtId="169" xfId="0" applyAlignment="1" applyFont="1" applyNumberFormat="1">
      <alignment horizontal="left" readingOrder="0"/>
    </xf>
    <xf borderId="0" fillId="25" fontId="23" numFmtId="0" xfId="0" applyAlignment="1" applyFont="1">
      <alignment horizontal="center" vertical="bottom"/>
    </xf>
    <xf borderId="0" fillId="0" fontId="70" numFmtId="0" xfId="0" applyAlignment="1" applyFont="1">
      <alignment readingOrder="0"/>
    </xf>
    <xf borderId="0" fillId="25" fontId="23" numFmtId="0" xfId="0" applyAlignment="1" applyFont="1">
      <alignment vertical="bottom"/>
    </xf>
    <xf borderId="0" fillId="0" fontId="70" numFmtId="0" xfId="0" applyAlignment="1" applyFont="1">
      <alignment horizontal="center" readingOrder="0"/>
    </xf>
    <xf borderId="0" fillId="7" fontId="71" numFmtId="168" xfId="0" applyAlignment="1" applyFont="1" applyNumberFormat="1">
      <alignment horizontal="right" vertical="bottom"/>
    </xf>
    <xf borderId="0" fillId="0" fontId="70" numFmtId="167" xfId="0" applyAlignment="1" applyFont="1" applyNumberFormat="1">
      <alignment horizontal="left"/>
    </xf>
    <xf borderId="8" fillId="0" fontId="23" numFmtId="0" xfId="0" applyAlignment="1" applyBorder="1" applyFont="1">
      <alignment horizontal="right" vertical="bottom"/>
    </xf>
    <xf borderId="0" fillId="0" fontId="70" numFmtId="167" xfId="0" applyAlignment="1" applyFont="1" applyNumberFormat="1">
      <alignment horizontal="left" readingOrder="0"/>
    </xf>
    <xf borderId="0" fillId="0" fontId="23" numFmtId="0" xfId="0" applyAlignment="1" applyFont="1">
      <alignment vertical="bottom"/>
    </xf>
    <xf borderId="0" fillId="21" fontId="72" numFmtId="168" xfId="0" applyAlignment="1" applyFont="1" applyNumberFormat="1">
      <alignment horizontal="right" vertical="bottom"/>
    </xf>
    <xf borderId="0" fillId="26" fontId="23" numFmtId="0" xfId="0" applyAlignment="1" applyFill="1" applyFont="1">
      <alignment horizontal="right" vertical="bottom"/>
    </xf>
    <xf borderId="0" fillId="26" fontId="69" numFmtId="0" xfId="0" applyAlignment="1" applyFont="1">
      <alignment vertical="bottom"/>
    </xf>
    <xf borderId="9" fillId="26" fontId="69" numFmtId="0" xfId="0" applyAlignment="1" applyBorder="1" applyFont="1">
      <alignment vertical="bottom"/>
    </xf>
    <xf borderId="9" fillId="0" fontId="69" numFmtId="0" xfId="0" applyAlignment="1" applyBorder="1" applyFont="1">
      <alignment vertical="bottom"/>
    </xf>
    <xf borderId="0" fillId="27" fontId="70" numFmtId="0" xfId="0" applyAlignment="1" applyFill="1" applyFont="1">
      <alignment horizontal="right" readingOrder="0"/>
    </xf>
    <xf borderId="0" fillId="0" fontId="70" numFmtId="167" xfId="0" applyFont="1" applyNumberFormat="1"/>
    <xf borderId="9" fillId="26" fontId="23" numFmtId="0" xfId="0" applyAlignment="1" applyBorder="1" applyFont="1">
      <alignment horizontal="right" vertical="bottom"/>
    </xf>
    <xf borderId="0" fillId="0" fontId="70" numFmtId="0" xfId="0" applyAlignment="1" applyFont="1">
      <alignment horizontal="left"/>
    </xf>
    <xf borderId="0" fillId="0" fontId="70" numFmtId="0" xfId="0" applyFont="1"/>
    <xf borderId="0" fillId="0" fontId="70" numFmtId="171" xfId="0" applyAlignment="1" applyFont="1" applyNumberFormat="1">
      <alignment horizontal="center" readingOrder="0" vertical="center"/>
    </xf>
    <xf borderId="0" fillId="0" fontId="70" numFmtId="0" xfId="0" applyAlignment="1" applyFont="1">
      <alignment horizontal="center" readingOrder="0" vertical="center"/>
    </xf>
    <xf borderId="0" fillId="0" fontId="70" numFmtId="0" xfId="0" applyAlignment="1" applyFont="1">
      <alignment horizontal="center" vertical="center"/>
    </xf>
    <xf borderId="0" fillId="0" fontId="26" numFmtId="0" xfId="0" applyAlignment="1" applyFont="1">
      <alignment readingOrder="0" vertical="center"/>
    </xf>
    <xf borderId="12" fillId="0" fontId="69" numFmtId="0" xfId="0" applyAlignment="1" applyBorder="1" applyFont="1">
      <alignment vertical="bottom"/>
    </xf>
    <xf borderId="0" fillId="0" fontId="69" numFmtId="0" xfId="0" applyAlignment="1" applyFont="1">
      <alignment vertical="bottom"/>
    </xf>
    <xf borderId="10" fillId="0" fontId="23" numFmtId="0" xfId="0" applyAlignment="1" applyBorder="1" applyFont="1">
      <alignment horizontal="right" vertical="bottom"/>
    </xf>
    <xf borderId="11" fillId="0" fontId="23" numFmtId="0" xfId="0" applyAlignment="1" applyBorder="1" applyFont="1">
      <alignment vertical="bottom"/>
    </xf>
    <xf borderId="11" fillId="21" fontId="72" numFmtId="168" xfId="0" applyAlignment="1" applyBorder="1" applyFont="1" applyNumberFormat="1">
      <alignment horizontal="right" vertical="bottom"/>
    </xf>
    <xf borderId="11" fillId="26" fontId="23" numFmtId="0" xfId="0" applyAlignment="1" applyBorder="1" applyFont="1">
      <alignment horizontal="right" vertical="bottom"/>
    </xf>
    <xf borderId="11" fillId="26" fontId="69" numFmtId="0" xfId="0" applyAlignment="1" applyBorder="1" applyFont="1">
      <alignment vertical="bottom"/>
    </xf>
    <xf borderId="12" fillId="26" fontId="69" numFmtId="0" xfId="0" applyAlignment="1" applyBorder="1" applyFont="1">
      <alignment vertical="bottom"/>
    </xf>
    <xf borderId="0" fillId="21" fontId="58" numFmtId="0" xfId="0" applyAlignment="1" applyFont="1">
      <alignment readingOrder="0" vertical="center"/>
    </xf>
    <xf borderId="0" fillId="0" fontId="49" numFmtId="167" xfId="0" applyAlignment="1" applyFont="1" applyNumberFormat="1">
      <alignment vertical="bottom"/>
    </xf>
    <xf borderId="0" fillId="0" fontId="49" numFmtId="166" xfId="0" applyAlignment="1" applyFont="1" applyNumberFormat="1">
      <alignment horizontal="left" readingOrder="0" vertical="bottom"/>
    </xf>
    <xf borderId="0" fillId="0" fontId="49" numFmtId="168" xfId="0" applyAlignment="1" applyFont="1" applyNumberFormat="1">
      <alignment horizontal="right" readingOrder="0" vertical="bottom"/>
    </xf>
    <xf borderId="0" fillId="0" fontId="49" numFmtId="168" xfId="0" applyAlignment="1" applyFont="1" applyNumberFormat="1">
      <alignment vertical="bottom"/>
    </xf>
    <xf borderId="0" fillId="0" fontId="49" numFmtId="168" xfId="0" applyAlignment="1" applyFont="1" applyNumberFormat="1">
      <alignment horizontal="left" readingOrder="0" vertical="bottom"/>
    </xf>
    <xf borderId="0" fillId="0" fontId="49" numFmtId="167" xfId="0" applyAlignment="1" applyFont="1" applyNumberFormat="1">
      <alignment horizontal="left" readingOrder="0" vertical="bottom"/>
    </xf>
    <xf borderId="0" fillId="0" fontId="49" numFmtId="168" xfId="0" applyAlignment="1" applyFont="1" applyNumberFormat="1">
      <alignment readingOrder="0" vertical="bottom"/>
    </xf>
    <xf borderId="0" fillId="0" fontId="73" numFmtId="0" xfId="0" applyAlignment="1" applyFont="1">
      <alignment readingOrder="0" shrinkToFit="0" vertical="bottom" wrapText="0"/>
    </xf>
    <xf borderId="0" fillId="0" fontId="2" numFmtId="49" xfId="0" applyAlignment="1" applyFont="1" applyNumberFormat="1">
      <alignment horizontal="center" readingOrder="0"/>
    </xf>
    <xf borderId="0" fillId="0" fontId="69" numFmtId="0" xfId="0" applyAlignment="1" applyFont="1">
      <alignment readingOrder="0" vertical="bottom"/>
    </xf>
    <xf borderId="19" fillId="0" fontId="73" numFmtId="0" xfId="0" applyAlignment="1" applyBorder="1" applyFont="1">
      <alignment readingOrder="0" shrinkToFit="0" vertical="bottom" wrapText="0"/>
    </xf>
    <xf borderId="19" fillId="0" fontId="69" numFmtId="0" xfId="0" applyAlignment="1" applyBorder="1" applyFont="1">
      <alignment readingOrder="0" vertical="bottom"/>
    </xf>
    <xf borderId="19" fillId="0" fontId="2" numFmtId="0" xfId="0" applyAlignment="1" applyBorder="1" applyFont="1">
      <alignment readingOrder="0"/>
    </xf>
    <xf borderId="0" fillId="0" fontId="74" numFmtId="0" xfId="0" applyAlignment="1" applyFont="1">
      <alignment readingOrder="0"/>
    </xf>
    <xf borderId="0" fillId="0" fontId="49" numFmtId="167" xfId="0" applyAlignment="1" applyFont="1" applyNumberFormat="1">
      <alignment horizontal="right" vertical="bottom"/>
    </xf>
    <xf borderId="0" fillId="0" fontId="49" numFmtId="167" xfId="0" applyAlignment="1" applyFont="1" applyNumberFormat="1">
      <alignment horizontal="right" readingOrder="0" vertical="bottom"/>
    </xf>
    <xf borderId="0" fillId="0" fontId="49" numFmtId="166" xfId="0" applyAlignment="1" applyFont="1" applyNumberFormat="1">
      <alignment horizontal="left" readingOrder="0"/>
    </xf>
    <xf borderId="0" fillId="0" fontId="49" numFmtId="166" xfId="0" applyAlignment="1" applyFont="1" applyNumberFormat="1">
      <alignment horizontal="left" vertical="bottom"/>
    </xf>
    <xf borderId="0" fillId="0" fontId="49" numFmtId="167" xfId="0" applyAlignment="1" applyFont="1" applyNumberFormat="1">
      <alignment horizontal="right"/>
    </xf>
    <xf borderId="0" fillId="0" fontId="49" numFmtId="166" xfId="0" applyAlignment="1" applyFont="1" applyNumberFormat="1">
      <alignment horizontal="left"/>
    </xf>
  </cellXfs>
  <cellStyles count="1">
    <cellStyle xfId="0" name="Normal" builtinId="0"/>
  </cellStyles>
  <dxfs count="12">
    <dxf>
      <font/>
      <fill>
        <patternFill patternType="none"/>
      </fill>
      <border/>
    </dxf>
    <dxf>
      <font/>
      <fill>
        <patternFill patternType="solid">
          <fgColor rgb="FFFFFFFF"/>
          <bgColor rgb="FFFFFFFF"/>
        </patternFill>
      </fill>
      <border/>
    </dxf>
    <dxf>
      <font/>
      <fill>
        <patternFill patternType="solid">
          <fgColor rgb="FFE7F9EF"/>
          <bgColor rgb="FFE7F9EF"/>
        </patternFill>
      </fill>
      <border/>
    </dxf>
    <dxf>
      <font>
        <color rgb="FF0B8043"/>
      </font>
      <fill>
        <patternFill patternType="none"/>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D9EAD3"/>
          <bgColor rgb="FFD9EAD3"/>
        </patternFill>
      </fill>
      <border/>
    </dxf>
    <dxf>
      <font>
        <color rgb="FFC53929"/>
      </font>
      <fill>
        <patternFill patternType="none"/>
      </fill>
      <border/>
    </dxf>
    <dxf>
      <font>
        <color rgb="FFEFEFEF"/>
      </font>
      <fill>
        <patternFill patternType="none"/>
      </fill>
      <border/>
    </dxf>
    <dxf>
      <font/>
      <fill>
        <patternFill patternType="solid">
          <fgColor rgb="FFB7E1CD"/>
          <bgColor rgb="FFB7E1CD"/>
        </patternFill>
      </fill>
      <border/>
    </dxf>
    <dxf>
      <font/>
      <fill>
        <patternFill patternType="solid">
          <fgColor rgb="FFBDBDBD"/>
          <bgColor rgb="FFBDBDBD"/>
        </patternFill>
      </fill>
      <border/>
    </dxf>
    <dxf>
      <font/>
      <fill>
        <patternFill patternType="solid">
          <fgColor rgb="FFF3F3F3"/>
          <bgColor rgb="FFF3F3F3"/>
        </patternFill>
      </fill>
      <border/>
    </dxf>
  </dxfs>
  <tableStyles count="9">
    <tableStyle count="2" pivot="0" name="कार्यक्रम प्रायोजक-style">
      <tableStyleElement dxfId="1" type="firstRowStripe"/>
      <tableStyleElement dxfId="2" type="secondRowStripe"/>
    </tableStyle>
    <tableStyle count="3" pivot="0" name="प्रपत्र19-style">
      <tableStyleElement dxfId="4" type="headerRow"/>
      <tableStyleElement dxfId="1" type="firstRowStripe"/>
      <tableStyleElement dxfId="5" type="secondRowStripe"/>
    </tableStyle>
    <tableStyle count="3" pivot="0" name="Visitors-style">
      <tableStyleElement dxfId="4" type="headerRow"/>
      <tableStyleElement dxfId="1" type="firstRowStripe"/>
      <tableStyleElement dxfId="5" type="secondRowStripe"/>
    </tableStyle>
    <tableStyle count="3" pivot="0" name="Master Sheet-style">
      <tableStyleElement dxfId="10" type="headerRow"/>
      <tableStyleElement dxfId="1" type="firstRowStripe"/>
      <tableStyleElement dxfId="11" type="secondRowStripe"/>
    </tableStyle>
    <tableStyle count="3" pivot="0" name="Master Sheet-style 2">
      <tableStyleElement dxfId="10" type="headerRow"/>
      <tableStyleElement dxfId="1" type="firstRowStripe"/>
      <tableStyleElement dxfId="11" type="secondRowStripe"/>
    </tableStyle>
    <tableStyle count="3" pivot="0" name="Master Sheet-style 3">
      <tableStyleElement dxfId="10" type="headerRow"/>
      <tableStyleElement dxfId="1" type="firstRowStripe"/>
      <tableStyleElement dxfId="11" type="secondRowStripe"/>
    </tableStyle>
    <tableStyle count="3" pivot="0" name="Master Sheet-style 4">
      <tableStyleElement dxfId="10" type="headerRow"/>
      <tableStyleElement dxfId="1" type="firstRowStripe"/>
      <tableStyleElement dxfId="11" type="secondRowStripe"/>
    </tableStyle>
    <tableStyle count="3" pivot="0" name="Master Sheet-style 5">
      <tableStyleElement dxfId="10" type="headerRow"/>
      <tableStyleElement dxfId="1" type="firstRowStripe"/>
      <tableStyleElement dxfId="11" type="secondRowStripe"/>
    </tableStyle>
    <tableStyle count="3" pivot="0" name="Master Sheet-style 6">
      <tableStyleElement dxfId="10" type="headerRow"/>
      <tableStyleElement dxfId="1" type="firstRowStripe"/>
      <tableStyleElement dxfId="11"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11" Type="http://schemas.openxmlformats.org/officeDocument/2006/relationships/worksheet" Target="worksheets/sheet9.xml"/><Relationship Id="rId10" Type="http://schemas.openxmlformats.org/officeDocument/2006/relationships/worksheet" Target="worksheets/sheet8.xml"/><Relationship Id="rId21" Type="http://schemas.openxmlformats.org/officeDocument/2006/relationships/worksheet" Target="worksheets/sheet19.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5" Type="http://schemas.openxmlformats.org/officeDocument/2006/relationships/worksheet" Target="worksheets/sheet3.xml"/><Relationship Id="rId19" Type="http://schemas.openxmlformats.org/officeDocument/2006/relationships/worksheet" Target="worksheets/sheet17.xml"/><Relationship Id="rId6" Type="http://schemas.openxmlformats.org/officeDocument/2006/relationships/worksheet" Target="worksheets/sheet4.xml"/><Relationship Id="rId18" Type="http://schemas.openxmlformats.org/officeDocument/2006/relationships/worksheet" Target="worksheets/sheet16.xml"/><Relationship Id="rId7" Type="http://schemas.openxmlformats.org/officeDocument/2006/relationships/worksheet" Target="worksheets/sheet5.xml"/><Relationship Id="rId8" Type="http://schemas.openxmlformats.org/officeDocument/2006/relationships/worksheet" Target="worksheets/sheet6.xml"/></Relationships>
</file>

<file path=xl/drawings/_rels/drawing9.xml.rels><?xml version="1.0" encoding="UTF-8" standalone="yes"?><Relationships xmlns="http://schemas.openxmlformats.org/package/2006/relationships"><Relationship Id="rId1" Type="http://schemas.openxmlformats.org/officeDocument/2006/relationships/image" Target="../media/image2.jpg"/></Relationships>
</file>

<file path=xl/drawings/_rels/drawing14.xml.rels><?xml version="1.0" encoding="UTF-8" standalone="yes"?><Relationships xmlns="http://schemas.openxmlformats.org/package/2006/relationships"><Relationship Id="rId1" Type="http://schemas.openxmlformats.org/officeDocument/2006/relationships/image" Target="../media/image1.jpg"/></Relationships>
</file>

<file path=xl/drawings/_rels/drawing15.xml.rels><?xml version="1.0" encoding="UTF-8" standalone="yes"?><Relationships xmlns="http://schemas.openxmlformats.org/package/2006/relationships"><Relationship Id="rId1" Type="http://schemas.openxmlformats.org/officeDocument/2006/relationships/image" Target="../media/image3.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1</xdr:col>
      <xdr:colOff>266700</xdr:colOff>
      <xdr:row>1</xdr:row>
      <xdr:rowOff>114300</xdr:rowOff>
    </xdr:from>
    <xdr:ext cx="1143000" cy="1114425"/>
    <xdr:pic>
      <xdr:nvPicPr>
        <xdr:cNvPr id="0" name="image2.jp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4</xdr:col>
      <xdr:colOff>95250</xdr:colOff>
      <xdr:row>0</xdr:row>
      <xdr:rowOff>0</xdr:rowOff>
    </xdr:from>
    <xdr:ext cx="800100" cy="714375"/>
    <xdr:pic>
      <xdr:nvPicPr>
        <xdr:cNvPr id="0" name="image1.jp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7</xdr:col>
      <xdr:colOff>619125</xdr:colOff>
      <xdr:row>0</xdr:row>
      <xdr:rowOff>85725</xdr:rowOff>
    </xdr:from>
    <xdr:ext cx="981075" cy="781050"/>
    <xdr:pic>
      <xdr:nvPicPr>
        <xdr:cNvPr id="0" name="image3.jp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tables/table1.xml><?xml version="1.0" encoding="utf-8"?>
<table xmlns="http://schemas.openxmlformats.org/spreadsheetml/2006/main" headerRowCount="0" ref="A4:K325" displayName="Table_1" id="1">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कार्यक्रम प्रायोजक-style" showColumnStripes="0" showFirstColumn="1" showLastColumn="1" showRowStripes="1"/>
</table>
</file>

<file path=xl/tables/table2.xml><?xml version="1.0" encoding="utf-8"?>
<table xmlns="http://schemas.openxmlformats.org/spreadsheetml/2006/main" ref="D1:D1032" displayName="Table_2" id="2">
  <tableColumns count="1">
    <tableColumn name="Member-Code" id="1"/>
  </tableColumns>
  <tableStyleInfo name="प्रपत्र19-style" showColumnStripes="0" showFirstColumn="1" showLastColumn="1" showRowStripes="1"/>
</table>
</file>

<file path=xl/tables/table3.xml><?xml version="1.0" encoding="utf-8"?>
<table xmlns="http://schemas.openxmlformats.org/spreadsheetml/2006/main" headerRowCount="0" ref="B1:F964" displayName="Table_3" id="3">
  <tableColumns count="5">
    <tableColumn name="Column1" id="1"/>
    <tableColumn name="Column2" id="2"/>
    <tableColumn name="Column3" id="3"/>
    <tableColumn name="Column4" id="4"/>
    <tableColumn name="Column5" id="5"/>
  </tableColumns>
  <tableStyleInfo name="Visitors-style" showColumnStripes="0" showFirstColumn="1" showLastColumn="1" showRowStripes="1"/>
</table>
</file>

<file path=xl/tables/table4.xml><?xml version="1.0" encoding="utf-8"?>
<table xmlns="http://schemas.openxmlformats.org/spreadsheetml/2006/main" headerRowCount="0" ref="B59:E59" displayName="Table_4" id="4">
  <tableColumns count="4">
    <tableColumn name="Column1" id="1"/>
    <tableColumn name="Column2" id="2"/>
    <tableColumn name="Column3" id="3"/>
    <tableColumn name="Column4" id="4"/>
  </tableColumns>
  <tableStyleInfo name="Master Sheet-style" showColumnStripes="0" showFirstColumn="1" showLastColumn="1" showRowStripes="1"/>
</table>
</file>

<file path=xl/tables/table5.xml><?xml version="1.0" encoding="utf-8"?>
<table xmlns="http://schemas.openxmlformats.org/spreadsheetml/2006/main" headerRowCount="0" ref="B19:E19" displayName="Table_5" id="5">
  <tableColumns count="4">
    <tableColumn name="Column1" id="1"/>
    <tableColumn name="Column2" id="2"/>
    <tableColumn name="Column3" id="3"/>
    <tableColumn name="Column4" id="4"/>
  </tableColumns>
  <tableStyleInfo name="Master Sheet-style 2" showColumnStripes="0" showFirstColumn="1" showLastColumn="1" showRowStripes="1"/>
</table>
</file>

<file path=xl/tables/table6.xml><?xml version="1.0" encoding="utf-8"?>
<table xmlns="http://schemas.openxmlformats.org/spreadsheetml/2006/main" headerRowCount="0" ref="B52:F52" displayName="Table_6" id="6">
  <tableColumns count="5">
    <tableColumn name="Column1" id="1"/>
    <tableColumn name="Column2" id="2"/>
    <tableColumn name="Column3" id="3"/>
    <tableColumn name="Column4" id="4"/>
    <tableColumn name="Column5" id="5"/>
  </tableColumns>
  <tableStyleInfo name="Master Sheet-style 3" showColumnStripes="0" showFirstColumn="1" showLastColumn="1" showRowStripes="1"/>
</table>
</file>

<file path=xl/tables/table7.xml><?xml version="1.0" encoding="utf-8"?>
<table xmlns="http://schemas.openxmlformats.org/spreadsheetml/2006/main" headerRowCount="0" ref="B66:E66" displayName="Table_7" id="7">
  <tableColumns count="4">
    <tableColumn name="Column1" id="1"/>
    <tableColumn name="Column2" id="2"/>
    <tableColumn name="Column3" id="3"/>
    <tableColumn name="Column4" id="4"/>
  </tableColumns>
  <tableStyleInfo name="Master Sheet-style 4" showColumnStripes="0" showFirstColumn="1" showLastColumn="1" showRowStripes="1"/>
</table>
</file>

<file path=xl/tables/table8.xml><?xml version="1.0" encoding="utf-8"?>
<table xmlns="http://schemas.openxmlformats.org/spreadsheetml/2006/main" headerRowCount="0" ref="B96:F96" displayName="Table_8" id="8">
  <tableColumns count="5">
    <tableColumn name="Column1" id="1"/>
    <tableColumn name="Column2" id="2"/>
    <tableColumn name="Column3" id="3"/>
    <tableColumn name="Column4" id="4"/>
    <tableColumn name="Column5" id="5"/>
  </tableColumns>
  <tableStyleInfo name="Master Sheet-style 5" showColumnStripes="0" showFirstColumn="1" showLastColumn="1" showRowStripes="1"/>
</table>
</file>

<file path=xl/tables/table9.xml><?xml version="1.0" encoding="utf-8"?>
<table xmlns="http://schemas.openxmlformats.org/spreadsheetml/2006/main" headerRowCount="0" ref="B110:F110" displayName="Table_9" id="9">
  <tableColumns count="5">
    <tableColumn name="Column1" id="1"/>
    <tableColumn name="Column2" id="2"/>
    <tableColumn name="Column3" id="3"/>
    <tableColumn name="Column4" id="4"/>
    <tableColumn name="Column5" id="5"/>
  </tableColumns>
  <tableStyleInfo name="Master Sheet-style 6" showColumnStripes="0" showFirstColumn="1" showLastColumn="1" showRowStripes="1"/>
</tabl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4.xml"/><Relationship Id="rId3" Type="http://schemas.openxmlformats.org/officeDocument/2006/relationships/vmlDrawing" Target="../drawings/vmlDrawing3.vml"/><Relationship Id="rId5"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3"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 Id="rId3"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7.xml"/><Relationship Id="rId3"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9.xml"/><Relationship Id="rId3" Type="http://schemas.openxmlformats.org/officeDocument/2006/relationships/vmlDrawing" Target="../drawings/vmlDrawing5.vml"/><Relationship Id="rId11" Type="http://schemas.openxmlformats.org/officeDocument/2006/relationships/table" Target="../tables/table5.xml"/><Relationship Id="rId10" Type="http://schemas.openxmlformats.org/officeDocument/2006/relationships/table" Target="../tables/table4.xml"/><Relationship Id="rId13" Type="http://schemas.openxmlformats.org/officeDocument/2006/relationships/table" Target="../tables/table7.xml"/><Relationship Id="rId12" Type="http://schemas.openxmlformats.org/officeDocument/2006/relationships/table" Target="../tables/table6.xml"/><Relationship Id="rId15" Type="http://schemas.openxmlformats.org/officeDocument/2006/relationships/table" Target="../tables/table9.xml"/><Relationship Id="rId14"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hidden="1" min="1" max="1" width="18.0"/>
    <col customWidth="1" min="2" max="2" width="12.43"/>
    <col customWidth="1" min="3" max="3" width="22.86"/>
    <col customWidth="1" min="4" max="4" width="11.43"/>
    <col customWidth="1" min="5" max="5" width="19.29"/>
    <col customWidth="1" min="6" max="6" width="13.43"/>
    <col customWidth="1" min="7" max="7" width="21.57"/>
    <col customWidth="1" min="8" max="8" width="18.14"/>
    <col customWidth="1" min="9" max="9" width="6.0"/>
    <col customWidth="1" min="10" max="15" width="21.57"/>
  </cols>
  <sheetData>
    <row r="1">
      <c r="A1" t="s">
        <v>0</v>
      </c>
      <c r="B1" t="s">
        <v>1</v>
      </c>
      <c r="C1" t="s">
        <v>2</v>
      </c>
      <c r="D1" t="s">
        <v>3</v>
      </c>
      <c r="E1" t="s">
        <v>4</v>
      </c>
      <c r="F1" t="s">
        <v>5</v>
      </c>
      <c r="G1" t="s">
        <v>6</v>
      </c>
      <c r="H1" t="s">
        <v>7</v>
      </c>
      <c r="I1" t="s">
        <v>8</v>
      </c>
    </row>
    <row r="2">
      <c r="A2" s="2">
        <v>42178.040259699075</v>
      </c>
      <c r="B2" s="4" t="s">
        <v>9</v>
      </c>
      <c r="C2" s="4" t="s">
        <v>12</v>
      </c>
      <c r="D2" s="4" t="s">
        <v>13</v>
      </c>
      <c r="E2" s="4" t="s">
        <v>14</v>
      </c>
      <c r="F2" s="4">
        <v>8.818819572E9</v>
      </c>
      <c r="G2" s="4" t="s">
        <v>15</v>
      </c>
      <c r="I2" s="4" t="s">
        <v>16</v>
      </c>
    </row>
    <row r="3">
      <c r="A3" s="2">
        <v>42263.82904401621</v>
      </c>
      <c r="B3" s="4" t="s">
        <v>17</v>
      </c>
      <c r="C3" s="4" t="s">
        <v>18</v>
      </c>
      <c r="D3" s="4" t="s">
        <v>19</v>
      </c>
      <c r="E3" s="4" t="s">
        <v>20</v>
      </c>
      <c r="F3" s="4">
        <v>8.085606687E9</v>
      </c>
      <c r="G3" s="4" t="s">
        <v>15</v>
      </c>
      <c r="I3" s="4" t="s">
        <v>16</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6AA84F"/>
    <outlinePr summaryBelow="0" summaryRight="0"/>
    <pageSetUpPr fitToPage="1"/>
  </sheetPr>
  <sheetViews>
    <sheetView workbookViewId="0">
      <pane ySplit="1.0" topLeftCell="A2" activePane="bottomLeft" state="frozen"/>
      <selection activeCell="B3" sqref="B3" pane="bottomLeft"/>
    </sheetView>
  </sheetViews>
  <sheetFormatPr customHeight="1" defaultColWidth="14.43" defaultRowHeight="15.75"/>
  <cols>
    <col customWidth="1" hidden="1" min="1" max="1" width="4.71"/>
    <col customWidth="1" min="2" max="2" width="10.0"/>
    <col customWidth="1" hidden="1" min="3" max="3" width="22.0"/>
    <col customWidth="1" min="4" max="4" width="4.57"/>
    <col customWidth="1" min="5" max="5" width="22.71"/>
    <col customWidth="1" min="6" max="6" width="16.29"/>
    <col customWidth="1" min="7" max="7" width="6.29"/>
    <col customWidth="1" min="8" max="8" width="14.86"/>
    <col customWidth="1" min="9" max="9" width="11.86"/>
    <col customWidth="1" min="10" max="10" width="5.71"/>
    <col customWidth="1" min="11" max="11" width="13.71"/>
    <col customWidth="1" min="12" max="12" width="21.0"/>
    <col customWidth="1" min="13" max="13" width="14.14"/>
    <col customWidth="1" min="14" max="14" width="17.14"/>
    <col customWidth="1" hidden="1" min="15" max="15" width="17.0"/>
    <col customWidth="1" hidden="1" min="16" max="16" width="13.43"/>
    <col customWidth="1" hidden="1" min="17" max="17" width="17.0"/>
    <col customWidth="1" hidden="1" min="18" max="18" width="10.0"/>
    <col hidden="1" min="19" max="20" width="14.43"/>
  </cols>
  <sheetData>
    <row r="1">
      <c r="A1" s="1"/>
      <c r="B1" s="7" t="s">
        <v>10</v>
      </c>
      <c r="C1" s="9" t="s">
        <v>21</v>
      </c>
      <c r="D1" s="11" t="s">
        <v>22</v>
      </c>
      <c r="H1" s="13" t="s">
        <v>23</v>
      </c>
      <c r="I1" s="15" t="s">
        <v>25</v>
      </c>
      <c r="J1" s="16" t="s">
        <v>26</v>
      </c>
      <c r="K1" s="18" t="s">
        <v>27</v>
      </c>
      <c r="L1" s="20" t="s">
        <v>30</v>
      </c>
      <c r="M1" s="23">
        <f>SUM(M2:M498)</f>
        <v>164919</v>
      </c>
      <c r="N1" s="11" t="s">
        <v>33</v>
      </c>
      <c r="P1" s="16" t="s">
        <v>34</v>
      </c>
      <c r="Q1" s="16" t="s">
        <v>35</v>
      </c>
      <c r="R1" s="26"/>
      <c r="S1" s="34"/>
      <c r="T1" s="34"/>
      <c r="U1" s="36"/>
      <c r="V1" s="36"/>
      <c r="W1" s="36"/>
      <c r="X1" s="36"/>
      <c r="Y1" s="36"/>
      <c r="Z1" s="36"/>
      <c r="AA1" s="36"/>
      <c r="AB1" s="36"/>
      <c r="AC1" s="36"/>
      <c r="AD1" s="36"/>
    </row>
    <row r="2">
      <c r="A2" s="1"/>
      <c r="B2" s="39">
        <v>43227.0</v>
      </c>
      <c r="C2" s="44"/>
      <c r="D2" s="46" t="s">
        <v>36</v>
      </c>
      <c r="E2" s="46" t="s">
        <v>44</v>
      </c>
      <c r="F2" s="46" t="s">
        <v>45</v>
      </c>
      <c r="G2" s="46" t="s">
        <v>46</v>
      </c>
      <c r="H2" s="46" t="s">
        <v>47</v>
      </c>
      <c r="I2" s="52" t="s">
        <v>48</v>
      </c>
      <c r="J2" s="54">
        <v>383.0</v>
      </c>
      <c r="K2" s="59"/>
      <c r="L2" s="61"/>
      <c r="M2" s="63">
        <v>101.0</v>
      </c>
      <c r="N2" s="65"/>
      <c r="O2" s="65"/>
      <c r="P2" s="54" t="s">
        <v>54</v>
      </c>
      <c r="Q2" s="65"/>
      <c r="R2" s="44"/>
      <c r="S2" s="67"/>
      <c r="T2" s="67"/>
      <c r="U2" s="36"/>
      <c r="V2" s="36"/>
      <c r="W2" s="36"/>
      <c r="X2" s="36"/>
      <c r="Y2" s="36"/>
      <c r="Z2" s="36"/>
      <c r="AA2" s="36"/>
      <c r="AB2" s="36"/>
      <c r="AC2" s="36"/>
      <c r="AD2" s="36"/>
    </row>
    <row r="3">
      <c r="A3" s="1"/>
      <c r="B3" s="69">
        <v>43227.0</v>
      </c>
      <c r="C3" s="71"/>
      <c r="D3" s="74" t="s">
        <v>36</v>
      </c>
      <c r="E3" s="74" t="s">
        <v>59</v>
      </c>
      <c r="F3" s="74" t="s">
        <v>60</v>
      </c>
      <c r="G3" s="74" t="s">
        <v>46</v>
      </c>
      <c r="H3" s="74" t="s">
        <v>47</v>
      </c>
      <c r="I3" s="77" t="s">
        <v>48</v>
      </c>
      <c r="J3" s="78">
        <v>382.0</v>
      </c>
      <c r="K3" s="79"/>
      <c r="L3" s="80"/>
      <c r="M3" s="80">
        <v>1100.0</v>
      </c>
      <c r="N3" s="78" t="s">
        <v>64</v>
      </c>
      <c r="O3" s="83"/>
      <c r="P3" s="78" t="s">
        <v>65</v>
      </c>
      <c r="Q3" s="83"/>
      <c r="R3" s="71"/>
      <c r="S3" s="85"/>
      <c r="T3" s="85"/>
      <c r="U3" s="36"/>
      <c r="V3" s="36"/>
      <c r="W3" s="36"/>
      <c r="X3" s="36"/>
      <c r="Y3" s="36"/>
      <c r="Z3" s="36"/>
      <c r="AA3" s="36"/>
      <c r="AB3" s="36"/>
      <c r="AC3" s="36"/>
      <c r="AD3" s="36"/>
    </row>
    <row r="4">
      <c r="A4" s="1"/>
      <c r="B4" s="39">
        <v>43227.0</v>
      </c>
      <c r="C4" s="44"/>
      <c r="D4" s="46" t="s">
        <v>36</v>
      </c>
      <c r="E4" s="46" t="s">
        <v>66</v>
      </c>
      <c r="F4" s="46" t="s">
        <v>67</v>
      </c>
      <c r="G4" s="46" t="s">
        <v>46</v>
      </c>
      <c r="H4" s="46" t="s">
        <v>47</v>
      </c>
      <c r="I4" s="52" t="s">
        <v>48</v>
      </c>
      <c r="J4" s="54">
        <v>381.0</v>
      </c>
      <c r="K4" s="59"/>
      <c r="L4" s="63"/>
      <c r="M4" s="63">
        <v>1500.0</v>
      </c>
      <c r="N4" s="65"/>
      <c r="O4" s="65"/>
      <c r="P4" s="65"/>
      <c r="Q4" s="65"/>
      <c r="R4" s="44"/>
      <c r="S4" s="67"/>
      <c r="T4" s="67"/>
      <c r="U4" s="36"/>
      <c r="V4" s="36"/>
      <c r="W4" s="36"/>
      <c r="X4" s="36"/>
      <c r="Y4" s="36"/>
      <c r="Z4" s="36"/>
      <c r="AA4" s="36"/>
      <c r="AB4" s="36"/>
      <c r="AC4" s="36"/>
      <c r="AD4" s="36"/>
    </row>
    <row r="5">
      <c r="A5" s="1"/>
      <c r="B5" s="69">
        <v>43227.0</v>
      </c>
      <c r="C5" s="71"/>
      <c r="D5" s="74" t="s">
        <v>36</v>
      </c>
      <c r="E5" s="74" t="s">
        <v>74</v>
      </c>
      <c r="F5" s="74" t="s">
        <v>75</v>
      </c>
      <c r="G5" s="74" t="s">
        <v>46</v>
      </c>
      <c r="H5" s="74" t="s">
        <v>57</v>
      </c>
      <c r="I5" s="77" t="s">
        <v>48</v>
      </c>
      <c r="J5" s="78">
        <v>50.0</v>
      </c>
      <c r="K5" s="79"/>
      <c r="L5" s="80"/>
      <c r="M5" s="80">
        <v>500.0</v>
      </c>
      <c r="N5" s="83"/>
      <c r="O5" s="83"/>
      <c r="P5" s="78" t="s">
        <v>65</v>
      </c>
      <c r="Q5" s="83"/>
      <c r="R5" s="71"/>
      <c r="S5" s="85"/>
      <c r="T5" s="85"/>
      <c r="U5" s="36"/>
      <c r="V5" s="36"/>
      <c r="W5" s="36"/>
      <c r="X5" s="36"/>
      <c r="Y5" s="36"/>
      <c r="Z5" s="36"/>
      <c r="AA5" s="36"/>
      <c r="AB5" s="36"/>
      <c r="AC5" s="36"/>
      <c r="AD5" s="36"/>
    </row>
    <row r="6">
      <c r="A6" s="1"/>
      <c r="B6" s="39">
        <v>43227.0</v>
      </c>
      <c r="C6" s="44"/>
      <c r="D6" s="46" t="s">
        <v>36</v>
      </c>
      <c r="E6" s="46" t="s">
        <v>82</v>
      </c>
      <c r="F6" s="44"/>
      <c r="G6" s="46" t="s">
        <v>46</v>
      </c>
      <c r="H6" s="46" t="s">
        <v>57</v>
      </c>
      <c r="I6" s="52" t="s">
        <v>84</v>
      </c>
      <c r="J6" s="54">
        <v>140.0</v>
      </c>
      <c r="K6" s="59"/>
      <c r="L6" s="63"/>
      <c r="M6" s="63">
        <v>100.0</v>
      </c>
      <c r="N6" s="65"/>
      <c r="O6" s="65"/>
      <c r="P6" s="65"/>
      <c r="Q6" s="65"/>
      <c r="R6" s="44"/>
      <c r="S6" s="67"/>
      <c r="T6" s="67"/>
      <c r="U6" s="36"/>
      <c r="V6" s="36"/>
      <c r="W6" s="36"/>
      <c r="X6" s="36"/>
      <c r="Y6" s="36"/>
      <c r="Z6" s="36"/>
      <c r="AA6" s="36"/>
      <c r="AB6" s="36"/>
      <c r="AC6" s="36"/>
      <c r="AD6" s="36"/>
    </row>
    <row r="7">
      <c r="A7" s="1"/>
      <c r="B7" s="69">
        <v>43227.0</v>
      </c>
      <c r="C7" s="71"/>
      <c r="D7" s="74" t="s">
        <v>36</v>
      </c>
      <c r="E7" s="74" t="s">
        <v>72</v>
      </c>
      <c r="F7" s="74" t="s">
        <v>88</v>
      </c>
      <c r="G7" s="74" t="s">
        <v>46</v>
      </c>
      <c r="H7" s="74" t="s">
        <v>57</v>
      </c>
      <c r="I7" s="77" t="s">
        <v>90</v>
      </c>
      <c r="J7" s="78">
        <v>49.0</v>
      </c>
      <c r="K7" s="91">
        <v>9.009790491E9</v>
      </c>
      <c r="L7" s="80"/>
      <c r="M7" s="80">
        <v>50.0</v>
      </c>
      <c r="N7" s="78" t="s">
        <v>91</v>
      </c>
      <c r="O7" s="83"/>
      <c r="P7" s="83"/>
      <c r="Q7" s="83"/>
      <c r="R7" s="71"/>
      <c r="S7" s="85"/>
      <c r="T7" s="85"/>
      <c r="U7" s="36"/>
      <c r="V7" s="36"/>
      <c r="W7" s="36"/>
      <c r="X7" s="36"/>
      <c r="Y7" s="36"/>
      <c r="Z7" s="36"/>
      <c r="AA7" s="36"/>
      <c r="AB7" s="36"/>
      <c r="AC7" s="36"/>
      <c r="AD7" s="36"/>
    </row>
    <row r="8">
      <c r="A8" s="1"/>
      <c r="B8" s="39">
        <v>43227.0</v>
      </c>
      <c r="C8" s="44"/>
      <c r="D8" s="46" t="s">
        <v>36</v>
      </c>
      <c r="E8" s="46" t="s">
        <v>96</v>
      </c>
      <c r="F8" s="44"/>
      <c r="G8" s="46" t="s">
        <v>46</v>
      </c>
      <c r="H8" s="46" t="s">
        <v>57</v>
      </c>
      <c r="I8" s="52" t="s">
        <v>84</v>
      </c>
      <c r="J8" s="54">
        <v>138.0</v>
      </c>
      <c r="K8" s="59"/>
      <c r="L8" s="63"/>
      <c r="M8" s="63">
        <v>100.0</v>
      </c>
      <c r="N8" s="54" t="s">
        <v>91</v>
      </c>
      <c r="O8" s="65"/>
      <c r="P8" s="54" t="s">
        <v>54</v>
      </c>
      <c r="Q8" s="65"/>
      <c r="R8" s="44"/>
      <c r="S8" s="67"/>
      <c r="T8" s="67"/>
      <c r="U8" s="36"/>
      <c r="V8" s="36"/>
      <c r="W8" s="36"/>
      <c r="X8" s="36"/>
      <c r="Y8" s="36"/>
      <c r="Z8" s="36"/>
      <c r="AA8" s="36"/>
      <c r="AB8" s="36"/>
      <c r="AC8" s="36"/>
      <c r="AD8" s="36"/>
    </row>
    <row r="9">
      <c r="A9" s="1"/>
      <c r="B9" s="69">
        <v>43227.0</v>
      </c>
      <c r="C9" s="71"/>
      <c r="D9" s="74" t="s">
        <v>36</v>
      </c>
      <c r="E9" s="74" t="s">
        <v>105</v>
      </c>
      <c r="F9" s="71"/>
      <c r="G9" s="74" t="s">
        <v>46</v>
      </c>
      <c r="H9" s="74" t="s">
        <v>57</v>
      </c>
      <c r="I9" s="77" t="s">
        <v>84</v>
      </c>
      <c r="J9" s="78">
        <v>139.0</v>
      </c>
      <c r="K9" s="79"/>
      <c r="L9" s="80"/>
      <c r="M9" s="80">
        <v>100.0</v>
      </c>
      <c r="N9" s="78" t="s">
        <v>110</v>
      </c>
      <c r="O9" s="83"/>
      <c r="P9" s="83"/>
      <c r="Q9" s="83"/>
      <c r="R9" s="71"/>
      <c r="S9" s="85"/>
      <c r="T9" s="85"/>
      <c r="U9" s="36"/>
      <c r="V9" s="36"/>
      <c r="W9" s="36"/>
      <c r="X9" s="36"/>
      <c r="Y9" s="36"/>
      <c r="Z9" s="36"/>
      <c r="AA9" s="36"/>
      <c r="AB9" s="36"/>
      <c r="AC9" s="36"/>
      <c r="AD9" s="36"/>
    </row>
    <row r="10">
      <c r="A10" s="1"/>
      <c r="B10" s="39">
        <v>43227.0</v>
      </c>
      <c r="C10" s="44"/>
      <c r="D10" s="46" t="s">
        <v>36</v>
      </c>
      <c r="E10" s="46" t="s">
        <v>51</v>
      </c>
      <c r="F10" s="46" t="s">
        <v>52</v>
      </c>
      <c r="G10" s="46" t="s">
        <v>46</v>
      </c>
      <c r="H10" s="46" t="s">
        <v>53</v>
      </c>
      <c r="I10" s="52" t="s">
        <v>84</v>
      </c>
      <c r="J10" s="54">
        <v>137.0</v>
      </c>
      <c r="K10" s="59"/>
      <c r="L10" s="63"/>
      <c r="M10" s="63">
        <v>60.0</v>
      </c>
      <c r="N10" s="54" t="s">
        <v>91</v>
      </c>
      <c r="O10" s="65"/>
      <c r="P10" s="65"/>
      <c r="Q10" s="65"/>
      <c r="R10" s="44"/>
      <c r="S10" s="67"/>
      <c r="T10" s="67"/>
      <c r="U10" s="36"/>
      <c r="V10" s="36"/>
      <c r="W10" s="36"/>
      <c r="X10" s="36"/>
      <c r="Y10" s="36"/>
      <c r="Z10" s="36"/>
      <c r="AA10" s="36"/>
      <c r="AB10" s="36"/>
      <c r="AC10" s="36"/>
      <c r="AD10" s="36"/>
    </row>
    <row r="11">
      <c r="A11" s="1"/>
      <c r="B11" s="69">
        <v>43205.0</v>
      </c>
      <c r="C11" s="74"/>
      <c r="D11" s="74" t="s">
        <v>36</v>
      </c>
      <c r="E11" s="74" t="s">
        <v>76</v>
      </c>
      <c r="F11" s="71"/>
      <c r="G11" s="74" t="s">
        <v>46</v>
      </c>
      <c r="H11" s="74" t="s">
        <v>57</v>
      </c>
      <c r="I11" s="77" t="s">
        <v>84</v>
      </c>
      <c r="J11" s="78">
        <v>135.0</v>
      </c>
      <c r="K11" s="79"/>
      <c r="L11" s="80"/>
      <c r="M11" s="80">
        <v>200.0</v>
      </c>
      <c r="N11" s="78" t="s">
        <v>122</v>
      </c>
      <c r="O11" s="83"/>
      <c r="P11" s="83"/>
      <c r="Q11" s="83"/>
      <c r="R11" s="71"/>
      <c r="S11" s="85"/>
      <c r="T11" s="85"/>
      <c r="U11" s="36"/>
      <c r="V11" s="36"/>
      <c r="W11" s="36"/>
      <c r="X11" s="36"/>
      <c r="Y11" s="36"/>
      <c r="Z11" s="36"/>
      <c r="AA11" s="36"/>
      <c r="AB11" s="36"/>
      <c r="AC11" s="36"/>
      <c r="AD11" s="36"/>
    </row>
    <row r="12">
      <c r="A12" s="1"/>
      <c r="B12" s="39">
        <v>43205.0</v>
      </c>
      <c r="C12" s="44"/>
      <c r="D12" s="46" t="s">
        <v>36</v>
      </c>
      <c r="E12" s="46" t="s">
        <v>72</v>
      </c>
      <c r="F12" s="46" t="s">
        <v>88</v>
      </c>
      <c r="G12" s="46" t="s">
        <v>46</v>
      </c>
      <c r="H12" s="46" t="s">
        <v>57</v>
      </c>
      <c r="I12" s="52" t="s">
        <v>84</v>
      </c>
      <c r="J12" s="54">
        <v>136.0</v>
      </c>
      <c r="K12" s="59"/>
      <c r="L12" s="63"/>
      <c r="M12" s="63">
        <v>100.0</v>
      </c>
      <c r="N12" s="54" t="s">
        <v>91</v>
      </c>
      <c r="O12" s="65"/>
      <c r="P12" s="65"/>
      <c r="Q12" s="65"/>
      <c r="R12" s="44"/>
      <c r="S12" s="67"/>
      <c r="T12" s="67"/>
      <c r="U12" s="36"/>
      <c r="V12" s="36"/>
      <c r="W12" s="36"/>
      <c r="X12" s="36"/>
      <c r="Y12" s="36"/>
      <c r="Z12" s="36"/>
      <c r="AA12" s="36"/>
      <c r="AB12" s="36"/>
      <c r="AC12" s="36"/>
      <c r="AD12" s="36"/>
    </row>
    <row r="13">
      <c r="A13" s="1">
        <v>1.0</v>
      </c>
      <c r="B13" s="69">
        <v>43205.0</v>
      </c>
      <c r="C13" s="71"/>
      <c r="D13" s="74" t="s">
        <v>36</v>
      </c>
      <c r="E13" s="74" t="s">
        <v>68</v>
      </c>
      <c r="F13" s="71"/>
      <c r="G13" s="74" t="s">
        <v>46</v>
      </c>
      <c r="H13" s="74" t="s">
        <v>53</v>
      </c>
      <c r="I13" s="77" t="s">
        <v>84</v>
      </c>
      <c r="J13" s="78">
        <v>134.0</v>
      </c>
      <c r="K13" s="79"/>
      <c r="L13" s="80"/>
      <c r="M13" s="80">
        <v>100.0</v>
      </c>
      <c r="N13" s="78" t="s">
        <v>91</v>
      </c>
      <c r="O13" s="83"/>
      <c r="P13" s="83"/>
      <c r="Q13" s="83"/>
      <c r="R13" s="71"/>
      <c r="S13" s="85"/>
      <c r="T13" s="85"/>
      <c r="U13" s="36"/>
      <c r="V13" s="36"/>
      <c r="W13" s="36"/>
      <c r="X13" s="36"/>
      <c r="Y13" s="36"/>
      <c r="Z13" s="36"/>
      <c r="AA13" s="36"/>
      <c r="AB13" s="36"/>
      <c r="AC13" s="36"/>
      <c r="AD13" s="36"/>
    </row>
    <row r="14">
      <c r="A14" s="1">
        <v>2.0</v>
      </c>
      <c r="B14" s="39">
        <v>43162.0</v>
      </c>
      <c r="C14" s="44"/>
      <c r="D14" s="46" t="s">
        <v>36</v>
      </c>
      <c r="E14" s="46" t="s">
        <v>132</v>
      </c>
      <c r="F14" s="46" t="s">
        <v>133</v>
      </c>
      <c r="G14" s="46" t="s">
        <v>46</v>
      </c>
      <c r="H14" s="46" t="s">
        <v>99</v>
      </c>
      <c r="I14" s="94"/>
      <c r="J14" s="54">
        <v>801.0</v>
      </c>
      <c r="K14" s="95">
        <v>9.893093017E9</v>
      </c>
      <c r="L14" s="63"/>
      <c r="M14" s="63">
        <v>600.0</v>
      </c>
      <c r="N14" s="54" t="s">
        <v>110</v>
      </c>
      <c r="O14" s="65"/>
      <c r="P14" s="54" t="s">
        <v>65</v>
      </c>
      <c r="Q14" s="65"/>
      <c r="R14" s="44"/>
      <c r="S14" s="67"/>
      <c r="T14" s="67"/>
      <c r="U14" s="36"/>
      <c r="V14" s="36"/>
      <c r="W14" s="36"/>
      <c r="X14" s="36"/>
      <c r="Y14" s="36"/>
      <c r="Z14" s="36"/>
      <c r="AA14" s="36"/>
      <c r="AB14" s="36"/>
      <c r="AC14" s="36"/>
      <c r="AD14" s="36"/>
    </row>
    <row r="15">
      <c r="A15" s="1">
        <v>5.0</v>
      </c>
      <c r="B15" s="69">
        <v>43162.0</v>
      </c>
      <c r="C15" s="71"/>
      <c r="D15" s="74" t="s">
        <v>36</v>
      </c>
      <c r="E15" s="74" t="s">
        <v>66</v>
      </c>
      <c r="F15" s="74" t="s">
        <v>67</v>
      </c>
      <c r="G15" s="74" t="s">
        <v>46</v>
      </c>
      <c r="H15" s="74" t="s">
        <v>47</v>
      </c>
      <c r="I15" s="96"/>
      <c r="J15" s="78">
        <v>803.0</v>
      </c>
      <c r="K15" s="91">
        <v>7.898250297E9</v>
      </c>
      <c r="L15" s="80"/>
      <c r="M15" s="80">
        <v>1000.0</v>
      </c>
      <c r="N15" s="78" t="s">
        <v>148</v>
      </c>
      <c r="O15" s="83"/>
      <c r="P15" s="83"/>
      <c r="Q15" s="83"/>
      <c r="R15" s="71"/>
      <c r="S15" s="85"/>
      <c r="T15" s="85"/>
      <c r="U15" s="36"/>
      <c r="V15" s="36"/>
      <c r="W15" s="36"/>
      <c r="X15" s="36"/>
      <c r="Y15" s="36"/>
      <c r="Z15" s="36"/>
      <c r="AA15" s="36"/>
      <c r="AB15" s="36"/>
      <c r="AC15" s="36"/>
      <c r="AD15" s="36"/>
    </row>
    <row r="16">
      <c r="A16" s="1">
        <v>28.0</v>
      </c>
      <c r="B16" s="39">
        <v>43162.0</v>
      </c>
      <c r="C16" s="44"/>
      <c r="D16" s="46" t="s">
        <v>36</v>
      </c>
      <c r="E16" s="46" t="s">
        <v>114</v>
      </c>
      <c r="F16" s="44"/>
      <c r="G16" s="46" t="s">
        <v>46</v>
      </c>
      <c r="H16" s="44"/>
      <c r="I16" s="94"/>
      <c r="J16" s="54">
        <v>804.0</v>
      </c>
      <c r="K16" s="59"/>
      <c r="L16" s="63"/>
      <c r="M16" s="63">
        <v>1000.0</v>
      </c>
      <c r="N16" s="65"/>
      <c r="O16" s="65"/>
      <c r="P16" s="65"/>
      <c r="Q16" s="65"/>
      <c r="R16" s="44"/>
      <c r="S16" s="67"/>
      <c r="T16" s="67"/>
      <c r="U16" s="36"/>
      <c r="V16" s="36"/>
      <c r="W16" s="36"/>
      <c r="X16" s="36"/>
      <c r="Y16" s="36"/>
      <c r="Z16" s="36"/>
      <c r="AA16" s="36"/>
      <c r="AB16" s="36"/>
      <c r="AC16" s="36"/>
      <c r="AD16" s="36"/>
    </row>
    <row r="17">
      <c r="A17" s="97">
        <v>40.0</v>
      </c>
      <c r="B17" s="69">
        <v>43162.0</v>
      </c>
      <c r="C17" s="71"/>
      <c r="D17" s="74" t="s">
        <v>36</v>
      </c>
      <c r="E17" s="74" t="s">
        <v>124</v>
      </c>
      <c r="F17" s="71"/>
      <c r="G17" s="74" t="s">
        <v>46</v>
      </c>
      <c r="H17" s="74" t="s">
        <v>78</v>
      </c>
      <c r="I17" s="96"/>
      <c r="J17" s="78">
        <v>805.0</v>
      </c>
      <c r="K17" s="79"/>
      <c r="L17" s="80"/>
      <c r="M17" s="80">
        <v>110.0</v>
      </c>
      <c r="N17" s="78" t="s">
        <v>110</v>
      </c>
      <c r="O17" s="83"/>
      <c r="P17" s="83"/>
      <c r="Q17" s="83"/>
      <c r="R17" s="71"/>
      <c r="S17" s="85"/>
      <c r="T17" s="85"/>
      <c r="U17" s="36"/>
      <c r="V17" s="36"/>
      <c r="W17" s="36"/>
      <c r="X17" s="36"/>
      <c r="Y17" s="36"/>
      <c r="Z17" s="36"/>
      <c r="AA17" s="36"/>
      <c r="AB17" s="36"/>
      <c r="AC17" s="36"/>
      <c r="AD17" s="36"/>
    </row>
    <row r="18">
      <c r="A18" s="1">
        <v>42.0</v>
      </c>
      <c r="B18" s="98">
        <v>43162.0</v>
      </c>
      <c r="C18" s="44"/>
      <c r="D18" s="46" t="s">
        <v>36</v>
      </c>
      <c r="E18" s="46" t="s">
        <v>171</v>
      </c>
      <c r="F18" s="44"/>
      <c r="G18" s="46" t="s">
        <v>46</v>
      </c>
      <c r="H18" s="46" t="s">
        <v>78</v>
      </c>
      <c r="I18" s="94"/>
      <c r="J18" s="54">
        <v>807.0</v>
      </c>
      <c r="K18" s="59"/>
      <c r="L18" s="61"/>
      <c r="M18" s="63">
        <v>100.0</v>
      </c>
      <c r="N18" s="54" t="s">
        <v>110</v>
      </c>
      <c r="O18" s="65"/>
      <c r="P18" s="65"/>
      <c r="Q18" s="65"/>
      <c r="R18" s="44"/>
      <c r="S18" s="67"/>
      <c r="T18" s="67"/>
      <c r="U18" s="36"/>
      <c r="V18" s="36"/>
      <c r="W18" s="36"/>
      <c r="X18" s="36"/>
      <c r="Y18" s="36"/>
      <c r="Z18" s="36"/>
      <c r="AA18" s="36"/>
      <c r="AB18" s="36"/>
      <c r="AC18" s="36"/>
      <c r="AD18" s="36"/>
    </row>
    <row r="19">
      <c r="A19" s="1">
        <v>35.0</v>
      </c>
      <c r="B19" s="69">
        <v>43162.0</v>
      </c>
      <c r="C19" s="71"/>
      <c r="D19" s="74" t="s">
        <v>36</v>
      </c>
      <c r="E19" s="74" t="s">
        <v>86</v>
      </c>
      <c r="F19" s="74" t="s">
        <v>139</v>
      </c>
      <c r="G19" s="74" t="s">
        <v>46</v>
      </c>
      <c r="H19" s="74" t="s">
        <v>78</v>
      </c>
      <c r="I19" s="96"/>
      <c r="J19" s="78">
        <v>808.0</v>
      </c>
      <c r="K19" s="79"/>
      <c r="L19" s="80"/>
      <c r="M19" s="80"/>
      <c r="N19" s="83"/>
      <c r="O19" s="83"/>
      <c r="P19" s="83"/>
      <c r="Q19" s="83"/>
      <c r="R19" s="71"/>
      <c r="S19" s="85"/>
      <c r="T19" s="85"/>
      <c r="U19" s="36"/>
      <c r="V19" s="36"/>
      <c r="W19" s="36"/>
      <c r="X19" s="36"/>
      <c r="Y19" s="36"/>
      <c r="Z19" s="36"/>
      <c r="AA19" s="36"/>
      <c r="AB19" s="36"/>
      <c r="AC19" s="36"/>
      <c r="AD19" s="36"/>
    </row>
    <row r="20">
      <c r="A20" s="1">
        <v>36.0</v>
      </c>
      <c r="B20" s="98">
        <v>43162.0</v>
      </c>
      <c r="C20" s="44"/>
      <c r="D20" s="46" t="s">
        <v>36</v>
      </c>
      <c r="E20" s="46" t="s">
        <v>179</v>
      </c>
      <c r="F20" s="44"/>
      <c r="G20" s="46" t="s">
        <v>46</v>
      </c>
      <c r="H20" s="46" t="s">
        <v>47</v>
      </c>
      <c r="I20" s="94"/>
      <c r="J20" s="54">
        <v>809.0</v>
      </c>
      <c r="K20" s="59"/>
      <c r="L20" s="63"/>
      <c r="M20" s="63" t="s">
        <v>181</v>
      </c>
      <c r="N20" s="54" t="s">
        <v>182</v>
      </c>
      <c r="O20" s="65"/>
      <c r="P20" s="65"/>
      <c r="Q20" s="65"/>
      <c r="R20" s="44"/>
      <c r="S20" s="67"/>
      <c r="T20" s="67"/>
      <c r="U20" s="36"/>
      <c r="V20" s="36"/>
      <c r="W20" s="36"/>
      <c r="X20" s="36"/>
      <c r="Y20" s="36"/>
      <c r="Z20" s="36"/>
      <c r="AA20" s="36"/>
      <c r="AB20" s="36"/>
      <c r="AC20" s="36"/>
      <c r="AD20" s="36"/>
    </row>
    <row r="21">
      <c r="A21" s="1">
        <v>39.0</v>
      </c>
      <c r="B21" s="69">
        <v>43162.0</v>
      </c>
      <c r="C21" s="71"/>
      <c r="D21" s="74" t="s">
        <v>36</v>
      </c>
      <c r="E21" s="74" t="s">
        <v>92</v>
      </c>
      <c r="F21" s="71"/>
      <c r="G21" s="74" t="s">
        <v>46</v>
      </c>
      <c r="H21" s="74" t="s">
        <v>184</v>
      </c>
      <c r="I21" s="96"/>
      <c r="J21" s="78">
        <v>810.0</v>
      </c>
      <c r="K21" s="79"/>
      <c r="L21" s="80"/>
      <c r="M21" s="80" t="s">
        <v>181</v>
      </c>
      <c r="N21" s="78" t="s">
        <v>187</v>
      </c>
      <c r="O21" s="83"/>
      <c r="P21" s="83"/>
      <c r="Q21" s="83"/>
      <c r="R21" s="71"/>
      <c r="S21" s="85"/>
      <c r="T21" s="85"/>
      <c r="U21" s="36"/>
      <c r="V21" s="36"/>
      <c r="W21" s="36"/>
      <c r="X21" s="36"/>
      <c r="Y21" s="36"/>
      <c r="Z21" s="36"/>
      <c r="AA21" s="36"/>
      <c r="AB21" s="36"/>
      <c r="AC21" s="36"/>
      <c r="AD21" s="36"/>
    </row>
    <row r="22">
      <c r="A22" s="1">
        <v>38.0</v>
      </c>
      <c r="B22" s="98">
        <v>43162.0</v>
      </c>
      <c r="C22" s="44"/>
      <c r="D22" s="46" t="s">
        <v>36</v>
      </c>
      <c r="E22" s="46" t="s">
        <v>98</v>
      </c>
      <c r="F22" s="46" t="s">
        <v>189</v>
      </c>
      <c r="G22" s="46" t="s">
        <v>46</v>
      </c>
      <c r="H22" s="46" t="s">
        <v>57</v>
      </c>
      <c r="I22" s="94"/>
      <c r="J22" s="54">
        <v>811.0</v>
      </c>
      <c r="K22" s="59"/>
      <c r="L22" s="63"/>
      <c r="M22" s="63"/>
      <c r="N22" s="54" t="s">
        <v>110</v>
      </c>
      <c r="O22" s="65"/>
      <c r="P22" s="65"/>
      <c r="Q22" s="65"/>
      <c r="R22" s="44"/>
      <c r="S22" s="67"/>
      <c r="T22" s="67"/>
      <c r="U22" s="36"/>
      <c r="V22" s="36"/>
      <c r="W22" s="36"/>
      <c r="X22" s="36"/>
      <c r="Y22" s="36"/>
      <c r="Z22" s="36"/>
      <c r="AA22" s="36"/>
      <c r="AB22" s="36"/>
      <c r="AC22" s="36"/>
      <c r="AD22" s="36"/>
    </row>
    <row r="23">
      <c r="A23" s="1">
        <v>6.0</v>
      </c>
      <c r="B23" s="69">
        <v>43162.0</v>
      </c>
      <c r="C23" s="71"/>
      <c r="D23" s="74" t="s">
        <v>36</v>
      </c>
      <c r="E23" s="74" t="s">
        <v>194</v>
      </c>
      <c r="F23" s="74" t="s">
        <v>195</v>
      </c>
      <c r="G23" s="74" t="s">
        <v>46</v>
      </c>
      <c r="H23" s="74" t="s">
        <v>120</v>
      </c>
      <c r="I23" s="96"/>
      <c r="J23" s="78">
        <v>802.0</v>
      </c>
      <c r="K23" s="79"/>
      <c r="L23" s="80"/>
      <c r="M23" s="80">
        <v>1000.0</v>
      </c>
      <c r="N23" s="78" t="s">
        <v>110</v>
      </c>
      <c r="O23" s="83"/>
      <c r="P23" s="83"/>
      <c r="Q23" s="83"/>
      <c r="R23" s="71"/>
      <c r="S23" s="85"/>
      <c r="T23" s="85"/>
      <c r="U23" s="36"/>
      <c r="V23" s="36"/>
      <c r="W23" s="36"/>
      <c r="X23" s="36"/>
      <c r="Y23" s="36"/>
      <c r="Z23" s="36"/>
      <c r="AA23" s="36"/>
      <c r="AB23" s="36"/>
      <c r="AC23" s="36"/>
      <c r="AD23" s="36"/>
    </row>
    <row r="24">
      <c r="A24" s="1">
        <v>43.0</v>
      </c>
      <c r="B24" s="98">
        <v>43162.0</v>
      </c>
      <c r="C24" s="44"/>
      <c r="D24" s="46" t="s">
        <v>36</v>
      </c>
      <c r="E24" s="46" t="s">
        <v>106</v>
      </c>
      <c r="F24" s="46" t="s">
        <v>203</v>
      </c>
      <c r="G24" s="46" t="s">
        <v>46</v>
      </c>
      <c r="H24" s="46" t="s">
        <v>123</v>
      </c>
      <c r="I24" s="94"/>
      <c r="J24" s="54">
        <v>806.0</v>
      </c>
      <c r="K24" s="59"/>
      <c r="L24" s="63"/>
      <c r="M24" s="63" t="s">
        <v>181</v>
      </c>
      <c r="N24" s="54" t="s">
        <v>148</v>
      </c>
      <c r="O24" s="65"/>
      <c r="P24" s="65"/>
      <c r="Q24" s="65"/>
      <c r="R24" s="44"/>
      <c r="S24" s="67"/>
      <c r="T24" s="67"/>
      <c r="U24" s="36"/>
      <c r="V24" s="36"/>
      <c r="W24" s="36"/>
      <c r="X24" s="36"/>
      <c r="Y24" s="36"/>
      <c r="Z24" s="36"/>
      <c r="AA24" s="36"/>
      <c r="AB24" s="36"/>
      <c r="AC24" s="36"/>
      <c r="AD24" s="36"/>
    </row>
    <row r="25">
      <c r="A25" s="1">
        <v>37.0</v>
      </c>
      <c r="B25" s="69">
        <v>43100.0</v>
      </c>
      <c r="C25" s="71"/>
      <c r="D25" s="74" t="s">
        <v>36</v>
      </c>
      <c r="E25" s="99" t="s">
        <v>207</v>
      </c>
      <c r="F25" s="71"/>
      <c r="G25" s="71" t="s">
        <v>46</v>
      </c>
      <c r="H25" s="71"/>
      <c r="I25" s="77" t="s">
        <v>84</v>
      </c>
      <c r="J25" s="83">
        <v>484.0</v>
      </c>
      <c r="K25" s="79"/>
      <c r="L25" s="100"/>
      <c r="M25" s="100">
        <v>100.0</v>
      </c>
      <c r="N25" s="83"/>
      <c r="O25" s="83"/>
      <c r="P25" s="83"/>
      <c r="Q25" s="83"/>
      <c r="R25" s="71"/>
      <c r="S25" s="85"/>
      <c r="T25" s="85"/>
      <c r="U25" s="36"/>
      <c r="V25" s="36"/>
      <c r="W25" s="36"/>
      <c r="X25" s="36"/>
      <c r="Y25" s="36"/>
      <c r="Z25" s="36"/>
      <c r="AA25" s="36"/>
      <c r="AB25" s="36"/>
      <c r="AC25" s="36"/>
      <c r="AD25" s="36"/>
    </row>
    <row r="26">
      <c r="A26" s="1">
        <v>45.0</v>
      </c>
      <c r="B26" s="39">
        <v>43100.0</v>
      </c>
      <c r="C26" s="44"/>
      <c r="D26" s="46" t="s">
        <v>36</v>
      </c>
      <c r="E26" s="101" t="s">
        <v>213</v>
      </c>
      <c r="F26" s="44"/>
      <c r="G26" s="44" t="s">
        <v>46</v>
      </c>
      <c r="H26" s="44"/>
      <c r="I26" s="52" t="s">
        <v>84</v>
      </c>
      <c r="J26" s="65">
        <v>492.0</v>
      </c>
      <c r="K26" s="59"/>
      <c r="L26" s="61"/>
      <c r="M26" s="61">
        <v>100.0</v>
      </c>
      <c r="N26" s="65"/>
      <c r="O26" s="65"/>
      <c r="P26" s="65"/>
      <c r="Q26" s="65"/>
      <c r="R26" s="44"/>
      <c r="S26" s="67"/>
      <c r="T26" s="67"/>
      <c r="U26" s="36"/>
      <c r="V26" s="36"/>
      <c r="W26" s="36"/>
      <c r="X26" s="36"/>
      <c r="Y26" s="36"/>
      <c r="Z26" s="36"/>
      <c r="AA26" s="36"/>
      <c r="AB26" s="36"/>
      <c r="AC26" s="36"/>
      <c r="AD26" s="36"/>
    </row>
    <row r="27">
      <c r="A27" s="1">
        <v>46.0</v>
      </c>
      <c r="B27" s="69">
        <v>43100.0</v>
      </c>
      <c r="C27" s="71"/>
      <c r="D27" s="74" t="s">
        <v>36</v>
      </c>
      <c r="E27" s="99" t="s">
        <v>219</v>
      </c>
      <c r="F27" s="71"/>
      <c r="G27" s="71" t="s">
        <v>46</v>
      </c>
      <c r="H27" s="71"/>
      <c r="I27" s="77" t="s">
        <v>84</v>
      </c>
      <c r="J27" s="83">
        <v>485.0</v>
      </c>
      <c r="K27" s="79"/>
      <c r="L27" s="100"/>
      <c r="M27" s="100">
        <v>100.0</v>
      </c>
      <c r="N27" s="83"/>
      <c r="O27" s="83"/>
      <c r="P27" s="83"/>
      <c r="Q27" s="83"/>
      <c r="R27" s="71"/>
      <c r="S27" s="85"/>
      <c r="T27" s="85"/>
      <c r="U27" s="36"/>
      <c r="V27" s="36"/>
      <c r="W27" s="36"/>
      <c r="X27" s="36"/>
      <c r="Y27" s="36"/>
      <c r="Z27" s="36"/>
      <c r="AA27" s="36"/>
      <c r="AB27" s="36"/>
      <c r="AC27" s="36"/>
      <c r="AD27" s="36"/>
    </row>
    <row r="28">
      <c r="A28" s="1">
        <v>44.0</v>
      </c>
      <c r="B28" s="39">
        <v>43100.0</v>
      </c>
      <c r="C28" s="44"/>
      <c r="D28" s="46" t="s">
        <v>36</v>
      </c>
      <c r="E28" s="101" t="s">
        <v>223</v>
      </c>
      <c r="F28" s="44"/>
      <c r="G28" s="46" t="s">
        <v>224</v>
      </c>
      <c r="H28" s="46" t="s">
        <v>14</v>
      </c>
      <c r="I28" s="52" t="s">
        <v>84</v>
      </c>
      <c r="J28" s="65">
        <v>481.0</v>
      </c>
      <c r="K28" s="59"/>
      <c r="L28" s="61"/>
      <c r="M28" s="61">
        <v>60.0</v>
      </c>
      <c r="N28" s="65"/>
      <c r="O28" s="65"/>
      <c r="P28" s="65"/>
      <c r="Q28" s="65"/>
      <c r="R28" s="44"/>
      <c r="S28" s="67"/>
      <c r="T28" s="67"/>
      <c r="U28" s="36"/>
      <c r="V28" s="36"/>
      <c r="W28" s="36"/>
      <c r="X28" s="36"/>
      <c r="Y28" s="36"/>
      <c r="Z28" s="36"/>
      <c r="AA28" s="36"/>
      <c r="AB28" s="36"/>
      <c r="AC28" s="36"/>
      <c r="AD28" s="36"/>
    </row>
    <row r="29">
      <c r="A29" s="1">
        <v>29.0</v>
      </c>
      <c r="B29" s="69">
        <v>43100.0</v>
      </c>
      <c r="C29" s="74"/>
      <c r="D29" s="74" t="s">
        <v>36</v>
      </c>
      <c r="E29" s="99" t="s">
        <v>230</v>
      </c>
      <c r="F29" s="71"/>
      <c r="G29" s="71" t="s">
        <v>46</v>
      </c>
      <c r="H29" s="71"/>
      <c r="I29" s="77" t="s">
        <v>84</v>
      </c>
      <c r="J29" s="83">
        <v>491.0</v>
      </c>
      <c r="K29" s="79"/>
      <c r="L29" s="100"/>
      <c r="M29" s="100">
        <v>100.0</v>
      </c>
      <c r="N29" s="83"/>
      <c r="O29" s="83"/>
      <c r="P29" s="83"/>
      <c r="Q29" s="83"/>
      <c r="R29" s="71"/>
      <c r="S29" s="85"/>
      <c r="T29" s="85"/>
      <c r="U29" s="36"/>
      <c r="V29" s="36"/>
      <c r="W29" s="36"/>
      <c r="X29" s="36"/>
      <c r="Y29" s="36"/>
      <c r="Z29" s="36"/>
      <c r="AA29" s="36"/>
      <c r="AB29" s="36"/>
      <c r="AC29" s="36"/>
      <c r="AD29" s="36"/>
    </row>
    <row r="30">
      <c r="A30" s="1">
        <v>30.0</v>
      </c>
      <c r="B30" s="39">
        <v>43100.0</v>
      </c>
      <c r="C30" s="46" t="s">
        <v>50</v>
      </c>
      <c r="D30" s="46" t="s">
        <v>36</v>
      </c>
      <c r="E30" s="101" t="s">
        <v>49</v>
      </c>
      <c r="F30" s="44"/>
      <c r="G30" s="44" t="s">
        <v>46</v>
      </c>
      <c r="H30" s="46" t="s">
        <v>47</v>
      </c>
      <c r="I30" s="52" t="s">
        <v>84</v>
      </c>
      <c r="J30" s="65">
        <v>495.0</v>
      </c>
      <c r="K30" s="59"/>
      <c r="L30" s="61"/>
      <c r="M30" s="61">
        <v>100.0</v>
      </c>
      <c r="N30" s="65"/>
      <c r="O30" s="65"/>
      <c r="P30" s="65"/>
      <c r="Q30" s="65"/>
      <c r="R30" s="44"/>
      <c r="S30" s="67"/>
      <c r="T30" s="67"/>
      <c r="U30" s="36"/>
      <c r="V30" s="36"/>
      <c r="W30" s="36"/>
      <c r="X30" s="36"/>
      <c r="Y30" s="36"/>
      <c r="Z30" s="36"/>
      <c r="AA30" s="36"/>
      <c r="AB30" s="36"/>
      <c r="AC30" s="36"/>
      <c r="AD30" s="36"/>
    </row>
    <row r="31">
      <c r="A31" s="1">
        <v>48.0</v>
      </c>
      <c r="B31" s="69">
        <v>43100.0</v>
      </c>
      <c r="C31" s="71"/>
      <c r="D31" s="74" t="s">
        <v>36</v>
      </c>
      <c r="E31" s="99" t="s">
        <v>239</v>
      </c>
      <c r="F31" s="71"/>
      <c r="G31" s="71" t="s">
        <v>46</v>
      </c>
      <c r="H31" s="74" t="s">
        <v>241</v>
      </c>
      <c r="I31" s="77" t="s">
        <v>84</v>
      </c>
      <c r="J31" s="83">
        <v>479.0</v>
      </c>
      <c r="K31" s="79"/>
      <c r="L31" s="100"/>
      <c r="M31" s="100">
        <v>100.0</v>
      </c>
      <c r="N31" s="83"/>
      <c r="O31" s="83"/>
      <c r="P31" s="83"/>
      <c r="Q31" s="83"/>
      <c r="R31" s="71"/>
      <c r="S31" s="85"/>
      <c r="T31" s="85"/>
      <c r="U31" s="36"/>
      <c r="V31" s="36"/>
      <c r="W31" s="36"/>
      <c r="X31" s="36"/>
      <c r="Y31" s="36"/>
      <c r="Z31" s="36"/>
      <c r="AA31" s="36"/>
      <c r="AB31" s="36"/>
      <c r="AC31" s="36"/>
      <c r="AD31" s="36"/>
    </row>
    <row r="32">
      <c r="A32" s="1">
        <v>81.0</v>
      </c>
      <c r="B32" s="39">
        <v>43100.0</v>
      </c>
      <c r="C32" s="44"/>
      <c r="D32" s="46" t="s">
        <v>36</v>
      </c>
      <c r="E32" s="101" t="s">
        <v>245</v>
      </c>
      <c r="F32" s="44"/>
      <c r="G32" s="44" t="s">
        <v>46</v>
      </c>
      <c r="H32" s="46" t="s">
        <v>246</v>
      </c>
      <c r="I32" s="52" t="s">
        <v>84</v>
      </c>
      <c r="J32" s="65">
        <v>476.0</v>
      </c>
      <c r="K32" s="59"/>
      <c r="L32" s="61"/>
      <c r="M32" s="61">
        <v>200.0</v>
      </c>
      <c r="N32" s="65"/>
      <c r="O32" s="65"/>
      <c r="P32" s="65"/>
      <c r="Q32" s="65"/>
      <c r="R32" s="44"/>
      <c r="S32" s="67"/>
      <c r="T32" s="67"/>
      <c r="U32" s="36"/>
      <c r="V32" s="36"/>
      <c r="W32" s="36"/>
      <c r="X32" s="36"/>
      <c r="Y32" s="36"/>
      <c r="Z32" s="36"/>
      <c r="AA32" s="36"/>
      <c r="AB32" s="36"/>
      <c r="AC32" s="36"/>
      <c r="AD32" s="36"/>
    </row>
    <row r="33">
      <c r="A33" s="97">
        <v>82.0</v>
      </c>
      <c r="B33" s="69">
        <v>43100.0</v>
      </c>
      <c r="C33" s="71"/>
      <c r="D33" s="74" t="s">
        <v>36</v>
      </c>
      <c r="E33" s="99" t="s">
        <v>250</v>
      </c>
      <c r="F33" s="71"/>
      <c r="G33" s="71" t="s">
        <v>46</v>
      </c>
      <c r="H33" s="71"/>
      <c r="I33" s="77" t="s">
        <v>84</v>
      </c>
      <c r="J33" s="83">
        <v>488.0</v>
      </c>
      <c r="K33" s="79"/>
      <c r="L33" s="100"/>
      <c r="M33" s="100">
        <v>100.0</v>
      </c>
      <c r="N33" s="83"/>
      <c r="O33" s="83"/>
      <c r="P33" s="83"/>
      <c r="Q33" s="83"/>
      <c r="R33" s="71"/>
      <c r="S33" s="85"/>
      <c r="T33" s="85"/>
      <c r="U33" s="36"/>
      <c r="V33" s="36"/>
      <c r="W33" s="36"/>
      <c r="X33" s="36"/>
      <c r="Y33" s="36"/>
      <c r="Z33" s="36"/>
      <c r="AA33" s="36"/>
      <c r="AB33" s="36"/>
      <c r="AC33" s="36"/>
      <c r="AD33" s="36"/>
    </row>
    <row r="34">
      <c r="A34" s="1">
        <v>104.0</v>
      </c>
      <c r="B34" s="39">
        <v>43100.0</v>
      </c>
      <c r="C34" s="44"/>
      <c r="D34" s="46" t="s">
        <v>36</v>
      </c>
      <c r="E34" s="101" t="s">
        <v>253</v>
      </c>
      <c r="F34" s="44"/>
      <c r="G34" s="44" t="s">
        <v>46</v>
      </c>
      <c r="H34" s="46" t="s">
        <v>254</v>
      </c>
      <c r="I34" s="52" t="s">
        <v>84</v>
      </c>
      <c r="J34" s="65">
        <v>478.0</v>
      </c>
      <c r="K34" s="59"/>
      <c r="L34" s="61"/>
      <c r="M34" s="61">
        <v>600.0</v>
      </c>
      <c r="N34" s="65"/>
      <c r="O34" s="65"/>
      <c r="P34" s="65"/>
      <c r="Q34" s="65"/>
      <c r="R34" s="44"/>
      <c r="S34" s="67"/>
      <c r="T34" s="67"/>
      <c r="U34" s="36"/>
      <c r="V34" s="36"/>
      <c r="W34" s="36"/>
      <c r="X34" s="36"/>
      <c r="Y34" s="36"/>
      <c r="Z34" s="36"/>
      <c r="AA34" s="36"/>
      <c r="AB34" s="36"/>
      <c r="AC34" s="36"/>
      <c r="AD34" s="36"/>
    </row>
    <row r="35">
      <c r="A35" s="1">
        <v>92.0</v>
      </c>
      <c r="B35" s="69">
        <v>43100.0</v>
      </c>
      <c r="C35" s="71"/>
      <c r="D35" s="74" t="s">
        <v>36</v>
      </c>
      <c r="E35" s="99" t="s">
        <v>258</v>
      </c>
      <c r="F35" s="71"/>
      <c r="G35" s="71" t="s">
        <v>46</v>
      </c>
      <c r="H35" s="71"/>
      <c r="I35" s="77" t="s">
        <v>84</v>
      </c>
      <c r="J35" s="83">
        <v>490.0</v>
      </c>
      <c r="K35" s="79"/>
      <c r="L35" s="100"/>
      <c r="M35" s="100">
        <v>60.0</v>
      </c>
      <c r="N35" s="83"/>
      <c r="O35" s="83"/>
      <c r="P35" s="83"/>
      <c r="Q35" s="83"/>
      <c r="R35" s="71"/>
      <c r="S35" s="85"/>
      <c r="T35" s="85"/>
      <c r="U35" s="36"/>
      <c r="V35" s="36"/>
      <c r="W35" s="36"/>
      <c r="X35" s="36"/>
      <c r="Y35" s="36"/>
      <c r="Z35" s="36"/>
      <c r="AA35" s="36"/>
      <c r="AB35" s="36"/>
      <c r="AC35" s="36"/>
      <c r="AD35" s="36"/>
    </row>
    <row r="36">
      <c r="A36" s="1">
        <v>95.0</v>
      </c>
      <c r="B36" s="39">
        <v>43100.0</v>
      </c>
      <c r="C36" s="46"/>
      <c r="D36" s="46" t="s">
        <v>36</v>
      </c>
      <c r="E36" s="101" t="s">
        <v>263</v>
      </c>
      <c r="F36" s="44"/>
      <c r="G36" s="44" t="s">
        <v>46</v>
      </c>
      <c r="H36" s="46" t="s">
        <v>264</v>
      </c>
      <c r="I36" s="52" t="s">
        <v>84</v>
      </c>
      <c r="J36" s="65">
        <v>475.0</v>
      </c>
      <c r="K36" s="59"/>
      <c r="L36" s="61"/>
      <c r="M36" s="61">
        <v>60.0</v>
      </c>
      <c r="N36" s="65"/>
      <c r="O36" s="65"/>
      <c r="P36" s="65"/>
      <c r="Q36" s="65"/>
      <c r="R36" s="44"/>
      <c r="S36" s="67"/>
      <c r="T36" s="67"/>
      <c r="U36" s="36"/>
      <c r="V36" s="36"/>
      <c r="W36" s="36"/>
      <c r="X36" s="36"/>
      <c r="Y36" s="36"/>
      <c r="Z36" s="36"/>
      <c r="AA36" s="36"/>
      <c r="AB36" s="36"/>
      <c r="AC36" s="36"/>
      <c r="AD36" s="36"/>
    </row>
    <row r="37">
      <c r="A37" s="1">
        <v>97.0</v>
      </c>
      <c r="B37" s="69">
        <v>43100.0</v>
      </c>
      <c r="C37" s="71"/>
      <c r="D37" s="74" t="s">
        <v>36</v>
      </c>
      <c r="E37" s="99" t="s">
        <v>271</v>
      </c>
      <c r="F37" s="71"/>
      <c r="G37" s="71" t="s">
        <v>46</v>
      </c>
      <c r="H37" s="71"/>
      <c r="I37" s="77" t="s">
        <v>84</v>
      </c>
      <c r="J37" s="83">
        <v>486.0</v>
      </c>
      <c r="K37" s="79"/>
      <c r="L37" s="100"/>
      <c r="M37" s="100">
        <v>100.0</v>
      </c>
      <c r="N37" s="83"/>
      <c r="O37" s="83"/>
      <c r="P37" s="83"/>
      <c r="Q37" s="83"/>
      <c r="R37" s="71"/>
      <c r="S37" s="85"/>
      <c r="T37" s="85"/>
      <c r="U37" s="36"/>
      <c r="V37" s="36"/>
      <c r="W37" s="36"/>
      <c r="X37" s="36"/>
      <c r="Y37" s="36"/>
      <c r="Z37" s="36"/>
      <c r="AA37" s="36"/>
      <c r="AB37" s="36"/>
      <c r="AC37" s="36"/>
      <c r="AD37" s="36"/>
    </row>
    <row r="38">
      <c r="A38" s="1">
        <v>102.0</v>
      </c>
      <c r="B38" s="39">
        <v>43100.0</v>
      </c>
      <c r="C38" s="44"/>
      <c r="D38" s="46" t="s">
        <v>36</v>
      </c>
      <c r="E38" s="101" t="s">
        <v>276</v>
      </c>
      <c r="F38" s="44"/>
      <c r="G38" s="44" t="s">
        <v>46</v>
      </c>
      <c r="H38" s="44"/>
      <c r="I38" s="52" t="s">
        <v>84</v>
      </c>
      <c r="J38" s="65">
        <v>487.0</v>
      </c>
      <c r="K38" s="59"/>
      <c r="L38" s="61"/>
      <c r="M38" s="61">
        <v>100.0</v>
      </c>
      <c r="N38" s="65"/>
      <c r="O38" s="65"/>
      <c r="P38" s="65"/>
      <c r="Q38" s="65"/>
      <c r="R38" s="44"/>
      <c r="S38" s="67"/>
      <c r="T38" s="67"/>
      <c r="U38" s="36"/>
      <c r="V38" s="36"/>
      <c r="W38" s="36"/>
      <c r="X38" s="36"/>
      <c r="Y38" s="36"/>
      <c r="Z38" s="36"/>
      <c r="AA38" s="36"/>
      <c r="AB38" s="36"/>
      <c r="AC38" s="36"/>
      <c r="AD38" s="36"/>
    </row>
    <row r="39">
      <c r="A39" s="1">
        <v>100.0</v>
      </c>
      <c r="B39" s="69">
        <v>43100.0</v>
      </c>
      <c r="C39" s="71"/>
      <c r="D39" s="74" t="s">
        <v>36</v>
      </c>
      <c r="E39" s="99" t="s">
        <v>280</v>
      </c>
      <c r="F39" s="71"/>
      <c r="G39" s="71" t="s">
        <v>46</v>
      </c>
      <c r="H39" s="74" t="s">
        <v>281</v>
      </c>
      <c r="I39" s="77" t="s">
        <v>84</v>
      </c>
      <c r="J39" s="83">
        <v>474.0</v>
      </c>
      <c r="K39" s="79"/>
      <c r="L39" s="100"/>
      <c r="M39" s="100">
        <v>60.0</v>
      </c>
      <c r="N39" s="83"/>
      <c r="O39" s="83"/>
      <c r="P39" s="83"/>
      <c r="Q39" s="83"/>
      <c r="R39" s="71"/>
      <c r="S39" s="85"/>
      <c r="T39" s="85"/>
      <c r="U39" s="36"/>
      <c r="V39" s="36"/>
      <c r="W39" s="36"/>
      <c r="X39" s="36"/>
      <c r="Y39" s="36"/>
      <c r="Z39" s="36"/>
      <c r="AA39" s="36"/>
      <c r="AB39" s="36"/>
      <c r="AC39" s="36"/>
      <c r="AD39" s="36"/>
    </row>
    <row r="40">
      <c r="A40" s="1">
        <v>101.0</v>
      </c>
      <c r="B40" s="39">
        <v>43100.0</v>
      </c>
      <c r="C40" s="44"/>
      <c r="D40" s="46" t="s">
        <v>36</v>
      </c>
      <c r="E40" s="101" t="s">
        <v>286</v>
      </c>
      <c r="F40" s="44"/>
      <c r="G40" s="44" t="s">
        <v>46</v>
      </c>
      <c r="H40" s="44"/>
      <c r="I40" s="52" t="s">
        <v>84</v>
      </c>
      <c r="J40" s="65">
        <v>482.0</v>
      </c>
      <c r="K40" s="59"/>
      <c r="L40" s="61"/>
      <c r="M40" s="61">
        <v>60.0</v>
      </c>
      <c r="N40" s="65"/>
      <c r="O40" s="65"/>
      <c r="P40" s="65"/>
      <c r="Q40" s="65"/>
      <c r="R40" s="44"/>
      <c r="S40" s="67"/>
      <c r="T40" s="67"/>
      <c r="U40" s="36"/>
      <c r="V40" s="36"/>
      <c r="W40" s="36"/>
      <c r="X40" s="36"/>
      <c r="Y40" s="36"/>
      <c r="Z40" s="36"/>
      <c r="AA40" s="36"/>
      <c r="AB40" s="36"/>
      <c r="AC40" s="36"/>
      <c r="AD40" s="36"/>
    </row>
    <row r="41">
      <c r="A41" s="1">
        <v>94.0</v>
      </c>
      <c r="B41" s="69">
        <v>43100.0</v>
      </c>
      <c r="C41" s="71"/>
      <c r="D41" s="74" t="s">
        <v>36</v>
      </c>
      <c r="E41" s="99" t="s">
        <v>286</v>
      </c>
      <c r="F41" s="71"/>
      <c r="G41" s="71" t="s">
        <v>46</v>
      </c>
      <c r="H41" s="71"/>
      <c r="I41" s="77" t="s">
        <v>84</v>
      </c>
      <c r="J41" s="83">
        <v>496.0</v>
      </c>
      <c r="K41" s="79"/>
      <c r="L41" s="100"/>
      <c r="M41" s="100">
        <v>0.0</v>
      </c>
      <c r="N41" s="83"/>
      <c r="O41" s="83"/>
      <c r="P41" s="83"/>
      <c r="Q41" s="83"/>
      <c r="R41" s="71"/>
      <c r="S41" s="85"/>
      <c r="T41" s="85"/>
      <c r="U41" s="36"/>
      <c r="V41" s="36"/>
      <c r="W41" s="36"/>
      <c r="X41" s="36"/>
      <c r="Y41" s="36"/>
      <c r="Z41" s="36"/>
      <c r="AA41" s="36"/>
      <c r="AB41" s="36"/>
      <c r="AC41" s="36"/>
      <c r="AD41" s="36"/>
    </row>
    <row r="42">
      <c r="A42" s="1">
        <v>103.0</v>
      </c>
      <c r="B42" s="39">
        <v>43100.0</v>
      </c>
      <c r="C42" s="44"/>
      <c r="D42" s="46" t="s">
        <v>36</v>
      </c>
      <c r="E42" s="101" t="s">
        <v>293</v>
      </c>
      <c r="F42" s="44"/>
      <c r="G42" s="44" t="s">
        <v>46</v>
      </c>
      <c r="H42" s="44"/>
      <c r="I42" s="52" t="s">
        <v>84</v>
      </c>
      <c r="J42" s="65">
        <v>493.0</v>
      </c>
      <c r="K42" s="59"/>
      <c r="L42" s="61"/>
      <c r="M42" s="61">
        <v>100.0</v>
      </c>
      <c r="N42" s="65"/>
      <c r="O42" s="65"/>
      <c r="P42" s="65"/>
      <c r="Q42" s="65"/>
      <c r="R42" s="44"/>
      <c r="S42" s="67"/>
      <c r="T42" s="67"/>
      <c r="U42" s="36"/>
      <c r="V42" s="36"/>
      <c r="W42" s="36"/>
      <c r="X42" s="36"/>
      <c r="Y42" s="36"/>
      <c r="Z42" s="36"/>
      <c r="AA42" s="36"/>
      <c r="AB42" s="36"/>
      <c r="AC42" s="36"/>
      <c r="AD42" s="36"/>
    </row>
    <row r="43">
      <c r="A43" s="1">
        <v>96.0</v>
      </c>
      <c r="B43" s="69">
        <v>43100.0</v>
      </c>
      <c r="C43" s="71"/>
      <c r="D43" s="74" t="s">
        <v>36</v>
      </c>
      <c r="E43" s="99" t="s">
        <v>297</v>
      </c>
      <c r="F43" s="71"/>
      <c r="G43" s="71" t="s">
        <v>46</v>
      </c>
      <c r="H43" s="74" t="s">
        <v>14</v>
      </c>
      <c r="I43" s="77" t="s">
        <v>84</v>
      </c>
      <c r="J43" s="83">
        <v>477.0</v>
      </c>
      <c r="K43" s="79"/>
      <c r="L43" s="100"/>
      <c r="M43" s="100">
        <v>100.0</v>
      </c>
      <c r="N43" s="83"/>
      <c r="O43" s="83"/>
      <c r="P43" s="83"/>
      <c r="Q43" s="83"/>
      <c r="R43" s="71"/>
      <c r="S43" s="85"/>
      <c r="T43" s="85"/>
      <c r="U43" s="36"/>
      <c r="V43" s="36"/>
      <c r="W43" s="36"/>
      <c r="X43" s="36"/>
      <c r="Y43" s="36"/>
      <c r="Z43" s="36"/>
      <c r="AA43" s="36"/>
      <c r="AB43" s="36"/>
      <c r="AC43" s="36"/>
      <c r="AD43" s="36"/>
    </row>
    <row r="44">
      <c r="A44" s="1">
        <v>93.0</v>
      </c>
      <c r="B44" s="39">
        <v>43100.0</v>
      </c>
      <c r="C44" s="44"/>
      <c r="D44" s="46" t="s">
        <v>36</v>
      </c>
      <c r="E44" s="101" t="s">
        <v>301</v>
      </c>
      <c r="F44" s="44"/>
      <c r="G44" s="44" t="s">
        <v>46</v>
      </c>
      <c r="H44" s="46"/>
      <c r="I44" s="52" t="s">
        <v>84</v>
      </c>
      <c r="J44" s="65">
        <v>483.0</v>
      </c>
      <c r="K44" s="59"/>
      <c r="L44" s="61"/>
      <c r="M44" s="61">
        <v>100.0</v>
      </c>
      <c r="N44" s="65"/>
      <c r="O44" s="65"/>
      <c r="P44" s="65"/>
      <c r="Q44" s="65"/>
      <c r="R44" s="44"/>
      <c r="S44" s="67"/>
      <c r="T44" s="67"/>
      <c r="U44" s="36"/>
      <c r="V44" s="36"/>
      <c r="W44" s="36"/>
      <c r="X44" s="36"/>
      <c r="Y44" s="36"/>
      <c r="Z44" s="36"/>
      <c r="AA44" s="36"/>
      <c r="AB44" s="36"/>
      <c r="AC44" s="36"/>
      <c r="AD44" s="36"/>
    </row>
    <row r="45">
      <c r="A45" s="1">
        <v>99.0</v>
      </c>
      <c r="B45" s="69">
        <v>43100.0</v>
      </c>
      <c r="C45" s="71"/>
      <c r="D45" s="74" t="s">
        <v>36</v>
      </c>
      <c r="E45" s="99" t="s">
        <v>304</v>
      </c>
      <c r="F45" s="71"/>
      <c r="G45" s="71" t="s">
        <v>46</v>
      </c>
      <c r="H45" s="74" t="s">
        <v>305</v>
      </c>
      <c r="I45" s="77" t="s">
        <v>84</v>
      </c>
      <c r="J45" s="83">
        <v>480.0</v>
      </c>
      <c r="K45" s="79"/>
      <c r="L45" s="100"/>
      <c r="M45" s="100">
        <v>600.0</v>
      </c>
      <c r="N45" s="83"/>
      <c r="O45" s="83"/>
      <c r="P45" s="83"/>
      <c r="Q45" s="83"/>
      <c r="R45" s="71"/>
      <c r="S45" s="85"/>
      <c r="T45" s="85"/>
      <c r="U45" s="36"/>
      <c r="V45" s="36"/>
      <c r="W45" s="36"/>
      <c r="X45" s="36"/>
      <c r="Y45" s="36"/>
      <c r="Z45" s="36"/>
      <c r="AA45" s="36"/>
      <c r="AB45" s="36"/>
      <c r="AC45" s="36"/>
      <c r="AD45" s="36"/>
    </row>
    <row r="46">
      <c r="A46" s="1">
        <v>98.0</v>
      </c>
      <c r="B46" s="39">
        <v>43100.0</v>
      </c>
      <c r="C46" s="46" t="s">
        <v>308</v>
      </c>
      <c r="D46" s="46" t="s">
        <v>36</v>
      </c>
      <c r="E46" s="101" t="s">
        <v>119</v>
      </c>
      <c r="F46" s="44"/>
      <c r="G46" s="44" t="s">
        <v>46</v>
      </c>
      <c r="H46" s="46" t="s">
        <v>120</v>
      </c>
      <c r="I46" s="52" t="s">
        <v>84</v>
      </c>
      <c r="J46" s="65">
        <v>494.0</v>
      </c>
      <c r="K46" s="59"/>
      <c r="L46" s="61"/>
      <c r="M46" s="61">
        <v>100.0</v>
      </c>
      <c r="N46" s="65"/>
      <c r="O46" s="65"/>
      <c r="P46" s="65"/>
      <c r="Q46" s="65"/>
      <c r="R46" s="44"/>
      <c r="S46" s="67"/>
      <c r="T46" s="67"/>
      <c r="U46" s="36"/>
      <c r="V46" s="36"/>
      <c r="W46" s="36"/>
      <c r="X46" s="36"/>
      <c r="Y46" s="36"/>
      <c r="Z46" s="36"/>
      <c r="AA46" s="36"/>
      <c r="AB46" s="36"/>
      <c r="AC46" s="36"/>
      <c r="AD46" s="36"/>
    </row>
    <row r="47">
      <c r="A47" s="1">
        <v>41.0</v>
      </c>
      <c r="B47" s="69">
        <v>43100.0</v>
      </c>
      <c r="C47" s="71"/>
      <c r="D47" s="74" t="s">
        <v>36</v>
      </c>
      <c r="E47" s="99" t="s">
        <v>143</v>
      </c>
      <c r="F47" s="71"/>
      <c r="G47" s="71" t="s">
        <v>46</v>
      </c>
      <c r="H47" s="71"/>
      <c r="I47" s="77" t="s">
        <v>84</v>
      </c>
      <c r="J47" s="83">
        <v>497.0</v>
      </c>
      <c r="K47" s="79"/>
      <c r="L47" s="100"/>
      <c r="M47" s="100">
        <v>100.0</v>
      </c>
      <c r="N47" s="83"/>
      <c r="O47" s="83"/>
      <c r="P47" s="78" t="s">
        <v>65</v>
      </c>
      <c r="Q47" s="83"/>
      <c r="R47" s="103">
        <v>42255.0</v>
      </c>
      <c r="S47" s="85"/>
      <c r="T47" s="85"/>
      <c r="U47" s="36"/>
      <c r="V47" s="36"/>
      <c r="W47" s="36"/>
      <c r="X47" s="36"/>
      <c r="Y47" s="36"/>
      <c r="Z47" s="36"/>
      <c r="AA47" s="36"/>
      <c r="AB47" s="36"/>
      <c r="AC47" s="36"/>
      <c r="AD47" s="36"/>
    </row>
    <row r="48">
      <c r="A48" s="1">
        <v>57.0</v>
      </c>
      <c r="B48" s="39">
        <v>43100.0</v>
      </c>
      <c r="C48" s="44"/>
      <c r="D48" s="46" t="s">
        <v>36</v>
      </c>
      <c r="E48" s="101" t="s">
        <v>318</v>
      </c>
      <c r="F48" s="44"/>
      <c r="G48" s="44" t="s">
        <v>46</v>
      </c>
      <c r="H48" s="44"/>
      <c r="I48" s="52" t="s">
        <v>84</v>
      </c>
      <c r="J48" s="65">
        <v>489.0</v>
      </c>
      <c r="K48" s="59"/>
      <c r="L48" s="61"/>
      <c r="M48" s="61">
        <v>60.0</v>
      </c>
      <c r="N48" s="65"/>
      <c r="O48" s="65"/>
      <c r="P48" s="54" t="s">
        <v>65</v>
      </c>
      <c r="Q48" s="65"/>
      <c r="R48" s="44"/>
      <c r="S48" s="67"/>
      <c r="T48" s="67"/>
      <c r="U48" s="36"/>
      <c r="V48" s="36"/>
      <c r="W48" s="36"/>
      <c r="X48" s="36"/>
      <c r="Y48" s="36"/>
      <c r="Z48" s="36"/>
      <c r="AA48" s="36"/>
      <c r="AB48" s="36"/>
      <c r="AC48" s="36"/>
      <c r="AD48" s="36"/>
    </row>
    <row r="49">
      <c r="A49" s="1">
        <v>59.0</v>
      </c>
      <c r="B49" s="69">
        <v>43094.0</v>
      </c>
      <c r="C49" s="74" t="s">
        <v>163</v>
      </c>
      <c r="D49" s="74" t="s">
        <v>36</v>
      </c>
      <c r="E49" s="74" t="s">
        <v>98</v>
      </c>
      <c r="F49" s="71"/>
      <c r="G49" s="71" t="s">
        <v>46</v>
      </c>
      <c r="H49" s="74" t="s">
        <v>97</v>
      </c>
      <c r="I49" s="77" t="s">
        <v>84</v>
      </c>
      <c r="J49" s="78">
        <v>201.0</v>
      </c>
      <c r="K49" s="79"/>
      <c r="L49" s="80"/>
      <c r="M49" s="80">
        <v>60.0</v>
      </c>
      <c r="N49" s="83"/>
      <c r="O49" s="83"/>
      <c r="P49" s="78" t="s">
        <v>65</v>
      </c>
      <c r="Q49" s="83"/>
      <c r="R49" s="103">
        <v>42269.0</v>
      </c>
      <c r="S49" s="85"/>
      <c r="T49" s="85"/>
      <c r="U49" s="36"/>
      <c r="V49" s="36"/>
      <c r="W49" s="36"/>
      <c r="X49" s="36"/>
      <c r="Y49" s="36"/>
      <c r="Z49" s="36"/>
      <c r="AA49" s="36"/>
      <c r="AB49" s="36"/>
      <c r="AC49" s="36"/>
      <c r="AD49" s="36"/>
    </row>
    <row r="50">
      <c r="A50" s="1">
        <v>116.0</v>
      </c>
      <c r="B50" s="39">
        <v>43094.0</v>
      </c>
      <c r="C50" s="46" t="s">
        <v>326</v>
      </c>
      <c r="D50" s="46" t="s">
        <v>36</v>
      </c>
      <c r="E50" s="46" t="s">
        <v>328</v>
      </c>
      <c r="F50" s="46" t="s">
        <v>330</v>
      </c>
      <c r="G50" s="44" t="s">
        <v>46</v>
      </c>
      <c r="H50" s="44"/>
      <c r="I50" s="104" t="s">
        <v>84</v>
      </c>
      <c r="J50" s="105">
        <v>505.0</v>
      </c>
      <c r="K50" s="95">
        <v>7.354457774E9</v>
      </c>
      <c r="L50" s="63"/>
      <c r="M50" s="63">
        <v>0.0</v>
      </c>
      <c r="N50" s="65"/>
      <c r="O50" s="65"/>
      <c r="P50" s="65"/>
      <c r="Q50" s="65"/>
      <c r="R50" s="44"/>
      <c r="S50" s="67"/>
      <c r="T50" s="67"/>
      <c r="U50" s="36"/>
      <c r="V50" s="36"/>
      <c r="W50" s="36"/>
      <c r="X50" s="36"/>
      <c r="Y50" s="36"/>
      <c r="Z50" s="36"/>
      <c r="AA50" s="36"/>
      <c r="AB50" s="36"/>
      <c r="AC50" s="36"/>
      <c r="AD50" s="36"/>
    </row>
    <row r="51">
      <c r="A51" s="1">
        <v>115.0</v>
      </c>
      <c r="B51" s="69">
        <v>43094.0</v>
      </c>
      <c r="C51" s="74" t="s">
        <v>336</v>
      </c>
      <c r="D51" s="74" t="s">
        <v>36</v>
      </c>
      <c r="E51" s="74" t="s">
        <v>101</v>
      </c>
      <c r="F51" s="71"/>
      <c r="G51" s="71" t="s">
        <v>46</v>
      </c>
      <c r="H51" s="74" t="s">
        <v>97</v>
      </c>
      <c r="I51" s="77" t="s">
        <v>84</v>
      </c>
      <c r="J51" s="78">
        <v>112.0</v>
      </c>
      <c r="K51" s="91">
        <v>9.893908566E9</v>
      </c>
      <c r="L51" s="80"/>
      <c r="M51" s="80">
        <v>2160.0</v>
      </c>
      <c r="N51" s="83"/>
      <c r="O51" s="83"/>
      <c r="P51" s="78" t="s">
        <v>65</v>
      </c>
      <c r="Q51" s="83"/>
      <c r="R51" s="71"/>
      <c r="S51" s="85"/>
      <c r="T51" s="85"/>
      <c r="U51" s="36"/>
      <c r="V51" s="36"/>
      <c r="W51" s="36"/>
      <c r="X51" s="36"/>
      <c r="Y51" s="36"/>
      <c r="Z51" s="36"/>
      <c r="AA51" s="36"/>
      <c r="AB51" s="36"/>
      <c r="AC51" s="36"/>
      <c r="AD51" s="36"/>
    </row>
    <row r="52">
      <c r="A52" s="97">
        <v>118.0</v>
      </c>
      <c r="B52" s="39">
        <v>43094.0</v>
      </c>
      <c r="C52" s="44"/>
      <c r="D52" s="46" t="s">
        <v>36</v>
      </c>
      <c r="E52" s="46" t="s">
        <v>101</v>
      </c>
      <c r="F52" s="44"/>
      <c r="G52" s="44" t="s">
        <v>46</v>
      </c>
      <c r="H52" s="44"/>
      <c r="I52" s="52" t="s">
        <v>84</v>
      </c>
      <c r="J52" s="54">
        <v>203.0</v>
      </c>
      <c r="K52" s="59"/>
      <c r="L52" s="63"/>
      <c r="M52" s="63">
        <v>100.0</v>
      </c>
      <c r="N52" s="65"/>
      <c r="O52" s="65"/>
      <c r="P52" s="54" t="s">
        <v>65</v>
      </c>
      <c r="Q52" s="65"/>
      <c r="R52" s="44"/>
      <c r="S52" s="67"/>
      <c r="T52" s="67"/>
      <c r="U52" s="36"/>
      <c r="V52" s="36"/>
      <c r="W52" s="36"/>
      <c r="X52" s="36"/>
      <c r="Y52" s="36"/>
      <c r="Z52" s="36"/>
      <c r="AA52" s="36"/>
      <c r="AB52" s="36"/>
      <c r="AC52" s="36"/>
      <c r="AD52" s="36"/>
    </row>
    <row r="53">
      <c r="A53" s="1">
        <v>155.0</v>
      </c>
      <c r="B53" s="69">
        <v>43094.0</v>
      </c>
      <c r="C53" s="71"/>
      <c r="D53" s="74" t="s">
        <v>36</v>
      </c>
      <c r="E53" s="74" t="s">
        <v>76</v>
      </c>
      <c r="F53" s="71"/>
      <c r="G53" s="71" t="s">
        <v>46</v>
      </c>
      <c r="H53" s="71"/>
      <c r="I53" s="77" t="s">
        <v>84</v>
      </c>
      <c r="J53" s="78">
        <v>211.0</v>
      </c>
      <c r="K53" s="79"/>
      <c r="L53" s="80"/>
      <c r="M53" s="80">
        <v>100.0</v>
      </c>
      <c r="N53" s="83"/>
      <c r="O53" s="83"/>
      <c r="P53" s="78" t="s">
        <v>65</v>
      </c>
      <c r="Q53" s="83"/>
      <c r="R53" s="103">
        <v>42268.0</v>
      </c>
      <c r="S53" s="85"/>
      <c r="T53" s="85"/>
      <c r="U53" s="36"/>
      <c r="V53" s="36"/>
      <c r="W53" s="36"/>
      <c r="X53" s="36"/>
      <c r="Y53" s="36"/>
      <c r="Z53" s="36"/>
      <c r="AA53" s="36"/>
      <c r="AB53" s="36"/>
      <c r="AC53" s="36"/>
      <c r="AD53" s="36"/>
    </row>
    <row r="54">
      <c r="A54" s="1">
        <v>156.0</v>
      </c>
      <c r="B54" s="39">
        <v>43094.0</v>
      </c>
      <c r="C54" s="44"/>
      <c r="D54" s="46" t="s">
        <v>36</v>
      </c>
      <c r="E54" s="46" t="s">
        <v>242</v>
      </c>
      <c r="F54" s="44"/>
      <c r="G54" s="44" t="s">
        <v>46</v>
      </c>
      <c r="H54" s="44"/>
      <c r="I54" s="52" t="s">
        <v>84</v>
      </c>
      <c r="J54" s="54">
        <v>503.0</v>
      </c>
      <c r="K54" s="59"/>
      <c r="L54" s="63"/>
      <c r="M54" s="63">
        <v>0.0</v>
      </c>
      <c r="N54" s="65"/>
      <c r="O54" s="65"/>
      <c r="P54" s="65"/>
      <c r="Q54" s="65"/>
      <c r="R54" s="44"/>
      <c r="S54" s="67"/>
      <c r="T54" s="67"/>
      <c r="U54" s="36"/>
      <c r="V54" s="36"/>
      <c r="W54" s="36"/>
      <c r="X54" s="36"/>
      <c r="Y54" s="36"/>
      <c r="Z54" s="36"/>
      <c r="AA54" s="36"/>
      <c r="AB54" s="36"/>
      <c r="AC54" s="36"/>
      <c r="AD54" s="36"/>
    </row>
    <row r="55">
      <c r="A55" s="1">
        <v>157.0</v>
      </c>
      <c r="B55" s="69">
        <v>43094.0</v>
      </c>
      <c r="C55" s="71"/>
      <c r="D55" s="74" t="s">
        <v>36</v>
      </c>
      <c r="E55" s="74" t="s">
        <v>355</v>
      </c>
      <c r="F55" s="71"/>
      <c r="G55" s="71" t="s">
        <v>46</v>
      </c>
      <c r="H55" s="71"/>
      <c r="I55" s="77" t="s">
        <v>84</v>
      </c>
      <c r="J55" s="78">
        <v>517.0</v>
      </c>
      <c r="K55" s="79"/>
      <c r="L55" s="80"/>
      <c r="M55" s="80">
        <v>120.0</v>
      </c>
      <c r="N55" s="83"/>
      <c r="O55" s="83"/>
      <c r="P55" s="83"/>
      <c r="Q55" s="83"/>
      <c r="R55" s="71"/>
      <c r="S55" s="85"/>
      <c r="T55" s="85"/>
      <c r="U55" s="36"/>
      <c r="V55" s="36"/>
      <c r="W55" s="36"/>
      <c r="X55" s="36"/>
      <c r="Y55" s="36"/>
      <c r="Z55" s="36"/>
      <c r="AA55" s="36"/>
      <c r="AB55" s="36"/>
      <c r="AC55" s="36"/>
      <c r="AD55" s="36"/>
    </row>
    <row r="56">
      <c r="A56" s="1">
        <v>119.0</v>
      </c>
      <c r="B56" s="39">
        <v>43094.0</v>
      </c>
      <c r="C56" s="44"/>
      <c r="D56" s="46" t="s">
        <v>36</v>
      </c>
      <c r="E56" s="46" t="s">
        <v>359</v>
      </c>
      <c r="F56" s="44"/>
      <c r="G56" s="44" t="s">
        <v>46</v>
      </c>
      <c r="H56" s="44"/>
      <c r="I56" s="52" t="s">
        <v>84</v>
      </c>
      <c r="J56" s="54">
        <v>129.0</v>
      </c>
      <c r="K56" s="59"/>
      <c r="L56" s="63"/>
      <c r="M56" s="63">
        <v>60.0</v>
      </c>
      <c r="N56" s="65"/>
      <c r="O56" s="65"/>
      <c r="P56" s="65"/>
      <c r="Q56" s="65"/>
      <c r="R56" s="44"/>
      <c r="S56" s="67"/>
      <c r="T56" s="67"/>
      <c r="U56" s="36"/>
      <c r="V56" s="36"/>
      <c r="W56" s="36"/>
      <c r="X56" s="36"/>
      <c r="Y56" s="36"/>
      <c r="Z56" s="36"/>
      <c r="AA56" s="36"/>
      <c r="AB56" s="36"/>
      <c r="AC56" s="36"/>
      <c r="AD56" s="36"/>
    </row>
    <row r="57">
      <c r="A57" s="1">
        <v>117.0</v>
      </c>
      <c r="B57" s="69">
        <v>43094.0</v>
      </c>
      <c r="C57" s="71"/>
      <c r="D57" s="74" t="s">
        <v>36</v>
      </c>
      <c r="E57" s="74" t="s">
        <v>359</v>
      </c>
      <c r="F57" s="71"/>
      <c r="G57" s="71" t="s">
        <v>46</v>
      </c>
      <c r="H57" s="71"/>
      <c r="I57" s="77" t="s">
        <v>84</v>
      </c>
      <c r="J57" s="78">
        <v>224.0</v>
      </c>
      <c r="K57" s="79"/>
      <c r="L57" s="80"/>
      <c r="M57" s="80">
        <v>60.0</v>
      </c>
      <c r="N57" s="83"/>
      <c r="O57" s="83"/>
      <c r="P57" s="83"/>
      <c r="Q57" s="83"/>
      <c r="R57" s="71"/>
      <c r="S57" s="85"/>
      <c r="T57" s="85"/>
      <c r="U57" s="36"/>
      <c r="V57" s="36"/>
      <c r="W57" s="36"/>
      <c r="X57" s="36"/>
      <c r="Y57" s="36"/>
      <c r="Z57" s="36"/>
      <c r="AA57" s="36"/>
      <c r="AB57" s="36"/>
      <c r="AC57" s="36"/>
      <c r="AD57" s="36"/>
    </row>
    <row r="58">
      <c r="A58" s="1">
        <v>69.0</v>
      </c>
      <c r="B58" s="39">
        <v>43094.0</v>
      </c>
      <c r="C58" s="44"/>
      <c r="D58" s="46" t="s">
        <v>36</v>
      </c>
      <c r="E58" s="46" t="s">
        <v>360</v>
      </c>
      <c r="F58" s="44"/>
      <c r="G58" s="44" t="s">
        <v>46</v>
      </c>
      <c r="H58" s="44"/>
      <c r="I58" s="52" t="s">
        <v>84</v>
      </c>
      <c r="J58" s="54">
        <v>131.0</v>
      </c>
      <c r="K58" s="59"/>
      <c r="L58" s="63"/>
      <c r="M58" s="63">
        <v>60.0</v>
      </c>
      <c r="N58" s="65"/>
      <c r="O58" s="65"/>
      <c r="P58" s="65"/>
      <c r="Q58" s="65"/>
      <c r="R58" s="44"/>
      <c r="S58" s="67"/>
      <c r="T58" s="67"/>
      <c r="U58" s="36"/>
      <c r="V58" s="36"/>
      <c r="W58" s="36"/>
      <c r="X58" s="36"/>
      <c r="Y58" s="36"/>
      <c r="Z58" s="36"/>
      <c r="AA58" s="36"/>
      <c r="AB58" s="36"/>
      <c r="AC58" s="36"/>
      <c r="AD58" s="36"/>
    </row>
    <row r="59">
      <c r="A59" s="1">
        <v>4.0</v>
      </c>
      <c r="B59" s="69">
        <v>43094.0</v>
      </c>
      <c r="C59" s="71"/>
      <c r="D59" s="74" t="s">
        <v>36</v>
      </c>
      <c r="E59" s="74" t="s">
        <v>370</v>
      </c>
      <c r="F59" s="71"/>
      <c r="G59" s="71" t="s">
        <v>46</v>
      </c>
      <c r="H59" s="74"/>
      <c r="I59" s="77" t="s">
        <v>84</v>
      </c>
      <c r="J59" s="78">
        <v>152.0</v>
      </c>
      <c r="K59" s="79"/>
      <c r="L59" s="80"/>
      <c r="M59" s="80">
        <v>60.0</v>
      </c>
      <c r="N59" s="83"/>
      <c r="O59" s="83"/>
      <c r="P59" s="83"/>
      <c r="Q59" s="83"/>
      <c r="R59" s="71"/>
      <c r="S59" s="85"/>
      <c r="T59" s="85"/>
      <c r="U59" s="36"/>
      <c r="V59" s="36"/>
      <c r="W59" s="36"/>
      <c r="X59" s="36"/>
      <c r="Y59" s="36"/>
      <c r="Z59" s="36"/>
      <c r="AA59" s="36"/>
      <c r="AB59" s="36"/>
      <c r="AC59" s="36"/>
      <c r="AD59" s="36"/>
    </row>
    <row r="60">
      <c r="A60" s="1">
        <v>3.0</v>
      </c>
      <c r="B60" s="39">
        <v>43094.0</v>
      </c>
      <c r="C60" s="44"/>
      <c r="D60" s="46"/>
      <c r="E60" s="46" t="s">
        <v>376</v>
      </c>
      <c r="F60" s="44"/>
      <c r="G60" s="44"/>
      <c r="H60" s="44"/>
      <c r="I60" s="104" t="s">
        <v>84</v>
      </c>
      <c r="J60" s="105">
        <v>461.0</v>
      </c>
      <c r="K60" s="59"/>
      <c r="L60" s="63"/>
      <c r="M60" s="63">
        <v>0.0</v>
      </c>
      <c r="N60" s="65"/>
      <c r="O60" s="65"/>
      <c r="P60" s="65"/>
      <c r="Q60" s="65"/>
      <c r="R60" s="44"/>
      <c r="S60" s="67"/>
      <c r="T60" s="67"/>
      <c r="U60" s="36"/>
      <c r="V60" s="36"/>
      <c r="W60" s="36"/>
      <c r="X60" s="36"/>
      <c r="Y60" s="36"/>
      <c r="Z60" s="36"/>
      <c r="AA60" s="36"/>
      <c r="AB60" s="36"/>
      <c r="AC60" s="36"/>
      <c r="AD60" s="36"/>
    </row>
    <row r="61">
      <c r="A61" s="1">
        <v>169.0</v>
      </c>
      <c r="B61" s="69">
        <v>43094.0</v>
      </c>
      <c r="C61" s="71"/>
      <c r="D61" s="74" t="s">
        <v>36</v>
      </c>
      <c r="E61" s="74" t="s">
        <v>381</v>
      </c>
      <c r="F61" s="71"/>
      <c r="G61" s="71" t="s">
        <v>46</v>
      </c>
      <c r="H61" s="71"/>
      <c r="I61" s="77" t="s">
        <v>84</v>
      </c>
      <c r="J61" s="78">
        <v>451.0</v>
      </c>
      <c r="K61" s="79"/>
      <c r="L61" s="80"/>
      <c r="M61" s="80">
        <v>60.0</v>
      </c>
      <c r="N61" s="83"/>
      <c r="O61" s="83"/>
      <c r="P61" s="83"/>
      <c r="Q61" s="83"/>
      <c r="R61" s="71"/>
      <c r="S61" s="85"/>
      <c r="T61" s="85"/>
      <c r="U61" s="36"/>
      <c r="V61" s="36"/>
      <c r="W61" s="36"/>
      <c r="X61" s="36"/>
      <c r="Y61" s="36"/>
      <c r="Z61" s="36"/>
      <c r="AA61" s="36"/>
      <c r="AB61" s="36"/>
      <c r="AC61" s="36"/>
      <c r="AD61" s="36"/>
    </row>
    <row r="62">
      <c r="A62" s="1">
        <v>168.0</v>
      </c>
      <c r="B62" s="39">
        <v>43094.0</v>
      </c>
      <c r="C62" s="44"/>
      <c r="D62" s="46" t="s">
        <v>36</v>
      </c>
      <c r="E62" s="46" t="s">
        <v>385</v>
      </c>
      <c r="F62" s="44"/>
      <c r="G62" s="44" t="s">
        <v>46</v>
      </c>
      <c r="H62" s="44"/>
      <c r="I62" s="52" t="s">
        <v>84</v>
      </c>
      <c r="J62" s="54">
        <v>506.0</v>
      </c>
      <c r="K62" s="95">
        <v>9.926669169E9</v>
      </c>
      <c r="L62" s="63"/>
      <c r="M62" s="63">
        <v>60.0</v>
      </c>
      <c r="N62" s="65"/>
      <c r="O62" s="65"/>
      <c r="P62" s="65"/>
      <c r="Q62" s="65"/>
      <c r="R62" s="44"/>
      <c r="S62" s="67"/>
      <c r="T62" s="67"/>
      <c r="U62" s="36"/>
      <c r="V62" s="36"/>
      <c r="W62" s="36"/>
      <c r="X62" s="36"/>
      <c r="Y62" s="36"/>
      <c r="Z62" s="36"/>
      <c r="AA62" s="36"/>
      <c r="AB62" s="36"/>
      <c r="AC62" s="36"/>
      <c r="AD62" s="36"/>
    </row>
    <row r="63">
      <c r="A63" s="1">
        <v>159.0</v>
      </c>
      <c r="B63" s="69">
        <v>43094.0</v>
      </c>
      <c r="C63" s="71"/>
      <c r="D63" s="74" t="s">
        <v>36</v>
      </c>
      <c r="E63" s="74" t="s">
        <v>380</v>
      </c>
      <c r="F63" s="71"/>
      <c r="G63" s="71" t="s">
        <v>46</v>
      </c>
      <c r="H63" s="71"/>
      <c r="I63" s="77" t="s">
        <v>84</v>
      </c>
      <c r="J63" s="78">
        <v>158.0</v>
      </c>
      <c r="K63" s="79"/>
      <c r="L63" s="80"/>
      <c r="M63" s="80">
        <v>100.0</v>
      </c>
      <c r="N63" s="83"/>
      <c r="O63" s="83"/>
      <c r="P63" s="83"/>
      <c r="Q63" s="83"/>
      <c r="R63" s="71"/>
      <c r="S63" s="85"/>
      <c r="T63" s="85"/>
      <c r="U63" s="36"/>
      <c r="V63" s="36"/>
      <c r="W63" s="36"/>
      <c r="X63" s="36"/>
      <c r="Y63" s="36"/>
      <c r="Z63" s="36"/>
      <c r="AA63" s="36"/>
      <c r="AB63" s="36"/>
      <c r="AC63" s="36"/>
      <c r="AD63" s="36"/>
    </row>
    <row r="64">
      <c r="A64" s="1">
        <v>167.0</v>
      </c>
      <c r="B64" s="39">
        <v>43094.0</v>
      </c>
      <c r="C64" s="46" t="s">
        <v>168</v>
      </c>
      <c r="D64" s="46" t="s">
        <v>36</v>
      </c>
      <c r="E64" s="46" t="s">
        <v>49</v>
      </c>
      <c r="F64" s="44"/>
      <c r="G64" s="44" t="s">
        <v>46</v>
      </c>
      <c r="H64" s="46" t="s">
        <v>395</v>
      </c>
      <c r="I64" s="52" t="s">
        <v>84</v>
      </c>
      <c r="J64" s="54">
        <v>125.0</v>
      </c>
      <c r="K64" s="59"/>
      <c r="L64" s="63"/>
      <c r="M64" s="63">
        <v>200.0</v>
      </c>
      <c r="N64" s="65"/>
      <c r="O64" s="65"/>
      <c r="P64" s="65"/>
      <c r="Q64" s="65"/>
      <c r="R64" s="44"/>
      <c r="S64" s="67"/>
      <c r="T64" s="67"/>
      <c r="U64" s="36"/>
      <c r="V64" s="36"/>
      <c r="W64" s="36"/>
      <c r="X64" s="36"/>
      <c r="Y64" s="36"/>
      <c r="Z64" s="36"/>
      <c r="AA64" s="36"/>
      <c r="AB64" s="36"/>
      <c r="AC64" s="36"/>
      <c r="AD64" s="36"/>
    </row>
    <row r="65">
      <c r="A65" s="1">
        <v>158.0</v>
      </c>
      <c r="B65" s="69">
        <v>43094.0</v>
      </c>
      <c r="C65" s="71"/>
      <c r="D65" s="74" t="s">
        <v>36</v>
      </c>
      <c r="E65" s="74" t="s">
        <v>49</v>
      </c>
      <c r="F65" s="71"/>
      <c r="G65" s="71" t="s">
        <v>46</v>
      </c>
      <c r="H65" s="71"/>
      <c r="I65" s="77" t="s">
        <v>84</v>
      </c>
      <c r="J65" s="78">
        <v>511.0</v>
      </c>
      <c r="K65" s="91">
        <v>8.821017024E9</v>
      </c>
      <c r="L65" s="80"/>
      <c r="M65" s="80">
        <v>60.0</v>
      </c>
      <c r="N65" s="83"/>
      <c r="O65" s="83"/>
      <c r="P65" s="83"/>
      <c r="Q65" s="83"/>
      <c r="R65" s="71"/>
      <c r="S65" s="85"/>
      <c r="T65" s="85"/>
      <c r="U65" s="36"/>
      <c r="V65" s="36"/>
      <c r="W65" s="36"/>
      <c r="X65" s="36"/>
      <c r="Y65" s="36"/>
      <c r="Z65" s="36"/>
      <c r="AA65" s="36"/>
      <c r="AB65" s="36"/>
      <c r="AC65" s="36"/>
      <c r="AD65" s="36"/>
    </row>
    <row r="66">
      <c r="A66" s="1">
        <v>170.0</v>
      </c>
      <c r="B66" s="39">
        <v>43094.0</v>
      </c>
      <c r="C66" s="44"/>
      <c r="D66" s="46" t="s">
        <v>36</v>
      </c>
      <c r="E66" s="46" t="s">
        <v>55</v>
      </c>
      <c r="F66" s="44"/>
      <c r="G66" s="44" t="s">
        <v>46</v>
      </c>
      <c r="H66" s="44"/>
      <c r="I66" s="52" t="s">
        <v>84</v>
      </c>
      <c r="J66" s="54">
        <v>121.0</v>
      </c>
      <c r="K66" s="59"/>
      <c r="L66" s="63"/>
      <c r="M66" s="63">
        <v>100.0</v>
      </c>
      <c r="N66" s="65"/>
      <c r="O66" s="65"/>
      <c r="P66" s="65"/>
      <c r="Q66" s="65"/>
      <c r="R66" s="44"/>
      <c r="S66" s="67"/>
      <c r="T66" s="67"/>
      <c r="U66" s="36"/>
      <c r="V66" s="36"/>
      <c r="W66" s="36"/>
      <c r="X66" s="36"/>
      <c r="Y66" s="36"/>
      <c r="Z66" s="36"/>
      <c r="AA66" s="36"/>
      <c r="AB66" s="36"/>
      <c r="AC66" s="36"/>
      <c r="AD66" s="36"/>
    </row>
    <row r="67">
      <c r="A67" s="1">
        <v>70.0</v>
      </c>
      <c r="B67" s="69">
        <v>43094.0</v>
      </c>
      <c r="C67" s="71"/>
      <c r="D67" s="74" t="s">
        <v>36</v>
      </c>
      <c r="E67" s="74" t="s">
        <v>400</v>
      </c>
      <c r="F67" s="71"/>
      <c r="G67" s="71" t="s">
        <v>46</v>
      </c>
      <c r="H67" s="71"/>
      <c r="I67" s="77" t="s">
        <v>84</v>
      </c>
      <c r="J67" s="78">
        <v>508.0</v>
      </c>
      <c r="K67" s="79"/>
      <c r="L67" s="80"/>
      <c r="M67" s="80">
        <v>60.0</v>
      </c>
      <c r="N67" s="83"/>
      <c r="O67" s="83"/>
      <c r="P67" s="83"/>
      <c r="Q67" s="83"/>
      <c r="R67" s="71"/>
      <c r="S67" s="85"/>
      <c r="T67" s="85"/>
      <c r="U67" s="36"/>
      <c r="V67" s="36"/>
      <c r="W67" s="36"/>
      <c r="X67" s="36"/>
      <c r="Y67" s="36"/>
      <c r="Z67" s="36"/>
      <c r="AA67" s="36"/>
      <c r="AB67" s="36"/>
      <c r="AC67" s="36"/>
      <c r="AD67" s="36"/>
    </row>
    <row r="68">
      <c r="A68" s="97">
        <v>61.0</v>
      </c>
      <c r="B68" s="39">
        <v>43094.0</v>
      </c>
      <c r="C68" s="44"/>
      <c r="D68" s="46" t="s">
        <v>36</v>
      </c>
      <c r="E68" s="46" t="s">
        <v>405</v>
      </c>
      <c r="F68" s="44"/>
      <c r="G68" s="44" t="s">
        <v>46</v>
      </c>
      <c r="H68" s="44"/>
      <c r="I68" s="52" t="s">
        <v>84</v>
      </c>
      <c r="J68" s="54">
        <v>106.0</v>
      </c>
      <c r="K68" s="95">
        <v>7.697335434E9</v>
      </c>
      <c r="L68" s="63"/>
      <c r="M68" s="63">
        <v>60.0</v>
      </c>
      <c r="N68" s="65"/>
      <c r="O68" s="65"/>
      <c r="P68" s="54" t="s">
        <v>65</v>
      </c>
      <c r="Q68" s="65"/>
      <c r="R68" s="44"/>
      <c r="S68" s="67"/>
      <c r="T68" s="67"/>
      <c r="U68" s="36"/>
      <c r="V68" s="36"/>
      <c r="W68" s="36"/>
      <c r="X68" s="36"/>
      <c r="Y68" s="36"/>
      <c r="Z68" s="36"/>
      <c r="AA68" s="36"/>
      <c r="AB68" s="36"/>
      <c r="AC68" s="36"/>
      <c r="AD68" s="36"/>
    </row>
    <row r="69">
      <c r="A69" s="1">
        <v>58.0</v>
      </c>
      <c r="B69" s="69">
        <v>43094.0</v>
      </c>
      <c r="C69" s="71"/>
      <c r="D69" s="74" t="s">
        <v>36</v>
      </c>
      <c r="E69" s="74" t="s">
        <v>409</v>
      </c>
      <c r="F69" s="71"/>
      <c r="G69" s="71" t="s">
        <v>46</v>
      </c>
      <c r="H69" s="71"/>
      <c r="I69" s="77" t="s">
        <v>84</v>
      </c>
      <c r="J69" s="78">
        <v>118.0</v>
      </c>
      <c r="K69" s="91">
        <v>9.7550871E9</v>
      </c>
      <c r="L69" s="80"/>
      <c r="M69" s="80">
        <v>100.0</v>
      </c>
      <c r="N69" s="83"/>
      <c r="O69" s="83"/>
      <c r="P69" s="83"/>
      <c r="Q69" s="83"/>
      <c r="R69" s="71"/>
      <c r="S69" s="85"/>
      <c r="T69" s="85"/>
      <c r="U69" s="36"/>
      <c r="V69" s="36"/>
      <c r="W69" s="36"/>
      <c r="X69" s="36"/>
      <c r="Y69" s="36"/>
      <c r="Z69" s="36"/>
      <c r="AA69" s="36"/>
      <c r="AB69" s="36"/>
      <c r="AC69" s="36"/>
      <c r="AD69" s="36"/>
    </row>
    <row r="70">
      <c r="A70" s="1">
        <v>50.0</v>
      </c>
      <c r="B70" s="39">
        <v>43094.0</v>
      </c>
      <c r="C70" s="44"/>
      <c r="D70" s="46" t="s">
        <v>36</v>
      </c>
      <c r="E70" s="46" t="s">
        <v>412</v>
      </c>
      <c r="F70" s="44"/>
      <c r="G70" s="44" t="s">
        <v>46</v>
      </c>
      <c r="H70" s="44"/>
      <c r="I70" s="52" t="s">
        <v>84</v>
      </c>
      <c r="J70" s="54">
        <v>205.0</v>
      </c>
      <c r="K70" s="59"/>
      <c r="L70" s="63"/>
      <c r="M70" s="63">
        <v>100.0</v>
      </c>
      <c r="N70" s="65"/>
      <c r="O70" s="65"/>
      <c r="P70" s="65"/>
      <c r="Q70" s="65"/>
      <c r="R70" s="44"/>
      <c r="S70" s="67"/>
      <c r="T70" s="67"/>
      <c r="U70" s="36"/>
      <c r="V70" s="36"/>
      <c r="W70" s="36"/>
      <c r="X70" s="36"/>
      <c r="Y70" s="36"/>
      <c r="Z70" s="36"/>
      <c r="AA70" s="36"/>
      <c r="AB70" s="36"/>
      <c r="AC70" s="36"/>
      <c r="AD70" s="36"/>
    </row>
    <row r="71">
      <c r="A71" s="1">
        <v>56.0</v>
      </c>
      <c r="B71" s="69">
        <v>43094.0</v>
      </c>
      <c r="C71" s="71"/>
      <c r="D71" s="74" t="s">
        <v>36</v>
      </c>
      <c r="E71" s="74" t="s">
        <v>197</v>
      </c>
      <c r="F71" s="71"/>
      <c r="G71" s="71" t="s">
        <v>46</v>
      </c>
      <c r="H71" s="71"/>
      <c r="I71" s="77" t="s">
        <v>84</v>
      </c>
      <c r="J71" s="78">
        <v>102.0</v>
      </c>
      <c r="K71" s="79"/>
      <c r="L71" s="80"/>
      <c r="M71" s="80">
        <v>600.0</v>
      </c>
      <c r="N71" s="83"/>
      <c r="O71" s="83"/>
      <c r="P71" s="83"/>
      <c r="Q71" s="83"/>
      <c r="R71" s="71"/>
      <c r="S71" s="85"/>
      <c r="T71" s="85"/>
      <c r="U71" s="36"/>
      <c r="V71" s="36"/>
      <c r="W71" s="36"/>
      <c r="X71" s="36"/>
      <c r="Y71" s="36"/>
      <c r="Z71" s="36"/>
      <c r="AA71" s="36"/>
      <c r="AB71" s="36"/>
      <c r="AC71" s="36"/>
      <c r="AD71" s="36"/>
    </row>
    <row r="72">
      <c r="A72" s="1">
        <v>60.0</v>
      </c>
      <c r="B72" s="39">
        <v>43094.0</v>
      </c>
      <c r="C72" s="44"/>
      <c r="D72" s="46" t="s">
        <v>36</v>
      </c>
      <c r="E72" s="46" t="s">
        <v>115</v>
      </c>
      <c r="F72" s="44"/>
      <c r="G72" s="44" t="s">
        <v>46</v>
      </c>
      <c r="H72" s="44"/>
      <c r="I72" s="52" t="s">
        <v>84</v>
      </c>
      <c r="J72" s="54">
        <v>117.0</v>
      </c>
      <c r="K72" s="95">
        <v>8.964993158E9</v>
      </c>
      <c r="L72" s="63"/>
      <c r="M72" s="63">
        <v>100.0</v>
      </c>
      <c r="N72" s="65"/>
      <c r="O72" s="65"/>
      <c r="P72" s="65"/>
      <c r="Q72" s="65"/>
      <c r="R72" s="44"/>
      <c r="S72" s="67"/>
      <c r="T72" s="67"/>
      <c r="U72" s="36"/>
      <c r="V72" s="36"/>
      <c r="W72" s="36"/>
      <c r="X72" s="36"/>
      <c r="Y72" s="36"/>
      <c r="Z72" s="36"/>
      <c r="AA72" s="36"/>
      <c r="AB72" s="36"/>
      <c r="AC72" s="36"/>
      <c r="AD72" s="36"/>
    </row>
    <row r="73">
      <c r="A73" s="1">
        <v>84.0</v>
      </c>
      <c r="B73" s="69">
        <v>43094.0</v>
      </c>
      <c r="C73" s="71"/>
      <c r="D73" s="74" t="s">
        <v>36</v>
      </c>
      <c r="E73" s="74" t="s">
        <v>115</v>
      </c>
      <c r="F73" s="71"/>
      <c r="G73" s="71" t="s">
        <v>46</v>
      </c>
      <c r="H73" s="71"/>
      <c r="I73" s="77" t="s">
        <v>84</v>
      </c>
      <c r="J73" s="78">
        <v>208.0</v>
      </c>
      <c r="K73" s="79"/>
      <c r="L73" s="80"/>
      <c r="M73" s="80">
        <v>100.0</v>
      </c>
      <c r="N73" s="83"/>
      <c r="O73" s="83"/>
      <c r="P73" s="83"/>
      <c r="Q73" s="83"/>
      <c r="R73" s="71"/>
      <c r="S73" s="85"/>
      <c r="T73" s="85"/>
      <c r="U73" s="36"/>
      <c r="V73" s="36"/>
      <c r="W73" s="36"/>
      <c r="X73" s="36"/>
      <c r="Y73" s="36"/>
      <c r="Z73" s="36"/>
      <c r="AA73" s="36"/>
      <c r="AB73" s="36"/>
      <c r="AC73" s="36"/>
      <c r="AD73" s="36"/>
    </row>
    <row r="74">
      <c r="A74" s="1">
        <v>83.0</v>
      </c>
      <c r="B74" s="39">
        <v>43094.0</v>
      </c>
      <c r="C74" s="44"/>
      <c r="D74" s="46" t="s">
        <v>36</v>
      </c>
      <c r="E74" s="46" t="s">
        <v>419</v>
      </c>
      <c r="F74" s="44"/>
      <c r="G74" s="44" t="s">
        <v>46</v>
      </c>
      <c r="H74" s="44"/>
      <c r="I74" s="52" t="s">
        <v>84</v>
      </c>
      <c r="J74" s="54">
        <v>473.0</v>
      </c>
      <c r="K74" s="59"/>
      <c r="L74" s="63"/>
      <c r="M74" s="63">
        <v>100.0</v>
      </c>
      <c r="N74" s="65"/>
      <c r="O74" s="65"/>
      <c r="P74" s="65"/>
      <c r="Q74" s="65"/>
      <c r="R74" s="44"/>
      <c r="S74" s="67"/>
      <c r="T74" s="67"/>
      <c r="U74" s="36"/>
      <c r="V74" s="36"/>
      <c r="W74" s="36"/>
      <c r="X74" s="36"/>
      <c r="Y74" s="36"/>
      <c r="Z74" s="36"/>
      <c r="AA74" s="36"/>
      <c r="AB74" s="36"/>
      <c r="AC74" s="36"/>
      <c r="AD74" s="36"/>
    </row>
    <row r="75">
      <c r="A75" s="1">
        <v>62.0</v>
      </c>
      <c r="B75" s="69">
        <v>43094.0</v>
      </c>
      <c r="C75" s="71"/>
      <c r="D75" s="74" t="s">
        <v>36</v>
      </c>
      <c r="E75" s="74" t="s">
        <v>424</v>
      </c>
      <c r="F75" s="71"/>
      <c r="G75" s="71" t="s">
        <v>46</v>
      </c>
      <c r="H75" s="71"/>
      <c r="I75" s="77" t="s">
        <v>84</v>
      </c>
      <c r="J75" s="78">
        <v>123.0</v>
      </c>
      <c r="K75" s="79"/>
      <c r="L75" s="80"/>
      <c r="M75" s="80">
        <v>60.0</v>
      </c>
      <c r="N75" s="83"/>
      <c r="O75" s="83"/>
      <c r="P75" s="83"/>
      <c r="Q75" s="83"/>
      <c r="R75" s="71"/>
      <c r="S75" s="85"/>
      <c r="T75" s="85"/>
      <c r="U75" s="36"/>
      <c r="V75" s="36"/>
      <c r="W75" s="36"/>
      <c r="X75" s="36"/>
      <c r="Y75" s="36"/>
      <c r="Z75" s="36"/>
      <c r="AA75" s="36"/>
      <c r="AB75" s="36"/>
      <c r="AC75" s="36"/>
      <c r="AD75" s="36"/>
    </row>
    <row r="76">
      <c r="A76" s="1">
        <v>54.0</v>
      </c>
      <c r="B76" s="39">
        <v>43094.0</v>
      </c>
      <c r="C76" s="44"/>
      <c r="D76" s="46" t="s">
        <v>36</v>
      </c>
      <c r="E76" s="46" t="s">
        <v>424</v>
      </c>
      <c r="F76" s="44"/>
      <c r="G76" s="44" t="s">
        <v>46</v>
      </c>
      <c r="H76" s="44"/>
      <c r="I76" s="52" t="s">
        <v>84</v>
      </c>
      <c r="J76" s="54">
        <v>215.0</v>
      </c>
      <c r="K76" s="59"/>
      <c r="L76" s="63"/>
      <c r="M76" s="63">
        <v>100.0</v>
      </c>
      <c r="N76" s="65"/>
      <c r="O76" s="65"/>
      <c r="P76" s="65"/>
      <c r="Q76" s="65"/>
      <c r="R76" s="44"/>
      <c r="S76" s="67"/>
      <c r="T76" s="67"/>
      <c r="U76" s="36"/>
      <c r="V76" s="36"/>
      <c r="W76" s="36"/>
      <c r="X76" s="36"/>
      <c r="Y76" s="36"/>
      <c r="Z76" s="36"/>
      <c r="AA76" s="36"/>
      <c r="AB76" s="36"/>
      <c r="AC76" s="36"/>
      <c r="AD76" s="36"/>
    </row>
    <row r="77">
      <c r="A77" s="1">
        <v>55.0</v>
      </c>
      <c r="B77" s="69">
        <v>43094.0</v>
      </c>
      <c r="C77" s="71"/>
      <c r="D77" s="74" t="s">
        <v>36</v>
      </c>
      <c r="E77" s="74" t="s">
        <v>426</v>
      </c>
      <c r="F77" s="71"/>
      <c r="G77" s="71" t="s">
        <v>46</v>
      </c>
      <c r="H77" s="71"/>
      <c r="I77" s="77" t="s">
        <v>84</v>
      </c>
      <c r="J77" s="78">
        <v>132.0</v>
      </c>
      <c r="K77" s="79"/>
      <c r="L77" s="80"/>
      <c r="M77" s="80">
        <v>100.0</v>
      </c>
      <c r="N77" s="83"/>
      <c r="O77" s="83"/>
      <c r="P77" s="83"/>
      <c r="Q77" s="83"/>
      <c r="R77" s="71"/>
      <c r="S77" s="85"/>
      <c r="T77" s="85"/>
      <c r="U77" s="36"/>
      <c r="V77" s="36"/>
      <c r="W77" s="36"/>
      <c r="X77" s="36"/>
      <c r="Y77" s="36"/>
      <c r="Z77" s="36"/>
      <c r="AA77" s="36"/>
      <c r="AB77" s="36"/>
      <c r="AC77" s="36"/>
      <c r="AD77" s="36"/>
    </row>
    <row r="78">
      <c r="A78" s="1">
        <v>53.0</v>
      </c>
      <c r="B78" s="39">
        <v>43094.0</v>
      </c>
      <c r="C78" s="46" t="s">
        <v>175</v>
      </c>
      <c r="D78" s="46" t="s">
        <v>36</v>
      </c>
      <c r="E78" s="46" t="s">
        <v>427</v>
      </c>
      <c r="F78" s="46" t="s">
        <v>69</v>
      </c>
      <c r="G78" s="44" t="s">
        <v>46</v>
      </c>
      <c r="H78" s="44"/>
      <c r="I78" s="52" t="s">
        <v>84</v>
      </c>
      <c r="J78" s="54">
        <v>156.0</v>
      </c>
      <c r="K78" s="59"/>
      <c r="L78" s="63"/>
      <c r="M78" s="63">
        <v>60.0</v>
      </c>
      <c r="N78" s="65"/>
      <c r="O78" s="65"/>
      <c r="P78" s="65"/>
      <c r="Q78" s="65"/>
      <c r="R78" s="44"/>
      <c r="S78" s="67"/>
      <c r="T78" s="67"/>
      <c r="U78" s="36"/>
      <c r="V78" s="36"/>
      <c r="W78" s="36"/>
      <c r="X78" s="36"/>
      <c r="Y78" s="36"/>
      <c r="Z78" s="36"/>
      <c r="AA78" s="36"/>
      <c r="AB78" s="36"/>
      <c r="AC78" s="36"/>
      <c r="AD78" s="36"/>
    </row>
    <row r="79">
      <c r="A79" s="1">
        <v>51.0</v>
      </c>
      <c r="B79" s="69">
        <v>43094.0</v>
      </c>
      <c r="C79" s="71"/>
      <c r="D79" s="74" t="s">
        <v>211</v>
      </c>
      <c r="E79" s="74" t="s">
        <v>291</v>
      </c>
      <c r="F79" s="71"/>
      <c r="G79" s="71" t="s">
        <v>46</v>
      </c>
      <c r="H79" s="71"/>
      <c r="I79" s="77" t="s">
        <v>84</v>
      </c>
      <c r="J79" s="78">
        <v>402.0</v>
      </c>
      <c r="K79" s="79"/>
      <c r="L79" s="80"/>
      <c r="M79" s="80">
        <v>100.0</v>
      </c>
      <c r="N79" s="83"/>
      <c r="O79" s="83"/>
      <c r="P79" s="83"/>
      <c r="Q79" s="83"/>
      <c r="R79" s="71"/>
      <c r="S79" s="85"/>
      <c r="T79" s="85"/>
      <c r="U79" s="36"/>
      <c r="V79" s="36"/>
      <c r="W79" s="36"/>
      <c r="X79" s="36"/>
      <c r="Y79" s="36"/>
      <c r="Z79" s="36"/>
      <c r="AA79" s="36"/>
      <c r="AB79" s="36"/>
      <c r="AC79" s="36"/>
      <c r="AD79" s="36"/>
    </row>
    <row r="80">
      <c r="A80" s="1">
        <v>49.0</v>
      </c>
      <c r="B80" s="39">
        <v>43094.0</v>
      </c>
      <c r="C80" s="44"/>
      <c r="D80" s="46" t="s">
        <v>36</v>
      </c>
      <c r="E80" s="46" t="s">
        <v>431</v>
      </c>
      <c r="F80" s="44"/>
      <c r="G80" s="44" t="s">
        <v>46</v>
      </c>
      <c r="H80" s="44"/>
      <c r="I80" s="52" t="s">
        <v>84</v>
      </c>
      <c r="J80" s="54">
        <v>105.0</v>
      </c>
      <c r="K80" s="59"/>
      <c r="L80" s="63"/>
      <c r="M80" s="63">
        <v>60.0</v>
      </c>
      <c r="N80" s="65"/>
      <c r="O80" s="65"/>
      <c r="P80" s="65"/>
      <c r="Q80" s="65"/>
      <c r="R80" s="44"/>
      <c r="S80" s="67"/>
      <c r="T80" s="67"/>
      <c r="U80" s="36"/>
      <c r="V80" s="36"/>
      <c r="W80" s="36"/>
      <c r="X80" s="36"/>
      <c r="Y80" s="36"/>
      <c r="Z80" s="36"/>
      <c r="AA80" s="36"/>
      <c r="AB80" s="36"/>
      <c r="AC80" s="36"/>
      <c r="AD80" s="36"/>
    </row>
    <row r="81">
      <c r="A81" s="1">
        <v>52.0</v>
      </c>
      <c r="B81" s="69">
        <v>43094.0</v>
      </c>
      <c r="C81" s="71"/>
      <c r="D81" s="74" t="s">
        <v>36</v>
      </c>
      <c r="E81" s="74" t="s">
        <v>433</v>
      </c>
      <c r="F81" s="71"/>
      <c r="G81" s="71" t="s">
        <v>46</v>
      </c>
      <c r="H81" s="71"/>
      <c r="I81" s="77" t="s">
        <v>84</v>
      </c>
      <c r="J81" s="78">
        <v>515.0</v>
      </c>
      <c r="K81" s="79"/>
      <c r="L81" s="80"/>
      <c r="M81" s="80">
        <v>60.0</v>
      </c>
      <c r="N81" s="83"/>
      <c r="O81" s="83"/>
      <c r="P81" s="83"/>
      <c r="Q81" s="83"/>
      <c r="R81" s="71"/>
      <c r="S81" s="85"/>
      <c r="T81" s="85"/>
      <c r="U81" s="36"/>
      <c r="V81" s="36"/>
      <c r="W81" s="36"/>
      <c r="X81" s="36"/>
      <c r="Y81" s="36"/>
      <c r="Z81" s="36"/>
      <c r="AA81" s="36"/>
      <c r="AB81" s="36"/>
      <c r="AC81" s="36"/>
      <c r="AD81" s="36"/>
    </row>
    <row r="82">
      <c r="A82" s="97">
        <v>225.0</v>
      </c>
      <c r="B82" s="39">
        <v>43094.0</v>
      </c>
      <c r="C82" s="44"/>
      <c r="D82" s="46" t="s">
        <v>36</v>
      </c>
      <c r="E82" s="46" t="s">
        <v>434</v>
      </c>
      <c r="F82" s="44"/>
      <c r="G82" s="44" t="s">
        <v>46</v>
      </c>
      <c r="H82" s="44"/>
      <c r="I82" s="52" t="s">
        <v>84</v>
      </c>
      <c r="J82" s="54">
        <v>507.0</v>
      </c>
      <c r="K82" s="59"/>
      <c r="L82" s="63"/>
      <c r="M82" s="63">
        <v>60.0</v>
      </c>
      <c r="N82" s="54" t="s">
        <v>435</v>
      </c>
      <c r="O82" s="65"/>
      <c r="P82" s="65"/>
      <c r="Q82" s="65" t="s">
        <v>436</v>
      </c>
      <c r="R82" s="44"/>
      <c r="S82" s="67"/>
      <c r="T82" s="67"/>
      <c r="U82" s="36"/>
      <c r="V82" s="36"/>
      <c r="W82" s="36"/>
      <c r="X82" s="36"/>
      <c r="Y82" s="36"/>
      <c r="Z82" s="36"/>
      <c r="AA82" s="36"/>
      <c r="AB82" s="36"/>
      <c r="AC82" s="36"/>
      <c r="AD82" s="36"/>
    </row>
    <row r="83">
      <c r="A83" s="1">
        <v>221.0</v>
      </c>
      <c r="B83" s="69">
        <v>43094.0</v>
      </c>
      <c r="C83" s="71"/>
      <c r="D83" s="74" t="s">
        <v>36</v>
      </c>
      <c r="E83" s="74" t="s">
        <v>437</v>
      </c>
      <c r="F83" s="71"/>
      <c r="G83" s="71" t="s">
        <v>46</v>
      </c>
      <c r="H83" s="71"/>
      <c r="I83" s="77" t="s">
        <v>84</v>
      </c>
      <c r="J83" s="78">
        <v>217.0</v>
      </c>
      <c r="K83" s="79"/>
      <c r="L83" s="80"/>
      <c r="M83" s="80">
        <v>100.0</v>
      </c>
      <c r="N83" s="83"/>
      <c r="O83" s="83"/>
      <c r="P83" s="83"/>
      <c r="Q83" s="83"/>
      <c r="R83" s="71"/>
      <c r="S83" s="85"/>
      <c r="T83" s="85"/>
      <c r="U83" s="36"/>
      <c r="V83" s="36"/>
      <c r="W83" s="36"/>
      <c r="X83" s="36"/>
      <c r="Y83" s="36"/>
      <c r="Z83" s="36"/>
      <c r="AA83" s="36"/>
      <c r="AB83" s="36"/>
      <c r="AC83" s="36"/>
      <c r="AD83" s="36"/>
    </row>
    <row r="84">
      <c r="A84" s="1">
        <v>161.0</v>
      </c>
      <c r="B84" s="39">
        <v>43094.0</v>
      </c>
      <c r="C84" s="44"/>
      <c r="D84" s="46" t="s">
        <v>36</v>
      </c>
      <c r="E84" s="46" t="s">
        <v>438</v>
      </c>
      <c r="F84" s="44"/>
      <c r="G84" s="44" t="s">
        <v>46</v>
      </c>
      <c r="H84" s="44"/>
      <c r="I84" s="52" t="s">
        <v>84</v>
      </c>
      <c r="J84" s="54">
        <v>163.0</v>
      </c>
      <c r="K84" s="59"/>
      <c r="L84" s="63"/>
      <c r="M84" s="63">
        <v>2100.0</v>
      </c>
      <c r="N84" s="65"/>
      <c r="O84" s="65"/>
      <c r="P84" s="65"/>
      <c r="Q84" s="65"/>
      <c r="R84" s="44"/>
      <c r="S84" s="67"/>
      <c r="T84" s="67"/>
      <c r="U84" s="36"/>
      <c r="V84" s="36"/>
      <c r="W84" s="36"/>
      <c r="X84" s="36"/>
      <c r="Y84" s="36"/>
      <c r="Z84" s="36"/>
      <c r="AA84" s="36"/>
      <c r="AB84" s="36"/>
      <c r="AC84" s="36"/>
      <c r="AD84" s="36"/>
    </row>
    <row r="85">
      <c r="A85" s="1">
        <v>228.0</v>
      </c>
      <c r="B85" s="69">
        <v>43094.0</v>
      </c>
      <c r="C85" s="74"/>
      <c r="D85" s="74" t="s">
        <v>36</v>
      </c>
      <c r="E85" s="74" t="s">
        <v>439</v>
      </c>
      <c r="F85" s="71"/>
      <c r="G85" s="71" t="s">
        <v>46</v>
      </c>
      <c r="H85" s="71"/>
      <c r="I85" s="77" t="s">
        <v>84</v>
      </c>
      <c r="J85" s="78">
        <v>504.0</v>
      </c>
      <c r="K85" s="79"/>
      <c r="L85" s="80"/>
      <c r="M85" s="80">
        <v>60.0</v>
      </c>
      <c r="N85" s="83"/>
      <c r="O85" s="83"/>
      <c r="P85" s="83"/>
      <c r="Q85" s="83" t="s">
        <v>436</v>
      </c>
      <c r="R85" s="71"/>
      <c r="S85" s="85"/>
      <c r="T85" s="85"/>
      <c r="U85" s="36"/>
      <c r="V85" s="36"/>
      <c r="W85" s="36"/>
      <c r="X85" s="36"/>
      <c r="Y85" s="36"/>
      <c r="Z85" s="36"/>
      <c r="AA85" s="36"/>
      <c r="AB85" s="36"/>
      <c r="AC85" s="36"/>
      <c r="AD85" s="36"/>
    </row>
    <row r="86">
      <c r="A86" s="1">
        <v>134.0</v>
      </c>
      <c r="B86" s="39">
        <v>43094.0</v>
      </c>
      <c r="C86" s="44"/>
      <c r="D86" s="46" t="s">
        <v>36</v>
      </c>
      <c r="E86" s="46" t="s">
        <v>440</v>
      </c>
      <c r="F86" s="44"/>
      <c r="G86" s="44" t="s">
        <v>46</v>
      </c>
      <c r="H86" s="44"/>
      <c r="I86" s="52" t="s">
        <v>84</v>
      </c>
      <c r="J86" s="54">
        <v>509.0</v>
      </c>
      <c r="K86" s="95">
        <v>7.8691854E8</v>
      </c>
      <c r="L86" s="63"/>
      <c r="M86" s="63">
        <v>60.0</v>
      </c>
      <c r="N86" s="65"/>
      <c r="O86" s="65"/>
      <c r="P86" s="65"/>
      <c r="Q86" s="65"/>
      <c r="R86" s="44"/>
      <c r="S86" s="67"/>
      <c r="T86" s="67"/>
      <c r="U86" s="36"/>
      <c r="V86" s="36"/>
      <c r="W86" s="36"/>
      <c r="X86" s="36"/>
      <c r="Y86" s="36"/>
      <c r="Z86" s="36"/>
      <c r="AA86" s="36"/>
      <c r="AB86" s="36"/>
      <c r="AC86" s="36"/>
      <c r="AD86" s="36"/>
    </row>
    <row r="87">
      <c r="A87" s="1">
        <v>217.0</v>
      </c>
      <c r="B87" s="69">
        <v>43094.0</v>
      </c>
      <c r="C87" s="71"/>
      <c r="D87" s="74" t="s">
        <v>36</v>
      </c>
      <c r="E87" s="74" t="s">
        <v>137</v>
      </c>
      <c r="F87" s="71"/>
      <c r="G87" s="71" t="s">
        <v>46</v>
      </c>
      <c r="H87" s="71"/>
      <c r="I87" s="77" t="s">
        <v>84</v>
      </c>
      <c r="J87" s="78">
        <v>124.0</v>
      </c>
      <c r="K87" s="79"/>
      <c r="L87" s="80"/>
      <c r="M87" s="80">
        <v>660.0</v>
      </c>
      <c r="N87" s="83"/>
      <c r="O87" s="83"/>
      <c r="P87" s="83"/>
      <c r="Q87" s="83"/>
      <c r="R87" s="71"/>
      <c r="S87" s="85"/>
      <c r="T87" s="85"/>
      <c r="U87" s="36"/>
      <c r="V87" s="36"/>
      <c r="W87" s="36"/>
      <c r="X87" s="36"/>
      <c r="Y87" s="36"/>
      <c r="Z87" s="36"/>
      <c r="AA87" s="36"/>
      <c r="AB87" s="36"/>
      <c r="AC87" s="36"/>
      <c r="AD87" s="36"/>
    </row>
    <row r="88">
      <c r="A88" s="1">
        <v>223.0</v>
      </c>
      <c r="B88" s="39">
        <v>43094.0</v>
      </c>
      <c r="C88" s="44"/>
      <c r="D88" s="46" t="s">
        <v>36</v>
      </c>
      <c r="E88" s="46" t="s">
        <v>138</v>
      </c>
      <c r="F88" s="44"/>
      <c r="G88" s="44" t="s">
        <v>46</v>
      </c>
      <c r="H88" s="44"/>
      <c r="I88" s="52" t="s">
        <v>84</v>
      </c>
      <c r="J88" s="54">
        <v>219.0</v>
      </c>
      <c r="K88" s="59"/>
      <c r="L88" s="63"/>
      <c r="M88" s="63">
        <v>100.0</v>
      </c>
      <c r="N88" s="65"/>
      <c r="O88" s="65"/>
      <c r="P88" s="65"/>
      <c r="Q88" s="65" t="s">
        <v>436</v>
      </c>
      <c r="R88" s="44"/>
      <c r="S88" s="67"/>
      <c r="T88" s="67"/>
      <c r="U88" s="36"/>
      <c r="V88" s="36"/>
      <c r="W88" s="36"/>
      <c r="X88" s="36"/>
      <c r="Y88" s="36"/>
      <c r="Z88" s="36"/>
      <c r="AA88" s="36"/>
      <c r="AB88" s="36"/>
      <c r="AC88" s="36"/>
      <c r="AD88" s="36"/>
    </row>
    <row r="89">
      <c r="A89" s="1">
        <v>226.0</v>
      </c>
      <c r="B89" s="69">
        <v>43094.0</v>
      </c>
      <c r="C89" s="71"/>
      <c r="D89" s="74" t="s">
        <v>36</v>
      </c>
      <c r="E89" s="74" t="s">
        <v>271</v>
      </c>
      <c r="F89" s="71"/>
      <c r="G89" s="71" t="s">
        <v>46</v>
      </c>
      <c r="H89" s="71"/>
      <c r="I89" s="77" t="s">
        <v>84</v>
      </c>
      <c r="J89" s="78">
        <v>206.0</v>
      </c>
      <c r="K89" s="79"/>
      <c r="L89" s="80"/>
      <c r="M89" s="80">
        <v>60.0</v>
      </c>
      <c r="N89" s="83"/>
      <c r="O89" s="83"/>
      <c r="P89" s="83"/>
      <c r="Q89" s="83" t="s">
        <v>436</v>
      </c>
      <c r="R89" s="71"/>
      <c r="S89" s="85"/>
      <c r="T89" s="85"/>
      <c r="U89" s="36"/>
      <c r="V89" s="36"/>
      <c r="W89" s="36"/>
      <c r="X89" s="36"/>
      <c r="Y89" s="36"/>
      <c r="Z89" s="36"/>
      <c r="AA89" s="36"/>
      <c r="AB89" s="36"/>
      <c r="AC89" s="36"/>
      <c r="AD89" s="36"/>
    </row>
    <row r="90">
      <c r="A90" s="1">
        <v>227.0</v>
      </c>
      <c r="B90" s="39">
        <v>43094.0</v>
      </c>
      <c r="C90" s="44"/>
      <c r="D90" s="46" t="s">
        <v>36</v>
      </c>
      <c r="E90" s="46" t="s">
        <v>133</v>
      </c>
      <c r="F90" s="44"/>
      <c r="G90" s="44" t="s">
        <v>46</v>
      </c>
      <c r="H90" s="44"/>
      <c r="I90" s="52" t="s">
        <v>84</v>
      </c>
      <c r="J90" s="54">
        <v>403.0</v>
      </c>
      <c r="K90" s="59"/>
      <c r="L90" s="63"/>
      <c r="M90" s="63">
        <v>100.0</v>
      </c>
      <c r="N90" s="65"/>
      <c r="O90" s="65"/>
      <c r="P90" s="65"/>
      <c r="Q90" s="65" t="s">
        <v>436</v>
      </c>
      <c r="R90" s="44"/>
      <c r="S90" s="67"/>
      <c r="T90" s="67"/>
      <c r="U90" s="36"/>
      <c r="V90" s="36"/>
      <c r="W90" s="36"/>
      <c r="X90" s="36"/>
      <c r="Y90" s="36"/>
      <c r="Z90" s="36"/>
      <c r="AA90" s="36"/>
      <c r="AB90" s="36"/>
      <c r="AC90" s="36"/>
      <c r="AD90" s="36"/>
    </row>
    <row r="91">
      <c r="A91" s="1">
        <v>135.0</v>
      </c>
      <c r="B91" s="69">
        <v>43094.0</v>
      </c>
      <c r="C91" s="71"/>
      <c r="D91" s="74" t="s">
        <v>36</v>
      </c>
      <c r="E91" s="74" t="s">
        <v>425</v>
      </c>
      <c r="F91" s="71"/>
      <c r="G91" s="71" t="s">
        <v>46</v>
      </c>
      <c r="H91" s="71"/>
      <c r="I91" s="77" t="s">
        <v>84</v>
      </c>
      <c r="J91" s="78">
        <v>220.0</v>
      </c>
      <c r="K91" s="79"/>
      <c r="L91" s="80"/>
      <c r="M91" s="80">
        <v>100.0</v>
      </c>
      <c r="N91" s="83"/>
      <c r="O91" s="83"/>
      <c r="P91" s="83"/>
      <c r="Q91" s="83"/>
      <c r="R91" s="71"/>
      <c r="S91" s="85"/>
      <c r="T91" s="85"/>
      <c r="U91" s="36"/>
      <c r="V91" s="36"/>
      <c r="W91" s="36"/>
      <c r="X91" s="36"/>
      <c r="Y91" s="36"/>
      <c r="Z91" s="36"/>
      <c r="AA91" s="36"/>
      <c r="AB91" s="36"/>
      <c r="AC91" s="36"/>
      <c r="AD91" s="36"/>
    </row>
    <row r="92">
      <c r="A92" s="1">
        <v>218.0</v>
      </c>
      <c r="B92" s="39">
        <v>43094.0</v>
      </c>
      <c r="C92" s="44"/>
      <c r="D92" s="46" t="s">
        <v>36</v>
      </c>
      <c r="E92" s="46" t="s">
        <v>276</v>
      </c>
      <c r="F92" s="44"/>
      <c r="G92" s="44" t="s">
        <v>46</v>
      </c>
      <c r="H92" s="44"/>
      <c r="I92" s="52" t="s">
        <v>84</v>
      </c>
      <c r="J92" s="54">
        <v>202.0</v>
      </c>
      <c r="K92" s="59"/>
      <c r="L92" s="63"/>
      <c r="M92" s="63">
        <v>500.0</v>
      </c>
      <c r="N92" s="65"/>
      <c r="O92" s="65"/>
      <c r="P92" s="65"/>
      <c r="Q92" s="65"/>
      <c r="R92" s="44"/>
      <c r="S92" s="67"/>
      <c r="T92" s="67"/>
      <c r="U92" s="36"/>
      <c r="V92" s="36"/>
      <c r="W92" s="36"/>
      <c r="X92" s="36"/>
      <c r="Y92" s="36"/>
      <c r="Z92" s="36"/>
      <c r="AA92" s="36"/>
      <c r="AB92" s="36"/>
      <c r="AC92" s="36"/>
      <c r="AD92" s="36"/>
    </row>
    <row r="93">
      <c r="A93" s="1">
        <v>222.0</v>
      </c>
      <c r="B93" s="69">
        <v>43094.0</v>
      </c>
      <c r="C93" s="71"/>
      <c r="D93" s="74" t="s">
        <v>36</v>
      </c>
      <c r="E93" s="74" t="s">
        <v>218</v>
      </c>
      <c r="F93" s="71"/>
      <c r="G93" s="71" t="s">
        <v>46</v>
      </c>
      <c r="H93" s="71"/>
      <c r="I93" s="77" t="s">
        <v>84</v>
      </c>
      <c r="J93" s="78">
        <v>401.0</v>
      </c>
      <c r="K93" s="79"/>
      <c r="L93" s="80"/>
      <c r="M93" s="80">
        <v>60.0</v>
      </c>
      <c r="N93" s="83"/>
      <c r="O93" s="83"/>
      <c r="P93" s="83"/>
      <c r="Q93" s="83" t="s">
        <v>449</v>
      </c>
      <c r="R93" s="71"/>
      <c r="S93" s="85"/>
      <c r="T93" s="85"/>
      <c r="U93" s="36"/>
      <c r="V93" s="36"/>
      <c r="W93" s="36"/>
      <c r="X93" s="36"/>
      <c r="Y93" s="36"/>
      <c r="Z93" s="36"/>
      <c r="AA93" s="36"/>
      <c r="AB93" s="36"/>
      <c r="AC93" s="36"/>
      <c r="AD93" s="36"/>
    </row>
    <row r="94">
      <c r="A94" s="1">
        <v>224.0</v>
      </c>
      <c r="B94" s="39">
        <v>43094.0</v>
      </c>
      <c r="C94" s="44"/>
      <c r="D94" s="46" t="s">
        <v>36</v>
      </c>
      <c r="E94" s="46" t="s">
        <v>218</v>
      </c>
      <c r="F94" s="44"/>
      <c r="G94" s="44" t="s">
        <v>46</v>
      </c>
      <c r="H94" s="44"/>
      <c r="I94" s="52" t="s">
        <v>84</v>
      </c>
      <c r="J94" s="54">
        <v>513.0</v>
      </c>
      <c r="K94" s="95">
        <v>9.993900511E9</v>
      </c>
      <c r="L94" s="63"/>
      <c r="M94" s="63">
        <v>60.0</v>
      </c>
      <c r="N94" s="65"/>
      <c r="O94" s="65"/>
      <c r="P94" s="65"/>
      <c r="Q94" s="65" t="s">
        <v>436</v>
      </c>
      <c r="R94" s="44"/>
      <c r="S94" s="67"/>
      <c r="T94" s="67"/>
      <c r="U94" s="36"/>
      <c r="V94" s="36"/>
      <c r="W94" s="36"/>
      <c r="X94" s="36"/>
      <c r="Y94" s="36"/>
      <c r="Z94" s="36"/>
      <c r="AA94" s="36"/>
      <c r="AB94" s="36"/>
      <c r="AC94" s="36"/>
      <c r="AD94" s="36"/>
    </row>
    <row r="95">
      <c r="A95" s="1">
        <v>216.0</v>
      </c>
      <c r="B95" s="69">
        <v>43094.0</v>
      </c>
      <c r="C95" s="71"/>
      <c r="D95" s="74" t="s">
        <v>36</v>
      </c>
      <c r="E95" s="74" t="s">
        <v>442</v>
      </c>
      <c r="F95" s="71"/>
      <c r="G95" s="71" t="s">
        <v>46</v>
      </c>
      <c r="H95" s="71"/>
      <c r="I95" s="77" t="s">
        <v>84</v>
      </c>
      <c r="J95" s="78">
        <v>159.0</v>
      </c>
      <c r="K95" s="79"/>
      <c r="L95" s="80"/>
      <c r="M95" s="80">
        <v>100.0</v>
      </c>
      <c r="N95" s="83"/>
      <c r="O95" s="83"/>
      <c r="P95" s="83"/>
      <c r="Q95" s="83"/>
      <c r="R95" s="71"/>
      <c r="S95" s="85"/>
      <c r="T95" s="85"/>
      <c r="U95" s="36"/>
      <c r="V95" s="36"/>
      <c r="W95" s="36"/>
      <c r="X95" s="36"/>
      <c r="Y95" s="36"/>
      <c r="Z95" s="36"/>
      <c r="AA95" s="36"/>
      <c r="AB95" s="36"/>
      <c r="AC95" s="36"/>
      <c r="AD95" s="36"/>
    </row>
    <row r="96">
      <c r="A96" s="1">
        <v>160.0</v>
      </c>
      <c r="B96" s="39">
        <v>43094.0</v>
      </c>
      <c r="C96" s="44"/>
      <c r="D96" s="46" t="s">
        <v>36</v>
      </c>
      <c r="E96" s="46" t="s">
        <v>443</v>
      </c>
      <c r="F96" s="44"/>
      <c r="G96" s="44" t="s">
        <v>46</v>
      </c>
      <c r="H96" s="44"/>
      <c r="I96" s="52" t="s">
        <v>84</v>
      </c>
      <c r="J96" s="54">
        <v>113.0</v>
      </c>
      <c r="K96" s="59"/>
      <c r="L96" s="63"/>
      <c r="M96" s="63">
        <v>60.0</v>
      </c>
      <c r="N96" s="65"/>
      <c r="O96" s="65"/>
      <c r="P96" s="65"/>
      <c r="Q96" s="65"/>
      <c r="R96" s="44"/>
      <c r="S96" s="67"/>
      <c r="T96" s="67"/>
      <c r="U96" s="36"/>
      <c r="V96" s="36"/>
      <c r="W96" s="36"/>
      <c r="X96" s="36"/>
      <c r="Y96" s="36"/>
      <c r="Z96" s="36"/>
      <c r="AA96" s="36"/>
      <c r="AB96" s="36"/>
      <c r="AC96" s="36"/>
      <c r="AD96" s="36"/>
    </row>
    <row r="97">
      <c r="A97" s="1">
        <v>219.0</v>
      </c>
      <c r="B97" s="69">
        <v>43094.0</v>
      </c>
      <c r="C97" s="71"/>
      <c r="D97" s="74" t="s">
        <v>36</v>
      </c>
      <c r="E97" s="74" t="s">
        <v>104</v>
      </c>
      <c r="F97" s="71"/>
      <c r="G97" s="71" t="s">
        <v>46</v>
      </c>
      <c r="H97" s="74"/>
      <c r="I97" s="77" t="s">
        <v>84</v>
      </c>
      <c r="J97" s="78">
        <v>404.0</v>
      </c>
      <c r="K97" s="79"/>
      <c r="L97" s="80"/>
      <c r="M97" s="80">
        <v>60.0</v>
      </c>
      <c r="N97" s="83"/>
      <c r="O97" s="83"/>
      <c r="P97" s="83"/>
      <c r="Q97" s="83"/>
      <c r="R97" s="71"/>
      <c r="S97" s="85"/>
      <c r="T97" s="85"/>
      <c r="U97" s="36"/>
      <c r="V97" s="36"/>
      <c r="W97" s="36"/>
      <c r="X97" s="36"/>
      <c r="Y97" s="36"/>
      <c r="Z97" s="36"/>
      <c r="AA97" s="36"/>
      <c r="AB97" s="36"/>
      <c r="AC97" s="36"/>
      <c r="AD97" s="36"/>
    </row>
    <row r="98">
      <c r="A98" s="97">
        <v>233.0</v>
      </c>
      <c r="B98" s="39">
        <v>43094.0</v>
      </c>
      <c r="C98" s="44"/>
      <c r="D98" s="46" t="s">
        <v>36</v>
      </c>
      <c r="E98" s="46" t="s">
        <v>104</v>
      </c>
      <c r="F98" s="44"/>
      <c r="G98" s="44" t="s">
        <v>46</v>
      </c>
      <c r="H98" s="44"/>
      <c r="I98" s="52" t="s">
        <v>84</v>
      </c>
      <c r="J98" s="54">
        <v>409.0</v>
      </c>
      <c r="K98" s="59"/>
      <c r="L98" s="63"/>
      <c r="M98" s="63">
        <v>2000.0</v>
      </c>
      <c r="N98" s="65"/>
      <c r="O98" s="65"/>
      <c r="P98" s="65"/>
      <c r="Q98" s="65" t="s">
        <v>436</v>
      </c>
      <c r="R98" s="44"/>
      <c r="S98" s="67"/>
      <c r="T98" s="67"/>
      <c r="U98" s="36"/>
      <c r="V98" s="36"/>
      <c r="W98" s="36"/>
      <c r="X98" s="36"/>
      <c r="Y98" s="36"/>
      <c r="Z98" s="36"/>
      <c r="AA98" s="36"/>
      <c r="AB98" s="36"/>
      <c r="AC98" s="36"/>
      <c r="AD98" s="36"/>
    </row>
    <row r="99">
      <c r="A99" s="1">
        <v>231.0</v>
      </c>
      <c r="B99" s="69">
        <v>43094.0</v>
      </c>
      <c r="C99" s="71"/>
      <c r="D99" s="74" t="s">
        <v>36</v>
      </c>
      <c r="E99" s="74" t="s">
        <v>444</v>
      </c>
      <c r="F99" s="71"/>
      <c r="G99" s="71" t="s">
        <v>46</v>
      </c>
      <c r="H99" s="71"/>
      <c r="I99" s="77" t="s">
        <v>84</v>
      </c>
      <c r="J99" s="78">
        <v>101.0</v>
      </c>
      <c r="K99" s="91">
        <v>9.752719597E9</v>
      </c>
      <c r="L99" s="80"/>
      <c r="M99" s="80">
        <v>60.0</v>
      </c>
      <c r="N99" s="83"/>
      <c r="O99" s="83"/>
      <c r="P99" s="83"/>
      <c r="Q99" s="83" t="s">
        <v>436</v>
      </c>
      <c r="R99" s="71"/>
      <c r="S99" s="85"/>
      <c r="T99" s="85"/>
      <c r="U99" s="36"/>
      <c r="V99" s="36"/>
      <c r="W99" s="36"/>
      <c r="X99" s="36"/>
      <c r="Y99" s="36"/>
      <c r="Z99" s="36"/>
      <c r="AA99" s="36"/>
      <c r="AB99" s="36"/>
      <c r="AC99" s="36"/>
      <c r="AD99" s="36"/>
    </row>
    <row r="100">
      <c r="A100" s="1">
        <v>229.0</v>
      </c>
      <c r="B100" s="39">
        <v>43094.0</v>
      </c>
      <c r="C100" s="44"/>
      <c r="D100" s="46" t="s">
        <v>36</v>
      </c>
      <c r="E100" s="46" t="s">
        <v>445</v>
      </c>
      <c r="F100" s="44"/>
      <c r="G100" s="44" t="s">
        <v>46</v>
      </c>
      <c r="H100" s="44"/>
      <c r="I100" s="52" t="s">
        <v>84</v>
      </c>
      <c r="J100" s="54">
        <v>514.0</v>
      </c>
      <c r="K100" s="95">
        <v>9.993539984E9</v>
      </c>
      <c r="L100" s="63"/>
      <c r="M100" s="63">
        <v>660.0</v>
      </c>
      <c r="N100" s="65"/>
      <c r="O100" s="65"/>
      <c r="P100" s="65"/>
      <c r="Q100" s="65" t="s">
        <v>436</v>
      </c>
      <c r="R100" s="44"/>
      <c r="S100" s="67"/>
      <c r="T100" s="67"/>
      <c r="U100" s="36"/>
      <c r="V100" s="36"/>
      <c r="W100" s="36"/>
      <c r="X100" s="36"/>
      <c r="Y100" s="36"/>
      <c r="Z100" s="36"/>
      <c r="AA100" s="36"/>
      <c r="AB100" s="36"/>
      <c r="AC100" s="36"/>
      <c r="AD100" s="36"/>
    </row>
    <row r="101">
      <c r="A101" s="1">
        <v>138.0</v>
      </c>
      <c r="B101" s="69">
        <v>43094.0</v>
      </c>
      <c r="C101" s="71"/>
      <c r="D101" s="74" t="s">
        <v>36</v>
      </c>
      <c r="E101" s="74" t="s">
        <v>204</v>
      </c>
      <c r="F101" s="71"/>
      <c r="G101" s="71" t="s">
        <v>46</v>
      </c>
      <c r="H101" s="71"/>
      <c r="I101" s="77" t="s">
        <v>84</v>
      </c>
      <c r="J101" s="78">
        <v>155.0</v>
      </c>
      <c r="K101" s="79"/>
      <c r="L101" s="80"/>
      <c r="M101" s="80">
        <v>60.0</v>
      </c>
      <c r="N101" s="83"/>
      <c r="O101" s="83"/>
      <c r="P101" s="83"/>
      <c r="Q101" s="83"/>
      <c r="R101" s="71"/>
      <c r="S101" s="85"/>
      <c r="T101" s="85"/>
      <c r="U101" s="36"/>
      <c r="V101" s="36"/>
      <c r="W101" s="36"/>
      <c r="X101" s="36"/>
      <c r="Y101" s="36"/>
      <c r="Z101" s="36"/>
      <c r="AA101" s="36"/>
      <c r="AB101" s="36"/>
      <c r="AC101" s="36"/>
      <c r="AD101" s="36"/>
    </row>
    <row r="102">
      <c r="A102" s="1">
        <v>136.0</v>
      </c>
      <c r="B102" s="39">
        <v>43094.0</v>
      </c>
      <c r="C102" s="44"/>
      <c r="D102" s="46" t="s">
        <v>36</v>
      </c>
      <c r="E102" s="46" t="s">
        <v>204</v>
      </c>
      <c r="F102" s="44"/>
      <c r="G102" s="44" t="s">
        <v>46</v>
      </c>
      <c r="H102" s="44"/>
      <c r="I102" s="52" t="s">
        <v>84</v>
      </c>
      <c r="J102" s="54">
        <v>162.0</v>
      </c>
      <c r="K102" s="59"/>
      <c r="L102" s="63"/>
      <c r="M102" s="63">
        <v>600.0</v>
      </c>
      <c r="N102" s="65"/>
      <c r="O102" s="65"/>
      <c r="P102" s="65"/>
      <c r="Q102" s="65"/>
      <c r="R102" s="44"/>
      <c r="S102" s="67"/>
      <c r="T102" s="67"/>
      <c r="U102" s="36"/>
      <c r="V102" s="36"/>
      <c r="W102" s="36"/>
      <c r="X102" s="36"/>
      <c r="Y102" s="36"/>
      <c r="Z102" s="36"/>
      <c r="AA102" s="36"/>
      <c r="AB102" s="36"/>
      <c r="AC102" s="36"/>
      <c r="AD102" s="36"/>
    </row>
    <row r="103">
      <c r="A103" s="1">
        <v>234.0</v>
      </c>
      <c r="B103" s="69">
        <v>43094.0</v>
      </c>
      <c r="C103" s="71"/>
      <c r="D103" s="74" t="s">
        <v>36</v>
      </c>
      <c r="E103" s="74" t="s">
        <v>446</v>
      </c>
      <c r="F103" s="71"/>
      <c r="G103" s="71" t="s">
        <v>46</v>
      </c>
      <c r="H103" s="71"/>
      <c r="I103" s="77" t="s">
        <v>84</v>
      </c>
      <c r="J103" s="78">
        <v>407.0</v>
      </c>
      <c r="K103" s="91">
        <v>9.200953416E9</v>
      </c>
      <c r="L103" s="80"/>
      <c r="M103" s="80">
        <v>60.0</v>
      </c>
      <c r="N103" s="83"/>
      <c r="O103" s="83"/>
      <c r="P103" s="83"/>
      <c r="Q103" s="83" t="s">
        <v>436</v>
      </c>
      <c r="R103" s="71"/>
      <c r="S103" s="85"/>
      <c r="T103" s="85"/>
      <c r="U103" s="36"/>
      <c r="V103" s="36"/>
      <c r="W103" s="36"/>
      <c r="X103" s="36"/>
      <c r="Y103" s="36"/>
      <c r="Z103" s="36"/>
      <c r="AA103" s="36"/>
      <c r="AB103" s="36"/>
      <c r="AC103" s="36"/>
      <c r="AD103" s="36"/>
    </row>
    <row r="104">
      <c r="A104" s="1">
        <v>232.0</v>
      </c>
      <c r="B104" s="39">
        <v>43094.0</v>
      </c>
      <c r="C104" s="46"/>
      <c r="D104" s="46" t="s">
        <v>36</v>
      </c>
      <c r="E104" s="46" t="s">
        <v>447</v>
      </c>
      <c r="F104" s="44"/>
      <c r="G104" s="44" t="s">
        <v>46</v>
      </c>
      <c r="H104" s="44"/>
      <c r="I104" s="52" t="s">
        <v>84</v>
      </c>
      <c r="J104" s="54">
        <v>160.0</v>
      </c>
      <c r="K104" s="59"/>
      <c r="L104" s="63"/>
      <c r="M104" s="63">
        <v>100.0</v>
      </c>
      <c r="N104" s="65"/>
      <c r="O104" s="65"/>
      <c r="P104" s="65"/>
      <c r="Q104" s="65" t="s">
        <v>436</v>
      </c>
      <c r="R104" s="44"/>
      <c r="S104" s="67"/>
      <c r="T104" s="67"/>
      <c r="U104" s="36"/>
      <c r="V104" s="36"/>
      <c r="W104" s="36"/>
      <c r="X104" s="36"/>
      <c r="Y104" s="36"/>
      <c r="Z104" s="36"/>
      <c r="AA104" s="36"/>
      <c r="AB104" s="36"/>
      <c r="AC104" s="36"/>
      <c r="AD104" s="36"/>
    </row>
    <row r="105">
      <c r="A105" s="1">
        <v>171.0</v>
      </c>
      <c r="B105" s="69">
        <v>43094.0</v>
      </c>
      <c r="C105" s="71"/>
      <c r="D105" s="74" t="s">
        <v>36</v>
      </c>
      <c r="E105" s="74" t="s">
        <v>86</v>
      </c>
      <c r="F105" s="71"/>
      <c r="G105" s="71" t="s">
        <v>46</v>
      </c>
      <c r="H105" s="71"/>
      <c r="I105" s="77" t="s">
        <v>84</v>
      </c>
      <c r="J105" s="78">
        <v>408.0</v>
      </c>
      <c r="K105" s="79"/>
      <c r="L105" s="80"/>
      <c r="M105" s="80">
        <v>60.0</v>
      </c>
      <c r="N105" s="83"/>
      <c r="O105" s="83"/>
      <c r="P105" s="83"/>
      <c r="Q105" s="83"/>
      <c r="R105" s="71"/>
      <c r="S105" s="85"/>
      <c r="T105" s="85"/>
      <c r="U105" s="36"/>
      <c r="V105" s="36"/>
      <c r="W105" s="36"/>
      <c r="X105" s="36"/>
      <c r="Y105" s="36"/>
      <c r="Z105" s="36"/>
      <c r="AA105" s="36"/>
      <c r="AB105" s="36"/>
      <c r="AC105" s="36"/>
      <c r="AD105" s="36"/>
    </row>
    <row r="106">
      <c r="A106" s="1">
        <v>235.0</v>
      </c>
      <c r="B106" s="39">
        <v>43094.0</v>
      </c>
      <c r="C106" s="44"/>
      <c r="D106" s="46" t="s">
        <v>36</v>
      </c>
      <c r="E106" s="46" t="s">
        <v>448</v>
      </c>
      <c r="F106" s="44"/>
      <c r="G106" s="44" t="s">
        <v>46</v>
      </c>
      <c r="H106" s="44"/>
      <c r="I106" s="52" t="s">
        <v>84</v>
      </c>
      <c r="J106" s="54">
        <v>510.0</v>
      </c>
      <c r="K106" s="95">
        <v>9.993306024E9</v>
      </c>
      <c r="L106" s="63"/>
      <c r="M106" s="63">
        <v>160.0</v>
      </c>
      <c r="N106" s="65"/>
      <c r="O106" s="65"/>
      <c r="P106" s="65"/>
      <c r="Q106" s="65" t="s">
        <v>436</v>
      </c>
      <c r="R106" s="44"/>
      <c r="S106" s="67"/>
      <c r="T106" s="67"/>
      <c r="U106" s="36"/>
      <c r="V106" s="36"/>
      <c r="W106" s="36"/>
      <c r="X106" s="36"/>
      <c r="Y106" s="36"/>
      <c r="Z106" s="36"/>
      <c r="AA106" s="36"/>
      <c r="AB106" s="36"/>
      <c r="AC106" s="36"/>
      <c r="AD106" s="36"/>
    </row>
    <row r="107">
      <c r="A107" s="1">
        <v>137.0</v>
      </c>
      <c r="B107" s="69">
        <v>43094.0</v>
      </c>
      <c r="C107" s="71"/>
      <c r="D107" s="74" t="s">
        <v>36</v>
      </c>
      <c r="E107" s="74" t="s">
        <v>450</v>
      </c>
      <c r="F107" s="71"/>
      <c r="G107" s="71" t="s">
        <v>46</v>
      </c>
      <c r="H107" s="71"/>
      <c r="I107" s="77" t="s">
        <v>84</v>
      </c>
      <c r="J107" s="78">
        <v>221.0</v>
      </c>
      <c r="K107" s="79"/>
      <c r="L107" s="80"/>
      <c r="M107" s="80">
        <v>60.0</v>
      </c>
      <c r="N107" s="83"/>
      <c r="O107" s="83"/>
      <c r="P107" s="83"/>
      <c r="Q107" s="83"/>
      <c r="R107" s="71"/>
      <c r="S107" s="85"/>
      <c r="T107" s="85"/>
      <c r="U107" s="36"/>
      <c r="V107" s="36"/>
      <c r="W107" s="36"/>
      <c r="X107" s="36"/>
      <c r="Y107" s="36"/>
      <c r="Z107" s="36"/>
      <c r="AA107" s="36"/>
      <c r="AB107" s="36"/>
      <c r="AC107" s="36"/>
      <c r="AD107" s="36"/>
    </row>
    <row r="108">
      <c r="A108" s="1">
        <v>230.0</v>
      </c>
      <c r="B108" s="39">
        <v>43094.0</v>
      </c>
      <c r="C108" s="44"/>
      <c r="D108" s="46" t="s">
        <v>36</v>
      </c>
      <c r="E108" s="46" t="s">
        <v>377</v>
      </c>
      <c r="F108" s="44"/>
      <c r="G108" s="44" t="s">
        <v>46</v>
      </c>
      <c r="H108" s="44"/>
      <c r="I108" s="52" t="s">
        <v>84</v>
      </c>
      <c r="J108" s="54">
        <v>122.0</v>
      </c>
      <c r="K108" s="95">
        <v>9.81724745E8</v>
      </c>
      <c r="L108" s="63"/>
      <c r="M108" s="63">
        <v>60.0</v>
      </c>
      <c r="N108" s="65"/>
      <c r="O108" s="65"/>
      <c r="P108" s="65"/>
      <c r="Q108" s="65" t="s">
        <v>436</v>
      </c>
      <c r="R108" s="44"/>
      <c r="S108" s="67"/>
      <c r="T108" s="67"/>
      <c r="U108" s="36"/>
      <c r="V108" s="36"/>
      <c r="W108" s="36"/>
      <c r="X108" s="36"/>
      <c r="Y108" s="36"/>
      <c r="Z108" s="36"/>
      <c r="AA108" s="36"/>
      <c r="AB108" s="36"/>
      <c r="AC108" s="36"/>
      <c r="AD108" s="36"/>
    </row>
    <row r="109">
      <c r="A109" s="1">
        <v>139.0</v>
      </c>
      <c r="B109" s="69">
        <v>43094.0</v>
      </c>
      <c r="C109" s="71"/>
      <c r="D109" s="74" t="s">
        <v>36</v>
      </c>
      <c r="E109" s="74" t="s">
        <v>377</v>
      </c>
      <c r="F109" s="71"/>
      <c r="G109" s="71" t="s">
        <v>46</v>
      </c>
      <c r="H109" s="71"/>
      <c r="I109" s="77" t="s">
        <v>84</v>
      </c>
      <c r="J109" s="78">
        <v>133.0</v>
      </c>
      <c r="K109" s="91">
        <v>9.669904403E9</v>
      </c>
      <c r="L109" s="80"/>
      <c r="M109" s="80">
        <v>100.0</v>
      </c>
      <c r="N109" s="83"/>
      <c r="O109" s="83"/>
      <c r="P109" s="83"/>
      <c r="Q109" s="83"/>
      <c r="R109" s="71"/>
      <c r="S109" s="85"/>
      <c r="T109" s="85"/>
      <c r="U109" s="36"/>
      <c r="V109" s="36"/>
      <c r="W109" s="36"/>
      <c r="X109" s="36"/>
      <c r="Y109" s="36"/>
      <c r="Z109" s="36"/>
      <c r="AA109" s="36"/>
      <c r="AB109" s="36"/>
      <c r="AC109" s="36"/>
      <c r="AD109" s="36"/>
    </row>
    <row r="110">
      <c r="A110" s="1">
        <v>133.0</v>
      </c>
      <c r="B110" s="39">
        <v>43094.0</v>
      </c>
      <c r="C110" s="44"/>
      <c r="D110" s="46" t="s">
        <v>36</v>
      </c>
      <c r="E110" s="46" t="s">
        <v>377</v>
      </c>
      <c r="F110" s="44"/>
      <c r="G110" s="44" t="s">
        <v>46</v>
      </c>
      <c r="H110" s="44"/>
      <c r="I110" s="52" t="s">
        <v>84</v>
      </c>
      <c r="J110" s="54">
        <v>153.0</v>
      </c>
      <c r="K110" s="59"/>
      <c r="L110" s="63"/>
      <c r="M110" s="63">
        <v>70.0</v>
      </c>
      <c r="N110" s="65"/>
      <c r="O110" s="65"/>
      <c r="P110" s="65"/>
      <c r="Q110" s="65"/>
      <c r="R110" s="44"/>
      <c r="S110" s="67"/>
      <c r="T110" s="67"/>
      <c r="U110" s="36"/>
      <c r="V110" s="36"/>
      <c r="W110" s="36"/>
      <c r="X110" s="36"/>
      <c r="Y110" s="36"/>
      <c r="Z110" s="36"/>
      <c r="AA110" s="36"/>
      <c r="AB110" s="36"/>
      <c r="AC110" s="36"/>
      <c r="AD110" s="36"/>
    </row>
    <row r="111">
      <c r="A111" s="1">
        <v>8.0</v>
      </c>
      <c r="B111" s="69">
        <v>43094.0</v>
      </c>
      <c r="C111" s="71"/>
      <c r="D111" s="74" t="s">
        <v>36</v>
      </c>
      <c r="E111" s="74" t="s">
        <v>452</v>
      </c>
      <c r="F111" s="71"/>
      <c r="G111" s="71" t="s">
        <v>46</v>
      </c>
      <c r="H111" s="71"/>
      <c r="I111" s="77" t="s">
        <v>84</v>
      </c>
      <c r="J111" s="78">
        <v>154.0</v>
      </c>
      <c r="K111" s="79"/>
      <c r="L111" s="80"/>
      <c r="M111" s="80">
        <v>100.0</v>
      </c>
      <c r="N111" s="83"/>
      <c r="O111" s="83"/>
      <c r="P111" s="83"/>
      <c r="Q111" s="83"/>
      <c r="R111" s="71"/>
      <c r="S111" s="85"/>
      <c r="T111" s="85"/>
      <c r="U111" s="36"/>
      <c r="V111" s="36"/>
      <c r="W111" s="36"/>
      <c r="X111" s="36"/>
      <c r="Y111" s="36"/>
      <c r="Z111" s="36"/>
      <c r="AA111" s="36"/>
      <c r="AB111" s="36"/>
      <c r="AC111" s="36"/>
      <c r="AD111" s="36"/>
    </row>
    <row r="112">
      <c r="A112" s="1">
        <v>7.0</v>
      </c>
      <c r="B112" s="39">
        <v>43094.0</v>
      </c>
      <c r="C112" s="46" t="s">
        <v>221</v>
      </c>
      <c r="D112" s="46" t="s">
        <v>36</v>
      </c>
      <c r="E112" s="46" t="s">
        <v>95</v>
      </c>
      <c r="F112" s="44"/>
      <c r="G112" s="44" t="s">
        <v>46</v>
      </c>
      <c r="H112" s="46" t="s">
        <v>97</v>
      </c>
      <c r="I112" s="52" t="s">
        <v>84</v>
      </c>
      <c r="J112" s="54">
        <v>151.0</v>
      </c>
      <c r="K112" s="59"/>
      <c r="L112" s="63"/>
      <c r="M112" s="63">
        <v>100.0</v>
      </c>
      <c r="N112" s="65"/>
      <c r="O112" s="65"/>
      <c r="P112" s="65"/>
      <c r="Q112" s="65"/>
      <c r="R112" s="44"/>
      <c r="S112" s="67"/>
      <c r="T112" s="67"/>
      <c r="U112" s="36"/>
      <c r="V112" s="36"/>
      <c r="W112" s="36"/>
      <c r="X112" s="36"/>
      <c r="Y112" s="36"/>
      <c r="Z112" s="36"/>
      <c r="AA112" s="36"/>
      <c r="AB112" s="36"/>
      <c r="AC112" s="36"/>
      <c r="AD112" s="36"/>
    </row>
    <row r="113">
      <c r="A113" s="1">
        <v>187.0</v>
      </c>
      <c r="B113" s="69">
        <v>43094.0</v>
      </c>
      <c r="C113" s="71"/>
      <c r="D113" s="74" t="s">
        <v>36</v>
      </c>
      <c r="E113" s="74" t="s">
        <v>406</v>
      </c>
      <c r="F113" s="71"/>
      <c r="G113" s="71" t="s">
        <v>46</v>
      </c>
      <c r="H113" s="71"/>
      <c r="I113" s="77" t="s">
        <v>84</v>
      </c>
      <c r="J113" s="78">
        <v>453.0</v>
      </c>
      <c r="K113" s="79"/>
      <c r="L113" s="80"/>
      <c r="M113" s="80">
        <v>100.0</v>
      </c>
      <c r="N113" s="83"/>
      <c r="O113" s="83"/>
      <c r="P113" s="83"/>
      <c r="Q113" s="83"/>
      <c r="R113" s="71"/>
      <c r="S113" s="85"/>
      <c r="T113" s="85"/>
      <c r="U113" s="36"/>
      <c r="V113" s="36"/>
      <c r="W113" s="36"/>
      <c r="X113" s="36"/>
      <c r="Y113" s="36"/>
      <c r="Z113" s="36"/>
      <c r="AA113" s="36"/>
      <c r="AB113" s="36"/>
      <c r="AC113" s="36"/>
      <c r="AD113" s="36"/>
    </row>
    <row r="114">
      <c r="A114" s="97">
        <v>129.0</v>
      </c>
      <c r="B114" s="39">
        <v>43094.0</v>
      </c>
      <c r="C114" s="44"/>
      <c r="D114" s="46" t="s">
        <v>36</v>
      </c>
      <c r="E114" s="46" t="s">
        <v>454</v>
      </c>
      <c r="F114" s="44"/>
      <c r="G114" s="44" t="s">
        <v>46</v>
      </c>
      <c r="H114" s="44"/>
      <c r="I114" s="52" t="s">
        <v>84</v>
      </c>
      <c r="J114" s="54">
        <v>164.0</v>
      </c>
      <c r="K114" s="59"/>
      <c r="L114" s="63"/>
      <c r="M114" s="63">
        <v>100.0</v>
      </c>
      <c r="N114" s="65"/>
      <c r="O114" s="65"/>
      <c r="P114" s="65"/>
      <c r="Q114" s="65"/>
      <c r="R114" s="44"/>
      <c r="S114" s="67"/>
      <c r="T114" s="67"/>
      <c r="U114" s="36"/>
      <c r="V114" s="36"/>
      <c r="W114" s="36"/>
      <c r="X114" s="36"/>
      <c r="Y114" s="36"/>
      <c r="Z114" s="36"/>
      <c r="AA114" s="36"/>
      <c r="AB114" s="36"/>
      <c r="AC114" s="36"/>
      <c r="AD114" s="36"/>
    </row>
    <row r="115">
      <c r="A115" s="1">
        <v>124.0</v>
      </c>
      <c r="B115" s="69">
        <v>43094.0</v>
      </c>
      <c r="C115" s="74"/>
      <c r="D115" s="74" t="s">
        <v>36</v>
      </c>
      <c r="E115" s="74" t="s">
        <v>454</v>
      </c>
      <c r="F115" s="71"/>
      <c r="G115" s="71" t="s">
        <v>46</v>
      </c>
      <c r="H115" s="71"/>
      <c r="I115" s="77" t="s">
        <v>84</v>
      </c>
      <c r="J115" s="78">
        <v>452.0</v>
      </c>
      <c r="K115" s="79"/>
      <c r="L115" s="80"/>
      <c r="M115" s="80">
        <v>660.0</v>
      </c>
      <c r="N115" s="83"/>
      <c r="O115" s="83"/>
      <c r="P115" s="83"/>
      <c r="Q115" s="83"/>
      <c r="R115" s="71"/>
      <c r="S115" s="85"/>
      <c r="T115" s="85"/>
      <c r="U115" s="36"/>
      <c r="V115" s="36"/>
      <c r="W115" s="36"/>
      <c r="X115" s="36"/>
      <c r="Y115" s="36"/>
      <c r="Z115" s="36"/>
      <c r="AA115" s="36"/>
      <c r="AB115" s="36"/>
      <c r="AC115" s="36"/>
      <c r="AD115" s="36"/>
    </row>
    <row r="116">
      <c r="A116" s="1">
        <v>126.0</v>
      </c>
      <c r="B116" s="39">
        <v>43094.0</v>
      </c>
      <c r="C116" s="46"/>
      <c r="D116" s="46" t="s">
        <v>36</v>
      </c>
      <c r="E116" s="46" t="s">
        <v>146</v>
      </c>
      <c r="F116" s="44"/>
      <c r="G116" s="44" t="s">
        <v>46</v>
      </c>
      <c r="H116" s="44"/>
      <c r="I116" s="52" t="s">
        <v>84</v>
      </c>
      <c r="J116" s="54">
        <v>111.0</v>
      </c>
      <c r="K116" s="59"/>
      <c r="L116" s="63"/>
      <c r="M116" s="63">
        <v>60.0</v>
      </c>
      <c r="N116" s="65"/>
      <c r="O116" s="65"/>
      <c r="P116" s="65"/>
      <c r="Q116" s="65"/>
      <c r="R116" s="44"/>
      <c r="S116" s="67"/>
      <c r="T116" s="67"/>
      <c r="U116" s="36"/>
      <c r="V116" s="36"/>
      <c r="W116" s="36"/>
      <c r="X116" s="36"/>
      <c r="Y116" s="36"/>
      <c r="Z116" s="36"/>
      <c r="AA116" s="36"/>
      <c r="AB116" s="36"/>
      <c r="AC116" s="36"/>
      <c r="AD116" s="36"/>
    </row>
    <row r="117">
      <c r="A117" s="1">
        <v>120.0</v>
      </c>
      <c r="B117" s="69">
        <v>43094.0</v>
      </c>
      <c r="C117" s="71"/>
      <c r="D117" s="74" t="s">
        <v>36</v>
      </c>
      <c r="E117" s="74" t="s">
        <v>456</v>
      </c>
      <c r="F117" s="71"/>
      <c r="G117" s="71" t="s">
        <v>46</v>
      </c>
      <c r="H117" s="71"/>
      <c r="I117" s="77" t="s">
        <v>84</v>
      </c>
      <c r="J117" s="78">
        <v>209.0</v>
      </c>
      <c r="K117" s="79"/>
      <c r="L117" s="80"/>
      <c r="M117" s="80">
        <v>660.0</v>
      </c>
      <c r="N117" s="83"/>
      <c r="O117" s="83"/>
      <c r="P117" s="83"/>
      <c r="Q117" s="83"/>
      <c r="R117" s="71"/>
      <c r="S117" s="85"/>
      <c r="T117" s="85"/>
      <c r="U117" s="36"/>
      <c r="V117" s="36"/>
      <c r="W117" s="36"/>
      <c r="X117" s="36"/>
      <c r="Y117" s="36"/>
      <c r="Z117" s="36"/>
      <c r="AA117" s="36"/>
      <c r="AB117" s="36"/>
      <c r="AC117" s="36"/>
      <c r="AD117" s="36"/>
    </row>
    <row r="118">
      <c r="A118" s="1">
        <v>251.0</v>
      </c>
      <c r="B118" s="39">
        <v>43094.0</v>
      </c>
      <c r="C118" s="44"/>
      <c r="D118" s="46" t="s">
        <v>36</v>
      </c>
      <c r="E118" s="46" t="s">
        <v>341</v>
      </c>
      <c r="F118" s="44"/>
      <c r="G118" s="44" t="s">
        <v>46</v>
      </c>
      <c r="H118" s="44"/>
      <c r="I118" s="52" t="s">
        <v>84</v>
      </c>
      <c r="J118" s="54">
        <v>213.0</v>
      </c>
      <c r="K118" s="59"/>
      <c r="L118" s="63"/>
      <c r="M118" s="63">
        <v>660.0</v>
      </c>
      <c r="N118" s="65"/>
      <c r="O118" s="65"/>
      <c r="P118" s="65"/>
      <c r="Q118" s="65" t="s">
        <v>478</v>
      </c>
      <c r="R118" s="44"/>
      <c r="S118" s="67"/>
      <c r="T118" s="67"/>
      <c r="U118" s="36"/>
      <c r="V118" s="36"/>
      <c r="W118" s="36"/>
      <c r="X118" s="36"/>
      <c r="Y118" s="36"/>
      <c r="Z118" s="36"/>
      <c r="AA118" s="36"/>
      <c r="AB118" s="36"/>
      <c r="AC118" s="36"/>
      <c r="AD118" s="36"/>
    </row>
    <row r="119">
      <c r="A119" s="1">
        <v>241.0</v>
      </c>
      <c r="B119" s="69">
        <v>43094.0</v>
      </c>
      <c r="C119" s="71"/>
      <c r="D119" s="74" t="s">
        <v>36</v>
      </c>
      <c r="E119" s="74" t="s">
        <v>479</v>
      </c>
      <c r="F119" s="71"/>
      <c r="G119" s="71" t="s">
        <v>46</v>
      </c>
      <c r="H119" s="71"/>
      <c r="I119" s="77" t="s">
        <v>84</v>
      </c>
      <c r="J119" s="78">
        <v>116.0</v>
      </c>
      <c r="K119" s="79"/>
      <c r="L119" s="80"/>
      <c r="M119" s="80">
        <v>660.0</v>
      </c>
      <c r="N119" s="83"/>
      <c r="O119" s="83"/>
      <c r="P119" s="83"/>
      <c r="Q119" s="83" t="s">
        <v>436</v>
      </c>
      <c r="R119" s="71"/>
      <c r="S119" s="85"/>
      <c r="T119" s="85"/>
      <c r="U119" s="36"/>
      <c r="V119" s="36"/>
      <c r="W119" s="36"/>
      <c r="X119" s="36"/>
      <c r="Y119" s="36"/>
      <c r="Z119" s="36"/>
      <c r="AA119" s="36"/>
      <c r="AB119" s="36"/>
      <c r="AC119" s="36"/>
      <c r="AD119" s="36"/>
    </row>
    <row r="120">
      <c r="A120" s="1">
        <v>128.0</v>
      </c>
      <c r="B120" s="39">
        <v>43094.0</v>
      </c>
      <c r="C120" s="44"/>
      <c r="D120" s="46" t="s">
        <v>36</v>
      </c>
      <c r="E120" s="46" t="s">
        <v>457</v>
      </c>
      <c r="F120" s="44"/>
      <c r="G120" s="44" t="s">
        <v>46</v>
      </c>
      <c r="H120" s="44"/>
      <c r="I120" s="104" t="s">
        <v>84</v>
      </c>
      <c r="J120" s="105">
        <v>104.0</v>
      </c>
      <c r="K120" s="95">
        <v>9.630896455E9</v>
      </c>
      <c r="L120" s="63"/>
      <c r="M120" s="63">
        <v>0.0</v>
      </c>
      <c r="N120" s="65"/>
      <c r="O120" s="65"/>
      <c r="P120" s="65"/>
      <c r="Q120" s="65"/>
      <c r="R120" s="44"/>
      <c r="S120" s="67"/>
      <c r="T120" s="67"/>
      <c r="U120" s="36"/>
      <c r="V120" s="36"/>
      <c r="W120" s="36"/>
      <c r="X120" s="36"/>
      <c r="Y120" s="36"/>
      <c r="Z120" s="36"/>
      <c r="AA120" s="36"/>
      <c r="AB120" s="36"/>
      <c r="AC120" s="36"/>
      <c r="AD120" s="36"/>
    </row>
    <row r="121">
      <c r="A121" s="1">
        <v>123.0</v>
      </c>
      <c r="B121" s="69">
        <v>43094.0</v>
      </c>
      <c r="C121" s="71"/>
      <c r="D121" s="74" t="s">
        <v>36</v>
      </c>
      <c r="E121" s="74" t="s">
        <v>52</v>
      </c>
      <c r="F121" s="71"/>
      <c r="G121" s="71" t="s">
        <v>46</v>
      </c>
      <c r="H121" s="71"/>
      <c r="I121" s="77" t="s">
        <v>84</v>
      </c>
      <c r="J121" s="78">
        <v>157.0</v>
      </c>
      <c r="K121" s="79"/>
      <c r="L121" s="80"/>
      <c r="M121" s="80">
        <v>100.0</v>
      </c>
      <c r="N121" s="83"/>
      <c r="O121" s="83"/>
      <c r="P121" s="83"/>
      <c r="Q121" s="83"/>
      <c r="R121" s="71"/>
      <c r="S121" s="85"/>
      <c r="T121" s="85"/>
      <c r="U121" s="36"/>
      <c r="V121" s="36"/>
      <c r="W121" s="36"/>
      <c r="X121" s="36"/>
      <c r="Y121" s="36"/>
      <c r="Z121" s="36"/>
      <c r="AA121" s="36"/>
      <c r="AB121" s="36"/>
      <c r="AC121" s="36"/>
      <c r="AD121" s="36"/>
    </row>
    <row r="122">
      <c r="A122" s="1">
        <v>130.0</v>
      </c>
      <c r="B122" s="39">
        <v>43094.0</v>
      </c>
      <c r="C122" s="44"/>
      <c r="D122" s="46" t="s">
        <v>36</v>
      </c>
      <c r="E122" s="46" t="s">
        <v>256</v>
      </c>
      <c r="F122" s="44"/>
      <c r="G122" s="44" t="s">
        <v>46</v>
      </c>
      <c r="H122" s="44"/>
      <c r="I122" s="52" t="s">
        <v>84</v>
      </c>
      <c r="J122" s="54">
        <v>114.0</v>
      </c>
      <c r="K122" s="59"/>
      <c r="L122" s="63"/>
      <c r="M122" s="63">
        <v>60.0</v>
      </c>
      <c r="N122" s="65"/>
      <c r="O122" s="65"/>
      <c r="P122" s="65"/>
      <c r="Q122" s="65"/>
      <c r="R122" s="44"/>
      <c r="S122" s="67"/>
      <c r="T122" s="67"/>
      <c r="U122" s="36"/>
      <c r="V122" s="36"/>
      <c r="W122" s="36"/>
      <c r="X122" s="36"/>
      <c r="Y122" s="36"/>
      <c r="Z122" s="36"/>
      <c r="AA122" s="36"/>
      <c r="AB122" s="36"/>
      <c r="AC122" s="36"/>
      <c r="AD122" s="36"/>
    </row>
    <row r="123">
      <c r="A123" s="1">
        <v>250.0</v>
      </c>
      <c r="B123" s="69">
        <v>43094.0</v>
      </c>
      <c r="C123" s="71"/>
      <c r="D123" s="74" t="s">
        <v>36</v>
      </c>
      <c r="E123" s="74" t="s">
        <v>256</v>
      </c>
      <c r="F123" s="71"/>
      <c r="G123" s="71" t="s">
        <v>46</v>
      </c>
      <c r="H123" s="71"/>
      <c r="I123" s="77" t="s">
        <v>84</v>
      </c>
      <c r="J123" s="78">
        <v>518.0</v>
      </c>
      <c r="K123" s="91">
        <v>9.424795481E9</v>
      </c>
      <c r="L123" s="80"/>
      <c r="M123" s="80">
        <v>60.0</v>
      </c>
      <c r="N123" s="83"/>
      <c r="O123" s="83"/>
      <c r="P123" s="83"/>
      <c r="Q123" s="83" t="s">
        <v>478</v>
      </c>
      <c r="R123" s="71"/>
      <c r="S123" s="85"/>
      <c r="T123" s="85"/>
      <c r="U123" s="36"/>
      <c r="V123" s="36"/>
      <c r="W123" s="36"/>
      <c r="X123" s="36"/>
      <c r="Y123" s="36"/>
      <c r="Z123" s="36"/>
      <c r="AA123" s="36"/>
      <c r="AB123" s="36"/>
      <c r="AC123" s="36"/>
      <c r="AD123" s="36"/>
    </row>
    <row r="124">
      <c r="A124" s="1">
        <v>127.0</v>
      </c>
      <c r="B124" s="39">
        <v>43094.0</v>
      </c>
      <c r="C124" s="44"/>
      <c r="D124" s="46" t="s">
        <v>36</v>
      </c>
      <c r="E124" s="46" t="s">
        <v>323</v>
      </c>
      <c r="F124" s="44"/>
      <c r="G124" s="44" t="s">
        <v>46</v>
      </c>
      <c r="H124" s="44"/>
      <c r="I124" s="52" t="s">
        <v>84</v>
      </c>
      <c r="J124" s="54">
        <v>223.0</v>
      </c>
      <c r="K124" s="59"/>
      <c r="L124" s="63"/>
      <c r="M124" s="63">
        <v>60.0</v>
      </c>
      <c r="N124" s="65"/>
      <c r="O124" s="65"/>
      <c r="P124" s="65"/>
      <c r="Q124" s="65"/>
      <c r="R124" s="44"/>
      <c r="S124" s="67"/>
      <c r="T124" s="67"/>
      <c r="U124" s="36"/>
      <c r="V124" s="36"/>
      <c r="W124" s="36"/>
      <c r="X124" s="36"/>
      <c r="Y124" s="36"/>
      <c r="Z124" s="36"/>
      <c r="AA124" s="36"/>
      <c r="AB124" s="36"/>
      <c r="AC124" s="36"/>
      <c r="AD124" s="36"/>
    </row>
    <row r="125">
      <c r="A125" s="1">
        <v>172.0</v>
      </c>
      <c r="B125" s="69">
        <v>43094.0</v>
      </c>
      <c r="C125" s="71"/>
      <c r="D125" s="74" t="s">
        <v>36</v>
      </c>
      <c r="E125" s="74" t="s">
        <v>354</v>
      </c>
      <c r="F125" s="71"/>
      <c r="G125" s="71" t="s">
        <v>46</v>
      </c>
      <c r="H125" s="74"/>
      <c r="I125" s="77" t="s">
        <v>84</v>
      </c>
      <c r="J125" s="78">
        <v>119.0</v>
      </c>
      <c r="K125" s="79"/>
      <c r="L125" s="80"/>
      <c r="M125" s="80">
        <v>60.0</v>
      </c>
      <c r="N125" s="83"/>
      <c r="O125" s="83"/>
      <c r="P125" s="83"/>
      <c r="Q125" s="83"/>
      <c r="R125" s="71"/>
      <c r="S125" s="85"/>
      <c r="T125" s="85"/>
      <c r="U125" s="36"/>
      <c r="V125" s="36"/>
      <c r="W125" s="36"/>
      <c r="X125" s="36"/>
      <c r="Y125" s="36"/>
      <c r="Z125" s="36"/>
      <c r="AA125" s="36"/>
      <c r="AB125" s="36"/>
      <c r="AC125" s="36"/>
      <c r="AD125" s="36"/>
    </row>
    <row r="126">
      <c r="A126" s="1">
        <v>240.0</v>
      </c>
      <c r="B126" s="39">
        <v>43094.0</v>
      </c>
      <c r="C126" s="44"/>
      <c r="D126" s="46" t="s">
        <v>36</v>
      </c>
      <c r="E126" s="46" t="s">
        <v>460</v>
      </c>
      <c r="F126" s="44"/>
      <c r="G126" s="44" t="s">
        <v>46</v>
      </c>
      <c r="H126" s="44"/>
      <c r="I126" s="52" t="s">
        <v>84</v>
      </c>
      <c r="J126" s="54">
        <v>222.0</v>
      </c>
      <c r="K126" s="59"/>
      <c r="L126" s="63"/>
      <c r="M126" s="63">
        <v>100.0</v>
      </c>
      <c r="N126" s="65"/>
      <c r="O126" s="65"/>
      <c r="P126" s="65"/>
      <c r="Q126" s="65" t="s">
        <v>436</v>
      </c>
      <c r="R126" s="44"/>
      <c r="S126" s="67"/>
      <c r="T126" s="67"/>
      <c r="U126" s="36"/>
      <c r="V126" s="36"/>
      <c r="W126" s="36"/>
      <c r="X126" s="36"/>
      <c r="Y126" s="36"/>
      <c r="Z126" s="36"/>
      <c r="AA126" s="36"/>
      <c r="AB126" s="36"/>
      <c r="AC126" s="36"/>
      <c r="AD126" s="36"/>
    </row>
    <row r="127">
      <c r="A127" s="1">
        <v>122.0</v>
      </c>
      <c r="B127" s="69">
        <v>43094.0</v>
      </c>
      <c r="C127" s="71"/>
      <c r="D127" s="74" t="s">
        <v>36</v>
      </c>
      <c r="E127" s="74" t="s">
        <v>202</v>
      </c>
      <c r="F127" s="71"/>
      <c r="G127" s="71" t="s">
        <v>46</v>
      </c>
      <c r="H127" s="71"/>
      <c r="I127" s="77" t="s">
        <v>84</v>
      </c>
      <c r="J127" s="78">
        <v>108.0</v>
      </c>
      <c r="K127" s="91">
        <v>7.02488469E9</v>
      </c>
      <c r="L127" s="80"/>
      <c r="M127" s="80">
        <v>60.0</v>
      </c>
      <c r="N127" s="83"/>
      <c r="O127" s="83"/>
      <c r="P127" s="83"/>
      <c r="Q127" s="83"/>
      <c r="R127" s="71"/>
      <c r="S127" s="85"/>
      <c r="T127" s="85"/>
      <c r="U127" s="36"/>
      <c r="V127" s="36"/>
      <c r="W127" s="36"/>
      <c r="X127" s="36"/>
      <c r="Y127" s="36"/>
      <c r="Z127" s="36"/>
      <c r="AA127" s="36"/>
      <c r="AB127" s="36"/>
      <c r="AC127" s="36"/>
      <c r="AD127" s="36"/>
    </row>
    <row r="128">
      <c r="A128" s="1">
        <v>238.0</v>
      </c>
      <c r="B128" s="39">
        <v>43094.0</v>
      </c>
      <c r="C128" s="44"/>
      <c r="D128" s="46" t="s">
        <v>36</v>
      </c>
      <c r="E128" s="46" t="s">
        <v>480</v>
      </c>
      <c r="F128" s="44"/>
      <c r="G128" s="44" t="s">
        <v>46</v>
      </c>
      <c r="H128" s="44"/>
      <c r="I128" s="52" t="s">
        <v>84</v>
      </c>
      <c r="J128" s="54">
        <v>161.0</v>
      </c>
      <c r="K128" s="59"/>
      <c r="L128" s="63"/>
      <c r="M128" s="63">
        <v>100.0</v>
      </c>
      <c r="N128" s="65"/>
      <c r="O128" s="65"/>
      <c r="P128" s="65"/>
      <c r="Q128" s="65" t="s">
        <v>436</v>
      </c>
      <c r="R128" s="44"/>
      <c r="S128" s="67"/>
      <c r="T128" s="67"/>
      <c r="U128" s="36"/>
      <c r="V128" s="36"/>
      <c r="W128" s="36"/>
      <c r="X128" s="36"/>
      <c r="Y128" s="36"/>
      <c r="Z128" s="36"/>
      <c r="AA128" s="36"/>
      <c r="AB128" s="36"/>
      <c r="AC128" s="36"/>
      <c r="AD128" s="36"/>
    </row>
    <row r="129">
      <c r="A129" s="1">
        <v>236.0</v>
      </c>
      <c r="B129" s="69">
        <v>43094.0</v>
      </c>
      <c r="C129" s="71"/>
      <c r="D129" s="74" t="s">
        <v>36</v>
      </c>
      <c r="E129" s="74" t="s">
        <v>461</v>
      </c>
      <c r="F129" s="71"/>
      <c r="G129" s="71" t="s">
        <v>46</v>
      </c>
      <c r="H129" s="71"/>
      <c r="I129" s="77" t="s">
        <v>84</v>
      </c>
      <c r="J129" s="78">
        <v>130.0</v>
      </c>
      <c r="K129" s="91">
        <v>9.993878384E9</v>
      </c>
      <c r="L129" s="80"/>
      <c r="M129" s="80">
        <v>660.0</v>
      </c>
      <c r="N129" s="83"/>
      <c r="O129" s="83"/>
      <c r="P129" s="83"/>
      <c r="Q129" s="83" t="s">
        <v>436</v>
      </c>
      <c r="R129" s="71"/>
      <c r="S129" s="85"/>
      <c r="T129" s="85"/>
      <c r="U129" s="36"/>
      <c r="V129" s="36"/>
      <c r="W129" s="36"/>
      <c r="X129" s="36"/>
      <c r="Y129" s="36"/>
      <c r="Z129" s="36"/>
      <c r="AA129" s="36"/>
      <c r="AB129" s="36"/>
      <c r="AC129" s="36"/>
      <c r="AD129" s="36"/>
    </row>
    <row r="130">
      <c r="A130" s="97">
        <v>239.0</v>
      </c>
      <c r="B130" s="39">
        <v>43094.0</v>
      </c>
      <c r="C130" s="44"/>
      <c r="D130" s="46" t="s">
        <v>36</v>
      </c>
      <c r="E130" s="46" t="s">
        <v>192</v>
      </c>
      <c r="F130" s="44"/>
      <c r="G130" s="44" t="s">
        <v>46</v>
      </c>
      <c r="H130" s="46"/>
      <c r="I130" s="52" t="s">
        <v>84</v>
      </c>
      <c r="J130" s="54">
        <v>103.0</v>
      </c>
      <c r="K130" s="59"/>
      <c r="L130" s="63"/>
      <c r="M130" s="63">
        <v>60.0</v>
      </c>
      <c r="N130" s="65"/>
      <c r="O130" s="54"/>
      <c r="P130" s="65"/>
      <c r="Q130" s="54" t="s">
        <v>436</v>
      </c>
      <c r="R130" s="44"/>
      <c r="S130" s="67"/>
      <c r="T130" s="67"/>
      <c r="U130" s="36"/>
      <c r="V130" s="36"/>
      <c r="W130" s="36"/>
      <c r="X130" s="36"/>
      <c r="Y130" s="36"/>
      <c r="Z130" s="36"/>
      <c r="AA130" s="36"/>
      <c r="AB130" s="36"/>
      <c r="AC130" s="36"/>
      <c r="AD130" s="36"/>
    </row>
    <row r="131">
      <c r="A131" s="1">
        <v>188.0</v>
      </c>
      <c r="B131" s="69">
        <v>43094.0</v>
      </c>
      <c r="C131" s="71"/>
      <c r="D131" s="74" t="s">
        <v>36</v>
      </c>
      <c r="E131" s="74" t="s">
        <v>192</v>
      </c>
      <c r="F131" s="71"/>
      <c r="G131" s="71" t="s">
        <v>46</v>
      </c>
      <c r="H131" s="74"/>
      <c r="I131" s="77" t="s">
        <v>84</v>
      </c>
      <c r="J131" s="78">
        <v>512.0</v>
      </c>
      <c r="K131" s="79"/>
      <c r="L131" s="80"/>
      <c r="M131" s="80">
        <v>70.0</v>
      </c>
      <c r="N131" s="83"/>
      <c r="O131" s="83"/>
      <c r="P131" s="83"/>
      <c r="Q131" s="83"/>
      <c r="R131" s="71"/>
      <c r="S131" s="85"/>
      <c r="T131" s="85"/>
      <c r="U131" s="36"/>
      <c r="V131" s="36"/>
      <c r="W131" s="36"/>
      <c r="X131" s="36"/>
      <c r="Y131" s="36"/>
      <c r="Z131" s="36"/>
      <c r="AA131" s="36"/>
      <c r="AB131" s="36"/>
      <c r="AC131" s="36"/>
      <c r="AD131" s="36"/>
    </row>
    <row r="132">
      <c r="A132" s="1">
        <v>173.0</v>
      </c>
      <c r="B132" s="39">
        <v>43094.0</v>
      </c>
      <c r="C132" s="44"/>
      <c r="D132" s="46" t="s">
        <v>36</v>
      </c>
      <c r="E132" s="46" t="s">
        <v>394</v>
      </c>
      <c r="F132" s="44"/>
      <c r="G132" s="44" t="s">
        <v>46</v>
      </c>
      <c r="H132" s="44"/>
      <c r="I132" s="52" t="s">
        <v>84</v>
      </c>
      <c r="J132" s="54">
        <v>410.0</v>
      </c>
      <c r="K132" s="59"/>
      <c r="L132" s="63"/>
      <c r="M132" s="63">
        <v>660.0</v>
      </c>
      <c r="N132" s="65"/>
      <c r="O132" s="65"/>
      <c r="P132" s="65"/>
      <c r="Q132" s="65"/>
      <c r="R132" s="44"/>
      <c r="S132" s="67"/>
      <c r="T132" s="67"/>
      <c r="U132" s="36"/>
      <c r="V132" s="36"/>
      <c r="W132" s="36"/>
      <c r="X132" s="36"/>
      <c r="Y132" s="36"/>
      <c r="Z132" s="36"/>
      <c r="AA132" s="36"/>
      <c r="AB132" s="36"/>
      <c r="AC132" s="36"/>
      <c r="AD132" s="36"/>
    </row>
    <row r="133">
      <c r="A133" s="1">
        <v>132.0</v>
      </c>
      <c r="B133" s="69">
        <v>43094.0</v>
      </c>
      <c r="C133" s="71"/>
      <c r="D133" s="74" t="s">
        <v>36</v>
      </c>
      <c r="E133" s="74" t="s">
        <v>325</v>
      </c>
      <c r="F133" s="71"/>
      <c r="G133" s="71" t="s">
        <v>46</v>
      </c>
      <c r="H133" s="71"/>
      <c r="I133" s="77" t="s">
        <v>84</v>
      </c>
      <c r="J133" s="78">
        <v>110.0</v>
      </c>
      <c r="K133" s="79"/>
      <c r="L133" s="80"/>
      <c r="M133" s="80">
        <v>60.0</v>
      </c>
      <c r="N133" s="83"/>
      <c r="O133" s="83"/>
      <c r="P133" s="83"/>
      <c r="Q133" s="83"/>
      <c r="R133" s="71"/>
      <c r="S133" s="85"/>
      <c r="T133" s="85"/>
      <c r="U133" s="36"/>
      <c r="V133" s="36"/>
      <c r="W133" s="36"/>
      <c r="X133" s="36"/>
      <c r="Y133" s="36"/>
      <c r="Z133" s="36"/>
      <c r="AA133" s="36"/>
      <c r="AB133" s="36"/>
      <c r="AC133" s="36"/>
      <c r="AD133" s="36"/>
    </row>
    <row r="134">
      <c r="A134" s="1">
        <v>131.0</v>
      </c>
      <c r="B134" s="39">
        <v>43094.0</v>
      </c>
      <c r="C134" s="44"/>
      <c r="D134" s="46" t="s">
        <v>36</v>
      </c>
      <c r="E134" s="46" t="s">
        <v>325</v>
      </c>
      <c r="F134" s="44"/>
      <c r="G134" s="44" t="s">
        <v>46</v>
      </c>
      <c r="H134" s="44"/>
      <c r="I134" s="52" t="s">
        <v>84</v>
      </c>
      <c r="J134" s="54">
        <v>120.0</v>
      </c>
      <c r="K134" s="95">
        <v>9.617583012E9</v>
      </c>
      <c r="L134" s="63"/>
      <c r="M134" s="63">
        <v>100.0</v>
      </c>
      <c r="N134" s="65"/>
      <c r="O134" s="65"/>
      <c r="P134" s="65"/>
      <c r="Q134" s="65"/>
      <c r="R134" s="44"/>
      <c r="S134" s="67"/>
      <c r="T134" s="67"/>
      <c r="U134" s="36"/>
      <c r="V134" s="36"/>
      <c r="W134" s="36"/>
      <c r="X134" s="36"/>
      <c r="Y134" s="36"/>
      <c r="Z134" s="36"/>
      <c r="AA134" s="36"/>
      <c r="AB134" s="36"/>
      <c r="AC134" s="36"/>
      <c r="AD134" s="36"/>
    </row>
    <row r="135">
      <c r="A135" s="1">
        <v>121.0</v>
      </c>
      <c r="B135" s="69">
        <v>43094.0</v>
      </c>
      <c r="C135" s="71"/>
      <c r="D135" s="74" t="s">
        <v>36</v>
      </c>
      <c r="E135" s="74" t="s">
        <v>462</v>
      </c>
      <c r="F135" s="71"/>
      <c r="G135" s="71" t="s">
        <v>46</v>
      </c>
      <c r="H135" s="71"/>
      <c r="I135" s="77" t="s">
        <v>84</v>
      </c>
      <c r="J135" s="78">
        <v>516.0</v>
      </c>
      <c r="K135" s="91">
        <v>7.869987463E9</v>
      </c>
      <c r="L135" s="80"/>
      <c r="M135" s="80">
        <v>660.0</v>
      </c>
      <c r="N135" s="83"/>
      <c r="O135" s="83"/>
      <c r="P135" s="83"/>
      <c r="Q135" s="83"/>
      <c r="R135" s="71"/>
      <c r="S135" s="85"/>
      <c r="T135" s="85"/>
      <c r="U135" s="36"/>
      <c r="V135" s="36"/>
      <c r="W135" s="36"/>
      <c r="X135" s="36"/>
      <c r="Y135" s="36"/>
      <c r="Z135" s="36"/>
      <c r="AA135" s="36"/>
      <c r="AB135" s="36"/>
      <c r="AC135" s="36"/>
      <c r="AD135" s="36"/>
    </row>
    <row r="136">
      <c r="A136" s="1">
        <v>186.0</v>
      </c>
      <c r="B136" s="39">
        <v>43094.0</v>
      </c>
      <c r="C136" s="44"/>
      <c r="D136" s="46" t="s">
        <v>36</v>
      </c>
      <c r="E136" s="46" t="s">
        <v>368</v>
      </c>
      <c r="F136" s="44"/>
      <c r="G136" s="44" t="s">
        <v>46</v>
      </c>
      <c r="H136" s="44"/>
      <c r="I136" s="52" t="s">
        <v>84</v>
      </c>
      <c r="J136" s="54">
        <v>109.0</v>
      </c>
      <c r="K136" s="59"/>
      <c r="L136" s="63"/>
      <c r="M136" s="63">
        <v>60.0</v>
      </c>
      <c r="N136" s="65"/>
      <c r="O136" s="65"/>
      <c r="P136" s="65"/>
      <c r="Q136" s="65"/>
      <c r="R136" s="44"/>
      <c r="S136" s="67"/>
      <c r="T136" s="67"/>
      <c r="U136" s="36"/>
      <c r="V136" s="36"/>
      <c r="W136" s="36"/>
      <c r="X136" s="36"/>
      <c r="Y136" s="36"/>
      <c r="Z136" s="36"/>
      <c r="AA136" s="36"/>
      <c r="AB136" s="36"/>
      <c r="AC136" s="36"/>
      <c r="AD136" s="36"/>
    </row>
    <row r="137">
      <c r="A137" s="1">
        <v>125.0</v>
      </c>
      <c r="B137" s="69">
        <v>43094.0</v>
      </c>
      <c r="C137" s="71"/>
      <c r="D137" s="74" t="s">
        <v>36</v>
      </c>
      <c r="E137" s="74" t="s">
        <v>368</v>
      </c>
      <c r="F137" s="71"/>
      <c r="G137" s="71" t="s">
        <v>46</v>
      </c>
      <c r="H137" s="71"/>
      <c r="I137" s="77" t="s">
        <v>84</v>
      </c>
      <c r="J137" s="78">
        <v>502.0</v>
      </c>
      <c r="K137" s="91">
        <v>9.75266072E9</v>
      </c>
      <c r="L137" s="80"/>
      <c r="M137" s="80">
        <v>300.0</v>
      </c>
      <c r="N137" s="83"/>
      <c r="O137" s="83"/>
      <c r="P137" s="83"/>
      <c r="Q137" s="83"/>
      <c r="R137" s="71"/>
      <c r="S137" s="85"/>
      <c r="T137" s="85"/>
      <c r="U137" s="36"/>
      <c r="V137" s="36"/>
      <c r="W137" s="36"/>
      <c r="X137" s="36"/>
      <c r="Y137" s="36"/>
      <c r="Z137" s="36"/>
      <c r="AA137" s="36"/>
      <c r="AB137" s="36"/>
      <c r="AC137" s="36"/>
      <c r="AD137" s="36"/>
    </row>
    <row r="138">
      <c r="A138" s="1">
        <v>237.0</v>
      </c>
      <c r="B138" s="39">
        <v>43094.0</v>
      </c>
      <c r="C138" s="44"/>
      <c r="D138" s="46" t="s">
        <v>36</v>
      </c>
      <c r="E138" s="46" t="s">
        <v>166</v>
      </c>
      <c r="F138" s="44"/>
      <c r="G138" s="44" t="s">
        <v>46</v>
      </c>
      <c r="H138" s="44"/>
      <c r="I138" s="52" t="s">
        <v>84</v>
      </c>
      <c r="J138" s="54">
        <v>115.0</v>
      </c>
      <c r="K138" s="95">
        <v>9.893997264E9</v>
      </c>
      <c r="L138" s="63"/>
      <c r="M138" s="63">
        <v>100.0</v>
      </c>
      <c r="N138" s="65"/>
      <c r="O138" s="65"/>
      <c r="P138" s="65"/>
      <c r="Q138" s="65" t="s">
        <v>436</v>
      </c>
      <c r="R138" s="44"/>
      <c r="S138" s="67"/>
      <c r="T138" s="67"/>
      <c r="U138" s="36"/>
      <c r="V138" s="36"/>
      <c r="W138" s="36"/>
      <c r="X138" s="36"/>
      <c r="Y138" s="36"/>
      <c r="Z138" s="36"/>
      <c r="AA138" s="36"/>
      <c r="AB138" s="36"/>
      <c r="AC138" s="36"/>
      <c r="AD138" s="36"/>
    </row>
    <row r="139">
      <c r="A139" s="1">
        <v>175.0</v>
      </c>
      <c r="B139" s="69">
        <v>43094.0</v>
      </c>
      <c r="C139" s="71"/>
      <c r="D139" s="74" t="s">
        <v>36</v>
      </c>
      <c r="E139" s="74" t="s">
        <v>464</v>
      </c>
      <c r="F139" s="71"/>
      <c r="G139" s="71" t="s">
        <v>46</v>
      </c>
      <c r="H139" s="71"/>
      <c r="I139" s="77" t="s">
        <v>84</v>
      </c>
      <c r="J139" s="78">
        <v>126.0</v>
      </c>
      <c r="K139" s="91">
        <v>9.977125193E9</v>
      </c>
      <c r="L139" s="80"/>
      <c r="M139" s="80">
        <v>100.0</v>
      </c>
      <c r="N139" s="83"/>
      <c r="O139" s="83"/>
      <c r="P139" s="83"/>
      <c r="Q139" s="83"/>
      <c r="R139" s="71"/>
      <c r="S139" s="85"/>
      <c r="T139" s="85"/>
      <c r="U139" s="36"/>
      <c r="V139" s="36"/>
      <c r="W139" s="36"/>
      <c r="X139" s="36"/>
      <c r="Y139" s="36"/>
      <c r="Z139" s="36"/>
      <c r="AA139" s="36"/>
      <c r="AB139" s="36"/>
      <c r="AC139" s="36"/>
      <c r="AD139" s="36"/>
    </row>
    <row r="140">
      <c r="A140" s="1">
        <v>181.0</v>
      </c>
      <c r="B140" s="39">
        <v>43094.0</v>
      </c>
      <c r="C140" s="44"/>
      <c r="D140" s="46" t="s">
        <v>36</v>
      </c>
      <c r="E140" s="46" t="s">
        <v>298</v>
      </c>
      <c r="F140" s="44"/>
      <c r="G140" s="44" t="s">
        <v>46</v>
      </c>
      <c r="H140" s="44"/>
      <c r="I140" s="52" t="s">
        <v>84</v>
      </c>
      <c r="J140" s="54">
        <v>128.0</v>
      </c>
      <c r="K140" s="95">
        <v>9.755433537E9</v>
      </c>
      <c r="L140" s="63"/>
      <c r="M140" s="63">
        <v>100.0</v>
      </c>
      <c r="N140" s="65"/>
      <c r="O140" s="65"/>
      <c r="P140" s="65"/>
      <c r="Q140" s="65"/>
      <c r="R140" s="44"/>
      <c r="S140" s="67"/>
      <c r="T140" s="67"/>
      <c r="U140" s="36"/>
      <c r="V140" s="36"/>
      <c r="W140" s="36"/>
      <c r="X140" s="36"/>
      <c r="Y140" s="36"/>
      <c r="Z140" s="36"/>
      <c r="AA140" s="36"/>
      <c r="AB140" s="36"/>
      <c r="AC140" s="36"/>
      <c r="AD140" s="36"/>
    </row>
    <row r="141">
      <c r="A141" s="1">
        <v>270.0</v>
      </c>
      <c r="B141" s="69">
        <v>43094.0</v>
      </c>
      <c r="C141" s="71"/>
      <c r="D141" s="74" t="s">
        <v>36</v>
      </c>
      <c r="E141" s="74" t="s">
        <v>298</v>
      </c>
      <c r="F141" s="71"/>
      <c r="G141" s="71" t="s">
        <v>46</v>
      </c>
      <c r="H141" s="71"/>
      <c r="I141" s="77" t="s">
        <v>84</v>
      </c>
      <c r="J141" s="78">
        <v>207.0</v>
      </c>
      <c r="K141" s="79"/>
      <c r="L141" s="80"/>
      <c r="M141" s="80">
        <v>60.0</v>
      </c>
      <c r="N141" s="83"/>
      <c r="O141" s="83"/>
      <c r="P141" s="83"/>
      <c r="Q141" s="83" t="s">
        <v>482</v>
      </c>
      <c r="R141" s="71"/>
      <c r="S141" s="85"/>
      <c r="T141" s="85"/>
      <c r="U141" s="36"/>
      <c r="V141" s="36"/>
      <c r="W141" s="36"/>
      <c r="X141" s="36"/>
      <c r="Y141" s="36"/>
      <c r="Z141" s="36"/>
      <c r="AA141" s="36"/>
      <c r="AB141" s="36"/>
      <c r="AC141" s="36"/>
      <c r="AD141" s="36"/>
    </row>
    <row r="142">
      <c r="A142" s="1">
        <v>262.0</v>
      </c>
      <c r="B142" s="39">
        <v>43094.0</v>
      </c>
      <c r="C142" s="44"/>
      <c r="D142" s="46" t="s">
        <v>36</v>
      </c>
      <c r="E142" s="46" t="s">
        <v>465</v>
      </c>
      <c r="F142" s="44"/>
      <c r="G142" s="44" t="s">
        <v>46</v>
      </c>
      <c r="H142" s="44"/>
      <c r="I142" s="52" t="s">
        <v>84</v>
      </c>
      <c r="J142" s="54">
        <v>107.0</v>
      </c>
      <c r="K142" s="59"/>
      <c r="L142" s="63"/>
      <c r="M142" s="63">
        <v>60.0</v>
      </c>
      <c r="N142" s="65"/>
      <c r="O142" s="65"/>
      <c r="P142" s="65"/>
      <c r="Q142" s="65" t="s">
        <v>483</v>
      </c>
      <c r="R142" s="44"/>
      <c r="S142" s="67"/>
      <c r="T142" s="67"/>
      <c r="U142" s="36"/>
      <c r="V142" s="36"/>
      <c r="W142" s="36"/>
      <c r="X142" s="36"/>
      <c r="Y142" s="36"/>
      <c r="Z142" s="36"/>
      <c r="AA142" s="36"/>
      <c r="AB142" s="36"/>
      <c r="AC142" s="36"/>
      <c r="AD142" s="36"/>
    </row>
    <row r="143">
      <c r="A143" s="1">
        <v>265.0</v>
      </c>
      <c r="B143" s="69">
        <v>43094.0</v>
      </c>
      <c r="C143" s="74"/>
      <c r="D143" s="74" t="s">
        <v>36</v>
      </c>
      <c r="E143" s="74" t="s">
        <v>193</v>
      </c>
      <c r="F143" s="71"/>
      <c r="G143" s="71" t="s">
        <v>46</v>
      </c>
      <c r="H143" s="71"/>
      <c r="I143" s="77" t="s">
        <v>84</v>
      </c>
      <c r="J143" s="78">
        <v>212.0</v>
      </c>
      <c r="K143" s="79"/>
      <c r="L143" s="80"/>
      <c r="M143" s="80">
        <v>100.0</v>
      </c>
      <c r="N143" s="83"/>
      <c r="O143" s="83"/>
      <c r="P143" s="83"/>
      <c r="Q143" s="83" t="s">
        <v>484</v>
      </c>
      <c r="R143" s="71"/>
      <c r="S143" s="85"/>
      <c r="T143" s="85"/>
      <c r="U143" s="36"/>
      <c r="V143" s="36"/>
      <c r="W143" s="36"/>
      <c r="X143" s="36"/>
      <c r="Y143" s="36"/>
      <c r="Z143" s="36"/>
      <c r="AA143" s="36"/>
      <c r="AB143" s="36"/>
      <c r="AC143" s="36"/>
      <c r="AD143" s="36"/>
    </row>
    <row r="144">
      <c r="A144" s="1">
        <v>182.0</v>
      </c>
      <c r="B144" s="39">
        <v>43094.0</v>
      </c>
      <c r="C144" s="44"/>
      <c r="D144" s="46" t="s">
        <v>36</v>
      </c>
      <c r="E144" s="46" t="s">
        <v>193</v>
      </c>
      <c r="F144" s="44"/>
      <c r="G144" s="44" t="s">
        <v>46</v>
      </c>
      <c r="H144" s="44"/>
      <c r="I144" s="52" t="s">
        <v>84</v>
      </c>
      <c r="J144" s="54">
        <v>218.0</v>
      </c>
      <c r="K144" s="59"/>
      <c r="L144" s="63"/>
      <c r="M144" s="63">
        <v>100.0</v>
      </c>
      <c r="N144" s="65"/>
      <c r="O144" s="65"/>
      <c r="P144" s="65"/>
      <c r="Q144" s="65"/>
      <c r="R144" s="44"/>
      <c r="S144" s="67"/>
      <c r="T144" s="67"/>
      <c r="U144" s="36"/>
      <c r="V144" s="36"/>
      <c r="W144" s="36"/>
      <c r="X144" s="36"/>
      <c r="Y144" s="36"/>
      <c r="Z144" s="36"/>
      <c r="AA144" s="36"/>
      <c r="AB144" s="36"/>
      <c r="AC144" s="36"/>
      <c r="AD144" s="36"/>
    </row>
    <row r="145">
      <c r="A145" s="1">
        <v>189.0</v>
      </c>
      <c r="B145" s="69">
        <v>43094.0</v>
      </c>
      <c r="C145" s="71"/>
      <c r="D145" s="74" t="s">
        <v>36</v>
      </c>
      <c r="E145" s="74" t="s">
        <v>143</v>
      </c>
      <c r="F145" s="71"/>
      <c r="G145" s="71" t="s">
        <v>46</v>
      </c>
      <c r="H145" s="74"/>
      <c r="I145" s="77" t="s">
        <v>84</v>
      </c>
      <c r="J145" s="78">
        <v>204.0</v>
      </c>
      <c r="K145" s="79"/>
      <c r="L145" s="80"/>
      <c r="M145" s="80">
        <v>100.0</v>
      </c>
      <c r="N145" s="83"/>
      <c r="O145" s="83"/>
      <c r="P145" s="83"/>
      <c r="Q145" s="83"/>
      <c r="R145" s="71"/>
      <c r="S145" s="85"/>
      <c r="T145" s="85"/>
      <c r="U145" s="36"/>
      <c r="V145" s="36"/>
      <c r="W145" s="36"/>
      <c r="X145" s="36"/>
      <c r="Y145" s="36"/>
      <c r="Z145" s="36"/>
      <c r="AA145" s="36"/>
      <c r="AB145" s="36"/>
      <c r="AC145" s="36"/>
      <c r="AD145" s="36"/>
    </row>
    <row r="146">
      <c r="A146" s="97">
        <v>184.0</v>
      </c>
      <c r="B146" s="39">
        <v>43094.0</v>
      </c>
      <c r="C146" s="44"/>
      <c r="D146" s="46" t="s">
        <v>36</v>
      </c>
      <c r="E146" s="46" t="s">
        <v>466</v>
      </c>
      <c r="F146" s="44"/>
      <c r="G146" s="44" t="s">
        <v>46</v>
      </c>
      <c r="H146" s="44"/>
      <c r="I146" s="52" t="s">
        <v>84</v>
      </c>
      <c r="J146" s="54">
        <v>214.0</v>
      </c>
      <c r="K146" s="59"/>
      <c r="L146" s="63"/>
      <c r="M146" s="63">
        <v>100.0</v>
      </c>
      <c r="N146" s="65"/>
      <c r="O146" s="65"/>
      <c r="P146" s="65"/>
      <c r="Q146" s="65"/>
      <c r="R146" s="44"/>
      <c r="S146" s="67"/>
      <c r="T146" s="67"/>
      <c r="U146" s="36"/>
      <c r="V146" s="36"/>
      <c r="W146" s="36"/>
      <c r="X146" s="36"/>
      <c r="Y146" s="36"/>
      <c r="Z146" s="36"/>
      <c r="AA146" s="36"/>
      <c r="AB146" s="36"/>
      <c r="AC146" s="36"/>
      <c r="AD146" s="36"/>
    </row>
    <row r="147">
      <c r="A147" s="1">
        <v>267.0</v>
      </c>
      <c r="B147" s="69">
        <v>43094.0</v>
      </c>
      <c r="C147" s="71"/>
      <c r="D147" s="74" t="s">
        <v>36</v>
      </c>
      <c r="E147" s="74" t="s">
        <v>467</v>
      </c>
      <c r="F147" s="71"/>
      <c r="G147" s="71" t="s">
        <v>46</v>
      </c>
      <c r="H147" s="71"/>
      <c r="I147" s="77" t="s">
        <v>84</v>
      </c>
      <c r="J147" s="78">
        <v>216.0</v>
      </c>
      <c r="K147" s="79"/>
      <c r="L147" s="80"/>
      <c r="M147" s="80">
        <v>100.0</v>
      </c>
      <c r="N147" s="83"/>
      <c r="O147" s="83"/>
      <c r="P147" s="83"/>
      <c r="Q147" s="83" t="s">
        <v>484</v>
      </c>
      <c r="R147" s="71"/>
      <c r="S147" s="85"/>
      <c r="T147" s="85"/>
      <c r="U147" s="36"/>
      <c r="V147" s="36"/>
      <c r="W147" s="36"/>
      <c r="X147" s="36"/>
      <c r="Y147" s="36"/>
      <c r="Z147" s="36"/>
      <c r="AA147" s="36"/>
      <c r="AB147" s="36"/>
      <c r="AC147" s="36"/>
      <c r="AD147" s="36"/>
    </row>
    <row r="148">
      <c r="A148" s="1">
        <v>179.0</v>
      </c>
      <c r="B148" s="39">
        <v>43094.0</v>
      </c>
      <c r="C148" s="44"/>
      <c r="D148" s="46" t="s">
        <v>36</v>
      </c>
      <c r="E148" s="46" t="s">
        <v>468</v>
      </c>
      <c r="F148" s="44"/>
      <c r="G148" s="44" t="s">
        <v>46</v>
      </c>
      <c r="H148" s="44"/>
      <c r="I148" s="52" t="s">
        <v>84</v>
      </c>
      <c r="J148" s="54">
        <v>405.0</v>
      </c>
      <c r="K148" s="59"/>
      <c r="L148" s="63"/>
      <c r="M148" s="63">
        <v>60.0</v>
      </c>
      <c r="N148" s="65"/>
      <c r="O148" s="65"/>
      <c r="P148" s="65"/>
      <c r="Q148" s="65"/>
      <c r="R148" s="44"/>
      <c r="S148" s="67"/>
      <c r="T148" s="67"/>
      <c r="U148" s="36"/>
      <c r="V148" s="36"/>
      <c r="W148" s="36"/>
      <c r="X148" s="36"/>
      <c r="Y148" s="36"/>
      <c r="Z148" s="36"/>
      <c r="AA148" s="36"/>
      <c r="AB148" s="36"/>
      <c r="AC148" s="36"/>
      <c r="AD148" s="36"/>
    </row>
    <row r="149">
      <c r="A149" s="1">
        <v>242.0</v>
      </c>
      <c r="B149" s="69">
        <v>43094.0</v>
      </c>
      <c r="C149" s="74"/>
      <c r="D149" s="74" t="s">
        <v>36</v>
      </c>
      <c r="E149" s="74" t="s">
        <v>469</v>
      </c>
      <c r="F149" s="71"/>
      <c r="G149" s="71" t="s">
        <v>46</v>
      </c>
      <c r="H149" s="71"/>
      <c r="I149" s="77" t="s">
        <v>84</v>
      </c>
      <c r="J149" s="78">
        <v>127.0</v>
      </c>
      <c r="K149" s="91">
        <v>9.630100507E9</v>
      </c>
      <c r="L149" s="80"/>
      <c r="M149" s="80">
        <v>100.0</v>
      </c>
      <c r="N149" s="83"/>
      <c r="O149" s="83"/>
      <c r="P149" s="83"/>
      <c r="Q149" s="83" t="s">
        <v>436</v>
      </c>
      <c r="R149" s="71"/>
      <c r="S149" s="85"/>
      <c r="T149" s="85"/>
      <c r="U149" s="36"/>
      <c r="V149" s="36"/>
      <c r="W149" s="36"/>
      <c r="X149" s="36"/>
      <c r="Y149" s="36"/>
      <c r="Z149" s="36"/>
      <c r="AA149" s="36"/>
      <c r="AB149" s="36"/>
      <c r="AC149" s="36"/>
      <c r="AD149" s="36"/>
    </row>
    <row r="150">
      <c r="A150" s="1">
        <v>260.0</v>
      </c>
      <c r="B150" s="39">
        <v>43094.0</v>
      </c>
      <c r="C150" s="44"/>
      <c r="D150" s="46" t="s">
        <v>36</v>
      </c>
      <c r="E150" s="46" t="s">
        <v>470</v>
      </c>
      <c r="F150" s="44"/>
      <c r="G150" s="44" t="s">
        <v>46</v>
      </c>
      <c r="H150" s="44"/>
      <c r="I150" s="52" t="s">
        <v>84</v>
      </c>
      <c r="J150" s="54">
        <v>501.0</v>
      </c>
      <c r="K150" s="95">
        <v>9.893895401E9</v>
      </c>
      <c r="L150" s="63"/>
      <c r="M150" s="63">
        <v>60.0</v>
      </c>
      <c r="N150" s="65"/>
      <c r="O150" s="65"/>
      <c r="P150" s="65"/>
      <c r="Q150" s="65" t="s">
        <v>483</v>
      </c>
      <c r="R150" s="44"/>
      <c r="S150" s="67"/>
      <c r="T150" s="67"/>
      <c r="U150" s="36"/>
      <c r="V150" s="36"/>
      <c r="W150" s="36"/>
      <c r="X150" s="36"/>
      <c r="Y150" s="36"/>
      <c r="Z150" s="36"/>
      <c r="AA150" s="36"/>
      <c r="AB150" s="36"/>
      <c r="AC150" s="36"/>
      <c r="AD150" s="36"/>
    </row>
    <row r="151">
      <c r="A151" s="1">
        <v>247.0</v>
      </c>
      <c r="B151" s="69">
        <v>43094.0</v>
      </c>
      <c r="C151" s="74" t="s">
        <v>152</v>
      </c>
      <c r="D151" s="74" t="s">
        <v>36</v>
      </c>
      <c r="E151" s="74" t="s">
        <v>149</v>
      </c>
      <c r="F151" s="71"/>
      <c r="G151" s="71" t="s">
        <v>46</v>
      </c>
      <c r="H151" s="71"/>
      <c r="I151" s="77" t="s">
        <v>84</v>
      </c>
      <c r="J151" s="78">
        <v>210.0</v>
      </c>
      <c r="K151" s="79"/>
      <c r="L151" s="80"/>
      <c r="M151" s="80">
        <v>200.0</v>
      </c>
      <c r="N151" s="83"/>
      <c r="O151" s="83"/>
      <c r="P151" s="83"/>
      <c r="Q151" s="83" t="s">
        <v>486</v>
      </c>
      <c r="R151" s="71"/>
      <c r="S151" s="85"/>
      <c r="T151" s="85"/>
      <c r="U151" s="36"/>
      <c r="V151" s="36"/>
      <c r="W151" s="36"/>
      <c r="X151" s="36"/>
      <c r="Y151" s="36"/>
      <c r="Z151" s="36"/>
      <c r="AA151" s="36"/>
      <c r="AB151" s="36"/>
      <c r="AC151" s="36"/>
      <c r="AD151" s="36"/>
    </row>
    <row r="152">
      <c r="A152" s="1">
        <v>252.0</v>
      </c>
      <c r="B152" s="39">
        <v>43094.0</v>
      </c>
      <c r="C152" s="44"/>
      <c r="D152" s="46" t="s">
        <v>36</v>
      </c>
      <c r="E152" s="46" t="s">
        <v>177</v>
      </c>
      <c r="F152" s="44"/>
      <c r="G152" s="44" t="s">
        <v>46</v>
      </c>
      <c r="H152" s="44"/>
      <c r="I152" s="52" t="s">
        <v>84</v>
      </c>
      <c r="J152" s="54">
        <v>406.0</v>
      </c>
      <c r="K152" s="95">
        <v>9.752062312E9</v>
      </c>
      <c r="L152" s="63"/>
      <c r="M152" s="63">
        <v>660.0</v>
      </c>
      <c r="N152" s="65"/>
      <c r="O152" s="65"/>
      <c r="P152" s="65"/>
      <c r="Q152" s="65" t="s">
        <v>478</v>
      </c>
      <c r="R152" s="44"/>
      <c r="S152" s="67"/>
      <c r="T152" s="67"/>
      <c r="U152" s="36"/>
      <c r="V152" s="36"/>
      <c r="W152" s="36"/>
      <c r="X152" s="36"/>
      <c r="Y152" s="36"/>
      <c r="Z152" s="36"/>
      <c r="AA152" s="36"/>
      <c r="AB152" s="36"/>
      <c r="AC152" s="36"/>
      <c r="AD152" s="36"/>
    </row>
    <row r="153">
      <c r="A153" s="1">
        <v>248.0</v>
      </c>
      <c r="B153" s="69">
        <v>43094.0</v>
      </c>
      <c r="C153" s="71"/>
      <c r="D153" s="74" t="s">
        <v>36</v>
      </c>
      <c r="E153" s="74"/>
      <c r="F153" s="71"/>
      <c r="G153" s="71" t="s">
        <v>46</v>
      </c>
      <c r="H153" s="71"/>
      <c r="I153" s="77" t="s">
        <v>84</v>
      </c>
      <c r="J153" s="78">
        <v>454.0</v>
      </c>
      <c r="K153" s="79"/>
      <c r="L153" s="80"/>
      <c r="M153" s="80">
        <v>100.0</v>
      </c>
      <c r="N153" s="83"/>
      <c r="O153" s="83"/>
      <c r="P153" s="83"/>
      <c r="Q153" s="83" t="s">
        <v>486</v>
      </c>
      <c r="R153" s="71"/>
      <c r="S153" s="85"/>
      <c r="T153" s="85"/>
      <c r="U153" s="36"/>
      <c r="V153" s="36"/>
      <c r="W153" s="36"/>
      <c r="X153" s="36"/>
      <c r="Y153" s="36"/>
      <c r="Z153" s="36"/>
      <c r="AA153" s="36"/>
      <c r="AB153" s="36"/>
      <c r="AC153" s="36"/>
      <c r="AD153" s="36"/>
    </row>
    <row r="154">
      <c r="A154" s="1">
        <v>174.0</v>
      </c>
      <c r="B154" s="39">
        <v>43094.0</v>
      </c>
      <c r="C154" s="44"/>
      <c r="D154" s="46" t="s">
        <v>36</v>
      </c>
      <c r="E154" s="46"/>
      <c r="F154" s="44"/>
      <c r="G154" s="44" t="s">
        <v>46</v>
      </c>
      <c r="H154" s="44"/>
      <c r="I154" s="52" t="s">
        <v>84</v>
      </c>
      <c r="J154" s="54">
        <v>455.0</v>
      </c>
      <c r="K154" s="59"/>
      <c r="L154" s="63"/>
      <c r="M154" s="63">
        <v>60.0</v>
      </c>
      <c r="N154" s="65"/>
      <c r="O154" s="65"/>
      <c r="P154" s="65"/>
      <c r="Q154" s="65"/>
      <c r="R154" s="44"/>
      <c r="S154" s="67"/>
      <c r="T154" s="67"/>
      <c r="U154" s="36"/>
      <c r="V154" s="36"/>
      <c r="W154" s="36"/>
      <c r="X154" s="36"/>
      <c r="Y154" s="36"/>
      <c r="Z154" s="36"/>
      <c r="AA154" s="36"/>
      <c r="AB154" s="36"/>
      <c r="AC154" s="36"/>
      <c r="AD154" s="36"/>
    </row>
    <row r="155">
      <c r="A155" s="1">
        <v>268.0</v>
      </c>
      <c r="B155" s="69">
        <v>43094.0</v>
      </c>
      <c r="C155" s="71"/>
      <c r="D155" s="74" t="s">
        <v>36</v>
      </c>
      <c r="E155" s="74"/>
      <c r="F155" s="71"/>
      <c r="G155" s="71" t="s">
        <v>46</v>
      </c>
      <c r="H155" s="71"/>
      <c r="I155" s="77" t="s">
        <v>84</v>
      </c>
      <c r="J155" s="78">
        <v>456.0</v>
      </c>
      <c r="K155" s="79"/>
      <c r="L155" s="80"/>
      <c r="M155" s="80">
        <v>60.0</v>
      </c>
      <c r="N155" s="83"/>
      <c r="O155" s="83"/>
      <c r="P155" s="83"/>
      <c r="Q155" s="83" t="s">
        <v>484</v>
      </c>
      <c r="R155" s="71"/>
      <c r="S155" s="85"/>
      <c r="T155" s="85"/>
      <c r="U155" s="36"/>
      <c r="V155" s="36"/>
      <c r="W155" s="36"/>
      <c r="X155" s="36"/>
      <c r="Y155" s="36"/>
      <c r="Z155" s="36"/>
      <c r="AA155" s="36"/>
      <c r="AB155" s="36"/>
      <c r="AC155" s="36"/>
      <c r="AD155" s="36"/>
    </row>
    <row r="156">
      <c r="A156" s="1">
        <v>271.0</v>
      </c>
      <c r="B156" s="39">
        <v>43094.0</v>
      </c>
      <c r="C156" s="44"/>
      <c r="D156" s="46" t="s">
        <v>36</v>
      </c>
      <c r="E156" s="46"/>
      <c r="F156" s="44"/>
      <c r="G156" s="44" t="s">
        <v>46</v>
      </c>
      <c r="H156" s="44"/>
      <c r="I156" s="52" t="s">
        <v>84</v>
      </c>
      <c r="J156" s="54">
        <v>457.0</v>
      </c>
      <c r="K156" s="59"/>
      <c r="L156" s="63"/>
      <c r="M156" s="63">
        <v>60.0</v>
      </c>
      <c r="N156" s="65"/>
      <c r="O156" s="65"/>
      <c r="P156" s="65"/>
      <c r="Q156" s="65" t="s">
        <v>482</v>
      </c>
      <c r="R156" s="44"/>
      <c r="S156" s="67"/>
      <c r="T156" s="67"/>
      <c r="U156" s="36"/>
      <c r="V156" s="36"/>
      <c r="W156" s="36"/>
      <c r="X156" s="36"/>
      <c r="Y156" s="36"/>
      <c r="Z156" s="36"/>
      <c r="AA156" s="36"/>
      <c r="AB156" s="36"/>
      <c r="AC156" s="36"/>
      <c r="AD156" s="36"/>
    </row>
    <row r="157">
      <c r="A157" s="1">
        <v>273.0</v>
      </c>
      <c r="B157" s="69">
        <v>43094.0</v>
      </c>
      <c r="C157" s="71"/>
      <c r="D157" s="74" t="s">
        <v>36</v>
      </c>
      <c r="E157" s="74"/>
      <c r="F157" s="71"/>
      <c r="G157" s="71" t="s">
        <v>46</v>
      </c>
      <c r="H157" s="71"/>
      <c r="I157" s="77" t="s">
        <v>84</v>
      </c>
      <c r="J157" s="78">
        <v>458.0</v>
      </c>
      <c r="K157" s="79"/>
      <c r="L157" s="80"/>
      <c r="M157" s="80">
        <v>60.0</v>
      </c>
      <c r="N157" s="83"/>
      <c r="O157" s="83"/>
      <c r="P157" s="83"/>
      <c r="Q157" s="83" t="s">
        <v>482</v>
      </c>
      <c r="R157" s="71"/>
      <c r="S157" s="85"/>
      <c r="T157" s="85"/>
      <c r="U157" s="36"/>
      <c r="V157" s="36"/>
      <c r="W157" s="36"/>
      <c r="X157" s="36"/>
      <c r="Y157" s="36"/>
      <c r="Z157" s="36"/>
      <c r="AA157" s="36"/>
      <c r="AB157" s="36"/>
      <c r="AC157" s="36"/>
      <c r="AD157" s="36"/>
    </row>
    <row r="158">
      <c r="A158" s="1">
        <v>180.0</v>
      </c>
      <c r="B158" s="39">
        <v>43094.0</v>
      </c>
      <c r="C158" s="44"/>
      <c r="D158" s="46" t="s">
        <v>36</v>
      </c>
      <c r="E158" s="46"/>
      <c r="F158" s="44"/>
      <c r="G158" s="44" t="s">
        <v>46</v>
      </c>
      <c r="H158" s="44"/>
      <c r="I158" s="52" t="s">
        <v>84</v>
      </c>
      <c r="J158" s="54">
        <v>459.0</v>
      </c>
      <c r="K158" s="59"/>
      <c r="L158" s="63"/>
      <c r="M158" s="63">
        <v>100.0</v>
      </c>
      <c r="N158" s="65"/>
      <c r="O158" s="65"/>
      <c r="P158" s="65"/>
      <c r="Q158" s="65"/>
      <c r="R158" s="44"/>
      <c r="S158" s="67"/>
      <c r="T158" s="67"/>
      <c r="U158" s="36"/>
      <c r="V158" s="36"/>
      <c r="W158" s="36"/>
      <c r="X158" s="36"/>
      <c r="Y158" s="36"/>
      <c r="Z158" s="36"/>
      <c r="AA158" s="36"/>
      <c r="AB158" s="36"/>
      <c r="AC158" s="36"/>
      <c r="AD158" s="36"/>
    </row>
    <row r="159">
      <c r="A159" s="1">
        <v>259.0</v>
      </c>
      <c r="B159" s="69">
        <v>43094.0</v>
      </c>
      <c r="C159" s="71"/>
      <c r="D159" s="74" t="s">
        <v>36</v>
      </c>
      <c r="E159" s="74"/>
      <c r="F159" s="71"/>
      <c r="G159" s="71" t="s">
        <v>46</v>
      </c>
      <c r="H159" s="74"/>
      <c r="I159" s="77" t="s">
        <v>84</v>
      </c>
      <c r="J159" s="78">
        <v>460.0</v>
      </c>
      <c r="K159" s="79"/>
      <c r="L159" s="80"/>
      <c r="M159" s="80">
        <v>100.0</v>
      </c>
      <c r="N159" s="83"/>
      <c r="O159" s="83"/>
      <c r="P159" s="83"/>
      <c r="Q159" s="83" t="s">
        <v>483</v>
      </c>
      <c r="R159" s="71"/>
      <c r="S159" s="85"/>
      <c r="T159" s="85"/>
      <c r="U159" s="36"/>
      <c r="V159" s="36"/>
      <c r="W159" s="36"/>
      <c r="X159" s="36"/>
      <c r="Y159" s="36"/>
      <c r="Z159" s="36"/>
      <c r="AA159" s="36"/>
      <c r="AB159" s="36"/>
      <c r="AC159" s="36"/>
      <c r="AD159" s="36"/>
    </row>
    <row r="160">
      <c r="A160" s="1">
        <v>272.0</v>
      </c>
      <c r="B160" s="39">
        <v>43094.0</v>
      </c>
      <c r="C160" s="44"/>
      <c r="D160" s="46" t="s">
        <v>36</v>
      </c>
      <c r="E160" s="46"/>
      <c r="F160" s="44"/>
      <c r="G160" s="44" t="s">
        <v>46</v>
      </c>
      <c r="H160" s="44"/>
      <c r="I160" s="52" t="s">
        <v>84</v>
      </c>
      <c r="J160" s="54">
        <v>462.0</v>
      </c>
      <c r="K160" s="59"/>
      <c r="L160" s="63"/>
      <c r="M160" s="63">
        <v>100.0</v>
      </c>
      <c r="N160" s="65"/>
      <c r="O160" s="65"/>
      <c r="P160" s="65"/>
      <c r="Q160" s="65" t="s">
        <v>482</v>
      </c>
      <c r="R160" s="44"/>
      <c r="S160" s="67"/>
      <c r="T160" s="67"/>
      <c r="U160" s="36"/>
      <c r="V160" s="36"/>
      <c r="W160" s="36"/>
      <c r="X160" s="36"/>
      <c r="Y160" s="36"/>
      <c r="Z160" s="36"/>
      <c r="AA160" s="36"/>
      <c r="AB160" s="36"/>
      <c r="AC160" s="36"/>
      <c r="AD160" s="36"/>
    </row>
    <row r="161">
      <c r="A161" s="1">
        <v>176.0</v>
      </c>
      <c r="B161" s="69">
        <v>43094.0</v>
      </c>
      <c r="C161" s="71"/>
      <c r="D161" s="74" t="s">
        <v>36</v>
      </c>
      <c r="E161" s="74"/>
      <c r="F161" s="71"/>
      <c r="G161" s="71" t="s">
        <v>46</v>
      </c>
      <c r="H161" s="71"/>
      <c r="I161" s="77" t="s">
        <v>84</v>
      </c>
      <c r="J161" s="78">
        <v>463.0</v>
      </c>
      <c r="K161" s="79"/>
      <c r="L161" s="80"/>
      <c r="M161" s="80">
        <v>100.0</v>
      </c>
      <c r="N161" s="83"/>
      <c r="O161" s="83"/>
      <c r="P161" s="83"/>
      <c r="Q161" s="83"/>
      <c r="R161" s="71"/>
      <c r="S161" s="85"/>
      <c r="T161" s="85"/>
      <c r="U161" s="36"/>
      <c r="V161" s="36"/>
      <c r="W161" s="36"/>
      <c r="X161" s="36"/>
      <c r="Y161" s="36"/>
      <c r="Z161" s="36"/>
      <c r="AA161" s="36"/>
      <c r="AB161" s="36"/>
      <c r="AC161" s="36"/>
      <c r="AD161" s="36"/>
    </row>
    <row r="162">
      <c r="A162" s="97">
        <v>177.0</v>
      </c>
      <c r="B162" s="39">
        <v>43094.0</v>
      </c>
      <c r="C162" s="44"/>
      <c r="D162" s="46" t="s">
        <v>36</v>
      </c>
      <c r="E162" s="46"/>
      <c r="F162" s="44"/>
      <c r="G162" s="44" t="s">
        <v>46</v>
      </c>
      <c r="H162" s="44"/>
      <c r="I162" s="52" t="s">
        <v>84</v>
      </c>
      <c r="J162" s="54">
        <v>464.0</v>
      </c>
      <c r="K162" s="59"/>
      <c r="L162" s="63"/>
      <c r="M162" s="63">
        <v>100.0</v>
      </c>
      <c r="N162" s="65"/>
      <c r="O162" s="65"/>
      <c r="P162" s="65"/>
      <c r="Q162" s="65"/>
      <c r="R162" s="44"/>
      <c r="S162" s="67"/>
      <c r="T162" s="67"/>
      <c r="U162" s="36"/>
      <c r="V162" s="36"/>
      <c r="W162" s="36"/>
      <c r="X162" s="36"/>
      <c r="Y162" s="36"/>
      <c r="Z162" s="36"/>
      <c r="AA162" s="36"/>
      <c r="AB162" s="36"/>
      <c r="AC162" s="36"/>
      <c r="AD162" s="36"/>
    </row>
    <row r="163">
      <c r="A163" s="1">
        <v>274.0</v>
      </c>
      <c r="B163" s="69">
        <v>43094.0</v>
      </c>
      <c r="C163" s="71"/>
      <c r="D163" s="74" t="s">
        <v>36</v>
      </c>
      <c r="E163" s="74"/>
      <c r="F163" s="71"/>
      <c r="G163" s="71" t="s">
        <v>46</v>
      </c>
      <c r="H163" s="71"/>
      <c r="I163" s="77" t="s">
        <v>84</v>
      </c>
      <c r="J163" s="78">
        <v>465.0</v>
      </c>
      <c r="K163" s="79"/>
      <c r="L163" s="80"/>
      <c r="M163" s="80">
        <v>60.0</v>
      </c>
      <c r="N163" s="83"/>
      <c r="O163" s="83"/>
      <c r="P163" s="83"/>
      <c r="Q163" s="83" t="s">
        <v>482</v>
      </c>
      <c r="R163" s="71"/>
      <c r="S163" s="85"/>
      <c r="T163" s="85"/>
      <c r="U163" s="36"/>
      <c r="V163" s="36"/>
      <c r="W163" s="36"/>
      <c r="X163" s="36"/>
      <c r="Y163" s="36"/>
      <c r="Z163" s="36"/>
      <c r="AA163" s="36"/>
      <c r="AB163" s="36"/>
      <c r="AC163" s="36"/>
      <c r="AD163" s="36"/>
    </row>
    <row r="164">
      <c r="A164" s="1">
        <v>165.0</v>
      </c>
      <c r="B164" s="39">
        <v>43094.0</v>
      </c>
      <c r="C164" s="44"/>
      <c r="D164" s="46" t="s">
        <v>36</v>
      </c>
      <c r="E164" s="46"/>
      <c r="F164" s="44"/>
      <c r="G164" s="44" t="s">
        <v>46</v>
      </c>
      <c r="H164" s="44"/>
      <c r="I164" s="52" t="s">
        <v>84</v>
      </c>
      <c r="J164" s="54">
        <v>466.0</v>
      </c>
      <c r="K164" s="59"/>
      <c r="L164" s="63"/>
      <c r="M164" s="63">
        <v>60.0</v>
      </c>
      <c r="N164" s="65"/>
      <c r="O164" s="65"/>
      <c r="P164" s="65"/>
      <c r="Q164" s="65"/>
      <c r="R164" s="44"/>
      <c r="S164" s="67"/>
      <c r="T164" s="67"/>
      <c r="U164" s="36"/>
      <c r="V164" s="36"/>
      <c r="W164" s="36"/>
      <c r="X164" s="36"/>
      <c r="Y164" s="36"/>
      <c r="Z164" s="36"/>
      <c r="AA164" s="36"/>
      <c r="AB164" s="36"/>
      <c r="AC164" s="36"/>
      <c r="AD164" s="36"/>
    </row>
    <row r="165">
      <c r="A165" s="1">
        <v>243.0</v>
      </c>
      <c r="B165" s="69">
        <v>43094.0</v>
      </c>
      <c r="C165" s="71"/>
      <c r="D165" s="74" t="s">
        <v>36</v>
      </c>
      <c r="E165" s="74"/>
      <c r="F165" s="71"/>
      <c r="G165" s="71" t="s">
        <v>46</v>
      </c>
      <c r="H165" s="71"/>
      <c r="I165" s="77" t="s">
        <v>84</v>
      </c>
      <c r="J165" s="78">
        <v>467.0</v>
      </c>
      <c r="K165" s="79"/>
      <c r="L165" s="80"/>
      <c r="M165" s="80">
        <v>60.0</v>
      </c>
      <c r="N165" s="83"/>
      <c r="O165" s="83"/>
      <c r="P165" s="83"/>
      <c r="Q165" s="83" t="s">
        <v>436</v>
      </c>
      <c r="R165" s="71"/>
      <c r="S165" s="85"/>
      <c r="T165" s="85"/>
      <c r="U165" s="36"/>
      <c r="V165" s="36"/>
      <c r="W165" s="36"/>
      <c r="X165" s="36"/>
      <c r="Y165" s="36"/>
      <c r="Z165" s="36"/>
      <c r="AA165" s="36"/>
      <c r="AB165" s="36"/>
      <c r="AC165" s="36"/>
      <c r="AD165" s="36"/>
    </row>
    <row r="166">
      <c r="A166" s="1">
        <v>178.0</v>
      </c>
      <c r="B166" s="39">
        <v>43094.0</v>
      </c>
      <c r="C166" s="46"/>
      <c r="D166" s="46" t="s">
        <v>36</v>
      </c>
      <c r="E166" s="46"/>
      <c r="F166" s="44"/>
      <c r="G166" s="44" t="s">
        <v>46</v>
      </c>
      <c r="H166" s="44"/>
      <c r="I166" s="52" t="s">
        <v>84</v>
      </c>
      <c r="J166" s="54">
        <v>468.0</v>
      </c>
      <c r="K166" s="59"/>
      <c r="L166" s="63"/>
      <c r="M166" s="63">
        <v>60.0</v>
      </c>
      <c r="N166" s="65"/>
      <c r="O166" s="65"/>
      <c r="P166" s="65"/>
      <c r="Q166" s="65"/>
      <c r="R166" s="44"/>
      <c r="S166" s="67"/>
      <c r="T166" s="67"/>
      <c r="U166" s="36"/>
      <c r="V166" s="36"/>
      <c r="W166" s="36"/>
      <c r="X166" s="36"/>
      <c r="Y166" s="36"/>
      <c r="Z166" s="36"/>
      <c r="AA166" s="36"/>
      <c r="AB166" s="36"/>
      <c r="AC166" s="36"/>
      <c r="AD166" s="36"/>
    </row>
    <row r="167">
      <c r="A167" s="1">
        <v>244.0</v>
      </c>
      <c r="B167" s="69">
        <v>43094.0</v>
      </c>
      <c r="C167" s="71"/>
      <c r="D167" s="74" t="s">
        <v>36</v>
      </c>
      <c r="E167" s="74"/>
      <c r="F167" s="71"/>
      <c r="G167" s="71" t="s">
        <v>46</v>
      </c>
      <c r="H167" s="71"/>
      <c r="I167" s="77" t="s">
        <v>84</v>
      </c>
      <c r="J167" s="78">
        <v>469.0</v>
      </c>
      <c r="K167" s="79"/>
      <c r="L167" s="80"/>
      <c r="M167" s="80">
        <v>60.0</v>
      </c>
      <c r="N167" s="83"/>
      <c r="O167" s="83"/>
      <c r="P167" s="83"/>
      <c r="Q167" s="83" t="s">
        <v>436</v>
      </c>
      <c r="R167" s="71"/>
      <c r="S167" s="85"/>
      <c r="T167" s="85"/>
      <c r="U167" s="36"/>
      <c r="V167" s="36"/>
      <c r="W167" s="36"/>
      <c r="X167" s="36"/>
      <c r="Y167" s="36"/>
      <c r="Z167" s="36"/>
      <c r="AA167" s="36"/>
      <c r="AB167" s="36"/>
      <c r="AC167" s="36"/>
      <c r="AD167" s="36"/>
    </row>
    <row r="168">
      <c r="A168" s="1">
        <v>183.0</v>
      </c>
      <c r="B168" s="39">
        <v>43094.0</v>
      </c>
      <c r="C168" s="44"/>
      <c r="D168" s="46" t="s">
        <v>36</v>
      </c>
      <c r="E168" s="46"/>
      <c r="F168" s="44"/>
      <c r="G168" s="44" t="s">
        <v>46</v>
      </c>
      <c r="H168" s="44"/>
      <c r="I168" s="52" t="s">
        <v>84</v>
      </c>
      <c r="J168" s="54">
        <v>470.0</v>
      </c>
      <c r="K168" s="59"/>
      <c r="L168" s="63"/>
      <c r="M168" s="63">
        <v>100.0</v>
      </c>
      <c r="N168" s="65"/>
      <c r="O168" s="65"/>
      <c r="P168" s="65"/>
      <c r="Q168" s="65"/>
      <c r="R168" s="44"/>
      <c r="S168" s="67"/>
      <c r="T168" s="67"/>
      <c r="U168" s="36"/>
      <c r="V168" s="36"/>
      <c r="W168" s="36"/>
      <c r="X168" s="36"/>
      <c r="Y168" s="36"/>
      <c r="Z168" s="36"/>
      <c r="AA168" s="36"/>
      <c r="AB168" s="36"/>
      <c r="AC168" s="36"/>
      <c r="AD168" s="36"/>
    </row>
    <row r="169">
      <c r="A169" s="1">
        <v>266.0</v>
      </c>
      <c r="B169" s="69">
        <v>43094.0</v>
      </c>
      <c r="C169" s="71"/>
      <c r="D169" s="74" t="s">
        <v>36</v>
      </c>
      <c r="E169" s="74"/>
      <c r="F169" s="71"/>
      <c r="G169" s="71" t="s">
        <v>46</v>
      </c>
      <c r="H169" s="71"/>
      <c r="I169" s="77" t="s">
        <v>84</v>
      </c>
      <c r="J169" s="78">
        <v>471.0</v>
      </c>
      <c r="K169" s="79"/>
      <c r="L169" s="80"/>
      <c r="M169" s="80">
        <v>100.0</v>
      </c>
      <c r="N169" s="83"/>
      <c r="O169" s="83"/>
      <c r="P169" s="83"/>
      <c r="Q169" s="83" t="s">
        <v>484</v>
      </c>
      <c r="R169" s="71"/>
      <c r="S169" s="85"/>
      <c r="T169" s="85"/>
      <c r="U169" s="36"/>
      <c r="V169" s="36"/>
      <c r="W169" s="36"/>
      <c r="X169" s="36"/>
      <c r="Y169" s="36"/>
      <c r="Z169" s="36"/>
      <c r="AA169" s="36"/>
      <c r="AB169" s="36"/>
      <c r="AC169" s="36"/>
      <c r="AD169" s="36"/>
    </row>
    <row r="170">
      <c r="A170" s="1">
        <v>164.0</v>
      </c>
      <c r="B170" s="39">
        <v>43094.0</v>
      </c>
      <c r="C170" s="44"/>
      <c r="D170" s="46" t="s">
        <v>36</v>
      </c>
      <c r="E170" s="46"/>
      <c r="F170" s="44"/>
      <c r="G170" s="44" t="s">
        <v>46</v>
      </c>
      <c r="H170" s="44"/>
      <c r="I170" s="52" t="s">
        <v>84</v>
      </c>
      <c r="J170" s="54">
        <v>472.0</v>
      </c>
      <c r="K170" s="59"/>
      <c r="L170" s="63"/>
      <c r="M170" s="63">
        <v>100.0</v>
      </c>
      <c r="N170" s="65"/>
      <c r="O170" s="65"/>
      <c r="P170" s="65"/>
      <c r="Q170" s="65"/>
      <c r="R170" s="44"/>
      <c r="S170" s="67"/>
      <c r="T170" s="67"/>
      <c r="U170" s="36"/>
      <c r="V170" s="36"/>
      <c r="W170" s="36"/>
      <c r="X170" s="36"/>
      <c r="Y170" s="36"/>
      <c r="Z170" s="36"/>
      <c r="AA170" s="36"/>
      <c r="AB170" s="36"/>
      <c r="AC170" s="36"/>
      <c r="AD170" s="36"/>
    </row>
    <row r="171">
      <c r="A171" s="1">
        <v>166.0</v>
      </c>
      <c r="B171" s="69">
        <v>42902.0</v>
      </c>
      <c r="C171" s="71"/>
      <c r="D171" s="71" t="s">
        <v>36</v>
      </c>
      <c r="E171" s="74" t="s">
        <v>143</v>
      </c>
      <c r="F171" s="71"/>
      <c r="G171" s="71" t="s">
        <v>46</v>
      </c>
      <c r="H171" s="74" t="s">
        <v>274</v>
      </c>
      <c r="I171" s="96"/>
      <c r="J171" s="83">
        <v>617.0</v>
      </c>
      <c r="K171" s="79"/>
      <c r="L171" s="80"/>
      <c r="M171" s="80">
        <v>3000.0</v>
      </c>
      <c r="N171" s="83"/>
      <c r="O171" s="83"/>
      <c r="P171" s="83"/>
      <c r="Q171" s="83"/>
      <c r="R171" s="71"/>
      <c r="S171" s="85"/>
      <c r="T171" s="85"/>
      <c r="U171" s="36"/>
      <c r="V171" s="36"/>
      <c r="W171" s="36"/>
      <c r="X171" s="36"/>
      <c r="Y171" s="36"/>
      <c r="Z171" s="36"/>
      <c r="AA171" s="36"/>
      <c r="AB171" s="36"/>
      <c r="AC171" s="36"/>
      <c r="AD171" s="36"/>
    </row>
    <row r="172">
      <c r="A172" s="1">
        <v>162.0</v>
      </c>
      <c r="B172" s="39">
        <v>42877.0</v>
      </c>
      <c r="C172" s="44"/>
      <c r="D172" s="44" t="s">
        <v>36</v>
      </c>
      <c r="E172" s="46" t="s">
        <v>180</v>
      </c>
      <c r="F172" s="44"/>
      <c r="G172" s="44" t="s">
        <v>46</v>
      </c>
      <c r="H172" s="44" t="s">
        <v>47</v>
      </c>
      <c r="I172" s="94"/>
      <c r="J172" s="65">
        <v>856.0</v>
      </c>
      <c r="K172" s="59">
        <v>9.755084576E9</v>
      </c>
      <c r="L172" s="63"/>
      <c r="M172" s="63">
        <v>51.0</v>
      </c>
      <c r="N172" s="65"/>
      <c r="O172" s="65"/>
      <c r="P172" s="65"/>
      <c r="Q172" s="65"/>
      <c r="R172" s="44"/>
      <c r="S172" s="67"/>
      <c r="T172" s="67"/>
      <c r="U172" s="36"/>
      <c r="V172" s="36"/>
      <c r="W172" s="36"/>
      <c r="X172" s="36"/>
      <c r="Y172" s="36"/>
      <c r="Z172" s="36"/>
      <c r="AA172" s="36"/>
      <c r="AB172" s="36"/>
      <c r="AC172" s="36"/>
      <c r="AD172" s="36"/>
    </row>
    <row r="173">
      <c r="A173" s="1">
        <v>163.0</v>
      </c>
      <c r="B173" s="69">
        <v>42877.0</v>
      </c>
      <c r="C173" s="71"/>
      <c r="D173" s="74" t="s">
        <v>36</v>
      </c>
      <c r="E173" s="74" t="s">
        <v>183</v>
      </c>
      <c r="F173" s="71"/>
      <c r="G173" s="71" t="s">
        <v>46</v>
      </c>
      <c r="H173" s="71" t="s">
        <v>47</v>
      </c>
      <c r="I173" s="96"/>
      <c r="J173" s="83">
        <v>854.0</v>
      </c>
      <c r="K173" s="79"/>
      <c r="L173" s="80"/>
      <c r="M173" s="80">
        <v>50.0</v>
      </c>
      <c r="N173" s="83"/>
      <c r="O173" s="83"/>
      <c r="P173" s="83"/>
      <c r="Q173" s="83"/>
      <c r="R173" s="71"/>
      <c r="S173" s="85"/>
      <c r="T173" s="85"/>
      <c r="U173" s="36"/>
      <c r="V173" s="36"/>
      <c r="W173" s="36"/>
      <c r="X173" s="36"/>
      <c r="Y173" s="36"/>
      <c r="Z173" s="36"/>
      <c r="AA173" s="36"/>
      <c r="AB173" s="36"/>
      <c r="AC173" s="36"/>
      <c r="AD173" s="36"/>
    </row>
    <row r="174">
      <c r="A174" s="1">
        <v>269.0</v>
      </c>
      <c r="B174" s="39">
        <v>42877.0</v>
      </c>
      <c r="C174" s="44"/>
      <c r="D174" s="44" t="s">
        <v>36</v>
      </c>
      <c r="E174" s="46" t="s">
        <v>269</v>
      </c>
      <c r="F174" s="44"/>
      <c r="G174" s="44" t="s">
        <v>46</v>
      </c>
      <c r="H174" s="44" t="s">
        <v>270</v>
      </c>
      <c r="I174" s="94"/>
      <c r="J174" s="65">
        <v>855.0</v>
      </c>
      <c r="K174" s="59"/>
      <c r="L174" s="63"/>
      <c r="M174" s="63">
        <v>50.0</v>
      </c>
      <c r="N174" s="65"/>
      <c r="O174" s="65"/>
      <c r="P174" s="65"/>
      <c r="Q174" s="65" t="s">
        <v>482</v>
      </c>
      <c r="R174" s="44"/>
      <c r="S174" s="67"/>
      <c r="T174" s="67"/>
      <c r="U174" s="36"/>
      <c r="V174" s="36"/>
      <c r="W174" s="36"/>
      <c r="X174" s="36"/>
      <c r="Y174" s="36"/>
      <c r="Z174" s="36"/>
      <c r="AA174" s="36"/>
      <c r="AB174" s="36"/>
      <c r="AC174" s="36"/>
      <c r="AD174" s="36"/>
    </row>
    <row r="175">
      <c r="A175" s="1">
        <v>261.0</v>
      </c>
      <c r="B175" s="69">
        <v>42877.0</v>
      </c>
      <c r="C175" s="71"/>
      <c r="D175" s="74" t="s">
        <v>36</v>
      </c>
      <c r="E175" s="74" t="s">
        <v>337</v>
      </c>
      <c r="F175" s="71"/>
      <c r="G175" s="71" t="s">
        <v>46</v>
      </c>
      <c r="H175" s="71" t="s">
        <v>339</v>
      </c>
      <c r="I175" s="96"/>
      <c r="J175" s="83">
        <v>905.0</v>
      </c>
      <c r="K175" s="79">
        <v>9.893035494E9</v>
      </c>
      <c r="L175" s="80"/>
      <c r="M175" s="80">
        <v>500.0</v>
      </c>
      <c r="N175" s="83"/>
      <c r="O175" s="83"/>
      <c r="P175" s="83"/>
      <c r="Q175" s="83" t="s">
        <v>483</v>
      </c>
      <c r="R175" s="71"/>
      <c r="S175" s="85"/>
      <c r="T175" s="85"/>
      <c r="U175" s="36"/>
      <c r="V175" s="36"/>
      <c r="W175" s="36"/>
      <c r="X175" s="36"/>
      <c r="Y175" s="36"/>
      <c r="Z175" s="36"/>
      <c r="AA175" s="36"/>
      <c r="AB175" s="36"/>
      <c r="AC175" s="36"/>
      <c r="AD175" s="36"/>
    </row>
    <row r="176">
      <c r="A176" s="1">
        <v>110.0</v>
      </c>
      <c r="B176" s="39">
        <v>42877.0</v>
      </c>
      <c r="C176" s="44"/>
      <c r="D176" s="44" t="s">
        <v>36</v>
      </c>
      <c r="E176" s="46" t="s">
        <v>188</v>
      </c>
      <c r="F176" s="44"/>
      <c r="G176" s="44" t="s">
        <v>46</v>
      </c>
      <c r="H176" s="46" t="s">
        <v>47</v>
      </c>
      <c r="I176" s="94"/>
      <c r="J176" s="65">
        <v>852.0</v>
      </c>
      <c r="K176" s="59"/>
      <c r="L176" s="61"/>
      <c r="M176" s="61">
        <v>50.0</v>
      </c>
      <c r="N176" s="65"/>
      <c r="O176" s="65"/>
      <c r="P176" s="65"/>
      <c r="Q176" s="65"/>
      <c r="R176" s="44"/>
      <c r="S176" s="67"/>
      <c r="T176" s="67"/>
      <c r="U176" s="36"/>
      <c r="V176" s="36"/>
      <c r="W176" s="36"/>
      <c r="X176" s="36"/>
      <c r="Y176" s="36"/>
      <c r="Z176" s="36"/>
      <c r="AA176" s="36"/>
      <c r="AB176" s="36"/>
      <c r="AC176" s="36"/>
      <c r="AD176" s="36"/>
    </row>
    <row r="177">
      <c r="A177" s="1">
        <v>112.0</v>
      </c>
      <c r="B177" s="69">
        <v>42877.0</v>
      </c>
      <c r="C177" s="71"/>
      <c r="D177" s="74" t="s">
        <v>36</v>
      </c>
      <c r="E177" s="74" t="s">
        <v>190</v>
      </c>
      <c r="F177" s="71"/>
      <c r="G177" s="71" t="s">
        <v>46</v>
      </c>
      <c r="H177" s="71" t="s">
        <v>47</v>
      </c>
      <c r="I177" s="96"/>
      <c r="J177" s="83">
        <v>853.0</v>
      </c>
      <c r="K177" s="79"/>
      <c r="L177" s="80"/>
      <c r="M177" s="80">
        <v>50.0</v>
      </c>
      <c r="N177" s="83"/>
      <c r="O177" s="83"/>
      <c r="P177" s="83"/>
      <c r="Q177" s="83"/>
      <c r="R177" s="71"/>
      <c r="S177" s="85"/>
      <c r="T177" s="85"/>
      <c r="U177" s="36"/>
      <c r="V177" s="36"/>
      <c r="W177" s="36"/>
      <c r="X177" s="36"/>
      <c r="Y177" s="36"/>
      <c r="Z177" s="36"/>
      <c r="AA177" s="36"/>
      <c r="AB177" s="36"/>
      <c r="AC177" s="36"/>
      <c r="AD177" s="36"/>
    </row>
    <row r="178">
      <c r="A178" s="97">
        <v>114.0</v>
      </c>
      <c r="B178" s="39">
        <v>42877.0</v>
      </c>
      <c r="C178" s="44"/>
      <c r="D178" s="44" t="s">
        <v>36</v>
      </c>
      <c r="E178" s="46" t="s">
        <v>67</v>
      </c>
      <c r="F178" s="44"/>
      <c r="G178" s="44" t="s">
        <v>46</v>
      </c>
      <c r="H178" s="44" t="s">
        <v>283</v>
      </c>
      <c r="I178" s="94"/>
      <c r="J178" s="65">
        <v>751.0</v>
      </c>
      <c r="K178" s="59">
        <v>9.669332042E9</v>
      </c>
      <c r="L178" s="63"/>
      <c r="M178" s="63">
        <v>101.0</v>
      </c>
      <c r="N178" s="65"/>
      <c r="O178" s="65"/>
      <c r="P178" s="65"/>
      <c r="Q178" s="65"/>
      <c r="R178" s="44"/>
      <c r="S178" s="67"/>
      <c r="T178" s="67"/>
      <c r="U178" s="36"/>
      <c r="V178" s="36"/>
      <c r="W178" s="36"/>
      <c r="X178" s="36"/>
      <c r="Y178" s="36"/>
      <c r="Z178" s="36"/>
      <c r="AA178" s="36"/>
      <c r="AB178" s="36"/>
      <c r="AC178" s="36"/>
      <c r="AD178" s="36"/>
    </row>
    <row r="179">
      <c r="A179" s="1">
        <v>106.0</v>
      </c>
      <c r="B179" s="69">
        <v>42877.0</v>
      </c>
      <c r="C179" s="71"/>
      <c r="D179" s="74" t="s">
        <v>36</v>
      </c>
      <c r="E179" s="74" t="s">
        <v>92</v>
      </c>
      <c r="F179" s="71"/>
      <c r="G179" s="71" t="s">
        <v>46</v>
      </c>
      <c r="H179" s="71" t="s">
        <v>47</v>
      </c>
      <c r="I179" s="96"/>
      <c r="J179" s="83">
        <v>857.0</v>
      </c>
      <c r="K179" s="79">
        <v>9.893254992E9</v>
      </c>
      <c r="L179" s="80"/>
      <c r="M179" s="80">
        <v>100.0</v>
      </c>
      <c r="N179" s="83"/>
      <c r="O179" s="83"/>
      <c r="P179" s="83"/>
      <c r="Q179" s="83"/>
      <c r="R179" s="71"/>
      <c r="S179" s="85"/>
      <c r="T179" s="85"/>
      <c r="U179" s="36"/>
      <c r="V179" s="36"/>
      <c r="W179" s="36"/>
      <c r="X179" s="36"/>
      <c r="Y179" s="36"/>
      <c r="Z179" s="36"/>
      <c r="AA179" s="36"/>
      <c r="AB179" s="36"/>
      <c r="AC179" s="36"/>
      <c r="AD179" s="36"/>
    </row>
    <row r="180">
      <c r="A180" s="1">
        <v>108.0</v>
      </c>
      <c r="B180" s="39">
        <v>42877.0</v>
      </c>
      <c r="C180" s="44"/>
      <c r="D180" s="44" t="s">
        <v>36</v>
      </c>
      <c r="E180" s="46" t="s">
        <v>341</v>
      </c>
      <c r="F180" s="46" t="s">
        <v>342</v>
      </c>
      <c r="G180" s="44" t="s">
        <v>46</v>
      </c>
      <c r="H180" s="44" t="s">
        <v>339</v>
      </c>
      <c r="I180" s="94"/>
      <c r="J180" s="65">
        <v>1129.0</v>
      </c>
      <c r="K180" s="59">
        <v>9.009074698E9</v>
      </c>
      <c r="L180" s="63"/>
      <c r="M180" s="63">
        <v>1000.0</v>
      </c>
      <c r="N180" s="65"/>
      <c r="O180" s="65"/>
      <c r="P180" s="65"/>
      <c r="Q180" s="65"/>
      <c r="R180" s="44"/>
      <c r="S180" s="67"/>
      <c r="T180" s="67"/>
      <c r="U180" s="36"/>
      <c r="V180" s="36"/>
      <c r="W180" s="36"/>
      <c r="X180" s="36"/>
      <c r="Y180" s="36"/>
      <c r="Z180" s="36"/>
      <c r="AA180" s="36"/>
      <c r="AB180" s="36"/>
      <c r="AC180" s="36"/>
      <c r="AD180" s="36"/>
    </row>
    <row r="181">
      <c r="A181" s="1">
        <v>107.0</v>
      </c>
      <c r="B181" s="69">
        <v>42877.0</v>
      </c>
      <c r="C181" s="71"/>
      <c r="D181" s="74" t="s">
        <v>36</v>
      </c>
      <c r="E181" s="74" t="s">
        <v>193</v>
      </c>
      <c r="F181" s="71"/>
      <c r="G181" s="71" t="s">
        <v>46</v>
      </c>
      <c r="H181" s="71" t="s">
        <v>47</v>
      </c>
      <c r="I181" s="96"/>
      <c r="J181" s="83">
        <v>858.0</v>
      </c>
      <c r="K181" s="79"/>
      <c r="L181" s="80"/>
      <c r="M181" s="80">
        <v>100.0</v>
      </c>
      <c r="N181" s="83"/>
      <c r="O181" s="83"/>
      <c r="P181" s="83"/>
      <c r="Q181" s="83"/>
      <c r="R181" s="71"/>
      <c r="S181" s="85"/>
      <c r="T181" s="85"/>
      <c r="U181" s="36"/>
      <c r="V181" s="36"/>
      <c r="W181" s="36"/>
      <c r="X181" s="36"/>
      <c r="Y181" s="36"/>
      <c r="Z181" s="36"/>
      <c r="AA181" s="36"/>
      <c r="AB181" s="36"/>
      <c r="AC181" s="36"/>
      <c r="AD181" s="36"/>
    </row>
    <row r="182">
      <c r="A182" s="1">
        <v>105.0</v>
      </c>
      <c r="B182" s="39">
        <v>42877.0</v>
      </c>
      <c r="C182" s="63" t="s">
        <v>302</v>
      </c>
      <c r="D182" s="44" t="s">
        <v>36</v>
      </c>
      <c r="E182" s="46" t="s">
        <v>194</v>
      </c>
      <c r="F182" s="46" t="s">
        <v>488</v>
      </c>
      <c r="G182" s="44" t="s">
        <v>46</v>
      </c>
      <c r="H182" s="44" t="s">
        <v>120</v>
      </c>
      <c r="I182" s="94"/>
      <c r="J182" s="65">
        <v>1130.0</v>
      </c>
      <c r="K182" s="59">
        <v>9.752195415E9</v>
      </c>
      <c r="L182" s="63"/>
      <c r="M182" s="63">
        <v>500.0</v>
      </c>
      <c r="N182" s="65"/>
      <c r="O182" s="65"/>
      <c r="P182" s="65"/>
      <c r="Q182" s="65"/>
      <c r="R182" s="44"/>
      <c r="S182" s="67"/>
      <c r="T182" s="67"/>
      <c r="U182" s="36"/>
      <c r="V182" s="36"/>
      <c r="W182" s="36"/>
      <c r="X182" s="36"/>
      <c r="Y182" s="36"/>
      <c r="Z182" s="36"/>
      <c r="AA182" s="36"/>
      <c r="AB182" s="36"/>
      <c r="AC182" s="36"/>
      <c r="AD182" s="36"/>
    </row>
    <row r="183">
      <c r="A183" s="1">
        <v>109.0</v>
      </c>
      <c r="B183" s="69">
        <v>42877.0</v>
      </c>
      <c r="C183" s="71"/>
      <c r="D183" s="74" t="s">
        <v>36</v>
      </c>
      <c r="E183" s="74" t="s">
        <v>196</v>
      </c>
      <c r="F183" s="71"/>
      <c r="G183" s="71" t="s">
        <v>46</v>
      </c>
      <c r="H183" s="71" t="s">
        <v>47</v>
      </c>
      <c r="I183" s="96"/>
      <c r="J183" s="83">
        <v>851.0</v>
      </c>
      <c r="K183" s="79">
        <v>8.08503E7</v>
      </c>
      <c r="L183" s="80"/>
      <c r="M183" s="80">
        <v>50.0</v>
      </c>
      <c r="N183" s="83"/>
      <c r="O183" s="83"/>
      <c r="P183" s="83"/>
      <c r="Q183" s="83"/>
      <c r="R183" s="71"/>
      <c r="S183" s="85"/>
      <c r="T183" s="85"/>
      <c r="U183" s="36"/>
      <c r="V183" s="36"/>
      <c r="W183" s="36"/>
      <c r="X183" s="36"/>
      <c r="Y183" s="36"/>
      <c r="Z183" s="36"/>
      <c r="AA183" s="36"/>
      <c r="AB183" s="36"/>
      <c r="AC183" s="36"/>
      <c r="AD183" s="36"/>
    </row>
    <row r="184">
      <c r="A184" s="1">
        <v>113.0</v>
      </c>
      <c r="B184" s="39">
        <v>42876.0</v>
      </c>
      <c r="C184" s="44"/>
      <c r="D184" s="46" t="s">
        <v>36</v>
      </c>
      <c r="E184" s="46" t="s">
        <v>387</v>
      </c>
      <c r="F184" s="44"/>
      <c r="G184" s="44" t="s">
        <v>46</v>
      </c>
      <c r="H184" s="44" t="s">
        <v>386</v>
      </c>
      <c r="I184" s="94"/>
      <c r="J184" s="65">
        <v>786.0</v>
      </c>
      <c r="K184" s="59"/>
      <c r="L184" s="63"/>
      <c r="M184" s="63">
        <v>51.0</v>
      </c>
      <c r="N184" s="65"/>
      <c r="O184" s="65"/>
      <c r="P184" s="65"/>
      <c r="Q184" s="65"/>
      <c r="R184" s="44"/>
      <c r="S184" s="67"/>
      <c r="T184" s="67"/>
      <c r="U184" s="36"/>
      <c r="V184" s="36"/>
      <c r="W184" s="36"/>
      <c r="X184" s="36"/>
      <c r="Y184" s="36"/>
      <c r="Z184" s="36"/>
      <c r="AA184" s="36"/>
      <c r="AB184" s="36"/>
      <c r="AC184" s="36"/>
      <c r="AD184" s="36"/>
    </row>
    <row r="185">
      <c r="A185" s="1">
        <v>111.0</v>
      </c>
      <c r="B185" s="69">
        <v>42876.0</v>
      </c>
      <c r="C185" s="74"/>
      <c r="D185" s="71" t="s">
        <v>36</v>
      </c>
      <c r="E185" s="74" t="s">
        <v>388</v>
      </c>
      <c r="F185" s="71"/>
      <c r="G185" s="71" t="s">
        <v>46</v>
      </c>
      <c r="H185" s="71" t="s">
        <v>386</v>
      </c>
      <c r="I185" s="96"/>
      <c r="J185" s="83">
        <v>787.0</v>
      </c>
      <c r="K185" s="79"/>
      <c r="L185" s="80"/>
      <c r="M185" s="80">
        <v>20.0</v>
      </c>
      <c r="N185" s="83"/>
      <c r="O185" s="83"/>
      <c r="P185" s="83"/>
      <c r="Q185" s="83"/>
      <c r="R185" s="71"/>
      <c r="S185" s="85"/>
      <c r="T185" s="85"/>
      <c r="U185" s="36"/>
      <c r="V185" s="36"/>
      <c r="W185" s="36"/>
      <c r="X185" s="36"/>
      <c r="Y185" s="36"/>
      <c r="Z185" s="36"/>
      <c r="AA185" s="36"/>
      <c r="AB185" s="36"/>
      <c r="AC185" s="36"/>
      <c r="AD185" s="36"/>
    </row>
    <row r="186">
      <c r="A186" s="1">
        <v>255.0</v>
      </c>
      <c r="B186" s="39">
        <v>42875.0</v>
      </c>
      <c r="C186" s="46" t="s">
        <v>335</v>
      </c>
      <c r="D186" s="46" t="s">
        <v>36</v>
      </c>
      <c r="E186" s="46" t="s">
        <v>333</v>
      </c>
      <c r="F186" s="44"/>
      <c r="G186" s="44" t="s">
        <v>46</v>
      </c>
      <c r="H186" s="44" t="s">
        <v>379</v>
      </c>
      <c r="I186" s="94"/>
      <c r="J186" s="65">
        <v>783.0</v>
      </c>
      <c r="K186" s="59">
        <v>9.981909122E9</v>
      </c>
      <c r="L186" s="63"/>
      <c r="M186" s="63">
        <v>20.0</v>
      </c>
      <c r="N186" s="65"/>
      <c r="O186" s="65"/>
      <c r="P186" s="65"/>
      <c r="Q186" s="65" t="s">
        <v>436</v>
      </c>
      <c r="R186" s="44"/>
      <c r="S186" s="67"/>
      <c r="T186" s="67"/>
      <c r="U186" s="36"/>
      <c r="V186" s="36"/>
      <c r="W186" s="36"/>
      <c r="X186" s="36"/>
      <c r="Y186" s="36"/>
      <c r="Z186" s="36"/>
      <c r="AA186" s="36"/>
      <c r="AB186" s="36"/>
      <c r="AC186" s="36"/>
      <c r="AD186" s="36"/>
    </row>
    <row r="187">
      <c r="A187" s="1">
        <v>263.0</v>
      </c>
      <c r="B187" s="69">
        <v>42875.0</v>
      </c>
      <c r="C187" s="74" t="s">
        <v>489</v>
      </c>
      <c r="D187" s="71" t="s">
        <v>36</v>
      </c>
      <c r="E187" s="74" t="s">
        <v>307</v>
      </c>
      <c r="F187" s="71"/>
      <c r="G187" s="71" t="s">
        <v>46</v>
      </c>
      <c r="H187" s="71" t="s">
        <v>309</v>
      </c>
      <c r="I187" s="96"/>
      <c r="J187" s="83">
        <v>676.0</v>
      </c>
      <c r="K187" s="79">
        <v>7.354711331E9</v>
      </c>
      <c r="L187" s="80"/>
      <c r="M187" s="80">
        <v>151.0</v>
      </c>
      <c r="N187" s="83"/>
      <c r="O187" s="83"/>
      <c r="P187" s="83"/>
      <c r="Q187" s="83" t="s">
        <v>483</v>
      </c>
      <c r="R187" s="71"/>
      <c r="S187" s="85"/>
      <c r="T187" s="85"/>
      <c r="U187" s="36"/>
      <c r="V187" s="36"/>
      <c r="W187" s="36"/>
      <c r="X187" s="36"/>
      <c r="Y187" s="36"/>
      <c r="Z187" s="36"/>
      <c r="AA187" s="36"/>
      <c r="AB187" s="36"/>
      <c r="AC187" s="36"/>
      <c r="AD187" s="36"/>
    </row>
    <row r="188">
      <c r="A188" s="1">
        <v>140.0</v>
      </c>
      <c r="B188" s="39">
        <v>42875.0</v>
      </c>
      <c r="C188" s="128" t="s">
        <v>490</v>
      </c>
      <c r="D188" s="46" t="s">
        <v>36</v>
      </c>
      <c r="E188" s="46" t="s">
        <v>358</v>
      </c>
      <c r="F188" s="44"/>
      <c r="G188" s="44" t="s">
        <v>46</v>
      </c>
      <c r="H188" s="44" t="s">
        <v>386</v>
      </c>
      <c r="I188" s="94"/>
      <c r="J188" s="65">
        <v>785.0</v>
      </c>
      <c r="K188" s="59">
        <v>8.085750906E9</v>
      </c>
      <c r="L188" s="63"/>
      <c r="M188" s="63">
        <v>50.0</v>
      </c>
      <c r="N188" s="65"/>
      <c r="O188" s="65"/>
      <c r="P188" s="65"/>
      <c r="Q188" s="65"/>
      <c r="R188" s="44"/>
      <c r="S188" s="67"/>
      <c r="T188" s="67"/>
      <c r="U188" s="36"/>
      <c r="V188" s="36"/>
      <c r="W188" s="36"/>
      <c r="X188" s="36"/>
      <c r="Y188" s="36"/>
      <c r="Z188" s="36"/>
      <c r="AA188" s="36"/>
      <c r="AB188" s="36"/>
      <c r="AC188" s="36"/>
      <c r="AD188" s="36"/>
    </row>
    <row r="189">
      <c r="A189" s="1">
        <v>195.0</v>
      </c>
      <c r="B189" s="69">
        <v>42875.0</v>
      </c>
      <c r="C189" s="71"/>
      <c r="D189" s="71" t="s">
        <v>36</v>
      </c>
      <c r="E189" s="74" t="s">
        <v>310</v>
      </c>
      <c r="F189" s="71"/>
      <c r="G189" s="71" t="s">
        <v>46</v>
      </c>
      <c r="H189" s="71" t="s">
        <v>309</v>
      </c>
      <c r="I189" s="96"/>
      <c r="J189" s="83">
        <v>678.0</v>
      </c>
      <c r="K189" s="79">
        <v>7.049625602E9</v>
      </c>
      <c r="L189" s="80"/>
      <c r="M189" s="80">
        <v>25.0</v>
      </c>
      <c r="N189" s="83"/>
      <c r="O189" s="83"/>
      <c r="P189" s="83"/>
      <c r="Q189" s="83"/>
      <c r="R189" s="71"/>
      <c r="S189" s="85"/>
      <c r="T189" s="85"/>
      <c r="U189" s="36"/>
      <c r="V189" s="36"/>
      <c r="W189" s="36"/>
      <c r="X189" s="36"/>
      <c r="Y189" s="36"/>
      <c r="Z189" s="36"/>
      <c r="AA189" s="36"/>
      <c r="AB189" s="36"/>
      <c r="AC189" s="36"/>
      <c r="AD189" s="36"/>
    </row>
    <row r="190">
      <c r="A190" s="1">
        <v>143.0</v>
      </c>
      <c r="B190" s="39">
        <v>42875.0</v>
      </c>
      <c r="C190" s="44"/>
      <c r="D190" s="46" t="s">
        <v>36</v>
      </c>
      <c r="E190" s="46" t="s">
        <v>312</v>
      </c>
      <c r="F190" s="44"/>
      <c r="G190" s="44" t="s">
        <v>46</v>
      </c>
      <c r="H190" s="44" t="s">
        <v>309</v>
      </c>
      <c r="I190" s="94"/>
      <c r="J190" s="65">
        <v>686.0</v>
      </c>
      <c r="K190" s="59">
        <v>9.174758475E9</v>
      </c>
      <c r="L190" s="63"/>
      <c r="M190" s="63">
        <v>101.0</v>
      </c>
      <c r="N190" s="65"/>
      <c r="O190" s="65"/>
      <c r="P190" s="65"/>
      <c r="Q190" s="65"/>
      <c r="R190" s="44"/>
      <c r="S190" s="67"/>
      <c r="T190" s="67"/>
      <c r="U190" s="36"/>
      <c r="V190" s="36"/>
      <c r="W190" s="36"/>
      <c r="X190" s="36"/>
      <c r="Y190" s="36"/>
      <c r="Z190" s="36"/>
      <c r="AA190" s="36"/>
      <c r="AB190" s="36"/>
      <c r="AC190" s="36"/>
      <c r="AD190" s="36"/>
    </row>
    <row r="191">
      <c r="A191" s="1">
        <v>194.0</v>
      </c>
      <c r="B191" s="69">
        <v>42875.0</v>
      </c>
      <c r="C191" s="71"/>
      <c r="D191" s="71" t="s">
        <v>36</v>
      </c>
      <c r="E191" s="74" t="s">
        <v>271</v>
      </c>
      <c r="F191" s="71"/>
      <c r="G191" s="71" t="s">
        <v>46</v>
      </c>
      <c r="H191" s="71" t="s">
        <v>386</v>
      </c>
      <c r="I191" s="96"/>
      <c r="J191" s="83">
        <v>782.0</v>
      </c>
      <c r="K191" s="79"/>
      <c r="L191" s="80"/>
      <c r="M191" s="80">
        <v>100.0</v>
      </c>
      <c r="N191" s="83"/>
      <c r="O191" s="83"/>
      <c r="P191" s="83"/>
      <c r="Q191" s="83"/>
      <c r="R191" s="71"/>
      <c r="S191" s="85"/>
      <c r="T191" s="85"/>
      <c r="U191" s="36"/>
      <c r="V191" s="36"/>
      <c r="W191" s="36"/>
      <c r="X191" s="36"/>
      <c r="Y191" s="36"/>
      <c r="Z191" s="36"/>
      <c r="AA191" s="36"/>
      <c r="AB191" s="36"/>
      <c r="AC191" s="36"/>
      <c r="AD191" s="36"/>
    </row>
    <row r="192">
      <c r="A192" s="1">
        <v>245.0</v>
      </c>
      <c r="B192" s="39">
        <v>42875.0</v>
      </c>
      <c r="C192" s="44"/>
      <c r="D192" s="46" t="s">
        <v>36</v>
      </c>
      <c r="E192" s="46" t="s">
        <v>313</v>
      </c>
      <c r="F192" s="44"/>
      <c r="G192" s="44" t="s">
        <v>46</v>
      </c>
      <c r="H192" s="44" t="s">
        <v>309</v>
      </c>
      <c r="I192" s="94"/>
      <c r="J192" s="65">
        <v>677.0</v>
      </c>
      <c r="K192" s="59">
        <v>8.458981456E9</v>
      </c>
      <c r="L192" s="63"/>
      <c r="M192" s="63">
        <v>21.0</v>
      </c>
      <c r="N192" s="65"/>
      <c r="O192" s="65"/>
      <c r="P192" s="65"/>
      <c r="Q192" s="65" t="s">
        <v>436</v>
      </c>
      <c r="R192" s="44"/>
      <c r="S192" s="67"/>
      <c r="T192" s="67"/>
      <c r="U192" s="36"/>
      <c r="V192" s="36"/>
      <c r="W192" s="36"/>
      <c r="X192" s="36"/>
      <c r="Y192" s="36"/>
      <c r="Z192" s="36"/>
      <c r="AA192" s="36"/>
      <c r="AB192" s="36"/>
      <c r="AC192" s="36"/>
      <c r="AD192" s="36"/>
    </row>
    <row r="193">
      <c r="A193" s="1">
        <v>192.0</v>
      </c>
      <c r="B193" s="69">
        <v>42875.0</v>
      </c>
      <c r="C193" s="71"/>
      <c r="D193" s="71" t="s">
        <v>36</v>
      </c>
      <c r="E193" s="74" t="s">
        <v>420</v>
      </c>
      <c r="F193" s="74" t="s">
        <v>421</v>
      </c>
      <c r="G193" s="71" t="s">
        <v>46</v>
      </c>
      <c r="H193" s="71" t="s">
        <v>108</v>
      </c>
      <c r="I193" s="96"/>
      <c r="J193" s="83">
        <v>1079.0</v>
      </c>
      <c r="K193" s="79">
        <v>8.349705583E9</v>
      </c>
      <c r="L193" s="80"/>
      <c r="M193" s="80">
        <v>100.0</v>
      </c>
      <c r="N193" s="83"/>
      <c r="O193" s="83"/>
      <c r="P193" s="83"/>
      <c r="Q193" s="83"/>
      <c r="R193" s="71"/>
      <c r="S193" s="85"/>
      <c r="T193" s="85"/>
      <c r="U193" s="36"/>
      <c r="V193" s="36"/>
      <c r="W193" s="36"/>
      <c r="X193" s="36"/>
      <c r="Y193" s="36"/>
      <c r="Z193" s="36"/>
      <c r="AA193" s="36"/>
      <c r="AB193" s="36"/>
      <c r="AC193" s="36"/>
      <c r="AD193" s="36"/>
    </row>
    <row r="194">
      <c r="A194" s="97">
        <v>198.0</v>
      </c>
      <c r="B194" s="39">
        <v>42875.0</v>
      </c>
      <c r="C194" s="44"/>
      <c r="D194" s="46" t="s">
        <v>36</v>
      </c>
      <c r="E194" s="46" t="s">
        <v>441</v>
      </c>
      <c r="F194" s="44"/>
      <c r="G194" s="44" t="s">
        <v>46</v>
      </c>
      <c r="H194" s="44" t="s">
        <v>386</v>
      </c>
      <c r="I194" s="94"/>
      <c r="J194" s="65">
        <v>784.0</v>
      </c>
      <c r="K194" s="59"/>
      <c r="L194" s="63"/>
      <c r="M194" s="63">
        <v>50.0</v>
      </c>
      <c r="N194" s="65"/>
      <c r="O194" s="65"/>
      <c r="P194" s="65"/>
      <c r="Q194" s="65"/>
      <c r="R194" s="44"/>
      <c r="S194" s="67"/>
      <c r="T194" s="67"/>
      <c r="U194" s="36"/>
      <c r="V194" s="36"/>
      <c r="W194" s="36"/>
      <c r="X194" s="36"/>
      <c r="Y194" s="36"/>
      <c r="Z194" s="36"/>
      <c r="AA194" s="36"/>
      <c r="AB194" s="36"/>
      <c r="AC194" s="36"/>
      <c r="AD194" s="36"/>
    </row>
    <row r="195">
      <c r="A195" s="1">
        <v>141.0</v>
      </c>
      <c r="B195" s="129">
        <v>42875.0</v>
      </c>
      <c r="C195" s="71"/>
      <c r="D195" s="71" t="s">
        <v>36</v>
      </c>
      <c r="E195" s="74" t="s">
        <v>314</v>
      </c>
      <c r="F195" s="71"/>
      <c r="G195" s="71" t="s">
        <v>46</v>
      </c>
      <c r="H195" s="74" t="s">
        <v>309</v>
      </c>
      <c r="I195" s="96"/>
      <c r="J195" s="83">
        <v>679.0</v>
      </c>
      <c r="K195" s="79">
        <v>9.893938292E9</v>
      </c>
      <c r="L195" s="100"/>
      <c r="M195" s="100">
        <v>50.0</v>
      </c>
      <c r="N195" s="83"/>
      <c r="O195" s="83"/>
      <c r="P195" s="83"/>
      <c r="Q195" s="83"/>
      <c r="R195" s="71"/>
      <c r="S195" s="85"/>
      <c r="T195" s="85"/>
      <c r="U195" s="36"/>
      <c r="V195" s="36"/>
      <c r="W195" s="36"/>
      <c r="X195" s="36"/>
      <c r="Y195" s="36"/>
      <c r="Z195" s="36"/>
      <c r="AA195" s="36"/>
      <c r="AB195" s="36"/>
      <c r="AC195" s="36"/>
      <c r="AD195" s="36"/>
    </row>
    <row r="196">
      <c r="A196" s="1">
        <v>254.0</v>
      </c>
      <c r="B196" s="39">
        <v>42875.0</v>
      </c>
      <c r="C196" s="44"/>
      <c r="D196" s="46" t="s">
        <v>36</v>
      </c>
      <c r="E196" s="46" t="s">
        <v>317</v>
      </c>
      <c r="F196" s="44"/>
      <c r="G196" s="44" t="s">
        <v>46</v>
      </c>
      <c r="H196" s="44" t="s">
        <v>309</v>
      </c>
      <c r="I196" s="94"/>
      <c r="J196" s="65">
        <v>680.0</v>
      </c>
      <c r="K196" s="59">
        <v>9.669225734E9</v>
      </c>
      <c r="L196" s="63"/>
      <c r="M196" s="63">
        <v>51.0</v>
      </c>
      <c r="N196" s="65"/>
      <c r="O196" s="65"/>
      <c r="P196" s="65"/>
      <c r="Q196" s="65" t="s">
        <v>491</v>
      </c>
      <c r="R196" s="44"/>
      <c r="S196" s="67"/>
      <c r="T196" s="67"/>
      <c r="U196" s="36"/>
      <c r="V196" s="36"/>
      <c r="W196" s="36"/>
      <c r="X196" s="36"/>
      <c r="Y196" s="36"/>
      <c r="Z196" s="36"/>
      <c r="AA196" s="36"/>
      <c r="AB196" s="36"/>
      <c r="AC196" s="36"/>
      <c r="AD196" s="36"/>
    </row>
    <row r="197">
      <c r="A197" s="1">
        <v>249.0</v>
      </c>
      <c r="B197" s="69">
        <v>42875.0</v>
      </c>
      <c r="C197" s="71"/>
      <c r="D197" s="71" t="s">
        <v>36</v>
      </c>
      <c r="E197" s="74" t="s">
        <v>320</v>
      </c>
      <c r="F197" s="71"/>
      <c r="G197" s="71" t="s">
        <v>46</v>
      </c>
      <c r="H197" s="71" t="s">
        <v>309</v>
      </c>
      <c r="I197" s="96"/>
      <c r="J197" s="83">
        <v>682.0</v>
      </c>
      <c r="K197" s="79">
        <v>9.669241765E9</v>
      </c>
      <c r="L197" s="80"/>
      <c r="M197" s="80">
        <v>50.0</v>
      </c>
      <c r="N197" s="83"/>
      <c r="O197" s="83"/>
      <c r="P197" s="83"/>
      <c r="Q197" s="83" t="s">
        <v>486</v>
      </c>
      <c r="R197" s="71"/>
      <c r="S197" s="85"/>
      <c r="T197" s="85"/>
      <c r="U197" s="36"/>
      <c r="V197" s="36"/>
      <c r="W197" s="36"/>
      <c r="X197" s="36"/>
      <c r="Y197" s="36"/>
      <c r="Z197" s="36"/>
      <c r="AA197" s="36"/>
      <c r="AB197" s="36"/>
      <c r="AC197" s="36"/>
      <c r="AD197" s="36"/>
    </row>
    <row r="198">
      <c r="A198" s="1">
        <v>200.0</v>
      </c>
      <c r="B198" s="39">
        <v>42875.0</v>
      </c>
      <c r="C198" s="44"/>
      <c r="D198" s="46" t="s">
        <v>36</v>
      </c>
      <c r="E198" s="46" t="s">
        <v>321</v>
      </c>
      <c r="F198" s="44"/>
      <c r="G198" s="44" t="s">
        <v>46</v>
      </c>
      <c r="H198" s="44" t="s">
        <v>309</v>
      </c>
      <c r="I198" s="94"/>
      <c r="J198" s="65">
        <v>684.0</v>
      </c>
      <c r="K198" s="59"/>
      <c r="L198" s="63"/>
      <c r="M198" s="63">
        <v>51.0</v>
      </c>
      <c r="N198" s="65"/>
      <c r="O198" s="65"/>
      <c r="P198" s="65"/>
      <c r="Q198" s="65"/>
      <c r="R198" s="44"/>
      <c r="S198" s="67"/>
      <c r="T198" s="67"/>
      <c r="U198" s="36"/>
      <c r="V198" s="36"/>
      <c r="W198" s="36"/>
      <c r="X198" s="36"/>
      <c r="Y198" s="36"/>
      <c r="Z198" s="36"/>
      <c r="AA198" s="36"/>
      <c r="AB198" s="36"/>
      <c r="AC198" s="36"/>
      <c r="AD198" s="36"/>
    </row>
    <row r="199">
      <c r="A199" s="1">
        <v>199.0</v>
      </c>
      <c r="B199" s="69">
        <v>42875.0</v>
      </c>
      <c r="C199" s="71"/>
      <c r="D199" s="71" t="s">
        <v>36</v>
      </c>
      <c r="E199" s="74" t="s">
        <v>323</v>
      </c>
      <c r="F199" s="71"/>
      <c r="G199" s="71" t="s">
        <v>46</v>
      </c>
      <c r="H199" s="71" t="s">
        <v>309</v>
      </c>
      <c r="I199" s="96"/>
      <c r="J199" s="83">
        <v>685.0</v>
      </c>
      <c r="K199" s="79"/>
      <c r="L199" s="80"/>
      <c r="M199" s="80">
        <v>20.0</v>
      </c>
      <c r="N199" s="83"/>
      <c r="O199" s="83"/>
      <c r="P199" s="83"/>
      <c r="Q199" s="83"/>
      <c r="R199" s="71"/>
      <c r="S199" s="85"/>
      <c r="T199" s="85"/>
      <c r="U199" s="36"/>
      <c r="V199" s="36"/>
      <c r="W199" s="36"/>
      <c r="X199" s="36"/>
      <c r="Y199" s="36"/>
      <c r="Z199" s="36"/>
      <c r="AA199" s="36"/>
      <c r="AB199" s="36"/>
      <c r="AC199" s="36"/>
      <c r="AD199" s="36"/>
    </row>
    <row r="200">
      <c r="A200" s="1">
        <v>190.0</v>
      </c>
      <c r="B200" s="39">
        <v>42875.0</v>
      </c>
      <c r="C200" s="44"/>
      <c r="D200" s="46" t="s">
        <v>36</v>
      </c>
      <c r="E200" s="46" t="s">
        <v>325</v>
      </c>
      <c r="F200" s="44"/>
      <c r="G200" s="44" t="s">
        <v>46</v>
      </c>
      <c r="H200" s="44" t="s">
        <v>309</v>
      </c>
      <c r="I200" s="94"/>
      <c r="J200" s="65">
        <v>681.0</v>
      </c>
      <c r="K200" s="59"/>
      <c r="L200" s="63"/>
      <c r="M200" s="63">
        <v>25.0</v>
      </c>
      <c r="N200" s="65"/>
      <c r="O200" s="65"/>
      <c r="P200" s="65"/>
      <c r="Q200" s="65"/>
      <c r="R200" s="44"/>
      <c r="S200" s="67"/>
      <c r="T200" s="67"/>
      <c r="U200" s="36"/>
      <c r="V200" s="36"/>
      <c r="W200" s="36"/>
      <c r="X200" s="36"/>
      <c r="Y200" s="36"/>
      <c r="Z200" s="36"/>
      <c r="AA200" s="36"/>
      <c r="AB200" s="36"/>
      <c r="AC200" s="36"/>
      <c r="AD200" s="36"/>
    </row>
    <row r="201">
      <c r="A201" s="1">
        <v>142.0</v>
      </c>
      <c r="B201" s="69">
        <v>42875.0</v>
      </c>
      <c r="C201" s="71"/>
      <c r="D201" s="71" t="s">
        <v>36</v>
      </c>
      <c r="E201" s="74" t="s">
        <v>327</v>
      </c>
      <c r="F201" s="71"/>
      <c r="G201" s="71" t="s">
        <v>46</v>
      </c>
      <c r="H201" s="71" t="s">
        <v>309</v>
      </c>
      <c r="I201" s="96"/>
      <c r="J201" s="83">
        <v>683.0</v>
      </c>
      <c r="K201" s="79"/>
      <c r="L201" s="80"/>
      <c r="M201" s="80">
        <v>51.0</v>
      </c>
      <c r="N201" s="83"/>
      <c r="O201" s="83"/>
      <c r="P201" s="83"/>
      <c r="Q201" s="83"/>
      <c r="R201" s="71"/>
      <c r="S201" s="85"/>
      <c r="T201" s="85"/>
      <c r="U201" s="36"/>
      <c r="V201" s="36"/>
      <c r="W201" s="36"/>
      <c r="X201" s="36"/>
      <c r="Y201" s="36"/>
      <c r="Z201" s="36"/>
      <c r="AA201" s="36"/>
      <c r="AB201" s="36"/>
      <c r="AC201" s="36"/>
      <c r="AD201" s="36"/>
    </row>
    <row r="202">
      <c r="A202" s="1">
        <v>201.0</v>
      </c>
      <c r="B202" s="39">
        <v>42874.0</v>
      </c>
      <c r="C202" s="46" t="s">
        <v>163</v>
      </c>
      <c r="D202" s="44" t="s">
        <v>36</v>
      </c>
      <c r="E202" s="46" t="s">
        <v>98</v>
      </c>
      <c r="F202" s="44"/>
      <c r="G202" s="44" t="s">
        <v>46</v>
      </c>
      <c r="H202" s="44" t="s">
        <v>97</v>
      </c>
      <c r="I202" s="94"/>
      <c r="J202" s="65">
        <v>1127.0</v>
      </c>
      <c r="K202" s="59">
        <v>8.085606687E9</v>
      </c>
      <c r="L202" s="63"/>
      <c r="M202" s="63">
        <v>111.0</v>
      </c>
      <c r="N202" s="65"/>
      <c r="O202" s="65"/>
      <c r="P202" s="65"/>
      <c r="Q202" s="65"/>
      <c r="R202" s="44"/>
      <c r="S202" s="67"/>
      <c r="T202" s="67"/>
      <c r="U202" s="36"/>
      <c r="V202" s="36"/>
      <c r="W202" s="36"/>
      <c r="X202" s="36"/>
      <c r="Y202" s="36"/>
      <c r="Z202" s="36"/>
      <c r="AA202" s="36"/>
      <c r="AB202" s="36"/>
      <c r="AC202" s="36"/>
      <c r="AD202" s="36"/>
    </row>
    <row r="203">
      <c r="A203" s="1">
        <v>196.0</v>
      </c>
      <c r="B203" s="69">
        <v>42874.0</v>
      </c>
      <c r="C203" s="74" t="s">
        <v>336</v>
      </c>
      <c r="D203" s="74" t="s">
        <v>36</v>
      </c>
      <c r="E203" s="74" t="s">
        <v>101</v>
      </c>
      <c r="F203" s="71"/>
      <c r="G203" s="71" t="s">
        <v>46</v>
      </c>
      <c r="H203" s="71" t="s">
        <v>97</v>
      </c>
      <c r="I203" s="96"/>
      <c r="J203" s="83">
        <v>1155.0</v>
      </c>
      <c r="K203" s="79"/>
      <c r="L203" s="80"/>
      <c r="M203" s="80">
        <v>101.0</v>
      </c>
      <c r="N203" s="83"/>
      <c r="O203" s="83"/>
      <c r="P203" s="83"/>
      <c r="Q203" s="83"/>
      <c r="R203" s="71"/>
      <c r="S203" s="85"/>
      <c r="T203" s="85"/>
      <c r="U203" s="36"/>
      <c r="V203" s="36"/>
      <c r="W203" s="36"/>
      <c r="X203" s="36"/>
      <c r="Y203" s="36"/>
      <c r="Z203" s="36"/>
      <c r="AA203" s="36"/>
      <c r="AB203" s="36"/>
      <c r="AC203" s="36"/>
      <c r="AD203" s="36"/>
    </row>
    <row r="204">
      <c r="A204" s="1">
        <v>256.0</v>
      </c>
      <c r="B204" s="39">
        <v>42874.0</v>
      </c>
      <c r="C204" s="44"/>
      <c r="D204" s="44" t="s">
        <v>36</v>
      </c>
      <c r="E204" s="46" t="s">
        <v>240</v>
      </c>
      <c r="F204" s="44"/>
      <c r="G204" s="44" t="s">
        <v>46</v>
      </c>
      <c r="H204" s="44" t="s">
        <v>99</v>
      </c>
      <c r="I204" s="94"/>
      <c r="J204" s="65">
        <v>657.0</v>
      </c>
      <c r="K204" s="59"/>
      <c r="L204" s="63"/>
      <c r="M204" s="63">
        <v>50.0</v>
      </c>
      <c r="N204" s="65"/>
      <c r="O204" s="65"/>
      <c r="P204" s="65"/>
      <c r="Q204" s="65" t="s">
        <v>436</v>
      </c>
      <c r="R204" s="44"/>
      <c r="S204" s="67"/>
      <c r="T204" s="67"/>
      <c r="U204" s="36"/>
      <c r="V204" s="36"/>
      <c r="W204" s="36"/>
      <c r="X204" s="36"/>
      <c r="Y204" s="36"/>
      <c r="Z204" s="36"/>
      <c r="AA204" s="36"/>
      <c r="AB204" s="36"/>
      <c r="AC204" s="36"/>
      <c r="AD204" s="36"/>
    </row>
    <row r="205">
      <c r="A205" s="1">
        <v>193.0</v>
      </c>
      <c r="B205" s="69">
        <v>42874.0</v>
      </c>
      <c r="C205" s="71"/>
      <c r="D205" s="74" t="s">
        <v>36</v>
      </c>
      <c r="E205" s="74" t="s">
        <v>285</v>
      </c>
      <c r="F205" s="71"/>
      <c r="G205" s="71" t="s">
        <v>46</v>
      </c>
      <c r="H205" s="71" t="s">
        <v>283</v>
      </c>
      <c r="I205" s="96"/>
      <c r="J205" s="83">
        <v>761.0</v>
      </c>
      <c r="K205" s="79">
        <v>9.755433597E9</v>
      </c>
      <c r="L205" s="80"/>
      <c r="M205" s="80">
        <v>51.0</v>
      </c>
      <c r="N205" s="83"/>
      <c r="O205" s="83"/>
      <c r="P205" s="83"/>
      <c r="Q205" s="83"/>
      <c r="R205" s="71"/>
      <c r="S205" s="85"/>
      <c r="T205" s="85"/>
      <c r="U205" s="36"/>
      <c r="V205" s="36"/>
      <c r="W205" s="36"/>
      <c r="X205" s="36"/>
      <c r="Y205" s="36"/>
      <c r="Z205" s="36"/>
      <c r="AA205" s="36"/>
      <c r="AB205" s="36"/>
      <c r="AC205" s="36"/>
      <c r="AD205" s="36"/>
    </row>
    <row r="206">
      <c r="A206" s="1">
        <v>264.0</v>
      </c>
      <c r="B206" s="39">
        <v>42874.0</v>
      </c>
      <c r="C206" s="44"/>
      <c r="D206" s="44" t="s">
        <v>36</v>
      </c>
      <c r="E206" s="46" t="s">
        <v>242</v>
      </c>
      <c r="F206" s="44"/>
      <c r="G206" s="44" t="s">
        <v>46</v>
      </c>
      <c r="H206" s="44" t="s">
        <v>99</v>
      </c>
      <c r="I206" s="94"/>
      <c r="J206" s="65">
        <v>660.0</v>
      </c>
      <c r="K206" s="59">
        <v>8.358889538E9</v>
      </c>
      <c r="L206" s="63"/>
      <c r="M206" s="63">
        <v>50.0</v>
      </c>
      <c r="N206" s="65"/>
      <c r="O206" s="65"/>
      <c r="P206" s="65"/>
      <c r="Q206" s="65" t="s">
        <v>483</v>
      </c>
      <c r="R206" s="44"/>
      <c r="S206" s="67"/>
      <c r="T206" s="67"/>
      <c r="U206" s="36"/>
      <c r="V206" s="36"/>
      <c r="W206" s="36"/>
      <c r="X206" s="36"/>
      <c r="Y206" s="36"/>
      <c r="Z206" s="36"/>
      <c r="AA206" s="36"/>
      <c r="AB206" s="36"/>
      <c r="AC206" s="36"/>
      <c r="AD206" s="36"/>
    </row>
    <row r="207">
      <c r="A207" s="1">
        <v>191.0</v>
      </c>
      <c r="B207" s="69">
        <v>42874.0</v>
      </c>
      <c r="C207" s="71"/>
      <c r="D207" s="74" t="s">
        <v>36</v>
      </c>
      <c r="E207" s="74" t="s">
        <v>287</v>
      </c>
      <c r="F207" s="71"/>
      <c r="G207" s="71" t="s">
        <v>46</v>
      </c>
      <c r="H207" s="71" t="s">
        <v>283</v>
      </c>
      <c r="I207" s="96"/>
      <c r="J207" s="83">
        <v>760.0</v>
      </c>
      <c r="K207" s="79"/>
      <c r="L207" s="80"/>
      <c r="M207" s="80">
        <v>100.0</v>
      </c>
      <c r="N207" s="83"/>
      <c r="O207" s="83"/>
      <c r="P207" s="83"/>
      <c r="Q207" s="83"/>
      <c r="R207" s="71"/>
      <c r="S207" s="85"/>
      <c r="T207" s="85"/>
      <c r="U207" s="36"/>
      <c r="V207" s="36"/>
      <c r="W207" s="36"/>
      <c r="X207" s="36"/>
      <c r="Y207" s="36"/>
      <c r="Z207" s="36"/>
      <c r="AA207" s="36"/>
      <c r="AB207" s="36"/>
      <c r="AC207" s="36"/>
      <c r="AD207" s="36"/>
    </row>
    <row r="208">
      <c r="A208" s="1">
        <v>246.0</v>
      </c>
      <c r="B208" s="39">
        <v>42874.0</v>
      </c>
      <c r="C208" s="44"/>
      <c r="D208" s="44" t="s">
        <v>36</v>
      </c>
      <c r="E208" s="46" t="s">
        <v>136</v>
      </c>
      <c r="F208" s="46" t="s">
        <v>137</v>
      </c>
      <c r="G208" s="44" t="s">
        <v>46</v>
      </c>
      <c r="H208" s="44" t="s">
        <v>57</v>
      </c>
      <c r="I208" s="94"/>
      <c r="J208" s="65">
        <v>999.0</v>
      </c>
      <c r="K208" s="59">
        <v>9.669385159E9</v>
      </c>
      <c r="L208" s="63"/>
      <c r="M208" s="63">
        <v>200.0</v>
      </c>
      <c r="N208" s="65"/>
      <c r="O208" s="65"/>
      <c r="P208" s="65"/>
      <c r="Q208" s="65" t="s">
        <v>436</v>
      </c>
      <c r="R208" s="44"/>
      <c r="S208" s="67"/>
      <c r="T208" s="67"/>
      <c r="U208" s="36"/>
      <c r="V208" s="36"/>
      <c r="W208" s="36"/>
      <c r="X208" s="36"/>
      <c r="Y208" s="36"/>
      <c r="Z208" s="36"/>
      <c r="AA208" s="36"/>
      <c r="AB208" s="36"/>
      <c r="AC208" s="36"/>
      <c r="AD208" s="36"/>
    </row>
    <row r="209">
      <c r="A209" s="1">
        <v>197.0</v>
      </c>
      <c r="B209" s="69">
        <v>42874.0</v>
      </c>
      <c r="C209" s="71"/>
      <c r="D209" s="74" t="s">
        <v>36</v>
      </c>
      <c r="E209" s="74" t="s">
        <v>291</v>
      </c>
      <c r="F209" s="71"/>
      <c r="G209" s="71" t="s">
        <v>46</v>
      </c>
      <c r="H209" s="71" t="s">
        <v>283</v>
      </c>
      <c r="I209" s="96"/>
      <c r="J209" s="83">
        <v>758.0</v>
      </c>
      <c r="K209" s="79">
        <v>9.893321837E9</v>
      </c>
      <c r="L209" s="80"/>
      <c r="M209" s="80">
        <v>51.0</v>
      </c>
      <c r="N209" s="83"/>
      <c r="O209" s="83"/>
      <c r="P209" s="83"/>
      <c r="Q209" s="83"/>
      <c r="R209" s="71"/>
      <c r="S209" s="85"/>
      <c r="T209" s="85"/>
      <c r="U209" s="36"/>
      <c r="V209" s="36"/>
      <c r="W209" s="36"/>
      <c r="X209" s="36"/>
      <c r="Y209" s="36"/>
      <c r="Z209" s="36"/>
      <c r="AA209" s="36"/>
      <c r="AB209" s="36"/>
      <c r="AC209" s="36"/>
      <c r="AD209" s="36"/>
    </row>
    <row r="210">
      <c r="A210" s="97">
        <v>89.0</v>
      </c>
      <c r="B210" s="98">
        <v>42874.0</v>
      </c>
      <c r="C210" s="44"/>
      <c r="D210" s="44" t="s">
        <v>36</v>
      </c>
      <c r="E210" s="46" t="s">
        <v>425</v>
      </c>
      <c r="F210" s="44"/>
      <c r="G210" s="44" t="s">
        <v>46</v>
      </c>
      <c r="H210" s="46" t="s">
        <v>118</v>
      </c>
      <c r="I210" s="94"/>
      <c r="J210" s="65">
        <v>778.0</v>
      </c>
      <c r="K210" s="59">
        <v>8.120194787E9</v>
      </c>
      <c r="L210" s="61"/>
      <c r="M210" s="61">
        <v>20.0</v>
      </c>
      <c r="N210" s="65"/>
      <c r="O210" s="65"/>
      <c r="P210" s="65"/>
      <c r="Q210" s="65"/>
      <c r="R210" s="44"/>
      <c r="S210" s="67"/>
      <c r="T210" s="67"/>
      <c r="U210" s="36"/>
      <c r="V210" s="36"/>
      <c r="W210" s="36"/>
      <c r="X210" s="36"/>
      <c r="Y210" s="36"/>
      <c r="Z210" s="36"/>
      <c r="AA210" s="36"/>
      <c r="AB210" s="36"/>
      <c r="AC210" s="36"/>
      <c r="AD210" s="36"/>
    </row>
    <row r="211">
      <c r="A211" s="1">
        <v>85.0</v>
      </c>
      <c r="B211" s="69">
        <v>42874.0</v>
      </c>
      <c r="C211" s="71"/>
      <c r="D211" s="74" t="s">
        <v>36</v>
      </c>
      <c r="E211" s="74" t="s">
        <v>218</v>
      </c>
      <c r="F211" s="71"/>
      <c r="G211" s="71" t="s">
        <v>46</v>
      </c>
      <c r="H211" s="71" t="s">
        <v>99</v>
      </c>
      <c r="I211" s="96"/>
      <c r="J211" s="83">
        <v>658.0</v>
      </c>
      <c r="K211" s="79">
        <v>9.752140132E9</v>
      </c>
      <c r="L211" s="80"/>
      <c r="M211" s="80">
        <v>51.0</v>
      </c>
      <c r="N211" s="83"/>
      <c r="O211" s="83"/>
      <c r="P211" s="83"/>
      <c r="Q211" s="83"/>
      <c r="R211" s="71"/>
      <c r="S211" s="85"/>
      <c r="T211" s="85"/>
      <c r="U211" s="36"/>
      <c r="V211" s="36"/>
      <c r="W211" s="36"/>
      <c r="X211" s="36"/>
      <c r="Y211" s="36"/>
      <c r="Z211" s="36"/>
      <c r="AA211" s="36"/>
      <c r="AB211" s="36"/>
      <c r="AC211" s="36"/>
      <c r="AD211" s="36"/>
    </row>
    <row r="212">
      <c r="A212" s="1">
        <v>88.0</v>
      </c>
      <c r="B212" s="39">
        <v>42874.0</v>
      </c>
      <c r="C212" s="44"/>
      <c r="D212" s="44" t="s">
        <v>36</v>
      </c>
      <c r="E212" s="46" t="s">
        <v>145</v>
      </c>
      <c r="F212" s="46" t="s">
        <v>146</v>
      </c>
      <c r="G212" s="44" t="s">
        <v>46</v>
      </c>
      <c r="H212" s="44" t="s">
        <v>57</v>
      </c>
      <c r="I212" s="94"/>
      <c r="J212" s="65">
        <v>1126.0</v>
      </c>
      <c r="K212" s="59">
        <v>8.959048944E9</v>
      </c>
      <c r="L212" s="63"/>
      <c r="M212" s="63">
        <v>0.0</v>
      </c>
      <c r="N212" s="65"/>
      <c r="O212" s="65"/>
      <c r="P212" s="65"/>
      <c r="Q212" s="65"/>
      <c r="R212" s="44"/>
      <c r="S212" s="67"/>
      <c r="T212" s="67"/>
      <c r="U212" s="36"/>
      <c r="V212" s="36"/>
      <c r="W212" s="36"/>
      <c r="X212" s="36"/>
      <c r="Y212" s="36"/>
      <c r="Z212" s="36"/>
      <c r="AA212" s="36"/>
      <c r="AB212" s="36"/>
      <c r="AC212" s="36"/>
      <c r="AD212" s="36"/>
    </row>
    <row r="213">
      <c r="A213" s="1">
        <v>91.0</v>
      </c>
      <c r="B213" s="69">
        <v>42874.0</v>
      </c>
      <c r="C213" s="71"/>
      <c r="D213" s="74" t="s">
        <v>36</v>
      </c>
      <c r="E213" s="74" t="s">
        <v>377</v>
      </c>
      <c r="F213" s="74" t="s">
        <v>492</v>
      </c>
      <c r="G213" s="71" t="s">
        <v>46</v>
      </c>
      <c r="H213" s="71" t="s">
        <v>375</v>
      </c>
      <c r="I213" s="96"/>
      <c r="J213" s="83">
        <v>1028.0</v>
      </c>
      <c r="K213" s="79"/>
      <c r="L213" s="80"/>
      <c r="M213" s="80">
        <v>100.0</v>
      </c>
      <c r="N213" s="83"/>
      <c r="O213" s="83"/>
      <c r="P213" s="83"/>
      <c r="Q213" s="83"/>
      <c r="R213" s="71"/>
      <c r="S213" s="85"/>
      <c r="T213" s="85"/>
      <c r="U213" s="36"/>
      <c r="V213" s="36"/>
      <c r="W213" s="36"/>
      <c r="X213" s="36"/>
      <c r="Y213" s="36"/>
      <c r="Z213" s="36"/>
      <c r="AA213" s="36"/>
      <c r="AB213" s="36"/>
      <c r="AC213" s="36"/>
      <c r="AD213" s="36"/>
    </row>
    <row r="214">
      <c r="A214" s="1">
        <v>87.0</v>
      </c>
      <c r="B214" s="39">
        <v>42874.0</v>
      </c>
      <c r="C214" s="44"/>
      <c r="D214" s="44" t="s">
        <v>36</v>
      </c>
      <c r="E214" s="46" t="s">
        <v>389</v>
      </c>
      <c r="F214" s="44"/>
      <c r="G214" s="44" t="s">
        <v>46</v>
      </c>
      <c r="H214" s="44" t="s">
        <v>386</v>
      </c>
      <c r="I214" s="94"/>
      <c r="J214" s="65">
        <v>780.0</v>
      </c>
      <c r="K214" s="59">
        <v>9.109454981E9</v>
      </c>
      <c r="L214" s="63"/>
      <c r="M214" s="63">
        <v>20.0</v>
      </c>
      <c r="N214" s="65"/>
      <c r="O214" s="65"/>
      <c r="P214" s="65"/>
      <c r="Q214" s="65"/>
      <c r="R214" s="44"/>
      <c r="S214" s="67"/>
      <c r="T214" s="67"/>
      <c r="U214" s="36"/>
      <c r="V214" s="36"/>
      <c r="W214" s="36"/>
      <c r="X214" s="36"/>
      <c r="Y214" s="36"/>
      <c r="Z214" s="36"/>
      <c r="AA214" s="36"/>
      <c r="AB214" s="36"/>
      <c r="AC214" s="36"/>
      <c r="AD214" s="36"/>
    </row>
    <row r="215">
      <c r="A215" s="1">
        <v>90.0</v>
      </c>
      <c r="B215" s="69">
        <v>42874.0</v>
      </c>
      <c r="C215" s="71"/>
      <c r="D215" s="74" t="s">
        <v>36</v>
      </c>
      <c r="E215" s="74" t="s">
        <v>348</v>
      </c>
      <c r="F215" s="71"/>
      <c r="G215" s="71" t="s">
        <v>46</v>
      </c>
      <c r="H215" s="71" t="s">
        <v>386</v>
      </c>
      <c r="I215" s="96"/>
      <c r="J215" s="83">
        <v>779.0</v>
      </c>
      <c r="K215" s="79">
        <v>9.575344533E9</v>
      </c>
      <c r="L215" s="80"/>
      <c r="M215" s="80">
        <v>20.0</v>
      </c>
      <c r="N215" s="83"/>
      <c r="O215" s="83"/>
      <c r="P215" s="83"/>
      <c r="Q215" s="83"/>
      <c r="R215" s="71"/>
      <c r="S215" s="85"/>
      <c r="T215" s="85"/>
      <c r="U215" s="36"/>
      <c r="V215" s="36"/>
      <c r="W215" s="36"/>
      <c r="X215" s="36"/>
      <c r="Y215" s="36"/>
      <c r="Z215" s="36"/>
      <c r="AA215" s="36"/>
      <c r="AB215" s="36"/>
      <c r="AC215" s="36"/>
      <c r="AD215" s="36"/>
    </row>
    <row r="216">
      <c r="A216" s="1">
        <v>86.0</v>
      </c>
      <c r="B216" s="39">
        <v>42874.0</v>
      </c>
      <c r="C216" s="44"/>
      <c r="D216" s="44" t="s">
        <v>36</v>
      </c>
      <c r="E216" s="46" t="s">
        <v>146</v>
      </c>
      <c r="F216" s="44"/>
      <c r="G216" s="44" t="s">
        <v>46</v>
      </c>
      <c r="H216" s="44" t="s">
        <v>283</v>
      </c>
      <c r="I216" s="94"/>
      <c r="J216" s="65">
        <v>756.0</v>
      </c>
      <c r="K216" s="59"/>
      <c r="L216" s="63"/>
      <c r="M216" s="63">
        <v>51.0</v>
      </c>
      <c r="N216" s="65"/>
      <c r="O216" s="65"/>
      <c r="P216" s="65"/>
      <c r="Q216" s="65"/>
      <c r="R216" s="44"/>
      <c r="S216" s="67"/>
      <c r="T216" s="67"/>
      <c r="U216" s="36"/>
      <c r="V216" s="36"/>
      <c r="W216" s="36"/>
      <c r="X216" s="36"/>
      <c r="Y216" s="36"/>
      <c r="Z216" s="36"/>
      <c r="AA216" s="36"/>
      <c r="AB216" s="36"/>
      <c r="AC216" s="36"/>
      <c r="AD216" s="36"/>
    </row>
    <row r="217">
      <c r="A217" s="1">
        <v>203.0</v>
      </c>
      <c r="B217" s="69">
        <v>42874.0</v>
      </c>
      <c r="C217" s="71"/>
      <c r="D217" s="74" t="s">
        <v>36</v>
      </c>
      <c r="E217" s="74" t="s">
        <v>256</v>
      </c>
      <c r="F217" s="71"/>
      <c r="G217" s="71" t="s">
        <v>46</v>
      </c>
      <c r="H217" s="71" t="s">
        <v>99</v>
      </c>
      <c r="I217" s="96"/>
      <c r="J217" s="83">
        <v>659.0</v>
      </c>
      <c r="K217" s="79">
        <v>9.575449997E9</v>
      </c>
      <c r="L217" s="80"/>
      <c r="M217" s="80">
        <v>50.0</v>
      </c>
      <c r="N217" s="83"/>
      <c r="O217" s="83"/>
      <c r="P217" s="83"/>
      <c r="Q217" s="83"/>
      <c r="R217" s="71"/>
      <c r="S217" s="85"/>
      <c r="T217" s="85"/>
      <c r="U217" s="36"/>
      <c r="V217" s="36"/>
      <c r="W217" s="36"/>
      <c r="X217" s="36"/>
      <c r="Y217" s="36"/>
      <c r="Z217" s="36"/>
      <c r="AA217" s="36"/>
      <c r="AB217" s="36"/>
      <c r="AC217" s="36"/>
      <c r="AD217" s="36"/>
    </row>
    <row r="218">
      <c r="A218" s="1">
        <v>144.0</v>
      </c>
      <c r="B218" s="39">
        <v>42874.0</v>
      </c>
      <c r="C218" s="46"/>
      <c r="D218" s="44" t="s">
        <v>36</v>
      </c>
      <c r="E218" s="46" t="s">
        <v>391</v>
      </c>
      <c r="F218" s="44"/>
      <c r="G218" s="44" t="s">
        <v>46</v>
      </c>
      <c r="H218" s="44" t="s">
        <v>386</v>
      </c>
      <c r="I218" s="94"/>
      <c r="J218" s="65">
        <v>781.0</v>
      </c>
      <c r="K218" s="59"/>
      <c r="L218" s="63"/>
      <c r="M218" s="63">
        <v>51.0</v>
      </c>
      <c r="N218" s="65"/>
      <c r="O218" s="65"/>
      <c r="P218" s="65"/>
      <c r="Q218" s="65"/>
      <c r="R218" s="44"/>
      <c r="S218" s="67"/>
      <c r="T218" s="67"/>
      <c r="U218" s="36"/>
      <c r="V218" s="36"/>
      <c r="W218" s="36"/>
      <c r="X218" s="36"/>
      <c r="Y218" s="36"/>
      <c r="Z218" s="36"/>
      <c r="AA218" s="36"/>
      <c r="AB218" s="36"/>
      <c r="AC218" s="36"/>
      <c r="AD218" s="36"/>
    </row>
    <row r="219">
      <c r="A219" s="1">
        <v>205.0</v>
      </c>
      <c r="B219" s="69">
        <v>42874.0</v>
      </c>
      <c r="C219" s="71"/>
      <c r="D219" s="74" t="s">
        <v>36</v>
      </c>
      <c r="E219" s="74" t="s">
        <v>384</v>
      </c>
      <c r="F219" s="71"/>
      <c r="G219" s="71" t="s">
        <v>46</v>
      </c>
      <c r="H219" s="71" t="s">
        <v>379</v>
      </c>
      <c r="I219" s="96"/>
      <c r="J219" s="83">
        <v>776.0</v>
      </c>
      <c r="K219" s="79">
        <v>9.303999305E9</v>
      </c>
      <c r="L219" s="80"/>
      <c r="M219" s="80">
        <v>25.0</v>
      </c>
      <c r="N219" s="83"/>
      <c r="O219" s="83"/>
      <c r="P219" s="83"/>
      <c r="Q219" s="83"/>
      <c r="R219" s="71"/>
      <c r="S219" s="85"/>
      <c r="T219" s="85"/>
      <c r="U219" s="36"/>
      <c r="V219" s="36"/>
      <c r="W219" s="36"/>
      <c r="X219" s="36"/>
      <c r="Y219" s="36"/>
      <c r="Z219" s="36"/>
      <c r="AA219" s="36"/>
      <c r="AB219" s="36"/>
      <c r="AC219" s="36"/>
      <c r="AD219" s="36"/>
    </row>
    <row r="220">
      <c r="A220" s="1">
        <v>146.0</v>
      </c>
      <c r="B220" s="39">
        <v>42874.0</v>
      </c>
      <c r="C220" s="44"/>
      <c r="D220" s="44" t="s">
        <v>36</v>
      </c>
      <c r="E220" s="46" t="s">
        <v>161</v>
      </c>
      <c r="F220" s="46" t="s">
        <v>162</v>
      </c>
      <c r="G220" s="44" t="s">
        <v>46</v>
      </c>
      <c r="H220" s="44" t="s">
        <v>57</v>
      </c>
      <c r="I220" s="94"/>
      <c r="J220" s="65">
        <v>1128.0</v>
      </c>
      <c r="K220" s="59">
        <v>8.085606687E9</v>
      </c>
      <c r="L220" s="63"/>
      <c r="M220" s="63">
        <v>110.0</v>
      </c>
      <c r="N220" s="65"/>
      <c r="O220" s="65"/>
      <c r="P220" s="65"/>
      <c r="Q220" s="65"/>
      <c r="R220" s="44"/>
      <c r="S220" s="67"/>
      <c r="T220" s="67"/>
      <c r="U220" s="36"/>
      <c r="V220" s="36"/>
      <c r="W220" s="36"/>
      <c r="X220" s="36"/>
      <c r="Y220" s="36"/>
      <c r="Z220" s="36"/>
      <c r="AA220" s="36"/>
      <c r="AB220" s="36"/>
      <c r="AC220" s="36"/>
      <c r="AD220" s="36"/>
    </row>
    <row r="221">
      <c r="A221" s="1">
        <v>154.0</v>
      </c>
      <c r="B221" s="69">
        <v>42874.0</v>
      </c>
      <c r="C221" s="71"/>
      <c r="D221" s="74" t="s">
        <v>36</v>
      </c>
      <c r="E221" s="74" t="s">
        <v>296</v>
      </c>
      <c r="F221" s="71"/>
      <c r="G221" s="71" t="s">
        <v>46</v>
      </c>
      <c r="H221" s="71" t="s">
        <v>283</v>
      </c>
      <c r="I221" s="96"/>
      <c r="J221" s="83">
        <v>759.0</v>
      </c>
      <c r="K221" s="79">
        <v>9.893321837E9</v>
      </c>
      <c r="L221" s="80"/>
      <c r="M221" s="80">
        <v>51.0</v>
      </c>
      <c r="N221" s="83"/>
      <c r="O221" s="83"/>
      <c r="P221" s="83"/>
      <c r="Q221" s="83"/>
      <c r="R221" s="71"/>
      <c r="S221" s="85"/>
      <c r="T221" s="85"/>
      <c r="U221" s="36"/>
      <c r="V221" s="36"/>
      <c r="W221" s="36"/>
      <c r="X221" s="36"/>
      <c r="Y221" s="36"/>
      <c r="Z221" s="36"/>
      <c r="AA221" s="36"/>
      <c r="AB221" s="36"/>
      <c r="AC221" s="36"/>
      <c r="AD221" s="36"/>
    </row>
    <row r="222">
      <c r="A222" s="1">
        <v>202.0</v>
      </c>
      <c r="B222" s="39">
        <v>42874.0</v>
      </c>
      <c r="C222" s="44"/>
      <c r="D222" s="44" t="s">
        <v>36</v>
      </c>
      <c r="E222" s="46" t="s">
        <v>368</v>
      </c>
      <c r="F222" s="46" t="s">
        <v>369</v>
      </c>
      <c r="G222" s="44" t="s">
        <v>46</v>
      </c>
      <c r="H222" s="44" t="s">
        <v>97</v>
      </c>
      <c r="I222" s="94"/>
      <c r="J222" s="65">
        <v>1156.0</v>
      </c>
      <c r="K222" s="59"/>
      <c r="L222" s="63"/>
      <c r="M222" s="63">
        <v>0.0</v>
      </c>
      <c r="N222" s="65"/>
      <c r="O222" s="65"/>
      <c r="P222" s="65"/>
      <c r="Q222" s="65"/>
      <c r="R222" s="44"/>
      <c r="S222" s="67"/>
      <c r="T222" s="67"/>
      <c r="U222" s="36"/>
      <c r="V222" s="36"/>
      <c r="W222" s="36"/>
      <c r="X222" s="36"/>
      <c r="Y222" s="36"/>
      <c r="Z222" s="36"/>
      <c r="AA222" s="36"/>
      <c r="AB222" s="36"/>
      <c r="AC222" s="36"/>
      <c r="AD222" s="36"/>
    </row>
    <row r="223">
      <c r="A223" s="1">
        <v>145.0</v>
      </c>
      <c r="B223" s="69">
        <v>42874.0</v>
      </c>
      <c r="C223" s="71"/>
      <c r="D223" s="74" t="s">
        <v>36</v>
      </c>
      <c r="E223" s="74" t="s">
        <v>300</v>
      </c>
      <c r="F223" s="71"/>
      <c r="G223" s="71" t="s">
        <v>46</v>
      </c>
      <c r="H223" s="71" t="s">
        <v>283</v>
      </c>
      <c r="I223" s="96"/>
      <c r="J223" s="83">
        <v>757.0</v>
      </c>
      <c r="K223" s="79"/>
      <c r="L223" s="80"/>
      <c r="M223" s="80">
        <v>51.0</v>
      </c>
      <c r="N223" s="83"/>
      <c r="O223" s="83"/>
      <c r="P223" s="83"/>
      <c r="Q223" s="83"/>
      <c r="R223" s="71"/>
      <c r="S223" s="85"/>
      <c r="T223" s="85"/>
      <c r="U223" s="36"/>
      <c r="V223" s="36"/>
      <c r="W223" s="36"/>
      <c r="X223" s="36"/>
      <c r="Y223" s="36"/>
      <c r="Z223" s="36"/>
      <c r="AA223" s="36"/>
      <c r="AB223" s="36"/>
      <c r="AC223" s="36"/>
      <c r="AD223" s="36"/>
    </row>
    <row r="224">
      <c r="A224" s="1">
        <v>253.0</v>
      </c>
      <c r="B224" s="39">
        <v>42874.0</v>
      </c>
      <c r="C224" s="44"/>
      <c r="D224" s="44" t="s">
        <v>36</v>
      </c>
      <c r="E224" s="46" t="s">
        <v>173</v>
      </c>
      <c r="F224" s="46" t="s">
        <v>174</v>
      </c>
      <c r="G224" s="44" t="s">
        <v>46</v>
      </c>
      <c r="H224" s="44" t="s">
        <v>57</v>
      </c>
      <c r="I224" s="94"/>
      <c r="J224" s="65">
        <v>1000.0</v>
      </c>
      <c r="K224" s="59">
        <v>8.959756005E9</v>
      </c>
      <c r="L224" s="63"/>
      <c r="M224" s="63">
        <v>100.0</v>
      </c>
      <c r="N224" s="65"/>
      <c r="O224" s="65"/>
      <c r="P224" s="65"/>
      <c r="Q224" s="65" t="s">
        <v>478</v>
      </c>
      <c r="R224" s="44"/>
      <c r="S224" s="67"/>
      <c r="T224" s="67"/>
      <c r="U224" s="36"/>
      <c r="V224" s="36"/>
      <c r="W224" s="36"/>
      <c r="X224" s="36"/>
      <c r="Y224" s="36"/>
      <c r="Z224" s="36"/>
      <c r="AA224" s="36"/>
      <c r="AB224" s="36"/>
      <c r="AC224" s="36"/>
      <c r="AD224" s="36"/>
    </row>
    <row r="225">
      <c r="A225" s="1">
        <v>204.0</v>
      </c>
      <c r="B225" s="69">
        <v>42874.0</v>
      </c>
      <c r="C225" s="71"/>
      <c r="D225" s="74" t="s">
        <v>36</v>
      </c>
      <c r="E225" s="74" t="s">
        <v>487</v>
      </c>
      <c r="F225" s="71"/>
      <c r="G225" s="71" t="s">
        <v>46</v>
      </c>
      <c r="H225" s="71" t="s">
        <v>386</v>
      </c>
      <c r="I225" s="96"/>
      <c r="J225" s="83">
        <v>777.0</v>
      </c>
      <c r="K225" s="79">
        <v>8.827567012E9</v>
      </c>
      <c r="L225" s="80"/>
      <c r="M225" s="80">
        <v>50.0</v>
      </c>
      <c r="N225" s="83"/>
      <c r="O225" s="83"/>
      <c r="P225" s="83"/>
      <c r="Q225" s="83"/>
      <c r="R225" s="71"/>
      <c r="S225" s="85"/>
      <c r="T225" s="85"/>
      <c r="U225" s="36"/>
      <c r="V225" s="36"/>
      <c r="W225" s="36"/>
      <c r="X225" s="36"/>
      <c r="Y225" s="36"/>
      <c r="Z225" s="36"/>
      <c r="AA225" s="36"/>
      <c r="AB225" s="36"/>
      <c r="AC225" s="36"/>
      <c r="AD225" s="36"/>
    </row>
    <row r="226">
      <c r="A226" s="97">
        <v>147.0</v>
      </c>
      <c r="B226" s="39">
        <v>42873.0</v>
      </c>
      <c r="C226" s="136" t="s">
        <v>376</v>
      </c>
      <c r="D226" s="46" t="s">
        <v>36</v>
      </c>
      <c r="E226" s="46" t="s">
        <v>428</v>
      </c>
      <c r="F226" s="44"/>
      <c r="G226" s="44" t="s">
        <v>46</v>
      </c>
      <c r="H226" s="44"/>
      <c r="I226" s="94"/>
      <c r="J226" s="65">
        <v>734.0</v>
      </c>
      <c r="K226" s="59"/>
      <c r="L226" s="63"/>
      <c r="M226" s="63">
        <v>0.0</v>
      </c>
      <c r="N226" s="65"/>
      <c r="O226" s="65"/>
      <c r="P226" s="65"/>
      <c r="Q226" s="65"/>
      <c r="R226" s="44"/>
      <c r="S226" s="67"/>
      <c r="T226" s="67"/>
      <c r="U226" s="36"/>
      <c r="V226" s="36"/>
      <c r="W226" s="36"/>
      <c r="X226" s="36"/>
      <c r="Y226" s="36"/>
      <c r="Z226" s="36"/>
      <c r="AA226" s="36"/>
      <c r="AB226" s="36"/>
      <c r="AC226" s="36"/>
      <c r="AD226" s="36"/>
    </row>
    <row r="227">
      <c r="A227" s="1">
        <v>148.0</v>
      </c>
      <c r="B227" s="69">
        <v>42873.0</v>
      </c>
      <c r="C227" s="71"/>
      <c r="D227" s="71" t="s">
        <v>36</v>
      </c>
      <c r="E227" s="74" t="s">
        <v>390</v>
      </c>
      <c r="F227" s="71"/>
      <c r="G227" s="71" t="s">
        <v>46</v>
      </c>
      <c r="H227" s="71"/>
      <c r="I227" s="96"/>
      <c r="J227" s="83">
        <v>740.0</v>
      </c>
      <c r="K227" s="79">
        <v>9.63038641E9</v>
      </c>
      <c r="L227" s="80"/>
      <c r="M227" s="80">
        <v>111.0</v>
      </c>
      <c r="N227" s="83"/>
      <c r="O227" s="83"/>
      <c r="P227" s="83"/>
      <c r="Q227" s="83"/>
      <c r="R227" s="71"/>
      <c r="S227" s="85"/>
      <c r="T227" s="85"/>
      <c r="U227" s="36"/>
      <c r="V227" s="36"/>
      <c r="W227" s="36"/>
      <c r="X227" s="36"/>
      <c r="Y227" s="36"/>
      <c r="Z227" s="36"/>
      <c r="AA227" s="36"/>
      <c r="AB227" s="36"/>
      <c r="AC227" s="36"/>
      <c r="AD227" s="36"/>
    </row>
    <row r="228">
      <c r="A228" s="1">
        <v>150.0</v>
      </c>
      <c r="B228" s="39">
        <v>42873.0</v>
      </c>
      <c r="C228" s="44"/>
      <c r="D228" s="46" t="s">
        <v>36</v>
      </c>
      <c r="E228" s="46" t="s">
        <v>393</v>
      </c>
      <c r="F228" s="46" t="s">
        <v>396</v>
      </c>
      <c r="G228" s="44" t="s">
        <v>46</v>
      </c>
      <c r="H228" s="44" t="s">
        <v>78</v>
      </c>
      <c r="I228" s="94"/>
      <c r="J228" s="65">
        <v>1181.0</v>
      </c>
      <c r="K228" s="59">
        <v>9.630073525E9</v>
      </c>
      <c r="L228" s="63"/>
      <c r="M228" s="63">
        <v>100.0</v>
      </c>
      <c r="N228" s="65"/>
      <c r="O228" s="65"/>
      <c r="P228" s="65"/>
      <c r="Q228" s="65"/>
      <c r="R228" s="44"/>
      <c r="S228" s="67"/>
      <c r="T228" s="67"/>
      <c r="U228" s="36"/>
      <c r="V228" s="36"/>
      <c r="W228" s="36"/>
      <c r="X228" s="36"/>
      <c r="Y228" s="36"/>
      <c r="Z228" s="36"/>
      <c r="AA228" s="36"/>
      <c r="AB228" s="36"/>
      <c r="AC228" s="36"/>
      <c r="AD228" s="36"/>
    </row>
    <row r="229">
      <c r="A229" s="1">
        <v>152.0</v>
      </c>
      <c r="B229" s="69">
        <v>42873.0</v>
      </c>
      <c r="C229" s="71"/>
      <c r="D229" s="71" t="s">
        <v>36</v>
      </c>
      <c r="E229" s="74" t="s">
        <v>360</v>
      </c>
      <c r="F229" s="74" t="s">
        <v>361</v>
      </c>
      <c r="G229" s="71" t="s">
        <v>46</v>
      </c>
      <c r="H229" s="71" t="s">
        <v>97</v>
      </c>
      <c r="I229" s="96"/>
      <c r="J229" s="83">
        <v>1154.0</v>
      </c>
      <c r="K229" s="79">
        <v>9.973687729E9</v>
      </c>
      <c r="L229" s="80"/>
      <c r="M229" s="80">
        <v>501.0</v>
      </c>
      <c r="N229" s="83"/>
      <c r="O229" s="83"/>
      <c r="P229" s="83"/>
      <c r="Q229" s="83"/>
      <c r="R229" s="71"/>
      <c r="S229" s="85"/>
      <c r="T229" s="85"/>
      <c r="U229" s="36"/>
      <c r="V229" s="36"/>
      <c r="W229" s="36"/>
      <c r="X229" s="36"/>
      <c r="Y229" s="36"/>
      <c r="Z229" s="36"/>
      <c r="AA229" s="36"/>
      <c r="AB229" s="36"/>
      <c r="AC229" s="36"/>
      <c r="AD229" s="36"/>
    </row>
    <row r="230">
      <c r="A230" s="1">
        <v>153.0</v>
      </c>
      <c r="B230" s="39">
        <v>42873.0</v>
      </c>
      <c r="C230" s="44"/>
      <c r="D230" s="46" t="s">
        <v>36</v>
      </c>
      <c r="E230" s="46" t="s">
        <v>124</v>
      </c>
      <c r="F230" s="46" t="s">
        <v>125</v>
      </c>
      <c r="G230" s="44" t="s">
        <v>46</v>
      </c>
      <c r="H230" s="44" t="s">
        <v>78</v>
      </c>
      <c r="I230" s="94"/>
      <c r="J230" s="65">
        <v>1176.0</v>
      </c>
      <c r="K230" s="59"/>
      <c r="L230" s="63"/>
      <c r="M230" s="63">
        <v>20.0</v>
      </c>
      <c r="N230" s="65"/>
      <c r="O230" s="65"/>
      <c r="P230" s="65"/>
      <c r="Q230" s="65"/>
      <c r="R230" s="44"/>
      <c r="S230" s="67"/>
      <c r="T230" s="67"/>
      <c r="U230" s="36"/>
      <c r="V230" s="36"/>
      <c r="W230" s="36"/>
      <c r="X230" s="36"/>
      <c r="Y230" s="36"/>
      <c r="Z230" s="36"/>
      <c r="AA230" s="36"/>
      <c r="AB230" s="36"/>
      <c r="AC230" s="36"/>
      <c r="AD230" s="36"/>
    </row>
    <row r="231">
      <c r="A231" s="1">
        <v>149.0</v>
      </c>
      <c r="B231" s="69">
        <v>42873.0</v>
      </c>
      <c r="C231" s="71"/>
      <c r="D231" s="71" t="s">
        <v>36</v>
      </c>
      <c r="E231" s="74" t="s">
        <v>414</v>
      </c>
      <c r="F231" s="71"/>
      <c r="G231" s="71" t="s">
        <v>46</v>
      </c>
      <c r="H231" s="71"/>
      <c r="I231" s="96"/>
      <c r="J231" s="83">
        <v>741.0</v>
      </c>
      <c r="K231" s="79">
        <v>9.993011578E9</v>
      </c>
      <c r="L231" s="80"/>
      <c r="M231" s="80">
        <v>100.0</v>
      </c>
      <c r="N231" s="83"/>
      <c r="O231" s="83"/>
      <c r="P231" s="83"/>
      <c r="Q231" s="83"/>
      <c r="R231" s="71"/>
      <c r="S231" s="85"/>
      <c r="T231" s="85"/>
      <c r="U231" s="36"/>
      <c r="V231" s="36"/>
      <c r="W231" s="36"/>
      <c r="X231" s="36"/>
      <c r="Y231" s="36"/>
      <c r="Z231" s="36"/>
      <c r="AA231" s="36"/>
      <c r="AB231" s="36"/>
      <c r="AC231" s="36"/>
      <c r="AD231" s="36"/>
    </row>
    <row r="232">
      <c r="A232" s="1">
        <v>151.0</v>
      </c>
      <c r="B232" s="39">
        <v>42873.0</v>
      </c>
      <c r="C232" s="44"/>
      <c r="D232" s="46" t="s">
        <v>36</v>
      </c>
      <c r="E232" s="46" t="s">
        <v>289</v>
      </c>
      <c r="F232" s="44"/>
      <c r="G232" s="44" t="s">
        <v>46</v>
      </c>
      <c r="H232" s="44" t="s">
        <v>283</v>
      </c>
      <c r="I232" s="94"/>
      <c r="J232" s="65">
        <v>755.0</v>
      </c>
      <c r="K232" s="59"/>
      <c r="L232" s="63"/>
      <c r="M232" s="63">
        <v>50.0</v>
      </c>
      <c r="N232" s="65"/>
      <c r="O232" s="65"/>
      <c r="P232" s="65"/>
      <c r="Q232" s="65"/>
      <c r="R232" s="44"/>
      <c r="S232" s="67"/>
      <c r="T232" s="67"/>
      <c r="U232" s="36"/>
      <c r="V232" s="36"/>
      <c r="W232" s="36"/>
      <c r="X232" s="36"/>
      <c r="Y232" s="36"/>
      <c r="Z232" s="36"/>
      <c r="AA232" s="36"/>
      <c r="AB232" s="36"/>
      <c r="AC232" s="36"/>
      <c r="AD232" s="36"/>
    </row>
    <row r="233">
      <c r="A233" s="1">
        <v>206.0</v>
      </c>
      <c r="B233" s="69">
        <v>42873.0</v>
      </c>
      <c r="C233" s="71"/>
      <c r="D233" s="71" t="s">
        <v>36</v>
      </c>
      <c r="E233" s="74" t="s">
        <v>429</v>
      </c>
      <c r="F233" s="71"/>
      <c r="G233" s="71" t="s">
        <v>46</v>
      </c>
      <c r="H233" s="74"/>
      <c r="I233" s="96"/>
      <c r="J233" s="83">
        <v>743.0</v>
      </c>
      <c r="K233" s="79">
        <v>9.589304829E9</v>
      </c>
      <c r="L233" s="100"/>
      <c r="M233" s="100">
        <v>51.0</v>
      </c>
      <c r="N233" s="83"/>
      <c r="O233" s="83"/>
      <c r="P233" s="83"/>
      <c r="Q233" s="83"/>
      <c r="R233" s="71"/>
      <c r="S233" s="85"/>
      <c r="T233" s="85"/>
      <c r="U233" s="36"/>
      <c r="V233" s="36"/>
      <c r="W233" s="36"/>
      <c r="X233" s="36"/>
      <c r="Y233" s="36"/>
      <c r="Z233" s="36"/>
      <c r="AA233" s="36"/>
      <c r="AB233" s="36"/>
      <c r="AC233" s="36"/>
      <c r="AD233" s="36"/>
    </row>
    <row r="234">
      <c r="A234" s="1">
        <v>207.0</v>
      </c>
      <c r="B234" s="39">
        <v>42873.0</v>
      </c>
      <c r="C234" s="44"/>
      <c r="D234" s="46" t="s">
        <v>36</v>
      </c>
      <c r="E234" s="46" t="s">
        <v>398</v>
      </c>
      <c r="F234" s="46" t="s">
        <v>399</v>
      </c>
      <c r="G234" s="44" t="s">
        <v>46</v>
      </c>
      <c r="H234" s="44" t="s">
        <v>78</v>
      </c>
      <c r="I234" s="94"/>
      <c r="J234" s="65">
        <v>1178.0</v>
      </c>
      <c r="K234" s="59"/>
      <c r="L234" s="63"/>
      <c r="M234" s="63">
        <v>50.0</v>
      </c>
      <c r="N234" s="65"/>
      <c r="O234" s="65"/>
      <c r="P234" s="65"/>
      <c r="Q234" s="65"/>
      <c r="R234" s="44"/>
      <c r="S234" s="67"/>
      <c r="T234" s="67"/>
      <c r="U234" s="36"/>
      <c r="V234" s="36"/>
      <c r="W234" s="36"/>
      <c r="X234" s="36"/>
      <c r="Y234" s="36"/>
      <c r="Z234" s="36"/>
      <c r="AA234" s="36"/>
      <c r="AB234" s="36"/>
      <c r="AC234" s="36"/>
      <c r="AD234" s="36"/>
    </row>
    <row r="235">
      <c r="A235" s="1">
        <v>71.0</v>
      </c>
      <c r="B235" s="69">
        <v>42873.0</v>
      </c>
      <c r="C235" s="71"/>
      <c r="D235" s="71" t="s">
        <v>36</v>
      </c>
      <c r="E235" s="74" t="s">
        <v>430</v>
      </c>
      <c r="F235" s="71"/>
      <c r="G235" s="71" t="s">
        <v>46</v>
      </c>
      <c r="H235" s="71"/>
      <c r="I235" s="96"/>
      <c r="J235" s="83">
        <v>738.0</v>
      </c>
      <c r="K235" s="79">
        <v>8.085625293E9</v>
      </c>
      <c r="L235" s="80"/>
      <c r="M235" s="80">
        <v>101.0</v>
      </c>
      <c r="N235" s="83"/>
      <c r="O235" s="83"/>
      <c r="P235" s="83"/>
      <c r="Q235" s="83"/>
      <c r="R235" s="71"/>
      <c r="S235" s="85"/>
      <c r="T235" s="85"/>
      <c r="U235" s="36"/>
      <c r="V235" s="36"/>
      <c r="W235" s="36"/>
      <c r="X235" s="36"/>
      <c r="Y235" s="36"/>
      <c r="Z235" s="36"/>
      <c r="AA235" s="36"/>
      <c r="AB235" s="36"/>
      <c r="AC235" s="36"/>
      <c r="AD235" s="36"/>
    </row>
    <row r="236">
      <c r="A236" s="1">
        <v>75.0</v>
      </c>
      <c r="B236" s="39">
        <v>42873.0</v>
      </c>
      <c r="C236" s="44"/>
      <c r="D236" s="46" t="s">
        <v>36</v>
      </c>
      <c r="E236" s="46" t="s">
        <v>138</v>
      </c>
      <c r="F236" s="46" t="s">
        <v>139</v>
      </c>
      <c r="G236" s="44" t="s">
        <v>46</v>
      </c>
      <c r="H236" s="44" t="s">
        <v>57</v>
      </c>
      <c r="I236" s="94"/>
      <c r="J236" s="65">
        <v>996.0</v>
      </c>
      <c r="K236" s="59">
        <v>9.669209322E9</v>
      </c>
      <c r="L236" s="63"/>
      <c r="M236" s="63">
        <v>100.0</v>
      </c>
      <c r="N236" s="65"/>
      <c r="O236" s="65"/>
      <c r="P236" s="65"/>
      <c r="Q236" s="65"/>
      <c r="R236" s="44"/>
      <c r="S236" s="67"/>
      <c r="T236" s="67"/>
      <c r="U236" s="36"/>
      <c r="V236" s="36"/>
      <c r="W236" s="36"/>
      <c r="X236" s="36"/>
      <c r="Y236" s="36"/>
      <c r="Z236" s="36"/>
      <c r="AA236" s="36"/>
      <c r="AB236" s="36"/>
      <c r="AC236" s="36"/>
      <c r="AD236" s="36"/>
    </row>
    <row r="237">
      <c r="A237" s="1">
        <v>77.0</v>
      </c>
      <c r="B237" s="69">
        <v>42873.0</v>
      </c>
      <c r="C237" s="71"/>
      <c r="D237" s="71" t="s">
        <v>36</v>
      </c>
      <c r="E237" s="74" t="s">
        <v>218</v>
      </c>
      <c r="F237" s="74" t="s">
        <v>189</v>
      </c>
      <c r="G237" s="71" t="s">
        <v>46</v>
      </c>
      <c r="H237" s="71" t="s">
        <v>97</v>
      </c>
      <c r="I237" s="96"/>
      <c r="J237" s="83">
        <v>1152.0</v>
      </c>
      <c r="K237" s="79"/>
      <c r="L237" s="80"/>
      <c r="M237" s="80">
        <v>500.0</v>
      </c>
      <c r="N237" s="83"/>
      <c r="O237" s="83"/>
      <c r="P237" s="83"/>
      <c r="Q237" s="83"/>
      <c r="R237" s="71"/>
      <c r="S237" s="85"/>
      <c r="T237" s="85"/>
      <c r="U237" s="36"/>
      <c r="V237" s="36"/>
      <c r="W237" s="36"/>
      <c r="X237" s="36"/>
      <c r="Y237" s="36"/>
      <c r="Z237" s="36"/>
      <c r="AA237" s="36"/>
      <c r="AB237" s="36"/>
      <c r="AC237" s="36"/>
      <c r="AD237" s="36"/>
    </row>
    <row r="238">
      <c r="A238" s="1">
        <v>213.0</v>
      </c>
      <c r="B238" s="39">
        <v>42873.0</v>
      </c>
      <c r="C238" s="44"/>
      <c r="D238" s="46" t="s">
        <v>36</v>
      </c>
      <c r="E238" s="46" t="s">
        <v>373</v>
      </c>
      <c r="F238" s="46" t="s">
        <v>374</v>
      </c>
      <c r="G238" s="44" t="s">
        <v>46</v>
      </c>
      <c r="H238" s="44" t="s">
        <v>375</v>
      </c>
      <c r="I238" s="94"/>
      <c r="J238" s="65">
        <v>1026.0</v>
      </c>
      <c r="K238" s="59">
        <v>9.926049313E9</v>
      </c>
      <c r="L238" s="63"/>
      <c r="M238" s="63">
        <v>100.0</v>
      </c>
      <c r="N238" s="65"/>
      <c r="O238" s="65"/>
      <c r="P238" s="65"/>
      <c r="Q238" s="65"/>
      <c r="R238" s="44"/>
      <c r="S238" s="67"/>
      <c r="T238" s="67"/>
      <c r="U238" s="36"/>
      <c r="V238" s="36"/>
      <c r="W238" s="36"/>
      <c r="X238" s="36"/>
      <c r="Y238" s="36"/>
      <c r="Z238" s="36"/>
      <c r="AA238" s="36"/>
      <c r="AB238" s="36"/>
      <c r="AC238" s="36"/>
      <c r="AD238" s="36"/>
    </row>
    <row r="239">
      <c r="A239" s="1">
        <v>211.0</v>
      </c>
      <c r="B239" s="69">
        <v>42873.0</v>
      </c>
      <c r="C239" s="71"/>
      <c r="D239" s="71" t="s">
        <v>36</v>
      </c>
      <c r="E239" s="74" t="s">
        <v>422</v>
      </c>
      <c r="F239" s="74" t="s">
        <v>423</v>
      </c>
      <c r="G239" s="71" t="s">
        <v>46</v>
      </c>
      <c r="H239" s="71" t="s">
        <v>108</v>
      </c>
      <c r="I239" s="96"/>
      <c r="J239" s="83">
        <v>1078.0</v>
      </c>
      <c r="K239" s="79">
        <v>9.630269839E9</v>
      </c>
      <c r="L239" s="80"/>
      <c r="M239" s="80">
        <v>21.0</v>
      </c>
      <c r="N239" s="83"/>
      <c r="O239" s="83"/>
      <c r="P239" s="83"/>
      <c r="Q239" s="83"/>
      <c r="R239" s="71"/>
      <c r="S239" s="85"/>
      <c r="T239" s="85"/>
      <c r="U239" s="36"/>
      <c r="V239" s="36"/>
      <c r="W239" s="36"/>
      <c r="X239" s="36"/>
      <c r="Y239" s="36"/>
      <c r="Z239" s="36"/>
      <c r="AA239" s="36"/>
      <c r="AB239" s="36"/>
      <c r="AC239" s="36"/>
      <c r="AD239" s="36"/>
    </row>
    <row r="240">
      <c r="A240" s="1">
        <v>212.0</v>
      </c>
      <c r="B240" s="39">
        <v>42873.0</v>
      </c>
      <c r="C240" s="44"/>
      <c r="D240" s="46" t="s">
        <v>36</v>
      </c>
      <c r="E240" s="46" t="s">
        <v>377</v>
      </c>
      <c r="F240" s="46" t="s">
        <v>378</v>
      </c>
      <c r="G240" s="44" t="s">
        <v>46</v>
      </c>
      <c r="H240" s="44" t="s">
        <v>375</v>
      </c>
      <c r="I240" s="94"/>
      <c r="J240" s="65">
        <v>1027.0</v>
      </c>
      <c r="K240" s="59">
        <v>9.689904403E9</v>
      </c>
      <c r="L240" s="63"/>
      <c r="M240" s="63">
        <v>100.0</v>
      </c>
      <c r="N240" s="65"/>
      <c r="O240" s="65"/>
      <c r="P240" s="65"/>
      <c r="Q240" s="65"/>
      <c r="R240" s="44"/>
      <c r="S240" s="67"/>
      <c r="T240" s="67"/>
      <c r="U240" s="36"/>
      <c r="V240" s="36"/>
      <c r="W240" s="36"/>
      <c r="X240" s="36"/>
      <c r="Y240" s="36"/>
      <c r="Z240" s="36"/>
      <c r="AA240" s="36"/>
      <c r="AB240" s="36"/>
      <c r="AC240" s="36"/>
      <c r="AD240" s="36"/>
    </row>
    <row r="241">
      <c r="A241" s="1">
        <v>220.0</v>
      </c>
      <c r="B241" s="69">
        <v>42873.0</v>
      </c>
      <c r="C241" s="74"/>
      <c r="D241" s="71" t="s">
        <v>36</v>
      </c>
      <c r="E241" s="74" t="s">
        <v>451</v>
      </c>
      <c r="F241" s="71"/>
      <c r="G241" s="71" t="s">
        <v>46</v>
      </c>
      <c r="H241" s="71"/>
      <c r="I241" s="96"/>
      <c r="J241" s="83">
        <v>733.0</v>
      </c>
      <c r="K241" s="79">
        <v>7.898325878E9</v>
      </c>
      <c r="L241" s="80"/>
      <c r="M241" s="80">
        <v>101.0</v>
      </c>
      <c r="N241" s="83"/>
      <c r="O241" s="83"/>
      <c r="P241" s="83"/>
      <c r="Q241" s="83"/>
      <c r="R241" s="71"/>
      <c r="S241" s="85"/>
      <c r="T241" s="85"/>
      <c r="U241" s="36"/>
      <c r="V241" s="36"/>
      <c r="W241" s="36"/>
      <c r="X241" s="36"/>
      <c r="Y241" s="36"/>
      <c r="Z241" s="36"/>
      <c r="AA241" s="36"/>
      <c r="AB241" s="36"/>
      <c r="AC241" s="36"/>
      <c r="AD241" s="36"/>
    </row>
    <row r="242">
      <c r="A242" s="97">
        <v>209.0</v>
      </c>
      <c r="B242" s="39">
        <v>42873.0</v>
      </c>
      <c r="C242" s="44"/>
      <c r="D242" s="46" t="s">
        <v>36</v>
      </c>
      <c r="E242" s="46" t="s">
        <v>401</v>
      </c>
      <c r="F242" s="44"/>
      <c r="G242" s="44" t="s">
        <v>46</v>
      </c>
      <c r="H242" s="44" t="s">
        <v>78</v>
      </c>
      <c r="I242" s="94"/>
      <c r="J242" s="65">
        <v>1179.0</v>
      </c>
      <c r="K242" s="59"/>
      <c r="L242" s="63"/>
      <c r="M242" s="63">
        <v>50.0</v>
      </c>
      <c r="N242" s="65"/>
      <c r="O242" s="65"/>
      <c r="P242" s="65"/>
      <c r="Q242" s="65"/>
      <c r="R242" s="44"/>
      <c r="S242" s="67"/>
      <c r="T242" s="67"/>
      <c r="U242" s="36"/>
      <c r="V242" s="36"/>
      <c r="W242" s="36"/>
      <c r="X242" s="36"/>
      <c r="Y242" s="36"/>
      <c r="Z242" s="36"/>
      <c r="AA242" s="36"/>
      <c r="AB242" s="36"/>
      <c r="AC242" s="36"/>
      <c r="AD242" s="36"/>
    </row>
    <row r="243">
      <c r="A243" s="1">
        <v>210.0</v>
      </c>
      <c r="B243" s="69">
        <v>42873.0</v>
      </c>
      <c r="C243" s="71"/>
      <c r="D243" s="71" t="s">
        <v>36</v>
      </c>
      <c r="E243" s="74" t="s">
        <v>401</v>
      </c>
      <c r="F243" s="74" t="s">
        <v>493</v>
      </c>
      <c r="G243" s="71" t="s">
        <v>46</v>
      </c>
      <c r="H243" s="71" t="s">
        <v>78</v>
      </c>
      <c r="I243" s="96"/>
      <c r="J243" s="83">
        <v>1182.0</v>
      </c>
      <c r="K243" s="79"/>
      <c r="L243" s="80"/>
      <c r="M243" s="80">
        <v>100.0</v>
      </c>
      <c r="N243" s="83"/>
      <c r="O243" s="83"/>
      <c r="P243" s="83"/>
      <c r="Q243" s="83"/>
      <c r="R243" s="71"/>
      <c r="S243" s="85"/>
      <c r="T243" s="85"/>
      <c r="U243" s="36"/>
      <c r="V243" s="36"/>
      <c r="W243" s="36"/>
      <c r="X243" s="36"/>
      <c r="Y243" s="36"/>
      <c r="Z243" s="36"/>
      <c r="AA243" s="36"/>
      <c r="AB243" s="36"/>
      <c r="AC243" s="36"/>
      <c r="AD243" s="36"/>
    </row>
    <row r="244">
      <c r="A244" s="1">
        <v>185.0</v>
      </c>
      <c r="B244" s="39">
        <v>42873.0</v>
      </c>
      <c r="C244" s="44"/>
      <c r="D244" s="46" t="s">
        <v>36</v>
      </c>
      <c r="E244" s="46" t="s">
        <v>402</v>
      </c>
      <c r="F244" s="46" t="s">
        <v>403</v>
      </c>
      <c r="G244" s="44" t="s">
        <v>46</v>
      </c>
      <c r="H244" s="44" t="s">
        <v>78</v>
      </c>
      <c r="I244" s="94"/>
      <c r="J244" s="65">
        <v>1184.0</v>
      </c>
      <c r="K244" s="59">
        <v>9.981161917E9</v>
      </c>
      <c r="L244" s="63"/>
      <c r="M244" s="63">
        <v>200.0</v>
      </c>
      <c r="N244" s="65"/>
      <c r="O244" s="65"/>
      <c r="P244" s="65"/>
      <c r="Q244" s="65"/>
      <c r="R244" s="44"/>
      <c r="S244" s="67"/>
      <c r="T244" s="67"/>
      <c r="U244" s="36"/>
      <c r="V244" s="36"/>
      <c r="W244" s="36"/>
      <c r="X244" s="36"/>
      <c r="Y244" s="36"/>
      <c r="Z244" s="36"/>
      <c r="AA244" s="36"/>
      <c r="AB244" s="36"/>
      <c r="AC244" s="36"/>
      <c r="AD244" s="36"/>
    </row>
    <row r="245">
      <c r="A245" s="1">
        <v>214.0</v>
      </c>
      <c r="B245" s="69">
        <v>42873.0</v>
      </c>
      <c r="C245" s="71"/>
      <c r="D245" s="71" t="s">
        <v>36</v>
      </c>
      <c r="E245" s="74" t="s">
        <v>273</v>
      </c>
      <c r="F245" s="71"/>
      <c r="G245" s="71" t="s">
        <v>46</v>
      </c>
      <c r="H245" s="71"/>
      <c r="I245" s="96"/>
      <c r="J245" s="83">
        <v>739.0</v>
      </c>
      <c r="K245" s="79">
        <v>9.981602096E9</v>
      </c>
      <c r="L245" s="80"/>
      <c r="M245" s="80">
        <v>51.0</v>
      </c>
      <c r="N245" s="83"/>
      <c r="O245" s="83"/>
      <c r="P245" s="83"/>
      <c r="Q245" s="83"/>
      <c r="R245" s="71"/>
      <c r="S245" s="85"/>
      <c r="T245" s="85"/>
      <c r="U245" s="36"/>
      <c r="V245" s="36"/>
      <c r="W245" s="36"/>
      <c r="X245" s="36"/>
      <c r="Y245" s="36"/>
      <c r="Z245" s="36"/>
      <c r="AA245" s="36"/>
      <c r="AB245" s="36"/>
      <c r="AC245" s="36"/>
      <c r="AD245" s="36"/>
    </row>
    <row r="246">
      <c r="A246" s="1">
        <v>257.0</v>
      </c>
      <c r="B246" s="39">
        <v>42873.0</v>
      </c>
      <c r="C246" s="44"/>
      <c r="D246" s="46" t="s">
        <v>36</v>
      </c>
      <c r="E246" s="46" t="s">
        <v>153</v>
      </c>
      <c r="F246" s="46" t="s">
        <v>381</v>
      </c>
      <c r="G246" s="44" t="s">
        <v>46</v>
      </c>
      <c r="H246" s="44" t="s">
        <v>97</v>
      </c>
      <c r="I246" s="94"/>
      <c r="J246" s="65">
        <v>1151.0</v>
      </c>
      <c r="K246" s="59">
        <v>9.630687735E9</v>
      </c>
      <c r="L246" s="63"/>
      <c r="M246" s="63">
        <v>100.0</v>
      </c>
      <c r="N246" s="65"/>
      <c r="O246" s="65"/>
      <c r="P246" s="65"/>
      <c r="Q246" s="65" t="s">
        <v>436</v>
      </c>
      <c r="R246" s="44"/>
      <c r="S246" s="67"/>
      <c r="T246" s="67"/>
      <c r="U246" s="36"/>
      <c r="V246" s="36"/>
      <c r="W246" s="36"/>
      <c r="X246" s="36"/>
      <c r="Y246" s="36"/>
      <c r="Z246" s="36"/>
      <c r="AA246" s="36"/>
      <c r="AB246" s="36"/>
      <c r="AC246" s="36"/>
      <c r="AD246" s="36"/>
    </row>
    <row r="247">
      <c r="A247" s="1">
        <v>215.0</v>
      </c>
      <c r="B247" s="69">
        <v>42873.0</v>
      </c>
      <c r="C247" s="71"/>
      <c r="D247" s="71" t="s">
        <v>36</v>
      </c>
      <c r="E247" s="74" t="s">
        <v>406</v>
      </c>
      <c r="F247" s="74" t="s">
        <v>407</v>
      </c>
      <c r="G247" s="71" t="s">
        <v>46</v>
      </c>
      <c r="H247" s="71" t="s">
        <v>78</v>
      </c>
      <c r="I247" s="96"/>
      <c r="J247" s="83">
        <v>1183.0</v>
      </c>
      <c r="K247" s="79">
        <v>8.08597954E9</v>
      </c>
      <c r="L247" s="80"/>
      <c r="M247" s="80">
        <v>100.0</v>
      </c>
      <c r="N247" s="83"/>
      <c r="O247" s="83"/>
      <c r="P247" s="83"/>
      <c r="Q247" s="83"/>
      <c r="R247" s="71"/>
      <c r="S247" s="85"/>
      <c r="T247" s="85"/>
      <c r="U247" s="36"/>
      <c r="V247" s="36"/>
      <c r="W247" s="36"/>
      <c r="X247" s="36"/>
      <c r="Y247" s="36"/>
      <c r="Z247" s="36"/>
      <c r="AA247" s="36"/>
      <c r="AB247" s="36"/>
      <c r="AC247" s="36"/>
      <c r="AD247" s="36"/>
    </row>
    <row r="248">
      <c r="A248" s="1">
        <v>258.0</v>
      </c>
      <c r="B248" s="39">
        <v>42873.0</v>
      </c>
      <c r="C248" s="44"/>
      <c r="D248" s="46" t="s">
        <v>36</v>
      </c>
      <c r="E248" s="46" t="s">
        <v>455</v>
      </c>
      <c r="F248" s="44"/>
      <c r="G248" s="44" t="s">
        <v>46</v>
      </c>
      <c r="H248" s="44"/>
      <c r="I248" s="94"/>
      <c r="J248" s="65">
        <v>735.0</v>
      </c>
      <c r="K248" s="59"/>
      <c r="L248" s="63"/>
      <c r="M248" s="63">
        <v>51.0</v>
      </c>
      <c r="N248" s="65"/>
      <c r="O248" s="65"/>
      <c r="P248" s="65"/>
      <c r="Q248" s="65" t="s">
        <v>491</v>
      </c>
      <c r="R248" s="44"/>
      <c r="S248" s="67"/>
      <c r="T248" s="67"/>
      <c r="U248" s="36"/>
      <c r="V248" s="36"/>
      <c r="W248" s="36"/>
      <c r="X248" s="36"/>
      <c r="Y248" s="36"/>
      <c r="Z248" s="36"/>
      <c r="AA248" s="36"/>
      <c r="AB248" s="36"/>
      <c r="AC248" s="36"/>
      <c r="AD248" s="36"/>
    </row>
    <row r="249">
      <c r="A249" s="1">
        <v>208.0</v>
      </c>
      <c r="B249" s="129">
        <v>42873.0</v>
      </c>
      <c r="C249" s="71"/>
      <c r="D249" s="71" t="s">
        <v>36</v>
      </c>
      <c r="E249" s="74" t="s">
        <v>378</v>
      </c>
      <c r="F249" s="71"/>
      <c r="G249" s="71" t="s">
        <v>46</v>
      </c>
      <c r="H249" s="74"/>
      <c r="I249" s="96"/>
      <c r="J249" s="83">
        <v>736.0</v>
      </c>
      <c r="K249" s="79">
        <v>9.75232585E9</v>
      </c>
      <c r="L249" s="100"/>
      <c r="M249" s="100">
        <v>50.0</v>
      </c>
      <c r="N249" s="83"/>
      <c r="O249" s="83"/>
      <c r="P249" s="83"/>
      <c r="Q249" s="83"/>
      <c r="R249" s="71"/>
      <c r="S249" s="85"/>
      <c r="T249" s="85"/>
      <c r="U249" s="36"/>
      <c r="V249" s="36"/>
      <c r="W249" s="36"/>
      <c r="X249" s="36"/>
      <c r="Y249" s="36"/>
      <c r="Z249" s="36"/>
      <c r="AA249" s="36"/>
      <c r="AB249" s="36"/>
      <c r="AC249" s="36"/>
      <c r="AD249" s="36"/>
    </row>
    <row r="250">
      <c r="A250" s="1">
        <v>80.0</v>
      </c>
      <c r="B250" s="39">
        <v>42873.0</v>
      </c>
      <c r="C250" s="44"/>
      <c r="D250" s="46" t="s">
        <v>36</v>
      </c>
      <c r="E250" s="46" t="s">
        <v>146</v>
      </c>
      <c r="F250" s="46" t="s">
        <v>408</v>
      </c>
      <c r="G250" s="44" t="s">
        <v>46</v>
      </c>
      <c r="H250" s="44" t="s">
        <v>78</v>
      </c>
      <c r="I250" s="94"/>
      <c r="J250" s="65">
        <v>1185.0</v>
      </c>
      <c r="K250" s="59">
        <v>8.349841415E9</v>
      </c>
      <c r="L250" s="63"/>
      <c r="M250" s="63">
        <v>100.0</v>
      </c>
      <c r="N250" s="65"/>
      <c r="O250" s="65"/>
      <c r="P250" s="65"/>
      <c r="Q250" s="65"/>
      <c r="R250" s="44"/>
      <c r="S250" s="67"/>
      <c r="T250" s="67"/>
      <c r="U250" s="36"/>
      <c r="V250" s="36"/>
      <c r="W250" s="36"/>
      <c r="X250" s="36"/>
      <c r="Y250" s="36"/>
      <c r="Z250" s="36"/>
      <c r="AA250" s="36"/>
      <c r="AB250" s="36"/>
      <c r="AC250" s="36"/>
      <c r="AD250" s="36"/>
    </row>
    <row r="251">
      <c r="A251" s="1">
        <v>78.0</v>
      </c>
      <c r="B251" s="69">
        <v>42873.0</v>
      </c>
      <c r="C251" s="71"/>
      <c r="D251" s="71" t="s">
        <v>36</v>
      </c>
      <c r="E251" s="74" t="s">
        <v>52</v>
      </c>
      <c r="F251" s="71"/>
      <c r="G251" s="71" t="s">
        <v>46</v>
      </c>
      <c r="H251" s="71" t="s">
        <v>123</v>
      </c>
      <c r="I251" s="96"/>
      <c r="J251" s="83">
        <v>711.0</v>
      </c>
      <c r="K251" s="79">
        <v>8.085763402E9</v>
      </c>
      <c r="L251" s="80"/>
      <c r="M251" s="80">
        <v>50.0</v>
      </c>
      <c r="N251" s="83"/>
      <c r="O251" s="83"/>
      <c r="P251" s="83"/>
      <c r="Q251" s="83"/>
      <c r="R251" s="71"/>
      <c r="S251" s="85"/>
      <c r="T251" s="85"/>
      <c r="U251" s="36"/>
      <c r="V251" s="36"/>
      <c r="W251" s="36"/>
      <c r="X251" s="36"/>
      <c r="Y251" s="36"/>
      <c r="Z251" s="36"/>
      <c r="AA251" s="36"/>
      <c r="AB251" s="36"/>
      <c r="AC251" s="36"/>
      <c r="AD251" s="36"/>
    </row>
    <row r="252">
      <c r="A252" s="1">
        <v>79.0</v>
      </c>
      <c r="B252" s="39">
        <v>42873.0</v>
      </c>
      <c r="C252" s="44"/>
      <c r="D252" s="46" t="s">
        <v>36</v>
      </c>
      <c r="E252" s="46" t="s">
        <v>155</v>
      </c>
      <c r="F252" s="46" t="s">
        <v>156</v>
      </c>
      <c r="G252" s="44" t="s">
        <v>46</v>
      </c>
      <c r="H252" s="44" t="s">
        <v>57</v>
      </c>
      <c r="I252" s="94"/>
      <c r="J252" s="65">
        <v>997.0</v>
      </c>
      <c r="K252" s="59">
        <v>7.697427908E9</v>
      </c>
      <c r="L252" s="63"/>
      <c r="M252" s="63">
        <v>100.0</v>
      </c>
      <c r="N252" s="65"/>
      <c r="O252" s="65"/>
      <c r="P252" s="65"/>
      <c r="Q252" s="65"/>
      <c r="R252" s="44"/>
      <c r="S252" s="67"/>
      <c r="T252" s="67"/>
      <c r="U252" s="36"/>
      <c r="V252" s="36"/>
      <c r="W252" s="36"/>
      <c r="X252" s="36"/>
      <c r="Y252" s="36"/>
      <c r="Z252" s="36"/>
      <c r="AA252" s="36"/>
      <c r="AB252" s="36"/>
      <c r="AC252" s="36"/>
      <c r="AD252" s="36"/>
    </row>
    <row r="253">
      <c r="A253" s="1">
        <v>33.0</v>
      </c>
      <c r="B253" s="69">
        <v>42873.0</v>
      </c>
      <c r="C253" s="71"/>
      <c r="D253" s="71" t="s">
        <v>36</v>
      </c>
      <c r="E253" s="74" t="s">
        <v>458</v>
      </c>
      <c r="F253" s="71"/>
      <c r="G253" s="71" t="s">
        <v>46</v>
      </c>
      <c r="H253" s="71"/>
      <c r="I253" s="96"/>
      <c r="J253" s="83">
        <v>737.0</v>
      </c>
      <c r="K253" s="79"/>
      <c r="L253" s="80"/>
      <c r="M253" s="80">
        <v>50.0</v>
      </c>
      <c r="N253" s="83"/>
      <c r="O253" s="83"/>
      <c r="P253" s="83"/>
      <c r="Q253" s="83"/>
      <c r="R253" s="71"/>
      <c r="S253" s="85"/>
      <c r="T253" s="85"/>
      <c r="U253" s="36"/>
      <c r="V253" s="36"/>
      <c r="W253" s="36"/>
      <c r="X253" s="36"/>
      <c r="Y253" s="36"/>
      <c r="Z253" s="36"/>
      <c r="AA253" s="36"/>
      <c r="AB253" s="36"/>
      <c r="AC253" s="36"/>
      <c r="AD253" s="36"/>
    </row>
    <row r="254">
      <c r="A254" s="1">
        <v>31.0</v>
      </c>
      <c r="B254" s="39">
        <v>42873.0</v>
      </c>
      <c r="C254" s="44"/>
      <c r="D254" s="46" t="s">
        <v>36</v>
      </c>
      <c r="E254" s="46" t="s">
        <v>166</v>
      </c>
      <c r="F254" s="46" t="s">
        <v>167</v>
      </c>
      <c r="G254" s="44" t="s">
        <v>46</v>
      </c>
      <c r="H254" s="44" t="s">
        <v>57</v>
      </c>
      <c r="I254" s="94"/>
      <c r="J254" s="65">
        <v>998.0</v>
      </c>
      <c r="K254" s="59">
        <v>9.617010715E9</v>
      </c>
      <c r="L254" s="63"/>
      <c r="M254" s="63">
        <v>101.0</v>
      </c>
      <c r="N254" s="65"/>
      <c r="O254" s="65"/>
      <c r="P254" s="65"/>
      <c r="Q254" s="65"/>
      <c r="R254" s="44"/>
      <c r="S254" s="67"/>
      <c r="T254" s="67"/>
      <c r="U254" s="36"/>
      <c r="V254" s="36"/>
      <c r="W254" s="36"/>
      <c r="X254" s="36"/>
      <c r="Y254" s="36"/>
      <c r="Z254" s="36"/>
      <c r="AA254" s="36"/>
      <c r="AB254" s="36"/>
      <c r="AC254" s="36"/>
      <c r="AD254" s="36"/>
    </row>
    <row r="255">
      <c r="A255" s="1">
        <v>34.0</v>
      </c>
      <c r="B255" s="69">
        <v>42873.0</v>
      </c>
      <c r="C255" s="71"/>
      <c r="D255" s="71" t="s">
        <v>36</v>
      </c>
      <c r="E255" s="74" t="s">
        <v>463</v>
      </c>
      <c r="F255" s="71"/>
      <c r="G255" s="71" t="s">
        <v>46</v>
      </c>
      <c r="H255" s="71"/>
      <c r="I255" s="96"/>
      <c r="J255" s="83">
        <v>742.0</v>
      </c>
      <c r="K255" s="79">
        <v>8.349859188E9</v>
      </c>
      <c r="L255" s="80"/>
      <c r="M255" s="80">
        <v>51.0</v>
      </c>
      <c r="N255" s="83"/>
      <c r="O255" s="83"/>
      <c r="P255" s="83"/>
      <c r="Q255" s="83"/>
      <c r="R255" s="71"/>
      <c r="S255" s="85"/>
      <c r="T255" s="85"/>
      <c r="U255" s="36"/>
      <c r="V255" s="36"/>
      <c r="W255" s="36"/>
      <c r="X255" s="36"/>
      <c r="Y255" s="36"/>
      <c r="Z255" s="36"/>
      <c r="AA255" s="36"/>
      <c r="AB255" s="36"/>
      <c r="AC255" s="36"/>
      <c r="AD255" s="36"/>
    </row>
    <row r="256">
      <c r="A256" s="1">
        <v>32.0</v>
      </c>
      <c r="B256" s="39">
        <v>42873.0</v>
      </c>
      <c r="C256" s="44"/>
      <c r="D256" s="46" t="s">
        <v>36</v>
      </c>
      <c r="E256" s="46" t="s">
        <v>410</v>
      </c>
      <c r="F256" s="46" t="s">
        <v>411</v>
      </c>
      <c r="G256" s="44" t="s">
        <v>46</v>
      </c>
      <c r="H256" s="44" t="s">
        <v>78</v>
      </c>
      <c r="I256" s="94"/>
      <c r="J256" s="65">
        <v>1177.0</v>
      </c>
      <c r="K256" s="59"/>
      <c r="L256" s="63"/>
      <c r="M256" s="63">
        <v>50.0</v>
      </c>
      <c r="N256" s="65"/>
      <c r="O256" s="65"/>
      <c r="P256" s="65"/>
      <c r="Q256" s="65"/>
      <c r="R256" s="44"/>
      <c r="S256" s="67"/>
      <c r="T256" s="67"/>
      <c r="U256" s="36"/>
      <c r="V256" s="36"/>
      <c r="W256" s="36"/>
      <c r="X256" s="36"/>
      <c r="Y256" s="36"/>
      <c r="Z256" s="36"/>
      <c r="AA256" s="36"/>
      <c r="AB256" s="36"/>
      <c r="AC256" s="36"/>
      <c r="AD256" s="36"/>
    </row>
    <row r="257">
      <c r="A257" s="1">
        <v>9.0</v>
      </c>
      <c r="B257" s="69">
        <v>42873.0</v>
      </c>
      <c r="C257" s="74"/>
      <c r="D257" s="71" t="s">
        <v>36</v>
      </c>
      <c r="E257" s="74" t="s">
        <v>231</v>
      </c>
      <c r="F257" s="71"/>
      <c r="G257" s="71" t="s">
        <v>46</v>
      </c>
      <c r="H257" s="71" t="s">
        <v>123</v>
      </c>
      <c r="I257" s="96"/>
      <c r="J257" s="83">
        <v>710.0</v>
      </c>
      <c r="K257" s="79">
        <v>9.981484712E9</v>
      </c>
      <c r="L257" s="80"/>
      <c r="M257" s="80">
        <v>100.0</v>
      </c>
      <c r="N257" s="83"/>
      <c r="O257" s="83"/>
      <c r="P257" s="83"/>
      <c r="Q257" s="83"/>
      <c r="R257" s="71"/>
      <c r="S257" s="85"/>
      <c r="T257" s="85"/>
      <c r="U257" s="36"/>
      <c r="V257" s="36"/>
      <c r="W257" s="36"/>
      <c r="X257" s="36"/>
      <c r="Y257" s="36"/>
      <c r="Z257" s="36"/>
      <c r="AA257" s="36"/>
      <c r="AB257" s="36"/>
      <c r="AC257" s="36"/>
      <c r="AD257" s="36"/>
    </row>
    <row r="258">
      <c r="A258" s="97">
        <v>63.0</v>
      </c>
      <c r="B258" s="39">
        <v>42873.0</v>
      </c>
      <c r="C258" s="44"/>
      <c r="D258" s="46" t="s">
        <v>36</v>
      </c>
      <c r="E258" s="46" t="s">
        <v>232</v>
      </c>
      <c r="F258" s="44"/>
      <c r="G258" s="44" t="s">
        <v>46</v>
      </c>
      <c r="H258" s="44" t="s">
        <v>123</v>
      </c>
      <c r="I258" s="94"/>
      <c r="J258" s="65">
        <v>712.0</v>
      </c>
      <c r="K258" s="59">
        <v>9.685581925E10</v>
      </c>
      <c r="L258" s="63"/>
      <c r="M258" s="63">
        <v>101.0</v>
      </c>
      <c r="N258" s="65"/>
      <c r="O258" s="65"/>
      <c r="P258" s="65"/>
      <c r="Q258" s="65"/>
      <c r="R258" s="44"/>
      <c r="S258" s="67"/>
      <c r="T258" s="67"/>
      <c r="U258" s="36"/>
      <c r="V258" s="36"/>
      <c r="W258" s="36"/>
      <c r="X258" s="36"/>
      <c r="Y258" s="36"/>
      <c r="Z258" s="36"/>
      <c r="AA258" s="36"/>
      <c r="AB258" s="36"/>
      <c r="AC258" s="36"/>
      <c r="AD258" s="36"/>
    </row>
    <row r="259">
      <c r="A259" s="1">
        <v>67.0</v>
      </c>
      <c r="B259" s="69">
        <v>42873.0</v>
      </c>
      <c r="C259" s="71"/>
      <c r="D259" s="71" t="s">
        <v>36</v>
      </c>
      <c r="E259" s="74" t="s">
        <v>234</v>
      </c>
      <c r="F259" s="71"/>
      <c r="G259" s="71" t="s">
        <v>46</v>
      </c>
      <c r="H259" s="71" t="s">
        <v>123</v>
      </c>
      <c r="I259" s="96"/>
      <c r="J259" s="83">
        <v>708.0</v>
      </c>
      <c r="K259" s="79">
        <v>9.630897192E9</v>
      </c>
      <c r="L259" s="80"/>
      <c r="M259" s="80">
        <v>501.0</v>
      </c>
      <c r="N259" s="83"/>
      <c r="O259" s="83"/>
      <c r="P259" s="83"/>
      <c r="Q259" s="83"/>
      <c r="R259" s="71"/>
      <c r="S259" s="85"/>
      <c r="T259" s="85"/>
      <c r="U259" s="36"/>
      <c r="V259" s="36"/>
      <c r="W259" s="36"/>
      <c r="X259" s="36"/>
      <c r="Y259" s="36"/>
      <c r="Z259" s="36"/>
      <c r="AA259" s="36"/>
      <c r="AB259" s="36"/>
      <c r="AC259" s="36"/>
      <c r="AD259" s="36"/>
    </row>
    <row r="260">
      <c r="A260" s="1">
        <v>65.0</v>
      </c>
      <c r="B260" s="39">
        <v>42873.0</v>
      </c>
      <c r="C260" s="44"/>
      <c r="D260" s="46" t="s">
        <v>36</v>
      </c>
      <c r="E260" s="46" t="s">
        <v>235</v>
      </c>
      <c r="F260" s="44"/>
      <c r="G260" s="44" t="s">
        <v>46</v>
      </c>
      <c r="H260" s="44" t="s">
        <v>123</v>
      </c>
      <c r="I260" s="94"/>
      <c r="J260" s="65">
        <v>709.0</v>
      </c>
      <c r="K260" s="59">
        <v>9.424984233E9</v>
      </c>
      <c r="L260" s="63"/>
      <c r="M260" s="63">
        <v>50.0</v>
      </c>
      <c r="N260" s="65"/>
      <c r="O260" s="65"/>
      <c r="P260" s="65"/>
      <c r="Q260" s="65"/>
      <c r="R260" s="44"/>
      <c r="S260" s="67"/>
      <c r="T260" s="67"/>
      <c r="U260" s="36"/>
      <c r="V260" s="36"/>
      <c r="W260" s="36"/>
      <c r="X260" s="36"/>
      <c r="Y260" s="36"/>
      <c r="Z260" s="36"/>
      <c r="AA260" s="36"/>
      <c r="AB260" s="36"/>
      <c r="AC260" s="36"/>
      <c r="AD260" s="36"/>
    </row>
    <row r="261">
      <c r="A261" s="1">
        <v>64.0</v>
      </c>
      <c r="B261" s="69">
        <v>42873.0</v>
      </c>
      <c r="C261" s="71"/>
      <c r="D261" s="71" t="s">
        <v>36</v>
      </c>
      <c r="E261" s="74" t="s">
        <v>415</v>
      </c>
      <c r="F261" s="74" t="s">
        <v>416</v>
      </c>
      <c r="G261" s="71" t="s">
        <v>46</v>
      </c>
      <c r="H261" s="71" t="s">
        <v>78</v>
      </c>
      <c r="I261" s="96"/>
      <c r="J261" s="83">
        <v>1180.0</v>
      </c>
      <c r="K261" s="79">
        <v>9.755330286E9</v>
      </c>
      <c r="L261" s="80"/>
      <c r="M261" s="80">
        <v>50.0</v>
      </c>
      <c r="N261" s="83"/>
      <c r="O261" s="83"/>
      <c r="P261" s="83"/>
      <c r="Q261" s="83"/>
      <c r="R261" s="71"/>
      <c r="S261" s="85"/>
      <c r="T261" s="85"/>
      <c r="U261" s="36"/>
      <c r="V261" s="36"/>
      <c r="W261" s="36"/>
      <c r="X261" s="36"/>
      <c r="Y261" s="36"/>
      <c r="Z261" s="36"/>
      <c r="AA261" s="36"/>
      <c r="AB261" s="36"/>
      <c r="AC261" s="36"/>
      <c r="AD261" s="36"/>
    </row>
    <row r="262">
      <c r="A262" s="1">
        <v>66.0</v>
      </c>
      <c r="B262" s="39">
        <v>42873.0</v>
      </c>
      <c r="C262" s="44"/>
      <c r="D262" s="46" t="s">
        <v>36</v>
      </c>
      <c r="E262" s="46" t="s">
        <v>371</v>
      </c>
      <c r="F262" s="46" t="s">
        <v>372</v>
      </c>
      <c r="G262" s="44" t="s">
        <v>46</v>
      </c>
      <c r="H262" s="44" t="s">
        <v>97</v>
      </c>
      <c r="I262" s="94"/>
      <c r="J262" s="65">
        <v>1153.0</v>
      </c>
      <c r="K262" s="59"/>
      <c r="L262" s="63"/>
      <c r="M262" s="63">
        <v>0.0</v>
      </c>
      <c r="N262" s="65"/>
      <c r="O262" s="65"/>
      <c r="P262" s="65"/>
      <c r="Q262" s="65"/>
      <c r="R262" s="44"/>
      <c r="S262" s="67"/>
      <c r="T262" s="67"/>
      <c r="U262" s="36"/>
      <c r="V262" s="36"/>
      <c r="W262" s="36"/>
      <c r="X262" s="36"/>
      <c r="Y262" s="36"/>
      <c r="Z262" s="36"/>
      <c r="AA262" s="36"/>
      <c r="AB262" s="36"/>
      <c r="AC262" s="36"/>
      <c r="AD262" s="36"/>
    </row>
    <row r="263">
      <c r="A263" s="1">
        <v>68.0</v>
      </c>
      <c r="B263" s="69">
        <v>42872.0</v>
      </c>
      <c r="C263" s="74" t="s">
        <v>39</v>
      </c>
      <c r="D263" s="74" t="s">
        <v>36</v>
      </c>
      <c r="E263" s="74" t="s">
        <v>282</v>
      </c>
      <c r="F263" s="71"/>
      <c r="G263" s="71" t="s">
        <v>46</v>
      </c>
      <c r="H263" s="71" t="s">
        <v>283</v>
      </c>
      <c r="I263" s="96"/>
      <c r="J263" s="83">
        <v>753.0</v>
      </c>
      <c r="K263" s="79">
        <v>9.981226468E9</v>
      </c>
      <c r="L263" s="80"/>
      <c r="M263" s="80">
        <v>50.0</v>
      </c>
      <c r="N263" s="83"/>
      <c r="O263" s="83"/>
      <c r="P263" s="83"/>
      <c r="Q263" s="83"/>
      <c r="R263" s="71"/>
      <c r="S263" s="85"/>
      <c r="T263" s="85"/>
      <c r="U263" s="36"/>
      <c r="V263" s="36"/>
      <c r="W263" s="36"/>
      <c r="X263" s="36"/>
      <c r="Y263" s="36"/>
      <c r="Z263" s="36"/>
      <c r="AA263" s="36"/>
      <c r="AB263" s="36"/>
      <c r="AC263" s="36"/>
      <c r="AD263" s="36"/>
    </row>
    <row r="264">
      <c r="A264" s="1">
        <v>72.0</v>
      </c>
      <c r="B264" s="39">
        <v>42872.0</v>
      </c>
      <c r="C264" s="46" t="s">
        <v>324</v>
      </c>
      <c r="D264" s="44" t="s">
        <v>36</v>
      </c>
      <c r="E264" s="46" t="s">
        <v>237</v>
      </c>
      <c r="F264" s="44"/>
      <c r="G264" s="44" t="s">
        <v>46</v>
      </c>
      <c r="H264" s="46" t="s">
        <v>99</v>
      </c>
      <c r="I264" s="94"/>
      <c r="J264" s="65">
        <v>613.0</v>
      </c>
      <c r="K264" s="59">
        <v>9.179696405E9</v>
      </c>
      <c r="L264" s="61"/>
      <c r="M264" s="61">
        <v>201.0</v>
      </c>
      <c r="N264" s="65"/>
      <c r="O264" s="65"/>
      <c r="P264" s="65"/>
      <c r="Q264" s="65"/>
      <c r="R264" s="44"/>
      <c r="S264" s="67"/>
      <c r="T264" s="67"/>
      <c r="U264" s="36"/>
      <c r="V264" s="36"/>
      <c r="W264" s="36"/>
      <c r="X264" s="36"/>
      <c r="Y264" s="36"/>
      <c r="Z264" s="36"/>
      <c r="AA264" s="36"/>
      <c r="AB264" s="36"/>
      <c r="AC264" s="36"/>
      <c r="AD264" s="36"/>
    </row>
    <row r="265">
      <c r="A265" s="1">
        <v>73.0</v>
      </c>
      <c r="B265" s="69">
        <v>42872.0</v>
      </c>
      <c r="C265" s="74" t="s">
        <v>332</v>
      </c>
      <c r="D265" s="74" t="s">
        <v>36</v>
      </c>
      <c r="E265" s="74" t="s">
        <v>98</v>
      </c>
      <c r="F265" s="71"/>
      <c r="G265" s="71" t="s">
        <v>46</v>
      </c>
      <c r="H265" s="71" t="s">
        <v>99</v>
      </c>
      <c r="I265" s="96"/>
      <c r="J265" s="83">
        <v>608.0</v>
      </c>
      <c r="K265" s="79">
        <v>9.713455694E9</v>
      </c>
      <c r="L265" s="80"/>
      <c r="M265" s="80">
        <v>101.0</v>
      </c>
      <c r="N265" s="83"/>
      <c r="O265" s="83"/>
      <c r="P265" s="83"/>
      <c r="Q265" s="83"/>
      <c r="R265" s="71"/>
      <c r="S265" s="85"/>
      <c r="T265" s="85"/>
      <c r="U265" s="36"/>
      <c r="V265" s="36"/>
      <c r="W265" s="36"/>
      <c r="X265" s="36"/>
      <c r="Y265" s="36"/>
      <c r="Z265" s="36"/>
      <c r="AA265" s="36"/>
      <c r="AB265" s="36"/>
      <c r="AC265" s="36"/>
      <c r="AD265" s="36"/>
    </row>
    <row r="266">
      <c r="A266" s="1">
        <v>47.0</v>
      </c>
      <c r="B266" s="39">
        <v>42872.0</v>
      </c>
      <c r="C266" s="46" t="s">
        <v>494</v>
      </c>
      <c r="D266" s="46" t="s">
        <v>211</v>
      </c>
      <c r="E266" s="46" t="s">
        <v>238</v>
      </c>
      <c r="F266" s="44"/>
      <c r="G266" s="44" t="s">
        <v>46</v>
      </c>
      <c r="H266" s="44" t="s">
        <v>99</v>
      </c>
      <c r="I266" s="94"/>
      <c r="J266" s="65">
        <v>610.0</v>
      </c>
      <c r="K266" s="59">
        <v>9.589424983E9</v>
      </c>
      <c r="L266" s="63"/>
      <c r="M266" s="63">
        <v>101.0</v>
      </c>
      <c r="N266" s="65"/>
      <c r="O266" s="65"/>
      <c r="P266" s="65"/>
      <c r="Q266" s="65"/>
      <c r="R266" s="44"/>
      <c r="S266" s="67"/>
      <c r="T266" s="67"/>
      <c r="U266" s="36"/>
      <c r="V266" s="36"/>
      <c r="W266" s="36"/>
      <c r="X266" s="36"/>
      <c r="Y266" s="36"/>
      <c r="Z266" s="36"/>
      <c r="AA266" s="36"/>
      <c r="AB266" s="36"/>
      <c r="AC266" s="36"/>
      <c r="AD266" s="36"/>
    </row>
    <row r="267">
      <c r="A267" s="1">
        <v>26.0</v>
      </c>
      <c r="B267" s="69">
        <v>42872.0</v>
      </c>
      <c r="C267" s="74" t="s">
        <v>495</v>
      </c>
      <c r="D267" s="74" t="s">
        <v>36</v>
      </c>
      <c r="E267" s="74" t="s">
        <v>352</v>
      </c>
      <c r="F267" s="71"/>
      <c r="G267" s="71" t="s">
        <v>46</v>
      </c>
      <c r="H267" s="71" t="s">
        <v>118</v>
      </c>
      <c r="I267" s="96"/>
      <c r="J267" s="83">
        <v>604.0</v>
      </c>
      <c r="K267" s="79">
        <v>9.981484715E9</v>
      </c>
      <c r="L267" s="80"/>
      <c r="M267" s="80">
        <v>100.0</v>
      </c>
      <c r="N267" s="83"/>
      <c r="O267" s="83"/>
      <c r="P267" s="83"/>
      <c r="Q267" s="83"/>
      <c r="R267" s="71"/>
      <c r="S267" s="85"/>
      <c r="T267" s="85"/>
      <c r="U267" s="36"/>
      <c r="V267" s="36"/>
      <c r="W267" s="36"/>
      <c r="X267" s="36"/>
      <c r="Y267" s="36"/>
      <c r="Z267" s="36"/>
      <c r="AA267" s="36"/>
      <c r="AB267" s="36"/>
      <c r="AC267" s="36"/>
      <c r="AD267" s="36"/>
    </row>
    <row r="268">
      <c r="A268" s="1">
        <v>11.0</v>
      </c>
      <c r="B268" s="39">
        <v>42872.0</v>
      </c>
      <c r="C268" s="46" t="s">
        <v>496</v>
      </c>
      <c r="D268" s="44" t="s">
        <v>36</v>
      </c>
      <c r="E268" s="46" t="s">
        <v>366</v>
      </c>
      <c r="F268" s="46" t="s">
        <v>276</v>
      </c>
      <c r="G268" s="44" t="s">
        <v>46</v>
      </c>
      <c r="H268" s="44" t="s">
        <v>108</v>
      </c>
      <c r="I268" s="94"/>
      <c r="J268" s="65">
        <v>1077.0</v>
      </c>
      <c r="K268" s="59"/>
      <c r="L268" s="63"/>
      <c r="M268" s="63">
        <v>11.0</v>
      </c>
      <c r="N268" s="65"/>
      <c r="O268" s="65"/>
      <c r="P268" s="65"/>
      <c r="Q268" s="65"/>
      <c r="R268" s="44"/>
      <c r="S268" s="67"/>
      <c r="T268" s="67"/>
      <c r="U268" s="36"/>
      <c r="V268" s="36"/>
      <c r="W268" s="36"/>
      <c r="X268" s="36"/>
      <c r="Y268" s="36"/>
      <c r="Z268" s="36"/>
      <c r="AA268" s="36"/>
      <c r="AB268" s="36"/>
      <c r="AC268" s="36"/>
      <c r="AD268" s="36"/>
    </row>
    <row r="269">
      <c r="A269" s="1">
        <v>17.0</v>
      </c>
      <c r="B269" s="69">
        <v>42872.0</v>
      </c>
      <c r="C269" s="74" t="s">
        <v>497</v>
      </c>
      <c r="D269" s="74" t="s">
        <v>36</v>
      </c>
      <c r="E269" s="74" t="s">
        <v>134</v>
      </c>
      <c r="F269" s="74" t="s">
        <v>135</v>
      </c>
      <c r="G269" s="71" t="s">
        <v>46</v>
      </c>
      <c r="H269" s="71" t="s">
        <v>57</v>
      </c>
      <c r="I269" s="96"/>
      <c r="J269" s="83">
        <v>995.0</v>
      </c>
      <c r="K269" s="79">
        <v>9.165906687E9</v>
      </c>
      <c r="L269" s="80"/>
      <c r="M269" s="80">
        <v>100.0</v>
      </c>
      <c r="N269" s="83"/>
      <c r="O269" s="83"/>
      <c r="P269" s="83"/>
      <c r="Q269" s="83"/>
      <c r="R269" s="71"/>
      <c r="S269" s="85"/>
      <c r="T269" s="85"/>
      <c r="U269" s="36"/>
      <c r="V269" s="36"/>
      <c r="W269" s="36"/>
      <c r="X269" s="36"/>
      <c r="Y269" s="36"/>
      <c r="Z269" s="36"/>
      <c r="AA269" s="36"/>
      <c r="AB269" s="36"/>
      <c r="AC269" s="36"/>
      <c r="AD269" s="36"/>
    </row>
    <row r="270">
      <c r="A270" s="1">
        <v>24.0</v>
      </c>
      <c r="B270" s="39">
        <v>42872.0</v>
      </c>
      <c r="C270" s="46" t="s">
        <v>498</v>
      </c>
      <c r="D270" s="44" t="s">
        <v>36</v>
      </c>
      <c r="E270" s="46" t="s">
        <v>244</v>
      </c>
      <c r="F270" s="44"/>
      <c r="G270" s="44" t="s">
        <v>46</v>
      </c>
      <c r="H270" s="44" t="s">
        <v>99</v>
      </c>
      <c r="I270" s="94"/>
      <c r="J270" s="65">
        <v>612.0</v>
      </c>
      <c r="K270" s="59">
        <v>9.589162519E9</v>
      </c>
      <c r="L270" s="63"/>
      <c r="M270" s="63">
        <v>50.0</v>
      </c>
      <c r="N270" s="65"/>
      <c r="O270" s="65"/>
      <c r="P270" s="65"/>
      <c r="Q270" s="65"/>
      <c r="R270" s="44"/>
      <c r="S270" s="67"/>
      <c r="T270" s="67"/>
      <c r="U270" s="36"/>
      <c r="V270" s="36"/>
      <c r="W270" s="36"/>
      <c r="X270" s="36"/>
      <c r="Y270" s="36"/>
      <c r="Z270" s="36"/>
      <c r="AA270" s="36"/>
      <c r="AB270" s="36"/>
      <c r="AC270" s="36"/>
      <c r="AD270" s="36"/>
    </row>
    <row r="271">
      <c r="A271" s="1">
        <v>22.0</v>
      </c>
      <c r="B271" s="69">
        <v>42872.0</v>
      </c>
      <c r="C271" s="74" t="s">
        <v>499</v>
      </c>
      <c r="D271" s="74" t="s">
        <v>36</v>
      </c>
      <c r="E271" s="74" t="s">
        <v>124</v>
      </c>
      <c r="F271" s="71"/>
      <c r="G271" s="71" t="s">
        <v>46</v>
      </c>
      <c r="H271" s="71" t="s">
        <v>99</v>
      </c>
      <c r="I271" s="96"/>
      <c r="J271" s="83">
        <v>607.0</v>
      </c>
      <c r="K271" s="79">
        <v>9.98100497E9</v>
      </c>
      <c r="L271" s="80"/>
      <c r="M271" s="80">
        <v>151.0</v>
      </c>
      <c r="N271" s="83"/>
      <c r="O271" s="83"/>
      <c r="P271" s="83"/>
      <c r="Q271" s="83"/>
      <c r="R271" s="71"/>
      <c r="S271" s="85"/>
      <c r="T271" s="85"/>
      <c r="U271" s="36"/>
      <c r="V271" s="36"/>
      <c r="W271" s="36"/>
      <c r="X271" s="36"/>
      <c r="Y271" s="36"/>
      <c r="Z271" s="36"/>
      <c r="AA271" s="36"/>
      <c r="AB271" s="36"/>
      <c r="AC271" s="36"/>
      <c r="AD271" s="36"/>
    </row>
    <row r="272">
      <c r="A272" s="1">
        <v>23.0</v>
      </c>
      <c r="B272" s="39">
        <v>42872.0</v>
      </c>
      <c r="C272" s="46" t="s">
        <v>500</v>
      </c>
      <c r="D272" s="44" t="s">
        <v>36</v>
      </c>
      <c r="E272" s="46" t="s">
        <v>417</v>
      </c>
      <c r="F272" s="46" t="s">
        <v>418</v>
      </c>
      <c r="G272" s="44" t="s">
        <v>46</v>
      </c>
      <c r="H272" s="44" t="s">
        <v>108</v>
      </c>
      <c r="I272" s="94"/>
      <c r="J272" s="65">
        <v>1076.0</v>
      </c>
      <c r="K272" s="59"/>
      <c r="L272" s="63"/>
      <c r="M272" s="63">
        <v>51.0</v>
      </c>
      <c r="N272" s="65"/>
      <c r="O272" s="65"/>
      <c r="P272" s="65"/>
      <c r="Q272" s="65"/>
      <c r="R272" s="44"/>
      <c r="S272" s="67"/>
      <c r="T272" s="67"/>
      <c r="U272" s="36"/>
      <c r="V272" s="36"/>
      <c r="W272" s="36"/>
      <c r="X272" s="36"/>
      <c r="Y272" s="36"/>
      <c r="Z272" s="36"/>
      <c r="AA272" s="36"/>
      <c r="AB272" s="36"/>
      <c r="AC272" s="36"/>
      <c r="AD272" s="36"/>
    </row>
    <row r="273">
      <c r="A273" s="1">
        <v>13.0</v>
      </c>
      <c r="B273" s="69">
        <v>42872.0</v>
      </c>
      <c r="C273" s="74" t="s">
        <v>501</v>
      </c>
      <c r="D273" s="74" t="s">
        <v>36</v>
      </c>
      <c r="E273" s="74" t="s">
        <v>138</v>
      </c>
      <c r="F273" s="71"/>
      <c r="G273" s="71" t="s">
        <v>46</v>
      </c>
      <c r="H273" s="71" t="s">
        <v>379</v>
      </c>
      <c r="I273" s="96"/>
      <c r="J273" s="83">
        <v>614.0</v>
      </c>
      <c r="K273" s="79">
        <v>7.224029128E9</v>
      </c>
      <c r="L273" s="80"/>
      <c r="M273" s="80">
        <v>51.0</v>
      </c>
      <c r="N273" s="83"/>
      <c r="O273" s="83"/>
      <c r="P273" s="83"/>
      <c r="Q273" s="83"/>
      <c r="R273" s="71"/>
      <c r="S273" s="85"/>
      <c r="T273" s="85"/>
      <c r="U273" s="36"/>
      <c r="V273" s="36"/>
      <c r="W273" s="36"/>
      <c r="X273" s="36"/>
      <c r="Y273" s="36"/>
      <c r="Z273" s="36"/>
      <c r="AA273" s="36"/>
      <c r="AB273" s="36"/>
      <c r="AC273" s="36"/>
      <c r="AD273" s="36"/>
    </row>
    <row r="274">
      <c r="A274" s="97">
        <v>19.0</v>
      </c>
      <c r="B274" s="39">
        <v>42872.0</v>
      </c>
      <c r="C274" s="44"/>
      <c r="D274" s="44" t="s">
        <v>36</v>
      </c>
      <c r="E274" s="46" t="s">
        <v>247</v>
      </c>
      <c r="F274" s="44"/>
      <c r="G274" s="44" t="s">
        <v>46</v>
      </c>
      <c r="H274" s="44" t="s">
        <v>99</v>
      </c>
      <c r="I274" s="94"/>
      <c r="J274" s="65">
        <v>611.0</v>
      </c>
      <c r="K274" s="59">
        <v>9.755611896E9</v>
      </c>
      <c r="L274" s="63"/>
      <c r="M274" s="63">
        <v>51.0</v>
      </c>
      <c r="N274" s="65"/>
      <c r="O274" s="65"/>
      <c r="P274" s="65"/>
      <c r="Q274" s="65"/>
      <c r="R274" s="44"/>
      <c r="S274" s="67"/>
      <c r="T274" s="67"/>
      <c r="U274" s="36"/>
      <c r="V274" s="36"/>
      <c r="W274" s="36"/>
      <c r="X274" s="36"/>
      <c r="Y274" s="36"/>
      <c r="Z274" s="36"/>
      <c r="AA274" s="36"/>
      <c r="AB274" s="36"/>
      <c r="AC274" s="36"/>
      <c r="AD274" s="36"/>
    </row>
    <row r="275">
      <c r="A275" s="1">
        <v>21.0</v>
      </c>
      <c r="B275" s="69">
        <v>42872.0</v>
      </c>
      <c r="C275" s="71"/>
      <c r="D275" s="74" t="s">
        <v>36</v>
      </c>
      <c r="E275" s="74" t="s">
        <v>141</v>
      </c>
      <c r="F275" s="71"/>
      <c r="G275" s="71" t="s">
        <v>46</v>
      </c>
      <c r="H275" s="71"/>
      <c r="I275" s="96"/>
      <c r="J275" s="83">
        <v>731.0</v>
      </c>
      <c r="K275" s="79"/>
      <c r="L275" s="80"/>
      <c r="M275" s="80">
        <v>50.0</v>
      </c>
      <c r="N275" s="83"/>
      <c r="O275" s="83"/>
      <c r="P275" s="83"/>
      <c r="Q275" s="83"/>
      <c r="R275" s="71"/>
      <c r="S275" s="85"/>
      <c r="T275" s="85"/>
      <c r="U275" s="36"/>
      <c r="V275" s="36"/>
      <c r="W275" s="36"/>
      <c r="X275" s="36"/>
      <c r="Y275" s="36"/>
      <c r="Z275" s="36"/>
      <c r="AA275" s="36"/>
      <c r="AB275" s="36"/>
      <c r="AC275" s="36"/>
      <c r="AD275" s="36"/>
    </row>
    <row r="276">
      <c r="A276" s="1">
        <v>10.0</v>
      </c>
      <c r="B276" s="39">
        <v>42872.0</v>
      </c>
      <c r="C276" s="44"/>
      <c r="D276" s="44" t="s">
        <v>36</v>
      </c>
      <c r="E276" s="46" t="s">
        <v>141</v>
      </c>
      <c r="F276" s="46" t="s">
        <v>142</v>
      </c>
      <c r="G276" s="44" t="s">
        <v>46</v>
      </c>
      <c r="H276" s="44" t="s">
        <v>57</v>
      </c>
      <c r="I276" s="94"/>
      <c r="J276" s="65">
        <v>994.0</v>
      </c>
      <c r="K276" s="59">
        <v>9.17911025E9</v>
      </c>
      <c r="L276" s="63"/>
      <c r="M276" s="63">
        <v>51.0</v>
      </c>
      <c r="N276" s="65"/>
      <c r="O276" s="65"/>
      <c r="P276" s="65"/>
      <c r="Q276" s="65"/>
      <c r="R276" s="44"/>
      <c r="S276" s="67"/>
      <c r="T276" s="67"/>
      <c r="U276" s="36"/>
      <c r="V276" s="36"/>
      <c r="W276" s="36"/>
      <c r="X276" s="36"/>
      <c r="Y276" s="36"/>
      <c r="Z276" s="36"/>
      <c r="AA276" s="36"/>
      <c r="AB276" s="36"/>
      <c r="AC276" s="36"/>
      <c r="AD276" s="36"/>
    </row>
    <row r="277">
      <c r="A277" s="1">
        <v>18.0</v>
      </c>
      <c r="B277" s="69">
        <v>42872.0</v>
      </c>
      <c r="C277" s="71"/>
      <c r="D277" s="74" t="s">
        <v>36</v>
      </c>
      <c r="E277" s="74" t="s">
        <v>252</v>
      </c>
      <c r="F277" s="71"/>
      <c r="G277" s="71" t="s">
        <v>46</v>
      </c>
      <c r="H277" s="71" t="s">
        <v>99</v>
      </c>
      <c r="I277" s="96"/>
      <c r="J277" s="83">
        <v>606.0</v>
      </c>
      <c r="K277" s="79">
        <v>9.893252646E9</v>
      </c>
      <c r="L277" s="80"/>
      <c r="M277" s="80">
        <v>500.0</v>
      </c>
      <c r="N277" s="83"/>
      <c r="O277" s="83"/>
      <c r="P277" s="83"/>
      <c r="Q277" s="83"/>
      <c r="R277" s="71"/>
      <c r="S277" s="85"/>
      <c r="T277" s="85"/>
      <c r="U277" s="36"/>
      <c r="V277" s="36"/>
      <c r="W277" s="36"/>
      <c r="X277" s="36"/>
      <c r="Y277" s="36"/>
      <c r="Z277" s="36"/>
      <c r="AA277" s="36"/>
      <c r="AB277" s="36"/>
      <c r="AC277" s="36"/>
      <c r="AD277" s="36"/>
    </row>
    <row r="278">
      <c r="A278" s="1">
        <v>12.0</v>
      </c>
      <c r="B278" s="39">
        <v>42872.0</v>
      </c>
      <c r="C278" s="46" t="s">
        <v>532</v>
      </c>
      <c r="D278" s="44" t="s">
        <v>36</v>
      </c>
      <c r="E278" s="46" t="s">
        <v>145</v>
      </c>
      <c r="F278" s="46" t="s">
        <v>334</v>
      </c>
      <c r="G278" s="44" t="s">
        <v>46</v>
      </c>
      <c r="H278" s="44" t="s">
        <v>331</v>
      </c>
      <c r="I278" s="94"/>
      <c r="J278" s="65">
        <v>992.0</v>
      </c>
      <c r="K278" s="59">
        <v>7.69772189E9</v>
      </c>
      <c r="L278" s="63"/>
      <c r="M278" s="63">
        <v>51.0</v>
      </c>
      <c r="N278" s="65"/>
      <c r="O278" s="65"/>
      <c r="P278" s="65"/>
      <c r="Q278" s="65"/>
      <c r="R278" s="44"/>
      <c r="S278" s="67"/>
      <c r="T278" s="67"/>
      <c r="U278" s="36"/>
      <c r="V278" s="36"/>
      <c r="W278" s="36"/>
      <c r="X278" s="36"/>
      <c r="Y278" s="36"/>
      <c r="Z278" s="36"/>
      <c r="AA278" s="36"/>
      <c r="AB278" s="36"/>
      <c r="AC278" s="36"/>
      <c r="AD278" s="36"/>
    </row>
    <row r="279">
      <c r="A279" s="1">
        <v>20.0</v>
      </c>
      <c r="B279" s="69">
        <v>42872.0</v>
      </c>
      <c r="C279" s="71"/>
      <c r="D279" s="74" t="s">
        <v>36</v>
      </c>
      <c r="E279" s="74" t="s">
        <v>150</v>
      </c>
      <c r="F279" s="74" t="s">
        <v>151</v>
      </c>
      <c r="G279" s="71" t="s">
        <v>46</v>
      </c>
      <c r="H279" s="71" t="s">
        <v>57</v>
      </c>
      <c r="I279" s="96"/>
      <c r="J279" s="83">
        <v>990.0</v>
      </c>
      <c r="K279" s="79">
        <v>7.049568772E9</v>
      </c>
      <c r="L279" s="80"/>
      <c r="M279" s="80">
        <v>100.0</v>
      </c>
      <c r="N279" s="83"/>
      <c r="O279" s="83"/>
      <c r="P279" s="83"/>
      <c r="Q279" s="83"/>
      <c r="R279" s="71"/>
      <c r="S279" s="85"/>
      <c r="T279" s="85"/>
      <c r="U279" s="36"/>
      <c r="V279" s="36"/>
      <c r="W279" s="36"/>
      <c r="X279" s="36"/>
      <c r="Y279" s="36"/>
      <c r="Z279" s="36"/>
      <c r="AA279" s="36"/>
      <c r="AB279" s="36"/>
      <c r="AC279" s="36"/>
      <c r="AD279" s="36"/>
    </row>
    <row r="280">
      <c r="A280" s="1">
        <v>74.0</v>
      </c>
      <c r="B280" s="98">
        <v>42872.0</v>
      </c>
      <c r="C280" s="44"/>
      <c r="D280" s="44" t="s">
        <v>36</v>
      </c>
      <c r="E280" s="44" t="s">
        <v>153</v>
      </c>
      <c r="F280" s="46" t="s">
        <v>154</v>
      </c>
      <c r="G280" s="44" t="s">
        <v>46</v>
      </c>
      <c r="H280" s="44" t="s">
        <v>57</v>
      </c>
      <c r="I280" s="94"/>
      <c r="J280" s="65">
        <v>993.0</v>
      </c>
      <c r="K280" s="59">
        <v>9.754754769E9</v>
      </c>
      <c r="L280" s="61"/>
      <c r="M280" s="61">
        <v>50.0</v>
      </c>
      <c r="N280" s="65"/>
      <c r="O280" s="65"/>
      <c r="P280" s="65"/>
      <c r="Q280" s="65"/>
      <c r="R280" s="44"/>
      <c r="S280" s="67"/>
      <c r="T280" s="67"/>
      <c r="U280" s="36"/>
      <c r="V280" s="36"/>
      <c r="W280" s="36"/>
      <c r="X280" s="36"/>
      <c r="Y280" s="36"/>
      <c r="Z280" s="36"/>
      <c r="AA280" s="36"/>
      <c r="AB280" s="36"/>
      <c r="AC280" s="36"/>
      <c r="AD280" s="36"/>
    </row>
    <row r="281">
      <c r="A281" s="1">
        <v>14.0</v>
      </c>
      <c r="B281" s="69">
        <v>42872.0</v>
      </c>
      <c r="C281" s="71"/>
      <c r="D281" s="74" t="s">
        <v>36</v>
      </c>
      <c r="E281" s="74" t="s">
        <v>294</v>
      </c>
      <c r="F281" s="71"/>
      <c r="G281" s="71" t="s">
        <v>46</v>
      </c>
      <c r="H281" s="71" t="s">
        <v>283</v>
      </c>
      <c r="I281" s="96"/>
      <c r="J281" s="83">
        <v>754.0</v>
      </c>
      <c r="K281" s="79">
        <v>9.752247214E9</v>
      </c>
      <c r="L281" s="80"/>
      <c r="M281" s="80">
        <v>50.0</v>
      </c>
      <c r="N281" s="83"/>
      <c r="O281" s="83"/>
      <c r="P281" s="83"/>
      <c r="Q281" s="83"/>
      <c r="R281" s="71"/>
      <c r="S281" s="85"/>
      <c r="T281" s="85"/>
      <c r="U281" s="36"/>
      <c r="V281" s="36"/>
      <c r="W281" s="36"/>
      <c r="X281" s="36"/>
      <c r="Y281" s="36"/>
      <c r="Z281" s="36"/>
      <c r="AA281" s="36"/>
      <c r="AB281" s="36"/>
      <c r="AC281" s="36"/>
      <c r="AD281" s="36"/>
    </row>
    <row r="282">
      <c r="A282" s="1">
        <v>76.0</v>
      </c>
      <c r="B282" s="39">
        <v>42872.0</v>
      </c>
      <c r="C282" s="44"/>
      <c r="D282" s="44" t="s">
        <v>36</v>
      </c>
      <c r="E282" s="46" t="s">
        <v>170</v>
      </c>
      <c r="F282" s="44"/>
      <c r="G282" s="44" t="s">
        <v>46</v>
      </c>
      <c r="H282" s="44"/>
      <c r="I282" s="94"/>
      <c r="J282" s="65">
        <v>732.0</v>
      </c>
      <c r="K282" s="59">
        <v>7.697708165E9</v>
      </c>
      <c r="L282" s="63"/>
      <c r="M282" s="63">
        <v>50.0</v>
      </c>
      <c r="N282" s="65"/>
      <c r="O282" s="65"/>
      <c r="P282" s="65"/>
      <c r="Q282" s="65"/>
      <c r="R282" s="44"/>
      <c r="S282" s="67"/>
      <c r="T282" s="67"/>
      <c r="U282" s="36"/>
      <c r="V282" s="36"/>
      <c r="W282" s="36"/>
      <c r="X282" s="36"/>
      <c r="Y282" s="36"/>
      <c r="Z282" s="36"/>
      <c r="AA282" s="36"/>
      <c r="AB282" s="36"/>
      <c r="AC282" s="36"/>
      <c r="AD282" s="36"/>
    </row>
    <row r="283">
      <c r="A283" s="1">
        <v>16.0</v>
      </c>
      <c r="B283" s="69">
        <v>42872.0</v>
      </c>
      <c r="C283" s="71"/>
      <c r="D283" s="74" t="s">
        <v>36</v>
      </c>
      <c r="E283" s="74" t="s">
        <v>383</v>
      </c>
      <c r="F283" s="71"/>
      <c r="G283" s="71" t="s">
        <v>46</v>
      </c>
      <c r="H283" s="71" t="s">
        <v>379</v>
      </c>
      <c r="I283" s="96"/>
      <c r="J283" s="83">
        <v>616.0</v>
      </c>
      <c r="K283" s="79">
        <v>9.893275297E9</v>
      </c>
      <c r="L283" s="80"/>
      <c r="M283" s="80">
        <v>100.0</v>
      </c>
      <c r="N283" s="83"/>
      <c r="O283" s="83"/>
      <c r="P283" s="83"/>
      <c r="Q283" s="83"/>
      <c r="R283" s="71"/>
      <c r="S283" s="85"/>
      <c r="T283" s="85"/>
      <c r="U283" s="36"/>
      <c r="V283" s="36"/>
      <c r="W283" s="36"/>
      <c r="X283" s="36"/>
      <c r="Y283" s="36"/>
      <c r="Z283" s="36"/>
      <c r="AA283" s="36"/>
      <c r="AB283" s="36"/>
      <c r="AC283" s="36"/>
      <c r="AD283" s="36"/>
    </row>
    <row r="284">
      <c r="A284" s="1">
        <v>15.0</v>
      </c>
      <c r="B284" s="39">
        <v>42872.0</v>
      </c>
      <c r="C284" s="44"/>
      <c r="D284" s="44" t="s">
        <v>36</v>
      </c>
      <c r="E284" s="46" t="s">
        <v>368</v>
      </c>
      <c r="F284" s="44"/>
      <c r="G284" s="44" t="s">
        <v>46</v>
      </c>
      <c r="H284" s="44" t="s">
        <v>78</v>
      </c>
      <c r="I284" s="94"/>
      <c r="J284" s="65">
        <v>615.0</v>
      </c>
      <c r="K284" s="59"/>
      <c r="L284" s="63"/>
      <c r="M284" s="63">
        <v>100.0</v>
      </c>
      <c r="N284" s="65"/>
      <c r="O284" s="65"/>
      <c r="P284" s="65"/>
      <c r="Q284" s="65"/>
      <c r="R284" s="44"/>
      <c r="S284" s="67"/>
      <c r="T284" s="67"/>
      <c r="U284" s="36"/>
      <c r="V284" s="36"/>
      <c r="W284" s="36"/>
      <c r="X284" s="36"/>
      <c r="Y284" s="36"/>
      <c r="Z284" s="36"/>
      <c r="AA284" s="36"/>
      <c r="AB284" s="36"/>
      <c r="AC284" s="36"/>
      <c r="AD284" s="36"/>
    </row>
    <row r="285">
      <c r="A285" s="1">
        <v>25.0</v>
      </c>
      <c r="B285" s="69">
        <v>42872.0</v>
      </c>
      <c r="C285" s="71"/>
      <c r="D285" s="74" t="s">
        <v>36</v>
      </c>
      <c r="E285" s="74" t="s">
        <v>261</v>
      </c>
      <c r="F285" s="71"/>
      <c r="G285" s="71" t="s">
        <v>46</v>
      </c>
      <c r="H285" s="71" t="s">
        <v>99</v>
      </c>
      <c r="I285" s="96"/>
      <c r="J285" s="83">
        <v>605.0</v>
      </c>
      <c r="K285" s="79">
        <v>9.893252646E9</v>
      </c>
      <c r="L285" s="80"/>
      <c r="M285" s="80">
        <v>500.0</v>
      </c>
      <c r="N285" s="83"/>
      <c r="O285" s="83"/>
      <c r="P285" s="83"/>
      <c r="Q285" s="83"/>
      <c r="R285" s="71"/>
      <c r="S285" s="85"/>
      <c r="T285" s="85"/>
      <c r="U285" s="36"/>
      <c r="V285" s="36"/>
      <c r="W285" s="36"/>
      <c r="X285" s="36"/>
      <c r="Y285" s="36"/>
      <c r="Z285" s="36"/>
      <c r="AA285" s="36"/>
      <c r="AB285" s="36"/>
      <c r="AC285" s="36"/>
      <c r="AD285" s="36"/>
    </row>
    <row r="286">
      <c r="A286" s="1">
        <v>27.0</v>
      </c>
      <c r="B286" s="39">
        <v>42872.0</v>
      </c>
      <c r="C286" s="44"/>
      <c r="D286" s="44" t="s">
        <v>36</v>
      </c>
      <c r="E286" s="46" t="s">
        <v>298</v>
      </c>
      <c r="F286" s="44"/>
      <c r="G286" s="44" t="s">
        <v>46</v>
      </c>
      <c r="H286" s="44" t="s">
        <v>283</v>
      </c>
      <c r="I286" s="94"/>
      <c r="J286" s="65">
        <v>752.0</v>
      </c>
      <c r="K286" s="59">
        <v>9.981303235E9</v>
      </c>
      <c r="L286" s="63"/>
      <c r="M286" s="63">
        <v>50.0</v>
      </c>
      <c r="N286" s="65"/>
      <c r="O286" s="65"/>
      <c r="P286" s="65"/>
      <c r="Q286" s="65"/>
      <c r="R286" s="44"/>
      <c r="S286" s="67"/>
      <c r="T286" s="67"/>
      <c r="U286" s="36"/>
      <c r="V286" s="36"/>
      <c r="W286" s="36"/>
      <c r="X286" s="36"/>
      <c r="Y286" s="36"/>
      <c r="Z286" s="36"/>
      <c r="AA286" s="36"/>
      <c r="AB286" s="36"/>
      <c r="AC286" s="36"/>
      <c r="AD286" s="36"/>
    </row>
    <row r="287">
      <c r="A287" s="1"/>
      <c r="B287" s="69">
        <v>42872.0</v>
      </c>
      <c r="C287" s="71"/>
      <c r="D287" s="74" t="s">
        <v>36</v>
      </c>
      <c r="E287" s="74" t="s">
        <v>173</v>
      </c>
      <c r="F287" s="71"/>
      <c r="G287" s="71" t="s">
        <v>46</v>
      </c>
      <c r="H287" s="71" t="s">
        <v>99</v>
      </c>
      <c r="I287" s="96"/>
      <c r="J287" s="83">
        <v>609.0</v>
      </c>
      <c r="K287" s="79">
        <v>9.993917818E9</v>
      </c>
      <c r="L287" s="80"/>
      <c r="M287" s="80">
        <v>50.0</v>
      </c>
      <c r="N287" s="83"/>
      <c r="O287" s="83"/>
      <c r="P287" s="78" t="s">
        <v>54</v>
      </c>
      <c r="Q287" s="83"/>
      <c r="R287" s="71"/>
      <c r="S287" s="85"/>
      <c r="T287" s="85"/>
      <c r="U287" s="36"/>
      <c r="V287" s="36"/>
      <c r="W287" s="36"/>
      <c r="X287" s="36"/>
      <c r="Y287" s="36"/>
      <c r="Z287" s="36"/>
      <c r="AA287" s="36"/>
      <c r="AB287" s="36"/>
      <c r="AC287" s="36"/>
      <c r="AD287" s="36"/>
    </row>
    <row r="288">
      <c r="A288" s="1"/>
      <c r="B288" s="39">
        <v>42872.0</v>
      </c>
      <c r="C288" s="46" t="s">
        <v>152</v>
      </c>
      <c r="D288" s="44" t="s">
        <v>36</v>
      </c>
      <c r="E288" s="46" t="s">
        <v>149</v>
      </c>
      <c r="F288" s="46" t="s">
        <v>73</v>
      </c>
      <c r="G288" s="44" t="s">
        <v>46</v>
      </c>
      <c r="H288" s="44" t="s">
        <v>57</v>
      </c>
      <c r="I288" s="94"/>
      <c r="J288" s="65">
        <v>991.0</v>
      </c>
      <c r="K288" s="59">
        <v>9.926725272E9</v>
      </c>
      <c r="L288" s="63"/>
      <c r="M288" s="63">
        <v>1011.0</v>
      </c>
      <c r="N288" s="65"/>
      <c r="O288" s="65"/>
      <c r="P288" s="54" t="s">
        <v>54</v>
      </c>
      <c r="Q288" s="65"/>
      <c r="R288" s="44"/>
      <c r="S288" s="67"/>
      <c r="T288" s="67"/>
      <c r="U288" s="36"/>
      <c r="V288" s="36"/>
      <c r="W288" s="36"/>
      <c r="X288" s="36"/>
      <c r="Y288" s="36"/>
      <c r="Z288" s="36"/>
      <c r="AA288" s="36"/>
      <c r="AB288" s="36"/>
      <c r="AC288" s="36"/>
      <c r="AD288" s="36"/>
    </row>
    <row r="289">
      <c r="A289" s="1"/>
      <c r="B289" s="129">
        <v>42871.0</v>
      </c>
      <c r="C289" s="74" t="s">
        <v>617</v>
      </c>
      <c r="D289" s="71" t="s">
        <v>36</v>
      </c>
      <c r="E289" s="74" t="s">
        <v>127</v>
      </c>
      <c r="F289" s="74" t="s">
        <v>128</v>
      </c>
      <c r="G289" s="71" t="s">
        <v>46</v>
      </c>
      <c r="H289" s="74" t="s">
        <v>57</v>
      </c>
      <c r="I289" s="96"/>
      <c r="J289" s="83">
        <v>987.0</v>
      </c>
      <c r="K289" s="79">
        <v>7.90965647E9</v>
      </c>
      <c r="L289" s="100"/>
      <c r="M289" s="100">
        <v>50.0</v>
      </c>
      <c r="N289" s="83"/>
      <c r="O289" s="83"/>
      <c r="P289" s="78" t="s">
        <v>54</v>
      </c>
      <c r="Q289" s="83"/>
      <c r="R289" s="71"/>
      <c r="S289" s="85"/>
      <c r="T289" s="85"/>
      <c r="U289" s="36"/>
      <c r="V289" s="36"/>
      <c r="W289" s="36"/>
      <c r="X289" s="36"/>
      <c r="Y289" s="36"/>
      <c r="Z289" s="36"/>
      <c r="AA289" s="36"/>
      <c r="AB289" s="36"/>
      <c r="AC289" s="36"/>
      <c r="AD289" s="36"/>
    </row>
    <row r="290">
      <c r="A290" s="1"/>
      <c r="B290" s="39">
        <v>42871.0</v>
      </c>
      <c r="C290" s="46" t="s">
        <v>618</v>
      </c>
      <c r="D290" s="46" t="s">
        <v>36</v>
      </c>
      <c r="E290" s="46" t="s">
        <v>101</v>
      </c>
      <c r="F290" s="46" t="s">
        <v>131</v>
      </c>
      <c r="G290" s="44" t="s">
        <v>46</v>
      </c>
      <c r="H290" s="44" t="s">
        <v>57</v>
      </c>
      <c r="I290" s="94"/>
      <c r="J290" s="65">
        <v>985.0</v>
      </c>
      <c r="K290" s="59">
        <v>9.977420213E9</v>
      </c>
      <c r="L290" s="63"/>
      <c r="M290" s="63">
        <v>100.0</v>
      </c>
      <c r="N290" s="65"/>
      <c r="O290" s="65"/>
      <c r="P290" s="54" t="s">
        <v>54</v>
      </c>
      <c r="Q290" s="65"/>
      <c r="R290" s="44"/>
      <c r="S290" s="67"/>
      <c r="T290" s="67"/>
      <c r="U290" s="36"/>
      <c r="V290" s="36"/>
      <c r="W290" s="36"/>
      <c r="X290" s="36"/>
      <c r="Y290" s="36"/>
      <c r="Z290" s="36"/>
      <c r="AA290" s="36"/>
      <c r="AB290" s="36"/>
      <c r="AC290" s="36"/>
      <c r="AD290" s="36"/>
    </row>
    <row r="291">
      <c r="A291" s="1"/>
      <c r="B291" s="69">
        <v>42871.0</v>
      </c>
      <c r="C291" s="74" t="s">
        <v>619</v>
      </c>
      <c r="D291" s="71" t="s">
        <v>36</v>
      </c>
      <c r="E291" s="74" t="s">
        <v>55</v>
      </c>
      <c r="F291" s="74" t="s">
        <v>629</v>
      </c>
      <c r="G291" s="71" t="s">
        <v>46</v>
      </c>
      <c r="H291" s="71" t="s">
        <v>57</v>
      </c>
      <c r="I291" s="96"/>
      <c r="J291" s="83">
        <v>983.0</v>
      </c>
      <c r="K291" s="79">
        <v>7.354639799E9</v>
      </c>
      <c r="L291" s="80"/>
      <c r="M291" s="80">
        <v>100.0</v>
      </c>
      <c r="N291" s="83"/>
      <c r="O291" s="83"/>
      <c r="P291" s="78" t="s">
        <v>54</v>
      </c>
      <c r="Q291" s="83"/>
      <c r="R291" s="71"/>
      <c r="S291" s="85"/>
      <c r="T291" s="85"/>
      <c r="U291" s="36"/>
      <c r="V291" s="36"/>
      <c r="W291" s="36"/>
      <c r="X291" s="36"/>
      <c r="Y291" s="36"/>
      <c r="Z291" s="36"/>
      <c r="AA291" s="36"/>
      <c r="AB291" s="36"/>
      <c r="AC291" s="36"/>
      <c r="AD291" s="36"/>
    </row>
    <row r="292">
      <c r="A292" s="1"/>
      <c r="B292" s="39">
        <v>42871.0</v>
      </c>
      <c r="C292" s="46" t="s">
        <v>620</v>
      </c>
      <c r="D292" s="46" t="s">
        <v>36</v>
      </c>
      <c r="E292" s="46" t="s">
        <v>251</v>
      </c>
      <c r="F292" s="44"/>
      <c r="G292" s="44" t="s">
        <v>46</v>
      </c>
      <c r="H292" s="44" t="s">
        <v>99</v>
      </c>
      <c r="I292" s="94"/>
      <c r="J292" s="65">
        <v>655.0</v>
      </c>
      <c r="K292" s="59">
        <v>9.993900096E9</v>
      </c>
      <c r="L292" s="63"/>
      <c r="M292" s="63">
        <v>50.0</v>
      </c>
      <c r="N292" s="65"/>
      <c r="O292" s="65"/>
      <c r="P292" s="54" t="s">
        <v>54</v>
      </c>
      <c r="Q292" s="65"/>
      <c r="R292" s="44"/>
      <c r="S292" s="67"/>
      <c r="T292" s="67"/>
      <c r="U292" s="36"/>
      <c r="V292" s="36"/>
      <c r="W292" s="36"/>
      <c r="X292" s="36"/>
      <c r="Y292" s="36"/>
      <c r="Z292" s="36"/>
      <c r="AA292" s="36"/>
      <c r="AB292" s="36"/>
      <c r="AC292" s="36"/>
      <c r="AD292" s="36"/>
    </row>
    <row r="293">
      <c r="A293" s="1"/>
      <c r="B293" s="69">
        <v>42871.0</v>
      </c>
      <c r="C293" s="74" t="s">
        <v>621</v>
      </c>
      <c r="D293" s="71" t="s">
        <v>36</v>
      </c>
      <c r="E293" s="74" t="s">
        <v>255</v>
      </c>
      <c r="F293" s="71"/>
      <c r="G293" s="71" t="s">
        <v>46</v>
      </c>
      <c r="H293" s="71" t="s">
        <v>99</v>
      </c>
      <c r="I293" s="96"/>
      <c r="J293" s="83">
        <v>653.0</v>
      </c>
      <c r="K293" s="79"/>
      <c r="L293" s="80"/>
      <c r="M293" s="80">
        <v>50.0</v>
      </c>
      <c r="N293" s="83"/>
      <c r="O293" s="83"/>
      <c r="P293" s="78" t="s">
        <v>54</v>
      </c>
      <c r="Q293" s="83"/>
      <c r="R293" s="71"/>
      <c r="S293" s="85"/>
      <c r="T293" s="85"/>
      <c r="U293" s="36"/>
      <c r="V293" s="36"/>
      <c r="W293" s="36"/>
      <c r="X293" s="36"/>
      <c r="Y293" s="36"/>
      <c r="Z293" s="36"/>
      <c r="AA293" s="36"/>
      <c r="AB293" s="36"/>
      <c r="AC293" s="36"/>
      <c r="AD293" s="36"/>
    </row>
    <row r="294">
      <c r="A294" s="1"/>
      <c r="B294" s="39">
        <v>42871.0</v>
      </c>
      <c r="C294" s="46" t="s">
        <v>622</v>
      </c>
      <c r="D294" s="46" t="s">
        <v>36</v>
      </c>
      <c r="E294" s="46" t="s">
        <v>479</v>
      </c>
      <c r="F294" s="46" t="s">
        <v>73</v>
      </c>
      <c r="G294" s="44" t="s">
        <v>46</v>
      </c>
      <c r="H294" s="44" t="s">
        <v>57</v>
      </c>
      <c r="I294" s="94"/>
      <c r="J294" s="65">
        <v>988.0</v>
      </c>
      <c r="K294" s="59">
        <v>9.009790491E9</v>
      </c>
      <c r="L294" s="63"/>
      <c r="M294" s="63">
        <v>50.0</v>
      </c>
      <c r="N294" s="65"/>
      <c r="O294" s="65"/>
      <c r="P294" s="54" t="s">
        <v>54</v>
      </c>
      <c r="Q294" s="65"/>
      <c r="R294" s="44"/>
      <c r="S294" s="67"/>
      <c r="T294" s="67"/>
      <c r="U294" s="36"/>
      <c r="V294" s="36"/>
      <c r="W294" s="36"/>
      <c r="X294" s="36"/>
      <c r="Y294" s="36"/>
      <c r="Z294" s="36"/>
      <c r="AA294" s="36"/>
      <c r="AB294" s="36"/>
      <c r="AC294" s="36"/>
      <c r="AD294" s="36"/>
    </row>
    <row r="295">
      <c r="A295" s="1"/>
      <c r="B295" s="69">
        <v>42871.0</v>
      </c>
      <c r="C295" s="74" t="s">
        <v>623</v>
      </c>
      <c r="D295" s="71" t="s">
        <v>36</v>
      </c>
      <c r="E295" s="74" t="s">
        <v>159</v>
      </c>
      <c r="F295" s="74" t="s">
        <v>160</v>
      </c>
      <c r="G295" s="71" t="s">
        <v>46</v>
      </c>
      <c r="H295" s="71" t="s">
        <v>57</v>
      </c>
      <c r="I295" s="96"/>
      <c r="J295" s="83">
        <v>986.0</v>
      </c>
      <c r="K295" s="79"/>
      <c r="L295" s="80"/>
      <c r="M295" s="80">
        <v>200.0</v>
      </c>
      <c r="N295" s="83"/>
      <c r="O295" s="83"/>
      <c r="P295" s="78" t="s">
        <v>54</v>
      </c>
      <c r="Q295" s="83"/>
      <c r="R295" s="71"/>
      <c r="S295" s="85"/>
      <c r="T295" s="85"/>
      <c r="U295" s="36"/>
      <c r="V295" s="36"/>
      <c r="W295" s="36"/>
      <c r="X295" s="36"/>
      <c r="Y295" s="36"/>
      <c r="Z295" s="36"/>
      <c r="AA295" s="36"/>
      <c r="AB295" s="36"/>
      <c r="AC295" s="36"/>
      <c r="AD295" s="36"/>
    </row>
    <row r="296">
      <c r="A296" s="1"/>
      <c r="B296" s="39">
        <v>42871.0</v>
      </c>
      <c r="C296" s="46" t="s">
        <v>624</v>
      </c>
      <c r="D296" s="46" t="s">
        <v>36</v>
      </c>
      <c r="E296" s="46" t="s">
        <v>459</v>
      </c>
      <c r="F296" s="44"/>
      <c r="G296" s="44" t="s">
        <v>46</v>
      </c>
      <c r="H296" s="44"/>
      <c r="I296" s="94"/>
      <c r="J296" s="65">
        <v>730.0</v>
      </c>
      <c r="K296" s="59">
        <v>9.630266193E9</v>
      </c>
      <c r="L296" s="63"/>
      <c r="M296" s="63">
        <v>50.0</v>
      </c>
      <c r="N296" s="65"/>
      <c r="O296" s="65"/>
      <c r="P296" s="54" t="s">
        <v>54</v>
      </c>
      <c r="Q296" s="65"/>
      <c r="R296" s="44"/>
      <c r="S296" s="67"/>
      <c r="T296" s="67"/>
      <c r="U296" s="36"/>
      <c r="V296" s="36"/>
      <c r="W296" s="36"/>
      <c r="X296" s="36"/>
      <c r="Y296" s="36"/>
      <c r="Z296" s="36"/>
      <c r="AA296" s="36"/>
      <c r="AB296" s="36"/>
      <c r="AC296" s="36"/>
      <c r="AD296" s="36"/>
    </row>
    <row r="297">
      <c r="A297" s="97"/>
      <c r="B297" s="69">
        <v>42871.0</v>
      </c>
      <c r="C297" s="74" t="s">
        <v>625</v>
      </c>
      <c r="D297" s="71" t="s">
        <v>36</v>
      </c>
      <c r="E297" s="74" t="s">
        <v>164</v>
      </c>
      <c r="F297" s="74" t="s">
        <v>165</v>
      </c>
      <c r="G297" s="71" t="s">
        <v>46</v>
      </c>
      <c r="H297" s="71" t="s">
        <v>57</v>
      </c>
      <c r="I297" s="96"/>
      <c r="J297" s="83">
        <v>989.0</v>
      </c>
      <c r="K297" s="79">
        <v>7.898847906E9</v>
      </c>
      <c r="L297" s="80"/>
      <c r="M297" s="80">
        <v>50.0</v>
      </c>
      <c r="N297" s="83"/>
      <c r="O297" s="83"/>
      <c r="P297" s="78" t="s">
        <v>54</v>
      </c>
      <c r="Q297" s="83"/>
      <c r="R297" s="71"/>
      <c r="S297" s="85"/>
      <c r="T297" s="85"/>
      <c r="U297" s="36"/>
      <c r="V297" s="36"/>
      <c r="W297" s="36"/>
      <c r="X297" s="36"/>
      <c r="Y297" s="36"/>
      <c r="Z297" s="36"/>
      <c r="AA297" s="36"/>
      <c r="AB297" s="36"/>
      <c r="AC297" s="36"/>
      <c r="AD297" s="36"/>
    </row>
    <row r="298">
      <c r="A298" s="1"/>
      <c r="B298" s="39">
        <v>42871.0</v>
      </c>
      <c r="C298" s="46" t="s">
        <v>626</v>
      </c>
      <c r="D298" s="46" t="s">
        <v>36</v>
      </c>
      <c r="E298" s="46" t="s">
        <v>259</v>
      </c>
      <c r="F298" s="44"/>
      <c r="G298" s="44" t="s">
        <v>46</v>
      </c>
      <c r="H298" s="44" t="s">
        <v>99</v>
      </c>
      <c r="I298" s="94"/>
      <c r="J298" s="65">
        <v>654.0</v>
      </c>
      <c r="K298" s="59"/>
      <c r="L298" s="63"/>
      <c r="M298" s="63">
        <v>50.0</v>
      </c>
      <c r="N298" s="65"/>
      <c r="O298" s="65"/>
      <c r="P298" s="54" t="s">
        <v>54</v>
      </c>
      <c r="Q298" s="65"/>
      <c r="R298" s="44"/>
      <c r="S298" s="67"/>
      <c r="T298" s="67"/>
      <c r="U298" s="36"/>
      <c r="V298" s="36"/>
      <c r="W298" s="36"/>
      <c r="X298" s="36"/>
      <c r="Y298" s="36"/>
      <c r="Z298" s="36"/>
      <c r="AA298" s="36"/>
      <c r="AB298" s="36"/>
      <c r="AC298" s="36"/>
      <c r="AD298" s="36"/>
    </row>
    <row r="299">
      <c r="A299" s="1"/>
      <c r="B299" s="69">
        <v>42871.0</v>
      </c>
      <c r="C299" s="74" t="s">
        <v>627</v>
      </c>
      <c r="D299" s="71" t="s">
        <v>36</v>
      </c>
      <c r="E299" s="74" t="s">
        <v>169</v>
      </c>
      <c r="F299" s="74" t="s">
        <v>170</v>
      </c>
      <c r="G299" s="71" t="s">
        <v>46</v>
      </c>
      <c r="H299" s="71" t="s">
        <v>57</v>
      </c>
      <c r="I299" s="96"/>
      <c r="J299" s="83">
        <v>984.0</v>
      </c>
      <c r="K299" s="79">
        <v>8.719969583E9</v>
      </c>
      <c r="L299" s="80"/>
      <c r="M299" s="80">
        <v>500.0</v>
      </c>
      <c r="N299" s="83"/>
      <c r="O299" s="83"/>
      <c r="P299" s="78" t="s">
        <v>54</v>
      </c>
      <c r="Q299" s="83"/>
      <c r="R299" s="71"/>
      <c r="S299" s="85"/>
      <c r="T299" s="85"/>
      <c r="U299" s="36"/>
      <c r="V299" s="36"/>
      <c r="W299" s="36"/>
      <c r="X299" s="36"/>
      <c r="Y299" s="36"/>
      <c r="Z299" s="36"/>
      <c r="AA299" s="36"/>
      <c r="AB299" s="36"/>
      <c r="AC299" s="36"/>
      <c r="AD299" s="36"/>
    </row>
    <row r="300">
      <c r="A300" s="1"/>
      <c r="B300" s="39">
        <v>42871.0</v>
      </c>
      <c r="C300" s="46" t="s">
        <v>628</v>
      </c>
      <c r="D300" s="46" t="s">
        <v>36</v>
      </c>
      <c r="E300" s="46" t="s">
        <v>262</v>
      </c>
      <c r="F300" s="44"/>
      <c r="G300" s="44" t="s">
        <v>46</v>
      </c>
      <c r="H300" s="44" t="s">
        <v>99</v>
      </c>
      <c r="I300" s="94"/>
      <c r="J300" s="65">
        <v>656.0</v>
      </c>
      <c r="K300" s="59"/>
      <c r="L300" s="63"/>
      <c r="M300" s="63">
        <v>51.0</v>
      </c>
      <c r="N300" s="65"/>
      <c r="O300" s="65"/>
      <c r="P300" s="54" t="s">
        <v>54</v>
      </c>
      <c r="Q300" s="65"/>
      <c r="R300" s="44"/>
      <c r="S300" s="67"/>
      <c r="T300" s="67"/>
      <c r="U300" s="36"/>
      <c r="V300" s="36"/>
      <c r="W300" s="36"/>
      <c r="X300" s="36"/>
      <c r="Y300" s="36"/>
      <c r="Z300" s="36"/>
      <c r="AA300" s="36"/>
      <c r="AB300" s="36"/>
      <c r="AC300" s="36"/>
      <c r="AD300" s="36"/>
    </row>
    <row r="301">
      <c r="A301" s="1"/>
      <c r="B301" s="69">
        <v>42870.0</v>
      </c>
      <c r="C301" s="74" t="s">
        <v>601</v>
      </c>
      <c r="D301" s="71" t="s">
        <v>36</v>
      </c>
      <c r="E301" s="74" t="s">
        <v>345</v>
      </c>
      <c r="F301" s="74" t="s">
        <v>346</v>
      </c>
      <c r="G301" s="71" t="s">
        <v>46</v>
      </c>
      <c r="H301" s="74" t="s">
        <v>347</v>
      </c>
      <c r="I301" s="96"/>
      <c r="J301" s="83">
        <v>979.0</v>
      </c>
      <c r="K301" s="79">
        <v>9.893514697E9</v>
      </c>
      <c r="L301" s="100"/>
      <c r="M301" s="100">
        <v>121.0</v>
      </c>
      <c r="N301" s="83"/>
      <c r="O301" s="83"/>
      <c r="P301" s="78" t="s">
        <v>54</v>
      </c>
      <c r="Q301" s="83"/>
      <c r="R301" s="71"/>
      <c r="S301" s="85"/>
      <c r="T301" s="85"/>
      <c r="U301" s="36"/>
      <c r="V301" s="36"/>
      <c r="W301" s="36"/>
      <c r="X301" s="36"/>
      <c r="Y301" s="36"/>
      <c r="Z301" s="36"/>
      <c r="AA301" s="36"/>
      <c r="AB301" s="36"/>
      <c r="AC301" s="36"/>
      <c r="AD301" s="36"/>
    </row>
    <row r="302">
      <c r="A302" s="1"/>
      <c r="B302" s="39">
        <v>42870.0</v>
      </c>
      <c r="C302" s="46" t="s">
        <v>602</v>
      </c>
      <c r="D302" s="46" t="s">
        <v>36</v>
      </c>
      <c r="E302" s="46" t="s">
        <v>199</v>
      </c>
      <c r="F302" s="44"/>
      <c r="G302" s="44" t="s">
        <v>46</v>
      </c>
      <c r="H302" s="44" t="s">
        <v>200</v>
      </c>
      <c r="I302" s="94"/>
      <c r="J302" s="65">
        <v>906.0</v>
      </c>
      <c r="K302" s="59"/>
      <c r="L302" s="63"/>
      <c r="M302" s="63">
        <v>10.0</v>
      </c>
      <c r="N302" s="65"/>
      <c r="O302" s="65"/>
      <c r="P302" s="54" t="s">
        <v>54</v>
      </c>
      <c r="Q302" s="65"/>
      <c r="R302" s="44"/>
      <c r="S302" s="67"/>
      <c r="T302" s="67"/>
      <c r="U302" s="36"/>
      <c r="V302" s="36"/>
      <c r="W302" s="36"/>
      <c r="X302" s="36"/>
      <c r="Y302" s="36"/>
      <c r="Z302" s="36"/>
      <c r="AA302" s="36"/>
      <c r="AB302" s="36"/>
      <c r="AC302" s="36"/>
      <c r="AD302" s="36"/>
    </row>
    <row r="303">
      <c r="A303" s="1"/>
      <c r="B303" s="69">
        <v>42870.0</v>
      </c>
      <c r="C303" s="74" t="s">
        <v>603</v>
      </c>
      <c r="D303" s="71" t="s">
        <v>36</v>
      </c>
      <c r="E303" s="74" t="s">
        <v>189</v>
      </c>
      <c r="F303" s="71"/>
      <c r="G303" s="71" t="s">
        <v>46</v>
      </c>
      <c r="H303" s="71" t="s">
        <v>123</v>
      </c>
      <c r="I303" s="96"/>
      <c r="J303" s="83">
        <v>707.0</v>
      </c>
      <c r="K303" s="79">
        <v>9.977809287E9</v>
      </c>
      <c r="L303" s="80"/>
      <c r="M303" s="80">
        <v>100.0</v>
      </c>
      <c r="N303" s="83"/>
      <c r="O303" s="83"/>
      <c r="P303" s="78" t="s">
        <v>54</v>
      </c>
      <c r="Q303" s="83"/>
      <c r="R303" s="71"/>
      <c r="S303" s="85"/>
      <c r="T303" s="85"/>
      <c r="U303" s="36"/>
      <c r="V303" s="36"/>
      <c r="W303" s="36"/>
      <c r="X303" s="36"/>
      <c r="Y303" s="36"/>
      <c r="Z303" s="36"/>
      <c r="AA303" s="36"/>
      <c r="AB303" s="36"/>
      <c r="AC303" s="36"/>
      <c r="AD303" s="36"/>
    </row>
    <row r="304">
      <c r="A304" s="1"/>
      <c r="B304" s="39">
        <v>42870.0</v>
      </c>
      <c r="C304" s="46" t="s">
        <v>604</v>
      </c>
      <c r="D304" s="46" t="s">
        <v>36</v>
      </c>
      <c r="E304" s="46" t="s">
        <v>348</v>
      </c>
      <c r="F304" s="46" t="s">
        <v>349</v>
      </c>
      <c r="G304" s="44" t="s">
        <v>46</v>
      </c>
      <c r="H304" s="44" t="s">
        <v>347</v>
      </c>
      <c r="I304" s="94"/>
      <c r="J304" s="65">
        <v>982.0</v>
      </c>
      <c r="K304" s="59">
        <v>9.893271082E9</v>
      </c>
      <c r="L304" s="63"/>
      <c r="M304" s="63">
        <v>101.0</v>
      </c>
      <c r="N304" s="65"/>
      <c r="O304" s="65"/>
      <c r="P304" s="54" t="s">
        <v>54</v>
      </c>
      <c r="Q304" s="65"/>
      <c r="R304" s="44"/>
      <c r="S304" s="67"/>
      <c r="T304" s="67"/>
      <c r="U304" s="36"/>
      <c r="V304" s="36"/>
      <c r="W304" s="36"/>
      <c r="X304" s="36"/>
      <c r="Y304" s="36"/>
      <c r="Z304" s="36"/>
      <c r="AA304" s="36"/>
      <c r="AB304" s="36"/>
      <c r="AC304" s="36"/>
      <c r="AD304" s="36"/>
    </row>
    <row r="305">
      <c r="A305" s="1"/>
      <c r="B305" s="69">
        <v>42870.0</v>
      </c>
      <c r="C305" s="74" t="s">
        <v>605</v>
      </c>
      <c r="D305" s="71" t="s">
        <v>36</v>
      </c>
      <c r="E305" s="74" t="s">
        <v>343</v>
      </c>
      <c r="F305" s="71"/>
      <c r="G305" s="71" t="s">
        <v>46</v>
      </c>
      <c r="H305" s="71" t="s">
        <v>339</v>
      </c>
      <c r="I305" s="96"/>
      <c r="J305" s="83">
        <v>902.0</v>
      </c>
      <c r="K305" s="79">
        <v>9.630381591E9</v>
      </c>
      <c r="L305" s="80"/>
      <c r="M305" s="80">
        <v>50.0</v>
      </c>
      <c r="N305" s="83"/>
      <c r="O305" s="83"/>
      <c r="P305" s="78" t="s">
        <v>54</v>
      </c>
      <c r="Q305" s="83"/>
      <c r="R305" s="71"/>
      <c r="S305" s="85"/>
      <c r="T305" s="85"/>
      <c r="U305" s="36"/>
      <c r="V305" s="36"/>
      <c r="W305" s="36"/>
      <c r="X305" s="36"/>
      <c r="Y305" s="36"/>
      <c r="Z305" s="36"/>
      <c r="AA305" s="36"/>
      <c r="AB305" s="36"/>
      <c r="AC305" s="36"/>
      <c r="AD305" s="36"/>
    </row>
    <row r="306">
      <c r="A306" s="1"/>
      <c r="B306" s="39">
        <v>42870.0</v>
      </c>
      <c r="C306" s="46" t="s">
        <v>606</v>
      </c>
      <c r="D306" s="46" t="s">
        <v>36</v>
      </c>
      <c r="E306" s="46" t="s">
        <v>257</v>
      </c>
      <c r="F306" s="44"/>
      <c r="G306" s="44" t="s">
        <v>46</v>
      </c>
      <c r="H306" s="44" t="s">
        <v>99</v>
      </c>
      <c r="I306" s="94"/>
      <c r="J306" s="65">
        <v>651.0</v>
      </c>
      <c r="K306" s="59"/>
      <c r="L306" s="63"/>
      <c r="M306" s="63">
        <v>50.0</v>
      </c>
      <c r="N306" s="65"/>
      <c r="O306" s="65"/>
      <c r="P306" s="54" t="s">
        <v>54</v>
      </c>
      <c r="Q306" s="65"/>
      <c r="R306" s="44"/>
      <c r="S306" s="67"/>
      <c r="T306" s="67"/>
      <c r="U306" s="36"/>
      <c r="V306" s="36"/>
      <c r="W306" s="36"/>
      <c r="X306" s="36"/>
      <c r="Y306" s="36"/>
      <c r="Z306" s="36"/>
      <c r="AA306" s="36"/>
      <c r="AB306" s="36"/>
      <c r="AC306" s="36"/>
      <c r="AD306" s="36"/>
    </row>
    <row r="307">
      <c r="A307" s="1"/>
      <c r="B307" s="69">
        <v>42870.0</v>
      </c>
      <c r="C307" s="74" t="s">
        <v>607</v>
      </c>
      <c r="D307" s="71" t="s">
        <v>36</v>
      </c>
      <c r="E307" s="74" t="s">
        <v>206</v>
      </c>
      <c r="F307" s="74" t="s">
        <v>350</v>
      </c>
      <c r="G307" s="71" t="s">
        <v>46</v>
      </c>
      <c r="H307" s="71" t="s">
        <v>347</v>
      </c>
      <c r="I307" s="96"/>
      <c r="J307" s="83">
        <v>977.0</v>
      </c>
      <c r="K307" s="79">
        <v>7.024864039E9</v>
      </c>
      <c r="L307" s="80"/>
      <c r="M307" s="80">
        <v>50.0</v>
      </c>
      <c r="N307" s="83"/>
      <c r="O307" s="83"/>
      <c r="P307" s="78" t="s">
        <v>54</v>
      </c>
      <c r="Q307" s="83"/>
      <c r="R307" s="71"/>
      <c r="S307" s="85"/>
      <c r="T307" s="85"/>
      <c r="U307" s="36"/>
      <c r="V307" s="36"/>
      <c r="W307" s="36"/>
      <c r="X307" s="36"/>
      <c r="Y307" s="36"/>
      <c r="Z307" s="36"/>
      <c r="AA307" s="36"/>
      <c r="AB307" s="36"/>
      <c r="AC307" s="36"/>
      <c r="AD307" s="36"/>
    </row>
    <row r="308">
      <c r="A308" s="1"/>
      <c r="B308" s="39">
        <v>42870.0</v>
      </c>
      <c r="C308" s="46" t="s">
        <v>608</v>
      </c>
      <c r="D308" s="46" t="s">
        <v>36</v>
      </c>
      <c r="E308" s="46" t="s">
        <v>298</v>
      </c>
      <c r="F308" s="46" t="s">
        <v>351</v>
      </c>
      <c r="G308" s="44" t="s">
        <v>46</v>
      </c>
      <c r="H308" s="44" t="s">
        <v>347</v>
      </c>
      <c r="I308" s="94"/>
      <c r="J308" s="65">
        <v>980.0</v>
      </c>
      <c r="K308" s="59">
        <v>8.349634025E9</v>
      </c>
      <c r="L308" s="63"/>
      <c r="M308" s="63">
        <v>100.0</v>
      </c>
      <c r="N308" s="65"/>
      <c r="O308" s="65"/>
      <c r="P308" s="54" t="s">
        <v>54</v>
      </c>
      <c r="Q308" s="65"/>
      <c r="R308" s="44"/>
      <c r="S308" s="67"/>
      <c r="T308" s="67"/>
      <c r="U308" s="36"/>
      <c r="V308" s="36"/>
      <c r="W308" s="36"/>
      <c r="X308" s="36"/>
      <c r="Y308" s="36"/>
      <c r="Z308" s="36"/>
      <c r="AA308" s="36"/>
      <c r="AB308" s="36"/>
      <c r="AC308" s="36"/>
      <c r="AD308" s="36"/>
    </row>
    <row r="309">
      <c r="A309" s="1"/>
      <c r="B309" s="69">
        <v>42870.0</v>
      </c>
      <c r="C309" s="74" t="s">
        <v>609</v>
      </c>
      <c r="D309" s="71" t="s">
        <v>36</v>
      </c>
      <c r="E309" s="74" t="s">
        <v>298</v>
      </c>
      <c r="F309" s="74" t="s">
        <v>630</v>
      </c>
      <c r="G309" s="71" t="s">
        <v>46</v>
      </c>
      <c r="H309" s="71" t="s">
        <v>347</v>
      </c>
      <c r="I309" s="96"/>
      <c r="J309" s="83">
        <v>981.0</v>
      </c>
      <c r="K309" s="79"/>
      <c r="L309" s="80"/>
      <c r="M309" s="80">
        <v>200.0</v>
      </c>
      <c r="N309" s="83"/>
      <c r="O309" s="83"/>
      <c r="P309" s="78" t="s">
        <v>54</v>
      </c>
      <c r="Q309" s="83"/>
      <c r="R309" s="71"/>
      <c r="S309" s="85"/>
      <c r="T309" s="85"/>
      <c r="U309" s="36"/>
      <c r="V309" s="36"/>
      <c r="W309" s="36"/>
      <c r="X309" s="36"/>
      <c r="Y309" s="36"/>
      <c r="Z309" s="36"/>
      <c r="AA309" s="36"/>
      <c r="AB309" s="36"/>
      <c r="AC309" s="36"/>
      <c r="AD309" s="36"/>
    </row>
    <row r="310">
      <c r="A310" s="1"/>
      <c r="B310" s="39">
        <v>42870.0</v>
      </c>
      <c r="C310" s="46" t="s">
        <v>610</v>
      </c>
      <c r="D310" s="46" t="s">
        <v>36</v>
      </c>
      <c r="E310" s="46" t="s">
        <v>265</v>
      </c>
      <c r="F310" s="44"/>
      <c r="G310" s="44" t="s">
        <v>46</v>
      </c>
      <c r="H310" s="44" t="s">
        <v>99</v>
      </c>
      <c r="I310" s="94"/>
      <c r="J310" s="65">
        <v>652.0</v>
      </c>
      <c r="K310" s="59">
        <v>8.717993299E9</v>
      </c>
      <c r="L310" s="63"/>
      <c r="M310" s="63">
        <v>151.0</v>
      </c>
      <c r="N310" s="65"/>
      <c r="O310" s="65"/>
      <c r="P310" s="54" t="s">
        <v>54</v>
      </c>
      <c r="Q310" s="65"/>
      <c r="R310" s="44"/>
      <c r="S310" s="67"/>
      <c r="T310" s="67"/>
      <c r="U310" s="36"/>
      <c r="V310" s="36"/>
      <c r="W310" s="36"/>
      <c r="X310" s="36"/>
      <c r="Y310" s="36"/>
      <c r="Z310" s="36"/>
      <c r="AA310" s="36"/>
      <c r="AB310" s="36"/>
      <c r="AC310" s="36"/>
      <c r="AD310" s="36"/>
    </row>
    <row r="311">
      <c r="A311" s="1"/>
      <c r="B311" s="69">
        <v>42870.0</v>
      </c>
      <c r="C311" s="74" t="s">
        <v>611</v>
      </c>
      <c r="D311" s="71" t="s">
        <v>36</v>
      </c>
      <c r="E311" s="74" t="s">
        <v>143</v>
      </c>
      <c r="F311" s="71"/>
      <c r="G311" s="71" t="s">
        <v>46</v>
      </c>
      <c r="H311" s="71" t="s">
        <v>339</v>
      </c>
      <c r="I311" s="96"/>
      <c r="J311" s="83">
        <v>903.0</v>
      </c>
      <c r="K311" s="79">
        <v>7.898274722E9</v>
      </c>
      <c r="L311" s="80"/>
      <c r="M311" s="80">
        <v>50.0</v>
      </c>
      <c r="N311" s="83"/>
      <c r="O311" s="83"/>
      <c r="P311" s="78" t="s">
        <v>54</v>
      </c>
      <c r="Q311" s="83"/>
      <c r="R311" s="71"/>
      <c r="S311" s="85"/>
      <c r="T311" s="85"/>
      <c r="U311" s="36"/>
      <c r="V311" s="36"/>
      <c r="W311" s="36"/>
      <c r="X311" s="36"/>
      <c r="Y311" s="36"/>
      <c r="Z311" s="36"/>
      <c r="AA311" s="36"/>
      <c r="AB311" s="36"/>
      <c r="AC311" s="36"/>
      <c r="AD311" s="36"/>
    </row>
    <row r="312">
      <c r="A312" s="1"/>
      <c r="B312" s="39">
        <v>42870.0</v>
      </c>
      <c r="C312" s="46" t="s">
        <v>612</v>
      </c>
      <c r="D312" s="46" t="s">
        <v>36</v>
      </c>
      <c r="E312" s="46" t="s">
        <v>353</v>
      </c>
      <c r="F312" s="46" t="s">
        <v>354</v>
      </c>
      <c r="G312" s="44" t="s">
        <v>46</v>
      </c>
      <c r="H312" s="44" t="s">
        <v>347</v>
      </c>
      <c r="I312" s="94"/>
      <c r="J312" s="65">
        <v>976.0</v>
      </c>
      <c r="K312" s="59">
        <v>9.589391546E9</v>
      </c>
      <c r="L312" s="63"/>
      <c r="M312" s="63">
        <v>50.0</v>
      </c>
      <c r="N312" s="65"/>
      <c r="O312" s="65"/>
      <c r="P312" s="54" t="s">
        <v>54</v>
      </c>
      <c r="Q312" s="65"/>
      <c r="R312" s="44"/>
      <c r="S312" s="67"/>
      <c r="T312" s="67"/>
      <c r="U312" s="36"/>
      <c r="V312" s="36"/>
      <c r="W312" s="36"/>
      <c r="X312" s="36"/>
      <c r="Y312" s="36"/>
      <c r="Z312" s="36"/>
      <c r="AA312" s="36"/>
      <c r="AB312" s="36"/>
      <c r="AC312" s="36"/>
      <c r="AD312" s="36"/>
    </row>
    <row r="313">
      <c r="A313" s="1"/>
      <c r="B313" s="69">
        <v>42870.0</v>
      </c>
      <c r="C313" s="74" t="s">
        <v>613</v>
      </c>
      <c r="D313" s="71" t="s">
        <v>36</v>
      </c>
      <c r="E313" s="74" t="s">
        <v>356</v>
      </c>
      <c r="F313" s="74" t="s">
        <v>357</v>
      </c>
      <c r="G313" s="71" t="s">
        <v>46</v>
      </c>
      <c r="H313" s="71" t="s">
        <v>347</v>
      </c>
      <c r="I313" s="96"/>
      <c r="J313" s="83">
        <v>978.0</v>
      </c>
      <c r="K313" s="79"/>
      <c r="L313" s="80"/>
      <c r="M313" s="80">
        <v>101.0</v>
      </c>
      <c r="N313" s="83"/>
      <c r="O313" s="83"/>
      <c r="P313" s="78" t="s">
        <v>54</v>
      </c>
      <c r="Q313" s="83"/>
      <c r="R313" s="71"/>
      <c r="S313" s="85"/>
      <c r="T313" s="85"/>
      <c r="U313" s="36"/>
      <c r="V313" s="36"/>
      <c r="W313" s="36"/>
      <c r="X313" s="36"/>
      <c r="Y313" s="36"/>
      <c r="Z313" s="36"/>
      <c r="AA313" s="36"/>
      <c r="AB313" s="36"/>
      <c r="AC313" s="36"/>
      <c r="AD313" s="36"/>
    </row>
    <row r="314">
      <c r="A314" s="1"/>
      <c r="B314" s="39">
        <v>42870.0</v>
      </c>
      <c r="C314" s="46" t="s">
        <v>614</v>
      </c>
      <c r="D314" s="46" t="s">
        <v>36</v>
      </c>
      <c r="E314" s="46" t="s">
        <v>176</v>
      </c>
      <c r="F314" s="44"/>
      <c r="G314" s="44" t="s">
        <v>46</v>
      </c>
      <c r="H314" s="44" t="s">
        <v>57</v>
      </c>
      <c r="I314" s="94"/>
      <c r="J314" s="65">
        <v>901.0</v>
      </c>
      <c r="K314" s="59">
        <v>9.669022696E9</v>
      </c>
      <c r="L314" s="63"/>
      <c r="M314" s="63">
        <v>500.0</v>
      </c>
      <c r="N314" s="65"/>
      <c r="O314" s="65"/>
      <c r="P314" s="54" t="s">
        <v>54</v>
      </c>
      <c r="Q314" s="65"/>
      <c r="R314" s="44"/>
      <c r="S314" s="67"/>
      <c r="T314" s="67"/>
      <c r="U314" s="36"/>
      <c r="V314" s="36"/>
      <c r="W314" s="36"/>
      <c r="X314" s="36"/>
      <c r="Y314" s="36"/>
      <c r="Z314" s="36"/>
      <c r="AA314" s="36"/>
      <c r="AB314" s="36"/>
      <c r="AC314" s="36"/>
      <c r="AD314" s="36"/>
    </row>
    <row r="315">
      <c r="A315" s="1"/>
      <c r="B315" s="69">
        <v>42870.0</v>
      </c>
      <c r="C315" s="74" t="s">
        <v>615</v>
      </c>
      <c r="D315" s="71" t="s">
        <v>36</v>
      </c>
      <c r="E315" s="74" t="s">
        <v>236</v>
      </c>
      <c r="F315" s="71"/>
      <c r="G315" s="71" t="s">
        <v>46</v>
      </c>
      <c r="H315" s="71" t="s">
        <v>123</v>
      </c>
      <c r="I315" s="96"/>
      <c r="J315" s="83">
        <v>706.0</v>
      </c>
      <c r="K315" s="79"/>
      <c r="L315" s="80"/>
      <c r="M315" s="80">
        <v>51.0</v>
      </c>
      <c r="N315" s="83"/>
      <c r="O315" s="83"/>
      <c r="P315" s="78" t="s">
        <v>54</v>
      </c>
      <c r="Q315" s="83"/>
      <c r="R315" s="71"/>
      <c r="S315" s="85"/>
      <c r="T315" s="85"/>
      <c r="U315" s="36"/>
      <c r="V315" s="36"/>
      <c r="W315" s="36"/>
      <c r="X315" s="36"/>
      <c r="Y315" s="36"/>
      <c r="Z315" s="36"/>
      <c r="AA315" s="36"/>
      <c r="AB315" s="36"/>
      <c r="AC315" s="36"/>
      <c r="AD315" s="36"/>
    </row>
    <row r="316">
      <c r="A316" s="1"/>
      <c r="B316" s="39">
        <v>42870.0</v>
      </c>
      <c r="C316" s="46" t="s">
        <v>616</v>
      </c>
      <c r="D316" s="46" t="s">
        <v>36</v>
      </c>
      <c r="E316" s="46" t="s">
        <v>157</v>
      </c>
      <c r="F316" s="44"/>
      <c r="G316" s="44" t="s">
        <v>46</v>
      </c>
      <c r="H316" s="44" t="s">
        <v>386</v>
      </c>
      <c r="I316" s="94"/>
      <c r="J316" s="65">
        <v>904.0</v>
      </c>
      <c r="K316" s="59">
        <v>8.827238195E9</v>
      </c>
      <c r="L316" s="63"/>
      <c r="M316" s="63">
        <v>501.0</v>
      </c>
      <c r="N316" s="65"/>
      <c r="O316" s="65"/>
      <c r="P316" s="54" t="s">
        <v>54</v>
      </c>
      <c r="Q316" s="65"/>
      <c r="R316" s="44"/>
      <c r="S316" s="67"/>
      <c r="T316" s="67"/>
      <c r="U316" s="36"/>
      <c r="V316" s="36"/>
      <c r="W316" s="36"/>
      <c r="X316" s="36"/>
      <c r="Y316" s="36"/>
      <c r="Z316" s="36"/>
      <c r="AA316" s="36"/>
      <c r="AB316" s="36"/>
      <c r="AC316" s="36"/>
      <c r="AD316" s="36"/>
    </row>
    <row r="317">
      <c r="A317" s="1"/>
      <c r="B317" s="69">
        <v>42869.0</v>
      </c>
      <c r="C317" s="74" t="s">
        <v>595</v>
      </c>
      <c r="D317" s="74" t="s">
        <v>36</v>
      </c>
      <c r="E317" s="74" t="s">
        <v>364</v>
      </c>
      <c r="F317" s="71"/>
      <c r="G317" s="71" t="s">
        <v>46</v>
      </c>
      <c r="H317" s="71"/>
      <c r="I317" s="96"/>
      <c r="J317" s="83">
        <v>728.0</v>
      </c>
      <c r="K317" s="79">
        <v>9.752956917E9</v>
      </c>
      <c r="L317" s="80"/>
      <c r="M317" s="80">
        <v>51.0</v>
      </c>
      <c r="N317" s="83"/>
      <c r="O317" s="83"/>
      <c r="P317" s="78" t="s">
        <v>54</v>
      </c>
      <c r="Q317" s="83"/>
      <c r="R317" s="71"/>
      <c r="S317" s="85"/>
      <c r="T317" s="85"/>
      <c r="U317" s="36"/>
      <c r="V317" s="36"/>
      <c r="W317" s="36"/>
      <c r="X317" s="36"/>
      <c r="Y317" s="36"/>
      <c r="Z317" s="36"/>
      <c r="AA317" s="36"/>
      <c r="AB317" s="36"/>
      <c r="AC317" s="36"/>
      <c r="AD317" s="36"/>
    </row>
    <row r="318">
      <c r="A318" s="1"/>
      <c r="B318" s="39">
        <v>42869.0</v>
      </c>
      <c r="C318" s="46" t="s">
        <v>596</v>
      </c>
      <c r="D318" s="44" t="s">
        <v>36</v>
      </c>
      <c r="E318" s="46" t="s">
        <v>214</v>
      </c>
      <c r="F318" s="44"/>
      <c r="G318" s="44" t="s">
        <v>46</v>
      </c>
      <c r="H318" s="44" t="s">
        <v>123</v>
      </c>
      <c r="I318" s="94"/>
      <c r="J318" s="65">
        <v>727.0</v>
      </c>
      <c r="K318" s="59">
        <v>9.993308798E9</v>
      </c>
      <c r="L318" s="63"/>
      <c r="M318" s="63">
        <v>101.0</v>
      </c>
      <c r="N318" s="65"/>
      <c r="O318" s="65"/>
      <c r="P318" s="54" t="s">
        <v>54</v>
      </c>
      <c r="Q318" s="65"/>
      <c r="R318" s="44"/>
      <c r="S318" s="67"/>
      <c r="T318" s="67"/>
      <c r="U318" s="36"/>
      <c r="V318" s="36"/>
      <c r="W318" s="36"/>
      <c r="X318" s="36"/>
      <c r="Y318" s="36"/>
      <c r="Z318" s="36"/>
      <c r="AA318" s="36"/>
      <c r="AB318" s="36"/>
      <c r="AC318" s="36"/>
      <c r="AD318" s="36"/>
    </row>
    <row r="319">
      <c r="A319" s="1"/>
      <c r="B319" s="69">
        <v>42869.0</v>
      </c>
      <c r="C319" s="74" t="s">
        <v>597</v>
      </c>
      <c r="D319" s="74" t="s">
        <v>36</v>
      </c>
      <c r="E319" s="74" t="s">
        <v>215</v>
      </c>
      <c r="F319" s="71"/>
      <c r="G319" s="71" t="s">
        <v>46</v>
      </c>
      <c r="H319" s="71" t="s">
        <v>123</v>
      </c>
      <c r="I319" s="96"/>
      <c r="J319" s="83">
        <v>705.0</v>
      </c>
      <c r="K319" s="79">
        <v>8.819842648E9</v>
      </c>
      <c r="L319" s="80"/>
      <c r="M319" s="80">
        <v>51.0</v>
      </c>
      <c r="N319" s="83"/>
      <c r="O319" s="83"/>
      <c r="P319" s="78" t="s">
        <v>54</v>
      </c>
      <c r="Q319" s="83"/>
      <c r="R319" s="71"/>
      <c r="S319" s="85"/>
      <c r="T319" s="85"/>
      <c r="U319" s="36"/>
      <c r="V319" s="36"/>
      <c r="W319" s="36"/>
      <c r="X319" s="36"/>
      <c r="Y319" s="36"/>
      <c r="Z319" s="36"/>
      <c r="AA319" s="36"/>
      <c r="AB319" s="36"/>
      <c r="AC319" s="36"/>
      <c r="AD319" s="36"/>
    </row>
    <row r="320">
      <c r="A320" s="1"/>
      <c r="B320" s="39">
        <v>42869.0</v>
      </c>
      <c r="C320" s="46" t="s">
        <v>598</v>
      </c>
      <c r="D320" s="44" t="s">
        <v>36</v>
      </c>
      <c r="E320" s="149" t="s">
        <v>51</v>
      </c>
      <c r="F320" s="44"/>
      <c r="G320" s="44" t="s">
        <v>46</v>
      </c>
      <c r="H320" s="44" t="s">
        <v>123</v>
      </c>
      <c r="I320" s="52" t="s">
        <v>330</v>
      </c>
      <c r="J320" s="65">
        <v>726.0</v>
      </c>
      <c r="K320" s="59">
        <v>9.755408297E9</v>
      </c>
      <c r="L320" s="63"/>
      <c r="M320" s="63">
        <v>0.0</v>
      </c>
      <c r="N320" s="65"/>
      <c r="O320" s="65"/>
      <c r="P320" s="54" t="s">
        <v>54</v>
      </c>
      <c r="Q320" s="65"/>
      <c r="R320" s="44"/>
      <c r="S320" s="67"/>
      <c r="T320" s="67"/>
      <c r="U320" s="36"/>
      <c r="V320" s="36"/>
      <c r="W320" s="36"/>
      <c r="X320" s="36"/>
      <c r="Y320" s="36"/>
      <c r="Z320" s="36"/>
      <c r="AA320" s="36"/>
      <c r="AB320" s="36"/>
      <c r="AC320" s="36"/>
      <c r="AD320" s="36"/>
    </row>
    <row r="321">
      <c r="A321" s="1"/>
      <c r="B321" s="69">
        <v>42869.0</v>
      </c>
      <c r="C321" s="74" t="s">
        <v>599</v>
      </c>
      <c r="D321" s="74" t="s">
        <v>36</v>
      </c>
      <c r="E321" s="74" t="s">
        <v>377</v>
      </c>
      <c r="F321" s="71"/>
      <c r="G321" s="71" t="s">
        <v>46</v>
      </c>
      <c r="H321" s="71" t="s">
        <v>123</v>
      </c>
      <c r="I321" s="96"/>
      <c r="J321" s="83">
        <v>704.0</v>
      </c>
      <c r="K321" s="79">
        <v>9.589943195E9</v>
      </c>
      <c r="L321" s="80"/>
      <c r="M321" s="80">
        <v>51.0</v>
      </c>
      <c r="N321" s="83"/>
      <c r="O321" s="83"/>
      <c r="P321" s="78" t="s">
        <v>54</v>
      </c>
      <c r="Q321" s="83"/>
      <c r="R321" s="71"/>
      <c r="S321" s="85"/>
      <c r="T321" s="85"/>
      <c r="U321" s="36"/>
      <c r="V321" s="36"/>
      <c r="W321" s="36"/>
      <c r="X321" s="36"/>
      <c r="Y321" s="36"/>
      <c r="Z321" s="36"/>
      <c r="AA321" s="36"/>
      <c r="AB321" s="36"/>
      <c r="AC321" s="36"/>
      <c r="AD321" s="36"/>
    </row>
    <row r="322">
      <c r="A322" s="1"/>
      <c r="B322" s="39">
        <v>42869.0</v>
      </c>
      <c r="C322" s="46" t="s">
        <v>600</v>
      </c>
      <c r="D322" s="44" t="s">
        <v>36</v>
      </c>
      <c r="E322" s="46" t="s">
        <v>383</v>
      </c>
      <c r="F322" s="44"/>
      <c r="G322" s="44" t="s">
        <v>46</v>
      </c>
      <c r="H322" s="44"/>
      <c r="I322" s="94"/>
      <c r="J322" s="65">
        <v>729.0</v>
      </c>
      <c r="K322" s="59"/>
      <c r="L322" s="63"/>
      <c r="M322" s="63">
        <v>101.0</v>
      </c>
      <c r="N322" s="65"/>
      <c r="O322" s="65"/>
      <c r="P322" s="54" t="s">
        <v>54</v>
      </c>
      <c r="Q322" s="65"/>
      <c r="R322" s="44"/>
      <c r="S322" s="67"/>
      <c r="T322" s="67"/>
      <c r="U322" s="36"/>
      <c r="V322" s="36"/>
      <c r="W322" s="36"/>
      <c r="X322" s="36"/>
      <c r="Y322" s="36"/>
      <c r="Z322" s="36"/>
      <c r="AA322" s="36"/>
      <c r="AB322" s="36"/>
      <c r="AC322" s="36"/>
      <c r="AD322" s="36"/>
    </row>
    <row r="323">
      <c r="A323" s="1"/>
      <c r="B323" s="69">
        <v>42868.0</v>
      </c>
      <c r="C323" s="74" t="s">
        <v>589</v>
      </c>
      <c r="D323" s="71" t="s">
        <v>36</v>
      </c>
      <c r="E323" s="74" t="s">
        <v>101</v>
      </c>
      <c r="F323" s="71"/>
      <c r="G323" s="71" t="s">
        <v>46</v>
      </c>
      <c r="H323" s="74" t="s">
        <v>331</v>
      </c>
      <c r="I323" s="96"/>
      <c r="J323" s="83">
        <v>602.0</v>
      </c>
      <c r="K323" s="79">
        <v>9.981801155E9</v>
      </c>
      <c r="L323" s="100"/>
      <c r="M323" s="100">
        <v>111.0</v>
      </c>
      <c r="N323" s="83"/>
      <c r="O323" s="83"/>
      <c r="P323" s="78" t="s">
        <v>54</v>
      </c>
      <c r="Q323" s="83"/>
      <c r="R323" s="71"/>
      <c r="S323" s="85"/>
      <c r="T323" s="85"/>
      <c r="U323" s="36"/>
      <c r="V323" s="36"/>
      <c r="W323" s="36"/>
      <c r="X323" s="36"/>
      <c r="Y323" s="36"/>
      <c r="Z323" s="36"/>
      <c r="AA323" s="36"/>
      <c r="AB323" s="36"/>
      <c r="AC323" s="36"/>
      <c r="AD323" s="36"/>
    </row>
    <row r="324">
      <c r="A324" s="1"/>
      <c r="B324" s="39">
        <v>42868.0</v>
      </c>
      <c r="C324" s="46" t="s">
        <v>590</v>
      </c>
      <c r="D324" s="46" t="s">
        <v>36</v>
      </c>
      <c r="E324" s="46" t="s">
        <v>362</v>
      </c>
      <c r="F324" s="44"/>
      <c r="G324" s="44" t="s">
        <v>46</v>
      </c>
      <c r="H324" s="44" t="s">
        <v>123</v>
      </c>
      <c r="I324" s="94"/>
      <c r="J324" s="65">
        <v>701.0</v>
      </c>
      <c r="K324" s="59">
        <v>9.98127377E9</v>
      </c>
      <c r="L324" s="63"/>
      <c r="M324" s="63">
        <v>101.0</v>
      </c>
      <c r="N324" s="65"/>
      <c r="O324" s="65"/>
      <c r="P324" s="54" t="s">
        <v>54</v>
      </c>
      <c r="Q324" s="65"/>
      <c r="R324" s="44"/>
      <c r="S324" s="67"/>
      <c r="T324" s="67"/>
      <c r="U324" s="36"/>
      <c r="V324" s="36"/>
      <c r="W324" s="36"/>
      <c r="X324" s="36"/>
      <c r="Y324" s="36"/>
      <c r="Z324" s="36"/>
      <c r="AA324" s="36"/>
      <c r="AB324" s="36"/>
      <c r="AC324" s="36"/>
      <c r="AD324" s="36"/>
    </row>
    <row r="325">
      <c r="A325" s="1"/>
      <c r="B325" s="69">
        <v>42868.0</v>
      </c>
      <c r="C325" s="74" t="s">
        <v>591</v>
      </c>
      <c r="D325" s="71" t="s">
        <v>36</v>
      </c>
      <c r="E325" s="74" t="s">
        <v>212</v>
      </c>
      <c r="F325" s="71"/>
      <c r="G325" s="71" t="s">
        <v>46</v>
      </c>
      <c r="H325" s="71" t="s">
        <v>123</v>
      </c>
      <c r="I325" s="96"/>
      <c r="J325" s="83">
        <v>702.0</v>
      </c>
      <c r="K325" s="79"/>
      <c r="L325" s="80"/>
      <c r="M325" s="80">
        <v>101.0</v>
      </c>
      <c r="N325" s="83"/>
      <c r="O325" s="83"/>
      <c r="P325" s="78" t="s">
        <v>54</v>
      </c>
      <c r="Q325" s="83"/>
      <c r="R325" s="71"/>
      <c r="S325" s="85"/>
      <c r="T325" s="85"/>
      <c r="U325" s="36"/>
      <c r="V325" s="36"/>
      <c r="W325" s="36"/>
      <c r="X325" s="36"/>
      <c r="Y325" s="36"/>
      <c r="Z325" s="36"/>
      <c r="AA325" s="36"/>
      <c r="AB325" s="36"/>
      <c r="AC325" s="36"/>
      <c r="AD325" s="36"/>
    </row>
    <row r="326">
      <c r="A326" s="1"/>
      <c r="B326" s="39">
        <v>42868.0</v>
      </c>
      <c r="C326" s="46" t="s">
        <v>592</v>
      </c>
      <c r="D326" s="46" t="s">
        <v>36</v>
      </c>
      <c r="E326" s="46" t="s">
        <v>218</v>
      </c>
      <c r="F326" s="44"/>
      <c r="G326" s="44" t="s">
        <v>46</v>
      </c>
      <c r="H326" s="44" t="s">
        <v>123</v>
      </c>
      <c r="I326" s="94"/>
      <c r="J326" s="65">
        <v>703.0</v>
      </c>
      <c r="K326" s="59">
        <v>8.878020239E9</v>
      </c>
      <c r="L326" s="63"/>
      <c r="M326" s="63">
        <v>101.0</v>
      </c>
      <c r="N326" s="65"/>
      <c r="O326" s="65"/>
      <c r="P326" s="54" t="s">
        <v>54</v>
      </c>
      <c r="Q326" s="65"/>
      <c r="R326" s="44"/>
      <c r="S326" s="67"/>
      <c r="T326" s="67"/>
      <c r="U326" s="36"/>
      <c r="V326" s="36"/>
      <c r="W326" s="36"/>
      <c r="X326" s="36"/>
      <c r="Y326" s="36"/>
      <c r="Z326" s="36"/>
      <c r="AA326" s="36"/>
      <c r="AB326" s="36"/>
      <c r="AC326" s="36"/>
      <c r="AD326" s="36"/>
    </row>
    <row r="327">
      <c r="A327" s="1"/>
      <c r="B327" s="69">
        <v>42868.0</v>
      </c>
      <c r="C327" s="74" t="s">
        <v>593</v>
      </c>
      <c r="D327" s="71" t="s">
        <v>36</v>
      </c>
      <c r="E327" s="74" t="s">
        <v>382</v>
      </c>
      <c r="F327" s="71"/>
      <c r="G327" s="71" t="s">
        <v>46</v>
      </c>
      <c r="H327" s="71" t="s">
        <v>379</v>
      </c>
      <c r="I327" s="96"/>
      <c r="J327" s="83">
        <v>603.0</v>
      </c>
      <c r="K327" s="79">
        <v>9.303999305E9</v>
      </c>
      <c r="L327" s="80"/>
      <c r="M327" s="80">
        <v>111.0</v>
      </c>
      <c r="N327" s="83"/>
      <c r="O327" s="83"/>
      <c r="P327" s="78" t="s">
        <v>54</v>
      </c>
      <c r="Q327" s="83"/>
      <c r="R327" s="71"/>
      <c r="S327" s="85"/>
      <c r="T327" s="85"/>
      <c r="U327" s="36"/>
      <c r="V327" s="36"/>
      <c r="W327" s="36"/>
      <c r="X327" s="36"/>
      <c r="Y327" s="36"/>
      <c r="Z327" s="36"/>
      <c r="AA327" s="36"/>
      <c r="AB327" s="36"/>
      <c r="AC327" s="36"/>
      <c r="AD327" s="36"/>
    </row>
    <row r="328">
      <c r="A328" s="1"/>
      <c r="B328" s="39">
        <v>42868.0</v>
      </c>
      <c r="C328" s="46" t="s">
        <v>594</v>
      </c>
      <c r="D328" s="46" t="s">
        <v>36</v>
      </c>
      <c r="E328" s="46" t="s">
        <v>367</v>
      </c>
      <c r="F328" s="44"/>
      <c r="G328" s="44" t="s">
        <v>46</v>
      </c>
      <c r="H328" s="44" t="s">
        <v>97</v>
      </c>
      <c r="I328" s="94"/>
      <c r="J328" s="65">
        <v>601.0</v>
      </c>
      <c r="K328" s="59">
        <v>9.754468156E9</v>
      </c>
      <c r="L328" s="63"/>
      <c r="M328" s="63">
        <v>151.0</v>
      </c>
      <c r="N328" s="65"/>
      <c r="O328" s="65"/>
      <c r="P328" s="54" t="s">
        <v>54</v>
      </c>
      <c r="Q328" s="65"/>
      <c r="R328" s="44"/>
      <c r="S328" s="67"/>
      <c r="T328" s="67"/>
      <c r="U328" s="36"/>
      <c r="V328" s="36"/>
      <c r="W328" s="36"/>
      <c r="X328" s="36"/>
      <c r="Y328" s="36"/>
      <c r="Z328" s="36"/>
      <c r="AA328" s="36"/>
      <c r="AB328" s="36"/>
      <c r="AC328" s="36"/>
      <c r="AD328" s="36"/>
    </row>
    <row r="329">
      <c r="A329" s="97"/>
      <c r="B329" s="69">
        <v>42863.0</v>
      </c>
      <c r="C329" s="74" t="s">
        <v>588</v>
      </c>
      <c r="D329" s="74" t="s">
        <v>36</v>
      </c>
      <c r="E329" s="74" t="s">
        <v>114</v>
      </c>
      <c r="F329" s="71"/>
      <c r="G329" s="71" t="s">
        <v>46</v>
      </c>
      <c r="H329" s="71" t="s">
        <v>117</v>
      </c>
      <c r="I329" s="96"/>
      <c r="J329" s="83">
        <v>47.0</v>
      </c>
      <c r="K329" s="79"/>
      <c r="L329" s="80"/>
      <c r="M329" s="80">
        <v>1000.0</v>
      </c>
      <c r="N329" s="83"/>
      <c r="O329" s="78"/>
      <c r="P329" s="78" t="s">
        <v>54</v>
      </c>
      <c r="Q329" s="78"/>
      <c r="R329" s="71"/>
      <c r="S329" s="85"/>
      <c r="T329" s="85"/>
      <c r="U329" s="36"/>
      <c r="V329" s="36"/>
      <c r="W329" s="36"/>
      <c r="X329" s="36"/>
      <c r="Y329" s="36"/>
      <c r="Z329" s="36"/>
      <c r="AA329" s="36"/>
      <c r="AB329" s="36"/>
      <c r="AC329" s="36"/>
      <c r="AD329" s="36"/>
    </row>
    <row r="330">
      <c r="A330" s="1"/>
      <c r="B330" s="98">
        <v>42853.0</v>
      </c>
      <c r="C330" s="46" t="s">
        <v>560</v>
      </c>
      <c r="D330" s="44" t="s">
        <v>36</v>
      </c>
      <c r="E330" s="46" t="s">
        <v>79</v>
      </c>
      <c r="F330" s="44"/>
      <c r="G330" s="44" t="s">
        <v>46</v>
      </c>
      <c r="H330" s="46" t="s">
        <v>123</v>
      </c>
      <c r="I330" s="94"/>
      <c r="J330" s="65">
        <v>375.0</v>
      </c>
      <c r="K330" s="59"/>
      <c r="L330" s="61"/>
      <c r="M330" s="61">
        <v>100.0</v>
      </c>
      <c r="N330" s="65"/>
      <c r="O330" s="65"/>
      <c r="P330" s="54" t="s">
        <v>54</v>
      </c>
      <c r="Q330" s="65"/>
      <c r="R330" s="44"/>
      <c r="S330" s="67"/>
      <c r="T330" s="67"/>
      <c r="U330" s="36"/>
      <c r="V330" s="36"/>
      <c r="W330" s="36"/>
      <c r="X330" s="36"/>
      <c r="Y330" s="36"/>
      <c r="Z330" s="36"/>
      <c r="AA330" s="36"/>
      <c r="AB330" s="36"/>
      <c r="AC330" s="36"/>
      <c r="AD330" s="36"/>
    </row>
    <row r="331">
      <c r="A331" s="1"/>
      <c r="B331" s="69">
        <v>42853.0</v>
      </c>
      <c r="C331" s="74" t="s">
        <v>574</v>
      </c>
      <c r="D331" s="71" t="s">
        <v>36</v>
      </c>
      <c r="E331" s="74" t="s">
        <v>89</v>
      </c>
      <c r="F331" s="71"/>
      <c r="G331" s="71" t="s">
        <v>46</v>
      </c>
      <c r="H331" s="74" t="s">
        <v>47</v>
      </c>
      <c r="I331" s="96"/>
      <c r="J331" s="83">
        <v>377.0</v>
      </c>
      <c r="K331" s="79"/>
      <c r="L331" s="80"/>
      <c r="M331" s="80">
        <v>100.0</v>
      </c>
      <c r="N331" s="83"/>
      <c r="O331" s="85"/>
      <c r="P331" s="78" t="s">
        <v>54</v>
      </c>
      <c r="Q331" s="85"/>
      <c r="R331" s="71"/>
      <c r="S331" s="85"/>
      <c r="T331" s="85"/>
      <c r="U331" s="36"/>
      <c r="V331" s="36"/>
      <c r="W331" s="36"/>
      <c r="X331" s="36"/>
      <c r="Y331" s="36"/>
      <c r="Z331" s="36"/>
      <c r="AA331" s="36"/>
      <c r="AB331" s="36"/>
      <c r="AC331" s="36"/>
      <c r="AD331" s="36"/>
    </row>
    <row r="332">
      <c r="A332" s="1"/>
      <c r="B332" s="39">
        <v>42853.0</v>
      </c>
      <c r="C332" s="46" t="s">
        <v>587</v>
      </c>
      <c r="D332" s="46" t="s">
        <v>36</v>
      </c>
      <c r="E332" s="46" t="s">
        <v>188</v>
      </c>
      <c r="F332" s="44"/>
      <c r="G332" s="44" t="s">
        <v>46</v>
      </c>
      <c r="H332" s="44" t="s">
        <v>47</v>
      </c>
      <c r="I332" s="94"/>
      <c r="J332" s="65">
        <v>376.0</v>
      </c>
      <c r="K332" s="59"/>
      <c r="L332" s="63"/>
      <c r="M332" s="63">
        <v>100.0</v>
      </c>
      <c r="N332" s="65"/>
      <c r="O332" s="65"/>
      <c r="P332" s="54" t="s">
        <v>54</v>
      </c>
      <c r="Q332" s="65"/>
      <c r="R332" s="44"/>
      <c r="S332" s="67"/>
      <c r="T332" s="67"/>
      <c r="U332" s="36"/>
      <c r="V332" s="36"/>
      <c r="W332" s="36"/>
      <c r="X332" s="36"/>
      <c r="Y332" s="36"/>
      <c r="Z332" s="36"/>
      <c r="AA332" s="36"/>
      <c r="AB332" s="36"/>
      <c r="AC332" s="36"/>
      <c r="AD332" s="36"/>
    </row>
    <row r="333">
      <c r="A333" s="1"/>
      <c r="B333" s="69">
        <v>42853.0</v>
      </c>
      <c r="C333" s="74" t="s">
        <v>221</v>
      </c>
      <c r="D333" s="71" t="s">
        <v>36</v>
      </c>
      <c r="E333" s="74" t="s">
        <v>129</v>
      </c>
      <c r="F333" s="71"/>
      <c r="G333" s="71" t="s">
        <v>46</v>
      </c>
      <c r="H333" s="71" t="s">
        <v>97</v>
      </c>
      <c r="I333" s="96"/>
      <c r="J333" s="83">
        <v>378.0</v>
      </c>
      <c r="K333" s="79"/>
      <c r="L333" s="80"/>
      <c r="M333" s="80">
        <v>100.0</v>
      </c>
      <c r="N333" s="83"/>
      <c r="O333" s="83"/>
      <c r="P333" s="78" t="s">
        <v>54</v>
      </c>
      <c r="Q333" s="83"/>
      <c r="R333" s="71"/>
      <c r="S333" s="85"/>
      <c r="T333" s="85"/>
      <c r="U333" s="36"/>
      <c r="V333" s="36"/>
      <c r="W333" s="36"/>
      <c r="X333" s="36"/>
      <c r="Y333" s="36"/>
      <c r="Z333" s="36"/>
      <c r="AA333" s="36"/>
      <c r="AB333" s="36"/>
      <c r="AC333" s="36"/>
      <c r="AD333" s="36"/>
    </row>
    <row r="334">
      <c r="A334" s="1"/>
      <c r="B334" s="39">
        <v>42853.0</v>
      </c>
      <c r="C334" s="46" t="s">
        <v>178</v>
      </c>
      <c r="D334" s="46" t="s">
        <v>36</v>
      </c>
      <c r="E334" s="46" t="s">
        <v>177</v>
      </c>
      <c r="F334" s="44"/>
      <c r="G334" s="44" t="s">
        <v>46</v>
      </c>
      <c r="H334" s="46" t="s">
        <v>274</v>
      </c>
      <c r="I334" s="94"/>
      <c r="J334" s="65">
        <v>380.0</v>
      </c>
      <c r="K334" s="59"/>
      <c r="L334" s="63"/>
      <c r="M334" s="63">
        <v>100.0</v>
      </c>
      <c r="N334" s="65"/>
      <c r="O334" s="65"/>
      <c r="P334" s="54" t="s">
        <v>54</v>
      </c>
      <c r="Q334" s="65"/>
      <c r="R334" s="44"/>
      <c r="S334" s="67"/>
      <c r="T334" s="67"/>
      <c r="U334" s="36"/>
      <c r="V334" s="36"/>
      <c r="W334" s="36"/>
      <c r="X334" s="36"/>
      <c r="Y334" s="36"/>
      <c r="Z334" s="36"/>
      <c r="AA334" s="36"/>
      <c r="AB334" s="36"/>
      <c r="AC334" s="36"/>
      <c r="AD334" s="36"/>
    </row>
    <row r="335">
      <c r="A335" s="97"/>
      <c r="B335" s="69">
        <v>42848.0</v>
      </c>
      <c r="C335" s="74" t="s">
        <v>586</v>
      </c>
      <c r="D335" s="74" t="s">
        <v>36</v>
      </c>
      <c r="E335" s="74" t="s">
        <v>197</v>
      </c>
      <c r="F335" s="71"/>
      <c r="G335" s="71" t="s">
        <v>46</v>
      </c>
      <c r="H335" s="74" t="s">
        <v>395</v>
      </c>
      <c r="I335" s="96"/>
      <c r="J335" s="83">
        <v>379.0</v>
      </c>
      <c r="K335" s="79"/>
      <c r="L335" s="80"/>
      <c r="M335" s="80">
        <v>600.0</v>
      </c>
      <c r="N335" s="83"/>
      <c r="O335" s="83"/>
      <c r="P335" s="78" t="s">
        <v>54</v>
      </c>
      <c r="Q335" s="83"/>
      <c r="R335" s="71"/>
      <c r="S335" s="85"/>
      <c r="T335" s="85"/>
      <c r="U335" s="36"/>
      <c r="V335" s="36"/>
      <c r="W335" s="36"/>
      <c r="X335" s="36"/>
      <c r="Y335" s="36"/>
      <c r="Z335" s="36"/>
      <c r="AA335" s="36"/>
      <c r="AB335" s="36"/>
      <c r="AC335" s="36"/>
      <c r="AD335" s="36"/>
    </row>
    <row r="336">
      <c r="A336" s="1"/>
      <c r="B336" s="39">
        <v>42744.0</v>
      </c>
      <c r="C336" s="46" t="s">
        <v>533</v>
      </c>
      <c r="D336" s="44" t="s">
        <v>36</v>
      </c>
      <c r="E336" s="46" t="s">
        <v>70</v>
      </c>
      <c r="F336" s="44"/>
      <c r="G336" s="44" t="s">
        <v>46</v>
      </c>
      <c r="H336" s="44" t="s">
        <v>118</v>
      </c>
      <c r="I336" s="94"/>
      <c r="J336" s="65">
        <v>48.0</v>
      </c>
      <c r="K336" s="59"/>
      <c r="L336" s="63"/>
      <c r="M336" s="63">
        <v>1000.0</v>
      </c>
      <c r="N336" s="65"/>
      <c r="O336" s="65"/>
      <c r="P336" s="54" t="s">
        <v>54</v>
      </c>
      <c r="Q336" s="65"/>
      <c r="R336" s="44"/>
      <c r="S336" s="67"/>
      <c r="T336" s="67"/>
      <c r="U336" s="36"/>
      <c r="V336" s="36"/>
      <c r="W336" s="36"/>
      <c r="X336" s="36"/>
      <c r="Y336" s="36"/>
      <c r="Z336" s="36"/>
      <c r="AA336" s="36"/>
      <c r="AB336" s="36"/>
      <c r="AC336" s="36"/>
      <c r="AD336" s="36"/>
    </row>
    <row r="337">
      <c r="A337" s="1"/>
      <c r="B337" s="69">
        <v>42631.0</v>
      </c>
      <c r="C337" s="74" t="s">
        <v>502</v>
      </c>
      <c r="D337" s="71" t="s">
        <v>36</v>
      </c>
      <c r="E337" s="74" t="s">
        <v>38</v>
      </c>
      <c r="F337" s="71"/>
      <c r="G337" s="71" t="s">
        <v>46</v>
      </c>
      <c r="H337" s="71" t="s">
        <v>97</v>
      </c>
      <c r="I337" s="96"/>
      <c r="J337" s="83">
        <v>42.0</v>
      </c>
      <c r="K337" s="79"/>
      <c r="L337" s="80"/>
      <c r="M337" s="80">
        <v>100.0</v>
      </c>
      <c r="N337" s="83"/>
      <c r="O337" s="83"/>
      <c r="P337" s="78" t="s">
        <v>54</v>
      </c>
      <c r="Q337" s="83"/>
      <c r="R337" s="71"/>
      <c r="S337" s="85"/>
      <c r="T337" s="85"/>
      <c r="U337" s="36"/>
      <c r="V337" s="36"/>
      <c r="W337" s="36"/>
      <c r="X337" s="36"/>
      <c r="Y337" s="36"/>
      <c r="Z337" s="36"/>
      <c r="AA337" s="36"/>
      <c r="AB337" s="36"/>
      <c r="AC337" s="36"/>
      <c r="AD337" s="36"/>
    </row>
    <row r="338">
      <c r="A338" s="1"/>
      <c r="B338" s="39">
        <v>42631.0</v>
      </c>
      <c r="C338" s="46" t="s">
        <v>562</v>
      </c>
      <c r="D338" s="46" t="s">
        <v>36</v>
      </c>
      <c r="E338" s="46" t="s">
        <v>98</v>
      </c>
      <c r="F338" s="44"/>
      <c r="G338" s="44" t="s">
        <v>46</v>
      </c>
      <c r="H338" s="44" t="s">
        <v>97</v>
      </c>
      <c r="I338" s="94"/>
      <c r="J338" s="65">
        <v>44.0</v>
      </c>
      <c r="K338" s="59"/>
      <c r="L338" s="63"/>
      <c r="M338" s="63">
        <v>100.0</v>
      </c>
      <c r="N338" s="65"/>
      <c r="O338" s="65"/>
      <c r="P338" s="54" t="s">
        <v>54</v>
      </c>
      <c r="Q338" s="65"/>
      <c r="R338" s="44"/>
      <c r="S338" s="67"/>
      <c r="T338" s="67"/>
      <c r="U338" s="36"/>
      <c r="V338" s="36"/>
      <c r="W338" s="36"/>
      <c r="X338" s="36"/>
      <c r="Y338" s="36"/>
      <c r="Z338" s="36"/>
      <c r="AA338" s="36"/>
      <c r="AB338" s="36"/>
      <c r="AC338" s="36"/>
      <c r="AD338" s="36"/>
    </row>
    <row r="339">
      <c r="A339" s="1"/>
      <c r="B339" s="69">
        <v>42631.0</v>
      </c>
      <c r="C339" s="71"/>
      <c r="D339" s="71"/>
      <c r="E339" s="154" t="s">
        <v>330</v>
      </c>
      <c r="F339" s="71"/>
      <c r="G339" s="71"/>
      <c r="H339" s="74"/>
      <c r="I339" s="96"/>
      <c r="J339" s="155">
        <v>46.0</v>
      </c>
      <c r="K339" s="79"/>
      <c r="L339" s="100"/>
      <c r="M339" s="100">
        <v>0.0</v>
      </c>
      <c r="N339" s="83"/>
      <c r="O339" s="83"/>
      <c r="P339" s="78" t="s">
        <v>54</v>
      </c>
      <c r="Q339" s="83"/>
      <c r="R339" s="71"/>
      <c r="S339" s="85"/>
      <c r="T339" s="85"/>
      <c r="U339" s="36"/>
      <c r="V339" s="36"/>
      <c r="W339" s="36"/>
      <c r="X339" s="36"/>
      <c r="Y339" s="36"/>
      <c r="Z339" s="36"/>
      <c r="AA339" s="36"/>
      <c r="AB339" s="36"/>
      <c r="AC339" s="36"/>
      <c r="AD339" s="36"/>
    </row>
    <row r="340">
      <c r="A340" s="1"/>
      <c r="B340" s="39">
        <v>42631.0</v>
      </c>
      <c r="C340" s="46" t="s">
        <v>526</v>
      </c>
      <c r="D340" s="46" t="s">
        <v>36</v>
      </c>
      <c r="E340" s="46" t="s">
        <v>49</v>
      </c>
      <c r="F340" s="44"/>
      <c r="G340" s="44" t="s">
        <v>46</v>
      </c>
      <c r="H340" s="46" t="s">
        <v>47</v>
      </c>
      <c r="I340" s="94"/>
      <c r="J340" s="65">
        <v>38.0</v>
      </c>
      <c r="K340" s="59"/>
      <c r="L340" s="63"/>
      <c r="M340" s="63">
        <v>500.0</v>
      </c>
      <c r="N340" s="65"/>
      <c r="O340" s="65"/>
      <c r="P340" s="54" t="s">
        <v>54</v>
      </c>
      <c r="Q340" s="65"/>
      <c r="R340" s="44"/>
      <c r="S340" s="67"/>
      <c r="T340" s="67"/>
      <c r="U340" s="36"/>
      <c r="V340" s="36"/>
      <c r="W340" s="36"/>
      <c r="X340" s="36"/>
      <c r="Y340" s="36"/>
      <c r="Z340" s="36"/>
      <c r="AA340" s="36"/>
      <c r="AB340" s="36"/>
      <c r="AC340" s="36"/>
      <c r="AD340" s="36"/>
    </row>
    <row r="341">
      <c r="A341" s="1"/>
      <c r="B341" s="69">
        <v>42631.0</v>
      </c>
      <c r="C341" s="74" t="s">
        <v>584</v>
      </c>
      <c r="D341" s="71" t="s">
        <v>36</v>
      </c>
      <c r="E341" s="74" t="s">
        <v>204</v>
      </c>
      <c r="F341" s="71"/>
      <c r="G341" s="71" t="s">
        <v>46</v>
      </c>
      <c r="H341" s="74" t="s">
        <v>117</v>
      </c>
      <c r="I341" s="96"/>
      <c r="J341" s="83">
        <v>40.0</v>
      </c>
      <c r="K341" s="79"/>
      <c r="L341" s="80"/>
      <c r="M341" s="80">
        <v>100.0</v>
      </c>
      <c r="N341" s="83"/>
      <c r="O341" s="83"/>
      <c r="P341" s="78" t="s">
        <v>54</v>
      </c>
      <c r="Q341" s="83"/>
      <c r="R341" s="71"/>
      <c r="S341" s="85"/>
      <c r="T341" s="85"/>
      <c r="U341" s="36"/>
      <c r="V341" s="36"/>
      <c r="W341" s="36"/>
      <c r="X341" s="36"/>
      <c r="Y341" s="36"/>
      <c r="Z341" s="36"/>
      <c r="AA341" s="36"/>
      <c r="AB341" s="36"/>
      <c r="AC341" s="36"/>
      <c r="AD341" s="36"/>
    </row>
    <row r="342">
      <c r="A342" s="1"/>
      <c r="B342" s="39">
        <v>42631.0</v>
      </c>
      <c r="C342" s="46" t="s">
        <v>567</v>
      </c>
      <c r="D342" s="46" t="s">
        <v>36</v>
      </c>
      <c r="E342" s="46" t="s">
        <v>86</v>
      </c>
      <c r="F342" s="44"/>
      <c r="G342" s="44" t="s">
        <v>46</v>
      </c>
      <c r="H342" s="46" t="s">
        <v>78</v>
      </c>
      <c r="I342" s="94"/>
      <c r="J342" s="65">
        <v>39.0</v>
      </c>
      <c r="K342" s="59"/>
      <c r="L342" s="63"/>
      <c r="M342" s="63">
        <v>100.0</v>
      </c>
      <c r="N342" s="65"/>
      <c r="O342" s="65"/>
      <c r="P342" s="54" t="s">
        <v>54</v>
      </c>
      <c r="Q342" s="65"/>
      <c r="R342" s="44"/>
      <c r="S342" s="67"/>
      <c r="T342" s="67"/>
      <c r="U342" s="36"/>
      <c r="V342" s="36"/>
      <c r="W342" s="36"/>
      <c r="X342" s="36"/>
      <c r="Y342" s="36"/>
      <c r="Z342" s="36"/>
      <c r="AA342" s="36"/>
      <c r="AB342" s="36"/>
      <c r="AC342" s="36"/>
      <c r="AD342" s="36"/>
    </row>
    <row r="343">
      <c r="A343" s="1"/>
      <c r="B343" s="69">
        <v>42631.0</v>
      </c>
      <c r="C343" s="74" t="s">
        <v>576</v>
      </c>
      <c r="D343" s="71" t="s">
        <v>36</v>
      </c>
      <c r="E343" s="74" t="s">
        <v>95</v>
      </c>
      <c r="F343" s="71"/>
      <c r="G343" s="71" t="s">
        <v>46</v>
      </c>
      <c r="H343" s="74" t="s">
        <v>97</v>
      </c>
      <c r="I343" s="96"/>
      <c r="J343" s="83">
        <v>37.0</v>
      </c>
      <c r="K343" s="79"/>
      <c r="L343" s="80"/>
      <c r="M343" s="80">
        <v>100.0</v>
      </c>
      <c r="N343" s="83"/>
      <c r="O343" s="83"/>
      <c r="P343" s="78" t="s">
        <v>54</v>
      </c>
      <c r="Q343" s="83"/>
      <c r="R343" s="71"/>
      <c r="S343" s="85"/>
      <c r="T343" s="85"/>
      <c r="U343" s="36"/>
      <c r="V343" s="36"/>
      <c r="W343" s="36"/>
      <c r="X343" s="36"/>
      <c r="Y343" s="36"/>
      <c r="Z343" s="36"/>
      <c r="AA343" s="36"/>
      <c r="AB343" s="36"/>
      <c r="AC343" s="36"/>
      <c r="AD343" s="36"/>
    </row>
    <row r="344">
      <c r="A344" s="1"/>
      <c r="B344" s="39">
        <v>42631.0</v>
      </c>
      <c r="C344" s="46" t="s">
        <v>556</v>
      </c>
      <c r="D344" s="46" t="s">
        <v>36</v>
      </c>
      <c r="E344" s="46" t="s">
        <v>203</v>
      </c>
      <c r="F344" s="44"/>
      <c r="G344" s="44" t="s">
        <v>46</v>
      </c>
      <c r="H344" s="46" t="s">
        <v>386</v>
      </c>
      <c r="I344" s="94"/>
      <c r="J344" s="65">
        <v>41.0</v>
      </c>
      <c r="K344" s="59"/>
      <c r="L344" s="63"/>
      <c r="M344" s="63">
        <v>100.0</v>
      </c>
      <c r="N344" s="65"/>
      <c r="O344" s="65"/>
      <c r="P344" s="54" t="s">
        <v>54</v>
      </c>
      <c r="Q344" s="65"/>
      <c r="R344" s="44"/>
      <c r="S344" s="67"/>
      <c r="T344" s="67"/>
      <c r="U344" s="36"/>
      <c r="V344" s="36"/>
      <c r="W344" s="36"/>
      <c r="X344" s="36"/>
      <c r="Y344" s="36"/>
      <c r="Z344" s="36"/>
      <c r="AA344" s="36"/>
      <c r="AB344" s="36"/>
      <c r="AC344" s="36"/>
      <c r="AD344" s="36"/>
    </row>
    <row r="345">
      <c r="A345" s="1"/>
      <c r="B345" s="69">
        <v>42631.0</v>
      </c>
      <c r="C345" s="74" t="s">
        <v>585</v>
      </c>
      <c r="D345" s="71" t="s">
        <v>36</v>
      </c>
      <c r="E345" s="74" t="s">
        <v>192</v>
      </c>
      <c r="F345" s="71"/>
      <c r="G345" s="71" t="s">
        <v>46</v>
      </c>
      <c r="H345" s="74" t="s">
        <v>47</v>
      </c>
      <c r="I345" s="96"/>
      <c r="J345" s="83">
        <v>45.0</v>
      </c>
      <c r="K345" s="79"/>
      <c r="L345" s="80"/>
      <c r="M345" s="80">
        <v>200.0</v>
      </c>
      <c r="N345" s="83"/>
      <c r="O345" s="83"/>
      <c r="P345" s="78" t="s">
        <v>54</v>
      </c>
      <c r="Q345" s="83"/>
      <c r="R345" s="71"/>
      <c r="S345" s="85"/>
      <c r="T345" s="85"/>
      <c r="U345" s="36"/>
      <c r="V345" s="36"/>
      <c r="W345" s="36"/>
      <c r="X345" s="36"/>
      <c r="Y345" s="36"/>
      <c r="Z345" s="36"/>
      <c r="AA345" s="36"/>
      <c r="AB345" s="36"/>
      <c r="AC345" s="36"/>
      <c r="AD345" s="36"/>
    </row>
    <row r="346">
      <c r="A346" s="1"/>
      <c r="B346" s="39">
        <v>42631.0</v>
      </c>
      <c r="C346" s="46" t="s">
        <v>577</v>
      </c>
      <c r="D346" s="46" t="s">
        <v>36</v>
      </c>
      <c r="E346" s="46" t="s">
        <v>119</v>
      </c>
      <c r="F346" s="44"/>
      <c r="G346" s="44" t="s">
        <v>46</v>
      </c>
      <c r="H346" s="46" t="s">
        <v>120</v>
      </c>
      <c r="I346" s="94"/>
      <c r="J346" s="65">
        <v>43.0</v>
      </c>
      <c r="K346" s="59"/>
      <c r="L346" s="63"/>
      <c r="M346" s="63">
        <v>100.0</v>
      </c>
      <c r="N346" s="65"/>
      <c r="O346" s="65"/>
      <c r="P346" s="54" t="s">
        <v>54</v>
      </c>
      <c r="Q346" s="65"/>
      <c r="R346" s="44"/>
      <c r="S346" s="67"/>
      <c r="T346" s="67"/>
      <c r="U346" s="36"/>
      <c r="V346" s="36"/>
      <c r="W346" s="36"/>
      <c r="X346" s="36"/>
      <c r="Y346" s="36"/>
      <c r="Z346" s="36"/>
      <c r="AA346" s="36"/>
      <c r="AB346" s="36"/>
      <c r="AC346" s="36"/>
      <c r="AD346" s="36"/>
    </row>
    <row r="347">
      <c r="A347" s="1"/>
      <c r="B347" s="69">
        <v>42617.0</v>
      </c>
      <c r="C347" s="74" t="s">
        <v>503</v>
      </c>
      <c r="D347" s="74" t="s">
        <v>36</v>
      </c>
      <c r="E347" s="74" t="s">
        <v>101</v>
      </c>
      <c r="F347" s="71"/>
      <c r="G347" s="71" t="s">
        <v>46</v>
      </c>
      <c r="H347" s="71" t="s">
        <v>123</v>
      </c>
      <c r="I347" s="96"/>
      <c r="J347" s="83">
        <v>36.0</v>
      </c>
      <c r="K347" s="79"/>
      <c r="L347" s="80"/>
      <c r="M347" s="80">
        <v>100.0</v>
      </c>
      <c r="N347" s="83"/>
      <c r="O347" s="83"/>
      <c r="P347" s="78" t="s">
        <v>54</v>
      </c>
      <c r="Q347" s="83"/>
      <c r="R347" s="71"/>
      <c r="S347" s="85"/>
      <c r="T347" s="85"/>
      <c r="U347" s="36"/>
      <c r="V347" s="36"/>
      <c r="W347" s="36"/>
      <c r="X347" s="36"/>
      <c r="Y347" s="36"/>
      <c r="Z347" s="36"/>
      <c r="AA347" s="36"/>
      <c r="AB347" s="36"/>
      <c r="AC347" s="36"/>
      <c r="AD347" s="36"/>
    </row>
    <row r="348">
      <c r="A348" s="1"/>
      <c r="B348" s="39">
        <v>42617.0</v>
      </c>
      <c r="C348" s="46" t="s">
        <v>579</v>
      </c>
      <c r="D348" s="44" t="s">
        <v>36</v>
      </c>
      <c r="E348" s="46" t="s">
        <v>358</v>
      </c>
      <c r="F348" s="44"/>
      <c r="G348" s="44" t="s">
        <v>46</v>
      </c>
      <c r="H348" s="44" t="s">
        <v>395</v>
      </c>
      <c r="I348" s="94"/>
      <c r="J348" s="65">
        <v>24.0</v>
      </c>
      <c r="K348" s="59"/>
      <c r="L348" s="63"/>
      <c r="M348" s="63">
        <v>5100.0</v>
      </c>
      <c r="N348" s="65"/>
      <c r="O348" s="65"/>
      <c r="P348" s="54" t="s">
        <v>54</v>
      </c>
      <c r="Q348" s="65"/>
      <c r="R348" s="44"/>
      <c r="S348" s="67"/>
      <c r="T348" s="67"/>
      <c r="U348" s="36"/>
      <c r="V348" s="36"/>
      <c r="W348" s="36"/>
      <c r="X348" s="36"/>
      <c r="Y348" s="36"/>
      <c r="Z348" s="36"/>
      <c r="AA348" s="36"/>
      <c r="AB348" s="36"/>
      <c r="AC348" s="36"/>
      <c r="AD348" s="36"/>
    </row>
    <row r="349">
      <c r="A349" s="1"/>
      <c r="B349" s="69">
        <v>42617.0</v>
      </c>
      <c r="C349" s="74" t="s">
        <v>560</v>
      </c>
      <c r="D349" s="74" t="s">
        <v>36</v>
      </c>
      <c r="E349" s="74" t="s">
        <v>79</v>
      </c>
      <c r="F349" s="71"/>
      <c r="G349" s="71" t="s">
        <v>46</v>
      </c>
      <c r="H349" s="71" t="s">
        <v>123</v>
      </c>
      <c r="I349" s="96"/>
      <c r="J349" s="83">
        <v>27.0</v>
      </c>
      <c r="K349" s="79"/>
      <c r="L349" s="80"/>
      <c r="M349" s="80">
        <v>100.0</v>
      </c>
      <c r="N349" s="83"/>
      <c r="O349" s="83"/>
      <c r="P349" s="78" t="s">
        <v>54</v>
      </c>
      <c r="Q349" s="83"/>
      <c r="R349" s="71"/>
      <c r="S349" s="85"/>
      <c r="T349" s="85"/>
      <c r="U349" s="36"/>
      <c r="V349" s="36"/>
      <c r="W349" s="36"/>
      <c r="X349" s="36"/>
      <c r="Y349" s="36"/>
      <c r="Z349" s="36"/>
      <c r="AA349" s="36"/>
      <c r="AB349" s="36"/>
      <c r="AC349" s="36"/>
      <c r="AD349" s="36"/>
    </row>
    <row r="350">
      <c r="A350" s="1"/>
      <c r="B350" s="39">
        <v>42617.0</v>
      </c>
      <c r="C350" s="46" t="s">
        <v>520</v>
      </c>
      <c r="D350" s="44" t="s">
        <v>36</v>
      </c>
      <c r="E350" s="46" t="s">
        <v>217</v>
      </c>
      <c r="F350" s="44"/>
      <c r="G350" s="44" t="s">
        <v>46</v>
      </c>
      <c r="H350" s="44" t="s">
        <v>123</v>
      </c>
      <c r="I350" s="94"/>
      <c r="J350" s="65">
        <v>29.0</v>
      </c>
      <c r="K350" s="59"/>
      <c r="L350" s="63"/>
      <c r="M350" s="63">
        <v>100.0</v>
      </c>
      <c r="N350" s="65"/>
      <c r="O350" s="65"/>
      <c r="P350" s="54" t="s">
        <v>54</v>
      </c>
      <c r="Q350" s="65"/>
      <c r="R350" s="44"/>
      <c r="S350" s="67"/>
      <c r="T350" s="67"/>
      <c r="U350" s="36"/>
      <c r="V350" s="36"/>
      <c r="W350" s="36"/>
      <c r="X350" s="36"/>
      <c r="Y350" s="36"/>
      <c r="Z350" s="36"/>
      <c r="AA350" s="36"/>
      <c r="AB350" s="36"/>
      <c r="AC350" s="36"/>
      <c r="AD350" s="36"/>
    </row>
    <row r="351">
      <c r="A351" s="1"/>
      <c r="B351" s="69">
        <v>42617.0</v>
      </c>
      <c r="C351" s="74" t="s">
        <v>525</v>
      </c>
      <c r="D351" s="74" t="s">
        <v>36</v>
      </c>
      <c r="E351" s="74" t="s">
        <v>49</v>
      </c>
      <c r="F351" s="71"/>
      <c r="G351" s="71" t="s">
        <v>46</v>
      </c>
      <c r="H351" s="71" t="s">
        <v>395</v>
      </c>
      <c r="I351" s="96"/>
      <c r="J351" s="83">
        <v>34.0</v>
      </c>
      <c r="K351" s="79"/>
      <c r="L351" s="80"/>
      <c r="M351" s="80">
        <v>100.0</v>
      </c>
      <c r="N351" s="83"/>
      <c r="O351" s="83"/>
      <c r="P351" s="78" t="s">
        <v>54</v>
      </c>
      <c r="Q351" s="83"/>
      <c r="R351" s="71"/>
      <c r="S351" s="85"/>
      <c r="T351" s="85"/>
      <c r="U351" s="36"/>
      <c r="V351" s="36"/>
      <c r="W351" s="36"/>
      <c r="X351" s="36"/>
      <c r="Y351" s="36"/>
      <c r="Z351" s="36"/>
      <c r="AA351" s="36"/>
      <c r="AB351" s="36"/>
      <c r="AC351" s="36"/>
      <c r="AD351" s="36"/>
    </row>
    <row r="352">
      <c r="A352" s="1"/>
      <c r="B352" s="39">
        <v>42617.0</v>
      </c>
      <c r="C352" s="46" t="s">
        <v>547</v>
      </c>
      <c r="D352" s="44" t="s">
        <v>36</v>
      </c>
      <c r="E352" s="46" t="s">
        <v>55</v>
      </c>
      <c r="F352" s="44"/>
      <c r="G352" s="44" t="s">
        <v>46</v>
      </c>
      <c r="H352" s="44" t="s">
        <v>47</v>
      </c>
      <c r="I352" s="94"/>
      <c r="J352" s="65">
        <v>33.0</v>
      </c>
      <c r="K352" s="59"/>
      <c r="L352" s="63"/>
      <c r="M352" s="63">
        <v>100.0</v>
      </c>
      <c r="N352" s="65"/>
      <c r="O352" s="65"/>
      <c r="P352" s="54" t="s">
        <v>54</v>
      </c>
      <c r="Q352" s="65"/>
      <c r="R352" s="44"/>
      <c r="S352" s="67"/>
      <c r="T352" s="67"/>
      <c r="U352" s="36"/>
      <c r="V352" s="36"/>
      <c r="W352" s="36"/>
      <c r="X352" s="36"/>
      <c r="Y352" s="36"/>
      <c r="Z352" s="36"/>
      <c r="AA352" s="36"/>
      <c r="AB352" s="36"/>
      <c r="AC352" s="36"/>
      <c r="AD352" s="36"/>
    </row>
    <row r="353">
      <c r="A353" s="1"/>
      <c r="B353" s="69">
        <v>42617.0</v>
      </c>
      <c r="C353" s="74" t="s">
        <v>580</v>
      </c>
      <c r="D353" s="74" t="s">
        <v>36</v>
      </c>
      <c r="E353" s="74" t="s">
        <v>397</v>
      </c>
      <c r="F353" s="71"/>
      <c r="G353" s="71" t="s">
        <v>46</v>
      </c>
      <c r="H353" s="71" t="s">
        <v>78</v>
      </c>
      <c r="I353" s="96"/>
      <c r="J353" s="83">
        <v>32.0</v>
      </c>
      <c r="K353" s="79"/>
      <c r="L353" s="80"/>
      <c r="M353" s="80">
        <v>100.0</v>
      </c>
      <c r="N353" s="83"/>
      <c r="O353" s="83"/>
      <c r="P353" s="78" t="s">
        <v>54</v>
      </c>
      <c r="Q353" s="83"/>
      <c r="R353" s="71"/>
      <c r="S353" s="85"/>
      <c r="T353" s="85"/>
      <c r="U353" s="36"/>
      <c r="V353" s="36"/>
      <c r="W353" s="36"/>
      <c r="X353" s="36"/>
      <c r="Y353" s="36"/>
      <c r="Z353" s="36"/>
      <c r="AA353" s="36"/>
      <c r="AB353" s="36"/>
      <c r="AC353" s="36"/>
      <c r="AD353" s="36"/>
    </row>
    <row r="354">
      <c r="A354" s="1"/>
      <c r="B354" s="39">
        <v>42617.0</v>
      </c>
      <c r="C354" s="46" t="s">
        <v>533</v>
      </c>
      <c r="D354" s="44" t="s">
        <v>36</v>
      </c>
      <c r="E354" s="46" t="s">
        <v>70</v>
      </c>
      <c r="F354" s="44"/>
      <c r="G354" s="44" t="s">
        <v>46</v>
      </c>
      <c r="H354" s="44" t="s">
        <v>118</v>
      </c>
      <c r="I354" s="94"/>
      <c r="J354" s="65">
        <v>26.0</v>
      </c>
      <c r="K354" s="59"/>
      <c r="L354" s="63"/>
      <c r="M354" s="63">
        <v>100.0</v>
      </c>
      <c r="N354" s="65"/>
      <c r="O354" s="65"/>
      <c r="P354" s="54" t="s">
        <v>54</v>
      </c>
      <c r="Q354" s="65"/>
      <c r="R354" s="44"/>
      <c r="S354" s="67"/>
      <c r="T354" s="67"/>
      <c r="U354" s="36"/>
      <c r="V354" s="36"/>
      <c r="W354" s="36"/>
      <c r="X354" s="36"/>
      <c r="Y354" s="36"/>
      <c r="Z354" s="36"/>
      <c r="AA354" s="36"/>
      <c r="AB354" s="36"/>
      <c r="AC354" s="36"/>
      <c r="AD354" s="36"/>
    </row>
    <row r="355">
      <c r="A355" s="1"/>
      <c r="B355" s="69">
        <v>42617.0</v>
      </c>
      <c r="C355" s="74" t="s">
        <v>581</v>
      </c>
      <c r="D355" s="74" t="s">
        <v>36</v>
      </c>
      <c r="E355" s="74" t="s">
        <v>70</v>
      </c>
      <c r="F355" s="71"/>
      <c r="G355" s="71" t="s">
        <v>46</v>
      </c>
      <c r="H355" s="71" t="s">
        <v>47</v>
      </c>
      <c r="I355" s="96"/>
      <c r="J355" s="83">
        <v>35.0</v>
      </c>
      <c r="K355" s="79"/>
      <c r="L355" s="80"/>
      <c r="M355" s="80">
        <v>1000.0</v>
      </c>
      <c r="N355" s="83"/>
      <c r="O355" s="83"/>
      <c r="P355" s="78" t="s">
        <v>54</v>
      </c>
      <c r="Q355" s="83"/>
      <c r="R355" s="71"/>
      <c r="S355" s="85"/>
      <c r="T355" s="85"/>
      <c r="U355" s="36"/>
      <c r="V355" s="36"/>
      <c r="W355" s="36"/>
      <c r="X355" s="36"/>
      <c r="Y355" s="36"/>
      <c r="Z355" s="36"/>
      <c r="AA355" s="36"/>
      <c r="AB355" s="36"/>
      <c r="AC355" s="36"/>
      <c r="AD355" s="36"/>
    </row>
    <row r="356">
      <c r="A356" s="1"/>
      <c r="B356" s="39">
        <v>42617.0</v>
      </c>
      <c r="C356" s="46" t="s">
        <v>559</v>
      </c>
      <c r="D356" s="44" t="s">
        <v>36</v>
      </c>
      <c r="E356" s="46" t="s">
        <v>145</v>
      </c>
      <c r="F356" s="44"/>
      <c r="G356" s="44" t="s">
        <v>46</v>
      </c>
      <c r="H356" s="44" t="s">
        <v>117</v>
      </c>
      <c r="I356" s="94"/>
      <c r="J356" s="65">
        <v>28.0</v>
      </c>
      <c r="K356" s="59"/>
      <c r="L356" s="63"/>
      <c r="M356" s="63">
        <v>100.0</v>
      </c>
      <c r="N356" s="65"/>
      <c r="O356" s="65"/>
      <c r="P356" s="54" t="s">
        <v>54</v>
      </c>
      <c r="Q356" s="65"/>
      <c r="R356" s="44"/>
      <c r="S356" s="67"/>
      <c r="T356" s="67"/>
      <c r="U356" s="36"/>
      <c r="V356" s="36"/>
      <c r="W356" s="36"/>
      <c r="X356" s="36"/>
      <c r="Y356" s="36"/>
      <c r="Z356" s="36"/>
      <c r="AA356" s="36"/>
      <c r="AB356" s="36"/>
      <c r="AC356" s="36"/>
      <c r="AD356" s="36"/>
    </row>
    <row r="357">
      <c r="A357" s="1"/>
      <c r="B357" s="69">
        <v>42617.0</v>
      </c>
      <c r="C357" s="74" t="s">
        <v>567</v>
      </c>
      <c r="D357" s="74" t="s">
        <v>36</v>
      </c>
      <c r="E357" s="74" t="s">
        <v>86</v>
      </c>
      <c r="F357" s="71"/>
      <c r="G357" s="71" t="s">
        <v>46</v>
      </c>
      <c r="H357" s="71" t="s">
        <v>78</v>
      </c>
      <c r="I357" s="96"/>
      <c r="J357" s="83">
        <v>25.0</v>
      </c>
      <c r="K357" s="79"/>
      <c r="L357" s="80"/>
      <c r="M357" s="80">
        <v>100.0</v>
      </c>
      <c r="N357" s="83"/>
      <c r="O357" s="83"/>
      <c r="P357" s="78" t="s">
        <v>54</v>
      </c>
      <c r="Q357" s="83"/>
      <c r="R357" s="71"/>
      <c r="S357" s="85"/>
      <c r="T357" s="85"/>
      <c r="U357" s="36"/>
      <c r="V357" s="36"/>
      <c r="W357" s="36"/>
      <c r="X357" s="36"/>
      <c r="Y357" s="36"/>
      <c r="Z357" s="36"/>
      <c r="AA357" s="36"/>
      <c r="AB357" s="36"/>
      <c r="AC357" s="36"/>
      <c r="AD357" s="36"/>
    </row>
    <row r="358">
      <c r="A358" s="1"/>
      <c r="B358" s="39">
        <v>42617.0</v>
      </c>
      <c r="C358" s="46" t="s">
        <v>582</v>
      </c>
      <c r="D358" s="44" t="s">
        <v>36</v>
      </c>
      <c r="E358" s="46" t="s">
        <v>225</v>
      </c>
      <c r="F358" s="44"/>
      <c r="G358" s="44" t="s">
        <v>46</v>
      </c>
      <c r="H358" s="44" t="s">
        <v>331</v>
      </c>
      <c r="I358" s="94"/>
      <c r="J358" s="65">
        <v>31.0</v>
      </c>
      <c r="K358" s="59"/>
      <c r="L358" s="63"/>
      <c r="M358" s="63">
        <v>100.0</v>
      </c>
      <c r="N358" s="65"/>
      <c r="O358" s="65"/>
      <c r="P358" s="54" t="s">
        <v>54</v>
      </c>
      <c r="Q358" s="65"/>
      <c r="R358" s="44"/>
      <c r="S358" s="67"/>
      <c r="T358" s="67"/>
      <c r="U358" s="36"/>
      <c r="V358" s="36"/>
      <c r="W358" s="36"/>
      <c r="X358" s="36"/>
      <c r="Y358" s="36"/>
      <c r="Z358" s="36"/>
      <c r="AA358" s="36"/>
      <c r="AB358" s="36"/>
      <c r="AC358" s="36"/>
      <c r="AD358" s="36"/>
    </row>
    <row r="359">
      <c r="A359" s="1"/>
      <c r="B359" s="69">
        <v>42617.0</v>
      </c>
      <c r="C359" s="74" t="s">
        <v>583</v>
      </c>
      <c r="D359" s="74" t="s">
        <v>36</v>
      </c>
      <c r="E359" s="74" t="s">
        <v>192</v>
      </c>
      <c r="F359" s="71"/>
      <c r="G359" s="71" t="s">
        <v>46</v>
      </c>
      <c r="H359" s="71" t="s">
        <v>274</v>
      </c>
      <c r="I359" s="96"/>
      <c r="J359" s="83">
        <v>30.0</v>
      </c>
      <c r="K359" s="79"/>
      <c r="L359" s="80"/>
      <c r="M359" s="80">
        <v>100.0</v>
      </c>
      <c r="N359" s="83"/>
      <c r="O359" s="83"/>
      <c r="P359" s="78" t="s">
        <v>54</v>
      </c>
      <c r="Q359" s="83"/>
      <c r="R359" s="71"/>
      <c r="S359" s="85"/>
      <c r="T359" s="85"/>
      <c r="U359" s="36"/>
      <c r="V359" s="36"/>
      <c r="W359" s="36"/>
      <c r="X359" s="36"/>
      <c r="Y359" s="36"/>
      <c r="Z359" s="36"/>
      <c r="AA359" s="36"/>
      <c r="AB359" s="36"/>
      <c r="AC359" s="36"/>
      <c r="AD359" s="36"/>
    </row>
    <row r="360">
      <c r="A360" s="1"/>
      <c r="B360" s="39">
        <v>42540.0</v>
      </c>
      <c r="C360" s="46" t="s">
        <v>502</v>
      </c>
      <c r="D360" s="44" t="s">
        <v>36</v>
      </c>
      <c r="E360" s="46" t="s">
        <v>38</v>
      </c>
      <c r="F360" s="44"/>
      <c r="G360" s="44" t="s">
        <v>46</v>
      </c>
      <c r="H360" s="46" t="s">
        <v>97</v>
      </c>
      <c r="I360" s="94"/>
      <c r="J360" s="65">
        <v>21.0</v>
      </c>
      <c r="K360" s="59"/>
      <c r="L360" s="61"/>
      <c r="M360" s="61">
        <v>200.0</v>
      </c>
      <c r="N360" s="65"/>
      <c r="O360" s="65"/>
      <c r="P360" s="54" t="s">
        <v>54</v>
      </c>
      <c r="Q360" s="65"/>
      <c r="R360" s="44"/>
      <c r="S360" s="67"/>
      <c r="T360" s="67"/>
      <c r="U360" s="36"/>
      <c r="V360" s="36"/>
      <c r="W360" s="36"/>
      <c r="X360" s="36"/>
      <c r="Y360" s="36"/>
      <c r="Z360" s="36"/>
      <c r="AA360" s="36"/>
      <c r="AB360" s="36"/>
      <c r="AC360" s="36"/>
      <c r="AD360" s="36"/>
    </row>
    <row r="361">
      <c r="A361" s="1"/>
      <c r="B361" s="69">
        <v>42540.0</v>
      </c>
      <c r="C361" s="74" t="s">
        <v>562</v>
      </c>
      <c r="D361" s="74" t="s">
        <v>36</v>
      </c>
      <c r="E361" s="74" t="s">
        <v>98</v>
      </c>
      <c r="F361" s="71"/>
      <c r="G361" s="71" t="s">
        <v>46</v>
      </c>
      <c r="H361" s="71" t="s">
        <v>97</v>
      </c>
      <c r="I361" s="96"/>
      <c r="J361" s="83">
        <v>17.0</v>
      </c>
      <c r="K361" s="79"/>
      <c r="L361" s="80"/>
      <c r="M361" s="80">
        <v>500.0</v>
      </c>
      <c r="N361" s="83"/>
      <c r="O361" s="83"/>
      <c r="P361" s="78" t="s">
        <v>54</v>
      </c>
      <c r="Q361" s="83"/>
      <c r="R361" s="71"/>
      <c r="S361" s="85"/>
      <c r="T361" s="85"/>
      <c r="U361" s="36"/>
      <c r="V361" s="36"/>
      <c r="W361" s="36"/>
      <c r="X361" s="36"/>
      <c r="Y361" s="36"/>
      <c r="Z361" s="36"/>
      <c r="AA361" s="36"/>
      <c r="AB361" s="36"/>
      <c r="AC361" s="36"/>
      <c r="AD361" s="36"/>
    </row>
    <row r="362">
      <c r="A362" s="1"/>
      <c r="B362" s="39">
        <v>42540.0</v>
      </c>
      <c r="C362" s="46" t="s">
        <v>574</v>
      </c>
      <c r="D362" s="44" t="s">
        <v>36</v>
      </c>
      <c r="E362" s="46" t="s">
        <v>89</v>
      </c>
      <c r="F362" s="44"/>
      <c r="G362" s="44" t="s">
        <v>46</v>
      </c>
      <c r="H362" s="46" t="s">
        <v>47</v>
      </c>
      <c r="I362" s="94"/>
      <c r="J362" s="65">
        <v>20.0</v>
      </c>
      <c r="K362" s="59"/>
      <c r="L362" s="63"/>
      <c r="M362" s="63">
        <v>100.0</v>
      </c>
      <c r="N362" s="65"/>
      <c r="O362" s="65"/>
      <c r="P362" s="54" t="s">
        <v>54</v>
      </c>
      <c r="Q362" s="65"/>
      <c r="R362" s="44"/>
      <c r="S362" s="67"/>
      <c r="T362" s="67"/>
      <c r="U362" s="36"/>
      <c r="V362" s="36"/>
      <c r="W362" s="36"/>
      <c r="X362" s="36"/>
      <c r="Y362" s="36"/>
      <c r="Z362" s="36"/>
      <c r="AA362" s="36"/>
      <c r="AB362" s="36"/>
      <c r="AC362" s="36"/>
      <c r="AD362" s="36"/>
    </row>
    <row r="363">
      <c r="A363" s="97"/>
      <c r="B363" s="69">
        <v>42540.0</v>
      </c>
      <c r="C363" s="74" t="s">
        <v>575</v>
      </c>
      <c r="D363" s="74" t="s">
        <v>36</v>
      </c>
      <c r="E363" s="74" t="s">
        <v>222</v>
      </c>
      <c r="F363" s="71"/>
      <c r="G363" s="71" t="s">
        <v>46</v>
      </c>
      <c r="H363" s="74" t="s">
        <v>123</v>
      </c>
      <c r="I363" s="96"/>
      <c r="J363" s="83">
        <v>23.0</v>
      </c>
      <c r="K363" s="79"/>
      <c r="L363" s="80"/>
      <c r="M363" s="80">
        <v>200.0</v>
      </c>
      <c r="N363" s="83"/>
      <c r="O363" s="83"/>
      <c r="P363" s="78" t="s">
        <v>54</v>
      </c>
      <c r="Q363" s="83"/>
      <c r="R363" s="71"/>
      <c r="S363" s="85"/>
      <c r="T363" s="85"/>
      <c r="U363" s="36"/>
      <c r="V363" s="36"/>
      <c r="W363" s="36"/>
      <c r="X363" s="36"/>
      <c r="Y363" s="36"/>
      <c r="Z363" s="36"/>
      <c r="AA363" s="36"/>
      <c r="AB363" s="36"/>
      <c r="AC363" s="36"/>
      <c r="AD363" s="36"/>
    </row>
    <row r="364">
      <c r="A364" s="1"/>
      <c r="B364" s="39">
        <v>42540.0</v>
      </c>
      <c r="C364" s="46" t="s">
        <v>576</v>
      </c>
      <c r="D364" s="44" t="s">
        <v>36</v>
      </c>
      <c r="E364" s="46" t="s">
        <v>95</v>
      </c>
      <c r="F364" s="44"/>
      <c r="G364" s="44" t="s">
        <v>46</v>
      </c>
      <c r="H364" s="46" t="s">
        <v>97</v>
      </c>
      <c r="I364" s="94"/>
      <c r="J364" s="65">
        <v>19.0</v>
      </c>
      <c r="K364" s="59"/>
      <c r="L364" s="63"/>
      <c r="M364" s="63">
        <v>500.0</v>
      </c>
      <c r="N364" s="65"/>
      <c r="O364" s="65"/>
      <c r="P364" s="54" t="s">
        <v>54</v>
      </c>
      <c r="Q364" s="65"/>
      <c r="R364" s="44"/>
      <c r="S364" s="67"/>
      <c r="T364" s="67"/>
      <c r="U364" s="36"/>
      <c r="V364" s="36"/>
      <c r="W364" s="36"/>
      <c r="X364" s="36"/>
      <c r="Y364" s="36"/>
      <c r="Z364" s="36"/>
      <c r="AA364" s="36"/>
      <c r="AB364" s="36"/>
      <c r="AC364" s="36"/>
      <c r="AD364" s="36"/>
    </row>
    <row r="365">
      <c r="A365" s="1"/>
      <c r="B365" s="69">
        <v>42540.0</v>
      </c>
      <c r="C365" s="74" t="s">
        <v>577</v>
      </c>
      <c r="D365" s="74" t="s">
        <v>36</v>
      </c>
      <c r="E365" s="74" t="s">
        <v>119</v>
      </c>
      <c r="F365" s="71"/>
      <c r="G365" s="71" t="s">
        <v>46</v>
      </c>
      <c r="H365" s="74" t="s">
        <v>120</v>
      </c>
      <c r="I365" s="96"/>
      <c r="J365" s="83">
        <v>22.0</v>
      </c>
      <c r="K365" s="79"/>
      <c r="L365" s="80"/>
      <c r="M365" s="80">
        <v>200.0</v>
      </c>
      <c r="N365" s="83"/>
      <c r="O365" s="83"/>
      <c r="P365" s="78" t="s">
        <v>54</v>
      </c>
      <c r="Q365" s="83"/>
      <c r="R365" s="71"/>
      <c r="S365" s="85"/>
      <c r="T365" s="85"/>
      <c r="U365" s="36"/>
      <c r="V365" s="36"/>
      <c r="W365" s="36"/>
      <c r="X365" s="36"/>
      <c r="Y365" s="36"/>
      <c r="Z365" s="36"/>
      <c r="AA365" s="36"/>
      <c r="AB365" s="36"/>
      <c r="AC365" s="36"/>
      <c r="AD365" s="36"/>
    </row>
    <row r="366">
      <c r="A366" s="1"/>
      <c r="B366" s="39">
        <v>42540.0</v>
      </c>
      <c r="C366" s="46" t="s">
        <v>554</v>
      </c>
      <c r="D366" s="44" t="s">
        <v>36</v>
      </c>
      <c r="E366" s="46" t="s">
        <v>157</v>
      </c>
      <c r="F366" s="44"/>
      <c r="G366" s="44" t="s">
        <v>46</v>
      </c>
      <c r="H366" s="46" t="s">
        <v>386</v>
      </c>
      <c r="I366" s="94"/>
      <c r="J366" s="65">
        <v>18.0</v>
      </c>
      <c r="K366" s="59"/>
      <c r="L366" s="63"/>
      <c r="M366" s="63">
        <v>1000.0</v>
      </c>
      <c r="N366" s="65"/>
      <c r="O366" s="65"/>
      <c r="P366" s="54" t="s">
        <v>54</v>
      </c>
      <c r="Q366" s="65"/>
      <c r="R366" s="44"/>
      <c r="S366" s="67"/>
      <c r="T366" s="67"/>
      <c r="U366" s="36"/>
      <c r="V366" s="36"/>
      <c r="W366" s="36"/>
      <c r="X366" s="36"/>
      <c r="Y366" s="36"/>
      <c r="Z366" s="36"/>
      <c r="AA366" s="36"/>
      <c r="AB366" s="36"/>
      <c r="AC366" s="36"/>
      <c r="AD366" s="36"/>
    </row>
    <row r="367">
      <c r="A367" s="1"/>
      <c r="B367" s="129">
        <v>42505.0</v>
      </c>
      <c r="C367" s="74" t="s">
        <v>502</v>
      </c>
      <c r="D367" s="71" t="s">
        <v>36</v>
      </c>
      <c r="E367" s="74" t="s">
        <v>38</v>
      </c>
      <c r="F367" s="71"/>
      <c r="G367" s="71" t="s">
        <v>46</v>
      </c>
      <c r="H367" s="74" t="s">
        <v>97</v>
      </c>
      <c r="I367" s="96"/>
      <c r="J367" s="83">
        <v>373.0</v>
      </c>
      <c r="K367" s="79"/>
      <c r="L367" s="100"/>
      <c r="M367" s="100">
        <v>2151.0</v>
      </c>
      <c r="N367" s="83"/>
      <c r="O367" s="83"/>
      <c r="P367" s="78" t="s">
        <v>54</v>
      </c>
      <c r="Q367" s="83"/>
      <c r="R367" s="71"/>
      <c r="S367" s="85"/>
      <c r="T367" s="85"/>
      <c r="U367" s="36"/>
      <c r="V367" s="36"/>
      <c r="W367" s="36"/>
      <c r="X367" s="36"/>
      <c r="Y367" s="36"/>
      <c r="Z367" s="36"/>
      <c r="AA367" s="36"/>
      <c r="AB367" s="36"/>
      <c r="AC367" s="36"/>
      <c r="AD367" s="36"/>
    </row>
    <row r="368">
      <c r="A368" s="97"/>
      <c r="B368" s="39">
        <v>42505.0</v>
      </c>
      <c r="C368" s="46" t="s">
        <v>562</v>
      </c>
      <c r="D368" s="46" t="s">
        <v>36</v>
      </c>
      <c r="E368" s="46" t="s">
        <v>98</v>
      </c>
      <c r="F368" s="44"/>
      <c r="G368" s="44" t="s">
        <v>46</v>
      </c>
      <c r="H368" s="44" t="s">
        <v>97</v>
      </c>
      <c r="I368" s="94"/>
      <c r="J368" s="65">
        <v>369.0</v>
      </c>
      <c r="K368" s="59"/>
      <c r="L368" s="63"/>
      <c r="M368" s="63">
        <v>1100.0</v>
      </c>
      <c r="N368" s="65"/>
      <c r="O368" s="65"/>
      <c r="P368" s="54" t="s">
        <v>54</v>
      </c>
      <c r="Q368" s="65"/>
      <c r="R368" s="44"/>
      <c r="S368" s="67"/>
      <c r="T368" s="67"/>
      <c r="U368" s="36"/>
      <c r="V368" s="36"/>
      <c r="W368" s="36"/>
      <c r="X368" s="36"/>
      <c r="Y368" s="36"/>
      <c r="Z368" s="36"/>
      <c r="AA368" s="36"/>
      <c r="AB368" s="36"/>
      <c r="AC368" s="36"/>
      <c r="AD368" s="36"/>
    </row>
    <row r="369">
      <c r="A369" s="97"/>
      <c r="B369" s="69">
        <v>42505.0</v>
      </c>
      <c r="C369" s="74" t="s">
        <v>513</v>
      </c>
      <c r="D369" s="71" t="s">
        <v>36</v>
      </c>
      <c r="E369" s="74" t="s">
        <v>101</v>
      </c>
      <c r="F369" s="71"/>
      <c r="G369" s="71" t="s">
        <v>46</v>
      </c>
      <c r="H369" s="71" t="s">
        <v>47</v>
      </c>
      <c r="I369" s="96"/>
      <c r="J369" s="83">
        <v>371.0</v>
      </c>
      <c r="K369" s="79"/>
      <c r="L369" s="80"/>
      <c r="M369" s="80">
        <v>500.0</v>
      </c>
      <c r="N369" s="83"/>
      <c r="O369" s="83"/>
      <c r="P369" s="78" t="s">
        <v>54</v>
      </c>
      <c r="Q369" s="83"/>
      <c r="R369" s="71"/>
      <c r="S369" s="85"/>
      <c r="T369" s="85"/>
      <c r="U369" s="36"/>
      <c r="V369" s="36"/>
      <c r="W369" s="36"/>
      <c r="X369" s="36"/>
      <c r="Y369" s="36"/>
      <c r="Z369" s="36"/>
      <c r="AA369" s="36"/>
      <c r="AB369" s="36"/>
      <c r="AC369" s="36"/>
      <c r="AD369" s="36"/>
    </row>
    <row r="370">
      <c r="A370" s="1"/>
      <c r="B370" s="39">
        <v>42505.0</v>
      </c>
      <c r="C370" s="46" t="s">
        <v>550</v>
      </c>
      <c r="D370" s="46" t="s">
        <v>36</v>
      </c>
      <c r="E370" s="46" t="s">
        <v>100</v>
      </c>
      <c r="F370" s="44"/>
      <c r="G370" s="44" t="s">
        <v>46</v>
      </c>
      <c r="H370" s="44" t="s">
        <v>78</v>
      </c>
      <c r="I370" s="94"/>
      <c r="J370" s="65">
        <v>370.0</v>
      </c>
      <c r="K370" s="59"/>
      <c r="L370" s="63"/>
      <c r="M370" s="63">
        <v>1084.0</v>
      </c>
      <c r="N370" s="65"/>
      <c r="O370" s="65"/>
      <c r="P370" s="54" t="s">
        <v>54</v>
      </c>
      <c r="Q370" s="65"/>
      <c r="R370" s="44"/>
      <c r="S370" s="67"/>
      <c r="T370" s="67"/>
      <c r="U370" s="36"/>
      <c r="V370" s="36"/>
      <c r="W370" s="36"/>
      <c r="X370" s="36"/>
      <c r="Y370" s="36"/>
      <c r="Z370" s="36"/>
      <c r="AA370" s="36"/>
      <c r="AB370" s="36"/>
      <c r="AC370" s="36"/>
      <c r="AD370" s="36"/>
    </row>
    <row r="371">
      <c r="A371" s="1"/>
      <c r="B371" s="69">
        <v>42505.0</v>
      </c>
      <c r="C371" s="74" t="s">
        <v>564</v>
      </c>
      <c r="D371" s="71" t="s">
        <v>36</v>
      </c>
      <c r="E371" s="74" t="s">
        <v>201</v>
      </c>
      <c r="F371" s="74" t="s">
        <v>202</v>
      </c>
      <c r="G371" s="71" t="s">
        <v>46</v>
      </c>
      <c r="H371" s="71" t="s">
        <v>117</v>
      </c>
      <c r="I371" s="96"/>
      <c r="J371" s="83">
        <v>362.0</v>
      </c>
      <c r="K371" s="91">
        <v>9.893896466E9</v>
      </c>
      <c r="L371" s="80"/>
      <c r="M371" s="80">
        <v>500.0</v>
      </c>
      <c r="N371" s="83"/>
      <c r="O371" s="83"/>
      <c r="P371" s="78" t="s">
        <v>54</v>
      </c>
      <c r="Q371" s="83"/>
      <c r="R371" s="71"/>
      <c r="S371" s="85"/>
      <c r="T371" s="85"/>
      <c r="U371" s="36"/>
      <c r="V371" s="36"/>
      <c r="W371" s="36"/>
      <c r="X371" s="36"/>
      <c r="Y371" s="36"/>
      <c r="Z371" s="36"/>
      <c r="AA371" s="36"/>
      <c r="AB371" s="36"/>
      <c r="AC371" s="36"/>
      <c r="AD371" s="36"/>
    </row>
    <row r="372">
      <c r="A372" s="1"/>
      <c r="B372" s="39">
        <v>42505.0</v>
      </c>
      <c r="C372" s="46" t="s">
        <v>565</v>
      </c>
      <c r="D372" s="46" t="s">
        <v>36</v>
      </c>
      <c r="E372" s="46" t="s">
        <v>380</v>
      </c>
      <c r="F372" s="44"/>
      <c r="G372" s="44" t="s">
        <v>46</v>
      </c>
      <c r="H372" s="44" t="s">
        <v>379</v>
      </c>
      <c r="I372" s="94"/>
      <c r="J372" s="65">
        <v>368.0</v>
      </c>
      <c r="K372" s="59"/>
      <c r="L372" s="63"/>
      <c r="M372" s="63">
        <v>200.0</v>
      </c>
      <c r="N372" s="65"/>
      <c r="O372" s="65"/>
      <c r="P372" s="54" t="s">
        <v>54</v>
      </c>
      <c r="Q372" s="65"/>
      <c r="R372" s="44"/>
      <c r="S372" s="67"/>
      <c r="T372" s="67"/>
      <c r="U372" s="36"/>
      <c r="V372" s="36"/>
      <c r="W372" s="36"/>
      <c r="X372" s="36"/>
      <c r="Y372" s="36"/>
      <c r="Z372" s="36"/>
      <c r="AA372" s="36"/>
      <c r="AB372" s="36"/>
      <c r="AC372" s="36"/>
      <c r="AD372" s="36"/>
    </row>
    <row r="373">
      <c r="A373" s="1"/>
      <c r="B373" s="69">
        <v>42505.0</v>
      </c>
      <c r="C373" s="74" t="s">
        <v>526</v>
      </c>
      <c r="D373" s="71" t="s">
        <v>36</v>
      </c>
      <c r="E373" s="74" t="s">
        <v>49</v>
      </c>
      <c r="F373" s="71"/>
      <c r="G373" s="71" t="s">
        <v>46</v>
      </c>
      <c r="H373" s="71" t="s">
        <v>47</v>
      </c>
      <c r="I373" s="96"/>
      <c r="J373" s="83">
        <v>372.0</v>
      </c>
      <c r="K373" s="79"/>
      <c r="L373" s="80"/>
      <c r="M373" s="80">
        <v>1100.0</v>
      </c>
      <c r="N373" s="83"/>
      <c r="O373" s="83"/>
      <c r="P373" s="78" t="s">
        <v>54</v>
      </c>
      <c r="Q373" s="83"/>
      <c r="R373" s="71"/>
      <c r="S373" s="85"/>
      <c r="T373" s="85"/>
      <c r="U373" s="36"/>
      <c r="V373" s="36"/>
      <c r="W373" s="36"/>
      <c r="X373" s="36"/>
      <c r="Y373" s="36"/>
      <c r="Z373" s="36"/>
      <c r="AA373" s="36"/>
      <c r="AB373" s="36"/>
      <c r="AC373" s="36"/>
      <c r="AD373" s="36"/>
    </row>
    <row r="374">
      <c r="A374" s="1"/>
      <c r="B374" s="39">
        <v>42505.0</v>
      </c>
      <c r="C374" s="46" t="s">
        <v>530</v>
      </c>
      <c r="D374" s="46" t="s">
        <v>36</v>
      </c>
      <c r="E374" s="46" t="s">
        <v>114</v>
      </c>
      <c r="F374" s="44"/>
      <c r="G374" s="44" t="s">
        <v>46</v>
      </c>
      <c r="H374" s="44" t="s">
        <v>117</v>
      </c>
      <c r="I374" s="94"/>
      <c r="J374" s="65">
        <v>16.0</v>
      </c>
      <c r="K374" s="59"/>
      <c r="L374" s="63"/>
      <c r="M374" s="63">
        <v>765.0</v>
      </c>
      <c r="N374" s="65"/>
      <c r="O374" s="65"/>
      <c r="P374" s="54" t="s">
        <v>54</v>
      </c>
      <c r="Q374" s="65"/>
      <c r="R374" s="44"/>
      <c r="S374" s="67"/>
      <c r="T374" s="67"/>
      <c r="U374" s="36"/>
      <c r="V374" s="36"/>
      <c r="W374" s="36"/>
      <c r="X374" s="36"/>
      <c r="Y374" s="36"/>
      <c r="Z374" s="36"/>
      <c r="AA374" s="36"/>
      <c r="AB374" s="36"/>
      <c r="AC374" s="36"/>
      <c r="AD374" s="36"/>
    </row>
    <row r="375">
      <c r="A375" s="1"/>
      <c r="B375" s="69">
        <v>42505.0</v>
      </c>
      <c r="C375" s="74" t="s">
        <v>566</v>
      </c>
      <c r="D375" s="71" t="s">
        <v>36</v>
      </c>
      <c r="E375" s="74" t="s">
        <v>667</v>
      </c>
      <c r="F375" s="71"/>
      <c r="G375" s="71" t="s">
        <v>46</v>
      </c>
      <c r="H375" s="71" t="s">
        <v>303</v>
      </c>
      <c r="I375" s="96"/>
      <c r="J375" s="83">
        <v>15.0</v>
      </c>
      <c r="K375" s="79"/>
      <c r="L375" s="80"/>
      <c r="M375" s="80">
        <v>1000.0</v>
      </c>
      <c r="N375" s="83"/>
      <c r="O375" s="83"/>
      <c r="P375" s="78" t="s">
        <v>54</v>
      </c>
      <c r="Q375" s="83"/>
      <c r="R375" s="71"/>
      <c r="S375" s="85"/>
      <c r="T375" s="85"/>
      <c r="U375" s="36"/>
      <c r="V375" s="36"/>
      <c r="W375" s="36"/>
      <c r="X375" s="36"/>
      <c r="Y375" s="36"/>
      <c r="Z375" s="36"/>
      <c r="AA375" s="36"/>
      <c r="AB375" s="36"/>
      <c r="AC375" s="36"/>
      <c r="AD375" s="36"/>
    </row>
    <row r="376">
      <c r="A376" s="1"/>
      <c r="B376" s="39">
        <v>42505.0</v>
      </c>
      <c r="C376" s="46" t="s">
        <v>567</v>
      </c>
      <c r="D376" s="46" t="s">
        <v>36</v>
      </c>
      <c r="E376" s="46" t="s">
        <v>86</v>
      </c>
      <c r="F376" s="44"/>
      <c r="G376" s="44" t="s">
        <v>46</v>
      </c>
      <c r="H376" s="44" t="s">
        <v>78</v>
      </c>
      <c r="I376" s="94"/>
      <c r="J376" s="65">
        <v>374.0</v>
      </c>
      <c r="K376" s="59"/>
      <c r="L376" s="63"/>
      <c r="M376" s="63">
        <v>500.0</v>
      </c>
      <c r="N376" s="65"/>
      <c r="O376" s="65"/>
      <c r="P376" s="54" t="s">
        <v>54</v>
      </c>
      <c r="Q376" s="65"/>
      <c r="R376" s="44"/>
      <c r="S376" s="67"/>
      <c r="T376" s="67"/>
      <c r="U376" s="36"/>
      <c r="V376" s="36"/>
      <c r="W376" s="36"/>
      <c r="X376" s="36"/>
      <c r="Y376" s="36"/>
      <c r="Z376" s="36"/>
      <c r="AA376" s="36"/>
      <c r="AB376" s="36"/>
      <c r="AC376" s="36"/>
      <c r="AD376" s="36"/>
    </row>
    <row r="377">
      <c r="A377" s="1"/>
      <c r="B377" s="69">
        <v>42505.0</v>
      </c>
      <c r="C377" s="74" t="s">
        <v>568</v>
      </c>
      <c r="D377" s="71" t="s">
        <v>36</v>
      </c>
      <c r="E377" s="74" t="s">
        <v>273</v>
      </c>
      <c r="F377" s="71"/>
      <c r="G377" s="71" t="s">
        <v>46</v>
      </c>
      <c r="H377" s="71" t="s">
        <v>270</v>
      </c>
      <c r="I377" s="96"/>
      <c r="J377" s="83">
        <v>366.0</v>
      </c>
      <c r="K377" s="79"/>
      <c r="L377" s="80"/>
      <c r="M377" s="80">
        <v>225.0</v>
      </c>
      <c r="N377" s="83"/>
      <c r="O377" s="83"/>
      <c r="P377" s="78" t="s">
        <v>54</v>
      </c>
      <c r="Q377" s="83"/>
      <c r="R377" s="71"/>
      <c r="S377" s="85"/>
      <c r="T377" s="85"/>
      <c r="U377" s="36"/>
      <c r="V377" s="36"/>
      <c r="W377" s="36"/>
      <c r="X377" s="36"/>
      <c r="Y377" s="36"/>
      <c r="Z377" s="36"/>
      <c r="AA377" s="36"/>
      <c r="AB377" s="36"/>
      <c r="AC377" s="36"/>
      <c r="AD377" s="36"/>
    </row>
    <row r="378">
      <c r="A378" s="1"/>
      <c r="B378" s="39">
        <v>42505.0</v>
      </c>
      <c r="C378" s="46" t="s">
        <v>569</v>
      </c>
      <c r="D378" s="44" t="s">
        <v>36</v>
      </c>
      <c r="E378" s="46" t="s">
        <v>147</v>
      </c>
      <c r="F378" s="44"/>
      <c r="G378" s="44" t="s">
        <v>46</v>
      </c>
      <c r="H378" s="44" t="s">
        <v>57</v>
      </c>
      <c r="I378" s="94"/>
      <c r="J378" s="65">
        <v>365.0</v>
      </c>
      <c r="K378" s="95">
        <v>7.049568772E9</v>
      </c>
      <c r="L378" s="63"/>
      <c r="M378" s="63">
        <v>1001.0</v>
      </c>
      <c r="N378" s="65"/>
      <c r="O378" s="65"/>
      <c r="P378" s="54" t="s">
        <v>54</v>
      </c>
      <c r="Q378" s="65"/>
      <c r="R378" s="44"/>
      <c r="S378" s="67"/>
      <c r="T378" s="67"/>
      <c r="U378" s="36"/>
      <c r="V378" s="36"/>
      <c r="W378" s="36"/>
      <c r="X378" s="36"/>
      <c r="Y378" s="36"/>
      <c r="Z378" s="36"/>
      <c r="AA378" s="36"/>
      <c r="AB378" s="36"/>
      <c r="AC378" s="36"/>
      <c r="AD378" s="36"/>
    </row>
    <row r="379">
      <c r="A379" s="1"/>
      <c r="B379" s="69">
        <v>42505.0</v>
      </c>
      <c r="C379" s="74" t="s">
        <v>570</v>
      </c>
      <c r="D379" s="74" t="s">
        <v>36</v>
      </c>
      <c r="E379" s="74" t="s">
        <v>147</v>
      </c>
      <c r="F379" s="74" t="s">
        <v>453</v>
      </c>
      <c r="G379" s="71" t="s">
        <v>46</v>
      </c>
      <c r="H379" s="71"/>
      <c r="I379" s="96"/>
      <c r="J379" s="83">
        <v>367.0</v>
      </c>
      <c r="K379" s="79"/>
      <c r="L379" s="80"/>
      <c r="M379" s="80">
        <v>10.0</v>
      </c>
      <c r="N379" s="83"/>
      <c r="O379" s="83"/>
      <c r="P379" s="78" t="s">
        <v>54</v>
      </c>
      <c r="Q379" s="83"/>
      <c r="R379" s="71"/>
      <c r="S379" s="85"/>
      <c r="T379" s="85"/>
      <c r="U379" s="36"/>
      <c r="V379" s="36"/>
      <c r="W379" s="36"/>
      <c r="X379" s="36"/>
      <c r="Y379" s="36"/>
      <c r="Z379" s="36"/>
      <c r="AA379" s="36"/>
      <c r="AB379" s="36"/>
      <c r="AC379" s="36"/>
      <c r="AD379" s="36"/>
    </row>
    <row r="380">
      <c r="A380" s="1"/>
      <c r="B380" s="39">
        <v>42505.0</v>
      </c>
      <c r="C380" s="46" t="s">
        <v>571</v>
      </c>
      <c r="D380" s="46" t="s">
        <v>36</v>
      </c>
      <c r="E380" s="46" t="s">
        <v>481</v>
      </c>
      <c r="F380" s="46" t="s">
        <v>229</v>
      </c>
      <c r="G380" s="44" t="s">
        <v>46</v>
      </c>
      <c r="H380" s="46" t="s">
        <v>123</v>
      </c>
      <c r="I380" s="94"/>
      <c r="J380" s="65">
        <v>363.0</v>
      </c>
      <c r="K380" s="95">
        <v>9.755283239E9</v>
      </c>
      <c r="L380" s="63"/>
      <c r="M380" s="63">
        <v>500.0</v>
      </c>
      <c r="N380" s="65"/>
      <c r="O380" s="65"/>
      <c r="P380" s="54" t="s">
        <v>54</v>
      </c>
      <c r="Q380" s="65"/>
      <c r="R380" s="44"/>
      <c r="S380" s="67"/>
      <c r="T380" s="67"/>
      <c r="U380" s="36"/>
      <c r="V380" s="36"/>
      <c r="W380" s="36"/>
      <c r="X380" s="36"/>
      <c r="Y380" s="36"/>
      <c r="Z380" s="36"/>
      <c r="AA380" s="36"/>
      <c r="AB380" s="36"/>
      <c r="AC380" s="36"/>
      <c r="AD380" s="36"/>
    </row>
    <row r="381">
      <c r="A381" s="1"/>
      <c r="B381" s="69">
        <v>42505.0</v>
      </c>
      <c r="C381" s="74" t="s">
        <v>572</v>
      </c>
      <c r="D381" s="71" t="s">
        <v>36</v>
      </c>
      <c r="E381" s="74" t="s">
        <v>172</v>
      </c>
      <c r="F381" s="71"/>
      <c r="G381" s="71" t="s">
        <v>46</v>
      </c>
      <c r="H381" s="71" t="s">
        <v>57</v>
      </c>
      <c r="I381" s="96"/>
      <c r="J381" s="83">
        <v>361.0</v>
      </c>
      <c r="K381" s="79"/>
      <c r="L381" s="80"/>
      <c r="M381" s="80">
        <v>1000.0</v>
      </c>
      <c r="N381" s="78" t="s">
        <v>672</v>
      </c>
      <c r="O381" s="83"/>
      <c r="P381" s="78" t="s">
        <v>54</v>
      </c>
      <c r="Q381" s="83"/>
      <c r="R381" s="71"/>
      <c r="S381" s="85"/>
      <c r="T381" s="85"/>
      <c r="U381" s="36"/>
      <c r="V381" s="36"/>
      <c r="W381" s="36"/>
      <c r="X381" s="36"/>
      <c r="Y381" s="36"/>
      <c r="Z381" s="36"/>
      <c r="AA381" s="36"/>
      <c r="AB381" s="36"/>
      <c r="AC381" s="36"/>
      <c r="AD381" s="36"/>
    </row>
    <row r="382">
      <c r="A382" s="1"/>
      <c r="B382" s="39">
        <v>42505.0</v>
      </c>
      <c r="C382" s="46" t="s">
        <v>573</v>
      </c>
      <c r="D382" s="46" t="s">
        <v>36</v>
      </c>
      <c r="E382" s="46" t="s">
        <v>149</v>
      </c>
      <c r="F382" s="44"/>
      <c r="G382" s="44" t="s">
        <v>46</v>
      </c>
      <c r="H382" s="44" t="s">
        <v>57</v>
      </c>
      <c r="I382" s="94"/>
      <c r="J382" s="65">
        <v>364.0</v>
      </c>
      <c r="K382" s="59"/>
      <c r="L382" s="63"/>
      <c r="M382" s="63">
        <v>3000.0</v>
      </c>
      <c r="N382" s="65"/>
      <c r="O382" s="65"/>
      <c r="P382" s="54" t="s">
        <v>54</v>
      </c>
      <c r="Q382" s="65"/>
      <c r="R382" s="44"/>
      <c r="S382" s="67"/>
      <c r="T382" s="67"/>
      <c r="U382" s="36"/>
      <c r="V382" s="36"/>
      <c r="W382" s="36"/>
      <c r="X382" s="36"/>
      <c r="Y382" s="36"/>
      <c r="Z382" s="36"/>
      <c r="AA382" s="36"/>
      <c r="AB382" s="36"/>
      <c r="AC382" s="36"/>
      <c r="AD382" s="36"/>
    </row>
    <row r="383">
      <c r="A383" s="97"/>
      <c r="B383" s="129">
        <v>42502.0</v>
      </c>
      <c r="C383" s="74" t="s">
        <v>539</v>
      </c>
      <c r="D383" s="71" t="s">
        <v>36</v>
      </c>
      <c r="E383" s="74" t="s">
        <v>161</v>
      </c>
      <c r="F383" s="71"/>
      <c r="G383" s="71" t="s">
        <v>46</v>
      </c>
      <c r="H383" s="74" t="s">
        <v>57</v>
      </c>
      <c r="I383" s="96"/>
      <c r="J383" s="83">
        <v>14.0</v>
      </c>
      <c r="K383" s="79"/>
      <c r="L383" s="100"/>
      <c r="M383" s="100">
        <v>500.0</v>
      </c>
      <c r="N383" s="83"/>
      <c r="O383" s="83"/>
      <c r="P383" s="78" t="s">
        <v>54</v>
      </c>
      <c r="Q383" s="83"/>
      <c r="R383" s="71"/>
      <c r="S383" s="85"/>
      <c r="T383" s="85"/>
      <c r="U383" s="36"/>
      <c r="V383" s="36"/>
      <c r="W383" s="36"/>
      <c r="X383" s="36"/>
      <c r="Y383" s="36"/>
      <c r="Z383" s="36"/>
      <c r="AA383" s="36"/>
      <c r="AB383" s="36"/>
      <c r="AC383" s="36"/>
      <c r="AD383" s="36"/>
    </row>
    <row r="384">
      <c r="A384" s="1"/>
      <c r="B384" s="39">
        <v>42493.0</v>
      </c>
      <c r="C384" s="46" t="s">
        <v>560</v>
      </c>
      <c r="D384" s="46" t="s">
        <v>36</v>
      </c>
      <c r="E384" s="46" t="s">
        <v>79</v>
      </c>
      <c r="F384" s="46" t="s">
        <v>693</v>
      </c>
      <c r="G384" s="44" t="s">
        <v>46</v>
      </c>
      <c r="H384" s="44" t="s">
        <v>123</v>
      </c>
      <c r="I384" s="94"/>
      <c r="J384" s="65">
        <v>13.0</v>
      </c>
      <c r="K384" s="59"/>
      <c r="L384" s="63"/>
      <c r="M384" s="63">
        <v>1621.0</v>
      </c>
      <c r="N384" s="65"/>
      <c r="O384" s="65"/>
      <c r="P384" s="54" t="s">
        <v>54</v>
      </c>
      <c r="Q384" s="65"/>
      <c r="R384" s="44"/>
      <c r="S384" s="67"/>
      <c r="T384" s="67"/>
      <c r="U384" s="36"/>
      <c r="V384" s="36"/>
      <c r="W384" s="36"/>
      <c r="X384" s="36"/>
      <c r="Y384" s="36"/>
      <c r="Z384" s="36"/>
      <c r="AA384" s="36"/>
      <c r="AB384" s="36"/>
      <c r="AC384" s="36"/>
      <c r="AD384" s="36"/>
    </row>
    <row r="385">
      <c r="A385" s="1"/>
      <c r="B385" s="69">
        <v>42453.0</v>
      </c>
      <c r="C385" s="74" t="s">
        <v>502</v>
      </c>
      <c r="D385" s="71" t="s">
        <v>36</v>
      </c>
      <c r="E385" s="74" t="s">
        <v>38</v>
      </c>
      <c r="F385" s="71"/>
      <c r="G385" s="71" t="s">
        <v>46</v>
      </c>
      <c r="H385" s="71" t="s">
        <v>97</v>
      </c>
      <c r="I385" s="96"/>
      <c r="J385" s="83">
        <v>12.0</v>
      </c>
      <c r="K385" s="79"/>
      <c r="L385" s="80"/>
      <c r="M385" s="80">
        <v>1000.0</v>
      </c>
      <c r="N385" s="83"/>
      <c r="O385" s="83"/>
      <c r="P385" s="78" t="s">
        <v>54</v>
      </c>
      <c r="Q385" s="83"/>
      <c r="R385" s="71"/>
      <c r="S385" s="85"/>
      <c r="T385" s="85"/>
      <c r="U385" s="36"/>
      <c r="V385" s="36"/>
      <c r="W385" s="36"/>
      <c r="X385" s="36"/>
      <c r="Y385" s="36"/>
      <c r="Z385" s="36"/>
      <c r="AA385" s="36"/>
      <c r="AB385" s="36"/>
      <c r="AC385" s="36"/>
      <c r="AD385" s="36"/>
    </row>
    <row r="386">
      <c r="A386" s="1"/>
      <c r="B386" s="39">
        <v>42453.0</v>
      </c>
      <c r="C386" s="46" t="s">
        <v>560</v>
      </c>
      <c r="D386" s="46" t="s">
        <v>36</v>
      </c>
      <c r="E386" s="46" t="s">
        <v>79</v>
      </c>
      <c r="F386" s="44"/>
      <c r="G386" s="44" t="s">
        <v>46</v>
      </c>
      <c r="H386" s="46" t="s">
        <v>123</v>
      </c>
      <c r="I386" s="94"/>
      <c r="J386" s="65">
        <v>10.0</v>
      </c>
      <c r="K386" s="59"/>
      <c r="L386" s="63"/>
      <c r="M386" s="63">
        <v>500.0</v>
      </c>
      <c r="N386" s="65"/>
      <c r="O386" s="65"/>
      <c r="P386" s="54" t="s">
        <v>54</v>
      </c>
      <c r="Q386" s="65"/>
      <c r="R386" s="44"/>
      <c r="S386" s="67"/>
      <c r="T386" s="67"/>
      <c r="U386" s="36"/>
      <c r="V386" s="36"/>
      <c r="W386" s="36"/>
      <c r="X386" s="36"/>
      <c r="Y386" s="36"/>
      <c r="Z386" s="36"/>
      <c r="AA386" s="36"/>
      <c r="AB386" s="36"/>
      <c r="AC386" s="36"/>
      <c r="AD386" s="36"/>
    </row>
    <row r="387">
      <c r="A387" s="1"/>
      <c r="B387" s="69">
        <v>42453.0</v>
      </c>
      <c r="C387" s="74" t="s">
        <v>561</v>
      </c>
      <c r="D387" s="71" t="s">
        <v>36</v>
      </c>
      <c r="E387" s="74" t="s">
        <v>111</v>
      </c>
      <c r="F387" s="71"/>
      <c r="G387" s="71" t="s">
        <v>46</v>
      </c>
      <c r="H387" s="74" t="s">
        <v>97</v>
      </c>
      <c r="I387" s="96"/>
      <c r="J387" s="83">
        <v>11.0</v>
      </c>
      <c r="K387" s="79"/>
      <c r="L387" s="80"/>
      <c r="M387" s="80">
        <v>500.0</v>
      </c>
      <c r="N387" s="83"/>
      <c r="O387" s="83"/>
      <c r="P387" s="78" t="s">
        <v>54</v>
      </c>
      <c r="Q387" s="83"/>
      <c r="R387" s="71"/>
      <c r="S387" s="85"/>
      <c r="T387" s="85"/>
      <c r="U387" s="36"/>
      <c r="V387" s="36"/>
      <c r="W387" s="36"/>
      <c r="X387" s="36"/>
      <c r="Y387" s="36"/>
      <c r="Z387" s="36"/>
      <c r="AA387" s="36"/>
      <c r="AB387" s="36"/>
      <c r="AC387" s="36"/>
      <c r="AD387" s="36"/>
    </row>
    <row r="388">
      <c r="A388" s="1"/>
      <c r="B388" s="39">
        <v>42319.0</v>
      </c>
      <c r="C388" s="46" t="s">
        <v>559</v>
      </c>
      <c r="D388" s="44" t="s">
        <v>36</v>
      </c>
      <c r="E388" s="46" t="s">
        <v>145</v>
      </c>
      <c r="F388" s="44"/>
      <c r="G388" s="44" t="s">
        <v>46</v>
      </c>
      <c r="H388" s="44" t="s">
        <v>117</v>
      </c>
      <c r="I388" s="94"/>
      <c r="J388" s="65">
        <v>360.0</v>
      </c>
      <c r="K388" s="59"/>
      <c r="L388" s="63"/>
      <c r="M388" s="63">
        <v>1000.0</v>
      </c>
      <c r="N388" s="65"/>
      <c r="O388" s="65"/>
      <c r="P388" s="54" t="s">
        <v>54</v>
      </c>
      <c r="Q388" s="65"/>
      <c r="R388" s="44"/>
      <c r="S388" s="67"/>
      <c r="T388" s="67"/>
      <c r="U388" s="36"/>
      <c r="V388" s="36"/>
      <c r="W388" s="36"/>
      <c r="X388" s="36"/>
      <c r="Y388" s="36"/>
      <c r="Z388" s="36"/>
      <c r="AA388" s="36"/>
      <c r="AB388" s="36"/>
      <c r="AC388" s="36"/>
      <c r="AD388" s="36"/>
    </row>
    <row r="389">
      <c r="A389" s="1"/>
      <c r="B389" s="69">
        <v>42307.0</v>
      </c>
      <c r="C389" s="74" t="s">
        <v>558</v>
      </c>
      <c r="D389" s="71" t="s">
        <v>36</v>
      </c>
      <c r="E389" s="74" t="s">
        <v>208</v>
      </c>
      <c r="F389" s="74" t="s">
        <v>325</v>
      </c>
      <c r="G389" s="71" t="s">
        <v>46</v>
      </c>
      <c r="H389" s="74" t="s">
        <v>395</v>
      </c>
      <c r="I389" s="96"/>
      <c r="J389" s="83">
        <v>359.0</v>
      </c>
      <c r="K389" s="79"/>
      <c r="L389" s="80"/>
      <c r="M389" s="80">
        <v>2000.0</v>
      </c>
      <c r="N389" s="78" t="s">
        <v>182</v>
      </c>
      <c r="O389" s="83"/>
      <c r="P389" s="78" t="s">
        <v>54</v>
      </c>
      <c r="Q389" s="83"/>
      <c r="R389" s="71"/>
      <c r="S389" s="85"/>
      <c r="T389" s="85"/>
      <c r="U389" s="36"/>
      <c r="V389" s="36"/>
      <c r="W389" s="36"/>
      <c r="X389" s="36"/>
      <c r="Y389" s="36"/>
      <c r="Z389" s="36"/>
      <c r="AA389" s="36"/>
      <c r="AB389" s="36"/>
      <c r="AC389" s="36"/>
      <c r="AD389" s="36"/>
    </row>
    <row r="390">
      <c r="A390" s="1"/>
      <c r="B390" s="39">
        <v>42299.0</v>
      </c>
      <c r="C390" s="46" t="s">
        <v>502</v>
      </c>
      <c r="D390" s="44" t="s">
        <v>36</v>
      </c>
      <c r="E390" s="46" t="s">
        <v>38</v>
      </c>
      <c r="F390" s="44"/>
      <c r="G390" s="44" t="s">
        <v>46</v>
      </c>
      <c r="H390" s="44" t="s">
        <v>97</v>
      </c>
      <c r="I390" s="94"/>
      <c r="J390" s="65">
        <v>7.0</v>
      </c>
      <c r="K390" s="59"/>
      <c r="L390" s="63"/>
      <c r="M390" s="63">
        <v>1000.0</v>
      </c>
      <c r="N390" s="65"/>
      <c r="O390" s="65"/>
      <c r="P390" s="54" t="s">
        <v>54</v>
      </c>
      <c r="Q390" s="65"/>
      <c r="R390" s="44"/>
      <c r="S390" s="67"/>
      <c r="T390" s="67"/>
      <c r="U390" s="36"/>
      <c r="V390" s="36"/>
      <c r="W390" s="36"/>
      <c r="X390" s="36"/>
      <c r="Y390" s="36"/>
      <c r="Z390" s="36"/>
      <c r="AA390" s="36"/>
      <c r="AB390" s="36"/>
      <c r="AC390" s="36"/>
      <c r="AD390" s="36"/>
    </row>
    <row r="391">
      <c r="A391" s="1"/>
      <c r="B391" s="69">
        <v>42299.0</v>
      </c>
      <c r="C391" s="74" t="s">
        <v>557</v>
      </c>
      <c r="D391" s="74" t="s">
        <v>36</v>
      </c>
      <c r="E391" s="74" t="s">
        <v>153</v>
      </c>
      <c r="F391" s="71"/>
      <c r="G391" s="71" t="s">
        <v>46</v>
      </c>
      <c r="H391" s="71" t="s">
        <v>97</v>
      </c>
      <c r="I391" s="96"/>
      <c r="J391" s="83">
        <v>9.0</v>
      </c>
      <c r="K391" s="79"/>
      <c r="L391" s="80"/>
      <c r="M391" s="80">
        <v>1000.0</v>
      </c>
      <c r="N391" s="83"/>
      <c r="O391" s="83"/>
      <c r="P391" s="78" t="s">
        <v>54</v>
      </c>
      <c r="Q391" s="83"/>
      <c r="R391" s="71"/>
      <c r="S391" s="85"/>
      <c r="T391" s="85"/>
      <c r="U391" s="36"/>
      <c r="V391" s="36"/>
      <c r="W391" s="36"/>
      <c r="X391" s="36"/>
      <c r="Y391" s="36"/>
      <c r="Z391" s="36"/>
      <c r="AA391" s="36"/>
      <c r="AB391" s="36"/>
      <c r="AC391" s="36"/>
      <c r="AD391" s="36"/>
    </row>
    <row r="392">
      <c r="A392" s="1"/>
      <c r="B392" s="39">
        <v>42289.0</v>
      </c>
      <c r="C392" s="46" t="s">
        <v>555</v>
      </c>
      <c r="D392" s="46" t="s">
        <v>36</v>
      </c>
      <c r="E392" s="46" t="s">
        <v>185</v>
      </c>
      <c r="F392" s="44"/>
      <c r="G392" s="44" t="s">
        <v>46</v>
      </c>
      <c r="H392" s="44" t="s">
        <v>47</v>
      </c>
      <c r="I392" s="94"/>
      <c r="J392" s="65">
        <v>357.0</v>
      </c>
      <c r="K392" s="59"/>
      <c r="L392" s="63"/>
      <c r="M392" s="63">
        <v>1000.0</v>
      </c>
      <c r="N392" s="65"/>
      <c r="O392" s="65"/>
      <c r="P392" s="54" t="s">
        <v>54</v>
      </c>
      <c r="Q392" s="65"/>
      <c r="R392" s="44"/>
      <c r="S392" s="67"/>
      <c r="T392" s="67"/>
      <c r="U392" s="36"/>
      <c r="V392" s="36"/>
      <c r="W392" s="36"/>
      <c r="X392" s="36"/>
      <c r="Y392" s="36"/>
      <c r="Z392" s="36"/>
      <c r="AA392" s="36"/>
      <c r="AB392" s="36"/>
      <c r="AC392" s="36"/>
      <c r="AD392" s="36"/>
    </row>
    <row r="393">
      <c r="A393" s="1"/>
      <c r="B393" s="69">
        <v>42289.0</v>
      </c>
      <c r="C393" s="74" t="s">
        <v>547</v>
      </c>
      <c r="D393" s="71" t="s">
        <v>36</v>
      </c>
      <c r="E393" s="74" t="s">
        <v>55</v>
      </c>
      <c r="F393" s="71"/>
      <c r="G393" s="71" t="s">
        <v>46</v>
      </c>
      <c r="H393" s="71" t="s">
        <v>47</v>
      </c>
      <c r="I393" s="96"/>
      <c r="J393" s="83">
        <v>358.0</v>
      </c>
      <c r="K393" s="79"/>
      <c r="L393" s="80"/>
      <c r="M393" s="80">
        <v>2000.0</v>
      </c>
      <c r="N393" s="83"/>
      <c r="O393" s="83"/>
      <c r="P393" s="78" t="s">
        <v>54</v>
      </c>
      <c r="Q393" s="83"/>
      <c r="R393" s="71"/>
      <c r="S393" s="85"/>
      <c r="T393" s="85"/>
      <c r="U393" s="36"/>
      <c r="V393" s="36"/>
      <c r="W393" s="36"/>
      <c r="X393" s="36"/>
      <c r="Y393" s="36"/>
      <c r="Z393" s="36"/>
      <c r="AA393" s="36"/>
      <c r="AB393" s="36"/>
      <c r="AC393" s="36"/>
      <c r="AD393" s="36"/>
    </row>
    <row r="394">
      <c r="A394" s="1"/>
      <c r="B394" s="39">
        <v>42289.0</v>
      </c>
      <c r="C394" s="46" t="s">
        <v>556</v>
      </c>
      <c r="D394" s="46" t="s">
        <v>36</v>
      </c>
      <c r="E394" s="46" t="s">
        <v>203</v>
      </c>
      <c r="F394" s="44"/>
      <c r="G394" s="44" t="s">
        <v>46</v>
      </c>
      <c r="H394" s="44" t="s">
        <v>386</v>
      </c>
      <c r="I394" s="94"/>
      <c r="J394" s="65">
        <v>356.0</v>
      </c>
      <c r="K394" s="59"/>
      <c r="L394" s="63"/>
      <c r="M394" s="63">
        <v>1011.0</v>
      </c>
      <c r="N394" s="65"/>
      <c r="O394" s="65"/>
      <c r="P394" s="54" t="s">
        <v>54</v>
      </c>
      <c r="Q394" s="65"/>
      <c r="R394" s="44"/>
      <c r="S394" s="67"/>
      <c r="T394" s="67"/>
      <c r="U394" s="36"/>
      <c r="V394" s="36"/>
      <c r="W394" s="36"/>
      <c r="X394" s="36"/>
      <c r="Y394" s="36"/>
      <c r="Z394" s="36"/>
      <c r="AA394" s="36"/>
      <c r="AB394" s="36"/>
      <c r="AC394" s="36"/>
      <c r="AD394" s="36"/>
    </row>
    <row r="395">
      <c r="A395" s="1"/>
      <c r="B395" s="69">
        <v>42280.0</v>
      </c>
      <c r="C395" s="80" t="s">
        <v>549</v>
      </c>
      <c r="D395" s="71" t="s">
        <v>36</v>
      </c>
      <c r="E395" s="74" t="s">
        <v>77</v>
      </c>
      <c r="F395" s="71"/>
      <c r="G395" s="71" t="s">
        <v>46</v>
      </c>
      <c r="H395" s="74" t="s">
        <v>78</v>
      </c>
      <c r="I395" s="96"/>
      <c r="J395" s="83">
        <v>352.0</v>
      </c>
      <c r="K395" s="79"/>
      <c r="L395" s="100"/>
      <c r="M395" s="100">
        <v>1000.0</v>
      </c>
      <c r="N395" s="83"/>
      <c r="O395" s="83"/>
      <c r="P395" s="78" t="s">
        <v>54</v>
      </c>
      <c r="Q395" s="83"/>
      <c r="R395" s="71"/>
      <c r="S395" s="85"/>
      <c r="T395" s="85"/>
      <c r="U395" s="36"/>
      <c r="V395" s="36"/>
      <c r="W395" s="36"/>
      <c r="X395" s="36"/>
      <c r="Y395" s="36"/>
      <c r="Z395" s="36"/>
      <c r="AA395" s="36"/>
      <c r="AB395" s="36"/>
      <c r="AC395" s="36"/>
      <c r="AD395" s="36"/>
    </row>
    <row r="396">
      <c r="A396" s="1"/>
      <c r="B396" s="39">
        <v>42280.0</v>
      </c>
      <c r="C396" s="46" t="s">
        <v>550</v>
      </c>
      <c r="D396" s="46" t="s">
        <v>36</v>
      </c>
      <c r="E396" s="46" t="s">
        <v>100</v>
      </c>
      <c r="F396" s="44"/>
      <c r="G396" s="44" t="s">
        <v>46</v>
      </c>
      <c r="H396" s="44" t="s">
        <v>78</v>
      </c>
      <c r="I396" s="94"/>
      <c r="J396" s="65">
        <v>354.0</v>
      </c>
      <c r="K396" s="59"/>
      <c r="L396" s="63"/>
      <c r="M396" s="63">
        <v>2500.0</v>
      </c>
      <c r="N396" s="65"/>
      <c r="O396" s="65"/>
      <c r="P396" s="54" t="s">
        <v>54</v>
      </c>
      <c r="Q396" s="65"/>
      <c r="R396" s="44"/>
      <c r="S396" s="67"/>
      <c r="T396" s="67"/>
      <c r="U396" s="36"/>
      <c r="V396" s="36"/>
      <c r="W396" s="36"/>
      <c r="X396" s="36"/>
      <c r="Y396" s="36"/>
      <c r="Z396" s="36"/>
      <c r="AA396" s="36"/>
      <c r="AB396" s="36"/>
      <c r="AC396" s="36"/>
      <c r="AD396" s="36"/>
    </row>
    <row r="397">
      <c r="A397" s="97"/>
      <c r="B397" s="69">
        <v>42280.0</v>
      </c>
      <c r="C397" s="74" t="s">
        <v>526</v>
      </c>
      <c r="D397" s="71" t="s">
        <v>36</v>
      </c>
      <c r="E397" s="74" t="s">
        <v>49</v>
      </c>
      <c r="F397" s="71"/>
      <c r="G397" s="71" t="s">
        <v>46</v>
      </c>
      <c r="H397" s="74" t="s">
        <v>47</v>
      </c>
      <c r="I397" s="96"/>
      <c r="J397" s="83">
        <v>347.0</v>
      </c>
      <c r="K397" s="79"/>
      <c r="L397" s="80"/>
      <c r="M397" s="80">
        <v>1000.0</v>
      </c>
      <c r="N397" s="83"/>
      <c r="O397" s="83"/>
      <c r="P397" s="78" t="s">
        <v>54</v>
      </c>
      <c r="Q397" s="83"/>
      <c r="R397" s="71"/>
      <c r="S397" s="85"/>
      <c r="T397" s="85"/>
      <c r="U397" s="36"/>
      <c r="V397" s="36"/>
      <c r="W397" s="36"/>
      <c r="X397" s="36"/>
      <c r="Y397" s="36"/>
      <c r="Z397" s="36"/>
      <c r="AA397" s="36"/>
      <c r="AB397" s="36"/>
      <c r="AC397" s="36"/>
      <c r="AD397" s="36"/>
    </row>
    <row r="398">
      <c r="A398" s="1"/>
      <c r="B398" s="39">
        <v>42280.0</v>
      </c>
      <c r="C398" s="46" t="s">
        <v>551</v>
      </c>
      <c r="D398" s="46" t="s">
        <v>36</v>
      </c>
      <c r="E398" s="46" t="s">
        <v>113</v>
      </c>
      <c r="F398" s="44"/>
      <c r="G398" s="44" t="s">
        <v>46</v>
      </c>
      <c r="H398" s="46" t="s">
        <v>47</v>
      </c>
      <c r="I398" s="94"/>
      <c r="J398" s="65">
        <v>348.0</v>
      </c>
      <c r="K398" s="59"/>
      <c r="L398" s="63"/>
      <c r="M398" s="63">
        <v>3000.0</v>
      </c>
      <c r="N398" s="65"/>
      <c r="O398" s="65"/>
      <c r="P398" s="54" t="s">
        <v>54</v>
      </c>
      <c r="Q398" s="65"/>
      <c r="R398" s="44"/>
      <c r="S398" s="67"/>
      <c r="T398" s="67"/>
      <c r="U398" s="36"/>
      <c r="V398" s="36"/>
      <c r="W398" s="36"/>
      <c r="X398" s="36"/>
      <c r="Y398" s="36"/>
      <c r="Z398" s="36"/>
      <c r="AA398" s="36"/>
      <c r="AB398" s="36"/>
      <c r="AC398" s="36"/>
      <c r="AD398" s="36"/>
    </row>
    <row r="399">
      <c r="A399" s="1"/>
      <c r="B399" s="69">
        <v>42280.0</v>
      </c>
      <c r="C399" s="74" t="s">
        <v>533</v>
      </c>
      <c r="D399" s="71" t="s">
        <v>36</v>
      </c>
      <c r="E399" s="74" t="s">
        <v>70</v>
      </c>
      <c r="F399" s="71"/>
      <c r="G399" s="71" t="s">
        <v>46</v>
      </c>
      <c r="H399" s="71" t="s">
        <v>118</v>
      </c>
      <c r="I399" s="96"/>
      <c r="J399" s="83">
        <v>351.0</v>
      </c>
      <c r="K399" s="79"/>
      <c r="L399" s="80"/>
      <c r="M399" s="80">
        <v>1200.0</v>
      </c>
      <c r="N399" s="83"/>
      <c r="O399" s="83"/>
      <c r="P399" s="78" t="s">
        <v>54</v>
      </c>
      <c r="Q399" s="83"/>
      <c r="R399" s="71"/>
      <c r="S399" s="85"/>
      <c r="T399" s="85"/>
      <c r="U399" s="36"/>
      <c r="V399" s="36"/>
      <c r="W399" s="36"/>
      <c r="X399" s="36"/>
      <c r="Y399" s="36"/>
      <c r="Z399" s="36"/>
      <c r="AA399" s="36"/>
      <c r="AB399" s="36"/>
      <c r="AC399" s="36"/>
      <c r="AD399" s="36"/>
    </row>
    <row r="400">
      <c r="A400" s="1"/>
      <c r="B400" s="39">
        <v>42280.0</v>
      </c>
      <c r="C400" s="46" t="s">
        <v>552</v>
      </c>
      <c r="D400" s="46" t="s">
        <v>36</v>
      </c>
      <c r="E400" s="46" t="s">
        <v>129</v>
      </c>
      <c r="F400" s="44"/>
      <c r="G400" s="44" t="s">
        <v>46</v>
      </c>
      <c r="H400" s="46" t="s">
        <v>97</v>
      </c>
      <c r="I400" s="94"/>
      <c r="J400" s="65">
        <v>350.0</v>
      </c>
      <c r="K400" s="59"/>
      <c r="L400" s="63"/>
      <c r="M400" s="63">
        <v>2000.0</v>
      </c>
      <c r="N400" s="65"/>
      <c r="O400" s="65"/>
      <c r="P400" s="54" t="s">
        <v>54</v>
      </c>
      <c r="Q400" s="65"/>
      <c r="R400" s="44"/>
      <c r="S400" s="67"/>
      <c r="T400" s="67"/>
      <c r="U400" s="36"/>
      <c r="V400" s="36"/>
      <c r="W400" s="36"/>
      <c r="X400" s="36"/>
      <c r="Y400" s="36"/>
      <c r="Z400" s="36"/>
      <c r="AA400" s="36"/>
      <c r="AB400" s="36"/>
      <c r="AC400" s="36"/>
      <c r="AD400" s="36"/>
    </row>
    <row r="401">
      <c r="A401" s="1"/>
      <c r="B401" s="69">
        <v>42280.0</v>
      </c>
      <c r="C401" s="74" t="s">
        <v>538</v>
      </c>
      <c r="D401" s="71" t="s">
        <v>36</v>
      </c>
      <c r="E401" s="74" t="s">
        <v>92</v>
      </c>
      <c r="F401" s="71"/>
      <c r="G401" s="71" t="s">
        <v>46</v>
      </c>
      <c r="H401" s="74" t="s">
        <v>184</v>
      </c>
      <c r="I401" s="96"/>
      <c r="J401" s="83">
        <v>353.0</v>
      </c>
      <c r="K401" s="79"/>
      <c r="L401" s="80"/>
      <c r="M401" s="80">
        <v>1000.0</v>
      </c>
      <c r="N401" s="83"/>
      <c r="O401" s="83"/>
      <c r="P401" s="78" t="s">
        <v>54</v>
      </c>
      <c r="Q401" s="83"/>
      <c r="R401" s="71"/>
      <c r="S401" s="85"/>
      <c r="T401" s="85"/>
      <c r="U401" s="36"/>
      <c r="V401" s="36"/>
      <c r="W401" s="36"/>
      <c r="X401" s="36"/>
      <c r="Y401" s="36"/>
      <c r="Z401" s="36"/>
      <c r="AA401" s="36"/>
      <c r="AB401" s="36"/>
      <c r="AC401" s="36"/>
      <c r="AD401" s="36"/>
    </row>
    <row r="402">
      <c r="A402" s="1"/>
      <c r="B402" s="39">
        <v>42280.0</v>
      </c>
      <c r="C402" s="46" t="s">
        <v>553</v>
      </c>
      <c r="D402" s="46" t="s">
        <v>36</v>
      </c>
      <c r="E402" s="46" t="s">
        <v>94</v>
      </c>
      <c r="F402" s="44"/>
      <c r="G402" s="44" t="s">
        <v>46</v>
      </c>
      <c r="H402" s="46" t="s">
        <v>47</v>
      </c>
      <c r="I402" s="94"/>
      <c r="J402" s="65">
        <v>355.0</v>
      </c>
      <c r="K402" s="59"/>
      <c r="L402" s="63"/>
      <c r="M402" s="63">
        <v>500.0</v>
      </c>
      <c r="N402" s="65"/>
      <c r="O402" s="65"/>
      <c r="P402" s="54" t="s">
        <v>54</v>
      </c>
      <c r="Q402" s="65"/>
      <c r="R402" s="44"/>
      <c r="S402" s="67"/>
      <c r="T402" s="67"/>
      <c r="U402" s="36"/>
      <c r="V402" s="36"/>
      <c r="W402" s="36"/>
      <c r="X402" s="36"/>
      <c r="Y402" s="36"/>
      <c r="Z402" s="36"/>
      <c r="AA402" s="36"/>
      <c r="AB402" s="36"/>
      <c r="AC402" s="36"/>
      <c r="AD402" s="36"/>
    </row>
    <row r="403">
      <c r="A403" s="1"/>
      <c r="B403" s="69">
        <v>42280.0</v>
      </c>
      <c r="C403" s="74" t="s">
        <v>554</v>
      </c>
      <c r="D403" s="71" t="s">
        <v>36</v>
      </c>
      <c r="E403" s="74" t="s">
        <v>689</v>
      </c>
      <c r="F403" s="71"/>
      <c r="G403" s="71" t="s">
        <v>46</v>
      </c>
      <c r="H403" s="74" t="s">
        <v>386</v>
      </c>
      <c r="I403" s="96"/>
      <c r="J403" s="83">
        <v>349.0</v>
      </c>
      <c r="K403" s="79"/>
      <c r="L403" s="80"/>
      <c r="M403" s="80">
        <v>2000.0</v>
      </c>
      <c r="N403" s="83"/>
      <c r="O403" s="83"/>
      <c r="P403" s="78" t="s">
        <v>54</v>
      </c>
      <c r="Q403" s="83"/>
      <c r="R403" s="71"/>
      <c r="S403" s="85"/>
      <c r="T403" s="85"/>
      <c r="U403" s="36"/>
      <c r="V403" s="36"/>
      <c r="W403" s="36"/>
      <c r="X403" s="36"/>
      <c r="Y403" s="36"/>
      <c r="Z403" s="36"/>
      <c r="AA403" s="36"/>
      <c r="AB403" s="36"/>
      <c r="AC403" s="36"/>
      <c r="AD403" s="36"/>
    </row>
    <row r="404">
      <c r="A404" s="1"/>
      <c r="B404" s="39">
        <v>42272.0</v>
      </c>
      <c r="C404" s="46" t="s">
        <v>547</v>
      </c>
      <c r="D404" s="46" t="s">
        <v>36</v>
      </c>
      <c r="E404" s="46" t="s">
        <v>55</v>
      </c>
      <c r="F404" s="44"/>
      <c r="G404" s="44" t="s">
        <v>46</v>
      </c>
      <c r="H404" s="46" t="s">
        <v>47</v>
      </c>
      <c r="I404" s="94"/>
      <c r="J404" s="65">
        <v>345.0</v>
      </c>
      <c r="K404" s="59"/>
      <c r="L404" s="63"/>
      <c r="M404" s="63">
        <v>500.0</v>
      </c>
      <c r="N404" s="65"/>
      <c r="O404" s="65"/>
      <c r="P404" s="54" t="s">
        <v>54</v>
      </c>
      <c r="Q404" s="65"/>
      <c r="R404" s="44"/>
      <c r="S404" s="67"/>
      <c r="T404" s="67"/>
      <c r="U404" s="36"/>
      <c r="V404" s="36"/>
      <c r="W404" s="36"/>
      <c r="X404" s="36"/>
      <c r="Y404" s="36"/>
      <c r="Z404" s="36"/>
      <c r="AA404" s="36"/>
      <c r="AB404" s="36"/>
      <c r="AC404" s="36"/>
      <c r="AD404" s="36"/>
    </row>
    <row r="405">
      <c r="A405" s="1"/>
      <c r="B405" s="69">
        <v>42272.0</v>
      </c>
      <c r="C405" s="74" t="s">
        <v>538</v>
      </c>
      <c r="D405" s="71" t="s">
        <v>36</v>
      </c>
      <c r="E405" s="74" t="s">
        <v>92</v>
      </c>
      <c r="F405" s="71"/>
      <c r="G405" s="71" t="s">
        <v>46</v>
      </c>
      <c r="H405" s="74" t="s">
        <v>184</v>
      </c>
      <c r="I405" s="96"/>
      <c r="J405" s="83">
        <v>343.0</v>
      </c>
      <c r="K405" s="79"/>
      <c r="L405" s="80"/>
      <c r="M405" s="80">
        <v>500.0</v>
      </c>
      <c r="N405" s="83"/>
      <c r="O405" s="83"/>
      <c r="P405" s="78" t="s">
        <v>54</v>
      </c>
      <c r="Q405" s="83"/>
      <c r="R405" s="71"/>
      <c r="S405" s="85"/>
      <c r="T405" s="85"/>
      <c r="U405" s="36"/>
      <c r="V405" s="36"/>
      <c r="W405" s="36"/>
      <c r="X405" s="36"/>
      <c r="Y405" s="36"/>
      <c r="Z405" s="36"/>
      <c r="AA405" s="36"/>
      <c r="AB405" s="36"/>
      <c r="AC405" s="36"/>
      <c r="AD405" s="36"/>
    </row>
    <row r="406">
      <c r="A406" s="1"/>
      <c r="B406" s="39">
        <v>42272.0</v>
      </c>
      <c r="C406" s="46" t="s">
        <v>539</v>
      </c>
      <c r="D406" s="46" t="s">
        <v>36</v>
      </c>
      <c r="E406" s="46" t="s">
        <v>161</v>
      </c>
      <c r="F406" s="44"/>
      <c r="G406" s="44" t="s">
        <v>46</v>
      </c>
      <c r="H406" s="46" t="s">
        <v>57</v>
      </c>
      <c r="I406" s="94"/>
      <c r="J406" s="65">
        <v>346.0</v>
      </c>
      <c r="K406" s="59"/>
      <c r="L406" s="63"/>
      <c r="M406" s="63">
        <v>1000.0</v>
      </c>
      <c r="N406" s="54" t="s">
        <v>682</v>
      </c>
      <c r="O406" s="65"/>
      <c r="P406" s="54" t="s">
        <v>54</v>
      </c>
      <c r="Q406" s="65"/>
      <c r="R406" s="44"/>
      <c r="S406" s="67"/>
      <c r="T406" s="67"/>
      <c r="U406" s="36"/>
      <c r="V406" s="36"/>
      <c r="W406" s="36"/>
      <c r="X406" s="36"/>
      <c r="Y406" s="36"/>
      <c r="Z406" s="36"/>
      <c r="AA406" s="36"/>
      <c r="AB406" s="36"/>
      <c r="AC406" s="36"/>
      <c r="AD406" s="36"/>
    </row>
    <row r="407">
      <c r="A407" s="1"/>
      <c r="B407" s="69">
        <v>42272.0</v>
      </c>
      <c r="C407" s="74" t="s">
        <v>548</v>
      </c>
      <c r="D407" s="71" t="s">
        <v>36</v>
      </c>
      <c r="E407" s="74" t="s">
        <v>171</v>
      </c>
      <c r="F407" s="71"/>
      <c r="G407" s="71" t="s">
        <v>46</v>
      </c>
      <c r="H407" s="74" t="s">
        <v>78</v>
      </c>
      <c r="I407" s="96"/>
      <c r="J407" s="83">
        <v>344.0</v>
      </c>
      <c r="K407" s="79"/>
      <c r="L407" s="80"/>
      <c r="M407" s="80">
        <v>301.0</v>
      </c>
      <c r="N407" s="83"/>
      <c r="O407" s="83"/>
      <c r="P407" s="78" t="s">
        <v>54</v>
      </c>
      <c r="Q407" s="83"/>
      <c r="R407" s="71"/>
      <c r="S407" s="85"/>
      <c r="T407" s="85"/>
      <c r="U407" s="36"/>
      <c r="V407" s="36"/>
      <c r="W407" s="36"/>
      <c r="X407" s="36"/>
      <c r="Y407" s="36"/>
      <c r="Z407" s="36"/>
      <c r="AA407" s="36"/>
      <c r="AB407" s="36"/>
      <c r="AC407" s="36"/>
      <c r="AD407" s="36"/>
    </row>
    <row r="408">
      <c r="A408" s="1"/>
      <c r="B408" s="39">
        <v>42269.0</v>
      </c>
      <c r="C408" s="46" t="s">
        <v>546</v>
      </c>
      <c r="D408" s="46" t="s">
        <v>36</v>
      </c>
      <c r="E408" s="46" t="s">
        <v>115</v>
      </c>
      <c r="F408" s="44"/>
      <c r="G408" s="44" t="s">
        <v>46</v>
      </c>
      <c r="H408" s="44" t="s">
        <v>57</v>
      </c>
      <c r="I408" s="94"/>
      <c r="J408" s="65">
        <v>342.0</v>
      </c>
      <c r="K408" s="59"/>
      <c r="L408" s="63"/>
      <c r="M408" s="63">
        <v>2000.0</v>
      </c>
      <c r="N408" s="65"/>
      <c r="O408" s="65"/>
      <c r="P408" s="54" t="s">
        <v>54</v>
      </c>
      <c r="Q408" s="65"/>
      <c r="R408" s="44"/>
      <c r="S408" s="67"/>
      <c r="T408" s="67"/>
      <c r="U408" s="36"/>
      <c r="V408" s="36"/>
      <c r="W408" s="36"/>
      <c r="X408" s="36"/>
      <c r="Y408" s="36"/>
      <c r="Z408" s="36"/>
      <c r="AA408" s="36"/>
      <c r="AB408" s="36"/>
      <c r="AC408" s="36"/>
      <c r="AD408" s="36"/>
    </row>
    <row r="409">
      <c r="A409" s="1"/>
      <c r="B409" s="69">
        <v>42258.0</v>
      </c>
      <c r="C409" s="74" t="s">
        <v>545</v>
      </c>
      <c r="D409" s="71" t="s">
        <v>36</v>
      </c>
      <c r="E409" s="74" t="s">
        <v>266</v>
      </c>
      <c r="F409" s="71"/>
      <c r="G409" s="71" t="s">
        <v>46</v>
      </c>
      <c r="H409" s="71" t="s">
        <v>78</v>
      </c>
      <c r="I409" s="96"/>
      <c r="J409" s="83">
        <v>341.0</v>
      </c>
      <c r="K409" s="91">
        <v>8.085691059E9</v>
      </c>
      <c r="L409" s="80"/>
      <c r="M409" s="80">
        <v>1111.0</v>
      </c>
      <c r="N409" s="83"/>
      <c r="O409" s="78"/>
      <c r="P409" s="78" t="s">
        <v>54</v>
      </c>
      <c r="Q409" s="78" t="s">
        <v>695</v>
      </c>
      <c r="R409" s="85"/>
      <c r="S409" s="85"/>
      <c r="T409" s="85"/>
      <c r="U409" s="36"/>
      <c r="V409" s="36"/>
      <c r="W409" s="36"/>
      <c r="X409" s="36"/>
      <c r="Y409" s="36"/>
      <c r="Z409" s="36"/>
      <c r="AA409" s="36"/>
      <c r="AB409" s="36"/>
      <c r="AC409" s="36"/>
      <c r="AD409" s="36"/>
    </row>
    <row r="410">
      <c r="A410" s="1"/>
      <c r="B410" s="39">
        <v>42255.0</v>
      </c>
      <c r="C410" s="46" t="s">
        <v>544</v>
      </c>
      <c r="D410" s="46" t="s">
        <v>36</v>
      </c>
      <c r="E410" s="46" t="s">
        <v>248</v>
      </c>
      <c r="F410" s="44"/>
      <c r="G410" s="44" t="s">
        <v>46</v>
      </c>
      <c r="H410" s="44" t="s">
        <v>78</v>
      </c>
      <c r="I410" s="94"/>
      <c r="J410" s="65">
        <v>340.0</v>
      </c>
      <c r="K410" s="59"/>
      <c r="L410" s="63"/>
      <c r="M410" s="63">
        <v>1200.0</v>
      </c>
      <c r="N410" s="65"/>
      <c r="O410" s="54"/>
      <c r="P410" s="54" t="s">
        <v>54</v>
      </c>
      <c r="Q410" s="54" t="s">
        <v>695</v>
      </c>
      <c r="R410" s="67"/>
      <c r="S410" s="67"/>
      <c r="T410" s="67"/>
      <c r="U410" s="36"/>
      <c r="V410" s="36"/>
      <c r="W410" s="36"/>
      <c r="X410" s="36"/>
      <c r="Y410" s="36"/>
      <c r="Z410" s="36"/>
      <c r="AA410" s="36"/>
      <c r="AB410" s="36"/>
      <c r="AC410" s="36"/>
      <c r="AD410" s="36"/>
    </row>
    <row r="411">
      <c r="A411" s="1"/>
      <c r="B411" s="69">
        <v>42246.0</v>
      </c>
      <c r="C411" s="80" t="s">
        <v>696</v>
      </c>
      <c r="D411" s="74" t="s">
        <v>36</v>
      </c>
      <c r="E411" s="74" t="s">
        <v>77</v>
      </c>
      <c r="F411" s="74" t="s">
        <v>298</v>
      </c>
      <c r="G411" s="71" t="s">
        <v>46</v>
      </c>
      <c r="H411" s="71" t="s">
        <v>117</v>
      </c>
      <c r="I411" s="96"/>
      <c r="J411" s="83">
        <v>338.0</v>
      </c>
      <c r="K411" s="91">
        <v>9.752532536E9</v>
      </c>
      <c r="L411" s="80"/>
      <c r="M411" s="80">
        <v>1000.0</v>
      </c>
      <c r="N411" s="83"/>
      <c r="O411" s="78"/>
      <c r="P411" s="78" t="s">
        <v>54</v>
      </c>
      <c r="Q411" s="78" t="s">
        <v>695</v>
      </c>
      <c r="R411" s="85"/>
      <c r="S411" s="85"/>
      <c r="T411" s="85"/>
      <c r="U411" s="36"/>
      <c r="V411" s="36"/>
      <c r="W411" s="36"/>
      <c r="X411" s="36"/>
      <c r="Y411" s="36"/>
      <c r="Z411" s="36"/>
      <c r="AA411" s="36"/>
      <c r="AB411" s="36"/>
      <c r="AC411" s="36"/>
      <c r="AD411" s="36"/>
    </row>
    <row r="412">
      <c r="A412" s="1"/>
      <c r="B412" s="39">
        <v>42246.0</v>
      </c>
      <c r="C412" s="46" t="s">
        <v>502</v>
      </c>
      <c r="D412" s="44" t="s">
        <v>36</v>
      </c>
      <c r="E412" s="46" t="s">
        <v>38</v>
      </c>
      <c r="F412" s="44"/>
      <c r="G412" s="44" t="s">
        <v>46</v>
      </c>
      <c r="H412" s="44" t="s">
        <v>97</v>
      </c>
      <c r="I412" s="94"/>
      <c r="J412" s="65">
        <v>322.0</v>
      </c>
      <c r="K412" s="59"/>
      <c r="L412" s="63"/>
      <c r="M412" s="63">
        <v>2000.0</v>
      </c>
      <c r="N412" s="54" t="s">
        <v>187</v>
      </c>
      <c r="O412" s="54"/>
      <c r="P412" s="54" t="s">
        <v>54</v>
      </c>
      <c r="Q412" s="54" t="s">
        <v>695</v>
      </c>
      <c r="R412" s="67"/>
      <c r="S412" s="67"/>
      <c r="T412" s="67"/>
      <c r="U412" s="36"/>
      <c r="V412" s="36"/>
      <c r="W412" s="36"/>
      <c r="X412" s="36"/>
      <c r="Y412" s="36"/>
      <c r="Z412" s="36"/>
      <c r="AA412" s="36"/>
      <c r="AB412" s="36"/>
      <c r="AC412" s="36"/>
      <c r="AD412" s="36"/>
    </row>
    <row r="413">
      <c r="A413" s="1"/>
      <c r="B413" s="69">
        <v>42246.0</v>
      </c>
      <c r="C413" s="74" t="s">
        <v>525</v>
      </c>
      <c r="D413" s="74" t="s">
        <v>36</v>
      </c>
      <c r="E413" s="74" t="s">
        <v>49</v>
      </c>
      <c r="F413" s="74" t="s">
        <v>325</v>
      </c>
      <c r="G413" s="71" t="s">
        <v>46</v>
      </c>
      <c r="H413" s="74" t="s">
        <v>395</v>
      </c>
      <c r="I413" s="96"/>
      <c r="J413" s="83">
        <v>328.0</v>
      </c>
      <c r="K413" s="79"/>
      <c r="L413" s="80"/>
      <c r="M413" s="80">
        <v>1000.0</v>
      </c>
      <c r="N413" s="78" t="s">
        <v>182</v>
      </c>
      <c r="O413" s="78"/>
      <c r="P413" s="78" t="s">
        <v>54</v>
      </c>
      <c r="Q413" s="78" t="s">
        <v>695</v>
      </c>
      <c r="R413" s="85"/>
      <c r="S413" s="85"/>
      <c r="T413" s="85"/>
      <c r="U413" s="36"/>
      <c r="V413" s="36"/>
      <c r="W413" s="36"/>
      <c r="X413" s="36"/>
      <c r="Y413" s="36"/>
      <c r="Z413" s="36"/>
      <c r="AA413" s="36"/>
      <c r="AB413" s="36"/>
      <c r="AC413" s="36"/>
      <c r="AD413" s="36"/>
    </row>
    <row r="414">
      <c r="A414" s="1"/>
      <c r="B414" s="39">
        <v>42246.0</v>
      </c>
      <c r="C414" s="46" t="s">
        <v>526</v>
      </c>
      <c r="D414" s="44" t="s">
        <v>36</v>
      </c>
      <c r="E414" s="46" t="s">
        <v>49</v>
      </c>
      <c r="F414" s="46" t="s">
        <v>697</v>
      </c>
      <c r="G414" s="44" t="s">
        <v>46</v>
      </c>
      <c r="H414" s="46" t="s">
        <v>47</v>
      </c>
      <c r="I414" s="94"/>
      <c r="J414" s="65">
        <v>335.0</v>
      </c>
      <c r="K414" s="59"/>
      <c r="L414" s="63"/>
      <c r="M414" s="63">
        <v>100.0</v>
      </c>
      <c r="N414" s="65"/>
      <c r="O414" s="54"/>
      <c r="P414" s="54" t="s">
        <v>54</v>
      </c>
      <c r="Q414" s="54" t="s">
        <v>695</v>
      </c>
      <c r="R414" s="67"/>
      <c r="S414" s="67"/>
      <c r="T414" s="67"/>
      <c r="U414" s="36"/>
      <c r="V414" s="36"/>
      <c r="W414" s="36"/>
      <c r="X414" s="36"/>
      <c r="Y414" s="36"/>
      <c r="Z414" s="36"/>
      <c r="AA414" s="36"/>
      <c r="AB414" s="36"/>
      <c r="AC414" s="36"/>
      <c r="AD414" s="36"/>
    </row>
    <row r="415">
      <c r="A415" s="1"/>
      <c r="B415" s="69">
        <v>42246.0</v>
      </c>
      <c r="C415" s="74" t="s">
        <v>527</v>
      </c>
      <c r="D415" s="74" t="s">
        <v>36</v>
      </c>
      <c r="E415" s="74" t="s">
        <v>124</v>
      </c>
      <c r="F415" s="71"/>
      <c r="G415" s="71" t="s">
        <v>46</v>
      </c>
      <c r="H415" s="74" t="s">
        <v>78</v>
      </c>
      <c r="I415" s="96"/>
      <c r="J415" s="83">
        <v>333.0</v>
      </c>
      <c r="K415" s="79"/>
      <c r="L415" s="80"/>
      <c r="M415" s="80">
        <v>100.0</v>
      </c>
      <c r="N415" s="78" t="s">
        <v>641</v>
      </c>
      <c r="O415" s="78"/>
      <c r="P415" s="78" t="s">
        <v>54</v>
      </c>
      <c r="Q415" s="78" t="s">
        <v>695</v>
      </c>
      <c r="R415" s="85"/>
      <c r="S415" s="85"/>
      <c r="T415" s="85"/>
      <c r="U415" s="36"/>
      <c r="V415" s="36"/>
      <c r="W415" s="36"/>
      <c r="X415" s="36"/>
      <c r="Y415" s="36"/>
      <c r="Z415" s="36"/>
      <c r="AA415" s="36"/>
      <c r="AB415" s="36"/>
      <c r="AC415" s="36"/>
      <c r="AD415" s="36"/>
    </row>
    <row r="416">
      <c r="A416" s="1"/>
      <c r="B416" s="39">
        <v>42246.0</v>
      </c>
      <c r="C416" s="46" t="s">
        <v>528</v>
      </c>
      <c r="D416" s="44" t="s">
        <v>36</v>
      </c>
      <c r="E416" s="46" t="s">
        <v>397</v>
      </c>
      <c r="F416" s="44"/>
      <c r="G416" s="44" t="s">
        <v>46</v>
      </c>
      <c r="H416" s="46" t="s">
        <v>78</v>
      </c>
      <c r="I416" s="94"/>
      <c r="J416" s="65">
        <v>334.0</v>
      </c>
      <c r="K416" s="59"/>
      <c r="L416" s="63"/>
      <c r="M416" s="63">
        <v>100.0</v>
      </c>
      <c r="N416" s="65"/>
      <c r="O416" s="54"/>
      <c r="P416" s="54" t="s">
        <v>54</v>
      </c>
      <c r="Q416" s="54" t="s">
        <v>695</v>
      </c>
      <c r="R416" s="67"/>
      <c r="S416" s="67"/>
      <c r="T416" s="67"/>
      <c r="U416" s="36"/>
      <c r="V416" s="36"/>
      <c r="W416" s="36"/>
      <c r="X416" s="36"/>
      <c r="Y416" s="36"/>
      <c r="Z416" s="36"/>
      <c r="AA416" s="36"/>
      <c r="AB416" s="36"/>
      <c r="AC416" s="36"/>
      <c r="AD416" s="36"/>
    </row>
    <row r="417">
      <c r="A417" s="1"/>
      <c r="B417" s="69">
        <v>42246.0</v>
      </c>
      <c r="C417" s="74" t="s">
        <v>529</v>
      </c>
      <c r="D417" s="74" t="s">
        <v>36</v>
      </c>
      <c r="E417" s="74" t="s">
        <v>288</v>
      </c>
      <c r="F417" s="71"/>
      <c r="G417" s="71" t="s">
        <v>46</v>
      </c>
      <c r="H417" s="71" t="s">
        <v>97</v>
      </c>
      <c r="I417" s="96"/>
      <c r="J417" s="83">
        <v>324.0</v>
      </c>
      <c r="K417" s="79"/>
      <c r="L417" s="80"/>
      <c r="M417" s="80">
        <v>1000.0</v>
      </c>
      <c r="N417" s="78" t="s">
        <v>649</v>
      </c>
      <c r="O417" s="78"/>
      <c r="P417" s="78" t="s">
        <v>54</v>
      </c>
      <c r="Q417" s="78" t="s">
        <v>695</v>
      </c>
      <c r="R417" s="85"/>
      <c r="S417" s="85"/>
      <c r="T417" s="85"/>
      <c r="U417" s="36"/>
      <c r="V417" s="36"/>
      <c r="W417" s="36"/>
      <c r="X417" s="36"/>
      <c r="Y417" s="36"/>
      <c r="Z417" s="36"/>
      <c r="AA417" s="36"/>
      <c r="AB417" s="36"/>
      <c r="AC417" s="36"/>
      <c r="AD417" s="36"/>
    </row>
    <row r="418">
      <c r="A418" s="1"/>
      <c r="B418" s="39">
        <v>42246.0</v>
      </c>
      <c r="C418" s="46" t="s">
        <v>530</v>
      </c>
      <c r="D418" s="44" t="s">
        <v>36</v>
      </c>
      <c r="E418" s="46" t="s">
        <v>114</v>
      </c>
      <c r="F418" s="44"/>
      <c r="G418" s="44" t="s">
        <v>46</v>
      </c>
      <c r="H418" s="46" t="s">
        <v>117</v>
      </c>
      <c r="I418" s="94"/>
      <c r="J418" s="65">
        <v>330.0</v>
      </c>
      <c r="K418" s="59"/>
      <c r="L418" s="61"/>
      <c r="M418" s="61">
        <v>1000.0</v>
      </c>
      <c r="N418" s="54" t="s">
        <v>639</v>
      </c>
      <c r="O418" s="54"/>
      <c r="P418" s="54" t="s">
        <v>54</v>
      </c>
      <c r="Q418" s="54" t="s">
        <v>695</v>
      </c>
      <c r="R418" s="67"/>
      <c r="S418" s="67"/>
      <c r="T418" s="67"/>
      <c r="U418" s="36"/>
      <c r="V418" s="36"/>
      <c r="W418" s="36"/>
      <c r="X418" s="36"/>
      <c r="Y418" s="36"/>
      <c r="Z418" s="36"/>
      <c r="AA418" s="36"/>
      <c r="AB418" s="36"/>
      <c r="AC418" s="36"/>
      <c r="AD418" s="36"/>
    </row>
    <row r="419">
      <c r="A419" s="1"/>
      <c r="B419" s="69">
        <v>42246.0</v>
      </c>
      <c r="C419" s="74" t="s">
        <v>531</v>
      </c>
      <c r="D419" s="74" t="s">
        <v>36</v>
      </c>
      <c r="E419" s="74" t="s">
        <v>60</v>
      </c>
      <c r="F419" s="71"/>
      <c r="G419" s="71" t="s">
        <v>46</v>
      </c>
      <c r="H419" s="71" t="s">
        <v>47</v>
      </c>
      <c r="I419" s="96"/>
      <c r="J419" s="83">
        <v>332.0</v>
      </c>
      <c r="K419" s="79"/>
      <c r="L419" s="80"/>
      <c r="M419" s="80">
        <v>1000.0</v>
      </c>
      <c r="N419" s="78" t="s">
        <v>64</v>
      </c>
      <c r="O419" s="78"/>
      <c r="P419" s="78" t="s">
        <v>54</v>
      </c>
      <c r="Q419" s="78" t="s">
        <v>695</v>
      </c>
      <c r="R419" s="85"/>
      <c r="S419" s="85"/>
      <c r="T419" s="85"/>
      <c r="U419" s="36"/>
      <c r="V419" s="36"/>
      <c r="W419" s="36"/>
      <c r="X419" s="36"/>
      <c r="Y419" s="36"/>
      <c r="Z419" s="36"/>
      <c r="AA419" s="36"/>
      <c r="AB419" s="36"/>
      <c r="AC419" s="36"/>
      <c r="AD419" s="36"/>
    </row>
    <row r="420">
      <c r="A420" s="1"/>
      <c r="B420" s="39">
        <v>42246.0</v>
      </c>
      <c r="C420" s="46" t="s">
        <v>533</v>
      </c>
      <c r="D420" s="44" t="s">
        <v>36</v>
      </c>
      <c r="E420" s="46" t="s">
        <v>70</v>
      </c>
      <c r="F420" s="44"/>
      <c r="G420" s="44" t="s">
        <v>46</v>
      </c>
      <c r="H420" s="44" t="s">
        <v>118</v>
      </c>
      <c r="I420" s="94"/>
      <c r="J420" s="65">
        <v>321.0</v>
      </c>
      <c r="K420" s="59"/>
      <c r="L420" s="63"/>
      <c r="M420" s="63">
        <v>2000.0</v>
      </c>
      <c r="N420" s="54" t="s">
        <v>634</v>
      </c>
      <c r="O420" s="54"/>
      <c r="P420" s="54" t="s">
        <v>54</v>
      </c>
      <c r="Q420" s="54" t="s">
        <v>695</v>
      </c>
      <c r="R420" s="67"/>
      <c r="S420" s="67"/>
      <c r="T420" s="67"/>
      <c r="U420" s="36"/>
      <c r="V420" s="36"/>
      <c r="W420" s="36"/>
      <c r="X420" s="36"/>
      <c r="Y420" s="36"/>
      <c r="Z420" s="36"/>
      <c r="AA420" s="36"/>
      <c r="AB420" s="36"/>
      <c r="AC420" s="36"/>
      <c r="AD420" s="36"/>
    </row>
    <row r="421">
      <c r="A421" s="1"/>
      <c r="B421" s="69">
        <v>42246.0</v>
      </c>
      <c r="C421" s="74" t="s">
        <v>534</v>
      </c>
      <c r="D421" s="74" t="s">
        <v>36</v>
      </c>
      <c r="E421" s="74" t="s">
        <v>70</v>
      </c>
      <c r="F421" s="71"/>
      <c r="G421" s="71" t="s">
        <v>46</v>
      </c>
      <c r="H421" s="71" t="s">
        <v>78</v>
      </c>
      <c r="I421" s="96"/>
      <c r="J421" s="83">
        <v>329.0</v>
      </c>
      <c r="K421" s="79"/>
      <c r="L421" s="80"/>
      <c r="M421" s="80">
        <v>1000.0</v>
      </c>
      <c r="N421" s="78" t="s">
        <v>435</v>
      </c>
      <c r="O421" s="78"/>
      <c r="P421" s="78" t="s">
        <v>54</v>
      </c>
      <c r="Q421" s="78" t="s">
        <v>695</v>
      </c>
      <c r="R421" s="85"/>
      <c r="S421" s="85"/>
      <c r="T421" s="85"/>
      <c r="U421" s="36"/>
      <c r="V421" s="36"/>
      <c r="W421" s="36"/>
      <c r="X421" s="36"/>
      <c r="Y421" s="36"/>
      <c r="Z421" s="36"/>
      <c r="AA421" s="36"/>
      <c r="AB421" s="36"/>
      <c r="AC421" s="36"/>
      <c r="AD421" s="36"/>
    </row>
    <row r="422">
      <c r="A422" s="1"/>
      <c r="B422" s="39">
        <v>42246.0</v>
      </c>
      <c r="C422" s="46" t="s">
        <v>535</v>
      </c>
      <c r="D422" s="44" t="s">
        <v>36</v>
      </c>
      <c r="E422" s="46" t="s">
        <v>129</v>
      </c>
      <c r="F422" s="46" t="s">
        <v>363</v>
      </c>
      <c r="G422" s="44" t="s">
        <v>46</v>
      </c>
      <c r="H422" s="46" t="s">
        <v>97</v>
      </c>
      <c r="I422" s="94"/>
      <c r="J422" s="65">
        <v>323.0</v>
      </c>
      <c r="K422" s="59"/>
      <c r="L422" s="63"/>
      <c r="M422" s="63">
        <v>1000.0</v>
      </c>
      <c r="N422" s="54" t="s">
        <v>187</v>
      </c>
      <c r="O422" s="54"/>
      <c r="P422" s="54" t="s">
        <v>54</v>
      </c>
      <c r="Q422" s="54" t="s">
        <v>695</v>
      </c>
      <c r="R422" s="67"/>
      <c r="S422" s="67"/>
      <c r="T422" s="67"/>
      <c r="U422" s="36"/>
      <c r="V422" s="36"/>
      <c r="W422" s="36"/>
      <c r="X422" s="36"/>
      <c r="Y422" s="36"/>
      <c r="Z422" s="36"/>
      <c r="AA422" s="36"/>
      <c r="AB422" s="36"/>
      <c r="AC422" s="36"/>
      <c r="AD422" s="36"/>
    </row>
    <row r="423">
      <c r="A423" s="1"/>
      <c r="B423" s="69">
        <v>42246.0</v>
      </c>
      <c r="C423" s="74" t="s">
        <v>536</v>
      </c>
      <c r="D423" s="71" t="s">
        <v>36</v>
      </c>
      <c r="E423" s="74" t="s">
        <v>86</v>
      </c>
      <c r="F423" s="74" t="s">
        <v>365</v>
      </c>
      <c r="G423" s="71" t="s">
        <v>46</v>
      </c>
      <c r="H423" s="74" t="s">
        <v>97</v>
      </c>
      <c r="I423" s="96"/>
      <c r="J423" s="83">
        <v>6.0</v>
      </c>
      <c r="K423" s="91">
        <v>9.179132913E9</v>
      </c>
      <c r="L423" s="80"/>
      <c r="M423" s="80">
        <v>501.0</v>
      </c>
      <c r="N423" s="78" t="s">
        <v>122</v>
      </c>
      <c r="O423" s="78"/>
      <c r="P423" s="78" t="s">
        <v>54</v>
      </c>
      <c r="Q423" s="78" t="s">
        <v>695</v>
      </c>
      <c r="R423" s="85"/>
      <c r="S423" s="85"/>
      <c r="T423" s="85"/>
      <c r="U423" s="36"/>
      <c r="V423" s="36"/>
      <c r="W423" s="36"/>
      <c r="X423" s="36"/>
      <c r="Y423" s="36"/>
      <c r="Z423" s="36"/>
      <c r="AA423" s="36"/>
      <c r="AB423" s="36"/>
      <c r="AC423" s="36"/>
      <c r="AD423" s="36"/>
    </row>
    <row r="424">
      <c r="A424" s="1"/>
      <c r="B424" s="39">
        <v>42246.0</v>
      </c>
      <c r="C424" s="46" t="s">
        <v>537</v>
      </c>
      <c r="D424" s="46" t="s">
        <v>36</v>
      </c>
      <c r="E424" s="46" t="s">
        <v>86</v>
      </c>
      <c r="F424" s="44"/>
      <c r="G424" s="44" t="s">
        <v>46</v>
      </c>
      <c r="H424" s="46" t="s">
        <v>274</v>
      </c>
      <c r="I424" s="94"/>
      <c r="J424" s="65">
        <v>331.0</v>
      </c>
      <c r="K424" s="59"/>
      <c r="L424" s="63"/>
      <c r="M424" s="63">
        <v>100.0</v>
      </c>
      <c r="N424" s="54" t="s">
        <v>672</v>
      </c>
      <c r="O424" s="54"/>
      <c r="P424" s="54" t="s">
        <v>54</v>
      </c>
      <c r="Q424" s="54" t="s">
        <v>695</v>
      </c>
      <c r="R424" s="67"/>
      <c r="S424" s="67"/>
      <c r="T424" s="67"/>
      <c r="U424" s="36"/>
      <c r="V424" s="36"/>
      <c r="W424" s="36"/>
      <c r="X424" s="36"/>
      <c r="Y424" s="36"/>
      <c r="Z424" s="36"/>
      <c r="AA424" s="36"/>
      <c r="AB424" s="36"/>
      <c r="AC424" s="36"/>
      <c r="AD424" s="36"/>
    </row>
    <row r="425">
      <c r="A425" s="1"/>
      <c r="B425" s="69">
        <v>42246.0</v>
      </c>
      <c r="C425" s="74" t="s">
        <v>538</v>
      </c>
      <c r="D425" s="74" t="s">
        <v>36</v>
      </c>
      <c r="E425" s="74" t="s">
        <v>92</v>
      </c>
      <c r="F425" s="71"/>
      <c r="G425" s="71" t="s">
        <v>46</v>
      </c>
      <c r="H425" s="74" t="s">
        <v>184</v>
      </c>
      <c r="I425" s="96"/>
      <c r="J425" s="83">
        <v>325.0</v>
      </c>
      <c r="K425" s="79"/>
      <c r="L425" s="80"/>
      <c r="M425" s="80">
        <v>500.0</v>
      </c>
      <c r="N425" s="78" t="s">
        <v>187</v>
      </c>
      <c r="O425" s="78"/>
      <c r="P425" s="78" t="s">
        <v>54</v>
      </c>
      <c r="Q425" s="78" t="s">
        <v>695</v>
      </c>
      <c r="R425" s="85"/>
      <c r="S425" s="85"/>
      <c r="T425" s="85"/>
      <c r="U425" s="36"/>
      <c r="V425" s="36"/>
      <c r="W425" s="36"/>
      <c r="X425" s="36"/>
      <c r="Y425" s="36"/>
      <c r="Z425" s="36"/>
      <c r="AA425" s="36"/>
      <c r="AB425" s="36"/>
      <c r="AC425" s="36"/>
      <c r="AD425" s="36"/>
    </row>
    <row r="426">
      <c r="A426" s="1"/>
      <c r="B426" s="39">
        <v>42246.0</v>
      </c>
      <c r="C426" s="46" t="s">
        <v>539</v>
      </c>
      <c r="D426" s="44" t="s">
        <v>36</v>
      </c>
      <c r="E426" s="46" t="s">
        <v>161</v>
      </c>
      <c r="F426" s="44"/>
      <c r="G426" s="44" t="s">
        <v>46</v>
      </c>
      <c r="H426" s="46" t="s">
        <v>57</v>
      </c>
      <c r="I426" s="94"/>
      <c r="J426" s="65">
        <v>8.0</v>
      </c>
      <c r="K426" s="59"/>
      <c r="L426" s="63"/>
      <c r="M426" s="63">
        <v>1100.0</v>
      </c>
      <c r="N426" s="54" t="s">
        <v>682</v>
      </c>
      <c r="O426" s="54"/>
      <c r="P426" s="54" t="s">
        <v>54</v>
      </c>
      <c r="Q426" s="54" t="s">
        <v>695</v>
      </c>
      <c r="R426" s="67"/>
      <c r="S426" s="67"/>
      <c r="T426" s="67"/>
      <c r="U426" s="36"/>
      <c r="V426" s="36"/>
      <c r="W426" s="36"/>
      <c r="X426" s="36"/>
      <c r="Y426" s="36"/>
      <c r="Z426" s="36"/>
      <c r="AA426" s="36"/>
      <c r="AB426" s="36"/>
      <c r="AC426" s="36"/>
      <c r="AD426" s="36"/>
    </row>
    <row r="427">
      <c r="A427" s="1"/>
      <c r="B427" s="69">
        <v>42246.0</v>
      </c>
      <c r="C427" s="74" t="s">
        <v>540</v>
      </c>
      <c r="D427" s="74" t="s">
        <v>36</v>
      </c>
      <c r="E427" s="74" t="s">
        <v>206</v>
      </c>
      <c r="F427" s="71"/>
      <c r="G427" s="71" t="s">
        <v>46</v>
      </c>
      <c r="H427" s="74" t="s">
        <v>117</v>
      </c>
      <c r="I427" s="96"/>
      <c r="J427" s="83">
        <v>327.0</v>
      </c>
      <c r="K427" s="79"/>
      <c r="L427" s="80"/>
      <c r="M427" s="80">
        <v>1100.0</v>
      </c>
      <c r="N427" s="78" t="s">
        <v>435</v>
      </c>
      <c r="O427" s="78"/>
      <c r="P427" s="78" t="s">
        <v>54</v>
      </c>
      <c r="Q427" s="78" t="s">
        <v>695</v>
      </c>
      <c r="R427" s="85"/>
      <c r="S427" s="85"/>
      <c r="T427" s="85"/>
      <c r="U427" s="36"/>
      <c r="V427" s="36"/>
      <c r="W427" s="36"/>
      <c r="X427" s="36"/>
      <c r="Y427" s="36"/>
      <c r="Z427" s="36"/>
      <c r="AA427" s="36"/>
      <c r="AB427" s="36"/>
      <c r="AC427" s="36"/>
      <c r="AD427" s="36"/>
    </row>
    <row r="428">
      <c r="A428" s="97"/>
      <c r="B428" s="39">
        <v>42246.0</v>
      </c>
      <c r="C428" s="46" t="s">
        <v>541</v>
      </c>
      <c r="D428" s="44" t="s">
        <v>36</v>
      </c>
      <c r="E428" s="46" t="s">
        <v>232</v>
      </c>
      <c r="F428" s="44"/>
      <c r="G428" s="44" t="s">
        <v>46</v>
      </c>
      <c r="H428" s="46" t="s">
        <v>78</v>
      </c>
      <c r="I428" s="94"/>
      <c r="J428" s="65">
        <v>326.0</v>
      </c>
      <c r="K428" s="59"/>
      <c r="L428" s="63"/>
      <c r="M428" s="63">
        <v>600.0</v>
      </c>
      <c r="N428" s="54" t="s">
        <v>634</v>
      </c>
      <c r="O428" s="54"/>
      <c r="P428" s="54" t="s">
        <v>54</v>
      </c>
      <c r="Q428" s="54" t="s">
        <v>695</v>
      </c>
      <c r="R428" s="67"/>
      <c r="S428" s="67"/>
      <c r="T428" s="67"/>
      <c r="U428" s="36"/>
      <c r="V428" s="36"/>
      <c r="W428" s="36"/>
      <c r="X428" s="36"/>
      <c r="Y428" s="36"/>
      <c r="Z428" s="36"/>
      <c r="AA428" s="36"/>
      <c r="AB428" s="36"/>
      <c r="AC428" s="36"/>
      <c r="AD428" s="36"/>
    </row>
    <row r="429">
      <c r="A429" s="1"/>
      <c r="B429" s="69">
        <v>42246.0</v>
      </c>
      <c r="C429" s="74" t="s">
        <v>542</v>
      </c>
      <c r="D429" s="74" t="s">
        <v>36</v>
      </c>
      <c r="E429" s="74" t="s">
        <v>149</v>
      </c>
      <c r="F429" s="74" t="s">
        <v>413</v>
      </c>
      <c r="G429" s="71" t="s">
        <v>46</v>
      </c>
      <c r="H429" s="74" t="s">
        <v>78</v>
      </c>
      <c r="I429" s="96"/>
      <c r="J429" s="83">
        <v>337.0</v>
      </c>
      <c r="K429" s="79"/>
      <c r="L429" s="80"/>
      <c r="M429" s="80">
        <v>51.0</v>
      </c>
      <c r="N429" s="83"/>
      <c r="O429" s="78"/>
      <c r="P429" s="78" t="s">
        <v>54</v>
      </c>
      <c r="Q429" s="78" t="s">
        <v>695</v>
      </c>
      <c r="R429" s="85"/>
      <c r="S429" s="85"/>
      <c r="T429" s="85"/>
      <c r="U429" s="36"/>
      <c r="V429" s="36"/>
      <c r="W429" s="36"/>
      <c r="X429" s="36"/>
      <c r="Y429" s="36"/>
      <c r="Z429" s="36"/>
      <c r="AA429" s="36"/>
      <c r="AB429" s="36"/>
      <c r="AC429" s="36"/>
      <c r="AD429" s="36"/>
    </row>
    <row r="430">
      <c r="A430" s="1"/>
      <c r="B430" s="39">
        <v>42246.0</v>
      </c>
      <c r="C430" s="46" t="s">
        <v>543</v>
      </c>
      <c r="D430" s="44" t="s">
        <v>36</v>
      </c>
      <c r="E430" s="46" t="s">
        <v>149</v>
      </c>
      <c r="F430" s="46" t="s">
        <v>277</v>
      </c>
      <c r="G430" s="44" t="s">
        <v>46</v>
      </c>
      <c r="H430" s="46" t="s">
        <v>274</v>
      </c>
      <c r="I430" s="94"/>
      <c r="J430" s="65">
        <v>339.0</v>
      </c>
      <c r="K430" s="59"/>
      <c r="L430" s="63"/>
      <c r="M430" s="63">
        <v>1000.0</v>
      </c>
      <c r="N430" s="65"/>
      <c r="O430" s="54"/>
      <c r="P430" s="54" t="s">
        <v>54</v>
      </c>
      <c r="Q430" s="54" t="s">
        <v>695</v>
      </c>
      <c r="R430" s="67"/>
      <c r="S430" s="67"/>
      <c r="T430" s="67"/>
      <c r="U430" s="36"/>
      <c r="V430" s="36"/>
      <c r="W430" s="36"/>
      <c r="X430" s="36"/>
      <c r="Y430" s="36"/>
      <c r="Z430" s="36"/>
      <c r="AA430" s="36"/>
      <c r="AB430" s="36"/>
      <c r="AC430" s="36"/>
      <c r="AD430" s="36"/>
    </row>
    <row r="431">
      <c r="A431" s="1"/>
      <c r="B431" s="69">
        <v>42242.0</v>
      </c>
      <c r="C431" s="74" t="s">
        <v>698</v>
      </c>
      <c r="D431" s="74" t="s">
        <v>36</v>
      </c>
      <c r="E431" s="74" t="s">
        <v>70</v>
      </c>
      <c r="F431" s="71"/>
      <c r="G431" s="71" t="s">
        <v>46</v>
      </c>
      <c r="H431" s="71" t="s">
        <v>47</v>
      </c>
      <c r="I431" s="96"/>
      <c r="J431" s="83">
        <v>320.0</v>
      </c>
      <c r="K431" s="79"/>
      <c r="L431" s="80"/>
      <c r="M431" s="80">
        <v>1100.0</v>
      </c>
      <c r="N431" s="78" t="s">
        <v>641</v>
      </c>
      <c r="O431" s="78"/>
      <c r="P431" s="78" t="s">
        <v>54</v>
      </c>
      <c r="Q431" s="78" t="s">
        <v>695</v>
      </c>
      <c r="R431" s="85"/>
      <c r="S431" s="85"/>
      <c r="T431" s="85"/>
      <c r="U431" s="36"/>
      <c r="V431" s="36"/>
      <c r="W431" s="36"/>
      <c r="X431" s="36"/>
      <c r="Y431" s="36"/>
      <c r="Z431" s="36"/>
      <c r="AA431" s="36"/>
      <c r="AB431" s="36"/>
      <c r="AC431" s="36"/>
      <c r="AD431" s="36"/>
    </row>
    <row r="432">
      <c r="A432" s="1"/>
      <c r="B432" s="39">
        <v>42232.0</v>
      </c>
      <c r="C432" s="46" t="s">
        <v>699</v>
      </c>
      <c r="D432" s="46" t="s">
        <v>36</v>
      </c>
      <c r="E432" s="46" t="s">
        <v>217</v>
      </c>
      <c r="F432" s="44"/>
      <c r="G432" s="44" t="s">
        <v>46</v>
      </c>
      <c r="H432" s="44" t="s">
        <v>123</v>
      </c>
      <c r="I432" s="94"/>
      <c r="J432" s="65">
        <v>319.0</v>
      </c>
      <c r="K432" s="59"/>
      <c r="L432" s="63"/>
      <c r="M432" s="63">
        <v>1000.0</v>
      </c>
      <c r="N432" s="54" t="s">
        <v>182</v>
      </c>
      <c r="O432" s="54"/>
      <c r="P432" s="54" t="s">
        <v>54</v>
      </c>
      <c r="Q432" s="54" t="s">
        <v>695</v>
      </c>
      <c r="R432" s="67"/>
      <c r="S432" s="67"/>
      <c r="T432" s="67"/>
      <c r="U432" s="36"/>
      <c r="V432" s="36"/>
      <c r="W432" s="36"/>
      <c r="X432" s="36"/>
      <c r="Y432" s="36"/>
      <c r="Z432" s="36"/>
      <c r="AA432" s="36"/>
      <c r="AB432" s="36"/>
      <c r="AC432" s="36"/>
      <c r="AD432" s="36"/>
    </row>
    <row r="433">
      <c r="A433" s="97"/>
      <c r="B433" s="69">
        <v>42232.0</v>
      </c>
      <c r="C433" s="74" t="s">
        <v>700</v>
      </c>
      <c r="D433" s="71" t="s">
        <v>36</v>
      </c>
      <c r="E433" s="74" t="s">
        <v>124</v>
      </c>
      <c r="F433" s="71"/>
      <c r="G433" s="71" t="s">
        <v>46</v>
      </c>
      <c r="H433" s="71" t="s">
        <v>78</v>
      </c>
      <c r="I433" s="96"/>
      <c r="J433" s="83">
        <v>318.0</v>
      </c>
      <c r="K433" s="79"/>
      <c r="L433" s="80"/>
      <c r="M433" s="80">
        <v>1000.0</v>
      </c>
      <c r="N433" s="78" t="s">
        <v>641</v>
      </c>
      <c r="O433" s="83"/>
      <c r="P433" s="83"/>
      <c r="Q433" s="83"/>
      <c r="R433" s="71"/>
      <c r="S433" s="85"/>
      <c r="T433" s="85"/>
      <c r="U433" s="36"/>
      <c r="V433" s="36"/>
      <c r="W433" s="36"/>
      <c r="X433" s="36"/>
      <c r="Y433" s="36"/>
      <c r="Z433" s="36"/>
      <c r="AA433" s="36"/>
      <c r="AB433" s="36"/>
      <c r="AC433" s="36"/>
      <c r="AD433" s="36"/>
    </row>
    <row r="434">
      <c r="A434" s="1"/>
      <c r="B434" s="39">
        <v>42222.0</v>
      </c>
      <c r="C434" s="46" t="s">
        <v>701</v>
      </c>
      <c r="D434" s="46" t="s">
        <v>36</v>
      </c>
      <c r="E434" s="46" t="s">
        <v>100</v>
      </c>
      <c r="F434" s="44"/>
      <c r="G434" s="44" t="s">
        <v>46</v>
      </c>
      <c r="H434" s="44" t="s">
        <v>78</v>
      </c>
      <c r="I434" s="94"/>
      <c r="J434" s="65">
        <v>317.0</v>
      </c>
      <c r="K434" s="59"/>
      <c r="L434" s="63"/>
      <c r="M434" s="63">
        <v>1500.0</v>
      </c>
      <c r="N434" s="54" t="s">
        <v>641</v>
      </c>
      <c r="O434" s="65"/>
      <c r="P434" s="65"/>
      <c r="Q434" s="65"/>
      <c r="R434" s="44"/>
      <c r="S434" s="67"/>
      <c r="T434" s="67"/>
      <c r="U434" s="36"/>
      <c r="V434" s="36"/>
      <c r="W434" s="36"/>
      <c r="X434" s="36"/>
      <c r="Y434" s="36"/>
      <c r="Z434" s="36"/>
      <c r="AA434" s="36"/>
      <c r="AB434" s="36"/>
      <c r="AC434" s="36"/>
      <c r="AD434" s="36"/>
    </row>
    <row r="435">
      <c r="A435" s="1"/>
      <c r="B435" s="69">
        <v>42217.0</v>
      </c>
      <c r="C435" s="74" t="s">
        <v>518</v>
      </c>
      <c r="D435" s="71" t="s">
        <v>36</v>
      </c>
      <c r="E435" s="74" t="s">
        <v>86</v>
      </c>
      <c r="F435" s="71"/>
      <c r="G435" s="71" t="s">
        <v>46</v>
      </c>
      <c r="H435" s="71" t="s">
        <v>78</v>
      </c>
      <c r="I435" s="96"/>
      <c r="J435" s="83">
        <v>316.0</v>
      </c>
      <c r="K435" s="79"/>
      <c r="L435" s="80"/>
      <c r="M435" s="80">
        <v>3000.0</v>
      </c>
      <c r="N435" s="78" t="s">
        <v>110</v>
      </c>
      <c r="O435" s="83"/>
      <c r="P435" s="83"/>
      <c r="Q435" s="83"/>
      <c r="R435" s="71"/>
      <c r="S435" s="85"/>
      <c r="T435" s="85"/>
      <c r="U435" s="36"/>
      <c r="V435" s="36"/>
      <c r="W435" s="36"/>
      <c r="X435" s="36"/>
      <c r="Y435" s="36"/>
      <c r="Z435" s="36"/>
      <c r="AA435" s="36"/>
      <c r="AB435" s="36"/>
      <c r="AC435" s="36"/>
      <c r="AD435" s="36"/>
    </row>
    <row r="436">
      <c r="A436" s="1"/>
      <c r="B436" s="39">
        <v>42184.0</v>
      </c>
      <c r="C436" s="46" t="s">
        <v>516</v>
      </c>
      <c r="D436" s="44" t="s">
        <v>36</v>
      </c>
      <c r="E436" s="46" t="s">
        <v>398</v>
      </c>
      <c r="F436" s="46" t="s">
        <v>69</v>
      </c>
      <c r="G436" s="44" t="s">
        <v>46</v>
      </c>
      <c r="H436" s="46" t="s">
        <v>47</v>
      </c>
      <c r="I436" s="94"/>
      <c r="J436" s="65">
        <v>4.0</v>
      </c>
      <c r="K436" s="59"/>
      <c r="L436" s="63"/>
      <c r="M436" s="63">
        <v>1111.0</v>
      </c>
      <c r="N436" s="54" t="s">
        <v>656</v>
      </c>
      <c r="O436" s="65"/>
      <c r="P436" s="65"/>
      <c r="Q436" s="65"/>
      <c r="R436" s="44"/>
      <c r="S436" s="67"/>
      <c r="T436" s="67"/>
      <c r="U436" s="36"/>
      <c r="V436" s="36"/>
      <c r="W436" s="36"/>
      <c r="X436" s="36"/>
      <c r="Y436" s="36"/>
      <c r="Z436" s="36"/>
      <c r="AA436" s="36"/>
      <c r="AB436" s="36"/>
      <c r="AC436" s="36"/>
      <c r="AD436" s="36"/>
    </row>
    <row r="437">
      <c r="A437" s="1"/>
      <c r="B437" s="69">
        <v>42184.0</v>
      </c>
      <c r="C437" s="74" t="s">
        <v>517</v>
      </c>
      <c r="D437" s="74" t="s">
        <v>36</v>
      </c>
      <c r="E437" s="74" t="s">
        <v>111</v>
      </c>
      <c r="F437" s="71"/>
      <c r="G437" s="71" t="s">
        <v>46</v>
      </c>
      <c r="H437" s="74" t="s">
        <v>97</v>
      </c>
      <c r="I437" s="96"/>
      <c r="J437" s="83">
        <v>5.0</v>
      </c>
      <c r="K437" s="79"/>
      <c r="L437" s="80"/>
      <c r="M437" s="80">
        <v>1000.0</v>
      </c>
      <c r="N437" s="78" t="s">
        <v>659</v>
      </c>
      <c r="O437" s="83"/>
      <c r="P437" s="83"/>
      <c r="Q437" s="83"/>
      <c r="R437" s="71"/>
      <c r="S437" s="85"/>
      <c r="T437" s="85"/>
      <c r="U437" s="36"/>
      <c r="V437" s="36"/>
      <c r="W437" s="36"/>
      <c r="X437" s="36"/>
      <c r="Y437" s="36"/>
      <c r="Z437" s="36"/>
      <c r="AA437" s="36"/>
      <c r="AB437" s="36"/>
      <c r="AC437" s="36"/>
      <c r="AD437" s="36"/>
    </row>
    <row r="438">
      <c r="A438" s="1"/>
      <c r="B438" s="39">
        <v>42176.0</v>
      </c>
      <c r="C438" s="46" t="s">
        <v>507</v>
      </c>
      <c r="D438" s="46" t="s">
        <v>36</v>
      </c>
      <c r="E438" s="46" t="s">
        <v>115</v>
      </c>
      <c r="F438" s="44"/>
      <c r="G438" s="44" t="s">
        <v>46</v>
      </c>
      <c r="H438" s="46" t="s">
        <v>57</v>
      </c>
      <c r="I438" s="94"/>
      <c r="J438" s="65">
        <v>3.0</v>
      </c>
      <c r="K438" s="59"/>
      <c r="L438" s="63"/>
      <c r="M438" s="63">
        <v>1000.0</v>
      </c>
      <c r="N438" s="54" t="s">
        <v>656</v>
      </c>
      <c r="O438" s="65"/>
      <c r="P438" s="65"/>
      <c r="Q438" s="65"/>
      <c r="R438" s="44"/>
      <c r="S438" s="67"/>
      <c r="T438" s="67"/>
      <c r="U438" s="36"/>
      <c r="V438" s="36"/>
      <c r="W438" s="36"/>
      <c r="X438" s="36"/>
      <c r="Y438" s="36"/>
      <c r="Z438" s="36"/>
      <c r="AA438" s="36"/>
      <c r="AB438" s="36"/>
      <c r="AC438" s="36"/>
      <c r="AD438" s="36"/>
    </row>
    <row r="439">
      <c r="A439" s="1"/>
      <c r="B439" s="69">
        <v>42170.0</v>
      </c>
      <c r="C439" s="74" t="s">
        <v>515</v>
      </c>
      <c r="D439" s="74" t="s">
        <v>36</v>
      </c>
      <c r="E439" s="74" t="s">
        <v>278</v>
      </c>
      <c r="F439" s="71"/>
      <c r="G439" s="71" t="s">
        <v>46</v>
      </c>
      <c r="H439" s="71" t="s">
        <v>117</v>
      </c>
      <c r="I439" s="96"/>
      <c r="J439" s="83">
        <v>2.0</v>
      </c>
      <c r="K439" s="79"/>
      <c r="L439" s="80"/>
      <c r="M439" s="80">
        <v>1000.0</v>
      </c>
      <c r="N439" s="78" t="s">
        <v>634</v>
      </c>
      <c r="O439" s="83"/>
      <c r="P439" s="83"/>
      <c r="Q439" s="83"/>
      <c r="R439" s="71"/>
      <c r="S439" s="85"/>
      <c r="T439" s="85"/>
      <c r="U439" s="36"/>
      <c r="V439" s="36"/>
      <c r="W439" s="36"/>
      <c r="X439" s="36"/>
      <c r="Y439" s="36"/>
      <c r="Z439" s="36"/>
      <c r="AA439" s="36"/>
      <c r="AB439" s="36"/>
      <c r="AC439" s="36"/>
      <c r="AD439" s="36"/>
    </row>
    <row r="440">
      <c r="A440" s="1"/>
      <c r="B440" s="39">
        <v>42168.0</v>
      </c>
      <c r="C440" s="46" t="s">
        <v>514</v>
      </c>
      <c r="D440" s="44" t="s">
        <v>36</v>
      </c>
      <c r="E440" s="46" t="s">
        <v>55</v>
      </c>
      <c r="F440" s="44"/>
      <c r="G440" s="44" t="s">
        <v>46</v>
      </c>
      <c r="H440" s="46" t="s">
        <v>47</v>
      </c>
      <c r="I440" s="94"/>
      <c r="J440" s="65">
        <v>1.0</v>
      </c>
      <c r="K440" s="59"/>
      <c r="L440" s="63"/>
      <c r="M440" s="63">
        <v>1500.0</v>
      </c>
      <c r="N440" s="54" t="s">
        <v>182</v>
      </c>
      <c r="O440" s="65"/>
      <c r="P440" s="65"/>
      <c r="Q440" s="65"/>
      <c r="R440" s="44"/>
      <c r="S440" s="67"/>
      <c r="T440" s="67"/>
      <c r="U440" s="36"/>
      <c r="V440" s="36"/>
      <c r="W440" s="36"/>
      <c r="X440" s="36"/>
      <c r="Y440" s="36"/>
      <c r="Z440" s="36"/>
      <c r="AA440" s="36"/>
      <c r="AB440" s="36"/>
      <c r="AC440" s="36"/>
      <c r="AD440" s="36"/>
    </row>
    <row r="441">
      <c r="A441" s="1"/>
      <c r="B441" s="69">
        <v>42168.0</v>
      </c>
      <c r="C441" s="74" t="s">
        <v>514</v>
      </c>
      <c r="D441" s="74" t="s">
        <v>36</v>
      </c>
      <c r="E441" s="74" t="s">
        <v>55</v>
      </c>
      <c r="F441" s="71"/>
      <c r="G441" s="71" t="s">
        <v>46</v>
      </c>
      <c r="H441" s="74" t="s">
        <v>47</v>
      </c>
      <c r="I441" s="96"/>
      <c r="J441" s="83">
        <v>315.0</v>
      </c>
      <c r="K441" s="79"/>
      <c r="L441" s="80"/>
      <c r="M441" s="80">
        <v>1500.0</v>
      </c>
      <c r="N441" s="78" t="s">
        <v>182</v>
      </c>
      <c r="O441" s="83"/>
      <c r="P441" s="83"/>
      <c r="Q441" s="83"/>
      <c r="R441" s="71"/>
      <c r="S441" s="85"/>
      <c r="T441" s="85"/>
      <c r="U441" s="36"/>
      <c r="V441" s="36"/>
      <c r="W441" s="36"/>
      <c r="X441" s="36"/>
      <c r="Y441" s="36"/>
      <c r="Z441" s="36"/>
      <c r="AA441" s="36"/>
      <c r="AB441" s="36"/>
      <c r="AC441" s="36"/>
      <c r="AD441" s="36"/>
    </row>
    <row r="442">
      <c r="A442" s="1"/>
      <c r="B442" s="39">
        <v>42168.0</v>
      </c>
      <c r="C442" s="46" t="s">
        <v>508</v>
      </c>
      <c r="D442" s="44" t="s">
        <v>36</v>
      </c>
      <c r="E442" s="46" t="s">
        <v>70</v>
      </c>
      <c r="F442" s="44"/>
      <c r="G442" s="44" t="s">
        <v>46</v>
      </c>
      <c r="H442" s="44" t="s">
        <v>118</v>
      </c>
      <c r="I442" s="94"/>
      <c r="J442" s="65">
        <v>314.0</v>
      </c>
      <c r="K442" s="59"/>
      <c r="L442" s="63"/>
      <c r="M442" s="63">
        <v>2000.0</v>
      </c>
      <c r="N442" s="54" t="s">
        <v>634</v>
      </c>
      <c r="O442" s="65"/>
      <c r="P442" s="65"/>
      <c r="Q442" s="65"/>
      <c r="R442" s="44"/>
      <c r="S442" s="67"/>
      <c r="T442" s="67"/>
      <c r="U442" s="36"/>
      <c r="V442" s="36"/>
      <c r="W442" s="36"/>
      <c r="X442" s="36"/>
      <c r="Y442" s="36"/>
      <c r="Z442" s="36"/>
      <c r="AA442" s="36"/>
      <c r="AB442" s="36"/>
      <c r="AC442" s="36"/>
      <c r="AD442" s="36"/>
    </row>
    <row r="443">
      <c r="A443" s="1"/>
      <c r="B443" s="69">
        <v>42165.0</v>
      </c>
      <c r="C443" s="74" t="s">
        <v>513</v>
      </c>
      <c r="D443" s="71" t="s">
        <v>36</v>
      </c>
      <c r="E443" s="74" t="s">
        <v>101</v>
      </c>
      <c r="F443" s="71"/>
      <c r="G443" s="71" t="s">
        <v>46</v>
      </c>
      <c r="H443" s="71" t="s">
        <v>47</v>
      </c>
      <c r="I443" s="96"/>
      <c r="J443" s="83">
        <v>312.0</v>
      </c>
      <c r="K443" s="79"/>
      <c r="L443" s="80"/>
      <c r="M443" s="80">
        <v>1001.0</v>
      </c>
      <c r="N443" s="78" t="s">
        <v>634</v>
      </c>
      <c r="O443" s="83"/>
      <c r="P443" s="83"/>
      <c r="Q443" s="83"/>
      <c r="R443" s="71"/>
      <c r="S443" s="85"/>
      <c r="T443" s="85"/>
      <c r="U443" s="36"/>
      <c r="V443" s="36"/>
      <c r="W443" s="36"/>
      <c r="X443" s="36"/>
      <c r="Y443" s="36"/>
      <c r="Z443" s="36"/>
      <c r="AA443" s="36"/>
      <c r="AB443" s="36"/>
      <c r="AC443" s="36"/>
      <c r="AD443" s="36"/>
    </row>
    <row r="444">
      <c r="A444" s="1"/>
      <c r="B444" s="39">
        <v>42165.0</v>
      </c>
      <c r="C444" s="46" t="s">
        <v>505</v>
      </c>
      <c r="D444" s="46" t="s">
        <v>36</v>
      </c>
      <c r="E444" s="46" t="s">
        <v>49</v>
      </c>
      <c r="F444" s="44"/>
      <c r="G444" s="44" t="s">
        <v>46</v>
      </c>
      <c r="H444" s="44" t="s">
        <v>47</v>
      </c>
      <c r="I444" s="94"/>
      <c r="J444" s="65">
        <v>313.0</v>
      </c>
      <c r="K444" s="59"/>
      <c r="L444" s="63"/>
      <c r="M444" s="63">
        <v>3000.0</v>
      </c>
      <c r="N444" s="54" t="s">
        <v>649</v>
      </c>
      <c r="O444" s="65"/>
      <c r="P444" s="65"/>
      <c r="Q444" s="65"/>
      <c r="R444" s="44"/>
      <c r="S444" s="67"/>
      <c r="T444" s="67"/>
      <c r="U444" s="36"/>
      <c r="V444" s="36"/>
      <c r="W444" s="36"/>
      <c r="X444" s="36"/>
      <c r="Y444" s="36"/>
      <c r="Z444" s="36"/>
      <c r="AA444" s="36"/>
      <c r="AB444" s="36"/>
      <c r="AC444" s="36"/>
      <c r="AD444" s="36"/>
    </row>
    <row r="445">
      <c r="A445" s="1"/>
      <c r="B445" s="69">
        <v>42151.0</v>
      </c>
      <c r="C445" s="74" t="s">
        <v>502</v>
      </c>
      <c r="D445" s="74" t="s">
        <v>36</v>
      </c>
      <c r="E445" s="74" t="s">
        <v>38</v>
      </c>
      <c r="F445" s="71"/>
      <c r="G445" s="71" t="s">
        <v>46</v>
      </c>
      <c r="H445" s="74" t="s">
        <v>97</v>
      </c>
      <c r="I445" s="96"/>
      <c r="J445" s="83">
        <v>309.0</v>
      </c>
      <c r="K445" s="79"/>
      <c r="L445" s="80"/>
      <c r="M445" s="80">
        <v>1000.0</v>
      </c>
      <c r="N445" s="78" t="s">
        <v>187</v>
      </c>
      <c r="O445" s="83"/>
      <c r="P445" s="83"/>
      <c r="Q445" s="83"/>
      <c r="R445" s="71"/>
      <c r="S445" s="85"/>
      <c r="T445" s="85"/>
      <c r="U445" s="36"/>
      <c r="V445" s="36"/>
      <c r="W445" s="36"/>
      <c r="X445" s="36"/>
      <c r="Y445" s="36"/>
      <c r="Z445" s="36"/>
      <c r="AA445" s="36"/>
      <c r="AB445" s="36"/>
      <c r="AC445" s="36"/>
      <c r="AD445" s="36"/>
    </row>
    <row r="446">
      <c r="A446" s="1"/>
      <c r="B446" s="39">
        <v>42151.0</v>
      </c>
      <c r="C446" s="46" t="s">
        <v>503</v>
      </c>
      <c r="D446" s="46" t="s">
        <v>36</v>
      </c>
      <c r="E446" s="46" t="s">
        <v>101</v>
      </c>
      <c r="F446" s="44"/>
      <c r="G446" s="44" t="s">
        <v>46</v>
      </c>
      <c r="H446" s="46" t="s">
        <v>123</v>
      </c>
      <c r="I446" s="94"/>
      <c r="J446" s="65">
        <v>304.0</v>
      </c>
      <c r="K446" s="59"/>
      <c r="L446" s="63"/>
      <c r="M446" s="63">
        <v>1000.0</v>
      </c>
      <c r="N446" s="54" t="s">
        <v>148</v>
      </c>
      <c r="O446" s="65"/>
      <c r="P446" s="65"/>
      <c r="Q446" s="65"/>
      <c r="R446" s="44"/>
      <c r="S446" s="67"/>
      <c r="T446" s="67"/>
      <c r="U446" s="36"/>
      <c r="V446" s="36"/>
      <c r="W446" s="36"/>
      <c r="X446" s="36"/>
      <c r="Y446" s="36"/>
      <c r="Z446" s="36"/>
      <c r="AA446" s="36"/>
      <c r="AB446" s="36"/>
      <c r="AC446" s="36"/>
      <c r="AD446" s="36"/>
    </row>
    <row r="447">
      <c r="A447" s="1"/>
      <c r="B447" s="69">
        <v>42151.0</v>
      </c>
      <c r="C447" s="74" t="s">
        <v>504</v>
      </c>
      <c r="D447" s="71" t="s">
        <v>36</v>
      </c>
      <c r="E447" s="74" t="s">
        <v>79</v>
      </c>
      <c r="F447" s="71"/>
      <c r="G447" s="71" t="s">
        <v>46</v>
      </c>
      <c r="H447" s="74" t="s">
        <v>123</v>
      </c>
      <c r="I447" s="96"/>
      <c r="J447" s="83">
        <v>311.0</v>
      </c>
      <c r="K447" s="79"/>
      <c r="L447" s="80"/>
      <c r="M447" s="80">
        <v>1000.0</v>
      </c>
      <c r="N447" s="78" t="s">
        <v>639</v>
      </c>
      <c r="O447" s="83"/>
      <c r="P447" s="83"/>
      <c r="Q447" s="83"/>
      <c r="R447" s="71"/>
      <c r="S447" s="85"/>
      <c r="T447" s="85"/>
      <c r="U447" s="36"/>
      <c r="V447" s="36"/>
      <c r="W447" s="36"/>
      <c r="X447" s="36"/>
      <c r="Y447" s="36"/>
      <c r="Z447" s="36"/>
      <c r="AA447" s="36"/>
      <c r="AB447" s="36"/>
      <c r="AC447" s="36"/>
      <c r="AD447" s="36"/>
    </row>
    <row r="448">
      <c r="A448" s="1"/>
      <c r="B448" s="39">
        <v>42151.0</v>
      </c>
      <c r="C448" s="46" t="s">
        <v>505</v>
      </c>
      <c r="D448" s="46" t="s">
        <v>36</v>
      </c>
      <c r="E448" s="46" t="s">
        <v>49</v>
      </c>
      <c r="F448" s="46" t="s">
        <v>648</v>
      </c>
      <c r="G448" s="44" t="s">
        <v>46</v>
      </c>
      <c r="H448" s="46" t="s">
        <v>47</v>
      </c>
      <c r="I448" s="94"/>
      <c r="J448" s="65">
        <v>302.0</v>
      </c>
      <c r="K448" s="59"/>
      <c r="L448" s="63"/>
      <c r="M448" s="63">
        <v>1000.0</v>
      </c>
      <c r="N448" s="54" t="s">
        <v>649</v>
      </c>
      <c r="O448" s="65"/>
      <c r="P448" s="65"/>
      <c r="Q448" s="65"/>
      <c r="R448" s="44"/>
      <c r="S448" s="67"/>
      <c r="T448" s="67"/>
      <c r="U448" s="36"/>
      <c r="V448" s="36"/>
      <c r="W448" s="36"/>
      <c r="X448" s="36"/>
      <c r="Y448" s="36"/>
      <c r="Z448" s="36"/>
      <c r="AA448" s="36"/>
      <c r="AB448" s="36"/>
      <c r="AC448" s="36"/>
      <c r="AD448" s="36"/>
    </row>
    <row r="449">
      <c r="A449" s="97"/>
      <c r="B449" s="69">
        <v>42151.0</v>
      </c>
      <c r="C449" s="74" t="s">
        <v>506</v>
      </c>
      <c r="D449" s="71" t="s">
        <v>36</v>
      </c>
      <c r="E449" s="74" t="s">
        <v>55</v>
      </c>
      <c r="F449" s="71"/>
      <c r="G449" s="71" t="s">
        <v>46</v>
      </c>
      <c r="H449" s="74" t="s">
        <v>47</v>
      </c>
      <c r="I449" s="96"/>
      <c r="J449" s="83">
        <v>303.0</v>
      </c>
      <c r="K449" s="79"/>
      <c r="L449" s="80"/>
      <c r="M449" s="80">
        <v>1000.0</v>
      </c>
      <c r="N449" s="78" t="s">
        <v>182</v>
      </c>
      <c r="O449" s="83"/>
      <c r="P449" s="83"/>
      <c r="Q449" s="83"/>
      <c r="R449" s="71"/>
      <c r="S449" s="85"/>
      <c r="T449" s="85"/>
      <c r="U449" s="36"/>
      <c r="V449" s="36"/>
      <c r="W449" s="36"/>
      <c r="X449" s="36"/>
      <c r="Y449" s="36"/>
      <c r="Z449" s="36"/>
      <c r="AA449" s="36"/>
      <c r="AB449" s="36"/>
      <c r="AC449" s="36"/>
      <c r="AD449" s="36"/>
    </row>
    <row r="450">
      <c r="A450" s="1"/>
      <c r="B450" s="39">
        <v>42151.0</v>
      </c>
      <c r="C450" s="46" t="s">
        <v>507</v>
      </c>
      <c r="D450" s="46" t="s">
        <v>36</v>
      </c>
      <c r="E450" s="46" t="s">
        <v>115</v>
      </c>
      <c r="F450" s="44"/>
      <c r="G450" s="44" t="s">
        <v>46</v>
      </c>
      <c r="H450" s="46" t="s">
        <v>57</v>
      </c>
      <c r="I450" s="94"/>
      <c r="J450" s="65">
        <v>308.0</v>
      </c>
      <c r="K450" s="59"/>
      <c r="L450" s="63"/>
      <c r="M450" s="63">
        <v>1000.0</v>
      </c>
      <c r="N450" s="54" t="s">
        <v>656</v>
      </c>
      <c r="O450" s="65"/>
      <c r="P450" s="65"/>
      <c r="Q450" s="65"/>
      <c r="R450" s="44"/>
      <c r="S450" s="67"/>
      <c r="T450" s="67"/>
      <c r="U450" s="36"/>
      <c r="V450" s="36"/>
      <c r="W450" s="36"/>
      <c r="X450" s="36"/>
      <c r="Y450" s="36"/>
      <c r="Z450" s="36"/>
      <c r="AA450" s="36"/>
      <c r="AB450" s="36"/>
      <c r="AC450" s="36"/>
      <c r="AD450" s="36"/>
    </row>
    <row r="451">
      <c r="A451" s="1"/>
      <c r="B451" s="69">
        <v>42151.0</v>
      </c>
      <c r="C451" s="74" t="s">
        <v>508</v>
      </c>
      <c r="D451" s="71" t="s">
        <v>36</v>
      </c>
      <c r="E451" s="74" t="s">
        <v>70</v>
      </c>
      <c r="F451" s="74" t="s">
        <v>304</v>
      </c>
      <c r="G451" s="71" t="s">
        <v>46</v>
      </c>
      <c r="H451" s="74" t="s">
        <v>118</v>
      </c>
      <c r="I451" s="96"/>
      <c r="J451" s="83">
        <v>301.0</v>
      </c>
      <c r="K451" s="79">
        <v>9.893878049E9</v>
      </c>
      <c r="L451" s="80" t="s">
        <v>702</v>
      </c>
      <c r="M451" s="80">
        <v>1000.0</v>
      </c>
      <c r="N451" s="78" t="s">
        <v>634</v>
      </c>
      <c r="O451" s="83"/>
      <c r="P451" s="83"/>
      <c r="Q451" s="83"/>
      <c r="R451" s="71"/>
      <c r="S451" s="85"/>
      <c r="T451" s="85"/>
      <c r="U451" s="36"/>
      <c r="V451" s="36"/>
      <c r="W451" s="36"/>
      <c r="X451" s="36"/>
      <c r="Y451" s="36"/>
      <c r="Z451" s="36"/>
      <c r="AA451" s="36"/>
      <c r="AB451" s="36"/>
      <c r="AC451" s="36"/>
      <c r="AD451" s="36"/>
    </row>
    <row r="452">
      <c r="A452" s="1"/>
      <c r="B452" s="39">
        <v>42151.0</v>
      </c>
      <c r="C452" s="46" t="s">
        <v>509</v>
      </c>
      <c r="D452" s="46" t="s">
        <v>36</v>
      </c>
      <c r="E452" s="46" t="s">
        <v>92</v>
      </c>
      <c r="F452" s="44"/>
      <c r="G452" s="44" t="s">
        <v>46</v>
      </c>
      <c r="H452" s="46" t="s">
        <v>184</v>
      </c>
      <c r="I452" s="94"/>
      <c r="J452" s="65">
        <v>306.0</v>
      </c>
      <c r="K452" s="59"/>
      <c r="L452" s="63"/>
      <c r="M452" s="63">
        <v>1000.0</v>
      </c>
      <c r="N452" s="54" t="s">
        <v>148</v>
      </c>
      <c r="O452" s="65"/>
      <c r="P452" s="65"/>
      <c r="Q452" s="65"/>
      <c r="R452" s="44"/>
      <c r="S452" s="67"/>
      <c r="T452" s="67"/>
      <c r="U452" s="36"/>
      <c r="V452" s="36"/>
      <c r="W452" s="36"/>
      <c r="X452" s="36"/>
      <c r="Y452" s="36"/>
      <c r="Z452" s="36"/>
      <c r="AA452" s="36"/>
      <c r="AB452" s="36"/>
      <c r="AC452" s="36"/>
      <c r="AD452" s="36"/>
    </row>
    <row r="453">
      <c r="A453" s="1"/>
      <c r="B453" s="69">
        <v>42151.0</v>
      </c>
      <c r="C453" s="74" t="s">
        <v>510</v>
      </c>
      <c r="D453" s="71" t="s">
        <v>36</v>
      </c>
      <c r="E453" s="74" t="s">
        <v>192</v>
      </c>
      <c r="F453" s="71"/>
      <c r="G453" s="71" t="s">
        <v>46</v>
      </c>
      <c r="H453" s="74" t="s">
        <v>274</v>
      </c>
      <c r="I453" s="96"/>
      <c r="J453" s="83">
        <v>310.0</v>
      </c>
      <c r="K453" s="79"/>
      <c r="L453" s="80"/>
      <c r="M453" s="80">
        <v>500.0</v>
      </c>
      <c r="N453" s="78" t="s">
        <v>672</v>
      </c>
      <c r="O453" s="83"/>
      <c r="P453" s="83"/>
      <c r="Q453" s="83"/>
      <c r="R453" s="71"/>
      <c r="S453" s="85"/>
      <c r="T453" s="85"/>
      <c r="U453" s="36"/>
      <c r="V453" s="36"/>
      <c r="W453" s="36"/>
      <c r="X453" s="36"/>
      <c r="Y453" s="36"/>
      <c r="Z453" s="36"/>
      <c r="AA453" s="36"/>
      <c r="AB453" s="36"/>
      <c r="AC453" s="36"/>
      <c r="AD453" s="36"/>
    </row>
    <row r="454">
      <c r="A454" s="1"/>
      <c r="B454" s="39">
        <v>42151.0</v>
      </c>
      <c r="C454" s="46" t="s">
        <v>511</v>
      </c>
      <c r="D454" s="46" t="s">
        <v>36</v>
      </c>
      <c r="E454" s="46" t="s">
        <v>171</v>
      </c>
      <c r="F454" s="44"/>
      <c r="G454" s="44" t="s">
        <v>46</v>
      </c>
      <c r="H454" s="46" t="s">
        <v>78</v>
      </c>
      <c r="I454" s="94"/>
      <c r="J454" s="65">
        <v>305.0</v>
      </c>
      <c r="K454" s="59"/>
      <c r="L454" s="63"/>
      <c r="M454" s="63">
        <v>1000.0</v>
      </c>
      <c r="N454" s="54" t="s">
        <v>110</v>
      </c>
      <c r="O454" s="65"/>
      <c r="P454" s="65"/>
      <c r="Q454" s="65"/>
      <c r="R454" s="44"/>
      <c r="S454" s="67"/>
      <c r="T454" s="67"/>
      <c r="U454" s="36"/>
      <c r="V454" s="36"/>
      <c r="W454" s="36"/>
      <c r="X454" s="36"/>
      <c r="Y454" s="36"/>
      <c r="Z454" s="36"/>
      <c r="AA454" s="36"/>
      <c r="AB454" s="36"/>
      <c r="AC454" s="36"/>
      <c r="AD454" s="36"/>
    </row>
    <row r="455">
      <c r="A455" s="1"/>
      <c r="B455" s="69">
        <v>42151.0</v>
      </c>
      <c r="C455" s="74" t="s">
        <v>512</v>
      </c>
      <c r="D455" s="71" t="s">
        <v>36</v>
      </c>
      <c r="E455" s="74" t="s">
        <v>177</v>
      </c>
      <c r="F455" s="71"/>
      <c r="G455" s="71" t="s">
        <v>46</v>
      </c>
      <c r="H455" s="74" t="s">
        <v>274</v>
      </c>
      <c r="I455" s="96"/>
      <c r="J455" s="83">
        <v>307.0</v>
      </c>
      <c r="K455" s="79"/>
      <c r="L455" s="80"/>
      <c r="M455" s="80">
        <v>1000.0</v>
      </c>
      <c r="N455" s="78" t="s">
        <v>122</v>
      </c>
      <c r="O455" s="83"/>
      <c r="P455" s="83"/>
      <c r="Q455" s="83"/>
      <c r="R455" s="71"/>
      <c r="S455" s="85"/>
      <c r="T455" s="85"/>
      <c r="U455" s="36"/>
      <c r="V455" s="36"/>
      <c r="W455" s="36"/>
      <c r="X455" s="36"/>
      <c r="Y455" s="36"/>
      <c r="Z455" s="36"/>
      <c r="AA455" s="36"/>
      <c r="AB455" s="36"/>
      <c r="AC455" s="36"/>
      <c r="AD455" s="36"/>
    </row>
    <row r="456">
      <c r="A456" s="1"/>
      <c r="B456" s="39"/>
      <c r="C456" s="44"/>
      <c r="D456" s="46"/>
      <c r="E456" s="46"/>
      <c r="F456" s="44"/>
      <c r="G456" s="44"/>
      <c r="H456" s="44"/>
      <c r="I456" s="94"/>
      <c r="J456" s="65"/>
      <c r="K456" s="59"/>
      <c r="L456" s="63"/>
      <c r="M456" s="63"/>
      <c r="N456" s="65"/>
      <c r="O456" s="65"/>
      <c r="P456" s="65"/>
      <c r="Q456" s="65"/>
      <c r="R456" s="44"/>
      <c r="S456" s="67"/>
      <c r="T456" s="67"/>
      <c r="U456" s="36"/>
      <c r="V456" s="36"/>
      <c r="W456" s="36"/>
      <c r="X456" s="36"/>
      <c r="Y456" s="36"/>
      <c r="Z456" s="36"/>
      <c r="AA456" s="36"/>
      <c r="AB456" s="36"/>
      <c r="AC456" s="36"/>
      <c r="AD456" s="36"/>
    </row>
    <row r="457">
      <c r="A457" s="1"/>
      <c r="B457" s="69"/>
      <c r="C457" s="74"/>
      <c r="D457" s="71"/>
      <c r="E457" s="74"/>
      <c r="F457" s="71"/>
      <c r="G457" s="71"/>
      <c r="H457" s="71"/>
      <c r="I457" s="96"/>
      <c r="J457" s="83"/>
      <c r="K457" s="79"/>
      <c r="L457" s="80"/>
      <c r="M457" s="80"/>
      <c r="N457" s="83"/>
      <c r="O457" s="83"/>
      <c r="P457" s="83"/>
      <c r="Q457" s="83"/>
      <c r="R457" s="71"/>
      <c r="S457" s="85"/>
      <c r="T457" s="85"/>
      <c r="U457" s="36"/>
      <c r="V457" s="36"/>
      <c r="W457" s="36"/>
      <c r="X457" s="36"/>
      <c r="Y457" s="36"/>
      <c r="Z457" s="36"/>
      <c r="AA457" s="36"/>
      <c r="AB457" s="36"/>
      <c r="AC457" s="36"/>
      <c r="AD457" s="36"/>
    </row>
    <row r="458">
      <c r="A458" s="1"/>
      <c r="B458" s="39"/>
      <c r="C458" s="44"/>
      <c r="D458" s="46"/>
      <c r="E458" s="46"/>
      <c r="F458" s="44"/>
      <c r="G458" s="44"/>
      <c r="H458" s="44"/>
      <c r="I458" s="94"/>
      <c r="J458" s="65"/>
      <c r="K458" s="59"/>
      <c r="L458" s="63"/>
      <c r="M458" s="63"/>
      <c r="N458" s="65"/>
      <c r="O458" s="65"/>
      <c r="P458" s="65"/>
      <c r="Q458" s="65"/>
      <c r="R458" s="44"/>
      <c r="S458" s="67"/>
      <c r="T458" s="67"/>
      <c r="U458" s="36"/>
      <c r="V458" s="36"/>
      <c r="W458" s="36"/>
      <c r="X458" s="36"/>
      <c r="Y458" s="36"/>
      <c r="Z458" s="36"/>
      <c r="AA458" s="36"/>
      <c r="AB458" s="36"/>
      <c r="AC458" s="36"/>
      <c r="AD458" s="36"/>
    </row>
    <row r="459">
      <c r="A459" s="1"/>
      <c r="B459" s="69"/>
      <c r="C459" s="71"/>
      <c r="D459" s="71"/>
      <c r="E459" s="74"/>
      <c r="F459" s="71"/>
      <c r="G459" s="71"/>
      <c r="H459" s="71"/>
      <c r="I459" s="96"/>
      <c r="J459" s="83"/>
      <c r="K459" s="79"/>
      <c r="L459" s="80"/>
      <c r="M459" s="80"/>
      <c r="N459" s="83"/>
      <c r="O459" s="83"/>
      <c r="P459" s="83"/>
      <c r="Q459" s="83"/>
      <c r="R459" s="71"/>
      <c r="S459" s="85"/>
      <c r="T459" s="85"/>
      <c r="U459" s="36"/>
      <c r="V459" s="36"/>
      <c r="W459" s="36"/>
      <c r="X459" s="36"/>
      <c r="Y459" s="36"/>
      <c r="Z459" s="36"/>
      <c r="AA459" s="36"/>
      <c r="AB459" s="36"/>
      <c r="AC459" s="36"/>
      <c r="AD459" s="36"/>
    </row>
    <row r="460">
      <c r="A460" s="1"/>
      <c r="B460" s="39"/>
      <c r="C460" s="44"/>
      <c r="D460" s="46"/>
      <c r="E460" s="46"/>
      <c r="F460" s="44"/>
      <c r="G460" s="44"/>
      <c r="H460" s="44"/>
      <c r="I460" s="94"/>
      <c r="J460" s="65"/>
      <c r="K460" s="59"/>
      <c r="L460" s="63"/>
      <c r="M460" s="63"/>
      <c r="N460" s="65"/>
      <c r="O460" s="65"/>
      <c r="P460" s="65"/>
      <c r="Q460" s="65"/>
      <c r="R460" s="44"/>
      <c r="S460" s="67"/>
      <c r="T460" s="67"/>
      <c r="U460" s="36"/>
      <c r="V460" s="36"/>
      <c r="W460" s="36"/>
      <c r="X460" s="36"/>
      <c r="Y460" s="36"/>
      <c r="Z460" s="36"/>
      <c r="AA460" s="36"/>
      <c r="AB460" s="36"/>
      <c r="AC460" s="36"/>
      <c r="AD460" s="36"/>
    </row>
    <row r="461">
      <c r="A461" s="1"/>
      <c r="B461" s="69"/>
      <c r="C461" s="71"/>
      <c r="D461" s="71"/>
      <c r="E461" s="74"/>
      <c r="F461" s="71"/>
      <c r="G461" s="71"/>
      <c r="H461" s="71"/>
      <c r="I461" s="96"/>
      <c r="J461" s="83"/>
      <c r="K461" s="79"/>
      <c r="L461" s="80"/>
      <c r="M461" s="80"/>
      <c r="N461" s="83"/>
      <c r="O461" s="83"/>
      <c r="P461" s="83"/>
      <c r="Q461" s="83"/>
      <c r="R461" s="71"/>
      <c r="S461" s="85"/>
      <c r="T461" s="85"/>
      <c r="U461" s="36"/>
      <c r="V461" s="36"/>
      <c r="W461" s="36"/>
      <c r="X461" s="36"/>
      <c r="Y461" s="36"/>
      <c r="Z461" s="36"/>
      <c r="AA461" s="36"/>
      <c r="AB461" s="36"/>
      <c r="AC461" s="36"/>
      <c r="AD461" s="36"/>
    </row>
    <row r="462">
      <c r="A462" s="1"/>
      <c r="B462" s="39"/>
      <c r="C462" s="44"/>
      <c r="D462" s="46"/>
      <c r="E462" s="46"/>
      <c r="F462" s="44"/>
      <c r="G462" s="44"/>
      <c r="H462" s="44"/>
      <c r="I462" s="94"/>
      <c r="J462" s="65"/>
      <c r="K462" s="59"/>
      <c r="L462" s="63"/>
      <c r="M462" s="63"/>
      <c r="N462" s="65"/>
      <c r="O462" s="65"/>
      <c r="P462" s="65"/>
      <c r="Q462" s="65"/>
      <c r="R462" s="44"/>
      <c r="S462" s="67"/>
      <c r="T462" s="67"/>
      <c r="U462" s="36"/>
      <c r="V462" s="36"/>
      <c r="W462" s="36"/>
      <c r="X462" s="36"/>
      <c r="Y462" s="36"/>
      <c r="Z462" s="36"/>
      <c r="AA462" s="36"/>
      <c r="AB462" s="36"/>
      <c r="AC462" s="36"/>
      <c r="AD462" s="36"/>
    </row>
    <row r="463">
      <c r="A463" s="1"/>
      <c r="B463" s="69"/>
      <c r="C463" s="71"/>
      <c r="D463" s="71"/>
      <c r="E463" s="74"/>
      <c r="F463" s="71"/>
      <c r="G463" s="71"/>
      <c r="H463" s="71"/>
      <c r="I463" s="96"/>
      <c r="J463" s="83"/>
      <c r="K463" s="79"/>
      <c r="L463" s="80"/>
      <c r="M463" s="80"/>
      <c r="N463" s="83"/>
      <c r="O463" s="83"/>
      <c r="P463" s="83"/>
      <c r="Q463" s="83"/>
      <c r="R463" s="71"/>
      <c r="S463" s="85"/>
      <c r="T463" s="85"/>
      <c r="U463" s="36"/>
      <c r="V463" s="36"/>
      <c r="W463" s="36"/>
      <c r="X463" s="36"/>
      <c r="Y463" s="36"/>
      <c r="Z463" s="36"/>
      <c r="AA463" s="36"/>
      <c r="AB463" s="36"/>
      <c r="AC463" s="36"/>
      <c r="AD463" s="36"/>
    </row>
    <row r="464">
      <c r="A464" s="1"/>
      <c r="B464" s="39"/>
      <c r="C464" s="44"/>
      <c r="D464" s="46"/>
      <c r="E464" s="46"/>
      <c r="F464" s="44"/>
      <c r="G464" s="44"/>
      <c r="H464" s="44"/>
      <c r="I464" s="94"/>
      <c r="J464" s="65"/>
      <c r="K464" s="59"/>
      <c r="L464" s="63"/>
      <c r="M464" s="63"/>
      <c r="N464" s="65"/>
      <c r="O464" s="65"/>
      <c r="P464" s="65"/>
      <c r="Q464" s="65"/>
      <c r="R464" s="44"/>
      <c r="S464" s="67"/>
      <c r="T464" s="67"/>
      <c r="U464" s="36"/>
      <c r="V464" s="36"/>
      <c r="W464" s="36"/>
      <c r="X464" s="36"/>
      <c r="Y464" s="36"/>
      <c r="Z464" s="36"/>
      <c r="AA464" s="36"/>
      <c r="AB464" s="36"/>
      <c r="AC464" s="36"/>
      <c r="AD464" s="36"/>
    </row>
    <row r="465">
      <c r="A465" s="97"/>
      <c r="B465" s="69"/>
      <c r="C465" s="71"/>
      <c r="D465" s="71"/>
      <c r="E465" s="74"/>
      <c r="F465" s="71"/>
      <c r="G465" s="71"/>
      <c r="H465" s="74"/>
      <c r="I465" s="96"/>
      <c r="J465" s="83"/>
      <c r="K465" s="79"/>
      <c r="L465" s="100"/>
      <c r="M465" s="100"/>
      <c r="N465" s="83"/>
      <c r="O465" s="83"/>
      <c r="P465" s="83"/>
      <c r="Q465" s="83"/>
      <c r="R465" s="71"/>
      <c r="S465" s="85"/>
      <c r="T465" s="85"/>
      <c r="U465" s="36"/>
      <c r="V465" s="36"/>
      <c r="W465" s="36"/>
      <c r="X465" s="36"/>
      <c r="Y465" s="36"/>
      <c r="Z465" s="36"/>
      <c r="AA465" s="36"/>
      <c r="AB465" s="36"/>
      <c r="AC465" s="36"/>
      <c r="AD465" s="36"/>
    </row>
    <row r="466">
      <c r="A466" s="1"/>
      <c r="B466" s="39"/>
      <c r="C466" s="44"/>
      <c r="D466" s="46"/>
      <c r="E466" s="46"/>
      <c r="F466" s="44"/>
      <c r="G466" s="44"/>
      <c r="H466" s="44"/>
      <c r="I466" s="94"/>
      <c r="J466" s="65"/>
      <c r="K466" s="59"/>
      <c r="L466" s="63"/>
      <c r="M466" s="63"/>
      <c r="N466" s="65"/>
      <c r="O466" s="65"/>
      <c r="P466" s="65"/>
      <c r="Q466" s="65"/>
      <c r="R466" s="44"/>
      <c r="S466" s="67"/>
      <c r="T466" s="67"/>
      <c r="U466" s="36"/>
      <c r="V466" s="36"/>
      <c r="W466" s="36"/>
      <c r="X466" s="36"/>
      <c r="Y466" s="36"/>
      <c r="Z466" s="36"/>
      <c r="AA466" s="36"/>
      <c r="AB466" s="36"/>
      <c r="AC466" s="36"/>
      <c r="AD466" s="36"/>
    </row>
    <row r="467">
      <c r="A467" s="1"/>
      <c r="B467" s="69"/>
      <c r="C467" s="71"/>
      <c r="D467" s="71"/>
      <c r="E467" s="74"/>
      <c r="F467" s="71"/>
      <c r="G467" s="71"/>
      <c r="H467" s="71"/>
      <c r="I467" s="96"/>
      <c r="J467" s="83"/>
      <c r="K467" s="79"/>
      <c r="L467" s="80"/>
      <c r="M467" s="80"/>
      <c r="N467" s="83"/>
      <c r="O467" s="83"/>
      <c r="P467" s="83"/>
      <c r="Q467" s="83"/>
      <c r="R467" s="71"/>
      <c r="S467" s="85"/>
      <c r="T467" s="85"/>
      <c r="U467" s="36"/>
      <c r="V467" s="36"/>
      <c r="W467" s="36"/>
      <c r="X467" s="36"/>
      <c r="Y467" s="36"/>
      <c r="Z467" s="36"/>
      <c r="AA467" s="36"/>
      <c r="AB467" s="36"/>
      <c r="AC467" s="36"/>
      <c r="AD467" s="36"/>
    </row>
    <row r="468">
      <c r="A468" s="1"/>
      <c r="B468" s="39"/>
      <c r="C468" s="44"/>
      <c r="D468" s="46"/>
      <c r="E468" s="46"/>
      <c r="F468" s="44"/>
      <c r="G468" s="44"/>
      <c r="H468" s="44"/>
      <c r="I468" s="94"/>
      <c r="J468" s="65"/>
      <c r="K468" s="59"/>
      <c r="L468" s="63"/>
      <c r="M468" s="63"/>
      <c r="N468" s="65"/>
      <c r="O468" s="65"/>
      <c r="P468" s="65"/>
      <c r="Q468" s="65"/>
      <c r="R468" s="44"/>
      <c r="S468" s="67"/>
      <c r="T468" s="67"/>
      <c r="U468" s="36"/>
      <c r="V468" s="36"/>
      <c r="W468" s="36"/>
      <c r="X468" s="36"/>
      <c r="Y468" s="36"/>
      <c r="Z468" s="36"/>
      <c r="AA468" s="36"/>
      <c r="AB468" s="36"/>
      <c r="AC468" s="36"/>
      <c r="AD468" s="36"/>
    </row>
    <row r="469">
      <c r="A469" s="1"/>
      <c r="B469" s="69"/>
      <c r="C469" s="71"/>
      <c r="D469" s="71"/>
      <c r="E469" s="74"/>
      <c r="F469" s="71"/>
      <c r="G469" s="71"/>
      <c r="H469" s="71"/>
      <c r="I469" s="96"/>
      <c r="J469" s="83"/>
      <c r="K469" s="79"/>
      <c r="L469" s="80"/>
      <c r="M469" s="80"/>
      <c r="N469" s="83"/>
      <c r="O469" s="83"/>
      <c r="P469" s="83"/>
      <c r="Q469" s="83"/>
      <c r="R469" s="71"/>
      <c r="S469" s="85"/>
      <c r="T469" s="85"/>
      <c r="U469" s="36"/>
      <c r="V469" s="36"/>
      <c r="W469" s="36"/>
      <c r="X469" s="36"/>
      <c r="Y469" s="36"/>
      <c r="Z469" s="36"/>
      <c r="AA469" s="36"/>
      <c r="AB469" s="36"/>
      <c r="AC469" s="36"/>
      <c r="AD469" s="36"/>
    </row>
    <row r="470">
      <c r="A470" s="1"/>
      <c r="B470" s="39"/>
      <c r="C470" s="44"/>
      <c r="D470" s="46"/>
      <c r="E470" s="46"/>
      <c r="F470" s="44"/>
      <c r="G470" s="44"/>
      <c r="H470" s="44"/>
      <c r="I470" s="94"/>
      <c r="J470" s="65"/>
      <c r="K470" s="59"/>
      <c r="L470" s="63"/>
      <c r="M470" s="63"/>
      <c r="N470" s="65"/>
      <c r="O470" s="65"/>
      <c r="P470" s="65"/>
      <c r="Q470" s="65"/>
      <c r="R470" s="44"/>
      <c r="S470" s="67"/>
      <c r="T470" s="67"/>
      <c r="U470" s="36"/>
      <c r="V470" s="36"/>
      <c r="W470" s="36"/>
      <c r="X470" s="36"/>
      <c r="Y470" s="36"/>
      <c r="Z470" s="36"/>
      <c r="AA470" s="36"/>
      <c r="AB470" s="36"/>
      <c r="AC470" s="36"/>
      <c r="AD470" s="36"/>
    </row>
    <row r="471">
      <c r="A471" s="1"/>
      <c r="B471" s="69"/>
      <c r="C471" s="71"/>
      <c r="D471" s="71"/>
      <c r="E471" s="74"/>
      <c r="F471" s="71"/>
      <c r="G471" s="71"/>
      <c r="H471" s="71"/>
      <c r="I471" s="96"/>
      <c r="J471" s="83"/>
      <c r="K471" s="79"/>
      <c r="L471" s="80"/>
      <c r="M471" s="80"/>
      <c r="N471" s="83"/>
      <c r="O471" s="83"/>
      <c r="P471" s="83"/>
      <c r="Q471" s="83"/>
      <c r="R471" s="71"/>
      <c r="S471" s="85"/>
      <c r="T471" s="85"/>
      <c r="U471" s="36"/>
      <c r="V471" s="36"/>
      <c r="W471" s="36"/>
      <c r="X471" s="36"/>
      <c r="Y471" s="36"/>
      <c r="Z471" s="36"/>
      <c r="AA471" s="36"/>
      <c r="AB471" s="36"/>
      <c r="AC471" s="36"/>
      <c r="AD471" s="36"/>
    </row>
    <row r="472">
      <c r="A472" s="1"/>
      <c r="B472" s="39"/>
      <c r="C472" s="44"/>
      <c r="D472" s="46"/>
      <c r="E472" s="46"/>
      <c r="F472" s="44"/>
      <c r="G472" s="44"/>
      <c r="H472" s="44"/>
      <c r="I472" s="94"/>
      <c r="J472" s="65"/>
      <c r="K472" s="59"/>
      <c r="L472" s="63"/>
      <c r="M472" s="63"/>
      <c r="N472" s="65"/>
      <c r="O472" s="65"/>
      <c r="P472" s="65"/>
      <c r="Q472" s="65"/>
      <c r="R472" s="44"/>
      <c r="S472" s="67"/>
      <c r="T472" s="67"/>
      <c r="U472" s="36"/>
      <c r="V472" s="36"/>
      <c r="W472" s="36"/>
      <c r="X472" s="36"/>
      <c r="Y472" s="36"/>
      <c r="Z472" s="36"/>
      <c r="AA472" s="36"/>
      <c r="AB472" s="36"/>
      <c r="AC472" s="36"/>
      <c r="AD472" s="36"/>
    </row>
    <row r="473">
      <c r="A473" s="1"/>
      <c r="B473" s="69"/>
      <c r="C473" s="74"/>
      <c r="D473" s="71"/>
      <c r="E473" s="74"/>
      <c r="F473" s="71"/>
      <c r="G473" s="71"/>
      <c r="H473" s="71"/>
      <c r="I473" s="96"/>
      <c r="J473" s="83"/>
      <c r="K473" s="79"/>
      <c r="L473" s="80"/>
      <c r="M473" s="80"/>
      <c r="N473" s="83"/>
      <c r="O473" s="83"/>
      <c r="P473" s="83"/>
      <c r="Q473" s="83"/>
      <c r="R473" s="71"/>
      <c r="S473" s="85"/>
      <c r="T473" s="85"/>
      <c r="U473" s="36"/>
      <c r="V473" s="36"/>
      <c r="W473" s="36"/>
      <c r="X473" s="36"/>
      <c r="Y473" s="36"/>
      <c r="Z473" s="36"/>
      <c r="AA473" s="36"/>
      <c r="AB473" s="36"/>
      <c r="AC473" s="36"/>
      <c r="AD473" s="36"/>
    </row>
    <row r="474">
      <c r="A474" s="1"/>
      <c r="B474" s="39"/>
      <c r="C474" s="44"/>
      <c r="D474" s="46"/>
      <c r="E474" s="46"/>
      <c r="F474" s="44"/>
      <c r="G474" s="44"/>
      <c r="H474" s="44"/>
      <c r="I474" s="94"/>
      <c r="J474" s="65"/>
      <c r="K474" s="59"/>
      <c r="L474" s="63"/>
      <c r="M474" s="63"/>
      <c r="N474" s="65"/>
      <c r="O474" s="65"/>
      <c r="P474" s="65"/>
      <c r="Q474" s="65"/>
      <c r="R474" s="44"/>
      <c r="S474" s="67"/>
      <c r="T474" s="67"/>
      <c r="U474" s="36"/>
      <c r="V474" s="36"/>
      <c r="W474" s="36"/>
      <c r="X474" s="36"/>
      <c r="Y474" s="36"/>
      <c r="Z474" s="36"/>
      <c r="AA474" s="36"/>
      <c r="AB474" s="36"/>
      <c r="AC474" s="36"/>
      <c r="AD474" s="36"/>
    </row>
    <row r="475">
      <c r="A475" s="1"/>
      <c r="B475" s="69"/>
      <c r="C475" s="71"/>
      <c r="D475" s="71"/>
      <c r="E475" s="74"/>
      <c r="F475" s="71"/>
      <c r="G475" s="71"/>
      <c r="H475" s="71"/>
      <c r="I475" s="96"/>
      <c r="J475" s="83"/>
      <c r="K475" s="79"/>
      <c r="L475" s="80"/>
      <c r="M475" s="80"/>
      <c r="N475" s="83"/>
      <c r="O475" s="83"/>
      <c r="P475" s="83"/>
      <c r="Q475" s="83"/>
      <c r="R475" s="71"/>
      <c r="S475" s="85"/>
      <c r="T475" s="85"/>
      <c r="U475" s="36"/>
      <c r="V475" s="36"/>
      <c r="W475" s="36"/>
      <c r="X475" s="36"/>
      <c r="Y475" s="36"/>
      <c r="Z475" s="36"/>
      <c r="AA475" s="36"/>
      <c r="AB475" s="36"/>
      <c r="AC475" s="36"/>
      <c r="AD475" s="36"/>
    </row>
    <row r="476">
      <c r="A476" s="1"/>
      <c r="B476" s="39"/>
      <c r="C476" s="44"/>
      <c r="D476" s="46"/>
      <c r="E476" s="46"/>
      <c r="F476" s="44"/>
      <c r="G476" s="44"/>
      <c r="H476" s="44"/>
      <c r="I476" s="94"/>
      <c r="J476" s="65"/>
      <c r="K476" s="59"/>
      <c r="L476" s="63"/>
      <c r="M476" s="63"/>
      <c r="N476" s="65"/>
      <c r="O476" s="65"/>
      <c r="P476" s="65"/>
      <c r="Q476" s="65"/>
      <c r="R476" s="44"/>
      <c r="S476" s="67"/>
      <c r="T476" s="67"/>
      <c r="U476" s="36"/>
      <c r="V476" s="36"/>
      <c r="W476" s="36"/>
      <c r="X476" s="36"/>
      <c r="Y476" s="36"/>
      <c r="Z476" s="36"/>
      <c r="AA476" s="36"/>
      <c r="AB476" s="36"/>
      <c r="AC476" s="36"/>
      <c r="AD476" s="36"/>
    </row>
    <row r="477">
      <c r="A477" s="1"/>
      <c r="B477" s="69"/>
      <c r="C477" s="71"/>
      <c r="D477" s="71"/>
      <c r="E477" s="74"/>
      <c r="F477" s="71"/>
      <c r="G477" s="71"/>
      <c r="H477" s="71"/>
      <c r="I477" s="96"/>
      <c r="J477" s="83"/>
      <c r="K477" s="79"/>
      <c r="L477" s="80"/>
      <c r="M477" s="80"/>
      <c r="N477" s="83"/>
      <c r="O477" s="83"/>
      <c r="P477" s="83"/>
      <c r="Q477" s="83"/>
      <c r="R477" s="71"/>
      <c r="S477" s="85"/>
      <c r="T477" s="85"/>
      <c r="U477" s="36"/>
      <c r="V477" s="36"/>
      <c r="W477" s="36"/>
      <c r="X477" s="36"/>
      <c r="Y477" s="36"/>
      <c r="Z477" s="36"/>
      <c r="AA477" s="36"/>
      <c r="AB477" s="36"/>
      <c r="AC477" s="36"/>
      <c r="AD477" s="36"/>
    </row>
    <row r="478">
      <c r="A478" s="1"/>
      <c r="B478" s="39"/>
      <c r="C478" s="44"/>
      <c r="D478" s="46"/>
      <c r="E478" s="46"/>
      <c r="F478" s="44"/>
      <c r="G478" s="44"/>
      <c r="H478" s="44"/>
      <c r="I478" s="94"/>
      <c r="J478" s="65"/>
      <c r="K478" s="59"/>
      <c r="L478" s="63"/>
      <c r="M478" s="63"/>
      <c r="N478" s="65"/>
      <c r="O478" s="65"/>
      <c r="P478" s="65"/>
      <c r="Q478" s="65"/>
      <c r="R478" s="44"/>
      <c r="S478" s="67"/>
      <c r="T478" s="67"/>
      <c r="U478" s="36"/>
      <c r="V478" s="36"/>
      <c r="W478" s="36"/>
      <c r="X478" s="36"/>
      <c r="Y478" s="36"/>
      <c r="Z478" s="36"/>
      <c r="AA478" s="36"/>
      <c r="AB478" s="36"/>
      <c r="AC478" s="36"/>
      <c r="AD478" s="36"/>
    </row>
    <row r="479">
      <c r="A479" s="1"/>
      <c r="B479" s="69"/>
      <c r="C479" s="71"/>
      <c r="D479" s="71"/>
      <c r="E479" s="74"/>
      <c r="F479" s="71"/>
      <c r="G479" s="71"/>
      <c r="H479" s="71"/>
      <c r="I479" s="96"/>
      <c r="J479" s="83"/>
      <c r="K479" s="79"/>
      <c r="L479" s="80"/>
      <c r="M479" s="80"/>
      <c r="N479" s="83"/>
      <c r="O479" s="83"/>
      <c r="P479" s="83"/>
      <c r="Q479" s="83"/>
      <c r="R479" s="71"/>
      <c r="S479" s="85"/>
      <c r="T479" s="85"/>
      <c r="U479" s="36"/>
      <c r="V479" s="36"/>
      <c r="W479" s="36"/>
      <c r="X479" s="36"/>
      <c r="Y479" s="36"/>
      <c r="Z479" s="36"/>
      <c r="AA479" s="36"/>
      <c r="AB479" s="36"/>
      <c r="AC479" s="36"/>
      <c r="AD479" s="36"/>
    </row>
    <row r="480">
      <c r="A480" s="1"/>
      <c r="B480" s="39"/>
      <c r="C480" s="44"/>
      <c r="D480" s="46"/>
      <c r="E480" s="46"/>
      <c r="F480" s="44"/>
      <c r="G480" s="44"/>
      <c r="H480" s="44"/>
      <c r="I480" s="94"/>
      <c r="J480" s="65"/>
      <c r="K480" s="59"/>
      <c r="L480" s="63"/>
      <c r="M480" s="63"/>
      <c r="N480" s="65"/>
      <c r="O480" s="65"/>
      <c r="P480" s="65"/>
      <c r="Q480" s="65"/>
      <c r="R480" s="44"/>
      <c r="S480" s="67"/>
      <c r="T480" s="67"/>
      <c r="U480" s="36"/>
      <c r="V480" s="36"/>
      <c r="W480" s="36"/>
      <c r="X480" s="36"/>
      <c r="Y480" s="36"/>
      <c r="Z480" s="36"/>
      <c r="AA480" s="36"/>
      <c r="AB480" s="36"/>
      <c r="AC480" s="36"/>
      <c r="AD480" s="36"/>
    </row>
    <row r="481">
      <c r="A481" s="97"/>
      <c r="B481" s="129"/>
      <c r="C481" s="71"/>
      <c r="D481" s="71"/>
      <c r="E481" s="74"/>
      <c r="F481" s="71"/>
      <c r="G481" s="71"/>
      <c r="H481" s="74"/>
      <c r="I481" s="96"/>
      <c r="J481" s="83"/>
      <c r="K481" s="79"/>
      <c r="L481" s="100"/>
      <c r="M481" s="100"/>
      <c r="N481" s="83"/>
      <c r="O481" s="83"/>
      <c r="P481" s="83"/>
      <c r="Q481" s="83"/>
      <c r="R481" s="71"/>
      <c r="S481" s="85"/>
      <c r="T481" s="85"/>
      <c r="U481" s="36"/>
      <c r="V481" s="36"/>
      <c r="W481" s="36"/>
      <c r="X481" s="36"/>
      <c r="Y481" s="36"/>
      <c r="Z481" s="36"/>
      <c r="AA481" s="36"/>
      <c r="AB481" s="36"/>
      <c r="AC481" s="36"/>
      <c r="AD481" s="36"/>
    </row>
    <row r="482">
      <c r="A482" s="1"/>
      <c r="B482" s="39"/>
      <c r="C482" s="44"/>
      <c r="D482" s="46"/>
      <c r="E482" s="46"/>
      <c r="F482" s="44"/>
      <c r="G482" s="44"/>
      <c r="H482" s="44"/>
      <c r="I482" s="94"/>
      <c r="J482" s="65"/>
      <c r="K482" s="59"/>
      <c r="L482" s="63"/>
      <c r="M482" s="63"/>
      <c r="N482" s="65"/>
      <c r="O482" s="65"/>
      <c r="P482" s="65"/>
      <c r="Q482" s="65"/>
      <c r="R482" s="44"/>
      <c r="S482" s="67"/>
      <c r="T482" s="67"/>
      <c r="U482" s="36"/>
      <c r="V482" s="36"/>
      <c r="W482" s="36"/>
      <c r="X482" s="36"/>
      <c r="Y482" s="36"/>
      <c r="Z482" s="36"/>
      <c r="AA482" s="36"/>
      <c r="AB482" s="36"/>
      <c r="AC482" s="36"/>
      <c r="AD482" s="36"/>
    </row>
    <row r="483">
      <c r="A483" s="1"/>
      <c r="B483" s="69"/>
      <c r="C483" s="71"/>
      <c r="D483" s="71"/>
      <c r="E483" s="74"/>
      <c r="F483" s="71"/>
      <c r="G483" s="71"/>
      <c r="H483" s="71"/>
      <c r="I483" s="96"/>
      <c r="J483" s="83"/>
      <c r="K483" s="79"/>
      <c r="L483" s="80"/>
      <c r="M483" s="80"/>
      <c r="N483" s="83"/>
      <c r="O483" s="83"/>
      <c r="P483" s="83"/>
      <c r="Q483" s="83"/>
      <c r="R483" s="71"/>
      <c r="S483" s="85"/>
      <c r="T483" s="85"/>
      <c r="U483" s="36"/>
      <c r="V483" s="36"/>
      <c r="W483" s="36"/>
      <c r="X483" s="36"/>
      <c r="Y483" s="36"/>
      <c r="Z483" s="36"/>
      <c r="AA483" s="36"/>
      <c r="AB483" s="36"/>
      <c r="AC483" s="36"/>
      <c r="AD483" s="36"/>
    </row>
    <row r="484">
      <c r="A484" s="1"/>
      <c r="B484" s="39"/>
      <c r="C484" s="44"/>
      <c r="D484" s="46"/>
      <c r="E484" s="46"/>
      <c r="F484" s="44"/>
      <c r="G484" s="44"/>
      <c r="H484" s="44"/>
      <c r="I484" s="94"/>
      <c r="J484" s="65"/>
      <c r="K484" s="59"/>
      <c r="L484" s="63"/>
      <c r="M484" s="63"/>
      <c r="N484" s="65"/>
      <c r="O484" s="65"/>
      <c r="P484" s="65"/>
      <c r="Q484" s="65"/>
      <c r="R484" s="44"/>
      <c r="S484" s="67"/>
      <c r="T484" s="67"/>
      <c r="U484" s="36"/>
      <c r="V484" s="36"/>
      <c r="W484" s="36"/>
      <c r="X484" s="36"/>
      <c r="Y484" s="36"/>
      <c r="Z484" s="36"/>
      <c r="AA484" s="36"/>
      <c r="AB484" s="36"/>
      <c r="AC484" s="36"/>
      <c r="AD484" s="36"/>
    </row>
    <row r="485">
      <c r="A485" s="1"/>
      <c r="B485" s="69"/>
      <c r="C485" s="71"/>
      <c r="D485" s="71"/>
      <c r="E485" s="74"/>
      <c r="F485" s="71"/>
      <c r="G485" s="71"/>
      <c r="H485" s="71"/>
      <c r="I485" s="96"/>
      <c r="J485" s="83"/>
      <c r="K485" s="79"/>
      <c r="L485" s="80"/>
      <c r="M485" s="80"/>
      <c r="N485" s="83"/>
      <c r="O485" s="83"/>
      <c r="P485" s="83"/>
      <c r="Q485" s="83"/>
      <c r="R485" s="71"/>
      <c r="S485" s="85"/>
      <c r="T485" s="85"/>
      <c r="U485" s="36"/>
      <c r="V485" s="36"/>
      <c r="W485" s="36"/>
      <c r="X485" s="36"/>
      <c r="Y485" s="36"/>
      <c r="Z485" s="36"/>
      <c r="AA485" s="36"/>
      <c r="AB485" s="36"/>
      <c r="AC485" s="36"/>
      <c r="AD485" s="36"/>
    </row>
    <row r="486">
      <c r="A486" s="1"/>
      <c r="B486" s="39"/>
      <c r="C486" s="44"/>
      <c r="D486" s="46"/>
      <c r="E486" s="46"/>
      <c r="F486" s="44"/>
      <c r="G486" s="44"/>
      <c r="H486" s="44"/>
      <c r="I486" s="94"/>
      <c r="J486" s="65"/>
      <c r="K486" s="59"/>
      <c r="L486" s="63"/>
      <c r="M486" s="63"/>
      <c r="N486" s="65"/>
      <c r="O486" s="65"/>
      <c r="P486" s="65"/>
      <c r="Q486" s="65"/>
      <c r="R486" s="44"/>
      <c r="S486" s="67"/>
      <c r="T486" s="67"/>
      <c r="U486" s="36"/>
      <c r="V486" s="36"/>
      <c r="W486" s="36"/>
      <c r="X486" s="36"/>
      <c r="Y486" s="36"/>
      <c r="Z486" s="36"/>
      <c r="AA486" s="36"/>
      <c r="AB486" s="36"/>
      <c r="AC486" s="36"/>
      <c r="AD486" s="36"/>
    </row>
    <row r="487">
      <c r="A487" s="1"/>
      <c r="B487" s="69"/>
      <c r="C487" s="71"/>
      <c r="D487" s="71"/>
      <c r="E487" s="74"/>
      <c r="F487" s="71"/>
      <c r="G487" s="71"/>
      <c r="H487" s="71"/>
      <c r="I487" s="96"/>
      <c r="J487" s="83"/>
      <c r="K487" s="79"/>
      <c r="L487" s="80"/>
      <c r="M487" s="80"/>
      <c r="N487" s="83"/>
      <c r="O487" s="83"/>
      <c r="P487" s="83"/>
      <c r="Q487" s="83"/>
      <c r="R487" s="71"/>
      <c r="S487" s="85"/>
      <c r="T487" s="85"/>
      <c r="U487" s="36"/>
      <c r="V487" s="36"/>
      <c r="W487" s="36"/>
      <c r="X487" s="36"/>
      <c r="Y487" s="36"/>
      <c r="Z487" s="36"/>
      <c r="AA487" s="36"/>
      <c r="AB487" s="36"/>
      <c r="AC487" s="36"/>
      <c r="AD487" s="36"/>
    </row>
    <row r="488">
      <c r="A488" s="1"/>
      <c r="B488" s="39"/>
      <c r="C488" s="44"/>
      <c r="D488" s="46"/>
      <c r="E488" s="46"/>
      <c r="F488" s="44"/>
      <c r="G488" s="44"/>
      <c r="H488" s="44"/>
      <c r="I488" s="94"/>
      <c r="J488" s="65"/>
      <c r="K488" s="59"/>
      <c r="L488" s="63"/>
      <c r="M488" s="63"/>
      <c r="N488" s="65"/>
      <c r="O488" s="65"/>
      <c r="P488" s="65"/>
      <c r="Q488" s="65"/>
      <c r="R488" s="44"/>
      <c r="S488" s="67"/>
      <c r="T488" s="67"/>
      <c r="U488" s="36"/>
      <c r="V488" s="36"/>
      <c r="W488" s="36"/>
      <c r="X488" s="36"/>
      <c r="Y488" s="36"/>
      <c r="Z488" s="36"/>
      <c r="AA488" s="36"/>
      <c r="AB488" s="36"/>
      <c r="AC488" s="36"/>
      <c r="AD488" s="36"/>
    </row>
    <row r="489">
      <c r="A489" s="1"/>
      <c r="B489" s="69"/>
      <c r="C489" s="74"/>
      <c r="D489" s="71"/>
      <c r="E489" s="74"/>
      <c r="F489" s="71"/>
      <c r="G489" s="71"/>
      <c r="H489" s="71"/>
      <c r="I489" s="96"/>
      <c r="J489" s="83"/>
      <c r="K489" s="79"/>
      <c r="L489" s="80"/>
      <c r="M489" s="80"/>
      <c r="N489" s="83"/>
      <c r="O489" s="83"/>
      <c r="P489" s="83"/>
      <c r="Q489" s="83"/>
      <c r="R489" s="71"/>
      <c r="S489" s="85"/>
      <c r="T489" s="85"/>
      <c r="U489" s="36"/>
      <c r="V489" s="36"/>
      <c r="W489" s="36"/>
      <c r="X489" s="36"/>
      <c r="Y489" s="36"/>
      <c r="Z489" s="36"/>
      <c r="AA489" s="36"/>
      <c r="AB489" s="36"/>
      <c r="AC489" s="36"/>
      <c r="AD489" s="36"/>
    </row>
    <row r="490">
      <c r="A490" s="1"/>
      <c r="B490" s="39"/>
      <c r="C490" s="44"/>
      <c r="D490" s="46"/>
      <c r="E490" s="46"/>
      <c r="F490" s="44"/>
      <c r="G490" s="44"/>
      <c r="H490" s="44"/>
      <c r="I490" s="94"/>
      <c r="J490" s="65"/>
      <c r="K490" s="59"/>
      <c r="L490" s="63"/>
      <c r="M490" s="63"/>
      <c r="N490" s="65"/>
      <c r="O490" s="65"/>
      <c r="P490" s="65"/>
      <c r="Q490" s="65"/>
      <c r="R490" s="44"/>
      <c r="S490" s="67"/>
      <c r="T490" s="67"/>
      <c r="U490" s="36"/>
      <c r="V490" s="36"/>
      <c r="W490" s="36"/>
      <c r="X490" s="36"/>
      <c r="Y490" s="36"/>
      <c r="Z490" s="36"/>
      <c r="AA490" s="36"/>
      <c r="AB490" s="36"/>
      <c r="AC490" s="36"/>
      <c r="AD490" s="36"/>
    </row>
    <row r="491">
      <c r="A491" s="1"/>
      <c r="B491" s="69"/>
      <c r="C491" s="71"/>
      <c r="D491" s="71"/>
      <c r="E491" s="74"/>
      <c r="F491" s="71"/>
      <c r="G491" s="71"/>
      <c r="H491" s="71"/>
      <c r="I491" s="96"/>
      <c r="J491" s="83"/>
      <c r="K491" s="79"/>
      <c r="L491" s="80"/>
      <c r="M491" s="80"/>
      <c r="N491" s="83"/>
      <c r="O491" s="83"/>
      <c r="P491" s="83"/>
      <c r="Q491" s="83"/>
      <c r="R491" s="71"/>
      <c r="S491" s="85"/>
      <c r="T491" s="85"/>
      <c r="U491" s="36"/>
      <c r="V491" s="36"/>
      <c r="W491" s="36"/>
      <c r="X491" s="36"/>
      <c r="Y491" s="36"/>
      <c r="Z491" s="36"/>
      <c r="AA491" s="36"/>
      <c r="AB491" s="36"/>
      <c r="AC491" s="36"/>
      <c r="AD491" s="36"/>
    </row>
    <row r="492">
      <c r="A492" s="1"/>
      <c r="B492" s="39"/>
      <c r="C492" s="44"/>
      <c r="D492" s="46"/>
      <c r="E492" s="46"/>
      <c r="F492" s="44"/>
      <c r="G492" s="44"/>
      <c r="H492" s="44"/>
      <c r="I492" s="94"/>
      <c r="J492" s="65"/>
      <c r="K492" s="59"/>
      <c r="L492" s="63"/>
      <c r="M492" s="63"/>
      <c r="N492" s="65"/>
      <c r="O492" s="65"/>
      <c r="P492" s="65"/>
      <c r="Q492" s="65"/>
      <c r="R492" s="44"/>
      <c r="S492" s="67"/>
      <c r="T492" s="67"/>
      <c r="U492" s="36"/>
      <c r="V492" s="36"/>
      <c r="W492" s="36"/>
      <c r="X492" s="36"/>
      <c r="Y492" s="36"/>
      <c r="Z492" s="36"/>
      <c r="AA492" s="36"/>
      <c r="AB492" s="36"/>
      <c r="AC492" s="36"/>
      <c r="AD492" s="36"/>
    </row>
    <row r="493">
      <c r="A493" s="1"/>
      <c r="B493" s="69"/>
      <c r="C493" s="71"/>
      <c r="D493" s="71"/>
      <c r="E493" s="74"/>
      <c r="F493" s="71"/>
      <c r="G493" s="71"/>
      <c r="H493" s="71"/>
      <c r="I493" s="96"/>
      <c r="J493" s="83"/>
      <c r="K493" s="79"/>
      <c r="L493" s="80"/>
      <c r="M493" s="80"/>
      <c r="N493" s="83"/>
      <c r="O493" s="83"/>
      <c r="P493" s="83"/>
      <c r="Q493" s="83"/>
      <c r="R493" s="71"/>
      <c r="S493" s="85"/>
      <c r="T493" s="85"/>
      <c r="U493" s="36"/>
      <c r="V493" s="36"/>
      <c r="W493" s="36"/>
      <c r="X493" s="36"/>
      <c r="Y493" s="36"/>
      <c r="Z493" s="36"/>
      <c r="AA493" s="36"/>
      <c r="AB493" s="36"/>
      <c r="AC493" s="36"/>
      <c r="AD493" s="36"/>
    </row>
    <row r="494">
      <c r="A494" s="1"/>
      <c r="B494" s="39"/>
      <c r="C494" s="44"/>
      <c r="D494" s="46"/>
      <c r="E494" s="46"/>
      <c r="F494" s="44"/>
      <c r="G494" s="44"/>
      <c r="H494" s="44"/>
      <c r="I494" s="94"/>
      <c r="J494" s="65"/>
      <c r="K494" s="59"/>
      <c r="L494" s="63"/>
      <c r="M494" s="63"/>
      <c r="N494" s="65"/>
      <c r="O494" s="65"/>
      <c r="P494" s="65"/>
      <c r="Q494" s="65"/>
      <c r="R494" s="44"/>
      <c r="S494" s="67"/>
      <c r="T494" s="67"/>
      <c r="U494" s="36"/>
      <c r="V494" s="36"/>
      <c r="W494" s="36"/>
      <c r="X494" s="36"/>
      <c r="Y494" s="36"/>
      <c r="Z494" s="36"/>
      <c r="AA494" s="36"/>
      <c r="AB494" s="36"/>
      <c r="AC494" s="36"/>
      <c r="AD494" s="36"/>
    </row>
    <row r="495">
      <c r="A495" s="1"/>
      <c r="B495" s="69"/>
      <c r="C495" s="71"/>
      <c r="D495" s="71"/>
      <c r="E495" s="74"/>
      <c r="F495" s="71"/>
      <c r="G495" s="71"/>
      <c r="H495" s="71"/>
      <c r="I495" s="96"/>
      <c r="J495" s="83"/>
      <c r="K495" s="79"/>
      <c r="L495" s="80"/>
      <c r="M495" s="80"/>
      <c r="N495" s="83"/>
      <c r="O495" s="83"/>
      <c r="P495" s="83"/>
      <c r="Q495" s="83"/>
      <c r="R495" s="71"/>
      <c r="S495" s="85"/>
      <c r="T495" s="85"/>
      <c r="U495" s="36"/>
      <c r="V495" s="36"/>
      <c r="W495" s="36"/>
      <c r="X495" s="36"/>
      <c r="Y495" s="36"/>
      <c r="Z495" s="36"/>
      <c r="AA495" s="36"/>
      <c r="AB495" s="36"/>
      <c r="AC495" s="36"/>
      <c r="AD495" s="36"/>
    </row>
    <row r="496">
      <c r="A496" s="1"/>
      <c r="B496" s="39"/>
      <c r="C496" s="44"/>
      <c r="D496" s="46"/>
      <c r="E496" s="46"/>
      <c r="F496" s="44"/>
      <c r="G496" s="44"/>
      <c r="H496" s="44"/>
      <c r="I496" s="94"/>
      <c r="J496" s="65"/>
      <c r="K496" s="59"/>
      <c r="L496" s="63"/>
      <c r="M496" s="63"/>
      <c r="N496" s="65"/>
      <c r="O496" s="65"/>
      <c r="P496" s="65"/>
      <c r="Q496" s="65"/>
      <c r="R496" s="44"/>
      <c r="S496" s="67"/>
      <c r="T496" s="67"/>
      <c r="U496" s="36"/>
      <c r="V496" s="36"/>
      <c r="W496" s="36"/>
      <c r="X496" s="36"/>
      <c r="Y496" s="36"/>
      <c r="Z496" s="36"/>
      <c r="AA496" s="36"/>
      <c r="AB496" s="36"/>
      <c r="AC496" s="36"/>
      <c r="AD496" s="36"/>
    </row>
    <row r="497">
      <c r="A497" s="97"/>
      <c r="B497" s="69"/>
      <c r="C497" s="71"/>
      <c r="D497" s="71"/>
      <c r="E497" s="74"/>
      <c r="F497" s="71"/>
      <c r="G497" s="71"/>
      <c r="H497" s="74"/>
      <c r="I497" s="96"/>
      <c r="J497" s="83"/>
      <c r="K497" s="79"/>
      <c r="L497" s="100"/>
      <c r="M497" s="100"/>
      <c r="N497" s="83"/>
      <c r="O497" s="83"/>
      <c r="P497" s="83"/>
      <c r="Q497" s="83"/>
      <c r="R497" s="71"/>
      <c r="S497" s="85"/>
      <c r="T497" s="85"/>
      <c r="U497" s="36"/>
      <c r="V497" s="36"/>
      <c r="W497" s="36"/>
      <c r="X497" s="36"/>
      <c r="Y497" s="36"/>
      <c r="Z497" s="36"/>
      <c r="AA497" s="36"/>
      <c r="AB497" s="36"/>
      <c r="AC497" s="36"/>
      <c r="AD497" s="36"/>
    </row>
    <row r="498">
      <c r="A498" s="1"/>
      <c r="B498" s="39"/>
      <c r="C498" s="44"/>
      <c r="D498" s="46"/>
      <c r="E498" s="46"/>
      <c r="F498" s="44"/>
      <c r="G498" s="44"/>
      <c r="H498" s="44"/>
      <c r="I498" s="94"/>
      <c r="J498" s="65"/>
      <c r="K498" s="59"/>
      <c r="L498" s="63"/>
      <c r="M498" s="63"/>
      <c r="N498" s="65"/>
      <c r="O498" s="65"/>
      <c r="P498" s="65"/>
      <c r="Q498" s="65"/>
      <c r="R498" s="44"/>
      <c r="S498" s="67"/>
      <c r="T498" s="67"/>
      <c r="U498" s="36"/>
      <c r="V498" s="36"/>
      <c r="W498" s="36"/>
      <c r="X498" s="36"/>
      <c r="Y498" s="36"/>
      <c r="Z498" s="36"/>
      <c r="AA498" s="36"/>
      <c r="AB498" s="36"/>
      <c r="AC498" s="36"/>
      <c r="AD498" s="36"/>
    </row>
    <row r="499">
      <c r="A499" s="1"/>
      <c r="B499" s="69"/>
      <c r="C499" s="71"/>
      <c r="D499" s="71"/>
      <c r="E499" s="74"/>
      <c r="F499" s="71"/>
      <c r="G499" s="71"/>
      <c r="H499" s="71"/>
      <c r="I499" s="96"/>
      <c r="J499" s="83"/>
      <c r="K499" s="79"/>
      <c r="L499" s="80"/>
      <c r="M499" s="80"/>
      <c r="N499" s="83"/>
      <c r="O499" s="83"/>
      <c r="P499" s="83"/>
      <c r="Q499" s="83"/>
      <c r="R499" s="71"/>
      <c r="S499" s="85"/>
      <c r="T499" s="85"/>
      <c r="U499" s="36"/>
      <c r="V499" s="36"/>
      <c r="W499" s="36"/>
      <c r="X499" s="36"/>
      <c r="Y499" s="36"/>
      <c r="Z499" s="36"/>
      <c r="AA499" s="36"/>
      <c r="AB499" s="36"/>
      <c r="AC499" s="36"/>
      <c r="AD499" s="36"/>
    </row>
    <row r="500">
      <c r="A500" s="1"/>
      <c r="B500" s="39"/>
      <c r="C500" s="44"/>
      <c r="D500" s="46"/>
      <c r="E500" s="46"/>
      <c r="F500" s="44"/>
      <c r="G500" s="44"/>
      <c r="H500" s="44"/>
      <c r="I500" s="94"/>
      <c r="J500" s="65"/>
      <c r="K500" s="59"/>
      <c r="L500" s="63"/>
      <c r="M500" s="63"/>
      <c r="N500" s="65"/>
      <c r="O500" s="65"/>
      <c r="P500" s="65"/>
      <c r="Q500" s="65"/>
      <c r="R500" s="44"/>
      <c r="S500" s="67"/>
      <c r="T500" s="67"/>
      <c r="U500" s="36"/>
      <c r="V500" s="36"/>
      <c r="W500" s="36"/>
      <c r="X500" s="36"/>
      <c r="Y500" s="36"/>
      <c r="Z500" s="36"/>
      <c r="AA500" s="36"/>
      <c r="AB500" s="36"/>
      <c r="AC500" s="36"/>
      <c r="AD500" s="36"/>
    </row>
    <row r="501">
      <c r="A501" s="1"/>
      <c r="B501" s="69"/>
      <c r="C501" s="71"/>
      <c r="D501" s="71"/>
      <c r="E501" s="74"/>
      <c r="F501" s="71"/>
      <c r="G501" s="71"/>
      <c r="H501" s="71"/>
      <c r="I501" s="96"/>
      <c r="J501" s="83"/>
      <c r="K501" s="79"/>
      <c r="L501" s="80"/>
      <c r="M501" s="80"/>
      <c r="N501" s="83"/>
      <c r="O501" s="83"/>
      <c r="P501" s="83"/>
      <c r="Q501" s="83"/>
      <c r="R501" s="71"/>
      <c r="S501" s="85"/>
      <c r="T501" s="85"/>
      <c r="U501" s="36"/>
      <c r="V501" s="36"/>
      <c r="W501" s="36"/>
      <c r="X501" s="36"/>
      <c r="Y501" s="36"/>
      <c r="Z501" s="36"/>
      <c r="AA501" s="36"/>
      <c r="AB501" s="36"/>
      <c r="AC501" s="36"/>
      <c r="AD501" s="36"/>
    </row>
    <row r="502">
      <c r="A502" s="1"/>
      <c r="B502" s="39"/>
      <c r="C502" s="44"/>
      <c r="D502" s="46"/>
      <c r="E502" s="46"/>
      <c r="F502" s="44"/>
      <c r="G502" s="44"/>
      <c r="H502" s="44"/>
      <c r="I502" s="94"/>
      <c r="J502" s="65"/>
      <c r="K502" s="59"/>
      <c r="L502" s="63"/>
      <c r="M502" s="63"/>
      <c r="N502" s="65"/>
      <c r="O502" s="65"/>
      <c r="P502" s="65"/>
      <c r="Q502" s="65"/>
      <c r="R502" s="44"/>
      <c r="S502" s="67"/>
      <c r="T502" s="67"/>
      <c r="U502" s="36"/>
      <c r="V502" s="36"/>
      <c r="W502" s="36"/>
      <c r="X502" s="36"/>
      <c r="Y502" s="36"/>
      <c r="Z502" s="36"/>
      <c r="AA502" s="36"/>
      <c r="AB502" s="36"/>
      <c r="AC502" s="36"/>
      <c r="AD502" s="36"/>
    </row>
    <row r="503">
      <c r="A503" s="1"/>
      <c r="B503" s="69"/>
      <c r="C503" s="71"/>
      <c r="D503" s="71"/>
      <c r="E503" s="74"/>
      <c r="F503" s="71"/>
      <c r="G503" s="71"/>
      <c r="H503" s="71"/>
      <c r="I503" s="96"/>
      <c r="J503" s="83"/>
      <c r="K503" s="79"/>
      <c r="L503" s="80"/>
      <c r="M503" s="80"/>
      <c r="N503" s="83"/>
      <c r="O503" s="83"/>
      <c r="P503" s="83"/>
      <c r="Q503" s="83"/>
      <c r="R503" s="71"/>
      <c r="S503" s="85"/>
      <c r="T503" s="85"/>
      <c r="U503" s="36"/>
      <c r="V503" s="36"/>
      <c r="W503" s="36"/>
      <c r="X503" s="36"/>
      <c r="Y503" s="36"/>
      <c r="Z503" s="36"/>
      <c r="AA503" s="36"/>
      <c r="AB503" s="36"/>
      <c r="AC503" s="36"/>
      <c r="AD503" s="36"/>
    </row>
    <row r="504">
      <c r="A504" s="1"/>
      <c r="B504" s="39"/>
      <c r="C504" s="44"/>
      <c r="D504" s="46"/>
      <c r="E504" s="46"/>
      <c r="F504" s="44"/>
      <c r="G504" s="44"/>
      <c r="H504" s="44"/>
      <c r="I504" s="94"/>
      <c r="J504" s="65"/>
      <c r="K504" s="59"/>
      <c r="L504" s="63"/>
      <c r="M504" s="63"/>
      <c r="N504" s="65"/>
      <c r="O504" s="65"/>
      <c r="P504" s="65"/>
      <c r="Q504" s="65"/>
      <c r="R504" s="44"/>
      <c r="S504" s="67"/>
      <c r="T504" s="67"/>
      <c r="U504" s="36"/>
      <c r="V504" s="36"/>
      <c r="W504" s="36"/>
      <c r="X504" s="36"/>
      <c r="Y504" s="36"/>
      <c r="Z504" s="36"/>
      <c r="AA504" s="36"/>
      <c r="AB504" s="36"/>
      <c r="AC504" s="36"/>
      <c r="AD504" s="36"/>
    </row>
    <row r="505">
      <c r="A505" s="1"/>
      <c r="B505" s="69"/>
      <c r="C505" s="74"/>
      <c r="D505" s="71"/>
      <c r="E505" s="74"/>
      <c r="F505" s="71"/>
      <c r="G505" s="71"/>
      <c r="H505" s="71"/>
      <c r="I505" s="96"/>
      <c r="J505" s="83"/>
      <c r="K505" s="79"/>
      <c r="L505" s="80"/>
      <c r="M505" s="80"/>
      <c r="N505" s="83"/>
      <c r="O505" s="83"/>
      <c r="P505" s="83"/>
      <c r="Q505" s="83"/>
      <c r="R505" s="71"/>
      <c r="S505" s="85"/>
      <c r="T505" s="85"/>
      <c r="U505" s="36"/>
      <c r="V505" s="36"/>
      <c r="W505" s="36"/>
      <c r="X505" s="36"/>
      <c r="Y505" s="36"/>
      <c r="Z505" s="36"/>
      <c r="AA505" s="36"/>
      <c r="AB505" s="36"/>
      <c r="AC505" s="36"/>
      <c r="AD505" s="36"/>
    </row>
    <row r="506">
      <c r="A506" s="1"/>
      <c r="B506" s="39"/>
      <c r="C506" s="44"/>
      <c r="D506" s="46"/>
      <c r="E506" s="46"/>
      <c r="F506" s="44"/>
      <c r="G506" s="44"/>
      <c r="H506" s="44"/>
      <c r="I506" s="94"/>
      <c r="J506" s="65"/>
      <c r="K506" s="59"/>
      <c r="L506" s="63"/>
      <c r="M506" s="63"/>
      <c r="N506" s="65"/>
      <c r="O506" s="65"/>
      <c r="P506" s="65"/>
      <c r="Q506" s="65"/>
      <c r="R506" s="44"/>
      <c r="S506" s="67"/>
      <c r="T506" s="67"/>
      <c r="U506" s="36"/>
      <c r="V506" s="36"/>
      <c r="W506" s="36"/>
      <c r="X506" s="36"/>
      <c r="Y506" s="36"/>
      <c r="Z506" s="36"/>
      <c r="AA506" s="36"/>
      <c r="AB506" s="36"/>
      <c r="AC506" s="36"/>
      <c r="AD506" s="36"/>
    </row>
    <row r="507">
      <c r="A507" s="1"/>
      <c r="B507" s="69"/>
      <c r="C507" s="71"/>
      <c r="D507" s="71"/>
      <c r="E507" s="74"/>
      <c r="F507" s="71"/>
      <c r="G507" s="71"/>
      <c r="H507" s="71"/>
      <c r="I507" s="96"/>
      <c r="J507" s="83"/>
      <c r="K507" s="79"/>
      <c r="L507" s="80"/>
      <c r="M507" s="80"/>
      <c r="N507" s="83"/>
      <c r="O507" s="83"/>
      <c r="P507" s="83"/>
      <c r="Q507" s="83"/>
      <c r="R507" s="71"/>
      <c r="S507" s="85"/>
      <c r="T507" s="85"/>
      <c r="U507" s="36"/>
      <c r="V507" s="36"/>
      <c r="W507" s="36"/>
      <c r="X507" s="36"/>
      <c r="Y507" s="36"/>
      <c r="Z507" s="36"/>
      <c r="AA507" s="36"/>
      <c r="AB507" s="36"/>
      <c r="AC507" s="36"/>
      <c r="AD507" s="36"/>
    </row>
    <row r="508">
      <c r="A508" s="1"/>
      <c r="B508" s="39"/>
      <c r="C508" s="44"/>
      <c r="D508" s="46"/>
      <c r="E508" s="46"/>
      <c r="F508" s="44"/>
      <c r="G508" s="44"/>
      <c r="H508" s="44"/>
      <c r="I508" s="94"/>
      <c r="J508" s="65"/>
      <c r="K508" s="59"/>
      <c r="L508" s="63"/>
      <c r="M508" s="63"/>
      <c r="N508" s="65"/>
      <c r="O508" s="65"/>
      <c r="P508" s="65"/>
      <c r="Q508" s="65"/>
      <c r="R508" s="44"/>
      <c r="S508" s="67"/>
      <c r="T508" s="67"/>
      <c r="U508" s="36"/>
      <c r="V508" s="36"/>
      <c r="W508" s="36"/>
      <c r="X508" s="36"/>
      <c r="Y508" s="36"/>
      <c r="Z508" s="36"/>
      <c r="AA508" s="36"/>
      <c r="AB508" s="36"/>
      <c r="AC508" s="36"/>
      <c r="AD508" s="36"/>
    </row>
    <row r="509">
      <c r="A509" s="1"/>
      <c r="B509" s="69"/>
      <c r="C509" s="71"/>
      <c r="D509" s="71"/>
      <c r="E509" s="74"/>
      <c r="F509" s="71"/>
      <c r="G509" s="71"/>
      <c r="H509" s="71"/>
      <c r="I509" s="96"/>
      <c r="J509" s="83"/>
      <c r="K509" s="79"/>
      <c r="L509" s="80"/>
      <c r="M509" s="80"/>
      <c r="N509" s="83"/>
      <c r="O509" s="83"/>
      <c r="P509" s="83"/>
      <c r="Q509" s="83"/>
      <c r="R509" s="71"/>
      <c r="S509" s="85"/>
      <c r="T509" s="85"/>
      <c r="U509" s="36"/>
      <c r="V509" s="36"/>
      <c r="W509" s="36"/>
      <c r="X509" s="36"/>
      <c r="Y509" s="36"/>
      <c r="Z509" s="36"/>
      <c r="AA509" s="36"/>
      <c r="AB509" s="36"/>
      <c r="AC509" s="36"/>
      <c r="AD509" s="36"/>
    </row>
    <row r="510">
      <c r="A510" s="1"/>
      <c r="B510" s="39"/>
      <c r="C510" s="44"/>
      <c r="D510" s="46"/>
      <c r="E510" s="46"/>
      <c r="F510" s="44"/>
      <c r="G510" s="44"/>
      <c r="H510" s="44"/>
      <c r="I510" s="94"/>
      <c r="J510" s="65"/>
      <c r="K510" s="59"/>
      <c r="L510" s="63"/>
      <c r="M510" s="63"/>
      <c r="N510" s="65"/>
      <c r="O510" s="65"/>
      <c r="P510" s="65"/>
      <c r="Q510" s="65"/>
      <c r="R510" s="44"/>
      <c r="S510" s="67"/>
      <c r="T510" s="67"/>
      <c r="U510" s="36"/>
      <c r="V510" s="36"/>
      <c r="W510" s="36"/>
      <c r="X510" s="36"/>
      <c r="Y510" s="36"/>
      <c r="Z510" s="36"/>
      <c r="AA510" s="36"/>
      <c r="AB510" s="36"/>
      <c r="AC510" s="36"/>
      <c r="AD510" s="36"/>
    </row>
    <row r="511">
      <c r="A511" s="1"/>
      <c r="B511" s="69"/>
      <c r="C511" s="71"/>
      <c r="D511" s="71"/>
      <c r="E511" s="74"/>
      <c r="F511" s="71"/>
      <c r="G511" s="71"/>
      <c r="H511" s="71"/>
      <c r="I511" s="96"/>
      <c r="J511" s="83"/>
      <c r="K511" s="79"/>
      <c r="L511" s="80"/>
      <c r="M511" s="80"/>
      <c r="N511" s="83"/>
      <c r="O511" s="83"/>
      <c r="P511" s="83"/>
      <c r="Q511" s="83"/>
      <c r="R511" s="71"/>
      <c r="S511" s="85"/>
      <c r="T511" s="85"/>
      <c r="U511" s="36"/>
      <c r="V511" s="36"/>
      <c r="W511" s="36"/>
      <c r="X511" s="36"/>
      <c r="Y511" s="36"/>
      <c r="Z511" s="36"/>
      <c r="AA511" s="36"/>
      <c r="AB511" s="36"/>
      <c r="AC511" s="36"/>
      <c r="AD511" s="36"/>
    </row>
    <row r="512">
      <c r="A512" s="1"/>
      <c r="B512" s="39"/>
      <c r="C512" s="44"/>
      <c r="D512" s="46"/>
      <c r="E512" s="46"/>
      <c r="F512" s="44"/>
      <c r="G512" s="44"/>
      <c r="H512" s="44"/>
      <c r="I512" s="94"/>
      <c r="J512" s="65"/>
      <c r="K512" s="59"/>
      <c r="L512" s="63"/>
      <c r="M512" s="63"/>
      <c r="N512" s="65"/>
      <c r="O512" s="65"/>
      <c r="P512" s="65"/>
      <c r="Q512" s="65"/>
      <c r="R512" s="44"/>
      <c r="S512" s="67"/>
      <c r="T512" s="67"/>
      <c r="U512" s="36"/>
      <c r="V512" s="36"/>
      <c r="W512" s="36"/>
      <c r="X512" s="36"/>
      <c r="Y512" s="36"/>
      <c r="Z512" s="36"/>
      <c r="AA512" s="36"/>
      <c r="AB512" s="36"/>
      <c r="AC512" s="36"/>
      <c r="AD512" s="36"/>
    </row>
    <row r="513">
      <c r="A513" s="1"/>
      <c r="B513" s="158"/>
      <c r="C513" s="71"/>
      <c r="D513" s="71"/>
      <c r="E513" s="71"/>
      <c r="F513" s="71"/>
      <c r="G513" s="71"/>
      <c r="H513" s="71"/>
      <c r="I513" s="96"/>
      <c r="J513" s="83"/>
      <c r="K513" s="79"/>
      <c r="L513" s="100"/>
      <c r="M513" s="100"/>
      <c r="N513" s="83"/>
      <c r="O513" s="83"/>
      <c r="P513" s="83"/>
      <c r="Q513" s="83"/>
      <c r="R513" s="71"/>
      <c r="S513" s="85"/>
      <c r="T513" s="85"/>
      <c r="U513" s="36"/>
      <c r="V513" s="36"/>
      <c r="W513" s="36"/>
      <c r="X513" s="36"/>
      <c r="Y513" s="36"/>
      <c r="Z513" s="36"/>
      <c r="AA513" s="36"/>
      <c r="AB513" s="36"/>
      <c r="AC513" s="36"/>
      <c r="AD513" s="36"/>
    </row>
    <row r="514">
      <c r="A514" s="1"/>
      <c r="B514" s="159"/>
      <c r="C514" s="44"/>
      <c r="D514" s="44"/>
      <c r="E514" s="44"/>
      <c r="F514" s="44"/>
      <c r="G514" s="44"/>
      <c r="H514" s="44"/>
      <c r="I514" s="94"/>
      <c r="J514" s="65"/>
      <c r="K514" s="59"/>
      <c r="L514" s="61"/>
      <c r="M514" s="61"/>
      <c r="N514" s="65"/>
      <c r="O514" s="65"/>
      <c r="P514" s="65"/>
      <c r="Q514" s="65"/>
      <c r="R514" s="44"/>
      <c r="S514" s="67"/>
      <c r="T514" s="67"/>
      <c r="U514" s="36"/>
      <c r="V514" s="36"/>
      <c r="W514" s="36"/>
      <c r="X514" s="36"/>
      <c r="Y514" s="36"/>
      <c r="Z514" s="36"/>
      <c r="AA514" s="36"/>
      <c r="AB514" s="36"/>
      <c r="AC514" s="36"/>
      <c r="AD514" s="36"/>
    </row>
    <row r="515">
      <c r="A515" s="1"/>
      <c r="B515" s="158"/>
      <c r="C515" s="71"/>
      <c r="D515" s="71"/>
      <c r="E515" s="71"/>
      <c r="F515" s="71"/>
      <c r="G515" s="71"/>
      <c r="H515" s="71"/>
      <c r="I515" s="96"/>
      <c r="J515" s="83"/>
      <c r="K515" s="79"/>
      <c r="L515" s="100"/>
      <c r="M515" s="100"/>
      <c r="N515" s="83"/>
      <c r="O515" s="83"/>
      <c r="P515" s="83"/>
      <c r="Q515" s="83"/>
      <c r="R515" s="71"/>
      <c r="S515" s="85"/>
      <c r="T515" s="85"/>
      <c r="U515" s="36"/>
      <c r="V515" s="36"/>
      <c r="W515" s="36"/>
      <c r="X515" s="36"/>
      <c r="Y515" s="36"/>
      <c r="Z515" s="36"/>
      <c r="AA515" s="36"/>
      <c r="AB515" s="36"/>
      <c r="AC515" s="36"/>
      <c r="AD515" s="36"/>
    </row>
    <row r="516">
      <c r="A516" s="1"/>
      <c r="B516" s="159"/>
      <c r="C516" s="44"/>
      <c r="D516" s="44"/>
      <c r="E516" s="44"/>
      <c r="F516" s="44"/>
      <c r="G516" s="44"/>
      <c r="H516" s="44"/>
      <c r="I516" s="94"/>
      <c r="J516" s="65"/>
      <c r="K516" s="59"/>
      <c r="L516" s="61"/>
      <c r="M516" s="61"/>
      <c r="N516" s="65"/>
      <c r="O516" s="65"/>
      <c r="P516" s="65"/>
      <c r="Q516" s="65"/>
      <c r="R516" s="44"/>
      <c r="S516" s="67"/>
      <c r="T516" s="67"/>
      <c r="U516" s="36"/>
      <c r="V516" s="36"/>
      <c r="W516" s="36"/>
      <c r="X516" s="36"/>
      <c r="Y516" s="36"/>
      <c r="Z516" s="36"/>
      <c r="AA516" s="36"/>
      <c r="AB516" s="36"/>
      <c r="AC516" s="36"/>
      <c r="AD516" s="36"/>
    </row>
    <row r="517">
      <c r="A517" s="1"/>
      <c r="B517" s="158"/>
      <c r="C517" s="71"/>
      <c r="D517" s="71"/>
      <c r="E517" s="71"/>
      <c r="F517" s="71"/>
      <c r="G517" s="71"/>
      <c r="H517" s="71"/>
      <c r="I517" s="96"/>
      <c r="J517" s="83"/>
      <c r="K517" s="79"/>
      <c r="L517" s="100"/>
      <c r="M517" s="100"/>
      <c r="N517" s="83"/>
      <c r="O517" s="83"/>
      <c r="P517" s="83"/>
      <c r="Q517" s="83"/>
      <c r="R517" s="71"/>
      <c r="S517" s="85"/>
      <c r="T517" s="85"/>
      <c r="U517" s="36"/>
      <c r="V517" s="36"/>
      <c r="W517" s="36"/>
      <c r="X517" s="36"/>
      <c r="Y517" s="36"/>
      <c r="Z517" s="36"/>
      <c r="AA517" s="36"/>
      <c r="AB517" s="36"/>
      <c r="AC517" s="36"/>
      <c r="AD517" s="36"/>
    </row>
    <row r="518">
      <c r="A518" s="1"/>
      <c r="B518" s="159"/>
      <c r="C518" s="44"/>
      <c r="D518" s="44"/>
      <c r="E518" s="44"/>
      <c r="F518" s="44"/>
      <c r="G518" s="44"/>
      <c r="H518" s="44"/>
      <c r="I518" s="94"/>
      <c r="J518" s="65"/>
      <c r="K518" s="59"/>
      <c r="L518" s="61"/>
      <c r="M518" s="61"/>
      <c r="N518" s="65"/>
      <c r="O518" s="65"/>
      <c r="P518" s="65"/>
      <c r="Q518" s="65"/>
      <c r="R518" s="44"/>
      <c r="S518" s="67"/>
      <c r="T518" s="67"/>
      <c r="U518" s="36"/>
      <c r="V518" s="36"/>
      <c r="W518" s="36"/>
      <c r="X518" s="36"/>
      <c r="Y518" s="36"/>
      <c r="Z518" s="36"/>
      <c r="AA518" s="36"/>
      <c r="AB518" s="36"/>
      <c r="AC518" s="36"/>
      <c r="AD518" s="36"/>
    </row>
    <row r="519">
      <c r="A519" s="1"/>
      <c r="B519" s="158"/>
      <c r="C519" s="71"/>
      <c r="D519" s="71"/>
      <c r="E519" s="71"/>
      <c r="F519" s="71"/>
      <c r="G519" s="71"/>
      <c r="H519" s="71"/>
      <c r="I519" s="96"/>
      <c r="J519" s="83"/>
      <c r="K519" s="79"/>
      <c r="L519" s="100"/>
      <c r="M519" s="100"/>
      <c r="N519" s="83"/>
      <c r="O519" s="83"/>
      <c r="P519" s="83"/>
      <c r="Q519" s="83"/>
      <c r="R519" s="71"/>
      <c r="S519" s="85"/>
      <c r="T519" s="85"/>
      <c r="U519" s="36"/>
      <c r="V519" s="36"/>
      <c r="W519" s="36"/>
      <c r="X519" s="36"/>
      <c r="Y519" s="36"/>
      <c r="Z519" s="36"/>
      <c r="AA519" s="36"/>
      <c r="AB519" s="36"/>
      <c r="AC519" s="36"/>
      <c r="AD519" s="36"/>
    </row>
    <row r="520">
      <c r="A520" s="1"/>
      <c r="B520" s="159"/>
      <c r="C520" s="44"/>
      <c r="D520" s="44"/>
      <c r="E520" s="44"/>
      <c r="F520" s="44"/>
      <c r="G520" s="44"/>
      <c r="H520" s="44"/>
      <c r="I520" s="94"/>
      <c r="J520" s="65"/>
      <c r="K520" s="59"/>
      <c r="L520" s="61"/>
      <c r="M520" s="61"/>
      <c r="N520" s="65"/>
      <c r="O520" s="65"/>
      <c r="P520" s="65"/>
      <c r="Q520" s="65"/>
      <c r="R520" s="44"/>
      <c r="S520" s="67"/>
      <c r="T520" s="67"/>
      <c r="U520" s="36"/>
      <c r="V520" s="36"/>
      <c r="W520" s="36"/>
      <c r="X520" s="36"/>
      <c r="Y520" s="36"/>
      <c r="Z520" s="36"/>
      <c r="AA520" s="36"/>
      <c r="AB520" s="36"/>
      <c r="AC520" s="36"/>
      <c r="AD520" s="36"/>
    </row>
    <row r="521">
      <c r="A521" s="1"/>
      <c r="B521" s="158"/>
      <c r="C521" s="71"/>
      <c r="D521" s="71"/>
      <c r="E521" s="71"/>
      <c r="F521" s="71"/>
      <c r="G521" s="71"/>
      <c r="H521" s="71"/>
      <c r="I521" s="96"/>
      <c r="J521" s="83"/>
      <c r="K521" s="79"/>
      <c r="L521" s="100"/>
      <c r="M521" s="100"/>
      <c r="N521" s="83"/>
      <c r="O521" s="83"/>
      <c r="P521" s="83"/>
      <c r="Q521" s="83"/>
      <c r="R521" s="71"/>
      <c r="S521" s="85"/>
      <c r="T521" s="85"/>
      <c r="U521" s="36"/>
      <c r="V521" s="36"/>
      <c r="W521" s="36"/>
      <c r="X521" s="36"/>
      <c r="Y521" s="36"/>
      <c r="Z521" s="36"/>
      <c r="AA521" s="36"/>
      <c r="AB521" s="36"/>
      <c r="AC521" s="36"/>
      <c r="AD521" s="36"/>
    </row>
    <row r="522">
      <c r="A522" s="1"/>
      <c r="B522" s="159"/>
      <c r="C522" s="44"/>
      <c r="D522" s="44"/>
      <c r="E522" s="44"/>
      <c r="F522" s="44"/>
      <c r="G522" s="44"/>
      <c r="H522" s="44"/>
      <c r="I522" s="94"/>
      <c r="J522" s="65"/>
      <c r="K522" s="59"/>
      <c r="L522" s="61"/>
      <c r="M522" s="61"/>
      <c r="N522" s="65"/>
      <c r="O522" s="65"/>
      <c r="P522" s="65"/>
      <c r="Q522" s="65"/>
      <c r="R522" s="44"/>
      <c r="S522" s="67"/>
      <c r="T522" s="67"/>
      <c r="U522" s="36"/>
      <c r="V522" s="36"/>
      <c r="W522" s="36"/>
      <c r="X522" s="36"/>
      <c r="Y522" s="36"/>
      <c r="Z522" s="36"/>
      <c r="AA522" s="36"/>
      <c r="AB522" s="36"/>
      <c r="AC522" s="36"/>
      <c r="AD522" s="36"/>
    </row>
    <row r="523">
      <c r="A523" s="1"/>
      <c r="B523" s="158"/>
      <c r="C523" s="71"/>
      <c r="D523" s="71"/>
      <c r="E523" s="71"/>
      <c r="F523" s="71"/>
      <c r="G523" s="71"/>
      <c r="H523" s="71"/>
      <c r="I523" s="96"/>
      <c r="J523" s="83"/>
      <c r="K523" s="79"/>
      <c r="L523" s="100"/>
      <c r="M523" s="100"/>
      <c r="N523" s="83"/>
      <c r="O523" s="83"/>
      <c r="P523" s="83"/>
      <c r="Q523" s="83"/>
      <c r="R523" s="71"/>
      <c r="S523" s="85"/>
      <c r="T523" s="85"/>
      <c r="U523" s="36"/>
      <c r="V523" s="36"/>
      <c r="W523" s="36"/>
      <c r="X523" s="36"/>
      <c r="Y523" s="36"/>
      <c r="Z523" s="36"/>
      <c r="AA523" s="36"/>
      <c r="AB523" s="36"/>
      <c r="AC523" s="36"/>
      <c r="AD523" s="36"/>
    </row>
    <row r="524">
      <c r="A524" s="1"/>
      <c r="B524" s="159"/>
      <c r="C524" s="44"/>
      <c r="D524" s="44"/>
      <c r="E524" s="44"/>
      <c r="F524" s="44"/>
      <c r="G524" s="44"/>
      <c r="H524" s="44"/>
      <c r="I524" s="94"/>
      <c r="J524" s="65"/>
      <c r="K524" s="59"/>
      <c r="L524" s="61"/>
      <c r="M524" s="61"/>
      <c r="N524" s="65"/>
      <c r="O524" s="65"/>
      <c r="P524" s="65"/>
      <c r="Q524" s="65"/>
      <c r="R524" s="44"/>
      <c r="S524" s="67"/>
      <c r="T524" s="67"/>
      <c r="U524" s="36"/>
      <c r="V524" s="36"/>
      <c r="W524" s="36"/>
      <c r="X524" s="36"/>
      <c r="Y524" s="36"/>
      <c r="Z524" s="36"/>
      <c r="AA524" s="36"/>
      <c r="AB524" s="36"/>
      <c r="AC524" s="36"/>
      <c r="AD524" s="36"/>
    </row>
    <row r="525">
      <c r="A525" s="1"/>
      <c r="B525" s="158"/>
      <c r="C525" s="71"/>
      <c r="D525" s="71"/>
      <c r="E525" s="71"/>
      <c r="F525" s="71"/>
      <c r="G525" s="71"/>
      <c r="H525" s="71"/>
      <c r="I525" s="96"/>
      <c r="J525" s="83"/>
      <c r="K525" s="79"/>
      <c r="L525" s="100"/>
      <c r="M525" s="100"/>
      <c r="N525" s="83"/>
      <c r="O525" s="83"/>
      <c r="P525" s="83"/>
      <c r="Q525" s="83"/>
      <c r="R525" s="71"/>
      <c r="S525" s="85"/>
      <c r="T525" s="85"/>
      <c r="U525" s="36"/>
      <c r="V525" s="36"/>
      <c r="W525" s="36"/>
      <c r="X525" s="36"/>
      <c r="Y525" s="36"/>
      <c r="Z525" s="36"/>
      <c r="AA525" s="36"/>
      <c r="AB525" s="36"/>
      <c r="AC525" s="36"/>
      <c r="AD525" s="36"/>
    </row>
    <row r="526">
      <c r="A526" s="1"/>
      <c r="B526" s="159"/>
      <c r="C526" s="44"/>
      <c r="D526" s="44"/>
      <c r="E526" s="44"/>
      <c r="F526" s="44"/>
      <c r="G526" s="44"/>
      <c r="H526" s="44"/>
      <c r="I526" s="94"/>
      <c r="J526" s="65"/>
      <c r="K526" s="59"/>
      <c r="L526" s="61"/>
      <c r="M526" s="61"/>
      <c r="N526" s="65"/>
      <c r="O526" s="65"/>
      <c r="P526" s="65"/>
      <c r="Q526" s="65"/>
      <c r="R526" s="44"/>
      <c r="S526" s="67"/>
      <c r="T526" s="67"/>
      <c r="U526" s="36"/>
      <c r="V526" s="36"/>
      <c r="W526" s="36"/>
      <c r="X526" s="36"/>
      <c r="Y526" s="36"/>
      <c r="Z526" s="36"/>
      <c r="AA526" s="36"/>
      <c r="AB526" s="36"/>
      <c r="AC526" s="36"/>
      <c r="AD526" s="36"/>
    </row>
    <row r="527">
      <c r="A527" s="1"/>
      <c r="B527" s="158"/>
      <c r="C527" s="71"/>
      <c r="D527" s="71"/>
      <c r="E527" s="71"/>
      <c r="F527" s="71"/>
      <c r="G527" s="71"/>
      <c r="H527" s="71"/>
      <c r="I527" s="96"/>
      <c r="J527" s="83"/>
      <c r="K527" s="79"/>
      <c r="L527" s="100"/>
      <c r="M527" s="100"/>
      <c r="N527" s="83"/>
      <c r="O527" s="83"/>
      <c r="P527" s="83"/>
      <c r="Q527" s="83"/>
      <c r="R527" s="71"/>
      <c r="S527" s="85"/>
      <c r="T527" s="85"/>
      <c r="U527" s="36"/>
      <c r="V527" s="36"/>
      <c r="W527" s="36"/>
      <c r="X527" s="36"/>
      <c r="Y527" s="36"/>
      <c r="Z527" s="36"/>
      <c r="AA527" s="36"/>
      <c r="AB527" s="36"/>
      <c r="AC527" s="36"/>
      <c r="AD527" s="36"/>
    </row>
    <row r="528">
      <c r="A528" s="1"/>
      <c r="B528" s="159"/>
      <c r="C528" s="44"/>
      <c r="D528" s="44"/>
      <c r="E528" s="44"/>
      <c r="F528" s="44"/>
      <c r="G528" s="44"/>
      <c r="H528" s="44"/>
      <c r="I528" s="94"/>
      <c r="J528" s="65"/>
      <c r="K528" s="59"/>
      <c r="L528" s="61"/>
      <c r="M528" s="61"/>
      <c r="N528" s="65"/>
      <c r="O528" s="65"/>
      <c r="P528" s="65"/>
      <c r="Q528" s="65"/>
      <c r="R528" s="44"/>
      <c r="S528" s="67"/>
      <c r="T528" s="67"/>
      <c r="U528" s="36"/>
      <c r="V528" s="36"/>
      <c r="W528" s="36"/>
      <c r="X528" s="36"/>
      <c r="Y528" s="36"/>
      <c r="Z528" s="36"/>
      <c r="AA528" s="36"/>
      <c r="AB528" s="36"/>
      <c r="AC528" s="36"/>
      <c r="AD528" s="36"/>
    </row>
    <row r="529">
      <c r="A529" s="1"/>
      <c r="B529" s="158"/>
      <c r="C529" s="71"/>
      <c r="D529" s="71"/>
      <c r="E529" s="71"/>
      <c r="F529" s="71"/>
      <c r="G529" s="71"/>
      <c r="H529" s="71"/>
      <c r="I529" s="96"/>
      <c r="J529" s="83"/>
      <c r="K529" s="79"/>
      <c r="L529" s="100"/>
      <c r="M529" s="100"/>
      <c r="N529" s="83"/>
      <c r="O529" s="83"/>
      <c r="P529" s="83"/>
      <c r="Q529" s="83"/>
      <c r="R529" s="71"/>
      <c r="S529" s="85"/>
      <c r="T529" s="85"/>
      <c r="U529" s="36"/>
      <c r="V529" s="36"/>
      <c r="W529" s="36"/>
      <c r="X529" s="36"/>
      <c r="Y529" s="36"/>
      <c r="Z529" s="36"/>
      <c r="AA529" s="36"/>
      <c r="AB529" s="36"/>
      <c r="AC529" s="36"/>
      <c r="AD529" s="36"/>
    </row>
    <row r="530">
      <c r="A530" s="1"/>
      <c r="B530" s="159"/>
      <c r="C530" s="44"/>
      <c r="D530" s="44"/>
      <c r="E530" s="44"/>
      <c r="F530" s="44"/>
      <c r="G530" s="44"/>
      <c r="H530" s="44"/>
      <c r="I530" s="94"/>
      <c r="J530" s="65"/>
      <c r="K530" s="59"/>
      <c r="L530" s="61"/>
      <c r="M530" s="61"/>
      <c r="N530" s="65"/>
      <c r="O530" s="65"/>
      <c r="P530" s="65"/>
      <c r="Q530" s="65"/>
      <c r="R530" s="44"/>
      <c r="S530" s="67"/>
      <c r="T530" s="67"/>
      <c r="U530" s="36"/>
      <c r="V530" s="36"/>
      <c r="W530" s="36"/>
      <c r="X530" s="36"/>
      <c r="Y530" s="36"/>
      <c r="Z530" s="36"/>
      <c r="AA530" s="36"/>
      <c r="AB530" s="36"/>
      <c r="AC530" s="36"/>
      <c r="AD530" s="36"/>
    </row>
    <row r="531">
      <c r="A531" s="1"/>
      <c r="B531" s="158"/>
      <c r="C531" s="71"/>
      <c r="D531" s="71"/>
      <c r="E531" s="71"/>
      <c r="F531" s="71"/>
      <c r="G531" s="71"/>
      <c r="H531" s="71"/>
      <c r="I531" s="96"/>
      <c r="J531" s="83"/>
      <c r="K531" s="79"/>
      <c r="L531" s="100"/>
      <c r="M531" s="100"/>
      <c r="N531" s="83"/>
      <c r="O531" s="83"/>
      <c r="P531" s="83"/>
      <c r="Q531" s="83"/>
      <c r="R531" s="71"/>
      <c r="S531" s="85"/>
      <c r="T531" s="85"/>
      <c r="U531" s="36"/>
      <c r="V531" s="36"/>
      <c r="W531" s="36"/>
      <c r="X531" s="36"/>
      <c r="Y531" s="36"/>
      <c r="Z531" s="36"/>
      <c r="AA531" s="36"/>
      <c r="AB531" s="36"/>
      <c r="AC531" s="36"/>
      <c r="AD531" s="36"/>
    </row>
    <row r="532">
      <c r="A532" s="1"/>
      <c r="B532" s="159"/>
      <c r="C532" s="44"/>
      <c r="D532" s="44"/>
      <c r="E532" s="44"/>
      <c r="F532" s="44"/>
      <c r="G532" s="44"/>
      <c r="H532" s="44"/>
      <c r="I532" s="94"/>
      <c r="J532" s="65"/>
      <c r="K532" s="59"/>
      <c r="L532" s="61"/>
      <c r="M532" s="61"/>
      <c r="N532" s="65"/>
      <c r="O532" s="65"/>
      <c r="P532" s="65"/>
      <c r="Q532" s="65"/>
      <c r="R532" s="44"/>
      <c r="S532" s="67"/>
      <c r="T532" s="67"/>
      <c r="U532" s="36"/>
      <c r="V532" s="36"/>
      <c r="W532" s="36"/>
      <c r="X532" s="36"/>
      <c r="Y532" s="36"/>
      <c r="Z532" s="36"/>
      <c r="AA532" s="36"/>
      <c r="AB532" s="36"/>
      <c r="AC532" s="36"/>
      <c r="AD532" s="36"/>
    </row>
    <row r="533">
      <c r="A533" s="1"/>
      <c r="B533" s="158"/>
      <c r="C533" s="71"/>
      <c r="D533" s="71"/>
      <c r="E533" s="71"/>
      <c r="F533" s="71"/>
      <c r="G533" s="71"/>
      <c r="H533" s="71"/>
      <c r="I533" s="96"/>
      <c r="J533" s="83"/>
      <c r="K533" s="79"/>
      <c r="L533" s="100"/>
      <c r="M533" s="100"/>
      <c r="N533" s="83"/>
      <c r="O533" s="83"/>
      <c r="P533" s="83"/>
      <c r="Q533" s="83"/>
      <c r="R533" s="71"/>
      <c r="S533" s="85"/>
      <c r="T533" s="85"/>
      <c r="U533" s="36"/>
      <c r="V533" s="36"/>
      <c r="W533" s="36"/>
      <c r="X533" s="36"/>
      <c r="Y533" s="36"/>
      <c r="Z533" s="36"/>
      <c r="AA533" s="36"/>
      <c r="AB533" s="36"/>
      <c r="AC533" s="36"/>
      <c r="AD533" s="36"/>
    </row>
    <row r="534">
      <c r="A534" s="1"/>
      <c r="B534" s="159"/>
      <c r="C534" s="44"/>
      <c r="D534" s="44"/>
      <c r="E534" s="44"/>
      <c r="F534" s="44"/>
      <c r="G534" s="44"/>
      <c r="H534" s="44"/>
      <c r="I534" s="94"/>
      <c r="J534" s="65"/>
      <c r="K534" s="59"/>
      <c r="L534" s="61"/>
      <c r="M534" s="61"/>
      <c r="N534" s="65"/>
      <c r="O534" s="65"/>
      <c r="P534" s="65"/>
      <c r="Q534" s="65"/>
      <c r="R534" s="44"/>
      <c r="S534" s="67"/>
      <c r="T534" s="67"/>
      <c r="U534" s="36"/>
      <c r="V534" s="36"/>
      <c r="W534" s="36"/>
      <c r="X534" s="36"/>
      <c r="Y534" s="36"/>
      <c r="Z534" s="36"/>
      <c r="AA534" s="36"/>
      <c r="AB534" s="36"/>
      <c r="AC534" s="36"/>
      <c r="AD534" s="36"/>
    </row>
    <row r="535">
      <c r="A535" s="1"/>
      <c r="B535" s="158"/>
      <c r="C535" s="71"/>
      <c r="D535" s="71"/>
      <c r="E535" s="71"/>
      <c r="F535" s="71"/>
      <c r="G535" s="71"/>
      <c r="H535" s="71"/>
      <c r="I535" s="96"/>
      <c r="J535" s="83"/>
      <c r="K535" s="79"/>
      <c r="L535" s="100"/>
      <c r="M535" s="100"/>
      <c r="N535" s="83"/>
      <c r="O535" s="83"/>
      <c r="P535" s="83"/>
      <c r="Q535" s="83"/>
      <c r="R535" s="71"/>
      <c r="S535" s="85"/>
      <c r="T535" s="85"/>
      <c r="U535" s="36"/>
      <c r="V535" s="36"/>
      <c r="W535" s="36"/>
      <c r="X535" s="36"/>
      <c r="Y535" s="36"/>
      <c r="Z535" s="36"/>
      <c r="AA535" s="36"/>
      <c r="AB535" s="36"/>
      <c r="AC535" s="36"/>
      <c r="AD535" s="36"/>
    </row>
    <row r="536">
      <c r="A536" s="1"/>
      <c r="B536" s="159"/>
      <c r="C536" s="44"/>
      <c r="D536" s="44"/>
      <c r="E536" s="44"/>
      <c r="F536" s="44"/>
      <c r="G536" s="44"/>
      <c r="H536" s="44"/>
      <c r="I536" s="94"/>
      <c r="J536" s="65"/>
      <c r="K536" s="59"/>
      <c r="L536" s="61"/>
      <c r="M536" s="61"/>
      <c r="N536" s="65"/>
      <c r="O536" s="65"/>
      <c r="P536" s="65"/>
      <c r="Q536" s="65"/>
      <c r="R536" s="44"/>
      <c r="S536" s="67"/>
      <c r="T536" s="67"/>
      <c r="U536" s="36"/>
      <c r="V536" s="36"/>
      <c r="W536" s="36"/>
      <c r="X536" s="36"/>
      <c r="Y536" s="36"/>
      <c r="Z536" s="36"/>
      <c r="AA536" s="36"/>
      <c r="AB536" s="36"/>
      <c r="AC536" s="36"/>
      <c r="AD536" s="36"/>
    </row>
    <row r="537">
      <c r="A537" s="1"/>
      <c r="B537" s="158"/>
      <c r="C537" s="71"/>
      <c r="D537" s="71"/>
      <c r="E537" s="71"/>
      <c r="F537" s="71"/>
      <c r="G537" s="71"/>
      <c r="H537" s="71"/>
      <c r="I537" s="96"/>
      <c r="J537" s="83"/>
      <c r="K537" s="79"/>
      <c r="L537" s="100"/>
      <c r="M537" s="100"/>
      <c r="N537" s="83"/>
      <c r="O537" s="83"/>
      <c r="P537" s="83"/>
      <c r="Q537" s="83"/>
      <c r="R537" s="71"/>
      <c r="S537" s="85"/>
      <c r="T537" s="85"/>
      <c r="U537" s="36"/>
      <c r="V537" s="36"/>
      <c r="W537" s="36"/>
      <c r="X537" s="36"/>
      <c r="Y537" s="36"/>
      <c r="Z537" s="36"/>
      <c r="AA537" s="36"/>
      <c r="AB537" s="36"/>
      <c r="AC537" s="36"/>
      <c r="AD537" s="36"/>
    </row>
    <row r="538">
      <c r="A538" s="1"/>
      <c r="B538" s="159"/>
      <c r="C538" s="44"/>
      <c r="D538" s="44"/>
      <c r="E538" s="44"/>
      <c r="F538" s="44"/>
      <c r="G538" s="44"/>
      <c r="H538" s="44"/>
      <c r="I538" s="94"/>
      <c r="J538" s="65"/>
      <c r="K538" s="59"/>
      <c r="L538" s="61"/>
      <c r="M538" s="61"/>
      <c r="N538" s="65"/>
      <c r="O538" s="65"/>
      <c r="P538" s="65"/>
      <c r="Q538" s="65"/>
      <c r="R538" s="44"/>
      <c r="S538" s="67"/>
      <c r="T538" s="67"/>
      <c r="U538" s="36"/>
      <c r="V538" s="36"/>
      <c r="W538" s="36"/>
      <c r="X538" s="36"/>
      <c r="Y538" s="36"/>
      <c r="Z538" s="36"/>
      <c r="AA538" s="36"/>
      <c r="AB538" s="36"/>
      <c r="AC538" s="36"/>
      <c r="AD538" s="36"/>
    </row>
    <row r="539">
      <c r="A539" s="1"/>
      <c r="B539" s="158"/>
      <c r="C539" s="71"/>
      <c r="D539" s="71"/>
      <c r="E539" s="71"/>
      <c r="F539" s="71"/>
      <c r="G539" s="71"/>
      <c r="H539" s="71"/>
      <c r="I539" s="96"/>
      <c r="J539" s="83"/>
      <c r="K539" s="79"/>
      <c r="L539" s="100"/>
      <c r="M539" s="100"/>
      <c r="N539" s="83"/>
      <c r="O539" s="83"/>
      <c r="P539" s="83"/>
      <c r="Q539" s="83"/>
      <c r="R539" s="71"/>
      <c r="S539" s="85"/>
      <c r="T539" s="85"/>
      <c r="U539" s="36"/>
      <c r="V539" s="36"/>
      <c r="W539" s="36"/>
      <c r="X539" s="36"/>
      <c r="Y539" s="36"/>
      <c r="Z539" s="36"/>
      <c r="AA539" s="36"/>
      <c r="AB539" s="36"/>
      <c r="AC539" s="36"/>
      <c r="AD539" s="36"/>
    </row>
    <row r="540">
      <c r="A540" s="1"/>
      <c r="B540" s="159"/>
      <c r="C540" s="44"/>
      <c r="D540" s="44"/>
      <c r="E540" s="44"/>
      <c r="F540" s="44"/>
      <c r="G540" s="44"/>
      <c r="H540" s="44"/>
      <c r="I540" s="94"/>
      <c r="J540" s="65"/>
      <c r="K540" s="59"/>
      <c r="L540" s="61"/>
      <c r="M540" s="61"/>
      <c r="N540" s="65"/>
      <c r="O540" s="65"/>
      <c r="P540" s="65"/>
      <c r="Q540" s="65"/>
      <c r="R540" s="44"/>
      <c r="S540" s="67"/>
      <c r="T540" s="67"/>
      <c r="U540" s="36"/>
      <c r="V540" s="36"/>
      <c r="W540" s="36"/>
      <c r="X540" s="36"/>
      <c r="Y540" s="36"/>
      <c r="Z540" s="36"/>
      <c r="AA540" s="36"/>
      <c r="AB540" s="36"/>
      <c r="AC540" s="36"/>
      <c r="AD540" s="36"/>
    </row>
    <row r="541">
      <c r="A541" s="1"/>
      <c r="B541" s="158"/>
      <c r="C541" s="71"/>
      <c r="D541" s="71"/>
      <c r="E541" s="71"/>
      <c r="F541" s="71"/>
      <c r="G541" s="71"/>
      <c r="H541" s="71"/>
      <c r="I541" s="96"/>
      <c r="J541" s="83"/>
      <c r="K541" s="79"/>
      <c r="L541" s="100"/>
      <c r="M541" s="100"/>
      <c r="N541" s="83"/>
      <c r="O541" s="83"/>
      <c r="P541" s="83"/>
      <c r="Q541" s="83"/>
      <c r="R541" s="71"/>
      <c r="S541" s="85"/>
      <c r="T541" s="85"/>
      <c r="U541" s="36"/>
      <c r="V541" s="36"/>
      <c r="W541" s="36"/>
      <c r="X541" s="36"/>
      <c r="Y541" s="36"/>
      <c r="Z541" s="36"/>
      <c r="AA541" s="36"/>
      <c r="AB541" s="36"/>
      <c r="AC541" s="36"/>
      <c r="AD541" s="36"/>
    </row>
    <row r="542">
      <c r="A542" s="1"/>
      <c r="B542" s="159"/>
      <c r="C542" s="44"/>
      <c r="D542" s="44"/>
      <c r="E542" s="44"/>
      <c r="F542" s="44"/>
      <c r="G542" s="44"/>
      <c r="H542" s="44"/>
      <c r="I542" s="94"/>
      <c r="J542" s="65"/>
      <c r="K542" s="59"/>
      <c r="L542" s="61"/>
      <c r="M542" s="61"/>
      <c r="N542" s="65"/>
      <c r="O542" s="65"/>
      <c r="P542" s="65"/>
      <c r="Q542" s="65"/>
      <c r="R542" s="44"/>
      <c r="S542" s="67"/>
      <c r="T542" s="67"/>
      <c r="U542" s="36"/>
      <c r="V542" s="36"/>
      <c r="W542" s="36"/>
      <c r="X542" s="36"/>
      <c r="Y542" s="36"/>
      <c r="Z542" s="36"/>
      <c r="AA542" s="36"/>
      <c r="AB542" s="36"/>
      <c r="AC542" s="36"/>
      <c r="AD542" s="36"/>
    </row>
    <row r="543">
      <c r="A543" s="1"/>
      <c r="B543" s="158"/>
      <c r="C543" s="71"/>
      <c r="D543" s="71"/>
      <c r="E543" s="71"/>
      <c r="F543" s="71"/>
      <c r="G543" s="71"/>
      <c r="H543" s="71"/>
      <c r="I543" s="96"/>
      <c r="J543" s="83"/>
      <c r="K543" s="79"/>
      <c r="L543" s="100"/>
      <c r="M543" s="100"/>
      <c r="N543" s="83"/>
      <c r="O543" s="83"/>
      <c r="P543" s="83"/>
      <c r="Q543" s="83"/>
      <c r="R543" s="71"/>
      <c r="S543" s="85"/>
      <c r="T543" s="85"/>
      <c r="U543" s="36"/>
      <c r="V543" s="36"/>
      <c r="W543" s="36"/>
      <c r="X543" s="36"/>
      <c r="Y543" s="36"/>
      <c r="Z543" s="36"/>
      <c r="AA543" s="36"/>
      <c r="AB543" s="36"/>
      <c r="AC543" s="36"/>
      <c r="AD543" s="36"/>
    </row>
    <row r="544">
      <c r="A544" s="1"/>
      <c r="B544" s="159"/>
      <c r="C544" s="44"/>
      <c r="D544" s="44"/>
      <c r="E544" s="44"/>
      <c r="F544" s="44"/>
      <c r="G544" s="44"/>
      <c r="H544" s="44"/>
      <c r="I544" s="94"/>
      <c r="J544" s="65"/>
      <c r="K544" s="59"/>
      <c r="L544" s="61"/>
      <c r="M544" s="61"/>
      <c r="N544" s="65"/>
      <c r="O544" s="65"/>
      <c r="P544" s="65"/>
      <c r="Q544" s="65"/>
      <c r="R544" s="44"/>
      <c r="S544" s="67"/>
      <c r="T544" s="67"/>
      <c r="U544" s="36"/>
      <c r="V544" s="36"/>
      <c r="W544" s="36"/>
      <c r="X544" s="36"/>
      <c r="Y544" s="36"/>
      <c r="Z544" s="36"/>
      <c r="AA544" s="36"/>
      <c r="AB544" s="36"/>
      <c r="AC544" s="36"/>
      <c r="AD544" s="36"/>
    </row>
    <row r="545">
      <c r="A545" s="1"/>
      <c r="B545" s="158"/>
      <c r="C545" s="71"/>
      <c r="D545" s="71"/>
      <c r="E545" s="71"/>
      <c r="F545" s="71"/>
      <c r="G545" s="71"/>
      <c r="H545" s="71"/>
      <c r="I545" s="96"/>
      <c r="J545" s="83"/>
      <c r="K545" s="79"/>
      <c r="L545" s="100"/>
      <c r="M545" s="100"/>
      <c r="N545" s="83"/>
      <c r="O545" s="83"/>
      <c r="P545" s="83"/>
      <c r="Q545" s="83"/>
      <c r="R545" s="71"/>
      <c r="S545" s="85"/>
      <c r="T545" s="85"/>
      <c r="U545" s="36"/>
      <c r="V545" s="36"/>
      <c r="W545" s="36"/>
      <c r="X545" s="36"/>
      <c r="Y545" s="36"/>
      <c r="Z545" s="36"/>
      <c r="AA545" s="36"/>
      <c r="AB545" s="36"/>
      <c r="AC545" s="36"/>
      <c r="AD545" s="36"/>
    </row>
    <row r="546">
      <c r="A546" s="1"/>
      <c r="B546" s="159"/>
      <c r="C546" s="44"/>
      <c r="D546" s="44"/>
      <c r="E546" s="44"/>
      <c r="F546" s="44"/>
      <c r="G546" s="44"/>
      <c r="H546" s="44"/>
      <c r="I546" s="94"/>
      <c r="J546" s="65"/>
      <c r="K546" s="59"/>
      <c r="L546" s="61"/>
      <c r="M546" s="61"/>
      <c r="N546" s="65"/>
      <c r="O546" s="65"/>
      <c r="P546" s="65"/>
      <c r="Q546" s="65"/>
      <c r="R546" s="44"/>
      <c r="S546" s="67"/>
      <c r="T546" s="67"/>
      <c r="U546" s="36"/>
      <c r="V546" s="36"/>
      <c r="W546" s="36"/>
      <c r="X546" s="36"/>
      <c r="Y546" s="36"/>
      <c r="Z546" s="36"/>
      <c r="AA546" s="36"/>
      <c r="AB546" s="36"/>
      <c r="AC546" s="36"/>
      <c r="AD546" s="36"/>
    </row>
    <row r="547">
      <c r="A547" s="1"/>
      <c r="B547" s="158"/>
      <c r="C547" s="71"/>
      <c r="D547" s="71"/>
      <c r="E547" s="71"/>
      <c r="F547" s="71"/>
      <c r="G547" s="71"/>
      <c r="H547" s="71"/>
      <c r="I547" s="96"/>
      <c r="J547" s="83"/>
      <c r="K547" s="79"/>
      <c r="L547" s="100"/>
      <c r="M547" s="100"/>
      <c r="N547" s="83"/>
      <c r="O547" s="83"/>
      <c r="P547" s="83"/>
      <c r="Q547" s="83"/>
      <c r="R547" s="71"/>
      <c r="S547" s="85"/>
      <c r="T547" s="85"/>
      <c r="U547" s="36"/>
      <c r="V547" s="36"/>
      <c r="W547" s="36"/>
      <c r="X547" s="36"/>
      <c r="Y547" s="36"/>
      <c r="Z547" s="36"/>
      <c r="AA547" s="36"/>
      <c r="AB547" s="36"/>
      <c r="AC547" s="36"/>
      <c r="AD547" s="36"/>
    </row>
    <row r="548">
      <c r="A548" s="1"/>
      <c r="B548" s="159"/>
      <c r="C548" s="44"/>
      <c r="D548" s="44"/>
      <c r="E548" s="44"/>
      <c r="F548" s="44"/>
      <c r="G548" s="44"/>
      <c r="H548" s="44"/>
      <c r="I548" s="94"/>
      <c r="J548" s="65"/>
      <c r="K548" s="59"/>
      <c r="L548" s="61"/>
      <c r="M548" s="61"/>
      <c r="N548" s="65"/>
      <c r="O548" s="65"/>
      <c r="P548" s="65"/>
      <c r="Q548" s="65"/>
      <c r="R548" s="44"/>
      <c r="S548" s="67"/>
      <c r="T548" s="67"/>
      <c r="U548" s="36"/>
      <c r="V548" s="36"/>
      <c r="W548" s="36"/>
      <c r="X548" s="36"/>
      <c r="Y548" s="36"/>
      <c r="Z548" s="36"/>
      <c r="AA548" s="36"/>
      <c r="AB548" s="36"/>
      <c r="AC548" s="36"/>
      <c r="AD548" s="36"/>
    </row>
    <row r="549">
      <c r="A549" s="1"/>
      <c r="B549" s="158"/>
      <c r="C549" s="71"/>
      <c r="D549" s="71"/>
      <c r="E549" s="71"/>
      <c r="F549" s="71"/>
      <c r="G549" s="71"/>
      <c r="H549" s="71"/>
      <c r="I549" s="96"/>
      <c r="J549" s="83"/>
      <c r="K549" s="79"/>
      <c r="L549" s="100"/>
      <c r="M549" s="100"/>
      <c r="N549" s="83"/>
      <c r="O549" s="83"/>
      <c r="P549" s="83"/>
      <c r="Q549" s="83"/>
      <c r="R549" s="71"/>
      <c r="S549" s="85"/>
      <c r="T549" s="85"/>
      <c r="U549" s="36"/>
      <c r="V549" s="36"/>
      <c r="W549" s="36"/>
      <c r="X549" s="36"/>
      <c r="Y549" s="36"/>
      <c r="Z549" s="36"/>
      <c r="AA549" s="36"/>
      <c r="AB549" s="36"/>
      <c r="AC549" s="36"/>
      <c r="AD549" s="36"/>
    </row>
    <row r="550">
      <c r="A550" s="1"/>
      <c r="B550" s="159"/>
      <c r="C550" s="44"/>
      <c r="D550" s="44"/>
      <c r="E550" s="44"/>
      <c r="F550" s="44"/>
      <c r="G550" s="44"/>
      <c r="H550" s="44"/>
      <c r="I550" s="94"/>
      <c r="J550" s="65"/>
      <c r="K550" s="59"/>
      <c r="L550" s="61"/>
      <c r="M550" s="61"/>
      <c r="N550" s="65"/>
      <c r="O550" s="65"/>
      <c r="P550" s="65"/>
      <c r="Q550" s="65"/>
      <c r="R550" s="44"/>
      <c r="S550" s="67"/>
      <c r="T550" s="67"/>
      <c r="U550" s="36"/>
      <c r="V550" s="36"/>
      <c r="W550" s="36"/>
      <c r="X550" s="36"/>
      <c r="Y550" s="36"/>
      <c r="Z550" s="36"/>
      <c r="AA550" s="36"/>
      <c r="AB550" s="36"/>
      <c r="AC550" s="36"/>
      <c r="AD550" s="36"/>
    </row>
    <row r="551">
      <c r="A551" s="1"/>
      <c r="B551" s="158"/>
      <c r="C551" s="71"/>
      <c r="D551" s="71"/>
      <c r="E551" s="71"/>
      <c r="F551" s="71"/>
      <c r="G551" s="71"/>
      <c r="H551" s="71"/>
      <c r="I551" s="96"/>
      <c r="J551" s="83"/>
      <c r="K551" s="79"/>
      <c r="L551" s="100"/>
      <c r="M551" s="100"/>
      <c r="N551" s="83"/>
      <c r="O551" s="83"/>
      <c r="P551" s="83"/>
      <c r="Q551" s="83"/>
      <c r="R551" s="71"/>
      <c r="S551" s="85"/>
      <c r="T551" s="85"/>
      <c r="U551" s="36"/>
      <c r="V551" s="36"/>
      <c r="W551" s="36"/>
      <c r="X551" s="36"/>
      <c r="Y551" s="36"/>
      <c r="Z551" s="36"/>
      <c r="AA551" s="36"/>
      <c r="AB551" s="36"/>
      <c r="AC551" s="36"/>
      <c r="AD551" s="36"/>
    </row>
    <row r="552">
      <c r="A552" s="1"/>
      <c r="B552" s="159"/>
      <c r="C552" s="44"/>
      <c r="D552" s="44"/>
      <c r="E552" s="44"/>
      <c r="F552" s="44"/>
      <c r="G552" s="44"/>
      <c r="H552" s="44"/>
      <c r="I552" s="94"/>
      <c r="J552" s="65"/>
      <c r="K552" s="59"/>
      <c r="L552" s="61"/>
      <c r="M552" s="61"/>
      <c r="N552" s="65"/>
      <c r="O552" s="65"/>
      <c r="P552" s="65"/>
      <c r="Q552" s="65"/>
      <c r="R552" s="44"/>
      <c r="S552" s="67"/>
      <c r="T552" s="67"/>
      <c r="U552" s="36"/>
      <c r="V552" s="36"/>
      <c r="W552" s="36"/>
      <c r="X552" s="36"/>
      <c r="Y552" s="36"/>
      <c r="Z552" s="36"/>
      <c r="AA552" s="36"/>
      <c r="AB552" s="36"/>
      <c r="AC552" s="36"/>
      <c r="AD552" s="36"/>
    </row>
    <row r="553">
      <c r="A553" s="1"/>
      <c r="B553" s="158"/>
      <c r="C553" s="71"/>
      <c r="D553" s="71"/>
      <c r="E553" s="71"/>
      <c r="F553" s="71"/>
      <c r="G553" s="71"/>
      <c r="H553" s="71"/>
      <c r="I553" s="96"/>
      <c r="J553" s="83"/>
      <c r="K553" s="79"/>
      <c r="L553" s="100"/>
      <c r="M553" s="100"/>
      <c r="N553" s="83"/>
      <c r="O553" s="83"/>
      <c r="P553" s="83"/>
      <c r="Q553" s="83"/>
      <c r="R553" s="71"/>
      <c r="S553" s="85"/>
      <c r="T553" s="85"/>
      <c r="U553" s="36"/>
      <c r="V553" s="36"/>
      <c r="W553" s="36"/>
      <c r="X553" s="36"/>
      <c r="Y553" s="36"/>
      <c r="Z553" s="36"/>
      <c r="AA553" s="36"/>
      <c r="AB553" s="36"/>
      <c r="AC553" s="36"/>
      <c r="AD553" s="36"/>
    </row>
    <row r="554">
      <c r="A554" s="1"/>
      <c r="B554" s="159"/>
      <c r="C554" s="44"/>
      <c r="D554" s="44"/>
      <c r="E554" s="44"/>
      <c r="F554" s="44"/>
      <c r="G554" s="44"/>
      <c r="H554" s="44"/>
      <c r="I554" s="94"/>
      <c r="J554" s="65"/>
      <c r="K554" s="59"/>
      <c r="L554" s="61"/>
      <c r="M554" s="61"/>
      <c r="N554" s="65"/>
      <c r="O554" s="65"/>
      <c r="P554" s="65"/>
      <c r="Q554" s="65"/>
      <c r="R554" s="44"/>
      <c r="S554" s="67"/>
      <c r="T554" s="67"/>
      <c r="U554" s="36"/>
      <c r="V554" s="36"/>
      <c r="W554" s="36"/>
      <c r="X554" s="36"/>
      <c r="Y554" s="36"/>
      <c r="Z554" s="36"/>
      <c r="AA554" s="36"/>
      <c r="AB554" s="36"/>
      <c r="AC554" s="36"/>
      <c r="AD554" s="36"/>
    </row>
    <row r="555">
      <c r="A555" s="1"/>
      <c r="B555" s="158"/>
      <c r="C555" s="71"/>
      <c r="D555" s="71"/>
      <c r="E555" s="71"/>
      <c r="F555" s="71"/>
      <c r="G555" s="71"/>
      <c r="H555" s="71"/>
      <c r="I555" s="96"/>
      <c r="J555" s="83"/>
      <c r="K555" s="79"/>
      <c r="L555" s="100"/>
      <c r="M555" s="100"/>
      <c r="N555" s="83"/>
      <c r="O555" s="83"/>
      <c r="P555" s="83"/>
      <c r="Q555" s="83"/>
      <c r="R555" s="71"/>
      <c r="S555" s="85"/>
      <c r="T555" s="85"/>
      <c r="U555" s="36"/>
      <c r="V555" s="36"/>
      <c r="W555" s="36"/>
      <c r="X555" s="36"/>
      <c r="Y555" s="36"/>
      <c r="Z555" s="36"/>
      <c r="AA555" s="36"/>
      <c r="AB555" s="36"/>
      <c r="AC555" s="36"/>
      <c r="AD555" s="36"/>
    </row>
    <row r="556">
      <c r="A556" s="1"/>
      <c r="B556" s="159"/>
      <c r="C556" s="44"/>
      <c r="D556" s="44"/>
      <c r="E556" s="44"/>
      <c r="F556" s="44"/>
      <c r="G556" s="44"/>
      <c r="H556" s="44"/>
      <c r="I556" s="94"/>
      <c r="J556" s="65"/>
      <c r="K556" s="59"/>
      <c r="L556" s="61"/>
      <c r="M556" s="61"/>
      <c r="N556" s="65"/>
      <c r="O556" s="65"/>
      <c r="P556" s="65"/>
      <c r="Q556" s="65"/>
      <c r="R556" s="44"/>
      <c r="S556" s="67"/>
      <c r="T556" s="67"/>
      <c r="U556" s="36"/>
      <c r="V556" s="36"/>
      <c r="W556" s="36"/>
      <c r="X556" s="36"/>
      <c r="Y556" s="36"/>
      <c r="Z556" s="36"/>
      <c r="AA556" s="36"/>
      <c r="AB556" s="36"/>
      <c r="AC556" s="36"/>
      <c r="AD556" s="36"/>
    </row>
    <row r="557">
      <c r="A557" s="1"/>
      <c r="B557" s="158"/>
      <c r="C557" s="71"/>
      <c r="D557" s="71"/>
      <c r="E557" s="71"/>
      <c r="F557" s="71"/>
      <c r="G557" s="71"/>
      <c r="H557" s="71"/>
      <c r="I557" s="96"/>
      <c r="J557" s="83"/>
      <c r="K557" s="79"/>
      <c r="L557" s="100"/>
      <c r="M557" s="100"/>
      <c r="N557" s="83"/>
      <c r="O557" s="83"/>
      <c r="P557" s="83"/>
      <c r="Q557" s="83"/>
      <c r="R557" s="71"/>
      <c r="S557" s="85"/>
      <c r="T557" s="85"/>
      <c r="U557" s="36"/>
      <c r="V557" s="36"/>
      <c r="W557" s="36"/>
      <c r="X557" s="36"/>
      <c r="Y557" s="36"/>
      <c r="Z557" s="36"/>
      <c r="AA557" s="36"/>
      <c r="AB557" s="36"/>
      <c r="AC557" s="36"/>
      <c r="AD557" s="36"/>
    </row>
    <row r="558">
      <c r="A558" s="1"/>
      <c r="B558" s="159"/>
      <c r="C558" s="44"/>
      <c r="D558" s="44"/>
      <c r="E558" s="44"/>
      <c r="F558" s="44"/>
      <c r="G558" s="44"/>
      <c r="H558" s="44"/>
      <c r="I558" s="94"/>
      <c r="J558" s="65"/>
      <c r="K558" s="59"/>
      <c r="L558" s="61"/>
      <c r="M558" s="61"/>
      <c r="N558" s="65"/>
      <c r="O558" s="65"/>
      <c r="P558" s="65"/>
      <c r="Q558" s="65"/>
      <c r="R558" s="44"/>
      <c r="S558" s="67"/>
      <c r="T558" s="67"/>
      <c r="U558" s="36"/>
      <c r="V558" s="36"/>
      <c r="W558" s="36"/>
      <c r="X558" s="36"/>
      <c r="Y558" s="36"/>
      <c r="Z558" s="36"/>
      <c r="AA558" s="36"/>
      <c r="AB558" s="36"/>
      <c r="AC558" s="36"/>
      <c r="AD558" s="36"/>
    </row>
    <row r="559">
      <c r="A559" s="1"/>
      <c r="B559" s="158"/>
      <c r="C559" s="71"/>
      <c r="D559" s="71"/>
      <c r="E559" s="71"/>
      <c r="F559" s="71"/>
      <c r="G559" s="71"/>
      <c r="H559" s="71"/>
      <c r="I559" s="96"/>
      <c r="J559" s="83"/>
      <c r="K559" s="79"/>
      <c r="L559" s="100"/>
      <c r="M559" s="100"/>
      <c r="N559" s="83"/>
      <c r="O559" s="83"/>
      <c r="P559" s="83"/>
      <c r="Q559" s="83"/>
      <c r="R559" s="71"/>
      <c r="S559" s="85"/>
      <c r="T559" s="85"/>
      <c r="U559" s="36"/>
      <c r="V559" s="36"/>
      <c r="W559" s="36"/>
      <c r="X559" s="36"/>
      <c r="Y559" s="36"/>
      <c r="Z559" s="36"/>
      <c r="AA559" s="36"/>
      <c r="AB559" s="36"/>
      <c r="AC559" s="36"/>
      <c r="AD559" s="36"/>
    </row>
    <row r="560">
      <c r="A560" s="1"/>
      <c r="B560" s="159"/>
      <c r="C560" s="44"/>
      <c r="D560" s="44"/>
      <c r="E560" s="44"/>
      <c r="F560" s="44"/>
      <c r="G560" s="44"/>
      <c r="H560" s="44"/>
      <c r="I560" s="94"/>
      <c r="J560" s="65"/>
      <c r="K560" s="59"/>
      <c r="L560" s="61"/>
      <c r="M560" s="61"/>
      <c r="N560" s="65"/>
      <c r="O560" s="65"/>
      <c r="P560" s="65"/>
      <c r="Q560" s="65"/>
      <c r="R560" s="44"/>
      <c r="S560" s="67"/>
      <c r="T560" s="67"/>
      <c r="U560" s="36"/>
      <c r="V560" s="36"/>
      <c r="W560" s="36"/>
      <c r="X560" s="36"/>
      <c r="Y560" s="36"/>
      <c r="Z560" s="36"/>
      <c r="AA560" s="36"/>
      <c r="AB560" s="36"/>
      <c r="AC560" s="36"/>
      <c r="AD560" s="36"/>
    </row>
    <row r="561">
      <c r="A561" s="1"/>
      <c r="B561" s="158"/>
      <c r="C561" s="71"/>
      <c r="D561" s="71"/>
      <c r="E561" s="71"/>
      <c r="F561" s="71"/>
      <c r="G561" s="71"/>
      <c r="H561" s="71"/>
      <c r="I561" s="96"/>
      <c r="J561" s="83"/>
      <c r="K561" s="79"/>
      <c r="L561" s="100"/>
      <c r="M561" s="100"/>
      <c r="N561" s="83"/>
      <c r="O561" s="83"/>
      <c r="P561" s="83"/>
      <c r="Q561" s="83"/>
      <c r="R561" s="71"/>
      <c r="S561" s="85"/>
      <c r="T561" s="85"/>
      <c r="U561" s="36"/>
      <c r="V561" s="36"/>
      <c r="W561" s="36"/>
      <c r="X561" s="36"/>
      <c r="Y561" s="36"/>
      <c r="Z561" s="36"/>
      <c r="AA561" s="36"/>
      <c r="AB561" s="36"/>
      <c r="AC561" s="36"/>
      <c r="AD561" s="36"/>
    </row>
    <row r="562">
      <c r="A562" s="1"/>
      <c r="B562" s="159"/>
      <c r="C562" s="44"/>
      <c r="D562" s="44"/>
      <c r="E562" s="44"/>
      <c r="F562" s="44"/>
      <c r="G562" s="44"/>
      <c r="H562" s="44"/>
      <c r="I562" s="94"/>
      <c r="J562" s="65"/>
      <c r="K562" s="59"/>
      <c r="L562" s="61"/>
      <c r="M562" s="61"/>
      <c r="N562" s="65"/>
      <c r="O562" s="65"/>
      <c r="P562" s="65"/>
      <c r="Q562" s="65"/>
      <c r="R562" s="44"/>
      <c r="S562" s="67"/>
      <c r="T562" s="67"/>
      <c r="U562" s="36"/>
      <c r="V562" s="36"/>
      <c r="W562" s="36"/>
      <c r="X562" s="36"/>
      <c r="Y562" s="36"/>
      <c r="Z562" s="36"/>
      <c r="AA562" s="36"/>
      <c r="AB562" s="36"/>
      <c r="AC562" s="36"/>
      <c r="AD562" s="36"/>
    </row>
    <row r="563">
      <c r="A563" s="1"/>
      <c r="B563" s="158"/>
      <c r="C563" s="71"/>
      <c r="D563" s="71"/>
      <c r="E563" s="71"/>
      <c r="F563" s="71"/>
      <c r="G563" s="71"/>
      <c r="H563" s="71"/>
      <c r="I563" s="96"/>
      <c r="J563" s="83"/>
      <c r="K563" s="79"/>
      <c r="L563" s="100"/>
      <c r="M563" s="100"/>
      <c r="N563" s="83"/>
      <c r="O563" s="83"/>
      <c r="P563" s="83"/>
      <c r="Q563" s="83"/>
      <c r="R563" s="71"/>
      <c r="S563" s="85"/>
      <c r="T563" s="85"/>
      <c r="U563" s="36"/>
      <c r="V563" s="36"/>
      <c r="W563" s="36"/>
      <c r="X563" s="36"/>
      <c r="Y563" s="36"/>
      <c r="Z563" s="36"/>
      <c r="AA563" s="36"/>
      <c r="AB563" s="36"/>
      <c r="AC563" s="36"/>
      <c r="AD563" s="36"/>
    </row>
    <row r="564">
      <c r="A564" s="1"/>
      <c r="B564" s="159"/>
      <c r="C564" s="44"/>
      <c r="D564" s="44"/>
      <c r="E564" s="44"/>
      <c r="F564" s="44"/>
      <c r="G564" s="44"/>
      <c r="H564" s="44"/>
      <c r="I564" s="94"/>
      <c r="J564" s="65"/>
      <c r="K564" s="59"/>
      <c r="L564" s="61"/>
      <c r="M564" s="61"/>
      <c r="N564" s="65"/>
      <c r="O564" s="65"/>
      <c r="P564" s="65"/>
      <c r="Q564" s="65"/>
      <c r="R564" s="44"/>
      <c r="S564" s="67"/>
      <c r="T564" s="67"/>
      <c r="U564" s="36"/>
      <c r="V564" s="36"/>
      <c r="W564" s="36"/>
      <c r="X564" s="36"/>
      <c r="Y564" s="36"/>
      <c r="Z564" s="36"/>
      <c r="AA564" s="36"/>
      <c r="AB564" s="36"/>
      <c r="AC564" s="36"/>
      <c r="AD564" s="36"/>
    </row>
    <row r="565">
      <c r="A565" s="1"/>
      <c r="B565" s="158"/>
      <c r="C565" s="71"/>
      <c r="D565" s="71"/>
      <c r="E565" s="71"/>
      <c r="F565" s="71"/>
      <c r="G565" s="71"/>
      <c r="H565" s="71"/>
      <c r="I565" s="96"/>
      <c r="J565" s="83"/>
      <c r="K565" s="79"/>
      <c r="L565" s="100"/>
      <c r="M565" s="100"/>
      <c r="N565" s="83"/>
      <c r="O565" s="83"/>
      <c r="P565" s="83"/>
      <c r="Q565" s="83"/>
      <c r="R565" s="71"/>
      <c r="S565" s="85"/>
      <c r="T565" s="85"/>
      <c r="U565" s="36"/>
      <c r="V565" s="36"/>
      <c r="W565" s="36"/>
      <c r="X565" s="36"/>
      <c r="Y565" s="36"/>
      <c r="Z565" s="36"/>
      <c r="AA565" s="36"/>
      <c r="AB565" s="36"/>
      <c r="AC565" s="36"/>
      <c r="AD565" s="36"/>
    </row>
    <row r="566">
      <c r="A566" s="1"/>
      <c r="B566" s="159"/>
      <c r="C566" s="44"/>
      <c r="D566" s="44"/>
      <c r="E566" s="44"/>
      <c r="F566" s="44"/>
      <c r="G566" s="44"/>
      <c r="H566" s="44"/>
      <c r="I566" s="94"/>
      <c r="J566" s="65"/>
      <c r="K566" s="59"/>
      <c r="L566" s="61"/>
      <c r="M566" s="61"/>
      <c r="N566" s="65"/>
      <c r="O566" s="65"/>
      <c r="P566" s="65"/>
      <c r="Q566" s="65"/>
      <c r="R566" s="44"/>
      <c r="S566" s="67"/>
      <c r="T566" s="67"/>
      <c r="U566" s="36"/>
      <c r="V566" s="36"/>
      <c r="W566" s="36"/>
      <c r="X566" s="36"/>
      <c r="Y566" s="36"/>
      <c r="Z566" s="36"/>
      <c r="AA566" s="36"/>
      <c r="AB566" s="36"/>
      <c r="AC566" s="36"/>
      <c r="AD566" s="36"/>
    </row>
    <row r="567">
      <c r="A567" s="1"/>
      <c r="B567" s="158"/>
      <c r="C567" s="71"/>
      <c r="D567" s="71"/>
      <c r="E567" s="71"/>
      <c r="F567" s="71"/>
      <c r="G567" s="71"/>
      <c r="H567" s="71"/>
      <c r="I567" s="96"/>
      <c r="J567" s="83"/>
      <c r="K567" s="79"/>
      <c r="L567" s="100"/>
      <c r="M567" s="100"/>
      <c r="N567" s="83"/>
      <c r="O567" s="83"/>
      <c r="P567" s="83"/>
      <c r="Q567" s="83"/>
      <c r="R567" s="71"/>
      <c r="S567" s="85"/>
      <c r="T567" s="85"/>
      <c r="U567" s="36"/>
      <c r="V567" s="36"/>
      <c r="W567" s="36"/>
      <c r="X567" s="36"/>
      <c r="Y567" s="36"/>
      <c r="Z567" s="36"/>
      <c r="AA567" s="36"/>
      <c r="AB567" s="36"/>
      <c r="AC567" s="36"/>
      <c r="AD567" s="36"/>
    </row>
    <row r="568">
      <c r="A568" s="1"/>
      <c r="B568" s="159"/>
      <c r="C568" s="44"/>
      <c r="D568" s="44"/>
      <c r="E568" s="44"/>
      <c r="F568" s="44"/>
      <c r="G568" s="44"/>
      <c r="H568" s="44"/>
      <c r="I568" s="94"/>
      <c r="J568" s="65"/>
      <c r="K568" s="59"/>
      <c r="L568" s="61"/>
      <c r="M568" s="61"/>
      <c r="N568" s="65"/>
      <c r="O568" s="65"/>
      <c r="P568" s="65"/>
      <c r="Q568" s="65"/>
      <c r="R568" s="44"/>
      <c r="S568" s="67"/>
      <c r="T568" s="67"/>
      <c r="U568" s="36"/>
      <c r="V568" s="36"/>
      <c r="W568" s="36"/>
      <c r="X568" s="36"/>
      <c r="Y568" s="36"/>
      <c r="Z568" s="36"/>
      <c r="AA568" s="36"/>
      <c r="AB568" s="36"/>
      <c r="AC568" s="36"/>
      <c r="AD568" s="36"/>
    </row>
    <row r="569">
      <c r="A569" s="1"/>
      <c r="B569" s="158"/>
      <c r="C569" s="71"/>
      <c r="D569" s="71"/>
      <c r="E569" s="71"/>
      <c r="F569" s="71"/>
      <c r="G569" s="71"/>
      <c r="H569" s="71"/>
      <c r="I569" s="96"/>
      <c r="J569" s="83"/>
      <c r="K569" s="79"/>
      <c r="L569" s="100"/>
      <c r="M569" s="100"/>
      <c r="N569" s="83"/>
      <c r="O569" s="83"/>
      <c r="P569" s="83"/>
      <c r="Q569" s="83"/>
      <c r="R569" s="71"/>
      <c r="S569" s="85"/>
      <c r="T569" s="85"/>
      <c r="U569" s="36"/>
      <c r="V569" s="36"/>
      <c r="W569" s="36"/>
      <c r="X569" s="36"/>
      <c r="Y569" s="36"/>
      <c r="Z569" s="36"/>
      <c r="AA569" s="36"/>
      <c r="AB569" s="36"/>
      <c r="AC569" s="36"/>
      <c r="AD569" s="36"/>
    </row>
    <row r="570">
      <c r="A570" s="1"/>
      <c r="B570" s="159"/>
      <c r="C570" s="44"/>
      <c r="D570" s="44"/>
      <c r="E570" s="44"/>
      <c r="F570" s="44"/>
      <c r="G570" s="44"/>
      <c r="H570" s="44"/>
      <c r="I570" s="94"/>
      <c r="J570" s="65"/>
      <c r="K570" s="59"/>
      <c r="L570" s="61"/>
      <c r="M570" s="61"/>
      <c r="N570" s="65"/>
      <c r="O570" s="65"/>
      <c r="P570" s="65"/>
      <c r="Q570" s="65"/>
      <c r="R570" s="44"/>
      <c r="S570" s="67"/>
      <c r="T570" s="67"/>
      <c r="U570" s="36"/>
      <c r="V570" s="36"/>
      <c r="W570" s="36"/>
      <c r="X570" s="36"/>
      <c r="Y570" s="36"/>
      <c r="Z570" s="36"/>
      <c r="AA570" s="36"/>
      <c r="AB570" s="36"/>
      <c r="AC570" s="36"/>
      <c r="AD570" s="36"/>
    </row>
    <row r="571">
      <c r="A571" s="1"/>
      <c r="B571" s="158"/>
      <c r="C571" s="71"/>
      <c r="D571" s="71"/>
      <c r="E571" s="71"/>
      <c r="F571" s="71"/>
      <c r="G571" s="71"/>
      <c r="H571" s="71"/>
      <c r="I571" s="96"/>
      <c r="J571" s="83"/>
      <c r="K571" s="79"/>
      <c r="L571" s="100"/>
      <c r="M571" s="100"/>
      <c r="N571" s="83"/>
      <c r="O571" s="83"/>
      <c r="P571" s="83"/>
      <c r="Q571" s="83"/>
      <c r="R571" s="71"/>
      <c r="S571" s="85"/>
      <c r="T571" s="85"/>
      <c r="U571" s="36"/>
      <c r="V571" s="36"/>
      <c r="W571" s="36"/>
      <c r="X571" s="36"/>
      <c r="Y571" s="36"/>
      <c r="Z571" s="36"/>
      <c r="AA571" s="36"/>
      <c r="AB571" s="36"/>
      <c r="AC571" s="36"/>
      <c r="AD571" s="36"/>
    </row>
    <row r="572">
      <c r="A572" s="1"/>
      <c r="B572" s="159"/>
      <c r="C572" s="44"/>
      <c r="D572" s="44"/>
      <c r="E572" s="44"/>
      <c r="F572" s="44"/>
      <c r="G572" s="44"/>
      <c r="H572" s="44"/>
      <c r="I572" s="94"/>
      <c r="J572" s="65"/>
      <c r="K572" s="59"/>
      <c r="L572" s="61"/>
      <c r="M572" s="61"/>
      <c r="N572" s="65"/>
      <c r="O572" s="65"/>
      <c r="P572" s="65"/>
      <c r="Q572" s="65"/>
      <c r="R572" s="44"/>
      <c r="S572" s="67"/>
      <c r="T572" s="67"/>
      <c r="U572" s="36"/>
      <c r="V572" s="36"/>
      <c r="W572" s="36"/>
      <c r="X572" s="36"/>
      <c r="Y572" s="36"/>
      <c r="Z572" s="36"/>
      <c r="AA572" s="36"/>
      <c r="AB572" s="36"/>
      <c r="AC572" s="36"/>
      <c r="AD572" s="36"/>
    </row>
    <row r="573">
      <c r="A573" s="1"/>
      <c r="B573" s="158"/>
      <c r="C573" s="71"/>
      <c r="D573" s="71"/>
      <c r="E573" s="71"/>
      <c r="F573" s="71"/>
      <c r="G573" s="71"/>
      <c r="H573" s="71"/>
      <c r="I573" s="96"/>
      <c r="J573" s="83"/>
      <c r="K573" s="79"/>
      <c r="L573" s="100"/>
      <c r="M573" s="100"/>
      <c r="N573" s="83"/>
      <c r="O573" s="83"/>
      <c r="P573" s="83"/>
      <c r="Q573" s="83"/>
      <c r="R573" s="71"/>
      <c r="S573" s="85"/>
      <c r="T573" s="85"/>
      <c r="U573" s="36"/>
      <c r="V573" s="36"/>
      <c r="W573" s="36"/>
      <c r="X573" s="36"/>
      <c r="Y573" s="36"/>
      <c r="Z573" s="36"/>
      <c r="AA573" s="36"/>
      <c r="AB573" s="36"/>
      <c r="AC573" s="36"/>
      <c r="AD573" s="36"/>
    </row>
    <row r="574">
      <c r="A574" s="1"/>
      <c r="B574" s="159"/>
      <c r="C574" s="44"/>
      <c r="D574" s="44"/>
      <c r="E574" s="44"/>
      <c r="F574" s="44"/>
      <c r="G574" s="44"/>
      <c r="H574" s="44"/>
      <c r="I574" s="94"/>
      <c r="J574" s="65"/>
      <c r="K574" s="59"/>
      <c r="L574" s="61"/>
      <c r="M574" s="61"/>
      <c r="N574" s="65"/>
      <c r="O574" s="65"/>
      <c r="P574" s="65"/>
      <c r="Q574" s="65"/>
      <c r="R574" s="44"/>
      <c r="S574" s="67"/>
      <c r="T574" s="67"/>
      <c r="U574" s="36"/>
      <c r="V574" s="36"/>
      <c r="W574" s="36"/>
      <c r="X574" s="36"/>
      <c r="Y574" s="36"/>
      <c r="Z574" s="36"/>
      <c r="AA574" s="36"/>
      <c r="AB574" s="36"/>
      <c r="AC574" s="36"/>
      <c r="AD574" s="36"/>
    </row>
    <row r="575">
      <c r="A575" s="1"/>
      <c r="B575" s="158"/>
      <c r="C575" s="71"/>
      <c r="D575" s="71"/>
      <c r="E575" s="71"/>
      <c r="F575" s="71"/>
      <c r="G575" s="71"/>
      <c r="H575" s="71"/>
      <c r="I575" s="96"/>
      <c r="J575" s="83"/>
      <c r="K575" s="79"/>
      <c r="L575" s="100"/>
      <c r="M575" s="100"/>
      <c r="N575" s="83"/>
      <c r="O575" s="83"/>
      <c r="P575" s="83"/>
      <c r="Q575" s="83"/>
      <c r="R575" s="71"/>
      <c r="S575" s="85"/>
      <c r="T575" s="85"/>
      <c r="U575" s="36"/>
      <c r="V575" s="36"/>
      <c r="W575" s="36"/>
      <c r="X575" s="36"/>
      <c r="Y575" s="36"/>
      <c r="Z575" s="36"/>
      <c r="AA575" s="36"/>
      <c r="AB575" s="36"/>
      <c r="AC575" s="36"/>
      <c r="AD575" s="36"/>
    </row>
    <row r="576">
      <c r="A576" s="1"/>
      <c r="B576" s="159"/>
      <c r="C576" s="44"/>
      <c r="D576" s="44"/>
      <c r="E576" s="44"/>
      <c r="F576" s="44"/>
      <c r="G576" s="44"/>
      <c r="H576" s="44"/>
      <c r="I576" s="94"/>
      <c r="J576" s="65"/>
      <c r="K576" s="59"/>
      <c r="L576" s="61"/>
      <c r="M576" s="61"/>
      <c r="N576" s="65"/>
      <c r="O576" s="65"/>
      <c r="P576" s="65"/>
      <c r="Q576" s="65"/>
      <c r="R576" s="44"/>
      <c r="S576" s="67"/>
      <c r="T576" s="67"/>
      <c r="U576" s="36"/>
      <c r="V576" s="36"/>
      <c r="W576" s="36"/>
      <c r="X576" s="36"/>
      <c r="Y576" s="36"/>
      <c r="Z576" s="36"/>
      <c r="AA576" s="36"/>
      <c r="AB576" s="36"/>
      <c r="AC576" s="36"/>
      <c r="AD576" s="36"/>
    </row>
    <row r="577">
      <c r="A577" s="1"/>
      <c r="B577" s="158"/>
      <c r="C577" s="71"/>
      <c r="D577" s="71"/>
      <c r="E577" s="71"/>
      <c r="F577" s="71"/>
      <c r="G577" s="71"/>
      <c r="H577" s="71"/>
      <c r="I577" s="96"/>
      <c r="J577" s="83"/>
      <c r="K577" s="79"/>
      <c r="L577" s="100"/>
      <c r="M577" s="100"/>
      <c r="N577" s="83"/>
      <c r="O577" s="83"/>
      <c r="P577" s="83"/>
      <c r="Q577" s="83"/>
      <c r="R577" s="71"/>
      <c r="S577" s="85"/>
      <c r="T577" s="85"/>
      <c r="U577" s="36"/>
      <c r="V577" s="36"/>
      <c r="W577" s="36"/>
      <c r="X577" s="36"/>
      <c r="Y577" s="36"/>
      <c r="Z577" s="36"/>
      <c r="AA577" s="36"/>
      <c r="AB577" s="36"/>
      <c r="AC577" s="36"/>
      <c r="AD577" s="36"/>
    </row>
    <row r="578">
      <c r="A578" s="1"/>
      <c r="B578" s="159"/>
      <c r="C578" s="44"/>
      <c r="D578" s="44"/>
      <c r="E578" s="44"/>
      <c r="F578" s="44"/>
      <c r="G578" s="44"/>
      <c r="H578" s="44"/>
      <c r="I578" s="94"/>
      <c r="J578" s="65"/>
      <c r="K578" s="59"/>
      <c r="L578" s="61"/>
      <c r="M578" s="61"/>
      <c r="N578" s="65"/>
      <c r="O578" s="65"/>
      <c r="P578" s="65"/>
      <c r="Q578" s="65"/>
      <c r="R578" s="44"/>
      <c r="S578" s="67"/>
      <c r="T578" s="67"/>
      <c r="U578" s="36"/>
      <c r="V578" s="36"/>
      <c r="W578" s="36"/>
      <c r="X578" s="36"/>
      <c r="Y578" s="36"/>
      <c r="Z578" s="36"/>
      <c r="AA578" s="36"/>
      <c r="AB578" s="36"/>
      <c r="AC578" s="36"/>
      <c r="AD578" s="36"/>
    </row>
    <row r="579">
      <c r="A579" s="1"/>
      <c r="B579" s="158"/>
      <c r="C579" s="71"/>
      <c r="D579" s="71"/>
      <c r="E579" s="71"/>
      <c r="F579" s="71"/>
      <c r="G579" s="71"/>
      <c r="H579" s="71"/>
      <c r="I579" s="96"/>
      <c r="J579" s="83"/>
      <c r="K579" s="79"/>
      <c r="L579" s="100"/>
      <c r="M579" s="100"/>
      <c r="N579" s="83"/>
      <c r="O579" s="83"/>
      <c r="P579" s="83"/>
      <c r="Q579" s="83"/>
      <c r="R579" s="71"/>
      <c r="S579" s="85"/>
      <c r="T579" s="85"/>
      <c r="U579" s="36"/>
      <c r="V579" s="36"/>
      <c r="W579" s="36"/>
      <c r="X579" s="36"/>
      <c r="Y579" s="36"/>
      <c r="Z579" s="36"/>
      <c r="AA579" s="36"/>
      <c r="AB579" s="36"/>
      <c r="AC579" s="36"/>
      <c r="AD579" s="36"/>
    </row>
    <row r="580">
      <c r="A580" s="1"/>
      <c r="B580" s="159"/>
      <c r="C580" s="44"/>
      <c r="D580" s="44"/>
      <c r="E580" s="44"/>
      <c r="F580" s="44"/>
      <c r="G580" s="44"/>
      <c r="H580" s="44"/>
      <c r="I580" s="94"/>
      <c r="J580" s="65"/>
      <c r="K580" s="59"/>
      <c r="L580" s="61"/>
      <c r="M580" s="61"/>
      <c r="N580" s="65"/>
      <c r="O580" s="65"/>
      <c r="P580" s="65"/>
      <c r="Q580" s="65"/>
      <c r="R580" s="44"/>
      <c r="S580" s="67"/>
      <c r="T580" s="67"/>
      <c r="U580" s="36"/>
      <c r="V580" s="36"/>
      <c r="W580" s="36"/>
      <c r="X580" s="36"/>
      <c r="Y580" s="36"/>
      <c r="Z580" s="36"/>
      <c r="AA580" s="36"/>
      <c r="AB580" s="36"/>
      <c r="AC580" s="36"/>
      <c r="AD580" s="36"/>
    </row>
    <row r="581">
      <c r="A581" s="1"/>
      <c r="B581" s="158"/>
      <c r="C581" s="71"/>
      <c r="D581" s="71"/>
      <c r="E581" s="71"/>
      <c r="F581" s="71"/>
      <c r="G581" s="71"/>
      <c r="H581" s="71"/>
      <c r="I581" s="96"/>
      <c r="J581" s="83"/>
      <c r="K581" s="79"/>
      <c r="L581" s="100"/>
      <c r="M581" s="100"/>
      <c r="N581" s="83"/>
      <c r="O581" s="83"/>
      <c r="P581" s="83"/>
      <c r="Q581" s="83"/>
      <c r="R581" s="71"/>
      <c r="S581" s="85"/>
      <c r="T581" s="85"/>
      <c r="U581" s="36"/>
      <c r="V581" s="36"/>
      <c r="W581" s="36"/>
      <c r="X581" s="36"/>
      <c r="Y581" s="36"/>
      <c r="Z581" s="36"/>
      <c r="AA581" s="36"/>
      <c r="AB581" s="36"/>
      <c r="AC581" s="36"/>
      <c r="AD581" s="36"/>
    </row>
    <row r="582">
      <c r="A582" s="1"/>
      <c r="B582" s="159"/>
      <c r="C582" s="44"/>
      <c r="D582" s="44"/>
      <c r="E582" s="44"/>
      <c r="F582" s="44"/>
      <c r="G582" s="44"/>
      <c r="H582" s="44"/>
      <c r="I582" s="94"/>
      <c r="J582" s="65"/>
      <c r="K582" s="59"/>
      <c r="L582" s="61"/>
      <c r="M582" s="61"/>
      <c r="N582" s="65"/>
      <c r="O582" s="65"/>
      <c r="P582" s="65"/>
      <c r="Q582" s="65"/>
      <c r="R582" s="44"/>
      <c r="S582" s="67"/>
      <c r="T582" s="67"/>
      <c r="U582" s="36"/>
      <c r="V582" s="36"/>
      <c r="W582" s="36"/>
      <c r="X582" s="36"/>
      <c r="Y582" s="36"/>
      <c r="Z582" s="36"/>
      <c r="AA582" s="36"/>
      <c r="AB582" s="36"/>
      <c r="AC582" s="36"/>
      <c r="AD582" s="36"/>
    </row>
    <row r="583">
      <c r="A583" s="1"/>
      <c r="B583" s="158"/>
      <c r="C583" s="71"/>
      <c r="D583" s="71"/>
      <c r="E583" s="71"/>
      <c r="F583" s="71"/>
      <c r="G583" s="71"/>
      <c r="H583" s="71"/>
      <c r="I583" s="96"/>
      <c r="J583" s="83"/>
      <c r="K583" s="79"/>
      <c r="L583" s="100"/>
      <c r="M583" s="100"/>
      <c r="N583" s="83"/>
      <c r="O583" s="83"/>
      <c r="P583" s="83"/>
      <c r="Q583" s="83"/>
      <c r="R583" s="71"/>
      <c r="S583" s="85"/>
      <c r="T583" s="85"/>
      <c r="U583" s="36"/>
      <c r="V583" s="36"/>
      <c r="W583" s="36"/>
      <c r="X583" s="36"/>
      <c r="Y583" s="36"/>
      <c r="Z583" s="36"/>
      <c r="AA583" s="36"/>
      <c r="AB583" s="36"/>
      <c r="AC583" s="36"/>
      <c r="AD583" s="36"/>
    </row>
    <row r="584">
      <c r="A584" s="1"/>
      <c r="B584" s="159"/>
      <c r="C584" s="44"/>
      <c r="D584" s="44"/>
      <c r="E584" s="44"/>
      <c r="F584" s="44"/>
      <c r="G584" s="44"/>
      <c r="H584" s="44"/>
      <c r="I584" s="94"/>
      <c r="J584" s="65"/>
      <c r="K584" s="59"/>
      <c r="L584" s="61"/>
      <c r="M584" s="61"/>
      <c r="N584" s="65"/>
      <c r="O584" s="65"/>
      <c r="P584" s="65"/>
      <c r="Q584" s="65"/>
      <c r="R584" s="44"/>
      <c r="S584" s="67"/>
      <c r="T584" s="67"/>
      <c r="U584" s="36"/>
      <c r="V584" s="36"/>
      <c r="W584" s="36"/>
      <c r="X584" s="36"/>
      <c r="Y584" s="36"/>
      <c r="Z584" s="36"/>
      <c r="AA584" s="36"/>
      <c r="AB584" s="36"/>
      <c r="AC584" s="36"/>
      <c r="AD584" s="36"/>
    </row>
    <row r="585">
      <c r="A585" s="1"/>
      <c r="B585" s="158"/>
      <c r="C585" s="71"/>
      <c r="D585" s="71"/>
      <c r="E585" s="71"/>
      <c r="F585" s="71"/>
      <c r="G585" s="71"/>
      <c r="H585" s="71"/>
      <c r="I585" s="96"/>
      <c r="J585" s="83"/>
      <c r="K585" s="79"/>
      <c r="L585" s="100"/>
      <c r="M585" s="100"/>
      <c r="N585" s="83"/>
      <c r="O585" s="83"/>
      <c r="P585" s="83"/>
      <c r="Q585" s="83"/>
      <c r="R585" s="71"/>
      <c r="S585" s="85"/>
      <c r="T585" s="85"/>
      <c r="U585" s="36"/>
      <c r="V585" s="36"/>
      <c r="W585" s="36"/>
      <c r="X585" s="36"/>
      <c r="Y585" s="36"/>
      <c r="Z585" s="36"/>
      <c r="AA585" s="36"/>
      <c r="AB585" s="36"/>
      <c r="AC585" s="36"/>
      <c r="AD585" s="36"/>
    </row>
    <row r="586">
      <c r="A586" s="1"/>
      <c r="B586" s="159"/>
      <c r="C586" s="44"/>
      <c r="D586" s="44"/>
      <c r="E586" s="44"/>
      <c r="F586" s="44"/>
      <c r="G586" s="44"/>
      <c r="H586" s="44"/>
      <c r="I586" s="94"/>
      <c r="J586" s="65"/>
      <c r="K586" s="59"/>
      <c r="L586" s="61"/>
      <c r="M586" s="61"/>
      <c r="N586" s="65"/>
      <c r="O586" s="65"/>
      <c r="P586" s="65"/>
      <c r="Q586" s="65"/>
      <c r="R586" s="44"/>
      <c r="S586" s="67"/>
      <c r="T586" s="67"/>
      <c r="U586" s="36"/>
      <c r="V586" s="36"/>
      <c r="W586" s="36"/>
      <c r="X586" s="36"/>
      <c r="Y586" s="36"/>
      <c r="Z586" s="36"/>
      <c r="AA586" s="36"/>
      <c r="AB586" s="36"/>
      <c r="AC586" s="36"/>
      <c r="AD586" s="36"/>
    </row>
    <row r="587">
      <c r="A587" s="1"/>
      <c r="B587" s="158"/>
      <c r="C587" s="71"/>
      <c r="D587" s="71"/>
      <c r="E587" s="71"/>
      <c r="F587" s="71"/>
      <c r="G587" s="71"/>
      <c r="H587" s="71"/>
      <c r="I587" s="96"/>
      <c r="J587" s="83"/>
      <c r="K587" s="79"/>
      <c r="L587" s="100"/>
      <c r="M587" s="100"/>
      <c r="N587" s="83"/>
      <c r="O587" s="83"/>
      <c r="P587" s="83"/>
      <c r="Q587" s="83"/>
      <c r="R587" s="71"/>
      <c r="S587" s="85"/>
      <c r="T587" s="85"/>
      <c r="U587" s="36"/>
      <c r="V587" s="36"/>
      <c r="W587" s="36"/>
      <c r="X587" s="36"/>
      <c r="Y587" s="36"/>
      <c r="Z587" s="36"/>
      <c r="AA587" s="36"/>
      <c r="AB587" s="36"/>
      <c r="AC587" s="36"/>
      <c r="AD587" s="36"/>
    </row>
    <row r="588">
      <c r="A588" s="1"/>
      <c r="B588" s="159"/>
      <c r="C588" s="44"/>
      <c r="D588" s="44"/>
      <c r="E588" s="44"/>
      <c r="F588" s="44"/>
      <c r="G588" s="44"/>
      <c r="H588" s="44"/>
      <c r="I588" s="94"/>
      <c r="J588" s="65"/>
      <c r="K588" s="59"/>
      <c r="L588" s="61"/>
      <c r="M588" s="61"/>
      <c r="N588" s="65"/>
      <c r="O588" s="65"/>
      <c r="P588" s="65"/>
      <c r="Q588" s="65"/>
      <c r="R588" s="44"/>
      <c r="S588" s="67"/>
      <c r="T588" s="67"/>
      <c r="U588" s="36"/>
      <c r="V588" s="36"/>
      <c r="W588" s="36"/>
      <c r="X588" s="36"/>
      <c r="Y588" s="36"/>
      <c r="Z588" s="36"/>
      <c r="AA588" s="36"/>
      <c r="AB588" s="36"/>
      <c r="AC588" s="36"/>
      <c r="AD588" s="36"/>
    </row>
    <row r="589">
      <c r="A589" s="1"/>
      <c r="B589" s="158"/>
      <c r="C589" s="71"/>
      <c r="D589" s="71"/>
      <c r="E589" s="71"/>
      <c r="F589" s="71"/>
      <c r="G589" s="71"/>
      <c r="H589" s="71"/>
      <c r="I589" s="96"/>
      <c r="J589" s="83"/>
      <c r="K589" s="79"/>
      <c r="L589" s="100"/>
      <c r="M589" s="100"/>
      <c r="N589" s="83"/>
      <c r="O589" s="83"/>
      <c r="P589" s="83"/>
      <c r="Q589" s="83"/>
      <c r="R589" s="71"/>
      <c r="S589" s="85"/>
      <c r="T589" s="85"/>
      <c r="U589" s="36"/>
      <c r="V589" s="36"/>
      <c r="W589" s="36"/>
      <c r="X589" s="36"/>
      <c r="Y589" s="36"/>
      <c r="Z589" s="36"/>
      <c r="AA589" s="36"/>
      <c r="AB589" s="36"/>
      <c r="AC589" s="36"/>
      <c r="AD589" s="36"/>
    </row>
    <row r="590">
      <c r="A590" s="1"/>
      <c r="B590" s="159"/>
      <c r="C590" s="44"/>
      <c r="D590" s="44"/>
      <c r="E590" s="44"/>
      <c r="F590" s="44"/>
      <c r="G590" s="44"/>
      <c r="H590" s="44"/>
      <c r="I590" s="94"/>
      <c r="J590" s="65"/>
      <c r="K590" s="59"/>
      <c r="L590" s="61"/>
      <c r="M590" s="61"/>
      <c r="N590" s="65"/>
      <c r="O590" s="65"/>
      <c r="P590" s="65"/>
      <c r="Q590" s="65"/>
      <c r="R590" s="44"/>
      <c r="S590" s="67"/>
      <c r="T590" s="67"/>
      <c r="U590" s="36"/>
      <c r="V590" s="36"/>
      <c r="W590" s="36"/>
      <c r="X590" s="36"/>
      <c r="Y590" s="36"/>
      <c r="Z590" s="36"/>
      <c r="AA590" s="36"/>
      <c r="AB590" s="36"/>
      <c r="AC590" s="36"/>
      <c r="AD590" s="36"/>
    </row>
    <row r="591">
      <c r="A591" s="1"/>
      <c r="B591" s="158"/>
      <c r="C591" s="71"/>
      <c r="D591" s="71"/>
      <c r="E591" s="71"/>
      <c r="F591" s="71"/>
      <c r="G591" s="71"/>
      <c r="H591" s="71"/>
      <c r="I591" s="96"/>
      <c r="J591" s="83"/>
      <c r="K591" s="79"/>
      <c r="L591" s="100"/>
      <c r="M591" s="100"/>
      <c r="N591" s="83"/>
      <c r="O591" s="83"/>
      <c r="P591" s="83"/>
      <c r="Q591" s="83"/>
      <c r="R591" s="71"/>
      <c r="S591" s="85"/>
      <c r="T591" s="85"/>
      <c r="U591" s="36"/>
      <c r="V591" s="36"/>
      <c r="W591" s="36"/>
      <c r="X591" s="36"/>
      <c r="Y591" s="36"/>
      <c r="Z591" s="36"/>
      <c r="AA591" s="36"/>
      <c r="AB591" s="36"/>
      <c r="AC591" s="36"/>
      <c r="AD591" s="36"/>
    </row>
    <row r="592">
      <c r="A592" s="1"/>
      <c r="B592" s="159"/>
      <c r="C592" s="44"/>
      <c r="D592" s="44"/>
      <c r="E592" s="44"/>
      <c r="F592" s="44"/>
      <c r="G592" s="44"/>
      <c r="H592" s="44"/>
      <c r="I592" s="94"/>
      <c r="J592" s="65"/>
      <c r="K592" s="59"/>
      <c r="L592" s="61"/>
      <c r="M592" s="61"/>
      <c r="N592" s="65"/>
      <c r="O592" s="65"/>
      <c r="P592" s="65"/>
      <c r="Q592" s="65"/>
      <c r="R592" s="44"/>
      <c r="S592" s="67"/>
      <c r="T592" s="67"/>
      <c r="U592" s="36"/>
      <c r="V592" s="36"/>
      <c r="W592" s="36"/>
      <c r="X592" s="36"/>
      <c r="Y592" s="36"/>
      <c r="Z592" s="36"/>
      <c r="AA592" s="36"/>
      <c r="AB592" s="36"/>
      <c r="AC592" s="36"/>
      <c r="AD592" s="36"/>
    </row>
    <row r="593">
      <c r="A593" s="1"/>
      <c r="B593" s="158"/>
      <c r="C593" s="71"/>
      <c r="D593" s="71"/>
      <c r="E593" s="71"/>
      <c r="F593" s="71"/>
      <c r="G593" s="71"/>
      <c r="H593" s="71"/>
      <c r="I593" s="96"/>
      <c r="J593" s="83"/>
      <c r="K593" s="79"/>
      <c r="L593" s="100"/>
      <c r="M593" s="100"/>
      <c r="N593" s="83"/>
      <c r="O593" s="83"/>
      <c r="P593" s="83"/>
      <c r="Q593" s="83"/>
      <c r="R593" s="71"/>
      <c r="S593" s="85"/>
      <c r="T593" s="85"/>
      <c r="U593" s="36"/>
      <c r="V593" s="36"/>
      <c r="W593" s="36"/>
      <c r="X593" s="36"/>
      <c r="Y593" s="36"/>
      <c r="Z593" s="36"/>
      <c r="AA593" s="36"/>
      <c r="AB593" s="36"/>
      <c r="AC593" s="36"/>
      <c r="AD593" s="36"/>
    </row>
    <row r="594">
      <c r="A594" s="1"/>
      <c r="B594" s="159"/>
      <c r="C594" s="44"/>
      <c r="D594" s="44"/>
      <c r="E594" s="44"/>
      <c r="F594" s="44"/>
      <c r="G594" s="44"/>
      <c r="H594" s="44"/>
      <c r="I594" s="94"/>
      <c r="J594" s="65"/>
      <c r="K594" s="59"/>
      <c r="L594" s="61"/>
      <c r="M594" s="61"/>
      <c r="N594" s="65"/>
      <c r="O594" s="65"/>
      <c r="P594" s="65"/>
      <c r="Q594" s="65"/>
      <c r="R594" s="44"/>
      <c r="S594" s="67"/>
      <c r="T594" s="67"/>
      <c r="U594" s="36"/>
      <c r="V594" s="36"/>
      <c r="W594" s="36"/>
      <c r="X594" s="36"/>
      <c r="Y594" s="36"/>
      <c r="Z594" s="36"/>
      <c r="AA594" s="36"/>
      <c r="AB594" s="36"/>
      <c r="AC594" s="36"/>
      <c r="AD594" s="36"/>
    </row>
    <row r="595">
      <c r="A595" s="1"/>
      <c r="B595" s="158"/>
      <c r="C595" s="71"/>
      <c r="D595" s="71"/>
      <c r="E595" s="71"/>
      <c r="F595" s="71"/>
      <c r="G595" s="71"/>
      <c r="H595" s="71"/>
      <c r="I595" s="96"/>
      <c r="J595" s="83"/>
      <c r="K595" s="79"/>
      <c r="L595" s="100"/>
      <c r="M595" s="100"/>
      <c r="N595" s="83"/>
      <c r="O595" s="83"/>
      <c r="P595" s="83"/>
      <c r="Q595" s="83"/>
      <c r="R595" s="71"/>
      <c r="S595" s="85"/>
      <c r="T595" s="85"/>
      <c r="U595" s="36"/>
      <c r="V595" s="36"/>
      <c r="W595" s="36"/>
      <c r="X595" s="36"/>
      <c r="Y595" s="36"/>
      <c r="Z595" s="36"/>
      <c r="AA595" s="36"/>
      <c r="AB595" s="36"/>
      <c r="AC595" s="36"/>
      <c r="AD595" s="36"/>
    </row>
    <row r="596">
      <c r="A596" s="1"/>
      <c r="B596" s="159"/>
      <c r="C596" s="44"/>
      <c r="D596" s="44"/>
      <c r="E596" s="44"/>
      <c r="F596" s="44"/>
      <c r="G596" s="44"/>
      <c r="H596" s="44"/>
      <c r="I596" s="94"/>
      <c r="J596" s="65"/>
      <c r="K596" s="59"/>
      <c r="L596" s="61"/>
      <c r="M596" s="61"/>
      <c r="N596" s="65"/>
      <c r="O596" s="65"/>
      <c r="P596" s="65"/>
      <c r="Q596" s="65"/>
      <c r="R596" s="44"/>
      <c r="S596" s="67"/>
      <c r="T596" s="67"/>
      <c r="U596" s="36"/>
      <c r="V596" s="36"/>
      <c r="W596" s="36"/>
      <c r="X596" s="36"/>
      <c r="Y596" s="36"/>
      <c r="Z596" s="36"/>
      <c r="AA596" s="36"/>
      <c r="AB596" s="36"/>
      <c r="AC596" s="36"/>
      <c r="AD596" s="36"/>
    </row>
    <row r="597">
      <c r="A597" s="1"/>
      <c r="B597" s="158"/>
      <c r="C597" s="71"/>
      <c r="D597" s="71"/>
      <c r="E597" s="71"/>
      <c r="F597" s="71"/>
      <c r="G597" s="71"/>
      <c r="H597" s="71"/>
      <c r="I597" s="96"/>
      <c r="J597" s="83"/>
      <c r="K597" s="79"/>
      <c r="L597" s="100"/>
      <c r="M597" s="100"/>
      <c r="N597" s="83"/>
      <c r="O597" s="83"/>
      <c r="P597" s="83"/>
      <c r="Q597" s="83"/>
      <c r="R597" s="71"/>
      <c r="S597" s="85"/>
      <c r="T597" s="85"/>
      <c r="U597" s="36"/>
      <c r="V597" s="36"/>
      <c r="W597" s="36"/>
      <c r="X597" s="36"/>
      <c r="Y597" s="36"/>
      <c r="Z597" s="36"/>
      <c r="AA597" s="36"/>
      <c r="AB597" s="36"/>
      <c r="AC597" s="36"/>
      <c r="AD597" s="36"/>
    </row>
    <row r="598">
      <c r="A598" s="1"/>
      <c r="B598" s="159"/>
      <c r="C598" s="44"/>
      <c r="D598" s="44"/>
      <c r="E598" s="44"/>
      <c r="F598" s="44"/>
      <c r="G598" s="44"/>
      <c r="H598" s="44"/>
      <c r="I598" s="94"/>
      <c r="J598" s="65"/>
      <c r="K598" s="59"/>
      <c r="L598" s="61"/>
      <c r="M598" s="61"/>
      <c r="N598" s="65"/>
      <c r="O598" s="65"/>
      <c r="P598" s="65"/>
      <c r="Q598" s="65"/>
      <c r="R598" s="44"/>
      <c r="S598" s="67"/>
      <c r="T598" s="67"/>
      <c r="U598" s="36"/>
      <c r="V598" s="36"/>
      <c r="W598" s="36"/>
      <c r="X598" s="36"/>
      <c r="Y598" s="36"/>
      <c r="Z598" s="36"/>
      <c r="AA598" s="36"/>
      <c r="AB598" s="36"/>
      <c r="AC598" s="36"/>
      <c r="AD598" s="36"/>
    </row>
    <row r="599">
      <c r="A599" s="1"/>
      <c r="B599" s="158"/>
      <c r="C599" s="71"/>
      <c r="D599" s="71"/>
      <c r="E599" s="71"/>
      <c r="F599" s="71"/>
      <c r="G599" s="71"/>
      <c r="H599" s="71"/>
      <c r="I599" s="96"/>
      <c r="J599" s="83"/>
      <c r="K599" s="79"/>
      <c r="L599" s="100"/>
      <c r="M599" s="100"/>
      <c r="N599" s="83"/>
      <c r="O599" s="83"/>
      <c r="P599" s="83"/>
      <c r="Q599" s="83"/>
      <c r="R599" s="71"/>
      <c r="S599" s="85"/>
      <c r="T599" s="85"/>
      <c r="U599" s="36"/>
      <c r="V599" s="36"/>
      <c r="W599" s="36"/>
      <c r="X599" s="36"/>
      <c r="Y599" s="36"/>
      <c r="Z599" s="36"/>
      <c r="AA599" s="36"/>
      <c r="AB599" s="36"/>
      <c r="AC599" s="36"/>
      <c r="AD599" s="36"/>
    </row>
    <row r="600">
      <c r="A600" s="1"/>
      <c r="B600" s="159"/>
      <c r="C600" s="44"/>
      <c r="D600" s="44"/>
      <c r="E600" s="44"/>
      <c r="F600" s="44"/>
      <c r="G600" s="44"/>
      <c r="H600" s="44"/>
      <c r="I600" s="94"/>
      <c r="J600" s="65"/>
      <c r="K600" s="59"/>
      <c r="L600" s="61"/>
      <c r="M600" s="61"/>
      <c r="N600" s="65"/>
      <c r="O600" s="65"/>
      <c r="P600" s="65"/>
      <c r="Q600" s="65"/>
      <c r="R600" s="44"/>
      <c r="S600" s="67"/>
      <c r="T600" s="67"/>
      <c r="U600" s="36"/>
      <c r="V600" s="36"/>
      <c r="W600" s="36"/>
      <c r="X600" s="36"/>
      <c r="Y600" s="36"/>
      <c r="Z600" s="36"/>
      <c r="AA600" s="36"/>
      <c r="AB600" s="36"/>
      <c r="AC600" s="36"/>
      <c r="AD600" s="36"/>
    </row>
    <row r="601">
      <c r="A601" s="1"/>
      <c r="B601" s="158"/>
      <c r="C601" s="71"/>
      <c r="D601" s="71"/>
      <c r="E601" s="71"/>
      <c r="F601" s="71"/>
      <c r="G601" s="71"/>
      <c r="H601" s="71"/>
      <c r="I601" s="96"/>
      <c r="J601" s="83"/>
      <c r="K601" s="79"/>
      <c r="L601" s="100"/>
      <c r="M601" s="100"/>
      <c r="N601" s="83"/>
      <c r="O601" s="83"/>
      <c r="P601" s="83"/>
      <c r="Q601" s="83"/>
      <c r="R601" s="71"/>
      <c r="S601" s="85"/>
      <c r="T601" s="85"/>
      <c r="U601" s="36"/>
      <c r="V601" s="36"/>
      <c r="W601" s="36"/>
      <c r="X601" s="36"/>
      <c r="Y601" s="36"/>
      <c r="Z601" s="36"/>
      <c r="AA601" s="36"/>
      <c r="AB601" s="36"/>
      <c r="AC601" s="36"/>
      <c r="AD601" s="36"/>
    </row>
    <row r="602">
      <c r="A602" s="1"/>
      <c r="B602" s="159"/>
      <c r="C602" s="44"/>
      <c r="D602" s="44"/>
      <c r="E602" s="44"/>
      <c r="F602" s="44"/>
      <c r="G602" s="44"/>
      <c r="H602" s="44"/>
      <c r="I602" s="94"/>
      <c r="J602" s="65"/>
      <c r="K602" s="59"/>
      <c r="L602" s="61"/>
      <c r="M602" s="61"/>
      <c r="N602" s="65"/>
      <c r="O602" s="65"/>
      <c r="P602" s="65"/>
      <c r="Q602" s="65"/>
      <c r="R602" s="44"/>
      <c r="S602" s="67"/>
      <c r="T602" s="67"/>
      <c r="U602" s="36"/>
      <c r="V602" s="36"/>
      <c r="W602" s="36"/>
      <c r="X602" s="36"/>
      <c r="Y602" s="36"/>
      <c r="Z602" s="36"/>
      <c r="AA602" s="36"/>
      <c r="AB602" s="36"/>
      <c r="AC602" s="36"/>
      <c r="AD602" s="36"/>
    </row>
    <row r="603">
      <c r="A603" s="1"/>
      <c r="B603" s="158"/>
      <c r="C603" s="71"/>
      <c r="D603" s="71"/>
      <c r="E603" s="71"/>
      <c r="F603" s="71"/>
      <c r="G603" s="71"/>
      <c r="H603" s="71"/>
      <c r="I603" s="96"/>
      <c r="J603" s="83"/>
      <c r="K603" s="79"/>
      <c r="L603" s="100"/>
      <c r="M603" s="100"/>
      <c r="N603" s="83"/>
      <c r="O603" s="83"/>
      <c r="P603" s="83"/>
      <c r="Q603" s="83"/>
      <c r="R603" s="71"/>
      <c r="S603" s="85"/>
      <c r="T603" s="85"/>
      <c r="U603" s="36"/>
      <c r="V603" s="36"/>
      <c r="W603" s="36"/>
      <c r="X603" s="36"/>
      <c r="Y603" s="36"/>
      <c r="Z603" s="36"/>
      <c r="AA603" s="36"/>
      <c r="AB603" s="36"/>
      <c r="AC603" s="36"/>
      <c r="AD603" s="36"/>
    </row>
    <row r="604">
      <c r="A604" s="1"/>
      <c r="B604" s="159"/>
      <c r="C604" s="44"/>
      <c r="D604" s="44"/>
      <c r="E604" s="44"/>
      <c r="F604" s="44"/>
      <c r="G604" s="44"/>
      <c r="H604" s="44"/>
      <c r="I604" s="94"/>
      <c r="J604" s="65"/>
      <c r="K604" s="59"/>
      <c r="L604" s="61"/>
      <c r="M604" s="61"/>
      <c r="N604" s="65"/>
      <c r="O604" s="65"/>
      <c r="P604" s="65"/>
      <c r="Q604" s="65"/>
      <c r="R604" s="44"/>
      <c r="S604" s="67"/>
      <c r="T604" s="67"/>
      <c r="U604" s="36"/>
      <c r="V604" s="36"/>
      <c r="W604" s="36"/>
      <c r="X604" s="36"/>
      <c r="Y604" s="36"/>
      <c r="Z604" s="36"/>
      <c r="AA604" s="36"/>
      <c r="AB604" s="36"/>
      <c r="AC604" s="36"/>
      <c r="AD604" s="36"/>
    </row>
    <row r="605">
      <c r="A605" s="1"/>
      <c r="B605" s="158"/>
      <c r="C605" s="71"/>
      <c r="D605" s="71"/>
      <c r="E605" s="71"/>
      <c r="F605" s="71"/>
      <c r="G605" s="71"/>
      <c r="H605" s="71"/>
      <c r="I605" s="96"/>
      <c r="J605" s="83"/>
      <c r="K605" s="79"/>
      <c r="L605" s="100"/>
      <c r="M605" s="100"/>
      <c r="N605" s="83"/>
      <c r="O605" s="83"/>
      <c r="P605" s="83"/>
      <c r="Q605" s="83"/>
      <c r="R605" s="71"/>
      <c r="S605" s="85"/>
      <c r="T605" s="85"/>
      <c r="U605" s="36"/>
      <c r="V605" s="36"/>
      <c r="W605" s="36"/>
      <c r="X605" s="36"/>
      <c r="Y605" s="36"/>
      <c r="Z605" s="36"/>
      <c r="AA605" s="36"/>
      <c r="AB605" s="36"/>
      <c r="AC605" s="36"/>
      <c r="AD605" s="36"/>
    </row>
    <row r="606">
      <c r="A606" s="1"/>
      <c r="B606" s="159"/>
      <c r="C606" s="44"/>
      <c r="D606" s="44"/>
      <c r="E606" s="44"/>
      <c r="F606" s="44"/>
      <c r="G606" s="44"/>
      <c r="H606" s="44"/>
      <c r="I606" s="94"/>
      <c r="J606" s="65"/>
      <c r="K606" s="59"/>
      <c r="L606" s="61"/>
      <c r="M606" s="61"/>
      <c r="N606" s="65"/>
      <c r="O606" s="65"/>
      <c r="P606" s="65"/>
      <c r="Q606" s="65"/>
      <c r="R606" s="44"/>
      <c r="S606" s="67"/>
      <c r="T606" s="67"/>
      <c r="U606" s="36"/>
      <c r="V606" s="36"/>
      <c r="W606" s="36"/>
      <c r="X606" s="36"/>
      <c r="Y606" s="36"/>
      <c r="Z606" s="36"/>
      <c r="AA606" s="36"/>
      <c r="AB606" s="36"/>
      <c r="AC606" s="36"/>
      <c r="AD606" s="36"/>
    </row>
    <row r="607">
      <c r="A607" s="1"/>
      <c r="B607" s="158"/>
      <c r="C607" s="71"/>
      <c r="D607" s="71"/>
      <c r="E607" s="71"/>
      <c r="F607" s="71"/>
      <c r="G607" s="71"/>
      <c r="H607" s="71"/>
      <c r="I607" s="96"/>
      <c r="J607" s="83"/>
      <c r="K607" s="79"/>
      <c r="L607" s="100"/>
      <c r="M607" s="100"/>
      <c r="N607" s="83"/>
      <c r="O607" s="83"/>
      <c r="P607" s="83"/>
      <c r="Q607" s="83"/>
      <c r="R607" s="71"/>
      <c r="S607" s="85"/>
      <c r="T607" s="85"/>
      <c r="U607" s="36"/>
      <c r="V607" s="36"/>
      <c r="W607" s="36"/>
      <c r="X607" s="36"/>
      <c r="Y607" s="36"/>
      <c r="Z607" s="36"/>
      <c r="AA607" s="36"/>
      <c r="AB607" s="36"/>
      <c r="AC607" s="36"/>
      <c r="AD607" s="36"/>
    </row>
    <row r="608">
      <c r="A608" s="1"/>
      <c r="B608" s="159"/>
      <c r="C608" s="44"/>
      <c r="D608" s="44"/>
      <c r="E608" s="44"/>
      <c r="F608" s="44"/>
      <c r="G608" s="44"/>
      <c r="H608" s="44"/>
      <c r="I608" s="94"/>
      <c r="J608" s="65"/>
      <c r="K608" s="59"/>
      <c r="L608" s="61"/>
      <c r="M608" s="61"/>
      <c r="N608" s="65"/>
      <c r="O608" s="65"/>
      <c r="P608" s="65"/>
      <c r="Q608" s="65"/>
      <c r="R608" s="44"/>
      <c r="S608" s="67"/>
      <c r="T608" s="67"/>
      <c r="U608" s="36"/>
      <c r="V608" s="36"/>
      <c r="W608" s="36"/>
      <c r="X608" s="36"/>
      <c r="Y608" s="36"/>
      <c r="Z608" s="36"/>
      <c r="AA608" s="36"/>
      <c r="AB608" s="36"/>
      <c r="AC608" s="36"/>
      <c r="AD608" s="36"/>
    </row>
    <row r="609">
      <c r="A609" s="1"/>
      <c r="B609" s="158"/>
      <c r="C609" s="71"/>
      <c r="D609" s="71"/>
      <c r="E609" s="71"/>
      <c r="F609" s="71"/>
      <c r="G609" s="71"/>
      <c r="H609" s="71"/>
      <c r="I609" s="96"/>
      <c r="J609" s="83"/>
      <c r="K609" s="79"/>
      <c r="L609" s="100"/>
      <c r="M609" s="100"/>
      <c r="N609" s="83"/>
      <c r="O609" s="83"/>
      <c r="P609" s="83"/>
      <c r="Q609" s="83"/>
      <c r="R609" s="71"/>
      <c r="S609" s="85"/>
      <c r="T609" s="85"/>
      <c r="U609" s="36"/>
      <c r="V609" s="36"/>
      <c r="W609" s="36"/>
      <c r="X609" s="36"/>
      <c r="Y609" s="36"/>
      <c r="Z609" s="36"/>
      <c r="AA609" s="36"/>
      <c r="AB609" s="36"/>
      <c r="AC609" s="36"/>
      <c r="AD609" s="36"/>
    </row>
    <row r="610">
      <c r="A610" s="1"/>
      <c r="B610" s="159"/>
      <c r="C610" s="44"/>
      <c r="D610" s="44"/>
      <c r="E610" s="44"/>
      <c r="F610" s="44"/>
      <c r="G610" s="44"/>
      <c r="H610" s="44"/>
      <c r="I610" s="94"/>
      <c r="J610" s="65"/>
      <c r="K610" s="59"/>
      <c r="L610" s="61"/>
      <c r="M610" s="61"/>
      <c r="N610" s="65"/>
      <c r="O610" s="65"/>
      <c r="P610" s="65"/>
      <c r="Q610" s="65"/>
      <c r="R610" s="44"/>
      <c r="S610" s="67"/>
      <c r="T610" s="67"/>
      <c r="U610" s="36"/>
      <c r="V610" s="36"/>
      <c r="W610" s="36"/>
      <c r="X610" s="36"/>
      <c r="Y610" s="36"/>
      <c r="Z610" s="36"/>
      <c r="AA610" s="36"/>
      <c r="AB610" s="36"/>
      <c r="AC610" s="36"/>
      <c r="AD610" s="36"/>
    </row>
    <row r="611">
      <c r="A611" s="1"/>
      <c r="B611" s="158"/>
      <c r="C611" s="71"/>
      <c r="D611" s="71"/>
      <c r="E611" s="71"/>
      <c r="F611" s="71"/>
      <c r="G611" s="71"/>
      <c r="H611" s="71"/>
      <c r="I611" s="96"/>
      <c r="J611" s="83"/>
      <c r="K611" s="79"/>
      <c r="L611" s="100"/>
      <c r="M611" s="100"/>
      <c r="N611" s="83"/>
      <c r="O611" s="83"/>
      <c r="P611" s="83"/>
      <c r="Q611" s="83"/>
      <c r="R611" s="71"/>
      <c r="S611" s="85"/>
      <c r="T611" s="85"/>
      <c r="U611" s="36"/>
      <c r="V611" s="36"/>
      <c r="W611" s="36"/>
      <c r="X611" s="36"/>
      <c r="Y611" s="36"/>
      <c r="Z611" s="36"/>
      <c r="AA611" s="36"/>
      <c r="AB611" s="36"/>
      <c r="AC611" s="36"/>
      <c r="AD611" s="36"/>
    </row>
    <row r="612">
      <c r="A612" s="1"/>
      <c r="B612" s="159"/>
      <c r="C612" s="44"/>
      <c r="D612" s="44"/>
      <c r="E612" s="44"/>
      <c r="F612" s="44"/>
      <c r="G612" s="44"/>
      <c r="H612" s="44"/>
      <c r="I612" s="94"/>
      <c r="J612" s="65"/>
      <c r="K612" s="59"/>
      <c r="L612" s="61"/>
      <c r="M612" s="61"/>
      <c r="N612" s="65"/>
      <c r="O612" s="65"/>
      <c r="P612" s="65"/>
      <c r="Q612" s="65"/>
      <c r="R612" s="44"/>
      <c r="S612" s="67"/>
      <c r="T612" s="67"/>
      <c r="U612" s="36"/>
      <c r="V612" s="36"/>
      <c r="W612" s="36"/>
      <c r="X612" s="36"/>
      <c r="Y612" s="36"/>
      <c r="Z612" s="36"/>
      <c r="AA612" s="36"/>
      <c r="AB612" s="36"/>
      <c r="AC612" s="36"/>
      <c r="AD612" s="36"/>
    </row>
    <row r="613">
      <c r="A613" s="1"/>
      <c r="B613" s="158"/>
      <c r="C613" s="71"/>
      <c r="D613" s="71"/>
      <c r="E613" s="71"/>
      <c r="F613" s="71"/>
      <c r="G613" s="71"/>
      <c r="H613" s="71"/>
      <c r="I613" s="96"/>
      <c r="J613" s="83"/>
      <c r="K613" s="79"/>
      <c r="L613" s="100"/>
      <c r="M613" s="100"/>
      <c r="N613" s="83"/>
      <c r="O613" s="83"/>
      <c r="P613" s="83"/>
      <c r="Q613" s="83"/>
      <c r="R613" s="71"/>
      <c r="S613" s="85"/>
      <c r="T613" s="85"/>
      <c r="U613" s="36"/>
      <c r="V613" s="36"/>
      <c r="W613" s="36"/>
      <c r="X613" s="36"/>
      <c r="Y613" s="36"/>
      <c r="Z613" s="36"/>
      <c r="AA613" s="36"/>
      <c r="AB613" s="36"/>
      <c r="AC613" s="36"/>
      <c r="AD613" s="36"/>
    </row>
    <row r="614">
      <c r="A614" s="1"/>
      <c r="B614" s="159"/>
      <c r="C614" s="44"/>
      <c r="D614" s="44"/>
      <c r="E614" s="44"/>
      <c r="F614" s="44"/>
      <c r="G614" s="44"/>
      <c r="H614" s="44"/>
      <c r="I614" s="94"/>
      <c r="J614" s="65"/>
      <c r="K614" s="59"/>
      <c r="L614" s="61"/>
      <c r="M614" s="61"/>
      <c r="N614" s="65"/>
      <c r="O614" s="65"/>
      <c r="P614" s="65"/>
      <c r="Q614" s="65"/>
      <c r="R614" s="44"/>
      <c r="S614" s="67"/>
      <c r="T614" s="67"/>
      <c r="U614" s="36"/>
      <c r="V614" s="36"/>
      <c r="W614" s="36"/>
      <c r="X614" s="36"/>
      <c r="Y614" s="36"/>
      <c r="Z614" s="36"/>
      <c r="AA614" s="36"/>
      <c r="AB614" s="36"/>
      <c r="AC614" s="36"/>
      <c r="AD614" s="36"/>
    </row>
    <row r="615">
      <c r="A615" s="1"/>
      <c r="B615" s="158"/>
      <c r="C615" s="71"/>
      <c r="D615" s="71"/>
      <c r="E615" s="71"/>
      <c r="F615" s="71"/>
      <c r="G615" s="71"/>
      <c r="H615" s="71"/>
      <c r="I615" s="96"/>
      <c r="J615" s="83"/>
      <c r="K615" s="79"/>
      <c r="L615" s="100"/>
      <c r="M615" s="100"/>
      <c r="N615" s="83"/>
      <c r="O615" s="83"/>
      <c r="P615" s="83"/>
      <c r="Q615" s="83"/>
      <c r="R615" s="71"/>
      <c r="S615" s="85"/>
      <c r="T615" s="85"/>
      <c r="U615" s="36"/>
      <c r="V615" s="36"/>
      <c r="W615" s="36"/>
      <c r="X615" s="36"/>
      <c r="Y615" s="36"/>
      <c r="Z615" s="36"/>
      <c r="AA615" s="36"/>
      <c r="AB615" s="36"/>
      <c r="AC615" s="36"/>
      <c r="AD615" s="36"/>
    </row>
    <row r="616">
      <c r="A616" s="1"/>
      <c r="B616" s="159"/>
      <c r="C616" s="44"/>
      <c r="D616" s="44"/>
      <c r="E616" s="44"/>
      <c r="F616" s="44"/>
      <c r="G616" s="44"/>
      <c r="H616" s="44"/>
      <c r="I616" s="94"/>
      <c r="J616" s="65"/>
      <c r="K616" s="59"/>
      <c r="L616" s="61"/>
      <c r="M616" s="61"/>
      <c r="N616" s="65"/>
      <c r="O616" s="65"/>
      <c r="P616" s="65"/>
      <c r="Q616" s="65"/>
      <c r="R616" s="44"/>
      <c r="S616" s="67"/>
      <c r="T616" s="67"/>
      <c r="U616" s="36"/>
      <c r="V616" s="36"/>
      <c r="W616" s="36"/>
      <c r="X616" s="36"/>
      <c r="Y616" s="36"/>
      <c r="Z616" s="36"/>
      <c r="AA616" s="36"/>
      <c r="AB616" s="36"/>
      <c r="AC616" s="36"/>
      <c r="AD616" s="36"/>
    </row>
    <row r="617">
      <c r="A617" s="1"/>
      <c r="B617" s="158"/>
      <c r="C617" s="71"/>
      <c r="D617" s="71"/>
      <c r="E617" s="71"/>
      <c r="F617" s="71"/>
      <c r="G617" s="71"/>
      <c r="H617" s="71"/>
      <c r="I617" s="96"/>
      <c r="J617" s="83"/>
      <c r="K617" s="79"/>
      <c r="L617" s="100"/>
      <c r="M617" s="100"/>
      <c r="N617" s="83"/>
      <c r="O617" s="83"/>
      <c r="P617" s="83"/>
      <c r="Q617" s="83"/>
      <c r="R617" s="71"/>
      <c r="S617" s="85"/>
      <c r="T617" s="85"/>
      <c r="U617" s="36"/>
      <c r="V617" s="36"/>
      <c r="W617" s="36"/>
      <c r="X617" s="36"/>
      <c r="Y617" s="36"/>
      <c r="Z617" s="36"/>
      <c r="AA617" s="36"/>
      <c r="AB617" s="36"/>
      <c r="AC617" s="36"/>
      <c r="AD617" s="36"/>
    </row>
    <row r="618">
      <c r="A618" s="1"/>
      <c r="B618" s="159"/>
      <c r="C618" s="44"/>
      <c r="D618" s="44"/>
      <c r="E618" s="44"/>
      <c r="F618" s="44"/>
      <c r="G618" s="44"/>
      <c r="H618" s="44"/>
      <c r="I618" s="94"/>
      <c r="J618" s="65"/>
      <c r="K618" s="59"/>
      <c r="L618" s="61"/>
      <c r="M618" s="61"/>
      <c r="N618" s="65"/>
      <c r="O618" s="65"/>
      <c r="P618" s="65"/>
      <c r="Q618" s="65"/>
      <c r="R618" s="44"/>
      <c r="S618" s="67"/>
      <c r="T618" s="67"/>
      <c r="U618" s="36"/>
      <c r="V618" s="36"/>
      <c r="W618" s="36"/>
      <c r="X618" s="36"/>
      <c r="Y618" s="36"/>
      <c r="Z618" s="36"/>
      <c r="AA618" s="36"/>
      <c r="AB618" s="36"/>
      <c r="AC618" s="36"/>
      <c r="AD618" s="36"/>
    </row>
    <row r="619">
      <c r="A619" s="1"/>
      <c r="B619" s="158"/>
      <c r="C619" s="71"/>
      <c r="D619" s="71"/>
      <c r="E619" s="71"/>
      <c r="F619" s="71"/>
      <c r="G619" s="71"/>
      <c r="H619" s="71"/>
      <c r="I619" s="96"/>
      <c r="J619" s="83"/>
      <c r="K619" s="79"/>
      <c r="L619" s="100"/>
      <c r="M619" s="100"/>
      <c r="N619" s="83"/>
      <c r="O619" s="83"/>
      <c r="P619" s="83"/>
      <c r="Q619" s="83"/>
      <c r="R619" s="71"/>
      <c r="S619" s="85"/>
      <c r="T619" s="85"/>
      <c r="U619" s="36"/>
      <c r="V619" s="36"/>
      <c r="W619" s="36"/>
      <c r="X619" s="36"/>
      <c r="Y619" s="36"/>
      <c r="Z619" s="36"/>
      <c r="AA619" s="36"/>
      <c r="AB619" s="36"/>
      <c r="AC619" s="36"/>
      <c r="AD619" s="36"/>
    </row>
    <row r="620">
      <c r="A620" s="1"/>
      <c r="B620" s="159"/>
      <c r="C620" s="44"/>
      <c r="D620" s="44"/>
      <c r="E620" s="44"/>
      <c r="F620" s="44"/>
      <c r="G620" s="44"/>
      <c r="H620" s="44"/>
      <c r="I620" s="94"/>
      <c r="J620" s="65"/>
      <c r="K620" s="59"/>
      <c r="L620" s="61"/>
      <c r="M620" s="61"/>
      <c r="N620" s="65"/>
      <c r="O620" s="65"/>
      <c r="P620" s="65"/>
      <c r="Q620" s="65"/>
      <c r="R620" s="44"/>
      <c r="S620" s="67"/>
      <c r="T620" s="67"/>
      <c r="U620" s="36"/>
      <c r="V620" s="36"/>
      <c r="W620" s="36"/>
      <c r="X620" s="36"/>
      <c r="Y620" s="36"/>
      <c r="Z620" s="36"/>
      <c r="AA620" s="36"/>
      <c r="AB620" s="36"/>
      <c r="AC620" s="36"/>
      <c r="AD620" s="36"/>
    </row>
    <row r="621">
      <c r="A621" s="1"/>
      <c r="B621" s="158"/>
      <c r="C621" s="71"/>
      <c r="D621" s="71"/>
      <c r="E621" s="71"/>
      <c r="F621" s="71"/>
      <c r="G621" s="71"/>
      <c r="H621" s="71"/>
      <c r="I621" s="96"/>
      <c r="J621" s="83"/>
      <c r="K621" s="79"/>
      <c r="L621" s="100"/>
      <c r="M621" s="100"/>
      <c r="N621" s="83"/>
      <c r="O621" s="83"/>
      <c r="P621" s="83"/>
      <c r="Q621" s="83"/>
      <c r="R621" s="71"/>
      <c r="S621" s="85"/>
      <c r="T621" s="85"/>
      <c r="U621" s="36"/>
      <c r="V621" s="36"/>
      <c r="W621" s="36"/>
      <c r="X621" s="36"/>
      <c r="Y621" s="36"/>
      <c r="Z621" s="36"/>
      <c r="AA621" s="36"/>
      <c r="AB621" s="36"/>
      <c r="AC621" s="36"/>
      <c r="AD621" s="36"/>
    </row>
    <row r="622">
      <c r="A622" s="1"/>
      <c r="B622" s="159"/>
      <c r="C622" s="44"/>
      <c r="D622" s="44"/>
      <c r="E622" s="44"/>
      <c r="F622" s="44"/>
      <c r="G622" s="44"/>
      <c r="H622" s="44"/>
      <c r="I622" s="94"/>
      <c r="J622" s="65"/>
      <c r="K622" s="59"/>
      <c r="L622" s="61"/>
      <c r="M622" s="61"/>
      <c r="N622" s="65"/>
      <c r="O622" s="65"/>
      <c r="P622" s="65"/>
      <c r="Q622" s="65"/>
      <c r="R622" s="44"/>
      <c r="S622" s="67"/>
      <c r="T622" s="67"/>
      <c r="U622" s="36"/>
      <c r="V622" s="36"/>
      <c r="W622" s="36"/>
      <c r="X622" s="36"/>
      <c r="Y622" s="36"/>
      <c r="Z622" s="36"/>
      <c r="AA622" s="36"/>
      <c r="AB622" s="36"/>
      <c r="AC622" s="36"/>
      <c r="AD622" s="36"/>
    </row>
    <row r="623">
      <c r="A623" s="1"/>
      <c r="B623" s="158"/>
      <c r="C623" s="71"/>
      <c r="D623" s="71"/>
      <c r="E623" s="71"/>
      <c r="F623" s="71"/>
      <c r="G623" s="71"/>
      <c r="H623" s="71"/>
      <c r="I623" s="96"/>
      <c r="J623" s="83"/>
      <c r="K623" s="79"/>
      <c r="L623" s="100"/>
      <c r="M623" s="100"/>
      <c r="N623" s="83"/>
      <c r="O623" s="83"/>
      <c r="P623" s="83"/>
      <c r="Q623" s="83"/>
      <c r="R623" s="71"/>
      <c r="S623" s="85"/>
      <c r="T623" s="85"/>
      <c r="U623" s="36"/>
      <c r="V623" s="36"/>
      <c r="W623" s="36"/>
      <c r="X623" s="36"/>
      <c r="Y623" s="36"/>
      <c r="Z623" s="36"/>
      <c r="AA623" s="36"/>
      <c r="AB623" s="36"/>
      <c r="AC623" s="36"/>
      <c r="AD623" s="36"/>
    </row>
    <row r="624">
      <c r="A624" s="1"/>
      <c r="B624" s="159"/>
      <c r="C624" s="44"/>
      <c r="D624" s="44"/>
      <c r="E624" s="44"/>
      <c r="F624" s="44"/>
      <c r="G624" s="44"/>
      <c r="H624" s="44"/>
      <c r="I624" s="94"/>
      <c r="J624" s="65"/>
      <c r="K624" s="59"/>
      <c r="L624" s="61"/>
      <c r="M624" s="61"/>
      <c r="N624" s="65"/>
      <c r="O624" s="65"/>
      <c r="P624" s="65"/>
      <c r="Q624" s="65"/>
      <c r="R624" s="44"/>
      <c r="S624" s="67"/>
      <c r="T624" s="67"/>
      <c r="U624" s="36"/>
      <c r="V624" s="36"/>
      <c r="W624" s="36"/>
      <c r="X624" s="36"/>
      <c r="Y624" s="36"/>
      <c r="Z624" s="36"/>
      <c r="AA624" s="36"/>
      <c r="AB624" s="36"/>
      <c r="AC624" s="36"/>
      <c r="AD624" s="36"/>
    </row>
    <row r="625">
      <c r="A625" s="1"/>
      <c r="B625" s="158"/>
      <c r="C625" s="71"/>
      <c r="D625" s="71"/>
      <c r="E625" s="71"/>
      <c r="F625" s="71"/>
      <c r="G625" s="71"/>
      <c r="H625" s="71"/>
      <c r="I625" s="96"/>
      <c r="J625" s="83"/>
      <c r="K625" s="79"/>
      <c r="L625" s="100"/>
      <c r="M625" s="100"/>
      <c r="N625" s="83"/>
      <c r="O625" s="83"/>
      <c r="P625" s="83"/>
      <c r="Q625" s="83"/>
      <c r="R625" s="71"/>
      <c r="S625" s="85"/>
      <c r="T625" s="85"/>
      <c r="U625" s="36"/>
      <c r="V625" s="36"/>
      <c r="W625" s="36"/>
      <c r="X625" s="36"/>
      <c r="Y625" s="36"/>
      <c r="Z625" s="36"/>
      <c r="AA625" s="36"/>
      <c r="AB625" s="36"/>
      <c r="AC625" s="36"/>
      <c r="AD625" s="36"/>
    </row>
    <row r="626">
      <c r="A626" s="1"/>
      <c r="B626" s="159"/>
      <c r="C626" s="44"/>
      <c r="D626" s="44"/>
      <c r="E626" s="44"/>
      <c r="F626" s="44"/>
      <c r="G626" s="44"/>
      <c r="H626" s="44"/>
      <c r="I626" s="94"/>
      <c r="J626" s="65"/>
      <c r="K626" s="59"/>
      <c r="L626" s="61"/>
      <c r="M626" s="61"/>
      <c r="N626" s="65"/>
      <c r="O626" s="65"/>
      <c r="P626" s="65"/>
      <c r="Q626" s="65"/>
      <c r="R626" s="44"/>
      <c r="S626" s="67"/>
      <c r="T626" s="67"/>
      <c r="U626" s="36"/>
      <c r="V626" s="36"/>
      <c r="W626" s="36"/>
      <c r="X626" s="36"/>
      <c r="Y626" s="36"/>
      <c r="Z626" s="36"/>
      <c r="AA626" s="36"/>
      <c r="AB626" s="36"/>
      <c r="AC626" s="36"/>
      <c r="AD626" s="36"/>
    </row>
    <row r="627">
      <c r="A627" s="1"/>
      <c r="B627" s="158"/>
      <c r="C627" s="71"/>
      <c r="D627" s="71"/>
      <c r="E627" s="71"/>
      <c r="F627" s="71"/>
      <c r="G627" s="71"/>
      <c r="H627" s="71"/>
      <c r="I627" s="96"/>
      <c r="J627" s="83"/>
      <c r="K627" s="79"/>
      <c r="L627" s="100"/>
      <c r="M627" s="100"/>
      <c r="N627" s="83"/>
      <c r="O627" s="83"/>
      <c r="P627" s="83"/>
      <c r="Q627" s="83"/>
      <c r="R627" s="71"/>
      <c r="S627" s="85"/>
      <c r="T627" s="85"/>
      <c r="U627" s="36"/>
      <c r="V627" s="36"/>
      <c r="W627" s="36"/>
      <c r="X627" s="36"/>
      <c r="Y627" s="36"/>
      <c r="Z627" s="36"/>
      <c r="AA627" s="36"/>
      <c r="AB627" s="36"/>
      <c r="AC627" s="36"/>
      <c r="AD627" s="36"/>
    </row>
    <row r="628">
      <c r="A628" s="1"/>
      <c r="B628" s="159"/>
      <c r="C628" s="44"/>
      <c r="D628" s="44"/>
      <c r="E628" s="44"/>
      <c r="F628" s="44"/>
      <c r="G628" s="44"/>
      <c r="H628" s="44"/>
      <c r="I628" s="94"/>
      <c r="J628" s="65"/>
      <c r="K628" s="59"/>
      <c r="L628" s="61"/>
      <c r="M628" s="61"/>
      <c r="N628" s="65"/>
      <c r="O628" s="65"/>
      <c r="P628" s="65"/>
      <c r="Q628" s="65"/>
      <c r="R628" s="44"/>
      <c r="S628" s="67"/>
      <c r="T628" s="67"/>
      <c r="U628" s="36"/>
      <c r="V628" s="36"/>
      <c r="W628" s="36"/>
      <c r="X628" s="36"/>
      <c r="Y628" s="36"/>
      <c r="Z628" s="36"/>
      <c r="AA628" s="36"/>
      <c r="AB628" s="36"/>
      <c r="AC628" s="36"/>
      <c r="AD628" s="36"/>
    </row>
    <row r="629">
      <c r="A629" s="1"/>
      <c r="B629" s="158"/>
      <c r="C629" s="71"/>
      <c r="D629" s="71"/>
      <c r="E629" s="71"/>
      <c r="F629" s="71"/>
      <c r="G629" s="71"/>
      <c r="H629" s="71"/>
      <c r="I629" s="96"/>
      <c r="J629" s="83"/>
      <c r="K629" s="79"/>
      <c r="L629" s="100"/>
      <c r="M629" s="100"/>
      <c r="N629" s="83"/>
      <c r="O629" s="83"/>
      <c r="P629" s="83"/>
      <c r="Q629" s="83"/>
      <c r="R629" s="71"/>
      <c r="S629" s="85"/>
      <c r="T629" s="85"/>
      <c r="U629" s="36"/>
      <c r="V629" s="36"/>
      <c r="W629" s="36"/>
      <c r="X629" s="36"/>
      <c r="Y629" s="36"/>
      <c r="Z629" s="36"/>
      <c r="AA629" s="36"/>
      <c r="AB629" s="36"/>
      <c r="AC629" s="36"/>
      <c r="AD629" s="36"/>
    </row>
    <row r="630">
      <c r="A630" s="1"/>
      <c r="B630" s="159"/>
      <c r="C630" s="44"/>
      <c r="D630" s="44"/>
      <c r="E630" s="44"/>
      <c r="F630" s="44"/>
      <c r="G630" s="44"/>
      <c r="H630" s="44"/>
      <c r="I630" s="94"/>
      <c r="J630" s="65"/>
      <c r="K630" s="59"/>
      <c r="L630" s="61"/>
      <c r="M630" s="61"/>
      <c r="N630" s="65"/>
      <c r="O630" s="65"/>
      <c r="P630" s="65"/>
      <c r="Q630" s="65"/>
      <c r="R630" s="44"/>
      <c r="S630" s="67"/>
      <c r="T630" s="67"/>
      <c r="U630" s="36"/>
      <c r="V630" s="36"/>
      <c r="W630" s="36"/>
      <c r="X630" s="36"/>
      <c r="Y630" s="36"/>
      <c r="Z630" s="36"/>
      <c r="AA630" s="36"/>
      <c r="AB630" s="36"/>
      <c r="AC630" s="36"/>
      <c r="AD630" s="36"/>
    </row>
    <row r="631">
      <c r="A631" s="1"/>
      <c r="B631" s="158"/>
      <c r="C631" s="71"/>
      <c r="D631" s="71"/>
      <c r="E631" s="71"/>
      <c r="F631" s="71"/>
      <c r="G631" s="71"/>
      <c r="H631" s="71"/>
      <c r="I631" s="96"/>
      <c r="J631" s="83"/>
      <c r="K631" s="79"/>
      <c r="L631" s="100"/>
      <c r="M631" s="100"/>
      <c r="N631" s="83"/>
      <c r="O631" s="83"/>
      <c r="P631" s="83"/>
      <c r="Q631" s="83"/>
      <c r="R631" s="71"/>
      <c r="S631" s="85"/>
      <c r="T631" s="85"/>
      <c r="U631" s="36"/>
      <c r="V631" s="36"/>
      <c r="W631" s="36"/>
      <c r="X631" s="36"/>
      <c r="Y631" s="36"/>
      <c r="Z631" s="36"/>
      <c r="AA631" s="36"/>
      <c r="AB631" s="36"/>
      <c r="AC631" s="36"/>
      <c r="AD631" s="36"/>
    </row>
    <row r="632">
      <c r="A632" s="1"/>
      <c r="B632" s="159"/>
      <c r="C632" s="44"/>
      <c r="D632" s="44"/>
      <c r="E632" s="44"/>
      <c r="F632" s="44"/>
      <c r="G632" s="44"/>
      <c r="H632" s="44"/>
      <c r="I632" s="94"/>
      <c r="J632" s="65"/>
      <c r="K632" s="59"/>
      <c r="L632" s="61"/>
      <c r="M632" s="61"/>
      <c r="N632" s="65"/>
      <c r="O632" s="65"/>
      <c r="P632" s="65"/>
      <c r="Q632" s="65"/>
      <c r="R632" s="44"/>
      <c r="S632" s="67"/>
      <c r="T632" s="67"/>
      <c r="U632" s="36"/>
      <c r="V632" s="36"/>
      <c r="W632" s="36"/>
      <c r="X632" s="36"/>
      <c r="Y632" s="36"/>
      <c r="Z632" s="36"/>
      <c r="AA632" s="36"/>
      <c r="AB632" s="36"/>
      <c r="AC632" s="36"/>
      <c r="AD632" s="36"/>
    </row>
    <row r="633">
      <c r="A633" s="1"/>
      <c r="B633" s="158"/>
      <c r="C633" s="71"/>
      <c r="D633" s="71"/>
      <c r="E633" s="71"/>
      <c r="F633" s="71"/>
      <c r="G633" s="71"/>
      <c r="H633" s="71"/>
      <c r="I633" s="96"/>
      <c r="J633" s="83"/>
      <c r="K633" s="79"/>
      <c r="L633" s="100"/>
      <c r="M633" s="100"/>
      <c r="N633" s="83"/>
      <c r="O633" s="83"/>
      <c r="P633" s="83"/>
      <c r="Q633" s="83"/>
      <c r="R633" s="71"/>
      <c r="S633" s="85"/>
      <c r="T633" s="85"/>
      <c r="U633" s="36"/>
      <c r="V633" s="36"/>
      <c r="W633" s="36"/>
      <c r="X633" s="36"/>
      <c r="Y633" s="36"/>
      <c r="Z633" s="36"/>
      <c r="AA633" s="36"/>
      <c r="AB633" s="36"/>
      <c r="AC633" s="36"/>
      <c r="AD633" s="36"/>
    </row>
    <row r="634">
      <c r="A634" s="1"/>
      <c r="B634" s="159"/>
      <c r="C634" s="44"/>
      <c r="D634" s="44"/>
      <c r="E634" s="44"/>
      <c r="F634" s="44"/>
      <c r="G634" s="44"/>
      <c r="H634" s="44"/>
      <c r="I634" s="94"/>
      <c r="J634" s="65"/>
      <c r="K634" s="59"/>
      <c r="L634" s="61"/>
      <c r="M634" s="61"/>
      <c r="N634" s="65"/>
      <c r="O634" s="65"/>
      <c r="P634" s="65"/>
      <c r="Q634" s="65"/>
      <c r="R634" s="44"/>
      <c r="S634" s="67"/>
      <c r="T634" s="67"/>
      <c r="U634" s="36"/>
      <c r="V634" s="36"/>
      <c r="W634" s="36"/>
      <c r="X634" s="36"/>
      <c r="Y634" s="36"/>
      <c r="Z634" s="36"/>
      <c r="AA634" s="36"/>
      <c r="AB634" s="36"/>
      <c r="AC634" s="36"/>
      <c r="AD634" s="36"/>
    </row>
    <row r="635">
      <c r="A635" s="1"/>
      <c r="B635" s="158"/>
      <c r="C635" s="71"/>
      <c r="D635" s="71"/>
      <c r="E635" s="71"/>
      <c r="F635" s="71"/>
      <c r="G635" s="71"/>
      <c r="H635" s="71"/>
      <c r="I635" s="96"/>
      <c r="J635" s="83"/>
      <c r="K635" s="79"/>
      <c r="L635" s="100"/>
      <c r="M635" s="100"/>
      <c r="N635" s="83"/>
      <c r="O635" s="83"/>
      <c r="P635" s="83"/>
      <c r="Q635" s="83"/>
      <c r="R635" s="71"/>
      <c r="S635" s="85"/>
      <c r="T635" s="85"/>
      <c r="U635" s="36"/>
      <c r="V635" s="36"/>
      <c r="W635" s="36"/>
      <c r="X635" s="36"/>
      <c r="Y635" s="36"/>
      <c r="Z635" s="36"/>
      <c r="AA635" s="36"/>
      <c r="AB635" s="36"/>
      <c r="AC635" s="36"/>
      <c r="AD635" s="36"/>
    </row>
    <row r="636">
      <c r="A636" s="1"/>
      <c r="B636" s="159"/>
      <c r="C636" s="44"/>
      <c r="D636" s="44"/>
      <c r="E636" s="44"/>
      <c r="F636" s="44"/>
      <c r="G636" s="44"/>
      <c r="H636" s="44"/>
      <c r="I636" s="94"/>
      <c r="J636" s="65"/>
      <c r="K636" s="59"/>
      <c r="L636" s="61"/>
      <c r="M636" s="61"/>
      <c r="N636" s="65"/>
      <c r="O636" s="65"/>
      <c r="P636" s="65"/>
      <c r="Q636" s="65"/>
      <c r="R636" s="44"/>
      <c r="S636" s="67"/>
      <c r="T636" s="67"/>
      <c r="U636" s="36"/>
      <c r="V636" s="36"/>
      <c r="W636" s="36"/>
      <c r="X636" s="36"/>
      <c r="Y636" s="36"/>
      <c r="Z636" s="36"/>
      <c r="AA636" s="36"/>
      <c r="AB636" s="36"/>
      <c r="AC636" s="36"/>
      <c r="AD636" s="36"/>
    </row>
    <row r="637">
      <c r="A637" s="1"/>
      <c r="B637" s="158"/>
      <c r="C637" s="71"/>
      <c r="D637" s="71"/>
      <c r="E637" s="71"/>
      <c r="F637" s="71"/>
      <c r="G637" s="71"/>
      <c r="H637" s="71"/>
      <c r="I637" s="96"/>
      <c r="J637" s="83"/>
      <c r="K637" s="79"/>
      <c r="L637" s="100"/>
      <c r="M637" s="100"/>
      <c r="N637" s="83"/>
      <c r="O637" s="83"/>
      <c r="P637" s="83"/>
      <c r="Q637" s="83"/>
      <c r="R637" s="71"/>
      <c r="S637" s="85"/>
      <c r="T637" s="85"/>
      <c r="U637" s="36"/>
      <c r="V637" s="36"/>
      <c r="W637" s="36"/>
      <c r="X637" s="36"/>
      <c r="Y637" s="36"/>
      <c r="Z637" s="36"/>
      <c r="AA637" s="36"/>
      <c r="AB637" s="36"/>
      <c r="AC637" s="36"/>
      <c r="AD637" s="36"/>
    </row>
    <row r="638">
      <c r="A638" s="1"/>
      <c r="B638" s="159"/>
      <c r="C638" s="44"/>
      <c r="D638" s="44"/>
      <c r="E638" s="44"/>
      <c r="F638" s="44"/>
      <c r="G638" s="44"/>
      <c r="H638" s="44"/>
      <c r="I638" s="94"/>
      <c r="J638" s="65"/>
      <c r="K638" s="59"/>
      <c r="L638" s="61"/>
      <c r="M638" s="61"/>
      <c r="N638" s="65"/>
      <c r="O638" s="65"/>
      <c r="P638" s="65"/>
      <c r="Q638" s="65"/>
      <c r="R638" s="44"/>
      <c r="S638" s="67"/>
      <c r="T638" s="67"/>
      <c r="U638" s="36"/>
      <c r="V638" s="36"/>
      <c r="W638" s="36"/>
      <c r="X638" s="36"/>
      <c r="Y638" s="36"/>
      <c r="Z638" s="36"/>
      <c r="AA638" s="36"/>
      <c r="AB638" s="36"/>
      <c r="AC638" s="36"/>
      <c r="AD638" s="36"/>
    </row>
    <row r="639">
      <c r="A639" s="1"/>
      <c r="B639" s="158"/>
      <c r="C639" s="71"/>
      <c r="D639" s="71"/>
      <c r="E639" s="71"/>
      <c r="F639" s="71"/>
      <c r="G639" s="71"/>
      <c r="H639" s="71"/>
      <c r="I639" s="96"/>
      <c r="J639" s="83"/>
      <c r="K639" s="79"/>
      <c r="L639" s="100"/>
      <c r="M639" s="100"/>
      <c r="N639" s="83"/>
      <c r="O639" s="83"/>
      <c r="P639" s="83"/>
      <c r="Q639" s="83"/>
      <c r="R639" s="71"/>
      <c r="S639" s="85"/>
      <c r="T639" s="85"/>
      <c r="U639" s="36"/>
      <c r="V639" s="36"/>
      <c r="W639" s="36"/>
      <c r="X639" s="36"/>
      <c r="Y639" s="36"/>
      <c r="Z639" s="36"/>
      <c r="AA639" s="36"/>
      <c r="AB639" s="36"/>
      <c r="AC639" s="36"/>
      <c r="AD639" s="36"/>
    </row>
    <row r="640">
      <c r="A640" s="1"/>
      <c r="B640" s="159"/>
      <c r="C640" s="44"/>
      <c r="D640" s="44"/>
      <c r="E640" s="44"/>
      <c r="F640" s="44"/>
      <c r="G640" s="44"/>
      <c r="H640" s="44"/>
      <c r="I640" s="94"/>
      <c r="J640" s="65"/>
      <c r="K640" s="59"/>
      <c r="L640" s="61"/>
      <c r="M640" s="61"/>
      <c r="N640" s="65"/>
      <c r="O640" s="65"/>
      <c r="P640" s="65"/>
      <c r="Q640" s="65"/>
      <c r="R640" s="44"/>
      <c r="S640" s="67"/>
      <c r="T640" s="67"/>
      <c r="U640" s="36"/>
      <c r="V640" s="36"/>
      <c r="W640" s="36"/>
      <c r="X640" s="36"/>
      <c r="Y640" s="36"/>
      <c r="Z640" s="36"/>
      <c r="AA640" s="36"/>
      <c r="AB640" s="36"/>
      <c r="AC640" s="36"/>
      <c r="AD640" s="36"/>
    </row>
    <row r="641">
      <c r="A641" s="1"/>
      <c r="B641" s="158"/>
      <c r="C641" s="71"/>
      <c r="D641" s="71"/>
      <c r="E641" s="71"/>
      <c r="F641" s="71"/>
      <c r="G641" s="71"/>
      <c r="H641" s="71"/>
      <c r="I641" s="96"/>
      <c r="J641" s="83"/>
      <c r="K641" s="79"/>
      <c r="L641" s="100"/>
      <c r="M641" s="100"/>
      <c r="N641" s="83"/>
      <c r="O641" s="83"/>
      <c r="P641" s="83"/>
      <c r="Q641" s="83"/>
      <c r="R641" s="71"/>
      <c r="S641" s="85"/>
      <c r="T641" s="85"/>
      <c r="U641" s="36"/>
      <c r="V641" s="36"/>
      <c r="W641" s="36"/>
      <c r="X641" s="36"/>
      <c r="Y641" s="36"/>
      <c r="Z641" s="36"/>
      <c r="AA641" s="36"/>
      <c r="AB641" s="36"/>
      <c r="AC641" s="36"/>
      <c r="AD641" s="36"/>
    </row>
    <row r="642">
      <c r="A642" s="1"/>
      <c r="B642" s="159"/>
      <c r="C642" s="44"/>
      <c r="D642" s="44"/>
      <c r="E642" s="44"/>
      <c r="F642" s="44"/>
      <c r="G642" s="44"/>
      <c r="H642" s="44"/>
      <c r="I642" s="94"/>
      <c r="J642" s="65"/>
      <c r="K642" s="59"/>
      <c r="L642" s="61"/>
      <c r="M642" s="61"/>
      <c r="N642" s="65"/>
      <c r="O642" s="65"/>
      <c r="P642" s="65"/>
      <c r="Q642" s="65"/>
      <c r="R642" s="44"/>
      <c r="S642" s="67"/>
      <c r="T642" s="67"/>
      <c r="U642" s="36"/>
      <c r="V642" s="36"/>
      <c r="W642" s="36"/>
      <c r="X642" s="36"/>
      <c r="Y642" s="36"/>
      <c r="Z642" s="36"/>
      <c r="AA642" s="36"/>
      <c r="AB642" s="36"/>
      <c r="AC642" s="36"/>
      <c r="AD642" s="36"/>
    </row>
    <row r="643">
      <c r="A643" s="1"/>
      <c r="B643" s="158"/>
      <c r="C643" s="71"/>
      <c r="D643" s="71"/>
      <c r="E643" s="71"/>
      <c r="F643" s="71"/>
      <c r="G643" s="71"/>
      <c r="H643" s="71"/>
      <c r="I643" s="96"/>
      <c r="J643" s="83"/>
      <c r="K643" s="79"/>
      <c r="L643" s="100"/>
      <c r="M643" s="100"/>
      <c r="N643" s="83"/>
      <c r="O643" s="83"/>
      <c r="P643" s="83"/>
      <c r="Q643" s="83"/>
      <c r="R643" s="71"/>
      <c r="S643" s="85"/>
      <c r="T643" s="85"/>
      <c r="U643" s="36"/>
      <c r="V643" s="36"/>
      <c r="W643" s="36"/>
      <c r="X643" s="36"/>
      <c r="Y643" s="36"/>
      <c r="Z643" s="36"/>
      <c r="AA643" s="36"/>
      <c r="AB643" s="36"/>
      <c r="AC643" s="36"/>
      <c r="AD643" s="36"/>
    </row>
    <row r="644">
      <c r="A644" s="1"/>
      <c r="B644" s="159"/>
      <c r="C644" s="44"/>
      <c r="D644" s="44"/>
      <c r="E644" s="44"/>
      <c r="F644" s="44"/>
      <c r="G644" s="44"/>
      <c r="H644" s="44"/>
      <c r="I644" s="94"/>
      <c r="J644" s="65"/>
      <c r="K644" s="59"/>
      <c r="L644" s="61"/>
      <c r="M644" s="61"/>
      <c r="N644" s="65"/>
      <c r="O644" s="65"/>
      <c r="P644" s="65"/>
      <c r="Q644" s="65"/>
      <c r="R644" s="44"/>
      <c r="S644" s="67"/>
      <c r="T644" s="67"/>
      <c r="U644" s="36"/>
      <c r="V644" s="36"/>
      <c r="W644" s="36"/>
      <c r="X644" s="36"/>
      <c r="Y644" s="36"/>
      <c r="Z644" s="36"/>
      <c r="AA644" s="36"/>
      <c r="AB644" s="36"/>
      <c r="AC644" s="36"/>
      <c r="AD644" s="36"/>
    </row>
    <row r="645">
      <c r="A645" s="1"/>
      <c r="B645" s="158"/>
      <c r="C645" s="71"/>
      <c r="D645" s="71"/>
      <c r="E645" s="71"/>
      <c r="F645" s="71"/>
      <c r="G645" s="71"/>
      <c r="H645" s="71"/>
      <c r="I645" s="96"/>
      <c r="J645" s="83"/>
      <c r="K645" s="79"/>
      <c r="L645" s="100"/>
      <c r="M645" s="100"/>
      <c r="N645" s="83"/>
      <c r="O645" s="83"/>
      <c r="P645" s="83"/>
      <c r="Q645" s="83"/>
      <c r="R645" s="71"/>
      <c r="S645" s="85"/>
      <c r="T645" s="85"/>
      <c r="U645" s="36"/>
      <c r="V645" s="36"/>
      <c r="W645" s="36"/>
      <c r="X645" s="36"/>
      <c r="Y645" s="36"/>
      <c r="Z645" s="36"/>
      <c r="AA645" s="36"/>
      <c r="AB645" s="36"/>
      <c r="AC645" s="36"/>
      <c r="AD645" s="36"/>
    </row>
    <row r="646">
      <c r="A646" s="1"/>
      <c r="B646" s="159"/>
      <c r="C646" s="44"/>
      <c r="D646" s="44"/>
      <c r="E646" s="44"/>
      <c r="F646" s="44"/>
      <c r="G646" s="44"/>
      <c r="H646" s="44"/>
      <c r="I646" s="94"/>
      <c r="J646" s="65"/>
      <c r="K646" s="59"/>
      <c r="L646" s="61"/>
      <c r="M646" s="61"/>
      <c r="N646" s="65"/>
      <c r="O646" s="65"/>
      <c r="P646" s="65"/>
      <c r="Q646" s="65"/>
      <c r="R646" s="44"/>
      <c r="S646" s="67"/>
      <c r="T646" s="67"/>
      <c r="U646" s="36"/>
      <c r="V646" s="36"/>
      <c r="W646" s="36"/>
      <c r="X646" s="36"/>
      <c r="Y646" s="36"/>
      <c r="Z646" s="36"/>
      <c r="AA646" s="36"/>
      <c r="AB646" s="36"/>
      <c r="AC646" s="36"/>
      <c r="AD646" s="36"/>
    </row>
    <row r="647">
      <c r="A647" s="1"/>
      <c r="B647" s="158"/>
      <c r="C647" s="71"/>
      <c r="D647" s="71"/>
      <c r="E647" s="71"/>
      <c r="F647" s="71"/>
      <c r="G647" s="71"/>
      <c r="H647" s="71"/>
      <c r="I647" s="96"/>
      <c r="J647" s="83"/>
      <c r="K647" s="79"/>
      <c r="L647" s="100"/>
      <c r="M647" s="100"/>
      <c r="N647" s="83"/>
      <c r="O647" s="83"/>
      <c r="P647" s="83"/>
      <c r="Q647" s="83"/>
      <c r="R647" s="71"/>
      <c r="S647" s="85"/>
      <c r="T647" s="85"/>
      <c r="U647" s="36"/>
      <c r="V647" s="36"/>
      <c r="W647" s="36"/>
      <c r="X647" s="36"/>
      <c r="Y647" s="36"/>
      <c r="Z647" s="36"/>
      <c r="AA647" s="36"/>
      <c r="AB647" s="36"/>
      <c r="AC647" s="36"/>
      <c r="AD647" s="36"/>
    </row>
    <row r="648">
      <c r="A648" s="1"/>
      <c r="B648" s="159"/>
      <c r="C648" s="44"/>
      <c r="D648" s="44"/>
      <c r="E648" s="44"/>
      <c r="F648" s="44"/>
      <c r="G648" s="44"/>
      <c r="H648" s="44"/>
      <c r="I648" s="94"/>
      <c r="J648" s="65"/>
      <c r="K648" s="59"/>
      <c r="L648" s="61"/>
      <c r="M648" s="61"/>
      <c r="N648" s="65"/>
      <c r="O648" s="65"/>
      <c r="P648" s="65"/>
      <c r="Q648" s="65"/>
      <c r="R648" s="44"/>
      <c r="S648" s="67"/>
      <c r="T648" s="67"/>
      <c r="U648" s="36"/>
      <c r="V648" s="36"/>
      <c r="W648" s="36"/>
      <c r="X648" s="36"/>
      <c r="Y648" s="36"/>
      <c r="Z648" s="36"/>
      <c r="AA648" s="36"/>
      <c r="AB648" s="36"/>
      <c r="AC648" s="36"/>
      <c r="AD648" s="36"/>
    </row>
    <row r="649">
      <c r="A649" s="1"/>
      <c r="B649" s="158"/>
      <c r="C649" s="71"/>
      <c r="D649" s="71"/>
      <c r="E649" s="71"/>
      <c r="F649" s="71"/>
      <c r="G649" s="71"/>
      <c r="H649" s="71"/>
      <c r="I649" s="96"/>
      <c r="J649" s="83"/>
      <c r="K649" s="79"/>
      <c r="L649" s="100"/>
      <c r="M649" s="100"/>
      <c r="N649" s="83"/>
      <c r="O649" s="83"/>
      <c r="P649" s="83"/>
      <c r="Q649" s="83"/>
      <c r="R649" s="71"/>
      <c r="S649" s="85"/>
      <c r="T649" s="85"/>
      <c r="U649" s="36"/>
      <c r="V649" s="36"/>
      <c r="W649" s="36"/>
      <c r="X649" s="36"/>
      <c r="Y649" s="36"/>
      <c r="Z649" s="36"/>
      <c r="AA649" s="36"/>
      <c r="AB649" s="36"/>
      <c r="AC649" s="36"/>
      <c r="AD649" s="36"/>
    </row>
    <row r="650">
      <c r="A650" s="1"/>
      <c r="B650" s="159"/>
      <c r="C650" s="44"/>
      <c r="D650" s="44"/>
      <c r="E650" s="44"/>
      <c r="F650" s="44"/>
      <c r="G650" s="44"/>
      <c r="H650" s="44"/>
      <c r="I650" s="94"/>
      <c r="J650" s="65"/>
      <c r="K650" s="59"/>
      <c r="L650" s="61"/>
      <c r="M650" s="61"/>
      <c r="N650" s="65"/>
      <c r="O650" s="65"/>
      <c r="P650" s="65"/>
      <c r="Q650" s="65"/>
      <c r="R650" s="44"/>
      <c r="S650" s="67"/>
      <c r="T650" s="67"/>
      <c r="U650" s="36"/>
      <c r="V650" s="36"/>
      <c r="W650" s="36"/>
      <c r="X650" s="36"/>
      <c r="Y650" s="36"/>
      <c r="Z650" s="36"/>
      <c r="AA650" s="36"/>
      <c r="AB650" s="36"/>
      <c r="AC650" s="36"/>
      <c r="AD650" s="36"/>
    </row>
    <row r="651">
      <c r="A651" s="1"/>
      <c r="B651" s="158"/>
      <c r="C651" s="71"/>
      <c r="D651" s="71"/>
      <c r="E651" s="71"/>
      <c r="F651" s="71"/>
      <c r="G651" s="71"/>
      <c r="H651" s="71"/>
      <c r="I651" s="96"/>
      <c r="J651" s="83"/>
      <c r="K651" s="79"/>
      <c r="L651" s="100"/>
      <c r="M651" s="100"/>
      <c r="N651" s="83"/>
      <c r="O651" s="83"/>
      <c r="P651" s="83"/>
      <c r="Q651" s="83"/>
      <c r="R651" s="71"/>
      <c r="S651" s="85"/>
      <c r="T651" s="85"/>
      <c r="U651" s="36"/>
      <c r="V651" s="36"/>
      <c r="W651" s="36"/>
      <c r="X651" s="36"/>
      <c r="Y651" s="36"/>
      <c r="Z651" s="36"/>
      <c r="AA651" s="36"/>
      <c r="AB651" s="36"/>
      <c r="AC651" s="36"/>
      <c r="AD651" s="36"/>
    </row>
    <row r="652">
      <c r="A652" s="1"/>
      <c r="B652" s="159"/>
      <c r="C652" s="44"/>
      <c r="D652" s="44"/>
      <c r="E652" s="44"/>
      <c r="F652" s="44"/>
      <c r="G652" s="44"/>
      <c r="H652" s="44"/>
      <c r="I652" s="94"/>
      <c r="J652" s="65"/>
      <c r="K652" s="59"/>
      <c r="L652" s="61"/>
      <c r="M652" s="61"/>
      <c r="N652" s="65"/>
      <c r="O652" s="65"/>
      <c r="P652" s="65"/>
      <c r="Q652" s="65"/>
      <c r="R652" s="44"/>
      <c r="S652" s="67"/>
      <c r="T652" s="67"/>
      <c r="U652" s="36"/>
      <c r="V652" s="36"/>
      <c r="W652" s="36"/>
      <c r="X652" s="36"/>
      <c r="Y652" s="36"/>
      <c r="Z652" s="36"/>
      <c r="AA652" s="36"/>
      <c r="AB652" s="36"/>
      <c r="AC652" s="36"/>
      <c r="AD652" s="36"/>
    </row>
    <row r="653">
      <c r="A653" s="1"/>
      <c r="B653" s="158"/>
      <c r="C653" s="71"/>
      <c r="D653" s="71"/>
      <c r="E653" s="71"/>
      <c r="F653" s="71"/>
      <c r="G653" s="71"/>
      <c r="H653" s="71"/>
      <c r="I653" s="96"/>
      <c r="J653" s="83"/>
      <c r="K653" s="79"/>
      <c r="L653" s="100"/>
      <c r="M653" s="100"/>
      <c r="N653" s="83"/>
      <c r="O653" s="83"/>
      <c r="P653" s="83"/>
      <c r="Q653" s="83"/>
      <c r="R653" s="71"/>
      <c r="S653" s="85"/>
      <c r="T653" s="85"/>
      <c r="U653" s="36"/>
      <c r="V653" s="36"/>
      <c r="W653" s="36"/>
      <c r="X653" s="36"/>
      <c r="Y653" s="36"/>
      <c r="Z653" s="36"/>
      <c r="AA653" s="36"/>
      <c r="AB653" s="36"/>
      <c r="AC653" s="36"/>
      <c r="AD653" s="36"/>
    </row>
    <row r="654">
      <c r="A654" s="1"/>
      <c r="B654" s="159"/>
      <c r="C654" s="44"/>
      <c r="D654" s="44"/>
      <c r="E654" s="44"/>
      <c r="F654" s="44"/>
      <c r="G654" s="44"/>
      <c r="H654" s="44"/>
      <c r="I654" s="94"/>
      <c r="J654" s="65"/>
      <c r="K654" s="59"/>
      <c r="L654" s="61"/>
      <c r="M654" s="61"/>
      <c r="N654" s="65"/>
      <c r="O654" s="65"/>
      <c r="P654" s="65"/>
      <c r="Q654" s="65"/>
      <c r="R654" s="44"/>
      <c r="S654" s="67"/>
      <c r="T654" s="67"/>
      <c r="U654" s="36"/>
      <c r="V654" s="36"/>
      <c r="W654" s="36"/>
      <c r="X654" s="36"/>
      <c r="Y654" s="36"/>
      <c r="Z654" s="36"/>
      <c r="AA654" s="36"/>
      <c r="AB654" s="36"/>
      <c r="AC654" s="36"/>
      <c r="AD654" s="36"/>
    </row>
    <row r="655">
      <c r="A655" s="1"/>
      <c r="B655" s="158"/>
      <c r="C655" s="71"/>
      <c r="D655" s="71"/>
      <c r="E655" s="71"/>
      <c r="F655" s="71"/>
      <c r="G655" s="71"/>
      <c r="H655" s="71"/>
      <c r="I655" s="96"/>
      <c r="J655" s="83"/>
      <c r="K655" s="79"/>
      <c r="L655" s="100"/>
      <c r="M655" s="100"/>
      <c r="N655" s="83"/>
      <c r="O655" s="83"/>
      <c r="P655" s="83"/>
      <c r="Q655" s="83"/>
      <c r="R655" s="71"/>
      <c r="S655" s="85"/>
      <c r="T655" s="85"/>
      <c r="U655" s="36"/>
      <c r="V655" s="36"/>
      <c r="W655" s="36"/>
      <c r="X655" s="36"/>
      <c r="Y655" s="36"/>
      <c r="Z655" s="36"/>
      <c r="AA655" s="36"/>
      <c r="AB655" s="36"/>
      <c r="AC655" s="36"/>
      <c r="AD655" s="36"/>
    </row>
    <row r="656">
      <c r="A656" s="1"/>
      <c r="B656" s="159"/>
      <c r="C656" s="44"/>
      <c r="D656" s="44"/>
      <c r="E656" s="44"/>
      <c r="F656" s="44"/>
      <c r="G656" s="44"/>
      <c r="H656" s="44"/>
      <c r="I656" s="94"/>
      <c r="J656" s="65"/>
      <c r="K656" s="59"/>
      <c r="L656" s="61"/>
      <c r="M656" s="61"/>
      <c r="N656" s="65"/>
      <c r="O656" s="65"/>
      <c r="P656" s="65"/>
      <c r="Q656" s="65"/>
      <c r="R656" s="44"/>
      <c r="S656" s="67"/>
      <c r="T656" s="67"/>
      <c r="U656" s="36"/>
      <c r="V656" s="36"/>
      <c r="W656" s="36"/>
      <c r="X656" s="36"/>
      <c r="Y656" s="36"/>
      <c r="Z656" s="36"/>
      <c r="AA656" s="36"/>
      <c r="AB656" s="36"/>
      <c r="AC656" s="36"/>
      <c r="AD656" s="36"/>
    </row>
    <row r="657">
      <c r="A657" s="1"/>
      <c r="B657" s="158"/>
      <c r="C657" s="71"/>
      <c r="D657" s="71"/>
      <c r="E657" s="71"/>
      <c r="F657" s="71"/>
      <c r="G657" s="71"/>
      <c r="H657" s="71"/>
      <c r="I657" s="96"/>
      <c r="J657" s="83"/>
      <c r="K657" s="79"/>
      <c r="L657" s="100"/>
      <c r="M657" s="100"/>
      <c r="N657" s="83"/>
      <c r="O657" s="83"/>
      <c r="P657" s="83"/>
      <c r="Q657" s="83"/>
      <c r="R657" s="71"/>
      <c r="S657" s="85"/>
      <c r="T657" s="85"/>
      <c r="U657" s="36"/>
      <c r="V657" s="36"/>
      <c r="W657" s="36"/>
      <c r="X657" s="36"/>
      <c r="Y657" s="36"/>
      <c r="Z657" s="36"/>
      <c r="AA657" s="36"/>
      <c r="AB657" s="36"/>
      <c r="AC657" s="36"/>
      <c r="AD657" s="36"/>
    </row>
    <row r="658">
      <c r="A658" s="1"/>
      <c r="B658" s="159"/>
      <c r="C658" s="44"/>
      <c r="D658" s="44"/>
      <c r="E658" s="44"/>
      <c r="F658" s="44"/>
      <c r="G658" s="44"/>
      <c r="H658" s="44"/>
      <c r="I658" s="94"/>
      <c r="J658" s="65"/>
      <c r="K658" s="59"/>
      <c r="L658" s="61"/>
      <c r="M658" s="61"/>
      <c r="N658" s="65"/>
      <c r="O658" s="65"/>
      <c r="P658" s="65"/>
      <c r="Q658" s="65"/>
      <c r="R658" s="44"/>
      <c r="S658" s="67"/>
      <c r="T658" s="67"/>
      <c r="U658" s="36"/>
      <c r="V658" s="36"/>
      <c r="W658" s="36"/>
      <c r="X658" s="36"/>
      <c r="Y658" s="36"/>
      <c r="Z658" s="36"/>
      <c r="AA658" s="36"/>
      <c r="AB658" s="36"/>
      <c r="AC658" s="36"/>
      <c r="AD658" s="36"/>
    </row>
    <row r="659">
      <c r="A659" s="1"/>
      <c r="B659" s="158"/>
      <c r="C659" s="71"/>
      <c r="D659" s="71"/>
      <c r="E659" s="71"/>
      <c r="F659" s="71"/>
      <c r="G659" s="71"/>
      <c r="H659" s="71"/>
      <c r="I659" s="96"/>
      <c r="J659" s="83"/>
      <c r="K659" s="79"/>
      <c r="L659" s="100"/>
      <c r="M659" s="100"/>
      <c r="N659" s="83"/>
      <c r="O659" s="83"/>
      <c r="P659" s="83"/>
      <c r="Q659" s="83"/>
      <c r="R659" s="71"/>
      <c r="S659" s="85"/>
      <c r="T659" s="85"/>
      <c r="U659" s="36"/>
      <c r="V659" s="36"/>
      <c r="W659" s="36"/>
      <c r="X659" s="36"/>
      <c r="Y659" s="36"/>
      <c r="Z659" s="36"/>
      <c r="AA659" s="36"/>
      <c r="AB659" s="36"/>
      <c r="AC659" s="36"/>
      <c r="AD659" s="36"/>
    </row>
    <row r="660">
      <c r="A660" s="1"/>
      <c r="B660" s="159"/>
      <c r="C660" s="44"/>
      <c r="D660" s="44"/>
      <c r="E660" s="44"/>
      <c r="F660" s="44"/>
      <c r="G660" s="44"/>
      <c r="H660" s="44"/>
      <c r="I660" s="94"/>
      <c r="J660" s="65"/>
      <c r="K660" s="59"/>
      <c r="L660" s="61"/>
      <c r="M660" s="61"/>
      <c r="N660" s="65"/>
      <c r="O660" s="65"/>
      <c r="P660" s="65"/>
      <c r="Q660" s="65"/>
      <c r="R660" s="44"/>
      <c r="S660" s="67"/>
      <c r="T660" s="67"/>
      <c r="U660" s="36"/>
      <c r="V660" s="36"/>
      <c r="W660" s="36"/>
      <c r="X660" s="36"/>
      <c r="Y660" s="36"/>
      <c r="Z660" s="36"/>
      <c r="AA660" s="36"/>
      <c r="AB660" s="36"/>
      <c r="AC660" s="36"/>
      <c r="AD660" s="36"/>
    </row>
    <row r="661">
      <c r="A661" s="1"/>
      <c r="B661" s="158"/>
      <c r="C661" s="71"/>
      <c r="D661" s="71"/>
      <c r="E661" s="71"/>
      <c r="F661" s="71"/>
      <c r="G661" s="71"/>
      <c r="H661" s="71"/>
      <c r="I661" s="96"/>
      <c r="J661" s="83"/>
      <c r="K661" s="79"/>
      <c r="L661" s="100"/>
      <c r="M661" s="100"/>
      <c r="N661" s="83"/>
      <c r="O661" s="83"/>
      <c r="P661" s="83"/>
      <c r="Q661" s="83"/>
      <c r="R661" s="71"/>
      <c r="S661" s="85"/>
      <c r="T661" s="85"/>
      <c r="U661" s="36"/>
      <c r="V661" s="36"/>
      <c r="W661" s="36"/>
      <c r="X661" s="36"/>
      <c r="Y661" s="36"/>
      <c r="Z661" s="36"/>
      <c r="AA661" s="36"/>
      <c r="AB661" s="36"/>
      <c r="AC661" s="36"/>
      <c r="AD661" s="36"/>
    </row>
    <row r="662">
      <c r="A662" s="1"/>
      <c r="B662" s="159"/>
      <c r="C662" s="44"/>
      <c r="D662" s="44"/>
      <c r="E662" s="44"/>
      <c r="F662" s="44"/>
      <c r="G662" s="44"/>
      <c r="H662" s="44"/>
      <c r="I662" s="94"/>
      <c r="J662" s="65"/>
      <c r="K662" s="59"/>
      <c r="L662" s="61"/>
      <c r="M662" s="61"/>
      <c r="N662" s="65"/>
      <c r="O662" s="65"/>
      <c r="P662" s="65"/>
      <c r="Q662" s="65"/>
      <c r="R662" s="44"/>
      <c r="S662" s="67"/>
      <c r="T662" s="67"/>
      <c r="U662" s="36"/>
      <c r="V662" s="36"/>
      <c r="W662" s="36"/>
      <c r="X662" s="36"/>
      <c r="Y662" s="36"/>
      <c r="Z662" s="36"/>
      <c r="AA662" s="36"/>
      <c r="AB662" s="36"/>
      <c r="AC662" s="36"/>
      <c r="AD662" s="36"/>
    </row>
    <row r="663">
      <c r="A663" s="1"/>
      <c r="B663" s="158"/>
      <c r="C663" s="71"/>
      <c r="D663" s="71"/>
      <c r="E663" s="71"/>
      <c r="F663" s="71"/>
      <c r="G663" s="71"/>
      <c r="H663" s="71"/>
      <c r="I663" s="96"/>
      <c r="J663" s="83"/>
      <c r="K663" s="79"/>
      <c r="L663" s="100"/>
      <c r="M663" s="100"/>
      <c r="N663" s="83"/>
      <c r="O663" s="83"/>
      <c r="P663" s="83"/>
      <c r="Q663" s="83"/>
      <c r="R663" s="71"/>
      <c r="S663" s="85"/>
      <c r="T663" s="85"/>
      <c r="U663" s="36"/>
      <c r="V663" s="36"/>
      <c r="W663" s="36"/>
      <c r="X663" s="36"/>
      <c r="Y663" s="36"/>
      <c r="Z663" s="36"/>
      <c r="AA663" s="36"/>
      <c r="AB663" s="36"/>
      <c r="AC663" s="36"/>
      <c r="AD663" s="36"/>
    </row>
    <row r="664">
      <c r="A664" s="1"/>
      <c r="B664" s="159"/>
      <c r="C664" s="44"/>
      <c r="D664" s="44"/>
      <c r="E664" s="44"/>
      <c r="F664" s="44"/>
      <c r="G664" s="44"/>
      <c r="H664" s="44"/>
      <c r="I664" s="94"/>
      <c r="J664" s="65"/>
      <c r="K664" s="59"/>
      <c r="L664" s="61"/>
      <c r="M664" s="61"/>
      <c r="N664" s="65"/>
      <c r="O664" s="65"/>
      <c r="P664" s="65"/>
      <c r="Q664" s="65"/>
      <c r="R664" s="44"/>
      <c r="S664" s="67"/>
      <c r="T664" s="67"/>
      <c r="U664" s="36"/>
      <c r="V664" s="36"/>
      <c r="W664" s="36"/>
      <c r="X664" s="36"/>
      <c r="Y664" s="36"/>
      <c r="Z664" s="36"/>
      <c r="AA664" s="36"/>
      <c r="AB664" s="36"/>
      <c r="AC664" s="36"/>
      <c r="AD664" s="36"/>
    </row>
    <row r="665">
      <c r="A665" s="1"/>
      <c r="B665" s="158"/>
      <c r="C665" s="71"/>
      <c r="D665" s="71"/>
      <c r="E665" s="71"/>
      <c r="F665" s="71"/>
      <c r="G665" s="71"/>
      <c r="H665" s="71"/>
      <c r="I665" s="96"/>
      <c r="J665" s="83"/>
      <c r="K665" s="79"/>
      <c r="L665" s="100"/>
      <c r="M665" s="100"/>
      <c r="N665" s="83"/>
      <c r="O665" s="83"/>
      <c r="P665" s="83"/>
      <c r="Q665" s="83"/>
      <c r="R665" s="71"/>
      <c r="S665" s="85"/>
      <c r="T665" s="85"/>
      <c r="U665" s="36"/>
      <c r="V665" s="36"/>
      <c r="W665" s="36"/>
      <c r="X665" s="36"/>
      <c r="Y665" s="36"/>
      <c r="Z665" s="36"/>
      <c r="AA665" s="36"/>
      <c r="AB665" s="36"/>
      <c r="AC665" s="36"/>
      <c r="AD665" s="36"/>
    </row>
    <row r="666">
      <c r="A666" s="1"/>
      <c r="B666" s="159"/>
      <c r="C666" s="44"/>
      <c r="D666" s="44"/>
      <c r="E666" s="44"/>
      <c r="F666" s="44"/>
      <c r="G666" s="44"/>
      <c r="H666" s="44"/>
      <c r="I666" s="94"/>
      <c r="J666" s="65"/>
      <c r="K666" s="59"/>
      <c r="L666" s="61"/>
      <c r="M666" s="61"/>
      <c r="N666" s="65"/>
      <c r="O666" s="65"/>
      <c r="P666" s="65"/>
      <c r="Q666" s="65"/>
      <c r="R666" s="44"/>
      <c r="S666" s="67"/>
      <c r="T666" s="67"/>
      <c r="U666" s="36"/>
      <c r="V666" s="36"/>
      <c r="W666" s="36"/>
      <c r="X666" s="36"/>
      <c r="Y666" s="36"/>
      <c r="Z666" s="36"/>
      <c r="AA666" s="36"/>
      <c r="AB666" s="36"/>
      <c r="AC666" s="36"/>
      <c r="AD666" s="36"/>
    </row>
    <row r="667">
      <c r="A667" s="1"/>
      <c r="B667" s="158"/>
      <c r="C667" s="71"/>
      <c r="D667" s="71"/>
      <c r="E667" s="71"/>
      <c r="F667" s="71"/>
      <c r="G667" s="71"/>
      <c r="H667" s="71"/>
      <c r="I667" s="96"/>
      <c r="J667" s="83"/>
      <c r="K667" s="79"/>
      <c r="L667" s="100"/>
      <c r="M667" s="100"/>
      <c r="N667" s="83"/>
      <c r="O667" s="83"/>
      <c r="P667" s="83"/>
      <c r="Q667" s="83"/>
      <c r="R667" s="71"/>
      <c r="S667" s="85"/>
      <c r="T667" s="85"/>
      <c r="U667" s="36"/>
      <c r="V667" s="36"/>
      <c r="W667" s="36"/>
      <c r="X667" s="36"/>
      <c r="Y667" s="36"/>
      <c r="Z667" s="36"/>
      <c r="AA667" s="36"/>
      <c r="AB667" s="36"/>
      <c r="AC667" s="36"/>
      <c r="AD667" s="36"/>
    </row>
    <row r="668">
      <c r="A668" s="1"/>
      <c r="B668" s="159"/>
      <c r="C668" s="44"/>
      <c r="D668" s="44"/>
      <c r="E668" s="44"/>
      <c r="F668" s="44"/>
      <c r="G668" s="44"/>
      <c r="H668" s="44"/>
      <c r="I668" s="94"/>
      <c r="J668" s="65"/>
      <c r="K668" s="59"/>
      <c r="L668" s="61"/>
      <c r="M668" s="61"/>
      <c r="N668" s="65"/>
      <c r="O668" s="65"/>
      <c r="P668" s="65"/>
      <c r="Q668" s="65"/>
      <c r="R668" s="44"/>
      <c r="S668" s="67"/>
      <c r="T668" s="67"/>
      <c r="U668" s="36"/>
      <c r="V668" s="36"/>
      <c r="W668" s="36"/>
      <c r="X668" s="36"/>
      <c r="Y668" s="36"/>
      <c r="Z668" s="36"/>
      <c r="AA668" s="36"/>
      <c r="AB668" s="36"/>
      <c r="AC668" s="36"/>
      <c r="AD668" s="36"/>
    </row>
    <row r="669">
      <c r="A669" s="1"/>
      <c r="B669" s="158"/>
      <c r="C669" s="71"/>
      <c r="D669" s="71"/>
      <c r="E669" s="71"/>
      <c r="F669" s="71"/>
      <c r="G669" s="71"/>
      <c r="H669" s="71"/>
      <c r="I669" s="96"/>
      <c r="J669" s="83"/>
      <c r="K669" s="79"/>
      <c r="L669" s="100"/>
      <c r="M669" s="100"/>
      <c r="N669" s="83"/>
      <c r="O669" s="83"/>
      <c r="P669" s="83"/>
      <c r="Q669" s="83"/>
      <c r="R669" s="71"/>
      <c r="S669" s="85"/>
      <c r="T669" s="85"/>
      <c r="U669" s="36"/>
      <c r="V669" s="36"/>
      <c r="W669" s="36"/>
      <c r="X669" s="36"/>
      <c r="Y669" s="36"/>
      <c r="Z669" s="36"/>
      <c r="AA669" s="36"/>
      <c r="AB669" s="36"/>
      <c r="AC669" s="36"/>
      <c r="AD669" s="36"/>
    </row>
    <row r="670">
      <c r="A670" s="1"/>
      <c r="B670" s="159"/>
      <c r="C670" s="44"/>
      <c r="D670" s="44"/>
      <c r="E670" s="44"/>
      <c r="F670" s="44"/>
      <c r="G670" s="44"/>
      <c r="H670" s="44"/>
      <c r="I670" s="94"/>
      <c r="J670" s="65"/>
      <c r="K670" s="59"/>
      <c r="L670" s="61"/>
      <c r="M670" s="61"/>
      <c r="N670" s="65"/>
      <c r="O670" s="65"/>
      <c r="P670" s="65"/>
      <c r="Q670" s="65"/>
      <c r="R670" s="44"/>
      <c r="S670" s="67"/>
      <c r="T670" s="67"/>
      <c r="U670" s="36"/>
      <c r="V670" s="36"/>
      <c r="W670" s="36"/>
      <c r="X670" s="36"/>
      <c r="Y670" s="36"/>
      <c r="Z670" s="36"/>
      <c r="AA670" s="36"/>
      <c r="AB670" s="36"/>
      <c r="AC670" s="36"/>
      <c r="AD670" s="36"/>
    </row>
    <row r="671">
      <c r="A671" s="1"/>
      <c r="B671" s="158"/>
      <c r="C671" s="71"/>
      <c r="D671" s="71"/>
      <c r="E671" s="71"/>
      <c r="F671" s="71"/>
      <c r="G671" s="71"/>
      <c r="H671" s="71"/>
      <c r="I671" s="96"/>
      <c r="J671" s="83"/>
      <c r="K671" s="79"/>
      <c r="L671" s="100"/>
      <c r="M671" s="100"/>
      <c r="N671" s="83"/>
      <c r="O671" s="83"/>
      <c r="P671" s="83"/>
      <c r="Q671" s="83"/>
      <c r="R671" s="71"/>
      <c r="S671" s="85"/>
      <c r="T671" s="85"/>
      <c r="U671" s="36"/>
      <c r="V671" s="36"/>
      <c r="W671" s="36"/>
      <c r="X671" s="36"/>
      <c r="Y671" s="36"/>
      <c r="Z671" s="36"/>
      <c r="AA671" s="36"/>
      <c r="AB671" s="36"/>
      <c r="AC671" s="36"/>
      <c r="AD671" s="36"/>
    </row>
    <row r="672">
      <c r="A672" s="1"/>
      <c r="B672" s="159"/>
      <c r="C672" s="44"/>
      <c r="D672" s="44"/>
      <c r="E672" s="44"/>
      <c r="F672" s="44"/>
      <c r="G672" s="44"/>
      <c r="H672" s="44"/>
      <c r="I672" s="94"/>
      <c r="J672" s="65"/>
      <c r="K672" s="59"/>
      <c r="L672" s="61"/>
      <c r="M672" s="61"/>
      <c r="N672" s="65"/>
      <c r="O672" s="65"/>
      <c r="P672" s="65"/>
      <c r="Q672" s="65"/>
      <c r="R672" s="44"/>
      <c r="S672" s="67"/>
      <c r="T672" s="67"/>
      <c r="U672" s="36"/>
      <c r="V672" s="36"/>
      <c r="W672" s="36"/>
      <c r="X672" s="36"/>
      <c r="Y672" s="36"/>
      <c r="Z672" s="36"/>
      <c r="AA672" s="36"/>
      <c r="AB672" s="36"/>
      <c r="AC672" s="36"/>
      <c r="AD672" s="36"/>
    </row>
    <row r="673">
      <c r="A673" s="1"/>
      <c r="B673" s="158"/>
      <c r="C673" s="71"/>
      <c r="D673" s="71"/>
      <c r="E673" s="71"/>
      <c r="F673" s="71"/>
      <c r="G673" s="71"/>
      <c r="H673" s="71"/>
      <c r="I673" s="96"/>
      <c r="J673" s="83"/>
      <c r="K673" s="79"/>
      <c r="L673" s="100"/>
      <c r="M673" s="100"/>
      <c r="N673" s="83"/>
      <c r="O673" s="83"/>
      <c r="P673" s="83"/>
      <c r="Q673" s="83"/>
      <c r="R673" s="71"/>
      <c r="S673" s="85"/>
      <c r="T673" s="85"/>
      <c r="U673" s="36"/>
      <c r="V673" s="36"/>
      <c r="W673" s="36"/>
      <c r="X673" s="36"/>
      <c r="Y673" s="36"/>
      <c r="Z673" s="36"/>
      <c r="AA673" s="36"/>
      <c r="AB673" s="36"/>
      <c r="AC673" s="36"/>
      <c r="AD673" s="36"/>
    </row>
    <row r="674">
      <c r="A674" s="1"/>
      <c r="B674" s="159"/>
      <c r="C674" s="44"/>
      <c r="D674" s="44"/>
      <c r="E674" s="44"/>
      <c r="F674" s="44"/>
      <c r="G674" s="44"/>
      <c r="H674" s="44"/>
      <c r="I674" s="94"/>
      <c r="J674" s="65"/>
      <c r="K674" s="59"/>
      <c r="L674" s="61"/>
      <c r="M674" s="61"/>
      <c r="N674" s="65"/>
      <c r="O674" s="65"/>
      <c r="P674" s="65"/>
      <c r="Q674" s="65"/>
      <c r="R674" s="44"/>
      <c r="S674" s="67"/>
      <c r="T674" s="67"/>
      <c r="U674" s="36"/>
      <c r="V674" s="36"/>
      <c r="W674" s="36"/>
      <c r="X674" s="36"/>
      <c r="Y674" s="36"/>
      <c r="Z674" s="36"/>
      <c r="AA674" s="36"/>
      <c r="AB674" s="36"/>
      <c r="AC674" s="36"/>
      <c r="AD674" s="36"/>
    </row>
    <row r="675">
      <c r="A675" s="1"/>
      <c r="B675" s="158"/>
      <c r="C675" s="71"/>
      <c r="D675" s="71"/>
      <c r="E675" s="71"/>
      <c r="F675" s="71"/>
      <c r="G675" s="71"/>
      <c r="H675" s="71"/>
      <c r="I675" s="96"/>
      <c r="J675" s="83"/>
      <c r="K675" s="79"/>
      <c r="L675" s="100"/>
      <c r="M675" s="100"/>
      <c r="N675" s="83"/>
      <c r="O675" s="83"/>
      <c r="P675" s="83"/>
      <c r="Q675" s="83"/>
      <c r="R675" s="71"/>
      <c r="S675" s="85"/>
      <c r="T675" s="85"/>
      <c r="U675" s="36"/>
      <c r="V675" s="36"/>
      <c r="W675" s="36"/>
      <c r="X675" s="36"/>
      <c r="Y675" s="36"/>
      <c r="Z675" s="36"/>
      <c r="AA675" s="36"/>
      <c r="AB675" s="36"/>
      <c r="AC675" s="36"/>
      <c r="AD675" s="36"/>
    </row>
    <row r="676">
      <c r="A676" s="1"/>
      <c r="B676" s="159"/>
      <c r="C676" s="44"/>
      <c r="D676" s="44"/>
      <c r="E676" s="44"/>
      <c r="F676" s="44"/>
      <c r="G676" s="44"/>
      <c r="H676" s="44"/>
      <c r="I676" s="94"/>
      <c r="J676" s="65"/>
      <c r="K676" s="59"/>
      <c r="L676" s="61"/>
      <c r="M676" s="61"/>
      <c r="N676" s="65"/>
      <c r="O676" s="65"/>
      <c r="P676" s="65"/>
      <c r="Q676" s="65"/>
      <c r="R676" s="44"/>
      <c r="S676" s="67"/>
      <c r="T676" s="67"/>
      <c r="U676" s="36"/>
      <c r="V676" s="36"/>
      <c r="W676" s="36"/>
      <c r="X676" s="36"/>
      <c r="Y676" s="36"/>
      <c r="Z676" s="36"/>
      <c r="AA676" s="36"/>
      <c r="AB676" s="36"/>
      <c r="AC676" s="36"/>
      <c r="AD676" s="36"/>
    </row>
    <row r="677">
      <c r="A677" s="1"/>
      <c r="B677" s="158"/>
      <c r="C677" s="71"/>
      <c r="D677" s="71"/>
      <c r="E677" s="71"/>
      <c r="F677" s="71"/>
      <c r="G677" s="71"/>
      <c r="H677" s="71"/>
      <c r="I677" s="96"/>
      <c r="J677" s="83"/>
      <c r="K677" s="79"/>
      <c r="L677" s="100"/>
      <c r="M677" s="100"/>
      <c r="N677" s="83"/>
      <c r="O677" s="83"/>
      <c r="P677" s="83"/>
      <c r="Q677" s="83"/>
      <c r="R677" s="71"/>
      <c r="S677" s="85"/>
      <c r="T677" s="85"/>
      <c r="U677" s="36"/>
      <c r="V677" s="36"/>
      <c r="W677" s="36"/>
      <c r="X677" s="36"/>
      <c r="Y677" s="36"/>
      <c r="Z677" s="36"/>
      <c r="AA677" s="36"/>
      <c r="AB677" s="36"/>
      <c r="AC677" s="36"/>
      <c r="AD677" s="36"/>
    </row>
    <row r="678">
      <c r="A678" s="1"/>
      <c r="B678" s="159"/>
      <c r="C678" s="44"/>
      <c r="D678" s="44"/>
      <c r="E678" s="44"/>
      <c r="F678" s="44"/>
      <c r="G678" s="44"/>
      <c r="H678" s="44"/>
      <c r="I678" s="94"/>
      <c r="J678" s="65"/>
      <c r="K678" s="59"/>
      <c r="L678" s="61"/>
      <c r="M678" s="61"/>
      <c r="N678" s="65"/>
      <c r="O678" s="65"/>
      <c r="P678" s="65"/>
      <c r="Q678" s="65"/>
      <c r="R678" s="44"/>
      <c r="S678" s="67"/>
      <c r="T678" s="67"/>
      <c r="U678" s="36"/>
      <c r="V678" s="36"/>
      <c r="W678" s="36"/>
      <c r="X678" s="36"/>
      <c r="Y678" s="36"/>
      <c r="Z678" s="36"/>
      <c r="AA678" s="36"/>
      <c r="AB678" s="36"/>
      <c r="AC678" s="36"/>
      <c r="AD678" s="36"/>
    </row>
    <row r="679">
      <c r="A679" s="1"/>
      <c r="B679" s="158"/>
      <c r="C679" s="71"/>
      <c r="D679" s="71"/>
      <c r="E679" s="71"/>
      <c r="F679" s="71"/>
      <c r="G679" s="71"/>
      <c r="H679" s="71"/>
      <c r="I679" s="96"/>
      <c r="J679" s="83"/>
      <c r="K679" s="79"/>
      <c r="L679" s="100"/>
      <c r="M679" s="100"/>
      <c r="N679" s="83"/>
      <c r="O679" s="83"/>
      <c r="P679" s="83"/>
      <c r="Q679" s="83"/>
      <c r="R679" s="71"/>
      <c r="S679" s="85"/>
      <c r="T679" s="85"/>
      <c r="U679" s="36"/>
      <c r="V679" s="36"/>
      <c r="W679" s="36"/>
      <c r="X679" s="36"/>
      <c r="Y679" s="36"/>
      <c r="Z679" s="36"/>
      <c r="AA679" s="36"/>
      <c r="AB679" s="36"/>
      <c r="AC679" s="36"/>
      <c r="AD679" s="36"/>
    </row>
    <row r="680">
      <c r="A680" s="1"/>
      <c r="B680" s="159"/>
      <c r="C680" s="44"/>
      <c r="D680" s="44"/>
      <c r="E680" s="44"/>
      <c r="F680" s="44"/>
      <c r="G680" s="44"/>
      <c r="H680" s="44"/>
      <c r="I680" s="94"/>
      <c r="J680" s="65"/>
      <c r="K680" s="59"/>
      <c r="L680" s="61"/>
      <c r="M680" s="61"/>
      <c r="N680" s="65"/>
      <c r="O680" s="65"/>
      <c r="P680" s="65"/>
      <c r="Q680" s="65"/>
      <c r="R680" s="44"/>
      <c r="S680" s="67"/>
      <c r="T680" s="67"/>
      <c r="U680" s="36"/>
      <c r="V680" s="36"/>
      <c r="W680" s="36"/>
      <c r="X680" s="36"/>
      <c r="Y680" s="36"/>
      <c r="Z680" s="36"/>
      <c r="AA680" s="36"/>
      <c r="AB680" s="36"/>
      <c r="AC680" s="36"/>
      <c r="AD680" s="36"/>
    </row>
    <row r="681">
      <c r="A681" s="1"/>
      <c r="B681" s="158"/>
      <c r="C681" s="71"/>
      <c r="D681" s="71"/>
      <c r="E681" s="71"/>
      <c r="F681" s="71"/>
      <c r="G681" s="71"/>
      <c r="H681" s="71"/>
      <c r="I681" s="96"/>
      <c r="J681" s="83"/>
      <c r="K681" s="79"/>
      <c r="L681" s="100"/>
      <c r="M681" s="100"/>
      <c r="N681" s="83"/>
      <c r="O681" s="83"/>
      <c r="P681" s="83"/>
      <c r="Q681" s="83"/>
      <c r="R681" s="71"/>
      <c r="S681" s="85"/>
      <c r="T681" s="85"/>
      <c r="U681" s="36"/>
      <c r="V681" s="36"/>
      <c r="W681" s="36"/>
      <c r="X681" s="36"/>
      <c r="Y681" s="36"/>
      <c r="Z681" s="36"/>
      <c r="AA681" s="36"/>
      <c r="AB681" s="36"/>
      <c r="AC681" s="36"/>
      <c r="AD681" s="36"/>
    </row>
    <row r="682">
      <c r="A682" s="1"/>
      <c r="B682" s="159"/>
      <c r="C682" s="44"/>
      <c r="D682" s="44"/>
      <c r="E682" s="44"/>
      <c r="F682" s="44"/>
      <c r="G682" s="44"/>
      <c r="H682" s="44"/>
      <c r="I682" s="94"/>
      <c r="J682" s="65"/>
      <c r="K682" s="59"/>
      <c r="L682" s="61"/>
      <c r="M682" s="61"/>
      <c r="N682" s="65"/>
      <c r="O682" s="65"/>
      <c r="P682" s="65"/>
      <c r="Q682" s="65"/>
      <c r="R682" s="44"/>
      <c r="S682" s="67"/>
      <c r="T682" s="67"/>
      <c r="U682" s="36"/>
      <c r="V682" s="36"/>
      <c r="W682" s="36"/>
      <c r="X682" s="36"/>
      <c r="Y682" s="36"/>
      <c r="Z682" s="36"/>
      <c r="AA682" s="36"/>
      <c r="AB682" s="36"/>
      <c r="AC682" s="36"/>
      <c r="AD682" s="36"/>
    </row>
    <row r="683">
      <c r="A683" s="1"/>
      <c r="B683" s="158"/>
      <c r="C683" s="71"/>
      <c r="D683" s="71"/>
      <c r="E683" s="71"/>
      <c r="F683" s="71"/>
      <c r="G683" s="71"/>
      <c r="H683" s="71"/>
      <c r="I683" s="96"/>
      <c r="J683" s="83"/>
      <c r="K683" s="79"/>
      <c r="L683" s="100"/>
      <c r="M683" s="100"/>
      <c r="N683" s="83"/>
      <c r="O683" s="83"/>
      <c r="P683" s="83"/>
      <c r="Q683" s="83"/>
      <c r="R683" s="71"/>
      <c r="S683" s="85"/>
      <c r="T683" s="85"/>
      <c r="U683" s="36"/>
      <c r="V683" s="36"/>
      <c r="W683" s="36"/>
      <c r="X683" s="36"/>
      <c r="Y683" s="36"/>
      <c r="Z683" s="36"/>
      <c r="AA683" s="36"/>
      <c r="AB683" s="36"/>
      <c r="AC683" s="36"/>
      <c r="AD683" s="36"/>
    </row>
    <row r="684">
      <c r="A684" s="1"/>
      <c r="B684" s="159"/>
      <c r="C684" s="44"/>
      <c r="D684" s="44"/>
      <c r="E684" s="44"/>
      <c r="F684" s="44"/>
      <c r="G684" s="44"/>
      <c r="H684" s="44"/>
      <c r="I684" s="94"/>
      <c r="J684" s="65"/>
      <c r="K684" s="59"/>
      <c r="L684" s="61"/>
      <c r="M684" s="61"/>
      <c r="N684" s="65"/>
      <c r="O684" s="65"/>
      <c r="P684" s="65"/>
      <c r="Q684" s="65"/>
      <c r="R684" s="44"/>
      <c r="S684" s="67"/>
      <c r="T684" s="67"/>
      <c r="U684" s="36"/>
      <c r="V684" s="36"/>
      <c r="W684" s="36"/>
      <c r="X684" s="36"/>
      <c r="Y684" s="36"/>
      <c r="Z684" s="36"/>
      <c r="AA684" s="36"/>
      <c r="AB684" s="36"/>
      <c r="AC684" s="36"/>
      <c r="AD684" s="36"/>
    </row>
    <row r="685">
      <c r="A685" s="1"/>
      <c r="B685" s="158"/>
      <c r="C685" s="71"/>
      <c r="D685" s="71"/>
      <c r="E685" s="71"/>
      <c r="F685" s="71"/>
      <c r="G685" s="71"/>
      <c r="H685" s="71"/>
      <c r="I685" s="96"/>
      <c r="J685" s="83"/>
      <c r="K685" s="79"/>
      <c r="L685" s="100"/>
      <c r="M685" s="100"/>
      <c r="N685" s="83"/>
      <c r="O685" s="83"/>
      <c r="P685" s="83"/>
      <c r="Q685" s="83"/>
      <c r="R685" s="71"/>
      <c r="S685" s="85"/>
      <c r="T685" s="85"/>
      <c r="U685" s="36"/>
      <c r="V685" s="36"/>
      <c r="W685" s="36"/>
      <c r="X685" s="36"/>
      <c r="Y685" s="36"/>
      <c r="Z685" s="36"/>
      <c r="AA685" s="36"/>
      <c r="AB685" s="36"/>
      <c r="AC685" s="36"/>
      <c r="AD685" s="36"/>
    </row>
    <row r="686">
      <c r="A686" s="1"/>
      <c r="B686" s="159"/>
      <c r="C686" s="44"/>
      <c r="D686" s="44"/>
      <c r="E686" s="44"/>
      <c r="F686" s="44"/>
      <c r="G686" s="44"/>
      <c r="H686" s="44"/>
      <c r="I686" s="94"/>
      <c r="J686" s="65"/>
      <c r="K686" s="59"/>
      <c r="L686" s="61"/>
      <c r="M686" s="61"/>
      <c r="N686" s="65"/>
      <c r="O686" s="65"/>
      <c r="P686" s="65"/>
      <c r="Q686" s="65"/>
      <c r="R686" s="44"/>
      <c r="S686" s="67"/>
      <c r="T686" s="67"/>
      <c r="U686" s="36"/>
      <c r="V686" s="36"/>
      <c r="W686" s="36"/>
      <c r="X686" s="36"/>
      <c r="Y686" s="36"/>
      <c r="Z686" s="36"/>
      <c r="AA686" s="36"/>
      <c r="AB686" s="36"/>
      <c r="AC686" s="36"/>
      <c r="AD686" s="36"/>
    </row>
    <row r="687">
      <c r="A687" s="1"/>
      <c r="B687" s="158"/>
      <c r="C687" s="71"/>
      <c r="D687" s="71"/>
      <c r="E687" s="71"/>
      <c r="F687" s="71"/>
      <c r="G687" s="71"/>
      <c r="H687" s="71"/>
      <c r="I687" s="96"/>
      <c r="J687" s="83"/>
      <c r="K687" s="79"/>
      <c r="L687" s="100"/>
      <c r="M687" s="100"/>
      <c r="N687" s="83"/>
      <c r="O687" s="83"/>
      <c r="P687" s="83"/>
      <c r="Q687" s="83"/>
      <c r="R687" s="71"/>
      <c r="S687" s="85"/>
      <c r="T687" s="85"/>
      <c r="U687" s="36"/>
      <c r="V687" s="36"/>
      <c r="W687" s="36"/>
      <c r="X687" s="36"/>
      <c r="Y687" s="36"/>
      <c r="Z687" s="36"/>
      <c r="AA687" s="36"/>
      <c r="AB687" s="36"/>
      <c r="AC687" s="36"/>
      <c r="AD687" s="36"/>
    </row>
    <row r="688">
      <c r="A688" s="1"/>
      <c r="B688" s="159"/>
      <c r="C688" s="44"/>
      <c r="D688" s="44"/>
      <c r="E688" s="44"/>
      <c r="F688" s="44"/>
      <c r="G688" s="44"/>
      <c r="H688" s="44"/>
      <c r="I688" s="94"/>
      <c r="J688" s="65"/>
      <c r="K688" s="59"/>
      <c r="L688" s="61"/>
      <c r="M688" s="61"/>
      <c r="N688" s="65"/>
      <c r="O688" s="65"/>
      <c r="P688" s="65"/>
      <c r="Q688" s="65"/>
      <c r="R688" s="44"/>
      <c r="S688" s="67"/>
      <c r="T688" s="67"/>
      <c r="U688" s="36"/>
      <c r="V688" s="36"/>
      <c r="W688" s="36"/>
      <c r="X688" s="36"/>
      <c r="Y688" s="36"/>
      <c r="Z688" s="36"/>
      <c r="AA688" s="36"/>
      <c r="AB688" s="36"/>
      <c r="AC688" s="36"/>
      <c r="AD688" s="36"/>
    </row>
    <row r="689">
      <c r="A689" s="1"/>
      <c r="B689" s="158"/>
      <c r="C689" s="71"/>
      <c r="D689" s="71"/>
      <c r="E689" s="71"/>
      <c r="F689" s="71"/>
      <c r="G689" s="71"/>
      <c r="H689" s="71"/>
      <c r="I689" s="96"/>
      <c r="J689" s="83"/>
      <c r="K689" s="79"/>
      <c r="L689" s="100"/>
      <c r="M689" s="100"/>
      <c r="N689" s="83"/>
      <c r="O689" s="83"/>
      <c r="P689" s="83"/>
      <c r="Q689" s="83"/>
      <c r="R689" s="71"/>
      <c r="S689" s="85"/>
      <c r="T689" s="85"/>
      <c r="U689" s="36"/>
      <c r="V689" s="36"/>
      <c r="W689" s="36"/>
      <c r="X689" s="36"/>
      <c r="Y689" s="36"/>
      <c r="Z689" s="36"/>
      <c r="AA689" s="36"/>
      <c r="AB689" s="36"/>
      <c r="AC689" s="36"/>
      <c r="AD689" s="36"/>
    </row>
    <row r="690">
      <c r="A690" s="1"/>
      <c r="B690" s="159"/>
      <c r="C690" s="44"/>
      <c r="D690" s="44"/>
      <c r="E690" s="44"/>
      <c r="F690" s="44"/>
      <c r="G690" s="44"/>
      <c r="H690" s="44"/>
      <c r="I690" s="94"/>
      <c r="J690" s="65"/>
      <c r="K690" s="59"/>
      <c r="L690" s="61"/>
      <c r="M690" s="61"/>
      <c r="N690" s="65"/>
      <c r="O690" s="65"/>
      <c r="P690" s="65"/>
      <c r="Q690" s="65"/>
      <c r="R690" s="44"/>
      <c r="S690" s="67"/>
      <c r="T690" s="67"/>
      <c r="U690" s="36"/>
      <c r="V690" s="36"/>
      <c r="W690" s="36"/>
      <c r="X690" s="36"/>
      <c r="Y690" s="36"/>
      <c r="Z690" s="36"/>
      <c r="AA690" s="36"/>
      <c r="AB690" s="36"/>
      <c r="AC690" s="36"/>
      <c r="AD690" s="36"/>
    </row>
    <row r="691">
      <c r="A691" s="1"/>
      <c r="B691" s="158"/>
      <c r="C691" s="71"/>
      <c r="D691" s="71"/>
      <c r="E691" s="71"/>
      <c r="F691" s="71"/>
      <c r="G691" s="71"/>
      <c r="H691" s="71"/>
      <c r="I691" s="96"/>
      <c r="J691" s="83"/>
      <c r="K691" s="79"/>
      <c r="L691" s="100"/>
      <c r="M691" s="100"/>
      <c r="N691" s="83"/>
      <c r="O691" s="83"/>
      <c r="P691" s="83"/>
      <c r="Q691" s="83"/>
      <c r="R691" s="71"/>
      <c r="S691" s="85"/>
      <c r="T691" s="85"/>
      <c r="U691" s="36"/>
      <c r="V691" s="36"/>
      <c r="W691" s="36"/>
      <c r="X691" s="36"/>
      <c r="Y691" s="36"/>
      <c r="Z691" s="36"/>
      <c r="AA691" s="36"/>
      <c r="AB691" s="36"/>
      <c r="AC691" s="36"/>
      <c r="AD691" s="36"/>
    </row>
    <row r="692">
      <c r="A692" s="1"/>
      <c r="B692" s="159"/>
      <c r="C692" s="44"/>
      <c r="D692" s="44"/>
      <c r="E692" s="44"/>
      <c r="F692" s="44"/>
      <c r="G692" s="44"/>
      <c r="H692" s="44"/>
      <c r="I692" s="94"/>
      <c r="J692" s="65"/>
      <c r="K692" s="59"/>
      <c r="L692" s="61"/>
      <c r="M692" s="61"/>
      <c r="N692" s="65"/>
      <c r="O692" s="65"/>
      <c r="P692" s="65"/>
      <c r="Q692" s="65"/>
      <c r="R692" s="44"/>
      <c r="S692" s="67"/>
      <c r="T692" s="67"/>
      <c r="U692" s="36"/>
      <c r="V692" s="36"/>
      <c r="W692" s="36"/>
      <c r="X692" s="36"/>
      <c r="Y692" s="36"/>
      <c r="Z692" s="36"/>
      <c r="AA692" s="36"/>
      <c r="AB692" s="36"/>
      <c r="AC692" s="36"/>
      <c r="AD692" s="36"/>
    </row>
    <row r="693">
      <c r="A693" s="1"/>
      <c r="B693" s="158"/>
      <c r="C693" s="71"/>
      <c r="D693" s="71"/>
      <c r="E693" s="71"/>
      <c r="F693" s="71"/>
      <c r="G693" s="71"/>
      <c r="H693" s="71"/>
      <c r="I693" s="96"/>
      <c r="J693" s="83"/>
      <c r="K693" s="79"/>
      <c r="L693" s="100"/>
      <c r="M693" s="100"/>
      <c r="N693" s="83"/>
      <c r="O693" s="83"/>
      <c r="P693" s="83"/>
      <c r="Q693" s="83"/>
      <c r="R693" s="71"/>
      <c r="S693" s="85"/>
      <c r="T693" s="85"/>
      <c r="U693" s="36"/>
      <c r="V693" s="36"/>
      <c r="W693" s="36"/>
      <c r="X693" s="36"/>
      <c r="Y693" s="36"/>
      <c r="Z693" s="36"/>
      <c r="AA693" s="36"/>
      <c r="AB693" s="36"/>
      <c r="AC693" s="36"/>
      <c r="AD693" s="36"/>
    </row>
    <row r="694">
      <c r="A694" s="1"/>
      <c r="B694" s="159"/>
      <c r="C694" s="44"/>
      <c r="D694" s="44"/>
      <c r="E694" s="44"/>
      <c r="F694" s="44"/>
      <c r="G694" s="44"/>
      <c r="H694" s="44"/>
      <c r="I694" s="94"/>
      <c r="J694" s="65"/>
      <c r="K694" s="59"/>
      <c r="L694" s="61"/>
      <c r="M694" s="61"/>
      <c r="N694" s="65"/>
      <c r="O694" s="65"/>
      <c r="P694" s="65"/>
      <c r="Q694" s="65"/>
      <c r="R694" s="44"/>
      <c r="S694" s="67"/>
      <c r="T694" s="67"/>
      <c r="U694" s="36"/>
      <c r="V694" s="36"/>
      <c r="W694" s="36"/>
      <c r="X694" s="36"/>
      <c r="Y694" s="36"/>
      <c r="Z694" s="36"/>
      <c r="AA694" s="36"/>
      <c r="AB694" s="36"/>
      <c r="AC694" s="36"/>
      <c r="AD694" s="36"/>
    </row>
    <row r="695">
      <c r="A695" s="1"/>
      <c r="B695" s="158"/>
      <c r="C695" s="71"/>
      <c r="D695" s="71"/>
      <c r="E695" s="71"/>
      <c r="F695" s="71"/>
      <c r="G695" s="71"/>
      <c r="H695" s="71"/>
      <c r="I695" s="96"/>
      <c r="J695" s="83"/>
      <c r="K695" s="79"/>
      <c r="L695" s="100"/>
      <c r="M695" s="100"/>
      <c r="N695" s="83"/>
      <c r="O695" s="83"/>
      <c r="P695" s="83"/>
      <c r="Q695" s="83"/>
      <c r="R695" s="71"/>
      <c r="S695" s="85"/>
      <c r="T695" s="85"/>
      <c r="U695" s="36"/>
      <c r="V695" s="36"/>
      <c r="W695" s="36"/>
      <c r="X695" s="36"/>
      <c r="Y695" s="36"/>
      <c r="Z695" s="36"/>
      <c r="AA695" s="36"/>
      <c r="AB695" s="36"/>
      <c r="AC695" s="36"/>
      <c r="AD695" s="36"/>
    </row>
    <row r="696">
      <c r="A696" s="1"/>
      <c r="B696" s="159"/>
      <c r="C696" s="44"/>
      <c r="D696" s="44"/>
      <c r="E696" s="44"/>
      <c r="F696" s="44"/>
      <c r="G696" s="44"/>
      <c r="H696" s="44"/>
      <c r="I696" s="94"/>
      <c r="J696" s="65"/>
      <c r="K696" s="59"/>
      <c r="L696" s="61"/>
      <c r="M696" s="61"/>
      <c r="N696" s="65"/>
      <c r="O696" s="65"/>
      <c r="P696" s="65"/>
      <c r="Q696" s="65"/>
      <c r="R696" s="44"/>
      <c r="S696" s="67"/>
      <c r="T696" s="67"/>
      <c r="U696" s="36"/>
      <c r="V696" s="36"/>
      <c r="W696" s="36"/>
      <c r="X696" s="36"/>
      <c r="Y696" s="36"/>
      <c r="Z696" s="36"/>
      <c r="AA696" s="36"/>
      <c r="AB696" s="36"/>
      <c r="AC696" s="36"/>
      <c r="AD696" s="36"/>
    </row>
    <row r="697">
      <c r="A697" s="1"/>
      <c r="B697" s="158"/>
      <c r="C697" s="71"/>
      <c r="D697" s="71"/>
      <c r="E697" s="71"/>
      <c r="F697" s="71"/>
      <c r="G697" s="71"/>
      <c r="H697" s="71"/>
      <c r="I697" s="96"/>
      <c r="J697" s="83"/>
      <c r="K697" s="79"/>
      <c r="L697" s="100"/>
      <c r="M697" s="100"/>
      <c r="N697" s="83"/>
      <c r="O697" s="83"/>
      <c r="P697" s="83"/>
      <c r="Q697" s="83"/>
      <c r="R697" s="71"/>
      <c r="S697" s="85"/>
      <c r="T697" s="85"/>
      <c r="U697" s="36"/>
      <c r="V697" s="36"/>
      <c r="W697" s="36"/>
      <c r="X697" s="36"/>
      <c r="Y697" s="36"/>
      <c r="Z697" s="36"/>
      <c r="AA697" s="36"/>
      <c r="AB697" s="36"/>
      <c r="AC697" s="36"/>
      <c r="AD697" s="36"/>
    </row>
    <row r="698">
      <c r="A698" s="1"/>
      <c r="B698" s="159"/>
      <c r="C698" s="44"/>
      <c r="D698" s="44"/>
      <c r="E698" s="44"/>
      <c r="F698" s="44"/>
      <c r="G698" s="44"/>
      <c r="H698" s="44"/>
      <c r="I698" s="94"/>
      <c r="J698" s="65"/>
      <c r="K698" s="59"/>
      <c r="L698" s="61"/>
      <c r="M698" s="61"/>
      <c r="N698" s="65"/>
      <c r="O698" s="65"/>
      <c r="P698" s="65"/>
      <c r="Q698" s="65"/>
      <c r="R698" s="44"/>
      <c r="S698" s="67"/>
      <c r="T698" s="67"/>
      <c r="U698" s="36"/>
      <c r="V698" s="36"/>
      <c r="W698" s="36"/>
      <c r="X698" s="36"/>
      <c r="Y698" s="36"/>
      <c r="Z698" s="36"/>
      <c r="AA698" s="36"/>
      <c r="AB698" s="36"/>
      <c r="AC698" s="36"/>
      <c r="AD698" s="36"/>
    </row>
    <row r="699">
      <c r="A699" s="1"/>
      <c r="B699" s="158"/>
      <c r="C699" s="71"/>
      <c r="D699" s="71"/>
      <c r="E699" s="71"/>
      <c r="F699" s="71"/>
      <c r="G699" s="71"/>
      <c r="H699" s="71"/>
      <c r="I699" s="96"/>
      <c r="J699" s="83"/>
      <c r="K699" s="79"/>
      <c r="L699" s="100"/>
      <c r="M699" s="100"/>
      <c r="N699" s="83"/>
      <c r="O699" s="83"/>
      <c r="P699" s="83"/>
      <c r="Q699" s="83"/>
      <c r="R699" s="71"/>
      <c r="S699" s="85"/>
      <c r="T699" s="85"/>
      <c r="U699" s="36"/>
      <c r="V699" s="36"/>
      <c r="W699" s="36"/>
      <c r="X699" s="36"/>
      <c r="Y699" s="36"/>
      <c r="Z699" s="36"/>
      <c r="AA699" s="36"/>
      <c r="AB699" s="36"/>
      <c r="AC699" s="36"/>
      <c r="AD699" s="36"/>
    </row>
    <row r="700">
      <c r="A700" s="1"/>
      <c r="B700" s="159"/>
      <c r="C700" s="44"/>
      <c r="D700" s="44"/>
      <c r="E700" s="44"/>
      <c r="F700" s="44"/>
      <c r="G700" s="44"/>
      <c r="H700" s="44"/>
      <c r="I700" s="94"/>
      <c r="J700" s="65"/>
      <c r="K700" s="59"/>
      <c r="L700" s="61"/>
      <c r="M700" s="61"/>
      <c r="N700" s="65"/>
      <c r="O700" s="65"/>
      <c r="P700" s="65"/>
      <c r="Q700" s="65"/>
      <c r="R700" s="44"/>
      <c r="S700" s="67"/>
      <c r="T700" s="67"/>
      <c r="U700" s="36"/>
      <c r="V700" s="36"/>
      <c r="W700" s="36"/>
      <c r="X700" s="36"/>
      <c r="Y700" s="36"/>
      <c r="Z700" s="36"/>
      <c r="AA700" s="36"/>
      <c r="AB700" s="36"/>
      <c r="AC700" s="36"/>
      <c r="AD700" s="36"/>
    </row>
    <row r="701">
      <c r="A701" s="1"/>
      <c r="B701" s="158"/>
      <c r="C701" s="71"/>
      <c r="D701" s="71"/>
      <c r="E701" s="71"/>
      <c r="F701" s="71"/>
      <c r="G701" s="71"/>
      <c r="H701" s="71"/>
      <c r="I701" s="96"/>
      <c r="J701" s="83"/>
      <c r="K701" s="79"/>
      <c r="L701" s="100"/>
      <c r="M701" s="100"/>
      <c r="N701" s="83"/>
      <c r="O701" s="83"/>
      <c r="P701" s="83"/>
      <c r="Q701" s="83"/>
      <c r="R701" s="71"/>
      <c r="S701" s="85"/>
      <c r="T701" s="85"/>
      <c r="U701" s="36"/>
      <c r="V701" s="36"/>
      <c r="W701" s="36"/>
      <c r="X701" s="36"/>
      <c r="Y701" s="36"/>
      <c r="Z701" s="36"/>
      <c r="AA701" s="36"/>
      <c r="AB701" s="36"/>
      <c r="AC701" s="36"/>
      <c r="AD701" s="36"/>
    </row>
    <row r="702">
      <c r="A702" s="1"/>
      <c r="B702" s="159"/>
      <c r="C702" s="44"/>
      <c r="D702" s="44"/>
      <c r="E702" s="44"/>
      <c r="F702" s="44"/>
      <c r="G702" s="44"/>
      <c r="H702" s="44"/>
      <c r="I702" s="94"/>
      <c r="J702" s="65"/>
      <c r="K702" s="59"/>
      <c r="L702" s="61"/>
      <c r="M702" s="61"/>
      <c r="N702" s="65"/>
      <c r="O702" s="65"/>
      <c r="P702" s="65"/>
      <c r="Q702" s="65"/>
      <c r="R702" s="44"/>
      <c r="S702" s="67"/>
      <c r="T702" s="67"/>
      <c r="U702" s="36"/>
      <c r="V702" s="36"/>
      <c r="W702" s="36"/>
      <c r="X702" s="36"/>
      <c r="Y702" s="36"/>
      <c r="Z702" s="36"/>
      <c r="AA702" s="36"/>
      <c r="AB702" s="36"/>
      <c r="AC702" s="36"/>
      <c r="AD702" s="36"/>
    </row>
    <row r="703">
      <c r="A703" s="1"/>
      <c r="B703" s="158"/>
      <c r="C703" s="71"/>
      <c r="D703" s="71"/>
      <c r="E703" s="71"/>
      <c r="F703" s="71"/>
      <c r="G703" s="71"/>
      <c r="H703" s="71"/>
      <c r="I703" s="96"/>
      <c r="J703" s="83"/>
      <c r="K703" s="79"/>
      <c r="L703" s="100"/>
      <c r="M703" s="100"/>
      <c r="N703" s="83"/>
      <c r="O703" s="83"/>
      <c r="P703" s="83"/>
      <c r="Q703" s="83"/>
      <c r="R703" s="71"/>
      <c r="S703" s="85"/>
      <c r="T703" s="85"/>
      <c r="U703" s="36"/>
      <c r="V703" s="36"/>
      <c r="W703" s="36"/>
      <c r="X703" s="36"/>
      <c r="Y703" s="36"/>
      <c r="Z703" s="36"/>
      <c r="AA703" s="36"/>
      <c r="AB703" s="36"/>
      <c r="AC703" s="36"/>
      <c r="AD703" s="36"/>
    </row>
    <row r="704">
      <c r="A704" s="1"/>
      <c r="B704" s="159"/>
      <c r="C704" s="44"/>
      <c r="D704" s="44"/>
      <c r="E704" s="44"/>
      <c r="F704" s="44"/>
      <c r="G704" s="44"/>
      <c r="H704" s="44"/>
      <c r="I704" s="94"/>
      <c r="J704" s="65"/>
      <c r="K704" s="59"/>
      <c r="L704" s="61"/>
      <c r="M704" s="61"/>
      <c r="N704" s="65"/>
      <c r="O704" s="65"/>
      <c r="P704" s="65"/>
      <c r="Q704" s="65"/>
      <c r="R704" s="44"/>
      <c r="S704" s="67"/>
      <c r="T704" s="67"/>
      <c r="U704" s="36"/>
      <c r="V704" s="36"/>
      <c r="W704" s="36"/>
      <c r="X704" s="36"/>
      <c r="Y704" s="36"/>
      <c r="Z704" s="36"/>
      <c r="AA704" s="36"/>
      <c r="AB704" s="36"/>
      <c r="AC704" s="36"/>
      <c r="AD704" s="36"/>
    </row>
    <row r="705">
      <c r="A705" s="1"/>
      <c r="B705" s="158"/>
      <c r="C705" s="71"/>
      <c r="D705" s="71"/>
      <c r="E705" s="71"/>
      <c r="F705" s="71"/>
      <c r="G705" s="71"/>
      <c r="H705" s="71"/>
      <c r="I705" s="96"/>
      <c r="J705" s="83"/>
      <c r="K705" s="79"/>
      <c r="L705" s="100"/>
      <c r="M705" s="100"/>
      <c r="N705" s="83"/>
      <c r="O705" s="83"/>
      <c r="P705" s="83"/>
      <c r="Q705" s="83"/>
      <c r="R705" s="71"/>
      <c r="S705" s="85"/>
      <c r="T705" s="85"/>
      <c r="U705" s="36"/>
      <c r="V705" s="36"/>
      <c r="W705" s="36"/>
      <c r="X705" s="36"/>
      <c r="Y705" s="36"/>
      <c r="Z705" s="36"/>
      <c r="AA705" s="36"/>
      <c r="AB705" s="36"/>
      <c r="AC705" s="36"/>
      <c r="AD705" s="36"/>
    </row>
    <row r="706">
      <c r="A706" s="1"/>
      <c r="B706" s="159"/>
      <c r="C706" s="44"/>
      <c r="D706" s="44"/>
      <c r="E706" s="44"/>
      <c r="F706" s="44"/>
      <c r="G706" s="44"/>
      <c r="H706" s="44"/>
      <c r="I706" s="94"/>
      <c r="J706" s="65"/>
      <c r="K706" s="59"/>
      <c r="L706" s="61"/>
      <c r="M706" s="61"/>
      <c r="N706" s="65"/>
      <c r="O706" s="65"/>
      <c r="P706" s="65"/>
      <c r="Q706" s="65"/>
      <c r="R706" s="44"/>
      <c r="S706" s="67"/>
      <c r="T706" s="67"/>
      <c r="U706" s="36"/>
      <c r="V706" s="36"/>
      <c r="W706" s="36"/>
      <c r="X706" s="36"/>
      <c r="Y706" s="36"/>
      <c r="Z706" s="36"/>
      <c r="AA706" s="36"/>
      <c r="AB706" s="36"/>
      <c r="AC706" s="36"/>
      <c r="AD706" s="36"/>
    </row>
    <row r="707">
      <c r="A707" s="1"/>
      <c r="B707" s="158"/>
      <c r="C707" s="71"/>
      <c r="D707" s="71"/>
      <c r="E707" s="71"/>
      <c r="F707" s="71"/>
      <c r="G707" s="71"/>
      <c r="H707" s="71"/>
      <c r="I707" s="96"/>
      <c r="J707" s="83"/>
      <c r="K707" s="79"/>
      <c r="L707" s="100"/>
      <c r="M707" s="100"/>
      <c r="N707" s="83"/>
      <c r="O707" s="83"/>
      <c r="P707" s="83"/>
      <c r="Q707" s="83"/>
      <c r="R707" s="71"/>
      <c r="S707" s="85"/>
      <c r="T707" s="85"/>
      <c r="U707" s="36"/>
      <c r="V707" s="36"/>
      <c r="W707" s="36"/>
      <c r="X707" s="36"/>
      <c r="Y707" s="36"/>
      <c r="Z707" s="36"/>
      <c r="AA707" s="36"/>
      <c r="AB707" s="36"/>
      <c r="AC707" s="36"/>
      <c r="AD707" s="36"/>
    </row>
    <row r="708">
      <c r="A708" s="1"/>
      <c r="B708" s="159"/>
      <c r="C708" s="44"/>
      <c r="D708" s="44"/>
      <c r="E708" s="44"/>
      <c r="F708" s="44"/>
      <c r="G708" s="44"/>
      <c r="H708" s="44"/>
      <c r="I708" s="94"/>
      <c r="J708" s="65"/>
      <c r="K708" s="59"/>
      <c r="L708" s="61"/>
      <c r="M708" s="61"/>
      <c r="N708" s="65"/>
      <c r="O708" s="65"/>
      <c r="P708" s="65"/>
      <c r="Q708" s="65"/>
      <c r="R708" s="44"/>
      <c r="S708" s="67"/>
      <c r="T708" s="67"/>
      <c r="U708" s="36"/>
      <c r="V708" s="36"/>
      <c r="W708" s="36"/>
      <c r="X708" s="36"/>
      <c r="Y708" s="36"/>
      <c r="Z708" s="36"/>
      <c r="AA708" s="36"/>
      <c r="AB708" s="36"/>
      <c r="AC708" s="36"/>
      <c r="AD708" s="36"/>
    </row>
    <row r="709">
      <c r="A709" s="1"/>
      <c r="B709" s="158"/>
      <c r="C709" s="71"/>
      <c r="D709" s="71"/>
      <c r="E709" s="71"/>
      <c r="F709" s="71"/>
      <c r="G709" s="71"/>
      <c r="H709" s="71"/>
      <c r="I709" s="96"/>
      <c r="J709" s="83"/>
      <c r="K709" s="79"/>
      <c r="L709" s="100"/>
      <c r="M709" s="100"/>
      <c r="N709" s="83"/>
      <c r="O709" s="83"/>
      <c r="P709" s="83"/>
      <c r="Q709" s="83"/>
      <c r="R709" s="71"/>
      <c r="S709" s="85"/>
      <c r="T709" s="85"/>
      <c r="U709" s="36"/>
      <c r="V709" s="36"/>
      <c r="W709" s="36"/>
      <c r="X709" s="36"/>
      <c r="Y709" s="36"/>
      <c r="Z709" s="36"/>
      <c r="AA709" s="36"/>
      <c r="AB709" s="36"/>
      <c r="AC709" s="36"/>
      <c r="AD709" s="36"/>
    </row>
    <row r="710">
      <c r="A710" s="1"/>
      <c r="B710" s="159"/>
      <c r="C710" s="44"/>
      <c r="D710" s="44"/>
      <c r="E710" s="44"/>
      <c r="F710" s="44"/>
      <c r="G710" s="44"/>
      <c r="H710" s="44"/>
      <c r="I710" s="94"/>
      <c r="J710" s="65"/>
      <c r="K710" s="59"/>
      <c r="L710" s="61"/>
      <c r="M710" s="61"/>
      <c r="N710" s="65"/>
      <c r="O710" s="65"/>
      <c r="P710" s="65"/>
      <c r="Q710" s="65"/>
      <c r="R710" s="44"/>
      <c r="S710" s="67"/>
      <c r="T710" s="67"/>
      <c r="U710" s="36"/>
      <c r="V710" s="36"/>
      <c r="W710" s="36"/>
      <c r="X710" s="36"/>
      <c r="Y710" s="36"/>
      <c r="Z710" s="36"/>
      <c r="AA710" s="36"/>
      <c r="AB710" s="36"/>
      <c r="AC710" s="36"/>
      <c r="AD710" s="36"/>
    </row>
    <row r="711">
      <c r="A711" s="1"/>
      <c r="B711" s="158"/>
      <c r="C711" s="71"/>
      <c r="D711" s="71"/>
      <c r="E711" s="71"/>
      <c r="F711" s="71"/>
      <c r="G711" s="71"/>
      <c r="H711" s="71"/>
      <c r="I711" s="96"/>
      <c r="J711" s="83"/>
      <c r="K711" s="79"/>
      <c r="L711" s="100"/>
      <c r="M711" s="100"/>
      <c r="N711" s="83"/>
      <c r="O711" s="83"/>
      <c r="P711" s="83"/>
      <c r="Q711" s="83"/>
      <c r="R711" s="71"/>
      <c r="S711" s="85"/>
      <c r="T711" s="85"/>
      <c r="U711" s="36"/>
      <c r="V711" s="36"/>
      <c r="W711" s="36"/>
      <c r="X711" s="36"/>
      <c r="Y711" s="36"/>
      <c r="Z711" s="36"/>
      <c r="AA711" s="36"/>
      <c r="AB711" s="36"/>
      <c r="AC711" s="36"/>
      <c r="AD711" s="36"/>
    </row>
    <row r="712">
      <c r="A712" s="1"/>
      <c r="B712" s="159"/>
      <c r="C712" s="44"/>
      <c r="D712" s="44"/>
      <c r="E712" s="44"/>
      <c r="F712" s="44"/>
      <c r="G712" s="44"/>
      <c r="H712" s="44"/>
      <c r="I712" s="94"/>
      <c r="J712" s="65"/>
      <c r="K712" s="59"/>
      <c r="L712" s="61"/>
      <c r="M712" s="61"/>
      <c r="N712" s="65"/>
      <c r="O712" s="65"/>
      <c r="P712" s="65"/>
      <c r="Q712" s="65"/>
      <c r="R712" s="44"/>
      <c r="S712" s="67"/>
      <c r="T712" s="67"/>
      <c r="U712" s="36"/>
      <c r="V712" s="36"/>
      <c r="W712" s="36"/>
      <c r="X712" s="36"/>
      <c r="Y712" s="36"/>
      <c r="Z712" s="36"/>
      <c r="AA712" s="36"/>
      <c r="AB712" s="36"/>
      <c r="AC712" s="36"/>
      <c r="AD712" s="36"/>
    </row>
    <row r="713">
      <c r="A713" s="1"/>
      <c r="B713" s="158"/>
      <c r="C713" s="71"/>
      <c r="D713" s="71"/>
      <c r="E713" s="71"/>
      <c r="F713" s="71"/>
      <c r="G713" s="71"/>
      <c r="H713" s="71"/>
      <c r="I713" s="96"/>
      <c r="J713" s="83"/>
      <c r="K713" s="79"/>
      <c r="L713" s="100"/>
      <c r="M713" s="100"/>
      <c r="N713" s="83"/>
      <c r="O713" s="83"/>
      <c r="P713" s="83"/>
      <c r="Q713" s="83"/>
      <c r="R713" s="71"/>
      <c r="S713" s="85"/>
      <c r="T713" s="85"/>
      <c r="U713" s="36"/>
      <c r="V713" s="36"/>
      <c r="W713" s="36"/>
      <c r="X713" s="36"/>
      <c r="Y713" s="36"/>
      <c r="Z713" s="36"/>
      <c r="AA713" s="36"/>
      <c r="AB713" s="36"/>
      <c r="AC713" s="36"/>
      <c r="AD713" s="36"/>
    </row>
    <row r="714">
      <c r="A714" s="1"/>
      <c r="B714" s="159"/>
      <c r="C714" s="44"/>
      <c r="D714" s="44"/>
      <c r="E714" s="44"/>
      <c r="F714" s="44"/>
      <c r="G714" s="44"/>
      <c r="H714" s="44"/>
      <c r="I714" s="94"/>
      <c r="J714" s="65"/>
      <c r="K714" s="59"/>
      <c r="L714" s="61"/>
      <c r="M714" s="61"/>
      <c r="N714" s="65"/>
      <c r="O714" s="65"/>
      <c r="P714" s="65"/>
      <c r="Q714" s="65"/>
      <c r="R714" s="44"/>
      <c r="S714" s="67"/>
      <c r="T714" s="67"/>
      <c r="U714" s="36"/>
      <c r="V714" s="36"/>
      <c r="W714" s="36"/>
      <c r="X714" s="36"/>
      <c r="Y714" s="36"/>
      <c r="Z714" s="36"/>
      <c r="AA714" s="36"/>
      <c r="AB714" s="36"/>
      <c r="AC714" s="36"/>
      <c r="AD714" s="36"/>
    </row>
    <row r="715">
      <c r="A715" s="1"/>
      <c r="B715" s="158"/>
      <c r="C715" s="71"/>
      <c r="D715" s="71"/>
      <c r="E715" s="71"/>
      <c r="F715" s="71"/>
      <c r="G715" s="71"/>
      <c r="H715" s="71"/>
      <c r="I715" s="96"/>
      <c r="J715" s="83"/>
      <c r="K715" s="79"/>
      <c r="L715" s="100"/>
      <c r="M715" s="100"/>
      <c r="N715" s="83"/>
      <c r="O715" s="83"/>
      <c r="P715" s="83"/>
      <c r="Q715" s="83"/>
      <c r="R715" s="71"/>
      <c r="S715" s="85"/>
      <c r="T715" s="85"/>
      <c r="U715" s="36"/>
      <c r="V715" s="36"/>
      <c r="W715" s="36"/>
      <c r="X715" s="36"/>
      <c r="Y715" s="36"/>
      <c r="Z715" s="36"/>
      <c r="AA715" s="36"/>
      <c r="AB715" s="36"/>
      <c r="AC715" s="36"/>
      <c r="AD715" s="36"/>
    </row>
    <row r="716">
      <c r="A716" s="1"/>
      <c r="B716" s="159"/>
      <c r="C716" s="44"/>
      <c r="D716" s="44"/>
      <c r="E716" s="44"/>
      <c r="F716" s="44"/>
      <c r="G716" s="44"/>
      <c r="H716" s="44"/>
      <c r="I716" s="94"/>
      <c r="J716" s="65"/>
      <c r="K716" s="59"/>
      <c r="L716" s="61"/>
      <c r="M716" s="61"/>
      <c r="N716" s="65"/>
      <c r="O716" s="65"/>
      <c r="P716" s="65"/>
      <c r="Q716" s="65"/>
      <c r="R716" s="44"/>
      <c r="S716" s="67"/>
      <c r="T716" s="67"/>
      <c r="U716" s="36"/>
      <c r="V716" s="36"/>
      <c r="W716" s="36"/>
      <c r="X716" s="36"/>
      <c r="Y716" s="36"/>
      <c r="Z716" s="36"/>
      <c r="AA716" s="36"/>
      <c r="AB716" s="36"/>
      <c r="AC716" s="36"/>
      <c r="AD716" s="36"/>
    </row>
    <row r="717">
      <c r="A717" s="1"/>
      <c r="B717" s="158"/>
      <c r="C717" s="71"/>
      <c r="D717" s="71"/>
      <c r="E717" s="71"/>
      <c r="F717" s="71"/>
      <c r="G717" s="71"/>
      <c r="H717" s="71"/>
      <c r="I717" s="96"/>
      <c r="J717" s="83"/>
      <c r="K717" s="79"/>
      <c r="L717" s="100"/>
      <c r="M717" s="100"/>
      <c r="N717" s="83"/>
      <c r="O717" s="83"/>
      <c r="P717" s="83"/>
      <c r="Q717" s="83"/>
      <c r="R717" s="71"/>
      <c r="S717" s="85"/>
      <c r="T717" s="85"/>
      <c r="U717" s="36"/>
      <c r="V717" s="36"/>
      <c r="W717" s="36"/>
      <c r="X717" s="36"/>
      <c r="Y717" s="36"/>
      <c r="Z717" s="36"/>
      <c r="AA717" s="36"/>
      <c r="AB717" s="36"/>
      <c r="AC717" s="36"/>
      <c r="AD717" s="36"/>
    </row>
    <row r="718">
      <c r="A718" s="1"/>
      <c r="B718" s="159"/>
      <c r="C718" s="44"/>
      <c r="D718" s="44"/>
      <c r="E718" s="44"/>
      <c r="F718" s="44"/>
      <c r="G718" s="44"/>
      <c r="H718" s="44"/>
      <c r="I718" s="94"/>
      <c r="J718" s="65"/>
      <c r="K718" s="59"/>
      <c r="L718" s="61"/>
      <c r="M718" s="61"/>
      <c r="N718" s="65"/>
      <c r="O718" s="65"/>
      <c r="P718" s="65"/>
      <c r="Q718" s="65"/>
      <c r="R718" s="44"/>
      <c r="S718" s="67"/>
      <c r="T718" s="67"/>
      <c r="U718" s="36"/>
      <c r="V718" s="36"/>
      <c r="W718" s="36"/>
      <c r="X718" s="36"/>
      <c r="Y718" s="36"/>
      <c r="Z718" s="36"/>
      <c r="AA718" s="36"/>
      <c r="AB718" s="36"/>
      <c r="AC718" s="36"/>
      <c r="AD718" s="36"/>
    </row>
    <row r="719">
      <c r="A719" s="1"/>
      <c r="B719" s="158"/>
      <c r="C719" s="71"/>
      <c r="D719" s="71"/>
      <c r="E719" s="71"/>
      <c r="F719" s="71"/>
      <c r="G719" s="71"/>
      <c r="H719" s="71"/>
      <c r="I719" s="96"/>
      <c r="J719" s="83"/>
      <c r="K719" s="79"/>
      <c r="L719" s="100"/>
      <c r="M719" s="100"/>
      <c r="N719" s="83"/>
      <c r="O719" s="83"/>
      <c r="P719" s="83"/>
      <c r="Q719" s="83"/>
      <c r="R719" s="71"/>
      <c r="S719" s="85"/>
      <c r="T719" s="85"/>
      <c r="U719" s="36"/>
      <c r="V719" s="36"/>
      <c r="W719" s="36"/>
      <c r="X719" s="36"/>
      <c r="Y719" s="36"/>
      <c r="Z719" s="36"/>
      <c r="AA719" s="36"/>
      <c r="AB719" s="36"/>
      <c r="AC719" s="36"/>
      <c r="AD719" s="36"/>
    </row>
    <row r="720">
      <c r="A720" s="1"/>
      <c r="B720" s="159"/>
      <c r="C720" s="44"/>
      <c r="D720" s="44"/>
      <c r="E720" s="44"/>
      <c r="F720" s="44"/>
      <c r="G720" s="44"/>
      <c r="H720" s="44"/>
      <c r="I720" s="94"/>
      <c r="J720" s="65"/>
      <c r="K720" s="59"/>
      <c r="L720" s="61"/>
      <c r="M720" s="61"/>
      <c r="N720" s="65"/>
      <c r="O720" s="65"/>
      <c r="P720" s="65"/>
      <c r="Q720" s="65"/>
      <c r="R720" s="44"/>
      <c r="S720" s="67"/>
      <c r="T720" s="67"/>
      <c r="U720" s="36"/>
      <c r="V720" s="36"/>
      <c r="W720" s="36"/>
      <c r="X720" s="36"/>
      <c r="Y720" s="36"/>
      <c r="Z720" s="36"/>
      <c r="AA720" s="36"/>
      <c r="AB720" s="36"/>
      <c r="AC720" s="36"/>
      <c r="AD720" s="36"/>
    </row>
    <row r="721">
      <c r="A721" s="1"/>
      <c r="B721" s="158"/>
      <c r="C721" s="71"/>
      <c r="D721" s="71"/>
      <c r="E721" s="71"/>
      <c r="F721" s="71"/>
      <c r="G721" s="71"/>
      <c r="H721" s="71"/>
      <c r="I721" s="96"/>
      <c r="J721" s="83"/>
      <c r="K721" s="79"/>
      <c r="L721" s="100"/>
      <c r="M721" s="100"/>
      <c r="N721" s="83"/>
      <c r="O721" s="83"/>
      <c r="P721" s="83"/>
      <c r="Q721" s="83"/>
      <c r="R721" s="71"/>
      <c r="S721" s="85"/>
      <c r="T721" s="85"/>
      <c r="U721" s="36"/>
      <c r="V721" s="36"/>
      <c r="W721" s="36"/>
      <c r="X721" s="36"/>
      <c r="Y721" s="36"/>
      <c r="Z721" s="36"/>
      <c r="AA721" s="36"/>
      <c r="AB721" s="36"/>
      <c r="AC721" s="36"/>
      <c r="AD721" s="36"/>
    </row>
    <row r="722">
      <c r="A722" s="1"/>
      <c r="B722" s="159"/>
      <c r="C722" s="44"/>
      <c r="D722" s="44"/>
      <c r="E722" s="44"/>
      <c r="F722" s="44"/>
      <c r="G722" s="44"/>
      <c r="H722" s="44"/>
      <c r="I722" s="94"/>
      <c r="J722" s="65"/>
      <c r="K722" s="59"/>
      <c r="L722" s="61"/>
      <c r="M722" s="61"/>
      <c r="N722" s="65"/>
      <c r="O722" s="65"/>
      <c r="P722" s="65"/>
      <c r="Q722" s="65"/>
      <c r="R722" s="44"/>
      <c r="S722" s="67"/>
      <c r="T722" s="67"/>
      <c r="U722" s="36"/>
      <c r="V722" s="36"/>
      <c r="W722" s="36"/>
      <c r="X722" s="36"/>
      <c r="Y722" s="36"/>
      <c r="Z722" s="36"/>
      <c r="AA722" s="36"/>
      <c r="AB722" s="36"/>
      <c r="AC722" s="36"/>
      <c r="AD722" s="36"/>
    </row>
    <row r="723">
      <c r="A723" s="1"/>
      <c r="B723" s="158"/>
      <c r="C723" s="71"/>
      <c r="D723" s="71"/>
      <c r="E723" s="71"/>
      <c r="F723" s="71"/>
      <c r="G723" s="71"/>
      <c r="H723" s="71"/>
      <c r="I723" s="96"/>
      <c r="J723" s="83"/>
      <c r="K723" s="79"/>
      <c r="L723" s="100"/>
      <c r="M723" s="100"/>
      <c r="N723" s="83"/>
      <c r="O723" s="83"/>
      <c r="P723" s="83"/>
      <c r="Q723" s="83"/>
      <c r="R723" s="71"/>
      <c r="S723" s="85"/>
      <c r="T723" s="85"/>
      <c r="U723" s="36"/>
      <c r="V723" s="36"/>
      <c r="W723" s="36"/>
      <c r="X723" s="36"/>
      <c r="Y723" s="36"/>
      <c r="Z723" s="36"/>
      <c r="AA723" s="36"/>
      <c r="AB723" s="36"/>
      <c r="AC723" s="36"/>
      <c r="AD723" s="36"/>
    </row>
    <row r="724">
      <c r="A724" s="1"/>
      <c r="B724" s="159"/>
      <c r="C724" s="44"/>
      <c r="D724" s="44"/>
      <c r="E724" s="44"/>
      <c r="F724" s="44"/>
      <c r="G724" s="44"/>
      <c r="H724" s="44"/>
      <c r="I724" s="94"/>
      <c r="J724" s="65"/>
      <c r="K724" s="59"/>
      <c r="L724" s="61"/>
      <c r="M724" s="61"/>
      <c r="N724" s="65"/>
      <c r="O724" s="65"/>
      <c r="P724" s="65"/>
      <c r="Q724" s="65"/>
      <c r="R724" s="44"/>
      <c r="S724" s="67"/>
      <c r="T724" s="67"/>
      <c r="U724" s="36"/>
      <c r="V724" s="36"/>
      <c r="W724" s="36"/>
      <c r="X724" s="36"/>
      <c r="Y724" s="36"/>
      <c r="Z724" s="36"/>
      <c r="AA724" s="36"/>
      <c r="AB724" s="36"/>
      <c r="AC724" s="36"/>
      <c r="AD724" s="36"/>
    </row>
    <row r="725">
      <c r="A725" s="1"/>
      <c r="B725" s="158"/>
      <c r="C725" s="71"/>
      <c r="D725" s="71"/>
      <c r="E725" s="71"/>
      <c r="F725" s="71"/>
      <c r="G725" s="71"/>
      <c r="H725" s="71"/>
      <c r="I725" s="96"/>
      <c r="J725" s="83"/>
      <c r="K725" s="79"/>
      <c r="L725" s="100"/>
      <c r="M725" s="100"/>
      <c r="N725" s="83"/>
      <c r="O725" s="83"/>
      <c r="P725" s="83"/>
      <c r="Q725" s="83"/>
      <c r="R725" s="71"/>
      <c r="S725" s="85"/>
      <c r="T725" s="85"/>
      <c r="U725" s="36"/>
      <c r="V725" s="36"/>
      <c r="W725" s="36"/>
      <c r="X725" s="36"/>
      <c r="Y725" s="36"/>
      <c r="Z725" s="36"/>
      <c r="AA725" s="36"/>
      <c r="AB725" s="36"/>
      <c r="AC725" s="36"/>
      <c r="AD725" s="36"/>
    </row>
    <row r="726">
      <c r="A726" s="1"/>
      <c r="B726" s="159"/>
      <c r="C726" s="44"/>
      <c r="D726" s="44"/>
      <c r="E726" s="44"/>
      <c r="F726" s="44"/>
      <c r="G726" s="44"/>
      <c r="H726" s="44"/>
      <c r="I726" s="94"/>
      <c r="J726" s="65"/>
      <c r="K726" s="59"/>
      <c r="L726" s="61"/>
      <c r="M726" s="61"/>
      <c r="N726" s="65"/>
      <c r="O726" s="65"/>
      <c r="P726" s="65"/>
      <c r="Q726" s="65"/>
      <c r="R726" s="44"/>
      <c r="S726" s="67"/>
      <c r="T726" s="67"/>
      <c r="U726" s="36"/>
      <c r="V726" s="36"/>
      <c r="W726" s="36"/>
      <c r="X726" s="36"/>
      <c r="Y726" s="36"/>
      <c r="Z726" s="36"/>
      <c r="AA726" s="36"/>
      <c r="AB726" s="36"/>
      <c r="AC726" s="36"/>
      <c r="AD726" s="36"/>
    </row>
    <row r="727">
      <c r="A727" s="1"/>
      <c r="B727" s="158"/>
      <c r="C727" s="71"/>
      <c r="D727" s="71"/>
      <c r="E727" s="71"/>
      <c r="F727" s="71"/>
      <c r="G727" s="71"/>
      <c r="H727" s="71"/>
      <c r="I727" s="96"/>
      <c r="J727" s="83"/>
      <c r="K727" s="79"/>
      <c r="L727" s="100"/>
      <c r="M727" s="100"/>
      <c r="N727" s="83"/>
      <c r="O727" s="83"/>
      <c r="P727" s="83"/>
      <c r="Q727" s="83"/>
      <c r="R727" s="71"/>
      <c r="S727" s="85"/>
      <c r="T727" s="85"/>
      <c r="U727" s="36"/>
      <c r="V727" s="36"/>
      <c r="W727" s="36"/>
      <c r="X727" s="36"/>
      <c r="Y727" s="36"/>
      <c r="Z727" s="36"/>
      <c r="AA727" s="36"/>
      <c r="AB727" s="36"/>
      <c r="AC727" s="36"/>
      <c r="AD727" s="36"/>
    </row>
    <row r="728">
      <c r="A728" s="1"/>
      <c r="B728" s="159"/>
      <c r="C728" s="44"/>
      <c r="D728" s="44"/>
      <c r="E728" s="44"/>
      <c r="F728" s="44"/>
      <c r="G728" s="44"/>
      <c r="H728" s="44"/>
      <c r="I728" s="94"/>
      <c r="J728" s="65"/>
      <c r="K728" s="59"/>
      <c r="L728" s="61"/>
      <c r="M728" s="61"/>
      <c r="N728" s="65"/>
      <c r="O728" s="65"/>
      <c r="P728" s="65"/>
      <c r="Q728" s="65"/>
      <c r="R728" s="44"/>
      <c r="S728" s="67"/>
      <c r="T728" s="67"/>
      <c r="U728" s="36"/>
      <c r="V728" s="36"/>
      <c r="W728" s="36"/>
      <c r="X728" s="36"/>
      <c r="Y728" s="36"/>
      <c r="Z728" s="36"/>
      <c r="AA728" s="36"/>
      <c r="AB728" s="36"/>
      <c r="AC728" s="36"/>
      <c r="AD728" s="36"/>
    </row>
    <row r="729">
      <c r="A729" s="1"/>
      <c r="B729" s="158"/>
      <c r="C729" s="71"/>
      <c r="D729" s="71"/>
      <c r="E729" s="71"/>
      <c r="F729" s="71"/>
      <c r="G729" s="71"/>
      <c r="H729" s="71"/>
      <c r="I729" s="96"/>
      <c r="J729" s="83"/>
      <c r="K729" s="79"/>
      <c r="L729" s="100"/>
      <c r="M729" s="100"/>
      <c r="N729" s="83"/>
      <c r="O729" s="83"/>
      <c r="P729" s="83"/>
      <c r="Q729" s="83"/>
      <c r="R729" s="71"/>
      <c r="S729" s="85"/>
      <c r="T729" s="85"/>
      <c r="U729" s="36"/>
      <c r="V729" s="36"/>
      <c r="W729" s="36"/>
      <c r="X729" s="36"/>
      <c r="Y729" s="36"/>
      <c r="Z729" s="36"/>
      <c r="AA729" s="36"/>
      <c r="AB729" s="36"/>
      <c r="AC729" s="36"/>
      <c r="AD729" s="36"/>
    </row>
    <row r="730">
      <c r="A730" s="1"/>
      <c r="B730" s="159"/>
      <c r="C730" s="44"/>
      <c r="D730" s="44"/>
      <c r="E730" s="44"/>
      <c r="F730" s="44"/>
      <c r="G730" s="44"/>
      <c r="H730" s="44"/>
      <c r="I730" s="94"/>
      <c r="J730" s="65"/>
      <c r="K730" s="59"/>
      <c r="L730" s="61"/>
      <c r="M730" s="61"/>
      <c r="N730" s="65"/>
      <c r="O730" s="65"/>
      <c r="P730" s="65"/>
      <c r="Q730" s="65"/>
      <c r="R730" s="44"/>
      <c r="S730" s="67"/>
      <c r="T730" s="67"/>
      <c r="U730" s="36"/>
      <c r="V730" s="36"/>
      <c r="W730" s="36"/>
      <c r="X730" s="36"/>
      <c r="Y730" s="36"/>
      <c r="Z730" s="36"/>
      <c r="AA730" s="36"/>
      <c r="AB730" s="36"/>
      <c r="AC730" s="36"/>
      <c r="AD730" s="36"/>
    </row>
    <row r="731">
      <c r="A731" s="1"/>
      <c r="B731" s="158"/>
      <c r="C731" s="71"/>
      <c r="D731" s="71"/>
      <c r="E731" s="71"/>
      <c r="F731" s="71"/>
      <c r="G731" s="71"/>
      <c r="H731" s="71"/>
      <c r="I731" s="96"/>
      <c r="J731" s="83"/>
      <c r="K731" s="79"/>
      <c r="L731" s="100"/>
      <c r="M731" s="100"/>
      <c r="N731" s="83"/>
      <c r="O731" s="83"/>
      <c r="P731" s="83"/>
      <c r="Q731" s="83"/>
      <c r="R731" s="71"/>
      <c r="S731" s="85"/>
      <c r="T731" s="85"/>
      <c r="U731" s="36"/>
      <c r="V731" s="36"/>
      <c r="W731" s="36"/>
      <c r="X731" s="36"/>
      <c r="Y731" s="36"/>
      <c r="Z731" s="36"/>
      <c r="AA731" s="36"/>
      <c r="AB731" s="36"/>
      <c r="AC731" s="36"/>
      <c r="AD731" s="36"/>
    </row>
    <row r="732">
      <c r="A732" s="1"/>
      <c r="B732" s="159"/>
      <c r="C732" s="44"/>
      <c r="D732" s="44"/>
      <c r="E732" s="44"/>
      <c r="F732" s="44"/>
      <c r="G732" s="44"/>
      <c r="H732" s="44"/>
      <c r="I732" s="94"/>
      <c r="J732" s="65"/>
      <c r="K732" s="59"/>
      <c r="L732" s="61"/>
      <c r="M732" s="61"/>
      <c r="N732" s="65"/>
      <c r="O732" s="65"/>
      <c r="P732" s="65"/>
      <c r="Q732" s="65"/>
      <c r="R732" s="44"/>
      <c r="S732" s="67"/>
      <c r="T732" s="67"/>
      <c r="U732" s="36"/>
      <c r="V732" s="36"/>
      <c r="W732" s="36"/>
      <c r="X732" s="36"/>
      <c r="Y732" s="36"/>
      <c r="Z732" s="36"/>
      <c r="AA732" s="36"/>
      <c r="AB732" s="36"/>
      <c r="AC732" s="36"/>
      <c r="AD732" s="36"/>
    </row>
    <row r="733">
      <c r="A733" s="1"/>
      <c r="B733" s="158"/>
      <c r="C733" s="71"/>
      <c r="D733" s="71"/>
      <c r="E733" s="71"/>
      <c r="F733" s="71"/>
      <c r="G733" s="71"/>
      <c r="H733" s="71"/>
      <c r="I733" s="96"/>
      <c r="J733" s="83"/>
      <c r="K733" s="79"/>
      <c r="L733" s="100"/>
      <c r="M733" s="100"/>
      <c r="N733" s="83"/>
      <c r="O733" s="83"/>
      <c r="P733" s="83"/>
      <c r="Q733" s="83"/>
      <c r="R733" s="71"/>
      <c r="S733" s="85"/>
      <c r="T733" s="85"/>
      <c r="U733" s="36"/>
      <c r="V733" s="36"/>
      <c r="W733" s="36"/>
      <c r="X733" s="36"/>
      <c r="Y733" s="36"/>
      <c r="Z733" s="36"/>
      <c r="AA733" s="36"/>
      <c r="AB733" s="36"/>
      <c r="AC733" s="36"/>
      <c r="AD733" s="36"/>
    </row>
    <row r="734">
      <c r="A734" s="1"/>
      <c r="B734" s="159"/>
      <c r="C734" s="44"/>
      <c r="D734" s="44"/>
      <c r="E734" s="44"/>
      <c r="F734" s="44"/>
      <c r="G734" s="44"/>
      <c r="H734" s="44"/>
      <c r="I734" s="94"/>
      <c r="J734" s="65"/>
      <c r="K734" s="59"/>
      <c r="L734" s="61"/>
      <c r="M734" s="61"/>
      <c r="N734" s="65"/>
      <c r="O734" s="65"/>
      <c r="P734" s="65"/>
      <c r="Q734" s="65"/>
      <c r="R734" s="44"/>
      <c r="S734" s="67"/>
      <c r="T734" s="67"/>
      <c r="U734" s="36"/>
      <c r="V734" s="36"/>
      <c r="W734" s="36"/>
      <c r="X734" s="36"/>
      <c r="Y734" s="36"/>
      <c r="Z734" s="36"/>
      <c r="AA734" s="36"/>
      <c r="AB734" s="36"/>
      <c r="AC734" s="36"/>
      <c r="AD734" s="36"/>
    </row>
    <row r="735">
      <c r="A735" s="1"/>
      <c r="B735" s="158"/>
      <c r="C735" s="71"/>
      <c r="D735" s="71"/>
      <c r="E735" s="71"/>
      <c r="F735" s="71"/>
      <c r="G735" s="71"/>
      <c r="H735" s="71"/>
      <c r="I735" s="96"/>
      <c r="J735" s="83"/>
      <c r="K735" s="79"/>
      <c r="L735" s="100"/>
      <c r="M735" s="100"/>
      <c r="N735" s="83"/>
      <c r="O735" s="83"/>
      <c r="P735" s="83"/>
      <c r="Q735" s="83"/>
      <c r="R735" s="71"/>
      <c r="S735" s="85"/>
      <c r="T735" s="85"/>
      <c r="U735" s="36"/>
      <c r="V735" s="36"/>
      <c r="W735" s="36"/>
      <c r="X735" s="36"/>
      <c r="Y735" s="36"/>
      <c r="Z735" s="36"/>
      <c r="AA735" s="36"/>
      <c r="AB735" s="36"/>
      <c r="AC735" s="36"/>
      <c r="AD735" s="36"/>
    </row>
    <row r="736">
      <c r="A736" s="1"/>
      <c r="B736" s="159"/>
      <c r="C736" s="44"/>
      <c r="D736" s="44"/>
      <c r="E736" s="44"/>
      <c r="F736" s="44"/>
      <c r="G736" s="44"/>
      <c r="H736" s="44"/>
      <c r="I736" s="94"/>
      <c r="J736" s="65"/>
      <c r="K736" s="59"/>
      <c r="L736" s="61"/>
      <c r="M736" s="61"/>
      <c r="N736" s="65"/>
      <c r="O736" s="65"/>
      <c r="P736" s="65"/>
      <c r="Q736" s="65"/>
      <c r="R736" s="44"/>
      <c r="S736" s="67"/>
      <c r="T736" s="67"/>
      <c r="U736" s="36"/>
      <c r="V736" s="36"/>
      <c r="W736" s="36"/>
      <c r="X736" s="36"/>
      <c r="Y736" s="36"/>
      <c r="Z736" s="36"/>
      <c r="AA736" s="36"/>
      <c r="AB736" s="36"/>
      <c r="AC736" s="36"/>
      <c r="AD736" s="36"/>
    </row>
    <row r="737">
      <c r="A737" s="1"/>
      <c r="B737" s="158"/>
      <c r="C737" s="71"/>
      <c r="D737" s="71"/>
      <c r="E737" s="71"/>
      <c r="F737" s="71"/>
      <c r="G737" s="71"/>
      <c r="H737" s="71"/>
      <c r="I737" s="96"/>
      <c r="J737" s="83"/>
      <c r="K737" s="79"/>
      <c r="L737" s="100"/>
      <c r="M737" s="100"/>
      <c r="N737" s="83"/>
      <c r="O737" s="83"/>
      <c r="P737" s="83"/>
      <c r="Q737" s="83"/>
      <c r="R737" s="71"/>
      <c r="S737" s="85"/>
      <c r="T737" s="85"/>
      <c r="U737" s="36"/>
      <c r="V737" s="36"/>
      <c r="W737" s="36"/>
      <c r="X737" s="36"/>
      <c r="Y737" s="36"/>
      <c r="Z737" s="36"/>
      <c r="AA737" s="36"/>
      <c r="AB737" s="36"/>
      <c r="AC737" s="36"/>
      <c r="AD737" s="36"/>
    </row>
    <row r="738">
      <c r="A738" s="1"/>
      <c r="B738" s="159"/>
      <c r="C738" s="44"/>
      <c r="D738" s="44"/>
      <c r="E738" s="44"/>
      <c r="F738" s="44"/>
      <c r="G738" s="44"/>
      <c r="H738" s="44"/>
      <c r="I738" s="94"/>
      <c r="J738" s="65"/>
      <c r="K738" s="59"/>
      <c r="L738" s="61"/>
      <c r="M738" s="61"/>
      <c r="N738" s="65"/>
      <c r="O738" s="65"/>
      <c r="P738" s="65"/>
      <c r="Q738" s="65"/>
      <c r="R738" s="44"/>
      <c r="S738" s="67"/>
      <c r="T738" s="67"/>
      <c r="U738" s="36"/>
      <c r="V738" s="36"/>
      <c r="W738" s="36"/>
      <c r="X738" s="36"/>
      <c r="Y738" s="36"/>
      <c r="Z738" s="36"/>
      <c r="AA738" s="36"/>
      <c r="AB738" s="36"/>
      <c r="AC738" s="36"/>
      <c r="AD738" s="36"/>
    </row>
    <row r="739">
      <c r="A739" s="1"/>
      <c r="B739" s="158"/>
      <c r="C739" s="71"/>
      <c r="D739" s="71"/>
      <c r="E739" s="71"/>
      <c r="F739" s="71"/>
      <c r="G739" s="71"/>
      <c r="H739" s="71"/>
      <c r="I739" s="96"/>
      <c r="J739" s="83"/>
      <c r="K739" s="79"/>
      <c r="L739" s="100"/>
      <c r="M739" s="100"/>
      <c r="N739" s="83"/>
      <c r="O739" s="83"/>
      <c r="P739" s="83"/>
      <c r="Q739" s="83"/>
      <c r="R739" s="71"/>
      <c r="S739" s="85"/>
      <c r="T739" s="85"/>
      <c r="U739" s="36"/>
      <c r="V739" s="36"/>
      <c r="W739" s="36"/>
      <c r="X739" s="36"/>
      <c r="Y739" s="36"/>
      <c r="Z739" s="36"/>
      <c r="AA739" s="36"/>
      <c r="AB739" s="36"/>
      <c r="AC739" s="36"/>
      <c r="AD739" s="36"/>
    </row>
    <row r="740">
      <c r="A740" s="1"/>
      <c r="B740" s="159"/>
      <c r="C740" s="44"/>
      <c r="D740" s="44"/>
      <c r="E740" s="44"/>
      <c r="F740" s="44"/>
      <c r="G740" s="44"/>
      <c r="H740" s="44"/>
      <c r="I740" s="94"/>
      <c r="J740" s="65"/>
      <c r="K740" s="59"/>
      <c r="L740" s="61"/>
      <c r="M740" s="61"/>
      <c r="N740" s="65"/>
      <c r="O740" s="65"/>
      <c r="P740" s="65"/>
      <c r="Q740" s="65"/>
      <c r="R740" s="44"/>
      <c r="S740" s="67"/>
      <c r="T740" s="67"/>
      <c r="U740" s="36"/>
      <c r="V740" s="36"/>
      <c r="W740" s="36"/>
      <c r="X740" s="36"/>
      <c r="Y740" s="36"/>
      <c r="Z740" s="36"/>
      <c r="AA740" s="36"/>
      <c r="AB740" s="36"/>
      <c r="AC740" s="36"/>
      <c r="AD740" s="36"/>
    </row>
    <row r="741">
      <c r="A741" s="1"/>
      <c r="B741" s="158"/>
      <c r="C741" s="71"/>
      <c r="D741" s="71"/>
      <c r="E741" s="71"/>
      <c r="F741" s="71"/>
      <c r="G741" s="71"/>
      <c r="H741" s="71"/>
      <c r="I741" s="96"/>
      <c r="J741" s="83"/>
      <c r="K741" s="79"/>
      <c r="L741" s="100"/>
      <c r="M741" s="100"/>
      <c r="N741" s="83"/>
      <c r="O741" s="83"/>
      <c r="P741" s="83"/>
      <c r="Q741" s="83"/>
      <c r="R741" s="71"/>
      <c r="S741" s="85"/>
      <c r="T741" s="85"/>
      <c r="U741" s="36"/>
      <c r="V741" s="36"/>
      <c r="W741" s="36"/>
      <c r="X741" s="36"/>
      <c r="Y741" s="36"/>
      <c r="Z741" s="36"/>
      <c r="AA741" s="36"/>
      <c r="AB741" s="36"/>
      <c r="AC741" s="36"/>
      <c r="AD741" s="36"/>
    </row>
    <row r="742">
      <c r="A742" s="1"/>
      <c r="B742" s="159"/>
      <c r="C742" s="44"/>
      <c r="D742" s="44"/>
      <c r="E742" s="44"/>
      <c r="F742" s="44"/>
      <c r="G742" s="44"/>
      <c r="H742" s="44"/>
      <c r="I742" s="94"/>
      <c r="J742" s="65"/>
      <c r="K742" s="59"/>
      <c r="L742" s="61"/>
      <c r="M742" s="61"/>
      <c r="N742" s="65"/>
      <c r="O742" s="65"/>
      <c r="P742" s="65"/>
      <c r="Q742" s="65"/>
      <c r="R742" s="44"/>
      <c r="S742" s="67"/>
      <c r="T742" s="67"/>
      <c r="U742" s="36"/>
      <c r="V742" s="36"/>
      <c r="W742" s="36"/>
      <c r="X742" s="36"/>
      <c r="Y742" s="36"/>
      <c r="Z742" s="36"/>
      <c r="AA742" s="36"/>
      <c r="AB742" s="36"/>
      <c r="AC742" s="36"/>
      <c r="AD742" s="36"/>
    </row>
    <row r="743">
      <c r="A743" s="1"/>
      <c r="B743" s="158"/>
      <c r="C743" s="71"/>
      <c r="D743" s="71"/>
      <c r="E743" s="71"/>
      <c r="F743" s="71"/>
      <c r="G743" s="71"/>
      <c r="H743" s="71"/>
      <c r="I743" s="96"/>
      <c r="J743" s="83"/>
      <c r="K743" s="79"/>
      <c r="L743" s="100"/>
      <c r="M743" s="100"/>
      <c r="N743" s="83"/>
      <c r="O743" s="83"/>
      <c r="P743" s="83"/>
      <c r="Q743" s="83"/>
      <c r="R743" s="71"/>
      <c r="S743" s="85"/>
      <c r="T743" s="85"/>
      <c r="U743" s="36"/>
      <c r="V743" s="36"/>
      <c r="W743" s="36"/>
      <c r="X743" s="36"/>
      <c r="Y743" s="36"/>
      <c r="Z743" s="36"/>
      <c r="AA743" s="36"/>
      <c r="AB743" s="36"/>
      <c r="AC743" s="36"/>
      <c r="AD743" s="36"/>
    </row>
    <row r="744">
      <c r="A744" s="1"/>
      <c r="B744" s="159"/>
      <c r="C744" s="44"/>
      <c r="D744" s="44"/>
      <c r="E744" s="44"/>
      <c r="F744" s="44"/>
      <c r="G744" s="44"/>
      <c r="H744" s="44"/>
      <c r="I744" s="94"/>
      <c r="J744" s="65"/>
      <c r="K744" s="59"/>
      <c r="L744" s="61"/>
      <c r="M744" s="61"/>
      <c r="N744" s="65"/>
      <c r="O744" s="65"/>
      <c r="P744" s="65"/>
      <c r="Q744" s="65"/>
      <c r="R744" s="44"/>
      <c r="S744" s="67"/>
      <c r="T744" s="67"/>
      <c r="U744" s="36"/>
      <c r="V744" s="36"/>
      <c r="W744" s="36"/>
      <c r="X744" s="36"/>
      <c r="Y744" s="36"/>
      <c r="Z744" s="36"/>
      <c r="AA744" s="36"/>
      <c r="AB744" s="36"/>
      <c r="AC744" s="36"/>
      <c r="AD744" s="36"/>
    </row>
    <row r="745">
      <c r="A745" s="1"/>
      <c r="B745" s="158"/>
      <c r="C745" s="71"/>
      <c r="D745" s="71"/>
      <c r="E745" s="71"/>
      <c r="F745" s="71"/>
      <c r="G745" s="71"/>
      <c r="H745" s="71"/>
      <c r="I745" s="96"/>
      <c r="J745" s="83"/>
      <c r="K745" s="79"/>
      <c r="L745" s="100"/>
      <c r="M745" s="100"/>
      <c r="N745" s="83"/>
      <c r="O745" s="83"/>
      <c r="P745" s="83"/>
      <c r="Q745" s="83"/>
      <c r="R745" s="71"/>
      <c r="S745" s="85"/>
      <c r="T745" s="85"/>
      <c r="U745" s="36"/>
      <c r="V745" s="36"/>
      <c r="W745" s="36"/>
      <c r="X745" s="36"/>
      <c r="Y745" s="36"/>
      <c r="Z745" s="36"/>
      <c r="AA745" s="36"/>
      <c r="AB745" s="36"/>
      <c r="AC745" s="36"/>
      <c r="AD745" s="36"/>
    </row>
    <row r="746">
      <c r="A746" s="1"/>
      <c r="B746" s="159"/>
      <c r="C746" s="44"/>
      <c r="D746" s="44"/>
      <c r="E746" s="44"/>
      <c r="F746" s="44"/>
      <c r="G746" s="44"/>
      <c r="H746" s="44"/>
      <c r="I746" s="94"/>
      <c r="J746" s="65"/>
      <c r="K746" s="59"/>
      <c r="L746" s="61"/>
      <c r="M746" s="61"/>
      <c r="N746" s="65"/>
      <c r="O746" s="65"/>
      <c r="P746" s="65"/>
      <c r="Q746" s="65"/>
      <c r="R746" s="44"/>
      <c r="S746" s="67"/>
      <c r="T746" s="67"/>
      <c r="U746" s="36"/>
      <c r="V746" s="36"/>
      <c r="W746" s="36"/>
      <c r="X746" s="36"/>
      <c r="Y746" s="36"/>
      <c r="Z746" s="36"/>
      <c r="AA746" s="36"/>
      <c r="AB746" s="36"/>
      <c r="AC746" s="36"/>
      <c r="AD746" s="36"/>
    </row>
    <row r="747">
      <c r="A747" s="1"/>
      <c r="B747" s="158"/>
      <c r="C747" s="71"/>
      <c r="D747" s="71"/>
      <c r="E747" s="71"/>
      <c r="F747" s="71"/>
      <c r="G747" s="71"/>
      <c r="H747" s="71"/>
      <c r="I747" s="96"/>
      <c r="J747" s="83"/>
      <c r="K747" s="79"/>
      <c r="L747" s="100"/>
      <c r="M747" s="100"/>
      <c r="N747" s="83"/>
      <c r="O747" s="83"/>
      <c r="P747" s="83"/>
      <c r="Q747" s="83"/>
      <c r="R747" s="71"/>
      <c r="S747" s="85"/>
      <c r="T747" s="85"/>
      <c r="U747" s="36"/>
      <c r="V747" s="36"/>
      <c r="W747" s="36"/>
      <c r="X747" s="36"/>
      <c r="Y747" s="36"/>
      <c r="Z747" s="36"/>
      <c r="AA747" s="36"/>
      <c r="AB747" s="36"/>
      <c r="AC747" s="36"/>
      <c r="AD747" s="36"/>
    </row>
    <row r="748">
      <c r="A748" s="1"/>
      <c r="B748" s="159"/>
      <c r="C748" s="44"/>
      <c r="D748" s="44"/>
      <c r="E748" s="44"/>
      <c r="F748" s="44"/>
      <c r="G748" s="44"/>
      <c r="H748" s="44"/>
      <c r="I748" s="94"/>
      <c r="J748" s="65"/>
      <c r="K748" s="59"/>
      <c r="L748" s="61"/>
      <c r="M748" s="61"/>
      <c r="N748" s="65"/>
      <c r="O748" s="65"/>
      <c r="P748" s="65"/>
      <c r="Q748" s="65"/>
      <c r="R748" s="44"/>
      <c r="S748" s="67"/>
      <c r="T748" s="67"/>
      <c r="U748" s="36"/>
      <c r="V748" s="36"/>
      <c r="W748" s="36"/>
      <c r="X748" s="36"/>
      <c r="Y748" s="36"/>
      <c r="Z748" s="36"/>
      <c r="AA748" s="36"/>
      <c r="AB748" s="36"/>
      <c r="AC748" s="36"/>
      <c r="AD748" s="36"/>
    </row>
    <row r="749">
      <c r="A749" s="1"/>
      <c r="B749" s="158"/>
      <c r="C749" s="71"/>
      <c r="D749" s="71"/>
      <c r="E749" s="71"/>
      <c r="F749" s="71"/>
      <c r="G749" s="71"/>
      <c r="H749" s="71"/>
      <c r="I749" s="96"/>
      <c r="J749" s="83"/>
      <c r="K749" s="79"/>
      <c r="L749" s="100"/>
      <c r="M749" s="100"/>
      <c r="N749" s="83"/>
      <c r="O749" s="83"/>
      <c r="P749" s="83"/>
      <c r="Q749" s="83"/>
      <c r="R749" s="71"/>
      <c r="S749" s="85"/>
      <c r="T749" s="85"/>
      <c r="U749" s="36"/>
      <c r="V749" s="36"/>
      <c r="W749" s="36"/>
      <c r="X749" s="36"/>
      <c r="Y749" s="36"/>
      <c r="Z749" s="36"/>
      <c r="AA749" s="36"/>
      <c r="AB749" s="36"/>
      <c r="AC749" s="36"/>
      <c r="AD749" s="36"/>
    </row>
    <row r="750">
      <c r="A750" s="1"/>
      <c r="B750" s="159"/>
      <c r="C750" s="44"/>
      <c r="D750" s="44"/>
      <c r="E750" s="44"/>
      <c r="F750" s="44"/>
      <c r="G750" s="44"/>
      <c r="H750" s="44"/>
      <c r="I750" s="94"/>
      <c r="J750" s="65"/>
      <c r="K750" s="59"/>
      <c r="L750" s="61"/>
      <c r="M750" s="61"/>
      <c r="N750" s="65"/>
      <c r="O750" s="65"/>
      <c r="P750" s="65"/>
      <c r="Q750" s="65"/>
      <c r="R750" s="44"/>
      <c r="S750" s="67"/>
      <c r="T750" s="67"/>
      <c r="U750" s="36"/>
      <c r="V750" s="36"/>
      <c r="W750" s="36"/>
      <c r="X750" s="36"/>
      <c r="Y750" s="36"/>
      <c r="Z750" s="36"/>
      <c r="AA750" s="36"/>
      <c r="AB750" s="36"/>
      <c r="AC750" s="36"/>
      <c r="AD750" s="36"/>
    </row>
    <row r="751">
      <c r="A751" s="1"/>
      <c r="B751" s="158"/>
      <c r="C751" s="71"/>
      <c r="D751" s="71"/>
      <c r="E751" s="71"/>
      <c r="F751" s="71"/>
      <c r="G751" s="71"/>
      <c r="H751" s="71"/>
      <c r="I751" s="96"/>
      <c r="J751" s="83"/>
      <c r="K751" s="79"/>
      <c r="L751" s="100"/>
      <c r="M751" s="100"/>
      <c r="N751" s="83"/>
      <c r="O751" s="83"/>
      <c r="P751" s="83"/>
      <c r="Q751" s="83"/>
      <c r="R751" s="71"/>
      <c r="S751" s="85"/>
      <c r="T751" s="85"/>
      <c r="U751" s="36"/>
      <c r="V751" s="36"/>
      <c r="W751" s="36"/>
      <c r="X751" s="36"/>
      <c r="Y751" s="36"/>
      <c r="Z751" s="36"/>
      <c r="AA751" s="36"/>
      <c r="AB751" s="36"/>
      <c r="AC751" s="36"/>
      <c r="AD751" s="36"/>
    </row>
    <row r="752">
      <c r="A752" s="1"/>
      <c r="B752" s="159"/>
      <c r="C752" s="44"/>
      <c r="D752" s="44"/>
      <c r="E752" s="44"/>
      <c r="F752" s="44"/>
      <c r="G752" s="44"/>
      <c r="H752" s="44"/>
      <c r="I752" s="94"/>
      <c r="J752" s="65"/>
      <c r="K752" s="59"/>
      <c r="L752" s="61"/>
      <c r="M752" s="61"/>
      <c r="N752" s="65"/>
      <c r="O752" s="65"/>
      <c r="P752" s="65"/>
      <c r="Q752" s="65"/>
      <c r="R752" s="44"/>
      <c r="S752" s="67"/>
      <c r="T752" s="67"/>
      <c r="U752" s="36"/>
      <c r="V752" s="36"/>
      <c r="W752" s="36"/>
      <c r="X752" s="36"/>
      <c r="Y752" s="36"/>
      <c r="Z752" s="36"/>
      <c r="AA752" s="36"/>
      <c r="AB752" s="36"/>
      <c r="AC752" s="36"/>
      <c r="AD752" s="36"/>
    </row>
    <row r="753">
      <c r="A753" s="1"/>
      <c r="B753" s="158"/>
      <c r="C753" s="71"/>
      <c r="D753" s="71"/>
      <c r="E753" s="71"/>
      <c r="F753" s="71"/>
      <c r="G753" s="71"/>
      <c r="H753" s="71"/>
      <c r="I753" s="96"/>
      <c r="J753" s="83"/>
      <c r="K753" s="79"/>
      <c r="L753" s="100"/>
      <c r="M753" s="100"/>
      <c r="N753" s="83"/>
      <c r="O753" s="83"/>
      <c r="P753" s="83"/>
      <c r="Q753" s="83"/>
      <c r="R753" s="71"/>
      <c r="S753" s="85"/>
      <c r="T753" s="85"/>
      <c r="U753" s="36"/>
      <c r="V753" s="36"/>
      <c r="W753" s="36"/>
      <c r="X753" s="36"/>
      <c r="Y753" s="36"/>
      <c r="Z753" s="36"/>
      <c r="AA753" s="36"/>
      <c r="AB753" s="36"/>
      <c r="AC753" s="36"/>
      <c r="AD753" s="36"/>
    </row>
    <row r="754">
      <c r="A754" s="1"/>
      <c r="B754" s="159"/>
      <c r="C754" s="44"/>
      <c r="D754" s="44"/>
      <c r="E754" s="44"/>
      <c r="F754" s="44"/>
      <c r="G754" s="44"/>
      <c r="H754" s="44"/>
      <c r="I754" s="94"/>
      <c r="J754" s="65"/>
      <c r="K754" s="59"/>
      <c r="L754" s="61"/>
      <c r="M754" s="61"/>
      <c r="N754" s="65"/>
      <c r="O754" s="65"/>
      <c r="P754" s="65"/>
      <c r="Q754" s="65"/>
      <c r="R754" s="44"/>
      <c r="S754" s="67"/>
      <c r="T754" s="67"/>
      <c r="U754" s="36"/>
      <c r="V754" s="36"/>
      <c r="W754" s="36"/>
      <c r="X754" s="36"/>
      <c r="Y754" s="36"/>
      <c r="Z754" s="36"/>
      <c r="AA754" s="36"/>
      <c r="AB754" s="36"/>
      <c r="AC754" s="36"/>
      <c r="AD754" s="36"/>
    </row>
    <row r="755">
      <c r="A755" s="1"/>
      <c r="B755" s="158"/>
      <c r="C755" s="71"/>
      <c r="D755" s="71"/>
      <c r="E755" s="71"/>
      <c r="F755" s="71"/>
      <c r="G755" s="71"/>
      <c r="H755" s="71"/>
      <c r="I755" s="96"/>
      <c r="J755" s="83"/>
      <c r="K755" s="79"/>
      <c r="L755" s="100"/>
      <c r="M755" s="100"/>
      <c r="N755" s="83"/>
      <c r="O755" s="83"/>
      <c r="P755" s="83"/>
      <c r="Q755" s="83"/>
      <c r="R755" s="71"/>
      <c r="S755" s="85"/>
      <c r="T755" s="85"/>
      <c r="U755" s="36"/>
      <c r="V755" s="36"/>
      <c r="W755" s="36"/>
      <c r="X755" s="36"/>
      <c r="Y755" s="36"/>
      <c r="Z755" s="36"/>
      <c r="AA755" s="36"/>
      <c r="AB755" s="36"/>
      <c r="AC755" s="36"/>
      <c r="AD755" s="36"/>
    </row>
    <row r="756">
      <c r="A756" s="1"/>
      <c r="B756" s="159"/>
      <c r="C756" s="44"/>
      <c r="D756" s="44"/>
      <c r="E756" s="44"/>
      <c r="F756" s="44"/>
      <c r="G756" s="44"/>
      <c r="H756" s="44"/>
      <c r="I756" s="94"/>
      <c r="J756" s="65"/>
      <c r="K756" s="59"/>
      <c r="L756" s="61"/>
      <c r="M756" s="61"/>
      <c r="N756" s="65"/>
      <c r="O756" s="65"/>
      <c r="P756" s="65"/>
      <c r="Q756" s="65"/>
      <c r="R756" s="44"/>
      <c r="S756" s="67"/>
      <c r="T756" s="67"/>
      <c r="U756" s="36"/>
      <c r="V756" s="36"/>
      <c r="W756" s="36"/>
      <c r="X756" s="36"/>
      <c r="Y756" s="36"/>
      <c r="Z756" s="36"/>
      <c r="AA756" s="36"/>
      <c r="AB756" s="36"/>
      <c r="AC756" s="36"/>
      <c r="AD756" s="36"/>
    </row>
    <row r="757">
      <c r="A757" s="1"/>
      <c r="B757" s="158"/>
      <c r="C757" s="71"/>
      <c r="D757" s="71"/>
      <c r="E757" s="71"/>
      <c r="F757" s="71"/>
      <c r="G757" s="71"/>
      <c r="H757" s="71"/>
      <c r="I757" s="96"/>
      <c r="J757" s="83"/>
      <c r="K757" s="79"/>
      <c r="L757" s="100"/>
      <c r="M757" s="100"/>
      <c r="N757" s="83"/>
      <c r="O757" s="83"/>
      <c r="P757" s="83"/>
      <c r="Q757" s="83"/>
      <c r="R757" s="71"/>
      <c r="S757" s="85"/>
      <c r="T757" s="85"/>
      <c r="U757" s="36"/>
      <c r="V757" s="36"/>
      <c r="W757" s="36"/>
      <c r="X757" s="36"/>
      <c r="Y757" s="36"/>
      <c r="Z757" s="36"/>
      <c r="AA757" s="36"/>
      <c r="AB757" s="36"/>
      <c r="AC757" s="36"/>
      <c r="AD757" s="36"/>
    </row>
    <row r="758">
      <c r="A758" s="1"/>
      <c r="B758" s="159"/>
      <c r="C758" s="44"/>
      <c r="D758" s="44"/>
      <c r="E758" s="44"/>
      <c r="F758" s="44"/>
      <c r="G758" s="44"/>
      <c r="H758" s="44"/>
      <c r="I758" s="94"/>
      <c r="J758" s="65"/>
      <c r="K758" s="59"/>
      <c r="L758" s="61"/>
      <c r="M758" s="61"/>
      <c r="N758" s="65"/>
      <c r="O758" s="65"/>
      <c r="P758" s="65"/>
      <c r="Q758" s="65"/>
      <c r="R758" s="44"/>
      <c r="S758" s="67"/>
      <c r="T758" s="67"/>
      <c r="U758" s="36"/>
      <c r="V758" s="36"/>
      <c r="W758" s="36"/>
      <c r="X758" s="36"/>
      <c r="Y758" s="36"/>
      <c r="Z758" s="36"/>
      <c r="AA758" s="36"/>
      <c r="AB758" s="36"/>
      <c r="AC758" s="36"/>
      <c r="AD758" s="36"/>
    </row>
    <row r="759">
      <c r="A759" s="1"/>
      <c r="B759" s="158"/>
      <c r="C759" s="71"/>
      <c r="D759" s="71"/>
      <c r="E759" s="71"/>
      <c r="F759" s="71"/>
      <c r="G759" s="71"/>
      <c r="H759" s="71"/>
      <c r="I759" s="96"/>
      <c r="J759" s="83"/>
      <c r="K759" s="79"/>
      <c r="L759" s="100"/>
      <c r="M759" s="100"/>
      <c r="N759" s="83"/>
      <c r="O759" s="83"/>
      <c r="P759" s="83"/>
      <c r="Q759" s="83"/>
      <c r="R759" s="71"/>
      <c r="S759" s="85"/>
      <c r="T759" s="85"/>
      <c r="U759" s="36"/>
      <c r="V759" s="36"/>
      <c r="W759" s="36"/>
      <c r="X759" s="36"/>
      <c r="Y759" s="36"/>
      <c r="Z759" s="36"/>
      <c r="AA759" s="36"/>
      <c r="AB759" s="36"/>
      <c r="AC759" s="36"/>
      <c r="AD759" s="36"/>
    </row>
    <row r="760">
      <c r="A760" s="1"/>
      <c r="B760" s="159"/>
      <c r="C760" s="44"/>
      <c r="D760" s="44"/>
      <c r="E760" s="44"/>
      <c r="F760" s="44"/>
      <c r="G760" s="44"/>
      <c r="H760" s="44"/>
      <c r="I760" s="94"/>
      <c r="J760" s="65"/>
      <c r="K760" s="59"/>
      <c r="L760" s="61"/>
      <c r="M760" s="61"/>
      <c r="N760" s="65"/>
      <c r="O760" s="65"/>
      <c r="P760" s="65"/>
      <c r="Q760" s="65"/>
      <c r="R760" s="44"/>
      <c r="S760" s="67"/>
      <c r="T760" s="67"/>
      <c r="U760" s="36"/>
      <c r="V760" s="36"/>
      <c r="W760" s="36"/>
      <c r="X760" s="36"/>
      <c r="Y760" s="36"/>
      <c r="Z760" s="36"/>
      <c r="AA760" s="36"/>
      <c r="AB760" s="36"/>
      <c r="AC760" s="36"/>
      <c r="AD760" s="36"/>
    </row>
    <row r="761">
      <c r="A761" s="1"/>
      <c r="B761" s="158"/>
      <c r="C761" s="71"/>
      <c r="D761" s="71"/>
      <c r="E761" s="71"/>
      <c r="F761" s="71"/>
      <c r="G761" s="71"/>
      <c r="H761" s="71"/>
      <c r="I761" s="96"/>
      <c r="J761" s="83"/>
      <c r="K761" s="79"/>
      <c r="L761" s="100"/>
      <c r="M761" s="100"/>
      <c r="N761" s="83"/>
      <c r="O761" s="83"/>
      <c r="P761" s="83"/>
      <c r="Q761" s="83"/>
      <c r="R761" s="71"/>
      <c r="S761" s="85"/>
      <c r="T761" s="85"/>
      <c r="U761" s="36"/>
      <c r="V761" s="36"/>
      <c r="W761" s="36"/>
      <c r="X761" s="36"/>
      <c r="Y761" s="36"/>
      <c r="Z761" s="36"/>
      <c r="AA761" s="36"/>
      <c r="AB761" s="36"/>
      <c r="AC761" s="36"/>
      <c r="AD761" s="36"/>
    </row>
    <row r="762">
      <c r="A762" s="1"/>
      <c r="B762" s="159"/>
      <c r="C762" s="44"/>
      <c r="D762" s="44"/>
      <c r="E762" s="44"/>
      <c r="F762" s="44"/>
      <c r="G762" s="44"/>
      <c r="H762" s="44"/>
      <c r="I762" s="94"/>
      <c r="J762" s="65"/>
      <c r="K762" s="59"/>
      <c r="L762" s="61"/>
      <c r="M762" s="61"/>
      <c r="N762" s="65"/>
      <c r="O762" s="65"/>
      <c r="P762" s="65"/>
      <c r="Q762" s="65"/>
      <c r="R762" s="44"/>
      <c r="S762" s="67"/>
      <c r="T762" s="67"/>
      <c r="U762" s="36"/>
      <c r="V762" s="36"/>
      <c r="W762" s="36"/>
      <c r="X762" s="36"/>
      <c r="Y762" s="36"/>
      <c r="Z762" s="36"/>
      <c r="AA762" s="36"/>
      <c r="AB762" s="36"/>
      <c r="AC762" s="36"/>
      <c r="AD762" s="36"/>
    </row>
    <row r="763">
      <c r="A763" s="1"/>
      <c r="B763" s="158"/>
      <c r="C763" s="71"/>
      <c r="D763" s="71"/>
      <c r="E763" s="71"/>
      <c r="F763" s="71"/>
      <c r="G763" s="71"/>
      <c r="H763" s="71"/>
      <c r="I763" s="96"/>
      <c r="J763" s="83"/>
      <c r="K763" s="79"/>
      <c r="L763" s="100"/>
      <c r="M763" s="100"/>
      <c r="N763" s="83"/>
      <c r="O763" s="83"/>
      <c r="P763" s="83"/>
      <c r="Q763" s="83"/>
      <c r="R763" s="71"/>
      <c r="S763" s="85"/>
      <c r="T763" s="85"/>
      <c r="U763" s="36"/>
      <c r="V763" s="36"/>
      <c r="W763" s="36"/>
      <c r="X763" s="36"/>
      <c r="Y763" s="36"/>
      <c r="Z763" s="36"/>
      <c r="AA763" s="36"/>
      <c r="AB763" s="36"/>
      <c r="AC763" s="36"/>
      <c r="AD763" s="36"/>
    </row>
    <row r="764">
      <c r="A764" s="1"/>
      <c r="B764" s="159"/>
      <c r="C764" s="44"/>
      <c r="D764" s="44"/>
      <c r="E764" s="44"/>
      <c r="F764" s="44"/>
      <c r="G764" s="44"/>
      <c r="H764" s="44"/>
      <c r="I764" s="94"/>
      <c r="J764" s="65"/>
      <c r="K764" s="59"/>
      <c r="L764" s="61"/>
      <c r="M764" s="61"/>
      <c r="N764" s="65"/>
      <c r="O764" s="65"/>
      <c r="P764" s="65"/>
      <c r="Q764" s="65"/>
      <c r="R764" s="44"/>
      <c r="S764" s="67"/>
      <c r="T764" s="67"/>
      <c r="U764" s="36"/>
      <c r="V764" s="36"/>
      <c r="W764" s="36"/>
      <c r="X764" s="36"/>
      <c r="Y764" s="36"/>
      <c r="Z764" s="36"/>
      <c r="AA764" s="36"/>
      <c r="AB764" s="36"/>
      <c r="AC764" s="36"/>
      <c r="AD764" s="36"/>
    </row>
    <row r="765">
      <c r="A765" s="1"/>
      <c r="B765" s="158"/>
      <c r="C765" s="71"/>
      <c r="D765" s="71"/>
      <c r="E765" s="71"/>
      <c r="F765" s="71"/>
      <c r="G765" s="71"/>
      <c r="H765" s="71"/>
      <c r="I765" s="96"/>
      <c r="J765" s="83"/>
      <c r="K765" s="79"/>
      <c r="L765" s="100"/>
      <c r="M765" s="100"/>
      <c r="N765" s="83"/>
      <c r="O765" s="83"/>
      <c r="P765" s="83"/>
      <c r="Q765" s="83"/>
      <c r="R765" s="71"/>
      <c r="S765" s="85"/>
      <c r="T765" s="85"/>
      <c r="U765" s="36"/>
      <c r="V765" s="36"/>
      <c r="W765" s="36"/>
      <c r="X765" s="36"/>
      <c r="Y765" s="36"/>
      <c r="Z765" s="36"/>
      <c r="AA765" s="36"/>
      <c r="AB765" s="36"/>
      <c r="AC765" s="36"/>
      <c r="AD765" s="36"/>
    </row>
    <row r="766">
      <c r="A766" s="1"/>
      <c r="B766" s="159"/>
      <c r="C766" s="44"/>
      <c r="D766" s="44"/>
      <c r="E766" s="44"/>
      <c r="F766" s="44"/>
      <c r="G766" s="44"/>
      <c r="H766" s="44"/>
      <c r="I766" s="94"/>
      <c r="J766" s="65"/>
      <c r="K766" s="59"/>
      <c r="L766" s="61"/>
      <c r="M766" s="61"/>
      <c r="N766" s="65"/>
      <c r="O766" s="65"/>
      <c r="P766" s="65"/>
      <c r="Q766" s="65"/>
      <c r="R766" s="44"/>
      <c r="S766" s="67"/>
      <c r="T766" s="67"/>
      <c r="U766" s="36"/>
      <c r="V766" s="36"/>
      <c r="W766" s="36"/>
      <c r="X766" s="36"/>
      <c r="Y766" s="36"/>
      <c r="Z766" s="36"/>
      <c r="AA766" s="36"/>
      <c r="AB766" s="36"/>
      <c r="AC766" s="36"/>
      <c r="AD766" s="36"/>
    </row>
    <row r="767">
      <c r="A767" s="1"/>
      <c r="B767" s="158"/>
      <c r="C767" s="71"/>
      <c r="D767" s="71"/>
      <c r="E767" s="71"/>
      <c r="F767" s="71"/>
      <c r="G767" s="71"/>
      <c r="H767" s="71"/>
      <c r="I767" s="96"/>
      <c r="J767" s="83"/>
      <c r="K767" s="79"/>
      <c r="L767" s="100"/>
      <c r="M767" s="100"/>
      <c r="N767" s="83"/>
      <c r="O767" s="83"/>
      <c r="P767" s="83"/>
      <c r="Q767" s="83"/>
      <c r="R767" s="71"/>
      <c r="S767" s="85"/>
      <c r="T767" s="85"/>
      <c r="U767" s="36"/>
      <c r="V767" s="36"/>
      <c r="W767" s="36"/>
      <c r="X767" s="36"/>
      <c r="Y767" s="36"/>
      <c r="Z767" s="36"/>
      <c r="AA767" s="36"/>
      <c r="AB767" s="36"/>
      <c r="AC767" s="36"/>
      <c r="AD767" s="36"/>
    </row>
    <row r="768">
      <c r="A768" s="1"/>
      <c r="B768" s="159"/>
      <c r="C768" s="44"/>
      <c r="D768" s="44"/>
      <c r="E768" s="44"/>
      <c r="F768" s="44"/>
      <c r="G768" s="44"/>
      <c r="H768" s="44"/>
      <c r="I768" s="94"/>
      <c r="J768" s="65"/>
      <c r="K768" s="59"/>
      <c r="L768" s="61"/>
      <c r="M768" s="61"/>
      <c r="N768" s="65"/>
      <c r="O768" s="65"/>
      <c r="P768" s="65"/>
      <c r="Q768" s="65"/>
      <c r="R768" s="44"/>
      <c r="S768" s="67"/>
      <c r="T768" s="67"/>
      <c r="U768" s="36"/>
      <c r="V768" s="36"/>
      <c r="W768" s="36"/>
      <c r="X768" s="36"/>
      <c r="Y768" s="36"/>
      <c r="Z768" s="36"/>
      <c r="AA768" s="36"/>
      <c r="AB768" s="36"/>
      <c r="AC768" s="36"/>
      <c r="AD768" s="36"/>
    </row>
    <row r="769">
      <c r="A769" s="1"/>
      <c r="B769" s="158"/>
      <c r="C769" s="71"/>
      <c r="D769" s="71"/>
      <c r="E769" s="71"/>
      <c r="F769" s="71"/>
      <c r="G769" s="71"/>
      <c r="H769" s="71"/>
      <c r="I769" s="96"/>
      <c r="J769" s="83"/>
      <c r="K769" s="79"/>
      <c r="L769" s="100"/>
      <c r="M769" s="100"/>
      <c r="N769" s="83"/>
      <c r="O769" s="83"/>
      <c r="P769" s="83"/>
      <c r="Q769" s="83"/>
      <c r="R769" s="71"/>
      <c r="S769" s="85"/>
      <c r="T769" s="85"/>
      <c r="U769" s="36"/>
      <c r="V769" s="36"/>
      <c r="W769" s="36"/>
      <c r="X769" s="36"/>
      <c r="Y769" s="36"/>
      <c r="Z769" s="36"/>
      <c r="AA769" s="36"/>
      <c r="AB769" s="36"/>
      <c r="AC769" s="36"/>
      <c r="AD769" s="36"/>
    </row>
    <row r="770">
      <c r="A770" s="1"/>
      <c r="B770" s="159"/>
      <c r="C770" s="44"/>
      <c r="D770" s="44"/>
      <c r="E770" s="44"/>
      <c r="F770" s="44"/>
      <c r="G770" s="44"/>
      <c r="H770" s="44"/>
      <c r="I770" s="94"/>
      <c r="J770" s="65"/>
      <c r="K770" s="59"/>
      <c r="L770" s="61"/>
      <c r="M770" s="61"/>
      <c r="N770" s="65"/>
      <c r="O770" s="65"/>
      <c r="P770" s="65"/>
      <c r="Q770" s="65"/>
      <c r="R770" s="44"/>
      <c r="S770" s="67"/>
      <c r="T770" s="67"/>
      <c r="U770" s="36"/>
      <c r="V770" s="36"/>
      <c r="W770" s="36"/>
      <c r="X770" s="36"/>
      <c r="Y770" s="36"/>
      <c r="Z770" s="36"/>
      <c r="AA770" s="36"/>
      <c r="AB770" s="36"/>
      <c r="AC770" s="36"/>
      <c r="AD770" s="36"/>
    </row>
    <row r="771">
      <c r="A771" s="1"/>
      <c r="B771" s="158"/>
      <c r="C771" s="71"/>
      <c r="D771" s="71"/>
      <c r="E771" s="71"/>
      <c r="F771" s="71"/>
      <c r="G771" s="71"/>
      <c r="H771" s="71"/>
      <c r="I771" s="96"/>
      <c r="J771" s="83"/>
      <c r="K771" s="79"/>
      <c r="L771" s="100"/>
      <c r="M771" s="100"/>
      <c r="N771" s="83"/>
      <c r="O771" s="83"/>
      <c r="P771" s="83"/>
      <c r="Q771" s="83"/>
      <c r="R771" s="71"/>
      <c r="S771" s="85"/>
      <c r="T771" s="85"/>
      <c r="U771" s="36"/>
      <c r="V771" s="36"/>
      <c r="W771" s="36"/>
      <c r="X771" s="36"/>
      <c r="Y771" s="36"/>
      <c r="Z771" s="36"/>
      <c r="AA771" s="36"/>
      <c r="AB771" s="36"/>
      <c r="AC771" s="36"/>
      <c r="AD771" s="36"/>
    </row>
    <row r="772">
      <c r="A772" s="1"/>
      <c r="B772" s="159"/>
      <c r="C772" s="44"/>
      <c r="D772" s="44"/>
      <c r="E772" s="44"/>
      <c r="F772" s="44"/>
      <c r="G772" s="44"/>
      <c r="H772" s="44"/>
      <c r="I772" s="94"/>
      <c r="J772" s="65"/>
      <c r="K772" s="59"/>
      <c r="L772" s="61"/>
      <c r="M772" s="61"/>
      <c r="N772" s="65"/>
      <c r="O772" s="65"/>
      <c r="P772" s="65"/>
      <c r="Q772" s="65"/>
      <c r="R772" s="44"/>
      <c r="S772" s="67"/>
      <c r="T772" s="67"/>
      <c r="U772" s="36"/>
      <c r="V772" s="36"/>
      <c r="W772" s="36"/>
      <c r="X772" s="36"/>
      <c r="Y772" s="36"/>
      <c r="Z772" s="36"/>
      <c r="AA772" s="36"/>
      <c r="AB772" s="36"/>
      <c r="AC772" s="36"/>
      <c r="AD772" s="36"/>
    </row>
    <row r="773">
      <c r="A773" s="1"/>
      <c r="B773" s="158"/>
      <c r="C773" s="71"/>
      <c r="D773" s="71"/>
      <c r="E773" s="71"/>
      <c r="F773" s="71"/>
      <c r="G773" s="71"/>
      <c r="H773" s="71"/>
      <c r="I773" s="96"/>
      <c r="J773" s="83"/>
      <c r="K773" s="79"/>
      <c r="L773" s="100"/>
      <c r="M773" s="100"/>
      <c r="N773" s="83"/>
      <c r="O773" s="83"/>
      <c r="P773" s="83"/>
      <c r="Q773" s="83"/>
      <c r="R773" s="71"/>
      <c r="S773" s="85"/>
      <c r="T773" s="85"/>
      <c r="U773" s="36"/>
      <c r="V773" s="36"/>
      <c r="W773" s="36"/>
      <c r="X773" s="36"/>
      <c r="Y773" s="36"/>
      <c r="Z773" s="36"/>
      <c r="AA773" s="36"/>
      <c r="AB773" s="36"/>
      <c r="AC773" s="36"/>
      <c r="AD773" s="36"/>
    </row>
    <row r="774">
      <c r="A774" s="1"/>
      <c r="B774" s="159"/>
      <c r="C774" s="44"/>
      <c r="D774" s="44"/>
      <c r="E774" s="44"/>
      <c r="F774" s="44"/>
      <c r="G774" s="44"/>
      <c r="H774" s="44"/>
      <c r="I774" s="94"/>
      <c r="J774" s="65"/>
      <c r="K774" s="59"/>
      <c r="L774" s="61"/>
      <c r="M774" s="61"/>
      <c r="N774" s="65"/>
      <c r="O774" s="65"/>
      <c r="P774" s="65"/>
      <c r="Q774" s="65"/>
      <c r="R774" s="44"/>
      <c r="S774" s="67"/>
      <c r="T774" s="67"/>
      <c r="U774" s="36"/>
      <c r="V774" s="36"/>
      <c r="W774" s="36"/>
      <c r="X774" s="36"/>
      <c r="Y774" s="36"/>
      <c r="Z774" s="36"/>
      <c r="AA774" s="36"/>
      <c r="AB774" s="36"/>
      <c r="AC774" s="36"/>
      <c r="AD774" s="36"/>
    </row>
    <row r="775">
      <c r="A775" s="1"/>
      <c r="B775" s="158"/>
      <c r="C775" s="71"/>
      <c r="D775" s="71"/>
      <c r="E775" s="71"/>
      <c r="F775" s="71"/>
      <c r="G775" s="71"/>
      <c r="H775" s="71"/>
      <c r="I775" s="96"/>
      <c r="J775" s="83"/>
      <c r="K775" s="79"/>
      <c r="L775" s="100"/>
      <c r="M775" s="100"/>
      <c r="N775" s="83"/>
      <c r="O775" s="83"/>
      <c r="P775" s="83"/>
      <c r="Q775" s="83"/>
      <c r="R775" s="71"/>
      <c r="S775" s="85"/>
      <c r="T775" s="85"/>
      <c r="U775" s="36"/>
      <c r="V775" s="36"/>
      <c r="W775" s="36"/>
      <c r="X775" s="36"/>
      <c r="Y775" s="36"/>
      <c r="Z775" s="36"/>
      <c r="AA775" s="36"/>
      <c r="AB775" s="36"/>
      <c r="AC775" s="36"/>
      <c r="AD775" s="36"/>
    </row>
    <row r="776">
      <c r="A776" s="1"/>
      <c r="B776" s="159"/>
      <c r="C776" s="44"/>
      <c r="D776" s="44"/>
      <c r="E776" s="44"/>
      <c r="F776" s="44"/>
      <c r="G776" s="44"/>
      <c r="H776" s="44"/>
      <c r="I776" s="94"/>
      <c r="J776" s="65"/>
      <c r="K776" s="59"/>
      <c r="L776" s="61"/>
      <c r="M776" s="61"/>
      <c r="N776" s="65"/>
      <c r="O776" s="65"/>
      <c r="P776" s="65"/>
      <c r="Q776" s="65"/>
      <c r="R776" s="44"/>
      <c r="S776" s="67"/>
      <c r="T776" s="67"/>
      <c r="U776" s="36"/>
      <c r="V776" s="36"/>
      <c r="W776" s="36"/>
      <c r="X776" s="36"/>
      <c r="Y776" s="36"/>
      <c r="Z776" s="36"/>
      <c r="AA776" s="36"/>
      <c r="AB776" s="36"/>
      <c r="AC776" s="36"/>
      <c r="AD776" s="36"/>
    </row>
    <row r="777">
      <c r="A777" s="1"/>
      <c r="B777" s="158"/>
      <c r="C777" s="71"/>
      <c r="D777" s="71"/>
      <c r="E777" s="71"/>
      <c r="F777" s="71"/>
      <c r="G777" s="71"/>
      <c r="H777" s="71"/>
      <c r="I777" s="96"/>
      <c r="J777" s="83"/>
      <c r="K777" s="79"/>
      <c r="L777" s="100"/>
      <c r="M777" s="100"/>
      <c r="N777" s="83"/>
      <c r="O777" s="83"/>
      <c r="P777" s="83"/>
      <c r="Q777" s="83"/>
      <c r="R777" s="71"/>
      <c r="S777" s="85"/>
      <c r="T777" s="85"/>
      <c r="U777" s="36"/>
      <c r="V777" s="36"/>
      <c r="W777" s="36"/>
      <c r="X777" s="36"/>
      <c r="Y777" s="36"/>
      <c r="Z777" s="36"/>
      <c r="AA777" s="36"/>
      <c r="AB777" s="36"/>
      <c r="AC777" s="36"/>
      <c r="AD777" s="36"/>
    </row>
    <row r="778">
      <c r="A778" s="1"/>
      <c r="B778" s="159"/>
      <c r="C778" s="44"/>
      <c r="D778" s="44"/>
      <c r="E778" s="44"/>
      <c r="F778" s="44"/>
      <c r="G778" s="44"/>
      <c r="H778" s="44"/>
      <c r="I778" s="94"/>
      <c r="J778" s="65"/>
      <c r="K778" s="59"/>
      <c r="L778" s="61"/>
      <c r="M778" s="61"/>
      <c r="N778" s="65"/>
      <c r="O778" s="65"/>
      <c r="P778" s="65"/>
      <c r="Q778" s="65"/>
      <c r="R778" s="44"/>
      <c r="S778" s="67"/>
      <c r="T778" s="67"/>
      <c r="U778" s="36"/>
      <c r="V778" s="36"/>
      <c r="W778" s="36"/>
      <c r="X778" s="36"/>
      <c r="Y778" s="36"/>
      <c r="Z778" s="36"/>
      <c r="AA778" s="36"/>
      <c r="AB778" s="36"/>
      <c r="AC778" s="36"/>
      <c r="AD778" s="36"/>
    </row>
    <row r="779">
      <c r="A779" s="1"/>
      <c r="B779" s="158"/>
      <c r="C779" s="71"/>
      <c r="D779" s="71"/>
      <c r="E779" s="71"/>
      <c r="F779" s="71"/>
      <c r="G779" s="71"/>
      <c r="H779" s="71"/>
      <c r="I779" s="96"/>
      <c r="J779" s="83"/>
      <c r="K779" s="79"/>
      <c r="L779" s="100"/>
      <c r="M779" s="100"/>
      <c r="N779" s="83"/>
      <c r="O779" s="83"/>
      <c r="P779" s="83"/>
      <c r="Q779" s="83"/>
      <c r="R779" s="71"/>
      <c r="S779" s="85"/>
      <c r="T779" s="85"/>
      <c r="U779" s="36"/>
      <c r="V779" s="36"/>
      <c r="W779" s="36"/>
      <c r="X779" s="36"/>
      <c r="Y779" s="36"/>
      <c r="Z779" s="36"/>
      <c r="AA779" s="36"/>
      <c r="AB779" s="36"/>
      <c r="AC779" s="36"/>
      <c r="AD779" s="36"/>
    </row>
    <row r="780">
      <c r="A780" s="1"/>
      <c r="B780" s="159"/>
      <c r="C780" s="44"/>
      <c r="D780" s="44"/>
      <c r="E780" s="44"/>
      <c r="F780" s="44"/>
      <c r="G780" s="44"/>
      <c r="H780" s="44"/>
      <c r="I780" s="94"/>
      <c r="J780" s="65"/>
      <c r="K780" s="59"/>
      <c r="L780" s="61"/>
      <c r="M780" s="61"/>
      <c r="N780" s="65"/>
      <c r="O780" s="65"/>
      <c r="P780" s="65"/>
      <c r="Q780" s="65"/>
      <c r="R780" s="44"/>
      <c r="S780" s="67"/>
      <c r="T780" s="67"/>
      <c r="U780" s="36"/>
      <c r="V780" s="36"/>
      <c r="W780" s="36"/>
      <c r="X780" s="36"/>
      <c r="Y780" s="36"/>
      <c r="Z780" s="36"/>
      <c r="AA780" s="36"/>
      <c r="AB780" s="36"/>
      <c r="AC780" s="36"/>
      <c r="AD780" s="36"/>
    </row>
    <row r="781">
      <c r="A781" s="1"/>
      <c r="B781" s="158"/>
      <c r="C781" s="71"/>
      <c r="D781" s="71"/>
      <c r="E781" s="71"/>
      <c r="F781" s="71"/>
      <c r="G781" s="71"/>
      <c r="H781" s="71"/>
      <c r="I781" s="96"/>
      <c r="J781" s="83"/>
      <c r="K781" s="79"/>
      <c r="L781" s="100"/>
      <c r="M781" s="100"/>
      <c r="N781" s="83"/>
      <c r="O781" s="83"/>
      <c r="P781" s="83"/>
      <c r="Q781" s="83"/>
      <c r="R781" s="71"/>
      <c r="S781" s="85"/>
      <c r="T781" s="85"/>
      <c r="U781" s="36"/>
      <c r="V781" s="36"/>
      <c r="W781" s="36"/>
      <c r="X781" s="36"/>
      <c r="Y781" s="36"/>
      <c r="Z781" s="36"/>
      <c r="AA781" s="36"/>
      <c r="AB781" s="36"/>
      <c r="AC781" s="36"/>
      <c r="AD781" s="36"/>
    </row>
    <row r="782">
      <c r="A782" s="1"/>
      <c r="B782" s="159"/>
      <c r="C782" s="44"/>
      <c r="D782" s="44"/>
      <c r="E782" s="44"/>
      <c r="F782" s="44"/>
      <c r="G782" s="44"/>
      <c r="H782" s="44"/>
      <c r="I782" s="94"/>
      <c r="J782" s="65"/>
      <c r="K782" s="59"/>
      <c r="L782" s="61"/>
      <c r="M782" s="61"/>
      <c r="N782" s="65"/>
      <c r="O782" s="65"/>
      <c r="P782" s="65"/>
      <c r="Q782" s="65"/>
      <c r="R782" s="44"/>
      <c r="S782" s="67"/>
      <c r="T782" s="67"/>
      <c r="U782" s="36"/>
      <c r="V782" s="36"/>
      <c r="W782" s="36"/>
      <c r="X782" s="36"/>
      <c r="Y782" s="36"/>
      <c r="Z782" s="36"/>
      <c r="AA782" s="36"/>
      <c r="AB782" s="36"/>
      <c r="AC782" s="36"/>
      <c r="AD782" s="36"/>
    </row>
    <row r="783">
      <c r="A783" s="1"/>
      <c r="B783" s="158"/>
      <c r="C783" s="71"/>
      <c r="D783" s="71"/>
      <c r="E783" s="71"/>
      <c r="F783" s="71"/>
      <c r="G783" s="71"/>
      <c r="H783" s="71"/>
      <c r="I783" s="96"/>
      <c r="J783" s="83"/>
      <c r="K783" s="79"/>
      <c r="L783" s="100"/>
      <c r="M783" s="100"/>
      <c r="N783" s="83"/>
      <c r="O783" s="83"/>
      <c r="P783" s="83"/>
      <c r="Q783" s="83"/>
      <c r="R783" s="71"/>
      <c r="S783" s="85"/>
      <c r="T783" s="85"/>
      <c r="U783" s="36"/>
      <c r="V783" s="36"/>
      <c r="W783" s="36"/>
      <c r="X783" s="36"/>
      <c r="Y783" s="36"/>
      <c r="Z783" s="36"/>
      <c r="AA783" s="36"/>
      <c r="AB783" s="36"/>
      <c r="AC783" s="36"/>
      <c r="AD783" s="36"/>
    </row>
    <row r="784">
      <c r="A784" s="1"/>
      <c r="B784" s="159"/>
      <c r="C784" s="44"/>
      <c r="D784" s="44"/>
      <c r="E784" s="44"/>
      <c r="F784" s="44"/>
      <c r="G784" s="44"/>
      <c r="H784" s="44"/>
      <c r="I784" s="94"/>
      <c r="J784" s="65"/>
      <c r="K784" s="59"/>
      <c r="L784" s="61"/>
      <c r="M784" s="61"/>
      <c r="N784" s="65"/>
      <c r="O784" s="65"/>
      <c r="P784" s="65"/>
      <c r="Q784" s="65"/>
      <c r="R784" s="44"/>
      <c r="S784" s="67"/>
      <c r="T784" s="67"/>
      <c r="U784" s="36"/>
      <c r="V784" s="36"/>
      <c r="W784" s="36"/>
      <c r="X784" s="36"/>
      <c r="Y784" s="36"/>
      <c r="Z784" s="36"/>
      <c r="AA784" s="36"/>
      <c r="AB784" s="36"/>
      <c r="AC784" s="36"/>
      <c r="AD784" s="36"/>
    </row>
    <row r="785">
      <c r="A785" s="1"/>
      <c r="B785" s="158"/>
      <c r="C785" s="71"/>
      <c r="D785" s="71"/>
      <c r="E785" s="71"/>
      <c r="F785" s="71"/>
      <c r="G785" s="71"/>
      <c r="H785" s="71"/>
      <c r="I785" s="96"/>
      <c r="J785" s="83"/>
      <c r="K785" s="79"/>
      <c r="L785" s="100"/>
      <c r="M785" s="100"/>
      <c r="N785" s="83"/>
      <c r="O785" s="83"/>
      <c r="P785" s="83"/>
      <c r="Q785" s="83"/>
      <c r="R785" s="71"/>
      <c r="S785" s="85"/>
      <c r="T785" s="85"/>
      <c r="U785" s="36"/>
      <c r="V785" s="36"/>
      <c r="W785" s="36"/>
      <c r="X785" s="36"/>
      <c r="Y785" s="36"/>
      <c r="Z785" s="36"/>
      <c r="AA785" s="36"/>
      <c r="AB785" s="36"/>
      <c r="AC785" s="36"/>
      <c r="AD785" s="36"/>
    </row>
    <row r="786">
      <c r="A786" s="1"/>
      <c r="B786" s="159"/>
      <c r="C786" s="44"/>
      <c r="D786" s="44"/>
      <c r="E786" s="44"/>
      <c r="F786" s="44"/>
      <c r="G786" s="44"/>
      <c r="H786" s="44"/>
      <c r="I786" s="94"/>
      <c r="J786" s="65"/>
      <c r="K786" s="59"/>
      <c r="L786" s="61"/>
      <c r="M786" s="61"/>
      <c r="N786" s="65"/>
      <c r="O786" s="65"/>
      <c r="P786" s="65"/>
      <c r="Q786" s="65"/>
      <c r="R786" s="44"/>
      <c r="S786" s="67"/>
      <c r="T786" s="67"/>
      <c r="U786" s="36"/>
      <c r="V786" s="36"/>
      <c r="W786" s="36"/>
      <c r="X786" s="36"/>
      <c r="Y786" s="36"/>
      <c r="Z786" s="36"/>
      <c r="AA786" s="36"/>
      <c r="AB786" s="36"/>
      <c r="AC786" s="36"/>
      <c r="AD786" s="36"/>
    </row>
    <row r="787">
      <c r="A787" s="1"/>
      <c r="B787" s="158"/>
      <c r="C787" s="71"/>
      <c r="D787" s="71"/>
      <c r="E787" s="71"/>
      <c r="F787" s="71"/>
      <c r="G787" s="71"/>
      <c r="H787" s="71"/>
      <c r="I787" s="96"/>
      <c r="J787" s="83"/>
      <c r="K787" s="79"/>
      <c r="L787" s="100"/>
      <c r="M787" s="100"/>
      <c r="N787" s="83"/>
      <c r="O787" s="83"/>
      <c r="P787" s="83"/>
      <c r="Q787" s="83"/>
      <c r="R787" s="71"/>
      <c r="S787" s="85"/>
      <c r="T787" s="85"/>
      <c r="U787" s="36"/>
      <c r="V787" s="36"/>
      <c r="W787" s="36"/>
      <c r="X787" s="36"/>
      <c r="Y787" s="36"/>
      <c r="Z787" s="36"/>
      <c r="AA787" s="36"/>
      <c r="AB787" s="36"/>
      <c r="AC787" s="36"/>
      <c r="AD787" s="36"/>
    </row>
    <row r="788">
      <c r="A788" s="1"/>
      <c r="B788" s="159"/>
      <c r="C788" s="44"/>
      <c r="D788" s="44"/>
      <c r="E788" s="44"/>
      <c r="F788" s="44"/>
      <c r="G788" s="44"/>
      <c r="H788" s="44"/>
      <c r="I788" s="94"/>
      <c r="J788" s="65"/>
      <c r="K788" s="59"/>
      <c r="L788" s="61"/>
      <c r="M788" s="61"/>
      <c r="N788" s="65"/>
      <c r="O788" s="65"/>
      <c r="P788" s="65"/>
      <c r="Q788" s="65"/>
      <c r="R788" s="44"/>
      <c r="S788" s="67"/>
      <c r="T788" s="67"/>
      <c r="U788" s="36"/>
      <c r="V788" s="36"/>
      <c r="W788" s="36"/>
      <c r="X788" s="36"/>
      <c r="Y788" s="36"/>
      <c r="Z788" s="36"/>
      <c r="AA788" s="36"/>
      <c r="AB788" s="36"/>
      <c r="AC788" s="36"/>
      <c r="AD788" s="36"/>
    </row>
    <row r="789">
      <c r="A789" s="1"/>
      <c r="B789" s="158"/>
      <c r="C789" s="71"/>
      <c r="D789" s="71"/>
      <c r="E789" s="71"/>
      <c r="F789" s="71"/>
      <c r="G789" s="71"/>
      <c r="H789" s="71"/>
      <c r="I789" s="96"/>
      <c r="J789" s="83"/>
      <c r="K789" s="79"/>
      <c r="L789" s="100"/>
      <c r="M789" s="100"/>
      <c r="N789" s="83"/>
      <c r="O789" s="83"/>
      <c r="P789" s="83"/>
      <c r="Q789" s="83"/>
      <c r="R789" s="71"/>
      <c r="S789" s="85"/>
      <c r="T789" s="85"/>
      <c r="U789" s="36"/>
      <c r="V789" s="36"/>
      <c r="W789" s="36"/>
      <c r="X789" s="36"/>
      <c r="Y789" s="36"/>
      <c r="Z789" s="36"/>
      <c r="AA789" s="36"/>
      <c r="AB789" s="36"/>
      <c r="AC789" s="36"/>
      <c r="AD789" s="36"/>
    </row>
    <row r="790">
      <c r="A790" s="1"/>
      <c r="B790" s="159"/>
      <c r="C790" s="44"/>
      <c r="D790" s="44"/>
      <c r="E790" s="44"/>
      <c r="F790" s="44"/>
      <c r="G790" s="44"/>
      <c r="H790" s="44"/>
      <c r="I790" s="94"/>
      <c r="J790" s="65"/>
      <c r="K790" s="59"/>
      <c r="L790" s="61"/>
      <c r="M790" s="61"/>
      <c r="N790" s="65"/>
      <c r="O790" s="65"/>
      <c r="P790" s="65"/>
      <c r="Q790" s="65"/>
      <c r="R790" s="44"/>
      <c r="S790" s="67"/>
      <c r="T790" s="67"/>
      <c r="U790" s="36"/>
      <c r="V790" s="36"/>
      <c r="W790" s="36"/>
      <c r="X790" s="36"/>
      <c r="Y790" s="36"/>
      <c r="Z790" s="36"/>
      <c r="AA790" s="36"/>
      <c r="AB790" s="36"/>
      <c r="AC790" s="36"/>
      <c r="AD790" s="36"/>
    </row>
    <row r="791">
      <c r="A791" s="1"/>
      <c r="B791" s="158"/>
      <c r="C791" s="71"/>
      <c r="D791" s="71"/>
      <c r="E791" s="71"/>
      <c r="F791" s="71"/>
      <c r="G791" s="71"/>
      <c r="H791" s="71"/>
      <c r="I791" s="96"/>
      <c r="J791" s="83"/>
      <c r="K791" s="79"/>
      <c r="L791" s="100"/>
      <c r="M791" s="100"/>
      <c r="N791" s="83"/>
      <c r="O791" s="83"/>
      <c r="P791" s="83"/>
      <c r="Q791" s="83"/>
      <c r="R791" s="71"/>
      <c r="S791" s="85"/>
      <c r="T791" s="85"/>
      <c r="U791" s="36"/>
      <c r="V791" s="36"/>
      <c r="W791" s="36"/>
      <c r="X791" s="36"/>
      <c r="Y791" s="36"/>
      <c r="Z791" s="36"/>
      <c r="AA791" s="36"/>
      <c r="AB791" s="36"/>
      <c r="AC791" s="36"/>
      <c r="AD791" s="36"/>
    </row>
    <row r="792">
      <c r="A792" s="1"/>
      <c r="B792" s="159"/>
      <c r="C792" s="44"/>
      <c r="D792" s="44"/>
      <c r="E792" s="44"/>
      <c r="F792" s="44"/>
      <c r="G792" s="44"/>
      <c r="H792" s="44"/>
      <c r="I792" s="94"/>
      <c r="J792" s="65"/>
      <c r="K792" s="59"/>
      <c r="L792" s="61"/>
      <c r="M792" s="61"/>
      <c r="N792" s="65"/>
      <c r="O792" s="65"/>
      <c r="P792" s="65"/>
      <c r="Q792" s="65"/>
      <c r="R792" s="44"/>
      <c r="S792" s="67"/>
      <c r="T792" s="67"/>
      <c r="U792" s="36"/>
      <c r="V792" s="36"/>
      <c r="W792" s="36"/>
      <c r="X792" s="36"/>
      <c r="Y792" s="36"/>
      <c r="Z792" s="36"/>
      <c r="AA792" s="36"/>
      <c r="AB792" s="36"/>
      <c r="AC792" s="36"/>
      <c r="AD792" s="36"/>
    </row>
    <row r="793">
      <c r="A793" s="1"/>
      <c r="B793" s="158"/>
      <c r="C793" s="71"/>
      <c r="D793" s="71"/>
      <c r="E793" s="71"/>
      <c r="F793" s="71"/>
      <c r="G793" s="71"/>
      <c r="H793" s="71"/>
      <c r="I793" s="96"/>
      <c r="J793" s="83"/>
      <c r="K793" s="79"/>
      <c r="L793" s="100"/>
      <c r="M793" s="100"/>
      <c r="N793" s="83"/>
      <c r="O793" s="83"/>
      <c r="P793" s="83"/>
      <c r="Q793" s="83"/>
      <c r="R793" s="71"/>
      <c r="S793" s="85"/>
      <c r="T793" s="85"/>
      <c r="U793" s="36"/>
      <c r="V793" s="36"/>
      <c r="W793" s="36"/>
      <c r="X793" s="36"/>
      <c r="Y793" s="36"/>
      <c r="Z793" s="36"/>
      <c r="AA793" s="36"/>
      <c r="AB793" s="36"/>
      <c r="AC793" s="36"/>
      <c r="AD793" s="36"/>
    </row>
    <row r="794">
      <c r="A794" s="1"/>
      <c r="B794" s="159"/>
      <c r="C794" s="44"/>
      <c r="D794" s="44"/>
      <c r="E794" s="44"/>
      <c r="F794" s="44"/>
      <c r="G794" s="44"/>
      <c r="H794" s="44"/>
      <c r="I794" s="94"/>
      <c r="J794" s="65"/>
      <c r="K794" s="59"/>
      <c r="L794" s="61"/>
      <c r="M794" s="61"/>
      <c r="N794" s="65"/>
      <c r="O794" s="65"/>
      <c r="P794" s="65"/>
      <c r="Q794" s="65"/>
      <c r="R794" s="44"/>
      <c r="S794" s="67"/>
      <c r="T794" s="67"/>
      <c r="U794" s="36"/>
      <c r="V794" s="36"/>
      <c r="W794" s="36"/>
      <c r="X794" s="36"/>
      <c r="Y794" s="36"/>
      <c r="Z794" s="36"/>
      <c r="AA794" s="36"/>
      <c r="AB794" s="36"/>
      <c r="AC794" s="36"/>
      <c r="AD794" s="36"/>
    </row>
    <row r="795">
      <c r="A795" s="1"/>
      <c r="B795" s="158"/>
      <c r="C795" s="71"/>
      <c r="D795" s="71"/>
      <c r="E795" s="71"/>
      <c r="F795" s="71"/>
      <c r="G795" s="71"/>
      <c r="H795" s="71"/>
      <c r="I795" s="96"/>
      <c r="J795" s="83"/>
      <c r="K795" s="79"/>
      <c r="L795" s="100"/>
      <c r="M795" s="100"/>
      <c r="N795" s="83"/>
      <c r="O795" s="83"/>
      <c r="P795" s="83"/>
      <c r="Q795" s="83"/>
      <c r="R795" s="71"/>
      <c r="S795" s="85"/>
      <c r="T795" s="85"/>
      <c r="U795" s="36"/>
      <c r="V795" s="36"/>
      <c r="W795" s="36"/>
      <c r="X795" s="36"/>
      <c r="Y795" s="36"/>
      <c r="Z795" s="36"/>
      <c r="AA795" s="36"/>
      <c r="AB795" s="36"/>
      <c r="AC795" s="36"/>
      <c r="AD795" s="36"/>
    </row>
    <row r="796">
      <c r="A796" s="1"/>
      <c r="B796" s="159"/>
      <c r="C796" s="44"/>
      <c r="D796" s="44"/>
      <c r="E796" s="44"/>
      <c r="F796" s="44"/>
      <c r="G796" s="44"/>
      <c r="H796" s="44"/>
      <c r="I796" s="94"/>
      <c r="J796" s="65"/>
      <c r="K796" s="59"/>
      <c r="L796" s="61"/>
      <c r="M796" s="61"/>
      <c r="N796" s="65"/>
      <c r="O796" s="65"/>
      <c r="P796" s="65"/>
      <c r="Q796" s="65"/>
      <c r="R796" s="44"/>
      <c r="S796" s="67"/>
      <c r="T796" s="67"/>
      <c r="U796" s="36"/>
      <c r="V796" s="36"/>
      <c r="W796" s="36"/>
      <c r="X796" s="36"/>
      <c r="Y796" s="36"/>
      <c r="Z796" s="36"/>
      <c r="AA796" s="36"/>
      <c r="AB796" s="36"/>
      <c r="AC796" s="36"/>
      <c r="AD796" s="36"/>
    </row>
    <row r="797">
      <c r="A797" s="1"/>
      <c r="B797" s="158"/>
      <c r="C797" s="71"/>
      <c r="D797" s="71"/>
      <c r="E797" s="71"/>
      <c r="F797" s="71"/>
      <c r="G797" s="71"/>
      <c r="H797" s="71"/>
      <c r="I797" s="96"/>
      <c r="J797" s="83"/>
      <c r="K797" s="79"/>
      <c r="L797" s="100"/>
      <c r="M797" s="100"/>
      <c r="N797" s="83"/>
      <c r="O797" s="83"/>
      <c r="P797" s="83"/>
      <c r="Q797" s="83"/>
      <c r="R797" s="71"/>
      <c r="S797" s="85"/>
      <c r="T797" s="85"/>
      <c r="U797" s="36"/>
      <c r="V797" s="36"/>
      <c r="W797" s="36"/>
      <c r="X797" s="36"/>
      <c r="Y797" s="36"/>
      <c r="Z797" s="36"/>
      <c r="AA797" s="36"/>
      <c r="AB797" s="36"/>
      <c r="AC797" s="36"/>
      <c r="AD797" s="36"/>
    </row>
    <row r="798">
      <c r="A798" s="1"/>
      <c r="B798" s="159"/>
      <c r="C798" s="44"/>
      <c r="D798" s="44"/>
      <c r="E798" s="44"/>
      <c r="F798" s="44"/>
      <c r="G798" s="44"/>
      <c r="H798" s="44"/>
      <c r="I798" s="94"/>
      <c r="J798" s="65"/>
      <c r="K798" s="59"/>
      <c r="L798" s="61"/>
      <c r="M798" s="61"/>
      <c r="N798" s="65"/>
      <c r="O798" s="65"/>
      <c r="P798" s="65"/>
      <c r="Q798" s="65"/>
      <c r="R798" s="44"/>
      <c r="S798" s="67"/>
      <c r="T798" s="67"/>
      <c r="U798" s="36"/>
      <c r="V798" s="36"/>
      <c r="W798" s="36"/>
      <c r="X798" s="36"/>
      <c r="Y798" s="36"/>
      <c r="Z798" s="36"/>
      <c r="AA798" s="36"/>
      <c r="AB798" s="36"/>
      <c r="AC798" s="36"/>
      <c r="AD798" s="36"/>
    </row>
    <row r="799">
      <c r="A799" s="1"/>
      <c r="B799" s="158"/>
      <c r="C799" s="71"/>
      <c r="D799" s="71"/>
      <c r="E799" s="71"/>
      <c r="F799" s="71"/>
      <c r="G799" s="71"/>
      <c r="H799" s="71"/>
      <c r="I799" s="96"/>
      <c r="J799" s="83"/>
      <c r="K799" s="79"/>
      <c r="L799" s="100"/>
      <c r="M799" s="100"/>
      <c r="N799" s="83"/>
      <c r="O799" s="83"/>
      <c r="P799" s="83"/>
      <c r="Q799" s="83"/>
      <c r="R799" s="71"/>
      <c r="S799" s="85"/>
      <c r="T799" s="85"/>
      <c r="U799" s="36"/>
      <c r="V799" s="36"/>
      <c r="W799" s="36"/>
      <c r="X799" s="36"/>
      <c r="Y799" s="36"/>
      <c r="Z799" s="36"/>
      <c r="AA799" s="36"/>
      <c r="AB799" s="36"/>
      <c r="AC799" s="36"/>
      <c r="AD799" s="36"/>
    </row>
    <row r="800">
      <c r="A800" s="1"/>
      <c r="B800" s="159"/>
      <c r="C800" s="44"/>
      <c r="D800" s="44"/>
      <c r="E800" s="44"/>
      <c r="F800" s="44"/>
      <c r="G800" s="44"/>
      <c r="H800" s="44"/>
      <c r="I800" s="94"/>
      <c r="J800" s="65"/>
      <c r="K800" s="59"/>
      <c r="L800" s="61"/>
      <c r="M800" s="61"/>
      <c r="N800" s="65"/>
      <c r="O800" s="65"/>
      <c r="P800" s="65"/>
      <c r="Q800" s="65"/>
      <c r="R800" s="44"/>
      <c r="S800" s="67"/>
      <c r="T800" s="67"/>
      <c r="U800" s="36"/>
      <c r="V800" s="36"/>
      <c r="W800" s="36"/>
      <c r="X800" s="36"/>
      <c r="Y800" s="36"/>
      <c r="Z800" s="36"/>
      <c r="AA800" s="36"/>
      <c r="AB800" s="36"/>
      <c r="AC800" s="36"/>
      <c r="AD800" s="36"/>
    </row>
    <row r="801">
      <c r="A801" s="1"/>
      <c r="B801" s="158"/>
      <c r="C801" s="71"/>
      <c r="D801" s="71"/>
      <c r="E801" s="71"/>
      <c r="F801" s="71"/>
      <c r="G801" s="71"/>
      <c r="H801" s="71"/>
      <c r="I801" s="96"/>
      <c r="J801" s="83"/>
      <c r="K801" s="79"/>
      <c r="L801" s="100"/>
      <c r="M801" s="100"/>
      <c r="N801" s="83"/>
      <c r="O801" s="83"/>
      <c r="P801" s="83"/>
      <c r="Q801" s="83"/>
      <c r="R801" s="71"/>
      <c r="S801" s="85"/>
      <c r="T801" s="85"/>
      <c r="U801" s="36"/>
      <c r="V801" s="36"/>
      <c r="W801" s="36"/>
      <c r="X801" s="36"/>
      <c r="Y801" s="36"/>
      <c r="Z801" s="36"/>
      <c r="AA801" s="36"/>
      <c r="AB801" s="36"/>
      <c r="AC801" s="36"/>
      <c r="AD801" s="36"/>
    </row>
    <row r="802">
      <c r="A802" s="1"/>
      <c r="B802" s="159"/>
      <c r="C802" s="44"/>
      <c r="D802" s="44"/>
      <c r="E802" s="44"/>
      <c r="F802" s="44"/>
      <c r="G802" s="44"/>
      <c r="H802" s="44"/>
      <c r="I802" s="94"/>
      <c r="J802" s="65"/>
      <c r="K802" s="59"/>
      <c r="L802" s="61"/>
      <c r="M802" s="61"/>
      <c r="N802" s="65"/>
      <c r="O802" s="65"/>
      <c r="P802" s="65"/>
      <c r="Q802" s="65"/>
      <c r="R802" s="44"/>
      <c r="S802" s="67"/>
      <c r="T802" s="67"/>
      <c r="U802" s="36"/>
      <c r="V802" s="36"/>
      <c r="W802" s="36"/>
      <c r="X802" s="36"/>
      <c r="Y802" s="36"/>
      <c r="Z802" s="36"/>
      <c r="AA802" s="36"/>
      <c r="AB802" s="36"/>
      <c r="AC802" s="36"/>
      <c r="AD802" s="36"/>
    </row>
    <row r="803">
      <c r="A803" s="1"/>
      <c r="B803" s="158"/>
      <c r="C803" s="71"/>
      <c r="D803" s="71"/>
      <c r="E803" s="71"/>
      <c r="F803" s="71"/>
      <c r="G803" s="71"/>
      <c r="H803" s="71"/>
      <c r="I803" s="96"/>
      <c r="J803" s="83"/>
      <c r="K803" s="79"/>
      <c r="L803" s="100"/>
      <c r="M803" s="100"/>
      <c r="N803" s="83"/>
      <c r="O803" s="83"/>
      <c r="P803" s="83"/>
      <c r="Q803" s="83"/>
      <c r="R803" s="71"/>
      <c r="S803" s="85"/>
      <c r="T803" s="85"/>
      <c r="U803" s="36"/>
      <c r="V803" s="36"/>
      <c r="W803" s="36"/>
      <c r="X803" s="36"/>
      <c r="Y803" s="36"/>
      <c r="Z803" s="36"/>
      <c r="AA803" s="36"/>
      <c r="AB803" s="36"/>
      <c r="AC803" s="36"/>
      <c r="AD803" s="36"/>
    </row>
    <row r="804">
      <c r="A804" s="1"/>
      <c r="B804" s="159"/>
      <c r="C804" s="44"/>
      <c r="D804" s="44"/>
      <c r="E804" s="44"/>
      <c r="F804" s="44"/>
      <c r="G804" s="44"/>
      <c r="H804" s="44"/>
      <c r="I804" s="94"/>
      <c r="J804" s="65"/>
      <c r="K804" s="59"/>
      <c r="L804" s="61"/>
      <c r="M804" s="61"/>
      <c r="N804" s="65"/>
      <c r="O804" s="65"/>
      <c r="P804" s="65"/>
      <c r="Q804" s="65"/>
      <c r="R804" s="44"/>
      <c r="S804" s="67"/>
      <c r="T804" s="67"/>
      <c r="U804" s="36"/>
      <c r="V804" s="36"/>
      <c r="W804" s="36"/>
      <c r="X804" s="36"/>
      <c r="Y804" s="36"/>
      <c r="Z804" s="36"/>
      <c r="AA804" s="36"/>
      <c r="AB804" s="36"/>
      <c r="AC804" s="36"/>
      <c r="AD804" s="36"/>
    </row>
    <row r="805">
      <c r="A805" s="1"/>
      <c r="B805" s="158"/>
      <c r="C805" s="71"/>
      <c r="D805" s="71"/>
      <c r="E805" s="71"/>
      <c r="F805" s="71"/>
      <c r="G805" s="71"/>
      <c r="H805" s="71"/>
      <c r="I805" s="96"/>
      <c r="J805" s="83"/>
      <c r="K805" s="79"/>
      <c r="L805" s="100"/>
      <c r="M805" s="100"/>
      <c r="N805" s="83"/>
      <c r="O805" s="83"/>
      <c r="P805" s="83"/>
      <c r="Q805" s="83"/>
      <c r="R805" s="71"/>
      <c r="S805" s="85"/>
      <c r="T805" s="85"/>
      <c r="U805" s="36"/>
      <c r="V805" s="36"/>
      <c r="W805" s="36"/>
      <c r="X805" s="36"/>
      <c r="Y805" s="36"/>
      <c r="Z805" s="36"/>
      <c r="AA805" s="36"/>
      <c r="AB805" s="36"/>
      <c r="AC805" s="36"/>
      <c r="AD805" s="36"/>
    </row>
    <row r="806">
      <c r="A806" s="1"/>
      <c r="B806" s="159"/>
      <c r="C806" s="44"/>
      <c r="D806" s="44"/>
      <c r="E806" s="44"/>
      <c r="F806" s="44"/>
      <c r="G806" s="44"/>
      <c r="H806" s="44"/>
      <c r="I806" s="94"/>
      <c r="J806" s="65"/>
      <c r="K806" s="59"/>
      <c r="L806" s="61"/>
      <c r="M806" s="61"/>
      <c r="N806" s="65"/>
      <c r="O806" s="65"/>
      <c r="P806" s="65"/>
      <c r="Q806" s="65"/>
      <c r="R806" s="44"/>
      <c r="S806" s="67"/>
      <c r="T806" s="67"/>
      <c r="U806" s="36"/>
      <c r="V806" s="36"/>
      <c r="W806" s="36"/>
      <c r="X806" s="36"/>
      <c r="Y806" s="36"/>
      <c r="Z806" s="36"/>
      <c r="AA806" s="36"/>
      <c r="AB806" s="36"/>
      <c r="AC806" s="36"/>
      <c r="AD806" s="36"/>
    </row>
    <row r="807">
      <c r="A807" s="1"/>
      <c r="B807" s="158"/>
      <c r="C807" s="71"/>
      <c r="D807" s="71"/>
      <c r="E807" s="71"/>
      <c r="F807" s="71"/>
      <c r="G807" s="71"/>
      <c r="H807" s="71"/>
      <c r="I807" s="96"/>
      <c r="J807" s="83"/>
      <c r="K807" s="79"/>
      <c r="L807" s="100"/>
      <c r="M807" s="100"/>
      <c r="N807" s="83"/>
      <c r="O807" s="83"/>
      <c r="P807" s="83"/>
      <c r="Q807" s="83"/>
      <c r="R807" s="71"/>
      <c r="S807" s="85"/>
      <c r="T807" s="85"/>
      <c r="U807" s="36"/>
      <c r="V807" s="36"/>
      <c r="W807" s="36"/>
      <c r="X807" s="36"/>
      <c r="Y807" s="36"/>
      <c r="Z807" s="36"/>
      <c r="AA807" s="36"/>
      <c r="AB807" s="36"/>
      <c r="AC807" s="36"/>
      <c r="AD807" s="36"/>
    </row>
    <row r="808">
      <c r="A808" s="1"/>
      <c r="B808" s="159"/>
      <c r="C808" s="44"/>
      <c r="D808" s="44"/>
      <c r="E808" s="44"/>
      <c r="F808" s="44"/>
      <c r="G808" s="44"/>
      <c r="H808" s="44"/>
      <c r="I808" s="94"/>
      <c r="J808" s="65"/>
      <c r="K808" s="59"/>
      <c r="L808" s="61"/>
      <c r="M808" s="61"/>
      <c r="N808" s="65"/>
      <c r="O808" s="65"/>
      <c r="P808" s="65"/>
      <c r="Q808" s="65"/>
      <c r="R808" s="44"/>
      <c r="S808" s="67"/>
      <c r="T808" s="67"/>
      <c r="U808" s="36"/>
      <c r="V808" s="36"/>
      <c r="W808" s="36"/>
      <c r="X808" s="36"/>
      <c r="Y808" s="36"/>
      <c r="Z808" s="36"/>
      <c r="AA808" s="36"/>
      <c r="AB808" s="36"/>
      <c r="AC808" s="36"/>
      <c r="AD808" s="36"/>
    </row>
    <row r="809">
      <c r="A809" s="1"/>
      <c r="B809" s="158"/>
      <c r="C809" s="71"/>
      <c r="D809" s="71"/>
      <c r="E809" s="71"/>
      <c r="F809" s="71"/>
      <c r="G809" s="71"/>
      <c r="H809" s="71"/>
      <c r="I809" s="96"/>
      <c r="J809" s="83"/>
      <c r="K809" s="79"/>
      <c r="L809" s="100"/>
      <c r="M809" s="100"/>
      <c r="N809" s="83"/>
      <c r="O809" s="83"/>
      <c r="P809" s="83"/>
      <c r="Q809" s="83"/>
      <c r="R809" s="71"/>
      <c r="S809" s="85"/>
      <c r="T809" s="85"/>
      <c r="U809" s="36"/>
      <c r="V809" s="36"/>
      <c r="W809" s="36"/>
      <c r="X809" s="36"/>
      <c r="Y809" s="36"/>
      <c r="Z809" s="36"/>
      <c r="AA809" s="36"/>
      <c r="AB809" s="36"/>
      <c r="AC809" s="36"/>
      <c r="AD809" s="36"/>
    </row>
    <row r="810">
      <c r="A810" s="1"/>
      <c r="B810" s="159"/>
      <c r="C810" s="44"/>
      <c r="D810" s="44"/>
      <c r="E810" s="44"/>
      <c r="F810" s="44"/>
      <c r="G810" s="44"/>
      <c r="H810" s="44"/>
      <c r="I810" s="94"/>
      <c r="J810" s="65"/>
      <c r="K810" s="59"/>
      <c r="L810" s="61"/>
      <c r="M810" s="61"/>
      <c r="N810" s="65"/>
      <c r="O810" s="65"/>
      <c r="P810" s="65"/>
      <c r="Q810" s="65"/>
      <c r="R810" s="44"/>
      <c r="S810" s="67"/>
      <c r="T810" s="67"/>
      <c r="U810" s="36"/>
      <c r="V810" s="36"/>
      <c r="W810" s="36"/>
      <c r="X810" s="36"/>
      <c r="Y810" s="36"/>
      <c r="Z810" s="36"/>
      <c r="AA810" s="36"/>
      <c r="AB810" s="36"/>
      <c r="AC810" s="36"/>
      <c r="AD810" s="36"/>
    </row>
    <row r="811">
      <c r="A811" s="1"/>
      <c r="B811" s="158"/>
      <c r="C811" s="71"/>
      <c r="D811" s="71"/>
      <c r="E811" s="71"/>
      <c r="F811" s="71"/>
      <c r="G811" s="71"/>
      <c r="H811" s="71"/>
      <c r="I811" s="96"/>
      <c r="J811" s="83"/>
      <c r="K811" s="79"/>
      <c r="L811" s="100"/>
      <c r="M811" s="100"/>
      <c r="N811" s="83"/>
      <c r="O811" s="83"/>
      <c r="P811" s="83"/>
      <c r="Q811" s="83"/>
      <c r="R811" s="71"/>
      <c r="S811" s="85"/>
      <c r="T811" s="85"/>
      <c r="U811" s="36"/>
      <c r="V811" s="36"/>
      <c r="W811" s="36"/>
      <c r="X811" s="36"/>
      <c r="Y811" s="36"/>
      <c r="Z811" s="36"/>
      <c r="AA811" s="36"/>
      <c r="AB811" s="36"/>
      <c r="AC811" s="36"/>
      <c r="AD811" s="36"/>
    </row>
    <row r="812">
      <c r="A812" s="1"/>
      <c r="B812" s="159"/>
      <c r="C812" s="44"/>
      <c r="D812" s="44"/>
      <c r="E812" s="44"/>
      <c r="F812" s="44"/>
      <c r="G812" s="44"/>
      <c r="H812" s="44"/>
      <c r="I812" s="94"/>
      <c r="J812" s="65"/>
      <c r="K812" s="59"/>
      <c r="L812" s="61"/>
      <c r="M812" s="61"/>
      <c r="N812" s="65"/>
      <c r="O812" s="65"/>
      <c r="P812" s="65"/>
      <c r="Q812" s="65"/>
      <c r="R812" s="44"/>
      <c r="S812" s="67"/>
      <c r="T812" s="67"/>
      <c r="U812" s="36"/>
      <c r="V812" s="36"/>
      <c r="W812" s="36"/>
      <c r="X812" s="36"/>
      <c r="Y812" s="36"/>
      <c r="Z812" s="36"/>
      <c r="AA812" s="36"/>
      <c r="AB812" s="36"/>
      <c r="AC812" s="36"/>
      <c r="AD812" s="36"/>
    </row>
    <row r="813">
      <c r="A813" s="1"/>
      <c r="B813" s="158"/>
      <c r="C813" s="71"/>
      <c r="D813" s="71"/>
      <c r="E813" s="71"/>
      <c r="F813" s="71"/>
      <c r="G813" s="71"/>
      <c r="H813" s="71"/>
      <c r="I813" s="96"/>
      <c r="J813" s="83"/>
      <c r="K813" s="79"/>
      <c r="L813" s="100"/>
      <c r="M813" s="100"/>
      <c r="N813" s="83"/>
      <c r="O813" s="83"/>
      <c r="P813" s="83"/>
      <c r="Q813" s="83"/>
      <c r="R813" s="71"/>
      <c r="S813" s="85"/>
      <c r="T813" s="85"/>
      <c r="U813" s="36"/>
      <c r="V813" s="36"/>
      <c r="W813" s="36"/>
      <c r="X813" s="36"/>
      <c r="Y813" s="36"/>
      <c r="Z813" s="36"/>
      <c r="AA813" s="36"/>
      <c r="AB813" s="36"/>
      <c r="AC813" s="36"/>
      <c r="AD813" s="36"/>
    </row>
    <row r="814">
      <c r="A814" s="1"/>
      <c r="B814" s="159"/>
      <c r="C814" s="44"/>
      <c r="D814" s="44"/>
      <c r="E814" s="44"/>
      <c r="F814" s="44"/>
      <c r="G814" s="44"/>
      <c r="H814" s="44"/>
      <c r="I814" s="94"/>
      <c r="J814" s="65"/>
      <c r="K814" s="59"/>
      <c r="L814" s="61"/>
      <c r="M814" s="61"/>
      <c r="N814" s="65"/>
      <c r="O814" s="65"/>
      <c r="P814" s="65"/>
      <c r="Q814" s="65"/>
      <c r="R814" s="44"/>
      <c r="S814" s="67"/>
      <c r="T814" s="67"/>
      <c r="U814" s="36"/>
      <c r="V814" s="36"/>
      <c r="W814" s="36"/>
      <c r="X814" s="36"/>
      <c r="Y814" s="36"/>
      <c r="Z814" s="36"/>
      <c r="AA814" s="36"/>
      <c r="AB814" s="36"/>
      <c r="AC814" s="36"/>
      <c r="AD814" s="36"/>
    </row>
    <row r="815">
      <c r="A815" s="1"/>
      <c r="B815" s="158"/>
      <c r="C815" s="71"/>
      <c r="D815" s="71"/>
      <c r="E815" s="71"/>
      <c r="F815" s="71"/>
      <c r="G815" s="71"/>
      <c r="H815" s="71"/>
      <c r="I815" s="96"/>
      <c r="J815" s="83"/>
      <c r="K815" s="79"/>
      <c r="L815" s="100"/>
      <c r="M815" s="100"/>
      <c r="N815" s="83"/>
      <c r="O815" s="83"/>
      <c r="P815" s="83"/>
      <c r="Q815" s="83"/>
      <c r="R815" s="71"/>
      <c r="S815" s="85"/>
      <c r="T815" s="85"/>
      <c r="U815" s="36"/>
      <c r="V815" s="36"/>
      <c r="W815" s="36"/>
      <c r="X815" s="36"/>
      <c r="Y815" s="36"/>
      <c r="Z815" s="36"/>
      <c r="AA815" s="36"/>
      <c r="AB815" s="36"/>
      <c r="AC815" s="36"/>
      <c r="AD815" s="36"/>
    </row>
    <row r="816">
      <c r="A816" s="1"/>
      <c r="B816" s="159"/>
      <c r="C816" s="44"/>
      <c r="D816" s="44"/>
      <c r="E816" s="44"/>
      <c r="F816" s="44"/>
      <c r="G816" s="44"/>
      <c r="H816" s="44"/>
      <c r="I816" s="94"/>
      <c r="J816" s="65"/>
      <c r="K816" s="59"/>
      <c r="L816" s="61"/>
      <c r="M816" s="61"/>
      <c r="N816" s="65"/>
      <c r="O816" s="65"/>
      <c r="P816" s="65"/>
      <c r="Q816" s="65"/>
      <c r="R816" s="44"/>
      <c r="S816" s="67"/>
      <c r="T816" s="67"/>
      <c r="U816" s="36"/>
      <c r="V816" s="36"/>
      <c r="W816" s="36"/>
      <c r="X816" s="36"/>
      <c r="Y816" s="36"/>
      <c r="Z816" s="36"/>
      <c r="AA816" s="36"/>
      <c r="AB816" s="36"/>
      <c r="AC816" s="36"/>
      <c r="AD816" s="36"/>
    </row>
    <row r="817">
      <c r="A817" s="1"/>
      <c r="B817" s="158"/>
      <c r="C817" s="71"/>
      <c r="D817" s="71"/>
      <c r="E817" s="71"/>
      <c r="F817" s="71"/>
      <c r="G817" s="71"/>
      <c r="H817" s="71"/>
      <c r="I817" s="96"/>
      <c r="J817" s="83"/>
      <c r="K817" s="79"/>
      <c r="L817" s="100"/>
      <c r="M817" s="100"/>
      <c r="N817" s="83"/>
      <c r="O817" s="83"/>
      <c r="P817" s="83"/>
      <c r="Q817" s="83"/>
      <c r="R817" s="71"/>
      <c r="S817" s="85"/>
      <c r="T817" s="85"/>
      <c r="U817" s="36"/>
      <c r="V817" s="36"/>
      <c r="W817" s="36"/>
      <c r="X817" s="36"/>
      <c r="Y817" s="36"/>
      <c r="Z817" s="36"/>
      <c r="AA817" s="36"/>
      <c r="AB817" s="36"/>
      <c r="AC817" s="36"/>
      <c r="AD817" s="36"/>
    </row>
    <row r="818">
      <c r="A818" s="1"/>
      <c r="B818" s="159"/>
      <c r="C818" s="44"/>
      <c r="D818" s="44"/>
      <c r="E818" s="44"/>
      <c r="F818" s="44"/>
      <c r="G818" s="44"/>
      <c r="H818" s="44"/>
      <c r="I818" s="94"/>
      <c r="J818" s="65"/>
      <c r="K818" s="59"/>
      <c r="L818" s="61"/>
      <c r="M818" s="61"/>
      <c r="N818" s="65"/>
      <c r="O818" s="65"/>
      <c r="P818" s="65"/>
      <c r="Q818" s="65"/>
      <c r="R818" s="44"/>
      <c r="S818" s="67"/>
      <c r="T818" s="67"/>
      <c r="U818" s="36"/>
      <c r="V818" s="36"/>
      <c r="W818" s="36"/>
      <c r="X818" s="36"/>
      <c r="Y818" s="36"/>
      <c r="Z818" s="36"/>
      <c r="AA818" s="36"/>
      <c r="AB818" s="36"/>
      <c r="AC818" s="36"/>
      <c r="AD818" s="36"/>
    </row>
    <row r="819">
      <c r="A819" s="1"/>
      <c r="B819" s="158"/>
      <c r="C819" s="71"/>
      <c r="D819" s="71"/>
      <c r="E819" s="71"/>
      <c r="F819" s="71"/>
      <c r="G819" s="71"/>
      <c r="H819" s="71"/>
      <c r="I819" s="96"/>
      <c r="J819" s="83"/>
      <c r="K819" s="79"/>
      <c r="L819" s="100"/>
      <c r="M819" s="100"/>
      <c r="N819" s="83"/>
      <c r="O819" s="83"/>
      <c r="P819" s="83"/>
      <c r="Q819" s="83"/>
      <c r="R819" s="71"/>
      <c r="S819" s="85"/>
      <c r="T819" s="85"/>
      <c r="U819" s="36"/>
      <c r="V819" s="36"/>
      <c r="W819" s="36"/>
      <c r="X819" s="36"/>
      <c r="Y819" s="36"/>
      <c r="Z819" s="36"/>
      <c r="AA819" s="36"/>
      <c r="AB819" s="36"/>
      <c r="AC819" s="36"/>
      <c r="AD819" s="36"/>
    </row>
    <row r="820">
      <c r="A820" s="1"/>
      <c r="B820" s="159"/>
      <c r="C820" s="44"/>
      <c r="D820" s="44"/>
      <c r="E820" s="44"/>
      <c r="F820" s="44"/>
      <c r="G820" s="44"/>
      <c r="H820" s="44"/>
      <c r="I820" s="94"/>
      <c r="J820" s="65"/>
      <c r="K820" s="59"/>
      <c r="L820" s="61"/>
      <c r="M820" s="61"/>
      <c r="N820" s="65"/>
      <c r="O820" s="65"/>
      <c r="P820" s="65"/>
      <c r="Q820" s="65"/>
      <c r="R820" s="44"/>
      <c r="S820" s="67"/>
      <c r="T820" s="67"/>
      <c r="U820" s="36"/>
      <c r="V820" s="36"/>
      <c r="W820" s="36"/>
      <c r="X820" s="36"/>
      <c r="Y820" s="36"/>
      <c r="Z820" s="36"/>
      <c r="AA820" s="36"/>
      <c r="AB820" s="36"/>
      <c r="AC820" s="36"/>
      <c r="AD820" s="36"/>
    </row>
    <row r="821">
      <c r="A821" s="1"/>
      <c r="B821" s="158"/>
      <c r="C821" s="71"/>
      <c r="D821" s="71"/>
      <c r="E821" s="71"/>
      <c r="F821" s="71"/>
      <c r="G821" s="71"/>
      <c r="H821" s="71"/>
      <c r="I821" s="96"/>
      <c r="J821" s="83"/>
      <c r="K821" s="79"/>
      <c r="L821" s="100"/>
      <c r="M821" s="100"/>
      <c r="N821" s="83"/>
      <c r="O821" s="83"/>
      <c r="P821" s="83"/>
      <c r="Q821" s="83"/>
      <c r="R821" s="71"/>
      <c r="S821" s="85"/>
      <c r="T821" s="85"/>
      <c r="U821" s="36"/>
      <c r="V821" s="36"/>
      <c r="W821" s="36"/>
      <c r="X821" s="36"/>
      <c r="Y821" s="36"/>
      <c r="Z821" s="36"/>
      <c r="AA821" s="36"/>
      <c r="AB821" s="36"/>
      <c r="AC821" s="36"/>
      <c r="AD821" s="36"/>
    </row>
    <row r="822">
      <c r="A822" s="1"/>
      <c r="B822" s="159"/>
      <c r="C822" s="44"/>
      <c r="D822" s="44"/>
      <c r="E822" s="44"/>
      <c r="F822" s="44"/>
      <c r="G822" s="44"/>
      <c r="H822" s="44"/>
      <c r="I822" s="94"/>
      <c r="J822" s="65"/>
      <c r="K822" s="59"/>
      <c r="L822" s="61"/>
      <c r="M822" s="61"/>
      <c r="N822" s="65"/>
      <c r="O822" s="65"/>
      <c r="P822" s="65"/>
      <c r="Q822" s="65"/>
      <c r="R822" s="44"/>
      <c r="S822" s="67"/>
      <c r="T822" s="67"/>
      <c r="U822" s="36"/>
      <c r="V822" s="36"/>
      <c r="W822" s="36"/>
      <c r="X822" s="36"/>
      <c r="Y822" s="36"/>
      <c r="Z822" s="36"/>
      <c r="AA822" s="36"/>
      <c r="AB822" s="36"/>
      <c r="AC822" s="36"/>
      <c r="AD822" s="36"/>
    </row>
    <row r="823">
      <c r="A823" s="1"/>
      <c r="B823" s="158"/>
      <c r="C823" s="71"/>
      <c r="D823" s="71"/>
      <c r="E823" s="71"/>
      <c r="F823" s="71"/>
      <c r="G823" s="71"/>
      <c r="H823" s="71"/>
      <c r="I823" s="96"/>
      <c r="J823" s="83"/>
      <c r="K823" s="79"/>
      <c r="L823" s="100"/>
      <c r="M823" s="100"/>
      <c r="N823" s="83"/>
      <c r="O823" s="83"/>
      <c r="P823" s="83"/>
      <c r="Q823" s="83"/>
      <c r="R823" s="71"/>
      <c r="S823" s="85"/>
      <c r="T823" s="85"/>
      <c r="U823" s="36"/>
      <c r="V823" s="36"/>
      <c r="W823" s="36"/>
      <c r="X823" s="36"/>
      <c r="Y823" s="36"/>
      <c r="Z823" s="36"/>
      <c r="AA823" s="36"/>
      <c r="AB823" s="36"/>
      <c r="AC823" s="36"/>
      <c r="AD823" s="36"/>
    </row>
    <row r="824">
      <c r="A824" s="1"/>
      <c r="B824" s="159"/>
      <c r="C824" s="44"/>
      <c r="D824" s="44"/>
      <c r="E824" s="44"/>
      <c r="F824" s="44"/>
      <c r="G824" s="44"/>
      <c r="H824" s="44"/>
      <c r="I824" s="94"/>
      <c r="J824" s="65"/>
      <c r="K824" s="59"/>
      <c r="L824" s="61"/>
      <c r="M824" s="61"/>
      <c r="N824" s="65"/>
      <c r="O824" s="65"/>
      <c r="P824" s="65"/>
      <c r="Q824" s="65"/>
      <c r="R824" s="44"/>
      <c r="S824" s="67"/>
      <c r="T824" s="67"/>
      <c r="U824" s="36"/>
      <c r="V824" s="36"/>
      <c r="W824" s="36"/>
      <c r="X824" s="36"/>
      <c r="Y824" s="36"/>
      <c r="Z824" s="36"/>
      <c r="AA824" s="36"/>
      <c r="AB824" s="36"/>
      <c r="AC824" s="36"/>
      <c r="AD824" s="36"/>
    </row>
    <row r="825">
      <c r="A825" s="1"/>
      <c r="B825" s="158"/>
      <c r="C825" s="71"/>
      <c r="D825" s="71"/>
      <c r="E825" s="71"/>
      <c r="F825" s="71"/>
      <c r="G825" s="71"/>
      <c r="H825" s="71"/>
      <c r="I825" s="96"/>
      <c r="J825" s="83"/>
      <c r="K825" s="79"/>
      <c r="L825" s="100"/>
      <c r="M825" s="100"/>
      <c r="N825" s="83"/>
      <c r="O825" s="83"/>
      <c r="P825" s="83"/>
      <c r="Q825" s="83"/>
      <c r="R825" s="71"/>
      <c r="S825" s="85"/>
      <c r="T825" s="85"/>
      <c r="U825" s="36"/>
      <c r="V825" s="36"/>
      <c r="W825" s="36"/>
      <c r="X825" s="36"/>
      <c r="Y825" s="36"/>
      <c r="Z825" s="36"/>
      <c r="AA825" s="36"/>
      <c r="AB825" s="36"/>
      <c r="AC825" s="36"/>
      <c r="AD825" s="36"/>
    </row>
    <row r="826">
      <c r="A826" s="1"/>
      <c r="B826" s="159"/>
      <c r="C826" s="44"/>
      <c r="D826" s="44"/>
      <c r="E826" s="44"/>
      <c r="F826" s="44"/>
      <c r="G826" s="44"/>
      <c r="H826" s="44"/>
      <c r="I826" s="94"/>
      <c r="J826" s="65"/>
      <c r="K826" s="59"/>
      <c r="L826" s="61"/>
      <c r="M826" s="61"/>
      <c r="N826" s="65"/>
      <c r="O826" s="65"/>
      <c r="P826" s="65"/>
      <c r="Q826" s="65"/>
      <c r="R826" s="44"/>
      <c r="S826" s="67"/>
      <c r="T826" s="67"/>
      <c r="U826" s="36"/>
      <c r="V826" s="36"/>
      <c r="W826" s="36"/>
      <c r="X826" s="36"/>
      <c r="Y826" s="36"/>
      <c r="Z826" s="36"/>
      <c r="AA826" s="36"/>
      <c r="AB826" s="36"/>
      <c r="AC826" s="36"/>
      <c r="AD826" s="36"/>
    </row>
    <row r="827">
      <c r="A827" s="1"/>
      <c r="B827" s="158"/>
      <c r="C827" s="71"/>
      <c r="D827" s="71"/>
      <c r="E827" s="71"/>
      <c r="F827" s="71"/>
      <c r="G827" s="71"/>
      <c r="H827" s="71"/>
      <c r="I827" s="96"/>
      <c r="J827" s="83"/>
      <c r="K827" s="79"/>
      <c r="L827" s="100"/>
      <c r="M827" s="100"/>
      <c r="N827" s="83"/>
      <c r="O827" s="83"/>
      <c r="P827" s="83"/>
      <c r="Q827" s="83"/>
      <c r="R827" s="71"/>
      <c r="S827" s="85"/>
      <c r="T827" s="85"/>
      <c r="U827" s="36"/>
      <c r="V827" s="36"/>
      <c r="W827" s="36"/>
      <c r="X827" s="36"/>
      <c r="Y827" s="36"/>
      <c r="Z827" s="36"/>
      <c r="AA827" s="36"/>
      <c r="AB827" s="36"/>
      <c r="AC827" s="36"/>
      <c r="AD827" s="36"/>
    </row>
    <row r="828">
      <c r="A828" s="1"/>
      <c r="B828" s="159"/>
      <c r="C828" s="44"/>
      <c r="D828" s="44"/>
      <c r="E828" s="44"/>
      <c r="F828" s="44"/>
      <c r="G828" s="44"/>
      <c r="H828" s="44"/>
      <c r="I828" s="94"/>
      <c r="J828" s="65"/>
      <c r="K828" s="59"/>
      <c r="L828" s="61"/>
      <c r="M828" s="61"/>
      <c r="N828" s="65"/>
      <c r="O828" s="65"/>
      <c r="P828" s="65"/>
      <c r="Q828" s="65"/>
      <c r="R828" s="44"/>
      <c r="S828" s="67"/>
      <c r="T828" s="67"/>
      <c r="U828" s="36"/>
      <c r="V828" s="36"/>
      <c r="W828" s="36"/>
      <c r="X828" s="36"/>
      <c r="Y828" s="36"/>
      <c r="Z828" s="36"/>
      <c r="AA828" s="36"/>
      <c r="AB828" s="36"/>
      <c r="AC828" s="36"/>
      <c r="AD828" s="36"/>
    </row>
    <row r="829">
      <c r="A829" s="1"/>
      <c r="B829" s="158"/>
      <c r="C829" s="71"/>
      <c r="D829" s="71"/>
      <c r="E829" s="71"/>
      <c r="F829" s="71"/>
      <c r="G829" s="71"/>
      <c r="H829" s="71"/>
      <c r="I829" s="96"/>
      <c r="J829" s="83"/>
      <c r="K829" s="79"/>
      <c r="L829" s="100"/>
      <c r="M829" s="100"/>
      <c r="N829" s="83"/>
      <c r="O829" s="83"/>
      <c r="P829" s="83"/>
      <c r="Q829" s="83"/>
      <c r="R829" s="71"/>
      <c r="S829" s="85"/>
      <c r="T829" s="85"/>
      <c r="U829" s="36"/>
      <c r="V829" s="36"/>
      <c r="W829" s="36"/>
      <c r="X829" s="36"/>
      <c r="Y829" s="36"/>
      <c r="Z829" s="36"/>
      <c r="AA829" s="36"/>
      <c r="AB829" s="36"/>
      <c r="AC829" s="36"/>
      <c r="AD829" s="36"/>
    </row>
    <row r="830">
      <c r="A830" s="1"/>
      <c r="B830" s="159"/>
      <c r="C830" s="44"/>
      <c r="D830" s="44"/>
      <c r="E830" s="44"/>
      <c r="F830" s="44"/>
      <c r="G830" s="44"/>
      <c r="H830" s="44"/>
      <c r="I830" s="94"/>
      <c r="J830" s="65"/>
      <c r="K830" s="59"/>
      <c r="L830" s="61"/>
      <c r="M830" s="61"/>
      <c r="N830" s="65"/>
      <c r="O830" s="65"/>
      <c r="P830" s="65"/>
      <c r="Q830" s="65"/>
      <c r="R830" s="44"/>
      <c r="S830" s="67"/>
      <c r="T830" s="67"/>
      <c r="U830" s="36"/>
      <c r="V830" s="36"/>
      <c r="W830" s="36"/>
      <c r="X830" s="36"/>
      <c r="Y830" s="36"/>
      <c r="Z830" s="36"/>
      <c r="AA830" s="36"/>
      <c r="AB830" s="36"/>
      <c r="AC830" s="36"/>
      <c r="AD830" s="36"/>
    </row>
    <row r="831">
      <c r="A831" s="1"/>
      <c r="B831" s="158"/>
      <c r="C831" s="71"/>
      <c r="D831" s="71"/>
      <c r="E831" s="71"/>
      <c r="F831" s="71"/>
      <c r="G831" s="71"/>
      <c r="H831" s="71"/>
      <c r="I831" s="96"/>
      <c r="J831" s="83"/>
      <c r="K831" s="79"/>
      <c r="L831" s="100"/>
      <c r="M831" s="100"/>
      <c r="N831" s="83"/>
      <c r="O831" s="83"/>
      <c r="P831" s="83"/>
      <c r="Q831" s="83"/>
      <c r="R831" s="71"/>
      <c r="S831" s="85"/>
      <c r="T831" s="85"/>
      <c r="U831" s="36"/>
      <c r="V831" s="36"/>
      <c r="W831" s="36"/>
      <c r="X831" s="36"/>
      <c r="Y831" s="36"/>
      <c r="Z831" s="36"/>
      <c r="AA831" s="36"/>
      <c r="AB831" s="36"/>
      <c r="AC831" s="36"/>
      <c r="AD831" s="36"/>
    </row>
    <row r="832">
      <c r="A832" s="1"/>
      <c r="B832" s="159"/>
      <c r="C832" s="44"/>
      <c r="D832" s="44"/>
      <c r="E832" s="44"/>
      <c r="F832" s="44"/>
      <c r="G832" s="44"/>
      <c r="H832" s="44"/>
      <c r="I832" s="94"/>
      <c r="J832" s="65"/>
      <c r="K832" s="59"/>
      <c r="L832" s="61"/>
      <c r="M832" s="61"/>
      <c r="N832" s="65"/>
      <c r="O832" s="65"/>
      <c r="P832" s="65"/>
      <c r="Q832" s="65"/>
      <c r="R832" s="44"/>
      <c r="S832" s="67"/>
      <c r="T832" s="67"/>
      <c r="U832" s="36"/>
      <c r="V832" s="36"/>
      <c r="W832" s="36"/>
      <c r="X832" s="36"/>
      <c r="Y832" s="36"/>
      <c r="Z832" s="36"/>
      <c r="AA832" s="36"/>
      <c r="AB832" s="36"/>
      <c r="AC832" s="36"/>
      <c r="AD832" s="36"/>
    </row>
    <row r="833">
      <c r="A833" s="1"/>
      <c r="B833" s="158"/>
      <c r="C833" s="71"/>
      <c r="D833" s="71"/>
      <c r="E833" s="71"/>
      <c r="F833" s="71"/>
      <c r="G833" s="71"/>
      <c r="H833" s="71"/>
      <c r="I833" s="96"/>
      <c r="J833" s="83"/>
      <c r="K833" s="79"/>
      <c r="L833" s="100"/>
      <c r="M833" s="100"/>
      <c r="N833" s="83"/>
      <c r="O833" s="83"/>
      <c r="P833" s="83"/>
      <c r="Q833" s="83"/>
      <c r="R833" s="71"/>
      <c r="S833" s="85"/>
      <c r="T833" s="85"/>
      <c r="U833" s="36"/>
      <c r="V833" s="36"/>
      <c r="W833" s="36"/>
      <c r="X833" s="36"/>
      <c r="Y833" s="36"/>
      <c r="Z833" s="36"/>
      <c r="AA833" s="36"/>
      <c r="AB833" s="36"/>
      <c r="AC833" s="36"/>
      <c r="AD833" s="36"/>
    </row>
    <row r="834">
      <c r="A834" s="1"/>
      <c r="B834" s="159"/>
      <c r="C834" s="44"/>
      <c r="D834" s="44"/>
      <c r="E834" s="44"/>
      <c r="F834" s="44"/>
      <c r="G834" s="44"/>
      <c r="H834" s="44"/>
      <c r="I834" s="94"/>
      <c r="J834" s="65"/>
      <c r="K834" s="59"/>
      <c r="L834" s="61"/>
      <c r="M834" s="61"/>
      <c r="N834" s="65"/>
      <c r="O834" s="65"/>
      <c r="P834" s="65"/>
      <c r="Q834" s="65"/>
      <c r="R834" s="44"/>
      <c r="S834" s="67"/>
      <c r="T834" s="67"/>
      <c r="U834" s="36"/>
      <c r="V834" s="36"/>
      <c r="W834" s="36"/>
      <c r="X834" s="36"/>
      <c r="Y834" s="36"/>
      <c r="Z834" s="36"/>
      <c r="AA834" s="36"/>
      <c r="AB834" s="36"/>
      <c r="AC834" s="36"/>
      <c r="AD834" s="36"/>
    </row>
    <row r="835">
      <c r="A835" s="1"/>
      <c r="B835" s="158"/>
      <c r="C835" s="71"/>
      <c r="D835" s="71"/>
      <c r="E835" s="71"/>
      <c r="F835" s="71"/>
      <c r="G835" s="71"/>
      <c r="H835" s="71"/>
      <c r="I835" s="96"/>
      <c r="J835" s="83"/>
      <c r="K835" s="79"/>
      <c r="L835" s="100"/>
      <c r="M835" s="100"/>
      <c r="N835" s="83"/>
      <c r="O835" s="83"/>
      <c r="P835" s="83"/>
      <c r="Q835" s="83"/>
      <c r="R835" s="71"/>
      <c r="S835" s="85"/>
      <c r="T835" s="85"/>
      <c r="U835" s="36"/>
      <c r="V835" s="36"/>
      <c r="W835" s="36"/>
      <c r="X835" s="36"/>
      <c r="Y835" s="36"/>
      <c r="Z835" s="36"/>
      <c r="AA835" s="36"/>
      <c r="AB835" s="36"/>
      <c r="AC835" s="36"/>
      <c r="AD835" s="36"/>
    </row>
    <row r="836">
      <c r="A836" s="1"/>
      <c r="B836" s="159"/>
      <c r="C836" s="44"/>
      <c r="D836" s="44"/>
      <c r="E836" s="44"/>
      <c r="F836" s="44"/>
      <c r="G836" s="44"/>
      <c r="H836" s="44"/>
      <c r="I836" s="94"/>
      <c r="J836" s="65"/>
      <c r="K836" s="59"/>
      <c r="L836" s="61"/>
      <c r="M836" s="61"/>
      <c r="N836" s="65"/>
      <c r="O836" s="65"/>
      <c r="P836" s="65"/>
      <c r="Q836" s="65"/>
      <c r="R836" s="44"/>
      <c r="S836" s="67"/>
      <c r="T836" s="67"/>
      <c r="U836" s="36"/>
      <c r="V836" s="36"/>
      <c r="W836" s="36"/>
      <c r="X836" s="36"/>
      <c r="Y836" s="36"/>
      <c r="Z836" s="36"/>
      <c r="AA836" s="36"/>
      <c r="AB836" s="36"/>
      <c r="AC836" s="36"/>
      <c r="AD836" s="36"/>
    </row>
    <row r="837">
      <c r="A837" s="1"/>
      <c r="B837" s="158"/>
      <c r="C837" s="71"/>
      <c r="D837" s="71"/>
      <c r="E837" s="71"/>
      <c r="F837" s="71"/>
      <c r="G837" s="71"/>
      <c r="H837" s="71"/>
      <c r="I837" s="96"/>
      <c r="J837" s="83"/>
      <c r="K837" s="79"/>
      <c r="L837" s="100"/>
      <c r="M837" s="100"/>
      <c r="N837" s="83"/>
      <c r="O837" s="83"/>
      <c r="P837" s="83"/>
      <c r="Q837" s="83"/>
      <c r="R837" s="71"/>
      <c r="S837" s="85"/>
      <c r="T837" s="85"/>
      <c r="U837" s="36"/>
      <c r="V837" s="36"/>
      <c r="W837" s="36"/>
      <c r="X837" s="36"/>
      <c r="Y837" s="36"/>
      <c r="Z837" s="36"/>
      <c r="AA837" s="36"/>
      <c r="AB837" s="36"/>
      <c r="AC837" s="36"/>
      <c r="AD837" s="36"/>
    </row>
    <row r="838">
      <c r="A838" s="1"/>
      <c r="B838" s="159"/>
      <c r="C838" s="44"/>
      <c r="D838" s="44"/>
      <c r="E838" s="44"/>
      <c r="F838" s="44"/>
      <c r="G838" s="44"/>
      <c r="H838" s="44"/>
      <c r="I838" s="94"/>
      <c r="J838" s="65"/>
      <c r="K838" s="59"/>
      <c r="L838" s="61"/>
      <c r="M838" s="61"/>
      <c r="N838" s="65"/>
      <c r="O838" s="65"/>
      <c r="P838" s="65"/>
      <c r="Q838" s="65"/>
      <c r="R838" s="44"/>
      <c r="S838" s="67"/>
      <c r="T838" s="67"/>
      <c r="U838" s="36"/>
      <c r="V838" s="36"/>
      <c r="W838" s="36"/>
      <c r="X838" s="36"/>
      <c r="Y838" s="36"/>
      <c r="Z838" s="36"/>
      <c r="AA838" s="36"/>
      <c r="AB838" s="36"/>
      <c r="AC838" s="36"/>
      <c r="AD838" s="36"/>
    </row>
    <row r="839">
      <c r="A839" s="1"/>
      <c r="B839" s="158"/>
      <c r="C839" s="71"/>
      <c r="D839" s="71"/>
      <c r="E839" s="71"/>
      <c r="F839" s="71"/>
      <c r="G839" s="71"/>
      <c r="H839" s="71"/>
      <c r="I839" s="96"/>
      <c r="J839" s="83"/>
      <c r="K839" s="79"/>
      <c r="L839" s="100"/>
      <c r="M839" s="100"/>
      <c r="N839" s="83"/>
      <c r="O839" s="83"/>
      <c r="P839" s="83"/>
      <c r="Q839" s="83"/>
      <c r="R839" s="71"/>
      <c r="S839" s="85"/>
      <c r="T839" s="85"/>
      <c r="U839" s="36"/>
      <c r="V839" s="36"/>
      <c r="W839" s="36"/>
      <c r="X839" s="36"/>
      <c r="Y839" s="36"/>
      <c r="Z839" s="36"/>
      <c r="AA839" s="36"/>
      <c r="AB839" s="36"/>
      <c r="AC839" s="36"/>
      <c r="AD839" s="36"/>
    </row>
    <row r="840">
      <c r="A840" s="1"/>
      <c r="B840" s="159"/>
      <c r="C840" s="44"/>
      <c r="D840" s="44"/>
      <c r="E840" s="44"/>
      <c r="F840" s="44"/>
      <c r="G840" s="44"/>
      <c r="H840" s="44"/>
      <c r="I840" s="94"/>
      <c r="J840" s="65"/>
      <c r="K840" s="59"/>
      <c r="L840" s="61"/>
      <c r="M840" s="61"/>
      <c r="N840" s="65"/>
      <c r="O840" s="65"/>
      <c r="P840" s="65"/>
      <c r="Q840" s="65"/>
      <c r="R840" s="44"/>
      <c r="S840" s="67"/>
      <c r="T840" s="67"/>
      <c r="U840" s="36"/>
      <c r="V840" s="36"/>
      <c r="W840" s="36"/>
      <c r="X840" s="36"/>
      <c r="Y840" s="36"/>
      <c r="Z840" s="36"/>
      <c r="AA840" s="36"/>
      <c r="AB840" s="36"/>
      <c r="AC840" s="36"/>
      <c r="AD840" s="36"/>
    </row>
    <row r="841">
      <c r="A841" s="1"/>
      <c r="B841" s="158"/>
      <c r="C841" s="71"/>
      <c r="D841" s="71"/>
      <c r="E841" s="71"/>
      <c r="F841" s="71"/>
      <c r="G841" s="71"/>
      <c r="H841" s="71"/>
      <c r="I841" s="96"/>
      <c r="J841" s="83"/>
      <c r="K841" s="79"/>
      <c r="L841" s="100"/>
      <c r="M841" s="100"/>
      <c r="N841" s="83"/>
      <c r="O841" s="83"/>
      <c r="P841" s="83"/>
      <c r="Q841" s="83"/>
      <c r="R841" s="71"/>
      <c r="S841" s="85"/>
      <c r="T841" s="85"/>
      <c r="U841" s="36"/>
      <c r="V841" s="36"/>
      <c r="W841" s="36"/>
      <c r="X841" s="36"/>
      <c r="Y841" s="36"/>
      <c r="Z841" s="36"/>
      <c r="AA841" s="36"/>
      <c r="AB841" s="36"/>
      <c r="AC841" s="36"/>
      <c r="AD841" s="36"/>
    </row>
    <row r="842">
      <c r="A842" s="1"/>
      <c r="B842" s="159"/>
      <c r="C842" s="44"/>
      <c r="D842" s="44"/>
      <c r="E842" s="44"/>
      <c r="F842" s="44"/>
      <c r="G842" s="44"/>
      <c r="H842" s="44"/>
      <c r="I842" s="94"/>
      <c r="J842" s="65"/>
      <c r="K842" s="59"/>
      <c r="L842" s="61"/>
      <c r="M842" s="61"/>
      <c r="N842" s="65"/>
      <c r="O842" s="65"/>
      <c r="P842" s="65"/>
      <c r="Q842" s="65"/>
      <c r="R842" s="44"/>
      <c r="S842" s="67"/>
      <c r="T842" s="67"/>
      <c r="U842" s="36"/>
      <c r="V842" s="36"/>
      <c r="W842" s="36"/>
      <c r="X842" s="36"/>
      <c r="Y842" s="36"/>
      <c r="Z842" s="36"/>
      <c r="AA842" s="36"/>
      <c r="AB842" s="36"/>
      <c r="AC842" s="36"/>
      <c r="AD842" s="36"/>
    </row>
    <row r="843">
      <c r="A843" s="1"/>
      <c r="B843" s="158"/>
      <c r="C843" s="71"/>
      <c r="D843" s="71"/>
      <c r="E843" s="71"/>
      <c r="F843" s="71"/>
      <c r="G843" s="71"/>
      <c r="H843" s="71"/>
      <c r="I843" s="96"/>
      <c r="J843" s="83"/>
      <c r="K843" s="79"/>
      <c r="L843" s="100"/>
      <c r="M843" s="100"/>
      <c r="N843" s="83"/>
      <c r="O843" s="83"/>
      <c r="P843" s="83"/>
      <c r="Q843" s="83"/>
      <c r="R843" s="71"/>
      <c r="S843" s="85"/>
      <c r="T843" s="85"/>
      <c r="U843" s="36"/>
      <c r="V843" s="36"/>
      <c r="W843" s="36"/>
      <c r="X843" s="36"/>
      <c r="Y843" s="36"/>
      <c r="Z843" s="36"/>
      <c r="AA843" s="36"/>
      <c r="AB843" s="36"/>
      <c r="AC843" s="36"/>
      <c r="AD843" s="36"/>
    </row>
    <row r="844">
      <c r="A844" s="1"/>
      <c r="B844" s="159"/>
      <c r="C844" s="44"/>
      <c r="D844" s="44"/>
      <c r="E844" s="44"/>
      <c r="F844" s="44"/>
      <c r="G844" s="44"/>
      <c r="H844" s="44"/>
      <c r="I844" s="94"/>
      <c r="J844" s="65"/>
      <c r="K844" s="59"/>
      <c r="L844" s="61"/>
      <c r="M844" s="61"/>
      <c r="N844" s="65"/>
      <c r="O844" s="65"/>
      <c r="P844" s="65"/>
      <c r="Q844" s="65"/>
      <c r="R844" s="44"/>
      <c r="S844" s="67"/>
      <c r="T844" s="67"/>
      <c r="U844" s="36"/>
      <c r="V844" s="36"/>
      <c r="W844" s="36"/>
      <c r="X844" s="36"/>
      <c r="Y844" s="36"/>
      <c r="Z844" s="36"/>
      <c r="AA844" s="36"/>
      <c r="AB844" s="36"/>
      <c r="AC844" s="36"/>
      <c r="AD844" s="36"/>
    </row>
    <row r="845">
      <c r="A845" s="1"/>
      <c r="B845" s="158"/>
      <c r="C845" s="71"/>
      <c r="D845" s="71"/>
      <c r="E845" s="71"/>
      <c r="F845" s="71"/>
      <c r="G845" s="71"/>
      <c r="H845" s="71"/>
      <c r="I845" s="96"/>
      <c r="J845" s="83"/>
      <c r="K845" s="79"/>
      <c r="L845" s="100"/>
      <c r="M845" s="100"/>
      <c r="N845" s="83"/>
      <c r="O845" s="83"/>
      <c r="P845" s="83"/>
      <c r="Q845" s="83"/>
      <c r="R845" s="71"/>
      <c r="S845" s="85"/>
      <c r="T845" s="85"/>
      <c r="U845" s="36"/>
      <c r="V845" s="36"/>
      <c r="W845" s="36"/>
      <c r="X845" s="36"/>
      <c r="Y845" s="36"/>
      <c r="Z845" s="36"/>
      <c r="AA845" s="36"/>
      <c r="AB845" s="36"/>
      <c r="AC845" s="36"/>
      <c r="AD845" s="36"/>
    </row>
    <row r="846">
      <c r="A846" s="1"/>
      <c r="B846" s="159"/>
      <c r="C846" s="44"/>
      <c r="D846" s="44"/>
      <c r="E846" s="44"/>
      <c r="F846" s="44"/>
      <c r="G846" s="44"/>
      <c r="H846" s="44"/>
      <c r="I846" s="94"/>
      <c r="J846" s="65"/>
      <c r="K846" s="59"/>
      <c r="L846" s="61"/>
      <c r="M846" s="61"/>
      <c r="N846" s="65"/>
      <c r="O846" s="65"/>
      <c r="P846" s="65"/>
      <c r="Q846" s="65"/>
      <c r="R846" s="44"/>
      <c r="S846" s="67"/>
      <c r="T846" s="67"/>
      <c r="U846" s="36"/>
      <c r="V846" s="36"/>
      <c r="W846" s="36"/>
      <c r="X846" s="36"/>
      <c r="Y846" s="36"/>
      <c r="Z846" s="36"/>
      <c r="AA846" s="36"/>
      <c r="AB846" s="36"/>
      <c r="AC846" s="36"/>
      <c r="AD846" s="36"/>
    </row>
    <row r="847">
      <c r="A847" s="1"/>
      <c r="B847" s="158"/>
      <c r="C847" s="71"/>
      <c r="D847" s="71"/>
      <c r="E847" s="71"/>
      <c r="F847" s="71"/>
      <c r="G847" s="71"/>
      <c r="H847" s="71"/>
      <c r="I847" s="96"/>
      <c r="J847" s="83"/>
      <c r="K847" s="79"/>
      <c r="L847" s="100"/>
      <c r="M847" s="100"/>
      <c r="N847" s="83"/>
      <c r="O847" s="83"/>
      <c r="P847" s="83"/>
      <c r="Q847" s="83"/>
      <c r="R847" s="71"/>
      <c r="S847" s="85"/>
      <c r="T847" s="85"/>
      <c r="U847" s="36"/>
      <c r="V847" s="36"/>
      <c r="W847" s="36"/>
      <c r="X847" s="36"/>
      <c r="Y847" s="36"/>
      <c r="Z847" s="36"/>
      <c r="AA847" s="36"/>
      <c r="AB847" s="36"/>
      <c r="AC847" s="36"/>
      <c r="AD847" s="36"/>
    </row>
    <row r="848">
      <c r="A848" s="1"/>
      <c r="B848" s="159"/>
      <c r="C848" s="44"/>
      <c r="D848" s="44"/>
      <c r="E848" s="44"/>
      <c r="F848" s="44"/>
      <c r="G848" s="44"/>
      <c r="H848" s="44"/>
      <c r="I848" s="94"/>
      <c r="J848" s="65"/>
      <c r="K848" s="59"/>
      <c r="L848" s="61"/>
      <c r="M848" s="61"/>
      <c r="N848" s="65"/>
      <c r="O848" s="65"/>
      <c r="P848" s="65"/>
      <c r="Q848" s="65"/>
      <c r="R848" s="44"/>
      <c r="S848" s="67"/>
      <c r="T848" s="67"/>
      <c r="U848" s="36"/>
      <c r="V848" s="36"/>
      <c r="W848" s="36"/>
      <c r="X848" s="36"/>
      <c r="Y848" s="36"/>
      <c r="Z848" s="36"/>
      <c r="AA848" s="36"/>
      <c r="AB848" s="36"/>
      <c r="AC848" s="36"/>
      <c r="AD848" s="36"/>
    </row>
    <row r="849">
      <c r="A849" s="1"/>
      <c r="B849" s="158"/>
      <c r="C849" s="71"/>
      <c r="D849" s="71"/>
      <c r="E849" s="71"/>
      <c r="F849" s="71"/>
      <c r="G849" s="71"/>
      <c r="H849" s="71"/>
      <c r="I849" s="96"/>
      <c r="J849" s="83"/>
      <c r="K849" s="79"/>
      <c r="L849" s="100"/>
      <c r="M849" s="100"/>
      <c r="N849" s="83"/>
      <c r="O849" s="83"/>
      <c r="P849" s="83"/>
      <c r="Q849" s="83"/>
      <c r="R849" s="71"/>
      <c r="S849" s="85"/>
      <c r="T849" s="85"/>
      <c r="U849" s="36"/>
      <c r="V849" s="36"/>
      <c r="W849" s="36"/>
      <c r="X849" s="36"/>
      <c r="Y849" s="36"/>
      <c r="Z849" s="36"/>
      <c r="AA849" s="36"/>
      <c r="AB849" s="36"/>
      <c r="AC849" s="36"/>
      <c r="AD849" s="36"/>
    </row>
    <row r="850">
      <c r="A850" s="1"/>
      <c r="B850" s="159"/>
      <c r="C850" s="44"/>
      <c r="D850" s="44"/>
      <c r="E850" s="44"/>
      <c r="F850" s="44"/>
      <c r="G850" s="44"/>
      <c r="H850" s="44"/>
      <c r="I850" s="94"/>
      <c r="J850" s="65"/>
      <c r="K850" s="59"/>
      <c r="L850" s="61"/>
      <c r="M850" s="61"/>
      <c r="N850" s="65"/>
      <c r="O850" s="65"/>
      <c r="P850" s="65"/>
      <c r="Q850" s="65"/>
      <c r="R850" s="44"/>
      <c r="S850" s="67"/>
      <c r="T850" s="67"/>
      <c r="U850" s="36"/>
      <c r="V850" s="36"/>
      <c r="W850" s="36"/>
      <c r="X850" s="36"/>
      <c r="Y850" s="36"/>
      <c r="Z850" s="36"/>
      <c r="AA850" s="36"/>
      <c r="AB850" s="36"/>
      <c r="AC850" s="36"/>
      <c r="AD850" s="36"/>
    </row>
    <row r="851">
      <c r="A851" s="1"/>
      <c r="B851" s="158"/>
      <c r="C851" s="71"/>
      <c r="D851" s="71"/>
      <c r="E851" s="71"/>
      <c r="F851" s="71"/>
      <c r="G851" s="71"/>
      <c r="H851" s="71"/>
      <c r="I851" s="96"/>
      <c r="J851" s="83"/>
      <c r="K851" s="79"/>
      <c r="L851" s="100"/>
      <c r="M851" s="100"/>
      <c r="N851" s="83"/>
      <c r="O851" s="83"/>
      <c r="P851" s="83"/>
      <c r="Q851" s="83"/>
      <c r="R851" s="71"/>
      <c r="S851" s="85"/>
      <c r="T851" s="85"/>
      <c r="U851" s="36"/>
      <c r="V851" s="36"/>
      <c r="W851" s="36"/>
      <c r="X851" s="36"/>
      <c r="Y851" s="36"/>
      <c r="Z851" s="36"/>
      <c r="AA851" s="36"/>
      <c r="AB851" s="36"/>
      <c r="AC851" s="36"/>
      <c r="AD851" s="36"/>
    </row>
    <row r="852">
      <c r="A852" s="1"/>
      <c r="B852" s="159"/>
      <c r="C852" s="44"/>
      <c r="D852" s="44"/>
      <c r="E852" s="44"/>
      <c r="F852" s="44"/>
      <c r="G852" s="44"/>
      <c r="H852" s="44"/>
      <c r="I852" s="94"/>
      <c r="J852" s="65"/>
      <c r="K852" s="59"/>
      <c r="L852" s="61"/>
      <c r="M852" s="61"/>
      <c r="N852" s="65"/>
      <c r="O852" s="65"/>
      <c r="P852" s="65"/>
      <c r="Q852" s="65"/>
      <c r="R852" s="44"/>
      <c r="S852" s="67"/>
      <c r="T852" s="67"/>
      <c r="U852" s="36"/>
      <c r="V852" s="36"/>
      <c r="W852" s="36"/>
      <c r="X852" s="36"/>
      <c r="Y852" s="36"/>
      <c r="Z852" s="36"/>
      <c r="AA852" s="36"/>
      <c r="AB852" s="36"/>
      <c r="AC852" s="36"/>
      <c r="AD852" s="36"/>
    </row>
    <row r="853">
      <c r="A853" s="1"/>
      <c r="B853" s="158"/>
      <c r="C853" s="71"/>
      <c r="D853" s="71"/>
      <c r="E853" s="71"/>
      <c r="F853" s="71"/>
      <c r="G853" s="71"/>
      <c r="H853" s="71"/>
      <c r="I853" s="96"/>
      <c r="J853" s="83"/>
      <c r="K853" s="79"/>
      <c r="L853" s="100"/>
      <c r="M853" s="100"/>
      <c r="N853" s="83"/>
      <c r="O853" s="83"/>
      <c r="P853" s="83"/>
      <c r="Q853" s="83"/>
      <c r="R853" s="71"/>
      <c r="S853" s="85"/>
      <c r="T853" s="85"/>
      <c r="U853" s="36"/>
      <c r="V853" s="36"/>
      <c r="W853" s="36"/>
      <c r="X853" s="36"/>
      <c r="Y853" s="36"/>
      <c r="Z853" s="36"/>
      <c r="AA853" s="36"/>
      <c r="AB853" s="36"/>
      <c r="AC853" s="36"/>
      <c r="AD853" s="36"/>
    </row>
    <row r="854">
      <c r="A854" s="1"/>
      <c r="B854" s="159"/>
      <c r="C854" s="44"/>
      <c r="D854" s="44"/>
      <c r="E854" s="44"/>
      <c r="F854" s="44"/>
      <c r="G854" s="44"/>
      <c r="H854" s="44"/>
      <c r="I854" s="94"/>
      <c r="J854" s="65"/>
      <c r="K854" s="59"/>
      <c r="L854" s="61"/>
      <c r="M854" s="61"/>
      <c r="N854" s="65"/>
      <c r="O854" s="65"/>
      <c r="P854" s="65"/>
      <c r="Q854" s="65"/>
      <c r="R854" s="44"/>
      <c r="S854" s="67"/>
      <c r="T854" s="67"/>
      <c r="U854" s="36"/>
      <c r="V854" s="36"/>
      <c r="W854" s="36"/>
      <c r="X854" s="36"/>
      <c r="Y854" s="36"/>
      <c r="Z854" s="36"/>
      <c r="AA854" s="36"/>
      <c r="AB854" s="36"/>
      <c r="AC854" s="36"/>
      <c r="AD854" s="36"/>
    </row>
    <row r="855">
      <c r="A855" s="1"/>
      <c r="B855" s="158"/>
      <c r="C855" s="71"/>
      <c r="D855" s="71"/>
      <c r="E855" s="71"/>
      <c r="F855" s="71"/>
      <c r="G855" s="71"/>
      <c r="H855" s="71"/>
      <c r="I855" s="96"/>
      <c r="J855" s="83"/>
      <c r="K855" s="79"/>
      <c r="L855" s="100"/>
      <c r="M855" s="100"/>
      <c r="N855" s="83"/>
      <c r="O855" s="83"/>
      <c r="P855" s="83"/>
      <c r="Q855" s="83"/>
      <c r="R855" s="71"/>
      <c r="S855" s="85"/>
      <c r="T855" s="85"/>
      <c r="U855" s="36"/>
      <c r="V855" s="36"/>
      <c r="W855" s="36"/>
      <c r="X855" s="36"/>
      <c r="Y855" s="36"/>
      <c r="Z855" s="36"/>
      <c r="AA855" s="36"/>
      <c r="AB855" s="36"/>
      <c r="AC855" s="36"/>
      <c r="AD855" s="36"/>
    </row>
    <row r="856">
      <c r="A856" s="1"/>
      <c r="B856" s="159"/>
      <c r="C856" s="44"/>
      <c r="D856" s="44"/>
      <c r="E856" s="44"/>
      <c r="F856" s="44"/>
      <c r="G856" s="44"/>
      <c r="H856" s="44"/>
      <c r="I856" s="94"/>
      <c r="J856" s="65"/>
      <c r="K856" s="59"/>
      <c r="L856" s="61"/>
      <c r="M856" s="61"/>
      <c r="N856" s="65"/>
      <c r="O856" s="65"/>
      <c r="P856" s="65"/>
      <c r="Q856" s="65"/>
      <c r="R856" s="44"/>
      <c r="S856" s="67"/>
      <c r="T856" s="67"/>
      <c r="U856" s="36"/>
      <c r="V856" s="36"/>
      <c r="W856" s="36"/>
      <c r="X856" s="36"/>
      <c r="Y856" s="36"/>
      <c r="Z856" s="36"/>
      <c r="AA856" s="36"/>
      <c r="AB856" s="36"/>
      <c r="AC856" s="36"/>
      <c r="AD856" s="36"/>
    </row>
    <row r="857">
      <c r="A857" s="1"/>
      <c r="B857" s="158"/>
      <c r="C857" s="71"/>
      <c r="D857" s="71"/>
      <c r="E857" s="71"/>
      <c r="F857" s="71"/>
      <c r="G857" s="71"/>
      <c r="H857" s="71"/>
      <c r="I857" s="96"/>
      <c r="J857" s="83"/>
      <c r="K857" s="79"/>
      <c r="L857" s="100"/>
      <c r="M857" s="100"/>
      <c r="N857" s="83"/>
      <c r="O857" s="83"/>
      <c r="P857" s="83"/>
      <c r="Q857" s="83"/>
      <c r="R857" s="71"/>
      <c r="S857" s="85"/>
      <c r="T857" s="85"/>
      <c r="U857" s="36"/>
      <c r="V857" s="36"/>
      <c r="W857" s="36"/>
      <c r="X857" s="36"/>
      <c r="Y857" s="36"/>
      <c r="Z857" s="36"/>
      <c r="AA857" s="36"/>
      <c r="AB857" s="36"/>
      <c r="AC857" s="36"/>
      <c r="AD857" s="36"/>
    </row>
    <row r="858">
      <c r="A858" s="1"/>
      <c r="B858" s="159"/>
      <c r="C858" s="44"/>
      <c r="D858" s="44"/>
      <c r="E858" s="44"/>
      <c r="F858" s="44"/>
      <c r="G858" s="44"/>
      <c r="H858" s="44"/>
      <c r="I858" s="94"/>
      <c r="J858" s="65"/>
      <c r="K858" s="59"/>
      <c r="L858" s="61"/>
      <c r="M858" s="61"/>
      <c r="N858" s="65"/>
      <c r="O858" s="65"/>
      <c r="P858" s="65"/>
      <c r="Q858" s="65"/>
      <c r="R858" s="44"/>
      <c r="S858" s="67"/>
      <c r="T858" s="67"/>
      <c r="U858" s="36"/>
      <c r="V858" s="36"/>
      <c r="W858" s="36"/>
      <c r="X858" s="36"/>
      <c r="Y858" s="36"/>
      <c r="Z858" s="36"/>
      <c r="AA858" s="36"/>
      <c r="AB858" s="36"/>
      <c r="AC858" s="36"/>
      <c r="AD858" s="36"/>
    </row>
    <row r="859">
      <c r="A859" s="1"/>
      <c r="B859" s="158"/>
      <c r="C859" s="71"/>
      <c r="D859" s="71"/>
      <c r="E859" s="71"/>
      <c r="F859" s="71"/>
      <c r="G859" s="71"/>
      <c r="H859" s="71"/>
      <c r="I859" s="96"/>
      <c r="J859" s="83"/>
      <c r="K859" s="79"/>
      <c r="L859" s="100"/>
      <c r="M859" s="100"/>
      <c r="N859" s="83"/>
      <c r="O859" s="83"/>
      <c r="P859" s="83"/>
      <c r="Q859" s="83"/>
      <c r="R859" s="71"/>
      <c r="S859" s="85"/>
      <c r="T859" s="85"/>
      <c r="U859" s="36"/>
      <c r="V859" s="36"/>
      <c r="W859" s="36"/>
      <c r="X859" s="36"/>
      <c r="Y859" s="36"/>
      <c r="Z859" s="36"/>
      <c r="AA859" s="36"/>
      <c r="AB859" s="36"/>
      <c r="AC859" s="36"/>
      <c r="AD859" s="36"/>
    </row>
    <row r="860">
      <c r="A860" s="1"/>
      <c r="B860" s="159"/>
      <c r="C860" s="44"/>
      <c r="D860" s="44"/>
      <c r="E860" s="44"/>
      <c r="F860" s="44"/>
      <c r="G860" s="44"/>
      <c r="H860" s="44"/>
      <c r="I860" s="94"/>
      <c r="J860" s="65"/>
      <c r="K860" s="59"/>
      <c r="L860" s="61"/>
      <c r="M860" s="61"/>
      <c r="N860" s="65"/>
      <c r="O860" s="65"/>
      <c r="P860" s="65"/>
      <c r="Q860" s="65"/>
      <c r="R860" s="44"/>
      <c r="S860" s="67"/>
      <c r="T860" s="67"/>
      <c r="U860" s="36"/>
      <c r="V860" s="36"/>
      <c r="W860" s="36"/>
      <c r="X860" s="36"/>
      <c r="Y860" s="36"/>
      <c r="Z860" s="36"/>
      <c r="AA860" s="36"/>
      <c r="AB860" s="36"/>
      <c r="AC860" s="36"/>
      <c r="AD860" s="36"/>
    </row>
    <row r="861">
      <c r="A861" s="1"/>
      <c r="B861" s="158"/>
      <c r="C861" s="71"/>
      <c r="D861" s="71"/>
      <c r="E861" s="71"/>
      <c r="F861" s="71"/>
      <c r="G861" s="71"/>
      <c r="H861" s="71"/>
      <c r="I861" s="96"/>
      <c r="J861" s="83"/>
      <c r="K861" s="79"/>
      <c r="L861" s="100"/>
      <c r="M861" s="100"/>
      <c r="N861" s="83"/>
      <c r="O861" s="83"/>
      <c r="P861" s="83"/>
      <c r="Q861" s="83"/>
      <c r="R861" s="71"/>
      <c r="S861" s="85"/>
      <c r="T861" s="85"/>
      <c r="U861" s="36"/>
      <c r="V861" s="36"/>
      <c r="W861" s="36"/>
      <c r="X861" s="36"/>
      <c r="Y861" s="36"/>
      <c r="Z861" s="36"/>
      <c r="AA861" s="36"/>
      <c r="AB861" s="36"/>
      <c r="AC861" s="36"/>
      <c r="AD861" s="36"/>
    </row>
    <row r="862">
      <c r="A862" s="1"/>
      <c r="B862" s="159"/>
      <c r="C862" s="44"/>
      <c r="D862" s="44"/>
      <c r="E862" s="44"/>
      <c r="F862" s="44"/>
      <c r="G862" s="44"/>
      <c r="H862" s="44"/>
      <c r="I862" s="94"/>
      <c r="J862" s="65"/>
      <c r="K862" s="59"/>
      <c r="L862" s="61"/>
      <c r="M862" s="61"/>
      <c r="N862" s="65"/>
      <c r="O862" s="65"/>
      <c r="P862" s="65"/>
      <c r="Q862" s="65"/>
      <c r="R862" s="44"/>
      <c r="S862" s="67"/>
      <c r="T862" s="67"/>
      <c r="U862" s="36"/>
      <c r="V862" s="36"/>
      <c r="W862" s="36"/>
      <c r="X862" s="36"/>
      <c r="Y862" s="36"/>
      <c r="Z862" s="36"/>
      <c r="AA862" s="36"/>
      <c r="AB862" s="36"/>
      <c r="AC862" s="36"/>
      <c r="AD862" s="36"/>
    </row>
    <row r="863">
      <c r="A863" s="1"/>
      <c r="B863" s="158"/>
      <c r="C863" s="71"/>
      <c r="D863" s="71"/>
      <c r="E863" s="71"/>
      <c r="F863" s="71"/>
      <c r="G863" s="71"/>
      <c r="H863" s="71"/>
      <c r="I863" s="96"/>
      <c r="J863" s="83"/>
      <c r="K863" s="79"/>
      <c r="L863" s="100"/>
      <c r="M863" s="100"/>
      <c r="N863" s="83"/>
      <c r="O863" s="83"/>
      <c r="P863" s="83"/>
      <c r="Q863" s="83"/>
      <c r="R863" s="71"/>
      <c r="S863" s="85"/>
      <c r="T863" s="85"/>
      <c r="U863" s="36"/>
      <c r="V863" s="36"/>
      <c r="W863" s="36"/>
      <c r="X863" s="36"/>
      <c r="Y863" s="36"/>
      <c r="Z863" s="36"/>
      <c r="AA863" s="36"/>
      <c r="AB863" s="36"/>
      <c r="AC863" s="36"/>
      <c r="AD863" s="36"/>
    </row>
    <row r="864">
      <c r="A864" s="1"/>
      <c r="B864" s="159"/>
      <c r="C864" s="44"/>
      <c r="D864" s="44"/>
      <c r="E864" s="44"/>
      <c r="F864" s="44"/>
      <c r="G864" s="44"/>
      <c r="H864" s="44"/>
      <c r="I864" s="94"/>
      <c r="J864" s="65"/>
      <c r="K864" s="59"/>
      <c r="L864" s="61"/>
      <c r="M864" s="61"/>
      <c r="N864" s="65"/>
      <c r="O864" s="65"/>
      <c r="P864" s="65"/>
      <c r="Q864" s="65"/>
      <c r="R864" s="44"/>
      <c r="S864" s="67"/>
      <c r="T864" s="67"/>
      <c r="U864" s="36"/>
      <c r="V864" s="36"/>
      <c r="W864" s="36"/>
      <c r="X864" s="36"/>
      <c r="Y864" s="36"/>
      <c r="Z864" s="36"/>
      <c r="AA864" s="36"/>
      <c r="AB864" s="36"/>
      <c r="AC864" s="36"/>
      <c r="AD864" s="36"/>
    </row>
    <row r="865">
      <c r="A865" s="1"/>
      <c r="B865" s="158"/>
      <c r="C865" s="71"/>
      <c r="D865" s="71"/>
      <c r="E865" s="71"/>
      <c r="F865" s="71"/>
      <c r="G865" s="71"/>
      <c r="H865" s="71"/>
      <c r="I865" s="96"/>
      <c r="J865" s="83"/>
      <c r="K865" s="79"/>
      <c r="L865" s="100"/>
      <c r="M865" s="100"/>
      <c r="N865" s="83"/>
      <c r="O865" s="83"/>
      <c r="P865" s="83"/>
      <c r="Q865" s="83"/>
      <c r="R865" s="71"/>
      <c r="S865" s="85"/>
      <c r="T865" s="85"/>
      <c r="U865" s="36"/>
      <c r="V865" s="36"/>
      <c r="W865" s="36"/>
      <c r="X865" s="36"/>
      <c r="Y865" s="36"/>
      <c r="Z865" s="36"/>
      <c r="AA865" s="36"/>
      <c r="AB865" s="36"/>
      <c r="AC865" s="36"/>
      <c r="AD865" s="36"/>
    </row>
    <row r="866">
      <c r="A866" s="1"/>
      <c r="B866" s="159"/>
      <c r="C866" s="44"/>
      <c r="D866" s="44"/>
      <c r="E866" s="44"/>
      <c r="F866" s="44"/>
      <c r="G866" s="44"/>
      <c r="H866" s="44"/>
      <c r="I866" s="94"/>
      <c r="J866" s="65"/>
      <c r="K866" s="59"/>
      <c r="L866" s="61"/>
      <c r="M866" s="61"/>
      <c r="N866" s="65"/>
      <c r="O866" s="65"/>
      <c r="P866" s="65"/>
      <c r="Q866" s="65"/>
      <c r="R866" s="44"/>
      <c r="S866" s="67"/>
      <c r="T866" s="67"/>
      <c r="U866" s="36"/>
      <c r="V866" s="36"/>
      <c r="W866" s="36"/>
      <c r="X866" s="36"/>
      <c r="Y866" s="36"/>
      <c r="Z866" s="36"/>
      <c r="AA866" s="36"/>
      <c r="AB866" s="36"/>
      <c r="AC866" s="36"/>
      <c r="AD866" s="36"/>
    </row>
    <row r="867">
      <c r="A867" s="1"/>
      <c r="B867" s="158"/>
      <c r="C867" s="71"/>
      <c r="D867" s="71"/>
      <c r="E867" s="71"/>
      <c r="F867" s="71"/>
      <c r="G867" s="71"/>
      <c r="H867" s="71"/>
      <c r="I867" s="96"/>
      <c r="J867" s="83"/>
      <c r="K867" s="79"/>
      <c r="L867" s="100"/>
      <c r="M867" s="100"/>
      <c r="N867" s="83"/>
      <c r="O867" s="83"/>
      <c r="P867" s="83"/>
      <c r="Q867" s="83"/>
      <c r="R867" s="71"/>
      <c r="S867" s="85"/>
      <c r="T867" s="85"/>
      <c r="U867" s="36"/>
      <c r="V867" s="36"/>
      <c r="W867" s="36"/>
      <c r="X867" s="36"/>
      <c r="Y867" s="36"/>
      <c r="Z867" s="36"/>
      <c r="AA867" s="36"/>
      <c r="AB867" s="36"/>
      <c r="AC867" s="36"/>
      <c r="AD867" s="36"/>
    </row>
    <row r="868">
      <c r="A868" s="1"/>
      <c r="B868" s="159"/>
      <c r="C868" s="44"/>
      <c r="D868" s="44"/>
      <c r="E868" s="44"/>
      <c r="F868" s="44"/>
      <c r="G868" s="44"/>
      <c r="H868" s="44"/>
      <c r="I868" s="94"/>
      <c r="J868" s="65"/>
      <c r="K868" s="59"/>
      <c r="L868" s="61"/>
      <c r="M868" s="61"/>
      <c r="N868" s="65"/>
      <c r="O868" s="65"/>
      <c r="P868" s="65"/>
      <c r="Q868" s="65"/>
      <c r="R868" s="44"/>
      <c r="S868" s="67"/>
      <c r="T868" s="67"/>
      <c r="U868" s="36"/>
      <c r="V868" s="36"/>
      <c r="W868" s="36"/>
      <c r="X868" s="36"/>
      <c r="Y868" s="36"/>
      <c r="Z868" s="36"/>
      <c r="AA868" s="36"/>
      <c r="AB868" s="36"/>
      <c r="AC868" s="36"/>
      <c r="AD868" s="36"/>
    </row>
    <row r="869">
      <c r="A869" s="1"/>
      <c r="B869" s="158"/>
      <c r="C869" s="71"/>
      <c r="D869" s="71"/>
      <c r="E869" s="71"/>
      <c r="F869" s="71"/>
      <c r="G869" s="71"/>
      <c r="H869" s="71"/>
      <c r="I869" s="96"/>
      <c r="J869" s="83"/>
      <c r="K869" s="79"/>
      <c r="L869" s="100"/>
      <c r="M869" s="100"/>
      <c r="N869" s="83"/>
      <c r="O869" s="83"/>
      <c r="P869" s="83"/>
      <c r="Q869" s="83"/>
      <c r="R869" s="71"/>
      <c r="S869" s="85"/>
      <c r="T869" s="85"/>
      <c r="U869" s="36"/>
      <c r="V869" s="36"/>
      <c r="W869" s="36"/>
      <c r="X869" s="36"/>
      <c r="Y869" s="36"/>
      <c r="Z869" s="36"/>
      <c r="AA869" s="36"/>
      <c r="AB869" s="36"/>
      <c r="AC869" s="36"/>
      <c r="AD869" s="36"/>
    </row>
    <row r="870">
      <c r="A870" s="1"/>
      <c r="B870" s="159"/>
      <c r="C870" s="44"/>
      <c r="D870" s="44"/>
      <c r="E870" s="44"/>
      <c r="F870" s="44"/>
      <c r="G870" s="44"/>
      <c r="H870" s="44"/>
      <c r="I870" s="94"/>
      <c r="J870" s="65"/>
      <c r="K870" s="59"/>
      <c r="L870" s="61"/>
      <c r="M870" s="61"/>
      <c r="N870" s="65"/>
      <c r="O870" s="65"/>
      <c r="P870" s="65"/>
      <c r="Q870" s="65"/>
      <c r="R870" s="44"/>
      <c r="S870" s="67"/>
      <c r="T870" s="67"/>
      <c r="U870" s="36"/>
      <c r="V870" s="36"/>
      <c r="W870" s="36"/>
      <c r="X870" s="36"/>
      <c r="Y870" s="36"/>
      <c r="Z870" s="36"/>
      <c r="AA870" s="36"/>
      <c r="AB870" s="36"/>
      <c r="AC870" s="36"/>
      <c r="AD870" s="36"/>
    </row>
    <row r="871">
      <c r="A871" s="1"/>
      <c r="B871" s="158"/>
      <c r="C871" s="71"/>
      <c r="D871" s="71"/>
      <c r="E871" s="71"/>
      <c r="F871" s="71"/>
      <c r="G871" s="71"/>
      <c r="H871" s="71"/>
      <c r="I871" s="96"/>
      <c r="J871" s="83"/>
      <c r="K871" s="79"/>
      <c r="L871" s="100"/>
      <c r="M871" s="100"/>
      <c r="N871" s="83"/>
      <c r="O871" s="83"/>
      <c r="P871" s="83"/>
      <c r="Q871" s="83"/>
      <c r="R871" s="71"/>
      <c r="S871" s="85"/>
      <c r="T871" s="85"/>
      <c r="U871" s="36"/>
      <c r="V871" s="36"/>
      <c r="W871" s="36"/>
      <c r="X871" s="36"/>
      <c r="Y871" s="36"/>
      <c r="Z871" s="36"/>
      <c r="AA871" s="36"/>
      <c r="AB871" s="36"/>
      <c r="AC871" s="36"/>
      <c r="AD871" s="36"/>
    </row>
    <row r="872">
      <c r="A872" s="1"/>
      <c r="B872" s="159"/>
      <c r="C872" s="44"/>
      <c r="D872" s="44"/>
      <c r="E872" s="44"/>
      <c r="F872" s="44"/>
      <c r="G872" s="44"/>
      <c r="H872" s="44"/>
      <c r="I872" s="94"/>
      <c r="J872" s="65"/>
      <c r="K872" s="59"/>
      <c r="L872" s="61"/>
      <c r="M872" s="61"/>
      <c r="N872" s="65"/>
      <c r="O872" s="65"/>
      <c r="P872" s="65"/>
      <c r="Q872" s="65"/>
      <c r="R872" s="44"/>
      <c r="S872" s="67"/>
      <c r="T872" s="67"/>
      <c r="U872" s="36"/>
      <c r="V872" s="36"/>
      <c r="W872" s="36"/>
      <c r="X872" s="36"/>
      <c r="Y872" s="36"/>
      <c r="Z872" s="36"/>
      <c r="AA872" s="36"/>
      <c r="AB872" s="36"/>
      <c r="AC872" s="36"/>
      <c r="AD872" s="36"/>
    </row>
    <row r="873">
      <c r="A873" s="1"/>
      <c r="B873" s="158"/>
      <c r="C873" s="71"/>
      <c r="D873" s="71"/>
      <c r="E873" s="71"/>
      <c r="F873" s="71"/>
      <c r="G873" s="71"/>
      <c r="H873" s="71"/>
      <c r="I873" s="96"/>
      <c r="J873" s="83"/>
      <c r="K873" s="79"/>
      <c r="L873" s="100"/>
      <c r="M873" s="100"/>
      <c r="N873" s="83"/>
      <c r="O873" s="83"/>
      <c r="P873" s="83"/>
      <c r="Q873" s="83"/>
      <c r="R873" s="71"/>
      <c r="S873" s="85"/>
      <c r="T873" s="85"/>
      <c r="U873" s="36"/>
      <c r="V873" s="36"/>
      <c r="W873" s="36"/>
      <c r="X873" s="36"/>
      <c r="Y873" s="36"/>
      <c r="Z873" s="36"/>
      <c r="AA873" s="36"/>
      <c r="AB873" s="36"/>
      <c r="AC873" s="36"/>
      <c r="AD873" s="36"/>
    </row>
    <row r="874">
      <c r="A874" s="1"/>
      <c r="B874" s="159"/>
      <c r="C874" s="44"/>
      <c r="D874" s="44"/>
      <c r="E874" s="44"/>
      <c r="F874" s="44"/>
      <c r="G874" s="44"/>
      <c r="H874" s="44"/>
      <c r="I874" s="94"/>
      <c r="J874" s="65"/>
      <c r="K874" s="59"/>
      <c r="L874" s="61"/>
      <c r="M874" s="61"/>
      <c r="N874" s="65"/>
      <c r="O874" s="65"/>
      <c r="P874" s="65"/>
      <c r="Q874" s="65"/>
      <c r="R874" s="44"/>
      <c r="S874" s="67"/>
      <c r="T874" s="67"/>
      <c r="U874" s="36"/>
      <c r="V874" s="36"/>
      <c r="W874" s="36"/>
      <c r="X874" s="36"/>
      <c r="Y874" s="36"/>
      <c r="Z874" s="36"/>
      <c r="AA874" s="36"/>
      <c r="AB874" s="36"/>
      <c r="AC874" s="36"/>
      <c r="AD874" s="36"/>
    </row>
    <row r="875">
      <c r="A875" s="1"/>
      <c r="B875" s="158"/>
      <c r="C875" s="71"/>
      <c r="D875" s="71"/>
      <c r="E875" s="71"/>
      <c r="F875" s="71"/>
      <c r="G875" s="71"/>
      <c r="H875" s="71"/>
      <c r="I875" s="96"/>
      <c r="J875" s="83"/>
      <c r="K875" s="79"/>
      <c r="L875" s="100"/>
      <c r="M875" s="100"/>
      <c r="N875" s="83"/>
      <c r="O875" s="83"/>
      <c r="P875" s="83"/>
      <c r="Q875" s="83"/>
      <c r="R875" s="71"/>
      <c r="S875" s="85"/>
      <c r="T875" s="85"/>
      <c r="U875" s="36"/>
      <c r="V875" s="36"/>
      <c r="W875" s="36"/>
      <c r="X875" s="36"/>
      <c r="Y875" s="36"/>
      <c r="Z875" s="36"/>
      <c r="AA875" s="36"/>
      <c r="AB875" s="36"/>
      <c r="AC875" s="36"/>
      <c r="AD875" s="36"/>
    </row>
    <row r="876">
      <c r="A876" s="1"/>
      <c r="B876" s="159"/>
      <c r="C876" s="44"/>
      <c r="D876" s="44"/>
      <c r="E876" s="44"/>
      <c r="F876" s="44"/>
      <c r="G876" s="44"/>
      <c r="H876" s="44"/>
      <c r="I876" s="94"/>
      <c r="J876" s="65"/>
      <c r="K876" s="59"/>
      <c r="L876" s="61"/>
      <c r="M876" s="61"/>
      <c r="N876" s="65"/>
      <c r="O876" s="65"/>
      <c r="P876" s="65"/>
      <c r="Q876" s="65"/>
      <c r="R876" s="44"/>
      <c r="S876" s="67"/>
      <c r="T876" s="67"/>
      <c r="U876" s="36"/>
      <c r="V876" s="36"/>
      <c r="W876" s="36"/>
      <c r="X876" s="36"/>
      <c r="Y876" s="36"/>
      <c r="Z876" s="36"/>
      <c r="AA876" s="36"/>
      <c r="AB876" s="36"/>
      <c r="AC876" s="36"/>
      <c r="AD876" s="36"/>
    </row>
    <row r="877">
      <c r="A877" s="1"/>
      <c r="B877" s="158"/>
      <c r="C877" s="71"/>
      <c r="D877" s="71"/>
      <c r="E877" s="71"/>
      <c r="F877" s="71"/>
      <c r="G877" s="71"/>
      <c r="H877" s="71"/>
      <c r="I877" s="96"/>
      <c r="J877" s="83"/>
      <c r="K877" s="79"/>
      <c r="L877" s="100"/>
      <c r="M877" s="100"/>
      <c r="N877" s="83"/>
      <c r="O877" s="83"/>
      <c r="P877" s="83"/>
      <c r="Q877" s="83"/>
      <c r="R877" s="71"/>
      <c r="S877" s="85"/>
      <c r="T877" s="85"/>
      <c r="U877" s="36"/>
      <c r="V877" s="36"/>
      <c r="W877" s="36"/>
      <c r="X877" s="36"/>
      <c r="Y877" s="36"/>
      <c r="Z877" s="36"/>
      <c r="AA877" s="36"/>
      <c r="AB877" s="36"/>
      <c r="AC877" s="36"/>
      <c r="AD877" s="36"/>
    </row>
    <row r="878">
      <c r="A878" s="1"/>
      <c r="B878" s="159"/>
      <c r="C878" s="44"/>
      <c r="D878" s="44"/>
      <c r="E878" s="44"/>
      <c r="F878" s="44"/>
      <c r="G878" s="44"/>
      <c r="H878" s="44"/>
      <c r="I878" s="94"/>
      <c r="J878" s="65"/>
      <c r="K878" s="59"/>
      <c r="L878" s="61"/>
      <c r="M878" s="61"/>
      <c r="N878" s="65"/>
      <c r="O878" s="65"/>
      <c r="P878" s="65"/>
      <c r="Q878" s="65"/>
      <c r="R878" s="44"/>
      <c r="S878" s="67"/>
      <c r="T878" s="67"/>
      <c r="U878" s="36"/>
      <c r="V878" s="36"/>
      <c r="W878" s="36"/>
      <c r="X878" s="36"/>
      <c r="Y878" s="36"/>
      <c r="Z878" s="36"/>
      <c r="AA878" s="36"/>
      <c r="AB878" s="36"/>
      <c r="AC878" s="36"/>
      <c r="AD878" s="36"/>
    </row>
    <row r="879">
      <c r="A879" s="1"/>
      <c r="B879" s="158"/>
      <c r="C879" s="71"/>
      <c r="D879" s="71"/>
      <c r="E879" s="71"/>
      <c r="F879" s="71"/>
      <c r="G879" s="71"/>
      <c r="H879" s="71"/>
      <c r="I879" s="96"/>
      <c r="J879" s="83"/>
      <c r="K879" s="79"/>
      <c r="L879" s="100"/>
      <c r="M879" s="100"/>
      <c r="N879" s="83"/>
      <c r="O879" s="83"/>
      <c r="P879" s="83"/>
      <c r="Q879" s="83"/>
      <c r="R879" s="71"/>
      <c r="S879" s="85"/>
      <c r="T879" s="85"/>
      <c r="U879" s="36"/>
      <c r="V879" s="36"/>
      <c r="W879" s="36"/>
      <c r="X879" s="36"/>
      <c r="Y879" s="36"/>
      <c r="Z879" s="36"/>
      <c r="AA879" s="36"/>
      <c r="AB879" s="36"/>
      <c r="AC879" s="36"/>
      <c r="AD879" s="36"/>
    </row>
    <row r="880">
      <c r="A880" s="1"/>
      <c r="B880" s="159"/>
      <c r="C880" s="44"/>
      <c r="D880" s="44"/>
      <c r="E880" s="44"/>
      <c r="F880" s="44"/>
      <c r="G880" s="44"/>
      <c r="H880" s="44"/>
      <c r="I880" s="94"/>
      <c r="J880" s="65"/>
      <c r="K880" s="59"/>
      <c r="L880" s="61"/>
      <c r="M880" s="61"/>
      <c r="N880" s="65"/>
      <c r="O880" s="65"/>
      <c r="P880" s="65"/>
      <c r="Q880" s="65"/>
      <c r="R880" s="44"/>
      <c r="S880" s="67"/>
      <c r="T880" s="67"/>
      <c r="U880" s="36"/>
      <c r="V880" s="36"/>
      <c r="W880" s="36"/>
      <c r="X880" s="36"/>
      <c r="Y880" s="36"/>
      <c r="Z880" s="36"/>
      <c r="AA880" s="36"/>
      <c r="AB880" s="36"/>
      <c r="AC880" s="36"/>
      <c r="AD880" s="36"/>
    </row>
    <row r="881">
      <c r="A881" s="1"/>
      <c r="B881" s="158"/>
      <c r="C881" s="71"/>
      <c r="D881" s="71"/>
      <c r="E881" s="71"/>
      <c r="F881" s="71"/>
      <c r="G881" s="71"/>
      <c r="H881" s="71"/>
      <c r="I881" s="96"/>
      <c r="J881" s="83"/>
      <c r="K881" s="79"/>
      <c r="L881" s="100"/>
      <c r="M881" s="100"/>
      <c r="N881" s="83"/>
      <c r="O881" s="83"/>
      <c r="P881" s="83"/>
      <c r="Q881" s="83"/>
      <c r="R881" s="71"/>
      <c r="S881" s="85"/>
      <c r="T881" s="85"/>
      <c r="U881" s="36"/>
      <c r="V881" s="36"/>
      <c r="W881" s="36"/>
      <c r="X881" s="36"/>
      <c r="Y881" s="36"/>
      <c r="Z881" s="36"/>
      <c r="AA881" s="36"/>
      <c r="AB881" s="36"/>
      <c r="AC881" s="36"/>
      <c r="AD881" s="36"/>
    </row>
    <row r="882">
      <c r="A882" s="1"/>
      <c r="B882" s="159"/>
      <c r="C882" s="44"/>
      <c r="D882" s="44"/>
      <c r="E882" s="44"/>
      <c r="F882" s="44"/>
      <c r="G882" s="44"/>
      <c r="H882" s="44"/>
      <c r="I882" s="94"/>
      <c r="J882" s="65"/>
      <c r="K882" s="59"/>
      <c r="L882" s="61"/>
      <c r="M882" s="61"/>
      <c r="N882" s="65"/>
      <c r="O882" s="65"/>
      <c r="P882" s="65"/>
      <c r="Q882" s="65"/>
      <c r="R882" s="44"/>
      <c r="S882" s="67"/>
      <c r="T882" s="67"/>
      <c r="U882" s="36"/>
      <c r="V882" s="36"/>
      <c r="W882" s="36"/>
      <c r="X882" s="36"/>
      <c r="Y882" s="36"/>
      <c r="Z882" s="36"/>
      <c r="AA882" s="36"/>
      <c r="AB882" s="36"/>
      <c r="AC882" s="36"/>
      <c r="AD882" s="36"/>
    </row>
    <row r="883">
      <c r="A883" s="1"/>
      <c r="B883" s="158"/>
      <c r="C883" s="71"/>
      <c r="D883" s="71"/>
      <c r="E883" s="71"/>
      <c r="F883" s="71"/>
      <c r="G883" s="71"/>
      <c r="H883" s="71"/>
      <c r="I883" s="96"/>
      <c r="J883" s="83"/>
      <c r="K883" s="79"/>
      <c r="L883" s="100"/>
      <c r="M883" s="100"/>
      <c r="N883" s="83"/>
      <c r="O883" s="83"/>
      <c r="P883" s="83"/>
      <c r="Q883" s="83"/>
      <c r="R883" s="71"/>
      <c r="S883" s="85"/>
      <c r="T883" s="85"/>
      <c r="U883" s="36"/>
      <c r="V883" s="36"/>
      <c r="W883" s="36"/>
      <c r="X883" s="36"/>
      <c r="Y883" s="36"/>
      <c r="Z883" s="36"/>
      <c r="AA883" s="36"/>
      <c r="AB883" s="36"/>
      <c r="AC883" s="36"/>
      <c r="AD883" s="36"/>
    </row>
    <row r="884">
      <c r="A884" s="1"/>
      <c r="B884" s="159"/>
      <c r="C884" s="44"/>
      <c r="D884" s="44"/>
      <c r="E884" s="44"/>
      <c r="F884" s="44"/>
      <c r="G884" s="44"/>
      <c r="H884" s="44"/>
      <c r="I884" s="94"/>
      <c r="J884" s="65"/>
      <c r="K884" s="59"/>
      <c r="L884" s="61"/>
      <c r="M884" s="61"/>
      <c r="N884" s="65"/>
      <c r="O884" s="65"/>
      <c r="P884" s="65"/>
      <c r="Q884" s="65"/>
      <c r="R884" s="44"/>
      <c r="S884" s="67"/>
      <c r="T884" s="67"/>
      <c r="U884" s="36"/>
      <c r="V884" s="36"/>
      <c r="W884" s="36"/>
      <c r="X884" s="36"/>
      <c r="Y884" s="36"/>
      <c r="Z884" s="36"/>
      <c r="AA884" s="36"/>
      <c r="AB884" s="36"/>
      <c r="AC884" s="36"/>
      <c r="AD884" s="36"/>
    </row>
    <row r="885">
      <c r="A885" s="1"/>
      <c r="B885" s="158"/>
      <c r="C885" s="71"/>
      <c r="D885" s="71"/>
      <c r="E885" s="71"/>
      <c r="F885" s="71"/>
      <c r="G885" s="71"/>
      <c r="H885" s="71"/>
      <c r="I885" s="96"/>
      <c r="J885" s="83"/>
      <c r="K885" s="79"/>
      <c r="L885" s="100"/>
      <c r="M885" s="100"/>
      <c r="N885" s="83"/>
      <c r="O885" s="83"/>
      <c r="P885" s="83"/>
      <c r="Q885" s="83"/>
      <c r="R885" s="71"/>
      <c r="S885" s="85"/>
      <c r="T885" s="85"/>
      <c r="U885" s="36"/>
      <c r="V885" s="36"/>
      <c r="W885" s="36"/>
      <c r="X885" s="36"/>
      <c r="Y885" s="36"/>
      <c r="Z885" s="36"/>
      <c r="AA885" s="36"/>
      <c r="AB885" s="36"/>
      <c r="AC885" s="36"/>
      <c r="AD885" s="36"/>
    </row>
    <row r="886">
      <c r="A886" s="1"/>
      <c r="B886" s="159"/>
      <c r="C886" s="44"/>
      <c r="D886" s="44"/>
      <c r="E886" s="44"/>
      <c r="F886" s="44"/>
      <c r="G886" s="44"/>
      <c r="H886" s="44"/>
      <c r="I886" s="94"/>
      <c r="J886" s="65"/>
      <c r="K886" s="59"/>
      <c r="L886" s="61"/>
      <c r="M886" s="61"/>
      <c r="N886" s="65"/>
      <c r="O886" s="65"/>
      <c r="P886" s="65"/>
      <c r="Q886" s="65"/>
      <c r="R886" s="44"/>
      <c r="S886" s="67"/>
      <c r="T886" s="67"/>
      <c r="U886" s="36"/>
      <c r="V886" s="36"/>
      <c r="W886" s="36"/>
      <c r="X886" s="36"/>
      <c r="Y886" s="36"/>
      <c r="Z886" s="36"/>
      <c r="AA886" s="36"/>
      <c r="AB886" s="36"/>
      <c r="AC886" s="36"/>
      <c r="AD886" s="36"/>
    </row>
    <row r="887">
      <c r="A887" s="1"/>
      <c r="B887" s="158"/>
      <c r="C887" s="71"/>
      <c r="D887" s="71"/>
      <c r="E887" s="71"/>
      <c r="F887" s="71"/>
      <c r="G887" s="71"/>
      <c r="H887" s="71"/>
      <c r="I887" s="96"/>
      <c r="J887" s="83"/>
      <c r="K887" s="79"/>
      <c r="L887" s="100"/>
      <c r="M887" s="100"/>
      <c r="N887" s="83"/>
      <c r="O887" s="83"/>
      <c r="P887" s="83"/>
      <c r="Q887" s="83"/>
      <c r="R887" s="71"/>
      <c r="S887" s="85"/>
      <c r="T887" s="85"/>
      <c r="U887" s="36"/>
      <c r="V887" s="36"/>
      <c r="W887" s="36"/>
      <c r="X887" s="36"/>
      <c r="Y887" s="36"/>
      <c r="Z887" s="36"/>
      <c r="AA887" s="36"/>
      <c r="AB887" s="36"/>
      <c r="AC887" s="36"/>
      <c r="AD887" s="36"/>
    </row>
    <row r="888">
      <c r="A888" s="1"/>
      <c r="B888" s="159"/>
      <c r="C888" s="44"/>
      <c r="D888" s="44"/>
      <c r="E888" s="44"/>
      <c r="F888" s="44"/>
      <c r="G888" s="44"/>
      <c r="H888" s="44"/>
      <c r="I888" s="94"/>
      <c r="J888" s="65"/>
      <c r="K888" s="59"/>
      <c r="L888" s="61"/>
      <c r="M888" s="61"/>
      <c r="N888" s="65"/>
      <c r="O888" s="65"/>
      <c r="P888" s="65"/>
      <c r="Q888" s="65"/>
      <c r="R888" s="44"/>
      <c r="S888" s="67"/>
      <c r="T888" s="67"/>
      <c r="U888" s="36"/>
      <c r="V888" s="36"/>
      <c r="W888" s="36"/>
      <c r="X888" s="36"/>
      <c r="Y888" s="36"/>
      <c r="Z888" s="36"/>
      <c r="AA888" s="36"/>
      <c r="AB888" s="36"/>
      <c r="AC888" s="36"/>
      <c r="AD888" s="36"/>
    </row>
    <row r="889">
      <c r="A889" s="1"/>
      <c r="B889" s="158"/>
      <c r="C889" s="71"/>
      <c r="D889" s="71"/>
      <c r="E889" s="71"/>
      <c r="F889" s="71"/>
      <c r="G889" s="71"/>
      <c r="H889" s="71"/>
      <c r="I889" s="96"/>
      <c r="J889" s="83"/>
      <c r="K889" s="79"/>
      <c r="L889" s="100"/>
      <c r="M889" s="100"/>
      <c r="N889" s="83"/>
      <c r="O889" s="83"/>
      <c r="P889" s="83"/>
      <c r="Q889" s="83"/>
      <c r="R889" s="71"/>
      <c r="S889" s="85"/>
      <c r="T889" s="85"/>
      <c r="U889" s="36"/>
      <c r="V889" s="36"/>
      <c r="W889" s="36"/>
      <c r="X889" s="36"/>
      <c r="Y889" s="36"/>
      <c r="Z889" s="36"/>
      <c r="AA889" s="36"/>
      <c r="AB889" s="36"/>
      <c r="AC889" s="36"/>
      <c r="AD889" s="36"/>
    </row>
    <row r="890">
      <c r="A890" s="1"/>
      <c r="B890" s="159"/>
      <c r="C890" s="44"/>
      <c r="D890" s="44"/>
      <c r="E890" s="44"/>
      <c r="F890" s="44"/>
      <c r="G890" s="44"/>
      <c r="H890" s="44"/>
      <c r="I890" s="94"/>
      <c r="J890" s="65"/>
      <c r="K890" s="59"/>
      <c r="L890" s="61"/>
      <c r="M890" s="61"/>
      <c r="N890" s="65"/>
      <c r="O890" s="65"/>
      <c r="P890" s="65"/>
      <c r="Q890" s="65"/>
      <c r="R890" s="44"/>
      <c r="S890" s="67"/>
      <c r="T890" s="67"/>
      <c r="U890" s="36"/>
      <c r="V890" s="36"/>
      <c r="W890" s="36"/>
      <c r="X890" s="36"/>
      <c r="Y890" s="36"/>
      <c r="Z890" s="36"/>
      <c r="AA890" s="36"/>
      <c r="AB890" s="36"/>
      <c r="AC890" s="36"/>
      <c r="AD890" s="36"/>
    </row>
    <row r="891">
      <c r="A891" s="1"/>
      <c r="B891" s="158"/>
      <c r="C891" s="71"/>
      <c r="D891" s="71"/>
      <c r="E891" s="71"/>
      <c r="F891" s="71"/>
      <c r="G891" s="71"/>
      <c r="H891" s="71"/>
      <c r="I891" s="96"/>
      <c r="J891" s="83"/>
      <c r="K891" s="79"/>
      <c r="L891" s="100"/>
      <c r="M891" s="100"/>
      <c r="N891" s="83"/>
      <c r="O891" s="83"/>
      <c r="P891" s="83"/>
      <c r="Q891" s="83"/>
      <c r="R891" s="71"/>
      <c r="S891" s="85"/>
      <c r="T891" s="85"/>
      <c r="U891" s="36"/>
      <c r="V891" s="36"/>
      <c r="W891" s="36"/>
      <c r="X891" s="36"/>
      <c r="Y891" s="36"/>
      <c r="Z891" s="36"/>
      <c r="AA891" s="36"/>
      <c r="AB891" s="36"/>
      <c r="AC891" s="36"/>
      <c r="AD891" s="36"/>
    </row>
    <row r="892">
      <c r="A892" s="1"/>
      <c r="B892" s="159"/>
      <c r="C892" s="44"/>
      <c r="D892" s="44"/>
      <c r="E892" s="44"/>
      <c r="F892" s="44"/>
      <c r="G892" s="44"/>
      <c r="H892" s="44"/>
      <c r="I892" s="94"/>
      <c r="J892" s="65"/>
      <c r="K892" s="59"/>
      <c r="L892" s="61"/>
      <c r="M892" s="61"/>
      <c r="N892" s="65"/>
      <c r="O892" s="65"/>
      <c r="P892" s="65"/>
      <c r="Q892" s="65"/>
      <c r="R892" s="44"/>
      <c r="S892" s="67"/>
      <c r="T892" s="67"/>
      <c r="U892" s="36"/>
      <c r="V892" s="36"/>
      <c r="W892" s="36"/>
      <c r="X892" s="36"/>
      <c r="Y892" s="36"/>
      <c r="Z892" s="36"/>
      <c r="AA892" s="36"/>
      <c r="AB892" s="36"/>
      <c r="AC892" s="36"/>
      <c r="AD892" s="36"/>
    </row>
    <row r="893">
      <c r="A893" s="1"/>
      <c r="B893" s="158"/>
      <c r="C893" s="71"/>
      <c r="D893" s="71"/>
      <c r="E893" s="71"/>
      <c r="F893" s="71"/>
      <c r="G893" s="71"/>
      <c r="H893" s="71"/>
      <c r="I893" s="96"/>
      <c r="J893" s="83"/>
      <c r="K893" s="79"/>
      <c r="L893" s="100"/>
      <c r="M893" s="100"/>
      <c r="N893" s="83"/>
      <c r="O893" s="83"/>
      <c r="P893" s="83"/>
      <c r="Q893" s="83"/>
      <c r="R893" s="71"/>
      <c r="S893" s="85"/>
      <c r="T893" s="85"/>
      <c r="U893" s="36"/>
      <c r="V893" s="36"/>
      <c r="W893" s="36"/>
      <c r="X893" s="36"/>
      <c r="Y893" s="36"/>
      <c r="Z893" s="36"/>
      <c r="AA893" s="36"/>
      <c r="AB893" s="36"/>
      <c r="AC893" s="36"/>
      <c r="AD893" s="36"/>
    </row>
    <row r="894">
      <c r="A894" s="1"/>
      <c r="B894" s="159"/>
      <c r="C894" s="44"/>
      <c r="D894" s="44"/>
      <c r="E894" s="44"/>
      <c r="F894" s="44"/>
      <c r="G894" s="44"/>
      <c r="H894" s="44"/>
      <c r="I894" s="94"/>
      <c r="J894" s="65"/>
      <c r="K894" s="59"/>
      <c r="L894" s="61"/>
      <c r="M894" s="61"/>
      <c r="N894" s="65"/>
      <c r="O894" s="65"/>
      <c r="P894" s="65"/>
      <c r="Q894" s="65"/>
      <c r="R894" s="44"/>
      <c r="S894" s="67"/>
      <c r="T894" s="67"/>
      <c r="U894" s="36"/>
      <c r="V894" s="36"/>
      <c r="W894" s="36"/>
      <c r="X894" s="36"/>
      <c r="Y894" s="36"/>
      <c r="Z894" s="36"/>
      <c r="AA894" s="36"/>
      <c r="AB894" s="36"/>
      <c r="AC894" s="36"/>
      <c r="AD894" s="36"/>
    </row>
    <row r="895">
      <c r="A895" s="1"/>
      <c r="B895" s="158"/>
      <c r="C895" s="71"/>
      <c r="D895" s="71"/>
      <c r="E895" s="71"/>
      <c r="F895" s="71"/>
      <c r="G895" s="71"/>
      <c r="H895" s="71"/>
      <c r="I895" s="96"/>
      <c r="J895" s="83"/>
      <c r="K895" s="79"/>
      <c r="L895" s="100"/>
      <c r="M895" s="100"/>
      <c r="N895" s="83"/>
      <c r="O895" s="83"/>
      <c r="P895" s="83"/>
      <c r="Q895" s="83"/>
      <c r="R895" s="71"/>
      <c r="S895" s="85"/>
      <c r="T895" s="85"/>
      <c r="U895" s="36"/>
      <c r="V895" s="36"/>
      <c r="W895" s="36"/>
      <c r="X895" s="36"/>
      <c r="Y895" s="36"/>
      <c r="Z895" s="36"/>
      <c r="AA895" s="36"/>
      <c r="AB895" s="36"/>
      <c r="AC895" s="36"/>
      <c r="AD895" s="36"/>
    </row>
    <row r="896">
      <c r="A896" s="1"/>
      <c r="B896" s="159"/>
      <c r="C896" s="44"/>
      <c r="D896" s="44"/>
      <c r="E896" s="44"/>
      <c r="F896" s="44"/>
      <c r="G896" s="44"/>
      <c r="H896" s="44"/>
      <c r="I896" s="94"/>
      <c r="J896" s="65"/>
      <c r="K896" s="59"/>
      <c r="L896" s="61"/>
      <c r="M896" s="61"/>
      <c r="N896" s="65"/>
      <c r="O896" s="65"/>
      <c r="P896" s="65"/>
      <c r="Q896" s="65"/>
      <c r="R896" s="44"/>
      <c r="S896" s="67"/>
      <c r="T896" s="67"/>
      <c r="U896" s="36"/>
      <c r="V896" s="36"/>
      <c r="W896" s="36"/>
      <c r="X896" s="36"/>
      <c r="Y896" s="36"/>
      <c r="Z896" s="36"/>
      <c r="AA896" s="36"/>
      <c r="AB896" s="36"/>
      <c r="AC896" s="36"/>
      <c r="AD896" s="36"/>
    </row>
    <row r="897">
      <c r="A897" s="1"/>
      <c r="B897" s="158"/>
      <c r="C897" s="71"/>
      <c r="D897" s="71"/>
      <c r="E897" s="71"/>
      <c r="F897" s="71"/>
      <c r="G897" s="71"/>
      <c r="H897" s="71"/>
      <c r="I897" s="96"/>
      <c r="J897" s="83"/>
      <c r="K897" s="79"/>
      <c r="L897" s="100"/>
      <c r="M897" s="100"/>
      <c r="N897" s="83"/>
      <c r="O897" s="83"/>
      <c r="P897" s="83"/>
      <c r="Q897" s="83"/>
      <c r="R897" s="71"/>
      <c r="S897" s="85"/>
      <c r="T897" s="85"/>
      <c r="U897" s="36"/>
      <c r="V897" s="36"/>
      <c r="W897" s="36"/>
      <c r="X897" s="36"/>
      <c r="Y897" s="36"/>
      <c r="Z897" s="36"/>
      <c r="AA897" s="36"/>
      <c r="AB897" s="36"/>
      <c r="AC897" s="36"/>
      <c r="AD897" s="36"/>
    </row>
    <row r="898">
      <c r="A898" s="1"/>
      <c r="B898" s="159"/>
      <c r="C898" s="44"/>
      <c r="D898" s="44"/>
      <c r="E898" s="44"/>
      <c r="F898" s="44"/>
      <c r="G898" s="44"/>
      <c r="H898" s="44"/>
      <c r="I898" s="94"/>
      <c r="J898" s="65"/>
      <c r="K898" s="59"/>
      <c r="L898" s="61"/>
      <c r="M898" s="61"/>
      <c r="N898" s="65"/>
      <c r="O898" s="65"/>
      <c r="P898" s="65"/>
      <c r="Q898" s="65"/>
      <c r="R898" s="44"/>
      <c r="S898" s="67"/>
      <c r="T898" s="67"/>
      <c r="U898" s="36"/>
      <c r="V898" s="36"/>
      <c r="W898" s="36"/>
      <c r="X898" s="36"/>
      <c r="Y898" s="36"/>
      <c r="Z898" s="36"/>
      <c r="AA898" s="36"/>
      <c r="AB898" s="36"/>
      <c r="AC898" s="36"/>
      <c r="AD898" s="36"/>
    </row>
    <row r="899">
      <c r="A899" s="1"/>
      <c r="B899" s="158"/>
      <c r="C899" s="71"/>
      <c r="D899" s="71"/>
      <c r="E899" s="71"/>
      <c r="F899" s="71"/>
      <c r="G899" s="71"/>
      <c r="H899" s="71"/>
      <c r="I899" s="96"/>
      <c r="J899" s="83"/>
      <c r="K899" s="79"/>
      <c r="L899" s="100"/>
      <c r="M899" s="100"/>
      <c r="N899" s="83"/>
      <c r="O899" s="83"/>
      <c r="P899" s="83"/>
      <c r="Q899" s="83"/>
      <c r="R899" s="71"/>
      <c r="S899" s="85"/>
      <c r="T899" s="85"/>
      <c r="U899" s="36"/>
      <c r="V899" s="36"/>
      <c r="W899" s="36"/>
      <c r="X899" s="36"/>
      <c r="Y899" s="36"/>
      <c r="Z899" s="36"/>
      <c r="AA899" s="36"/>
      <c r="AB899" s="36"/>
      <c r="AC899" s="36"/>
      <c r="AD899" s="36"/>
    </row>
    <row r="900">
      <c r="A900" s="1"/>
      <c r="B900" s="159"/>
      <c r="C900" s="44"/>
      <c r="D900" s="44"/>
      <c r="E900" s="44"/>
      <c r="F900" s="44"/>
      <c r="G900" s="44"/>
      <c r="H900" s="44"/>
      <c r="I900" s="94"/>
      <c r="J900" s="65"/>
      <c r="K900" s="59"/>
      <c r="L900" s="61"/>
      <c r="M900" s="61"/>
      <c r="N900" s="65"/>
      <c r="O900" s="65"/>
      <c r="P900" s="65"/>
      <c r="Q900" s="65"/>
      <c r="R900" s="44"/>
      <c r="S900" s="67"/>
      <c r="T900" s="67"/>
      <c r="U900" s="36"/>
      <c r="V900" s="36"/>
      <c r="W900" s="36"/>
      <c r="X900" s="36"/>
      <c r="Y900" s="36"/>
      <c r="Z900" s="36"/>
      <c r="AA900" s="36"/>
      <c r="AB900" s="36"/>
      <c r="AC900" s="36"/>
      <c r="AD900" s="36"/>
    </row>
    <row r="901">
      <c r="A901" s="1"/>
      <c r="B901" s="158"/>
      <c r="C901" s="71"/>
      <c r="D901" s="71"/>
      <c r="E901" s="71"/>
      <c r="F901" s="71"/>
      <c r="G901" s="71"/>
      <c r="H901" s="71"/>
      <c r="I901" s="96"/>
      <c r="J901" s="83"/>
      <c r="K901" s="79"/>
      <c r="L901" s="100"/>
      <c r="M901" s="100"/>
      <c r="N901" s="83"/>
      <c r="O901" s="83"/>
      <c r="P901" s="83"/>
      <c r="Q901" s="83"/>
      <c r="R901" s="71"/>
      <c r="S901" s="85"/>
      <c r="T901" s="85"/>
      <c r="U901" s="36"/>
      <c r="V901" s="36"/>
      <c r="W901" s="36"/>
      <c r="X901" s="36"/>
      <c r="Y901" s="36"/>
      <c r="Z901" s="36"/>
      <c r="AA901" s="36"/>
      <c r="AB901" s="36"/>
      <c r="AC901" s="36"/>
      <c r="AD901" s="36"/>
    </row>
    <row r="902">
      <c r="A902" s="1"/>
      <c r="B902" s="159"/>
      <c r="C902" s="44"/>
      <c r="D902" s="44"/>
      <c r="E902" s="44"/>
      <c r="F902" s="44"/>
      <c r="G902" s="44"/>
      <c r="H902" s="44"/>
      <c r="I902" s="94"/>
      <c r="J902" s="65"/>
      <c r="K902" s="59"/>
      <c r="L902" s="61"/>
      <c r="M902" s="61"/>
      <c r="N902" s="65"/>
      <c r="O902" s="65"/>
      <c r="P902" s="65"/>
      <c r="Q902" s="65"/>
      <c r="R902" s="44"/>
      <c r="S902" s="67"/>
      <c r="T902" s="67"/>
      <c r="U902" s="36"/>
      <c r="V902" s="36"/>
      <c r="W902" s="36"/>
      <c r="X902" s="36"/>
      <c r="Y902" s="36"/>
      <c r="Z902" s="36"/>
      <c r="AA902" s="36"/>
      <c r="AB902" s="36"/>
      <c r="AC902" s="36"/>
      <c r="AD902" s="36"/>
    </row>
    <row r="903">
      <c r="A903" s="1"/>
      <c r="B903" s="158"/>
      <c r="C903" s="71"/>
      <c r="D903" s="71"/>
      <c r="E903" s="71"/>
      <c r="F903" s="71"/>
      <c r="G903" s="71"/>
      <c r="H903" s="71"/>
      <c r="I903" s="96"/>
      <c r="J903" s="83"/>
      <c r="K903" s="79"/>
      <c r="L903" s="100"/>
      <c r="M903" s="100"/>
      <c r="N903" s="83"/>
      <c r="O903" s="83"/>
      <c r="P903" s="83"/>
      <c r="Q903" s="83"/>
      <c r="R903" s="71"/>
      <c r="S903" s="85"/>
      <c r="T903" s="85"/>
      <c r="U903" s="36"/>
      <c r="V903" s="36"/>
      <c r="W903" s="36"/>
      <c r="X903" s="36"/>
      <c r="Y903" s="36"/>
      <c r="Z903" s="36"/>
      <c r="AA903" s="36"/>
      <c r="AB903" s="36"/>
      <c r="AC903" s="36"/>
      <c r="AD903" s="36"/>
    </row>
    <row r="904">
      <c r="A904" s="1"/>
      <c r="B904" s="159"/>
      <c r="C904" s="44"/>
      <c r="D904" s="44"/>
      <c r="E904" s="44"/>
      <c r="F904" s="44"/>
      <c r="G904" s="44"/>
      <c r="H904" s="44"/>
      <c r="I904" s="94"/>
      <c r="J904" s="65"/>
      <c r="K904" s="59"/>
      <c r="L904" s="61"/>
      <c r="M904" s="61"/>
      <c r="N904" s="65"/>
      <c r="O904" s="65"/>
      <c r="P904" s="65"/>
      <c r="Q904" s="65"/>
      <c r="R904" s="44"/>
      <c r="S904" s="67"/>
      <c r="T904" s="67"/>
      <c r="U904" s="36"/>
      <c r="V904" s="36"/>
      <c r="W904" s="36"/>
      <c r="X904" s="36"/>
      <c r="Y904" s="36"/>
      <c r="Z904" s="36"/>
      <c r="AA904" s="36"/>
      <c r="AB904" s="36"/>
      <c r="AC904" s="36"/>
      <c r="AD904" s="36"/>
    </row>
    <row r="905">
      <c r="A905" s="1"/>
      <c r="B905" s="158"/>
      <c r="C905" s="71"/>
      <c r="D905" s="71"/>
      <c r="E905" s="71"/>
      <c r="F905" s="71"/>
      <c r="G905" s="71"/>
      <c r="H905" s="71"/>
      <c r="I905" s="96"/>
      <c r="J905" s="83"/>
      <c r="K905" s="79"/>
      <c r="L905" s="100"/>
      <c r="M905" s="100"/>
      <c r="N905" s="83"/>
      <c r="O905" s="83"/>
      <c r="P905" s="83"/>
      <c r="Q905" s="83"/>
      <c r="R905" s="71"/>
      <c r="S905" s="85"/>
      <c r="T905" s="85"/>
      <c r="U905" s="36"/>
      <c r="V905" s="36"/>
      <c r="W905" s="36"/>
      <c r="X905" s="36"/>
      <c r="Y905" s="36"/>
      <c r="Z905" s="36"/>
      <c r="AA905" s="36"/>
      <c r="AB905" s="36"/>
      <c r="AC905" s="36"/>
      <c r="AD905" s="36"/>
    </row>
    <row r="906">
      <c r="A906" s="1"/>
      <c r="B906" s="159"/>
      <c r="C906" s="44"/>
      <c r="D906" s="44"/>
      <c r="E906" s="44"/>
      <c r="F906" s="44"/>
      <c r="G906" s="44"/>
      <c r="H906" s="44"/>
      <c r="I906" s="94"/>
      <c r="J906" s="65"/>
      <c r="K906" s="59"/>
      <c r="L906" s="61"/>
      <c r="M906" s="61"/>
      <c r="N906" s="65"/>
      <c r="O906" s="65"/>
      <c r="P906" s="65"/>
      <c r="Q906" s="65"/>
      <c r="R906" s="44"/>
      <c r="S906" s="67"/>
      <c r="T906" s="67"/>
      <c r="U906" s="36"/>
      <c r="V906" s="36"/>
      <c r="W906" s="36"/>
      <c r="X906" s="36"/>
      <c r="Y906" s="36"/>
      <c r="Z906" s="36"/>
      <c r="AA906" s="36"/>
      <c r="AB906" s="36"/>
      <c r="AC906" s="36"/>
      <c r="AD906" s="36"/>
    </row>
    <row r="907">
      <c r="A907" s="1"/>
      <c r="B907" s="158"/>
      <c r="C907" s="71"/>
      <c r="D907" s="71"/>
      <c r="E907" s="71"/>
      <c r="F907" s="71"/>
      <c r="G907" s="71"/>
      <c r="H907" s="71"/>
      <c r="I907" s="96"/>
      <c r="J907" s="83"/>
      <c r="K907" s="79"/>
      <c r="L907" s="100"/>
      <c r="M907" s="100"/>
      <c r="N907" s="83"/>
      <c r="O907" s="83"/>
      <c r="P907" s="83"/>
      <c r="Q907" s="83"/>
      <c r="R907" s="71"/>
      <c r="S907" s="85"/>
      <c r="T907" s="85"/>
      <c r="U907" s="36"/>
      <c r="V907" s="36"/>
      <c r="W907" s="36"/>
      <c r="X907" s="36"/>
      <c r="Y907" s="36"/>
      <c r="Z907" s="36"/>
      <c r="AA907" s="36"/>
      <c r="AB907" s="36"/>
      <c r="AC907" s="36"/>
      <c r="AD907" s="36"/>
    </row>
    <row r="908">
      <c r="A908" s="1"/>
      <c r="B908" s="159"/>
      <c r="C908" s="44"/>
      <c r="D908" s="44"/>
      <c r="E908" s="44"/>
      <c r="F908" s="44"/>
      <c r="G908" s="44"/>
      <c r="H908" s="44"/>
      <c r="I908" s="94"/>
      <c r="J908" s="65"/>
      <c r="K908" s="59"/>
      <c r="L908" s="61"/>
      <c r="M908" s="61"/>
      <c r="N908" s="65"/>
      <c r="O908" s="65"/>
      <c r="P908" s="65"/>
      <c r="Q908" s="65"/>
      <c r="R908" s="44"/>
      <c r="S908" s="67"/>
      <c r="T908" s="67"/>
      <c r="U908" s="36"/>
      <c r="V908" s="36"/>
      <c r="W908" s="36"/>
      <c r="X908" s="36"/>
      <c r="Y908" s="36"/>
      <c r="Z908" s="36"/>
      <c r="AA908" s="36"/>
      <c r="AB908" s="36"/>
      <c r="AC908" s="36"/>
      <c r="AD908" s="36"/>
    </row>
    <row r="909">
      <c r="A909" s="1"/>
      <c r="B909" s="158"/>
      <c r="C909" s="71"/>
      <c r="D909" s="71"/>
      <c r="E909" s="71"/>
      <c r="F909" s="71"/>
      <c r="G909" s="71"/>
      <c r="H909" s="71"/>
      <c r="I909" s="96"/>
      <c r="J909" s="83"/>
      <c r="K909" s="79"/>
      <c r="L909" s="100"/>
      <c r="M909" s="100"/>
      <c r="N909" s="83"/>
      <c r="O909" s="83"/>
      <c r="P909" s="83"/>
      <c r="Q909" s="83"/>
      <c r="R909" s="71"/>
      <c r="S909" s="85"/>
      <c r="T909" s="85"/>
      <c r="U909" s="36"/>
      <c r="V909" s="36"/>
      <c r="W909" s="36"/>
      <c r="X909" s="36"/>
      <c r="Y909" s="36"/>
      <c r="Z909" s="36"/>
      <c r="AA909" s="36"/>
      <c r="AB909" s="36"/>
      <c r="AC909" s="36"/>
      <c r="AD909" s="36"/>
    </row>
    <row r="910">
      <c r="A910" s="1"/>
      <c r="B910" s="159"/>
      <c r="C910" s="44"/>
      <c r="D910" s="44"/>
      <c r="E910" s="44"/>
      <c r="F910" s="44"/>
      <c r="G910" s="44"/>
      <c r="H910" s="44"/>
      <c r="I910" s="94"/>
      <c r="J910" s="65"/>
      <c r="K910" s="59"/>
      <c r="L910" s="61"/>
      <c r="M910" s="61"/>
      <c r="N910" s="65"/>
      <c r="O910" s="65"/>
      <c r="P910" s="65"/>
      <c r="Q910" s="65"/>
      <c r="R910" s="44"/>
      <c r="S910" s="67"/>
      <c r="T910" s="67"/>
      <c r="U910" s="36"/>
      <c r="V910" s="36"/>
      <c r="W910" s="36"/>
      <c r="X910" s="36"/>
      <c r="Y910" s="36"/>
      <c r="Z910" s="36"/>
      <c r="AA910" s="36"/>
      <c r="AB910" s="36"/>
      <c r="AC910" s="36"/>
      <c r="AD910" s="36"/>
    </row>
    <row r="911">
      <c r="A911" s="1"/>
      <c r="B911" s="158"/>
      <c r="C911" s="71"/>
      <c r="D911" s="71"/>
      <c r="E911" s="71"/>
      <c r="F911" s="71"/>
      <c r="G911" s="71"/>
      <c r="H911" s="71"/>
      <c r="I911" s="96"/>
      <c r="J911" s="83"/>
      <c r="K911" s="79"/>
      <c r="L911" s="100"/>
      <c r="M911" s="100"/>
      <c r="N911" s="83"/>
      <c r="O911" s="83"/>
      <c r="P911" s="83"/>
      <c r="Q911" s="83"/>
      <c r="R911" s="71"/>
      <c r="S911" s="85"/>
      <c r="T911" s="85"/>
      <c r="U911" s="36"/>
      <c r="V911" s="36"/>
      <c r="W911" s="36"/>
      <c r="X911" s="36"/>
      <c r="Y911" s="36"/>
      <c r="Z911" s="36"/>
      <c r="AA911" s="36"/>
      <c r="AB911" s="36"/>
      <c r="AC911" s="36"/>
      <c r="AD911" s="36"/>
    </row>
    <row r="912">
      <c r="A912" s="1"/>
      <c r="B912" s="159"/>
      <c r="C912" s="44"/>
      <c r="D912" s="44"/>
      <c r="E912" s="44"/>
      <c r="F912" s="44"/>
      <c r="G912" s="44"/>
      <c r="H912" s="44"/>
      <c r="I912" s="94"/>
      <c r="J912" s="65"/>
      <c r="K912" s="59"/>
      <c r="L912" s="61"/>
      <c r="M912" s="61"/>
      <c r="N912" s="65"/>
      <c r="O912" s="65"/>
      <c r="P912" s="65"/>
      <c r="Q912" s="65"/>
      <c r="R912" s="44"/>
      <c r="S912" s="67"/>
      <c r="T912" s="67"/>
      <c r="U912" s="36"/>
      <c r="V912" s="36"/>
      <c r="W912" s="36"/>
      <c r="X912" s="36"/>
      <c r="Y912" s="36"/>
      <c r="Z912" s="36"/>
      <c r="AA912" s="36"/>
      <c r="AB912" s="36"/>
      <c r="AC912" s="36"/>
      <c r="AD912" s="36"/>
    </row>
    <row r="913">
      <c r="A913" s="1"/>
      <c r="B913" s="158"/>
      <c r="C913" s="71"/>
      <c r="D913" s="71"/>
      <c r="E913" s="71"/>
      <c r="F913" s="71"/>
      <c r="G913" s="71"/>
      <c r="H913" s="71"/>
      <c r="I913" s="96"/>
      <c r="J913" s="83"/>
      <c r="K913" s="79"/>
      <c r="L913" s="100"/>
      <c r="M913" s="100"/>
      <c r="N913" s="83"/>
      <c r="O913" s="83"/>
      <c r="P913" s="83"/>
      <c r="Q913" s="83"/>
      <c r="R913" s="71"/>
      <c r="S913" s="85"/>
      <c r="T913" s="85"/>
      <c r="U913" s="36"/>
      <c r="V913" s="36"/>
      <c r="W913" s="36"/>
      <c r="X913" s="36"/>
      <c r="Y913" s="36"/>
      <c r="Z913" s="36"/>
      <c r="AA913" s="36"/>
      <c r="AB913" s="36"/>
      <c r="AC913" s="36"/>
      <c r="AD913" s="36"/>
    </row>
    <row r="914">
      <c r="A914" s="1"/>
      <c r="B914" s="159"/>
      <c r="C914" s="44"/>
      <c r="D914" s="44"/>
      <c r="E914" s="44"/>
      <c r="F914" s="44"/>
      <c r="G914" s="44"/>
      <c r="H914" s="44"/>
      <c r="I914" s="94"/>
      <c r="J914" s="65"/>
      <c r="K914" s="59"/>
      <c r="L914" s="61"/>
      <c r="M914" s="61"/>
      <c r="N914" s="65"/>
      <c r="O914" s="65"/>
      <c r="P914" s="65"/>
      <c r="Q914" s="65"/>
      <c r="R914" s="44"/>
      <c r="S914" s="67"/>
      <c r="T914" s="67"/>
      <c r="U914" s="36"/>
      <c r="V914" s="36"/>
      <c r="W914" s="36"/>
      <c r="X914" s="36"/>
      <c r="Y914" s="36"/>
      <c r="Z914" s="36"/>
      <c r="AA914" s="36"/>
      <c r="AB914" s="36"/>
      <c r="AC914" s="36"/>
      <c r="AD914" s="36"/>
    </row>
    <row r="915">
      <c r="A915" s="1"/>
      <c r="B915" s="158"/>
      <c r="C915" s="71"/>
      <c r="D915" s="71"/>
      <c r="E915" s="71"/>
      <c r="F915" s="71"/>
      <c r="G915" s="71"/>
      <c r="H915" s="71"/>
      <c r="I915" s="96"/>
      <c r="J915" s="83"/>
      <c r="K915" s="79"/>
      <c r="L915" s="100"/>
      <c r="M915" s="100"/>
      <c r="N915" s="83"/>
      <c r="O915" s="83"/>
      <c r="P915" s="83"/>
      <c r="Q915" s="83"/>
      <c r="R915" s="71"/>
      <c r="S915" s="85"/>
      <c r="T915" s="85"/>
      <c r="U915" s="36"/>
      <c r="V915" s="36"/>
      <c r="W915" s="36"/>
      <c r="X915" s="36"/>
      <c r="Y915" s="36"/>
      <c r="Z915" s="36"/>
      <c r="AA915" s="36"/>
      <c r="AB915" s="36"/>
      <c r="AC915" s="36"/>
      <c r="AD915" s="36"/>
    </row>
    <row r="916">
      <c r="A916" s="1"/>
      <c r="B916" s="159"/>
      <c r="C916" s="44"/>
      <c r="D916" s="44"/>
      <c r="E916" s="44"/>
      <c r="F916" s="44"/>
      <c r="G916" s="44"/>
      <c r="H916" s="44"/>
      <c r="I916" s="94"/>
      <c r="J916" s="65"/>
      <c r="K916" s="59"/>
      <c r="L916" s="61"/>
      <c r="M916" s="61"/>
      <c r="N916" s="65"/>
      <c r="O916" s="65"/>
      <c r="P916" s="65"/>
      <c r="Q916" s="65"/>
      <c r="R916" s="44"/>
      <c r="S916" s="67"/>
      <c r="T916" s="67"/>
      <c r="U916" s="36"/>
      <c r="V916" s="36"/>
      <c r="W916" s="36"/>
      <c r="X916" s="36"/>
      <c r="Y916" s="36"/>
      <c r="Z916" s="36"/>
      <c r="AA916" s="36"/>
      <c r="AB916" s="36"/>
      <c r="AC916" s="36"/>
      <c r="AD916" s="36"/>
    </row>
    <row r="917">
      <c r="A917" s="1"/>
      <c r="B917" s="158"/>
      <c r="C917" s="71"/>
      <c r="D917" s="71"/>
      <c r="E917" s="71"/>
      <c r="F917" s="71"/>
      <c r="G917" s="71"/>
      <c r="H917" s="71"/>
      <c r="I917" s="96"/>
      <c r="J917" s="83"/>
      <c r="K917" s="79"/>
      <c r="L917" s="100"/>
      <c r="M917" s="100"/>
      <c r="N917" s="83"/>
      <c r="O917" s="83"/>
      <c r="P917" s="83"/>
      <c r="Q917" s="83"/>
      <c r="R917" s="71"/>
      <c r="S917" s="85"/>
      <c r="T917" s="85"/>
      <c r="U917" s="36"/>
      <c r="V917" s="36"/>
      <c r="W917" s="36"/>
      <c r="X917" s="36"/>
      <c r="Y917" s="36"/>
      <c r="Z917" s="36"/>
      <c r="AA917" s="36"/>
      <c r="AB917" s="36"/>
      <c r="AC917" s="36"/>
      <c r="AD917" s="36"/>
    </row>
    <row r="918">
      <c r="A918" s="1"/>
      <c r="B918" s="159"/>
      <c r="C918" s="44"/>
      <c r="D918" s="44"/>
      <c r="E918" s="44"/>
      <c r="F918" s="44"/>
      <c r="G918" s="44"/>
      <c r="H918" s="44"/>
      <c r="I918" s="94"/>
      <c r="J918" s="65"/>
      <c r="K918" s="59"/>
      <c r="L918" s="61"/>
      <c r="M918" s="61"/>
      <c r="N918" s="65"/>
      <c r="O918" s="65"/>
      <c r="P918" s="65"/>
      <c r="Q918" s="65"/>
      <c r="R918" s="44"/>
      <c r="S918" s="67"/>
      <c r="T918" s="67"/>
      <c r="U918" s="36"/>
      <c r="V918" s="36"/>
      <c r="W918" s="36"/>
      <c r="X918" s="36"/>
      <c r="Y918" s="36"/>
      <c r="Z918" s="36"/>
      <c r="AA918" s="36"/>
      <c r="AB918" s="36"/>
      <c r="AC918" s="36"/>
      <c r="AD918" s="36"/>
    </row>
    <row r="919">
      <c r="A919" s="1"/>
      <c r="B919" s="158"/>
      <c r="C919" s="71"/>
      <c r="D919" s="71"/>
      <c r="E919" s="71"/>
      <c r="F919" s="71"/>
      <c r="G919" s="71"/>
      <c r="H919" s="71"/>
      <c r="I919" s="96"/>
      <c r="J919" s="83"/>
      <c r="K919" s="79"/>
      <c r="L919" s="100"/>
      <c r="M919" s="100"/>
      <c r="N919" s="83"/>
      <c r="O919" s="83"/>
      <c r="P919" s="83"/>
      <c r="Q919" s="83"/>
      <c r="R919" s="71"/>
      <c r="S919" s="85"/>
      <c r="T919" s="85"/>
      <c r="U919" s="36"/>
      <c r="V919" s="36"/>
      <c r="W919" s="36"/>
      <c r="X919" s="36"/>
      <c r="Y919" s="36"/>
      <c r="Z919" s="36"/>
      <c r="AA919" s="36"/>
      <c r="AB919" s="36"/>
      <c r="AC919" s="36"/>
      <c r="AD919" s="36"/>
    </row>
    <row r="920">
      <c r="A920" s="1"/>
      <c r="B920" s="159"/>
      <c r="C920" s="44"/>
      <c r="D920" s="44"/>
      <c r="E920" s="44"/>
      <c r="F920" s="44"/>
      <c r="G920" s="44"/>
      <c r="H920" s="44"/>
      <c r="I920" s="94"/>
      <c r="J920" s="65"/>
      <c r="K920" s="59"/>
      <c r="L920" s="61"/>
      <c r="M920" s="61"/>
      <c r="N920" s="65"/>
      <c r="O920" s="65"/>
      <c r="P920" s="65"/>
      <c r="Q920" s="65"/>
      <c r="R920" s="44"/>
      <c r="S920" s="67"/>
      <c r="T920" s="67"/>
      <c r="U920" s="36"/>
      <c r="V920" s="36"/>
      <c r="W920" s="36"/>
      <c r="X920" s="36"/>
      <c r="Y920" s="36"/>
      <c r="Z920" s="36"/>
      <c r="AA920" s="36"/>
      <c r="AB920" s="36"/>
      <c r="AC920" s="36"/>
      <c r="AD920" s="36"/>
    </row>
    <row r="921">
      <c r="A921" s="1"/>
      <c r="B921" s="158"/>
      <c r="C921" s="71"/>
      <c r="D921" s="71"/>
      <c r="E921" s="71"/>
      <c r="F921" s="71"/>
      <c r="G921" s="71"/>
      <c r="H921" s="71"/>
      <c r="I921" s="96"/>
      <c r="J921" s="83"/>
      <c r="K921" s="79"/>
      <c r="L921" s="100"/>
      <c r="M921" s="100"/>
      <c r="N921" s="83"/>
      <c r="O921" s="83"/>
      <c r="P921" s="83"/>
      <c r="Q921" s="83"/>
      <c r="R921" s="71"/>
      <c r="S921" s="85"/>
      <c r="T921" s="85"/>
      <c r="U921" s="36"/>
      <c r="V921" s="36"/>
      <c r="W921" s="36"/>
      <c r="X921" s="36"/>
      <c r="Y921" s="36"/>
      <c r="Z921" s="36"/>
      <c r="AA921" s="36"/>
      <c r="AB921" s="36"/>
      <c r="AC921" s="36"/>
      <c r="AD921" s="36"/>
    </row>
    <row r="922">
      <c r="A922" s="1"/>
      <c r="B922" s="159"/>
      <c r="C922" s="44"/>
      <c r="D922" s="44"/>
      <c r="E922" s="44"/>
      <c r="F922" s="44"/>
      <c r="G922" s="44"/>
      <c r="H922" s="44"/>
      <c r="I922" s="94"/>
      <c r="J922" s="65"/>
      <c r="K922" s="59"/>
      <c r="L922" s="61"/>
      <c r="M922" s="61"/>
      <c r="N922" s="65"/>
      <c r="O922" s="65"/>
      <c r="P922" s="65"/>
      <c r="Q922" s="65"/>
      <c r="R922" s="44"/>
      <c r="S922" s="67"/>
      <c r="T922" s="67"/>
      <c r="U922" s="36"/>
      <c r="V922" s="36"/>
      <c r="W922" s="36"/>
      <c r="X922" s="36"/>
      <c r="Y922" s="36"/>
      <c r="Z922" s="36"/>
      <c r="AA922" s="36"/>
      <c r="AB922" s="36"/>
      <c r="AC922" s="36"/>
      <c r="AD922" s="36"/>
    </row>
    <row r="923">
      <c r="A923" s="1"/>
      <c r="B923" s="158"/>
      <c r="C923" s="71"/>
      <c r="D923" s="71"/>
      <c r="E923" s="71"/>
      <c r="F923" s="71"/>
      <c r="G923" s="71"/>
      <c r="H923" s="71"/>
      <c r="I923" s="96"/>
      <c r="J923" s="83"/>
      <c r="K923" s="79"/>
      <c r="L923" s="100"/>
      <c r="M923" s="100"/>
      <c r="N923" s="83"/>
      <c r="O923" s="83"/>
      <c r="P923" s="83"/>
      <c r="Q923" s="83"/>
      <c r="R923" s="71"/>
      <c r="S923" s="85"/>
      <c r="T923" s="85"/>
      <c r="U923" s="36"/>
      <c r="V923" s="36"/>
      <c r="W923" s="36"/>
      <c r="X923" s="36"/>
      <c r="Y923" s="36"/>
      <c r="Z923" s="36"/>
      <c r="AA923" s="36"/>
      <c r="AB923" s="36"/>
      <c r="AC923" s="36"/>
      <c r="AD923" s="36"/>
    </row>
    <row r="924">
      <c r="A924" s="1"/>
      <c r="B924" s="159"/>
      <c r="C924" s="44"/>
      <c r="D924" s="44"/>
      <c r="E924" s="44"/>
      <c r="F924" s="44"/>
      <c r="G924" s="44"/>
      <c r="H924" s="44"/>
      <c r="I924" s="94"/>
      <c r="J924" s="65"/>
      <c r="K924" s="59"/>
      <c r="L924" s="61"/>
      <c r="M924" s="61"/>
      <c r="N924" s="65"/>
      <c r="O924" s="65"/>
      <c r="P924" s="65"/>
      <c r="Q924" s="65"/>
      <c r="R924" s="44"/>
      <c r="S924" s="67"/>
      <c r="T924" s="67"/>
      <c r="U924" s="36"/>
      <c r="V924" s="36"/>
      <c r="W924" s="36"/>
      <c r="X924" s="36"/>
      <c r="Y924" s="36"/>
      <c r="Z924" s="36"/>
      <c r="AA924" s="36"/>
      <c r="AB924" s="36"/>
      <c r="AC924" s="36"/>
      <c r="AD924" s="36"/>
    </row>
    <row r="925">
      <c r="A925" s="1"/>
      <c r="B925" s="158"/>
      <c r="C925" s="71"/>
      <c r="D925" s="71"/>
      <c r="E925" s="71"/>
      <c r="F925" s="71"/>
      <c r="G925" s="71"/>
      <c r="H925" s="71"/>
      <c r="I925" s="96"/>
      <c r="J925" s="83"/>
      <c r="K925" s="79"/>
      <c r="L925" s="100"/>
      <c r="M925" s="100"/>
      <c r="N925" s="83"/>
      <c r="O925" s="83"/>
      <c r="P925" s="83"/>
      <c r="Q925" s="83"/>
      <c r="R925" s="71"/>
      <c r="S925" s="85"/>
      <c r="T925" s="85"/>
      <c r="U925" s="36"/>
      <c r="V925" s="36"/>
      <c r="W925" s="36"/>
      <c r="X925" s="36"/>
      <c r="Y925" s="36"/>
      <c r="Z925" s="36"/>
      <c r="AA925" s="36"/>
      <c r="AB925" s="36"/>
      <c r="AC925" s="36"/>
      <c r="AD925" s="36"/>
    </row>
    <row r="926">
      <c r="A926" s="1"/>
      <c r="B926" s="159"/>
      <c r="C926" s="44"/>
      <c r="D926" s="44"/>
      <c r="E926" s="44"/>
      <c r="F926" s="44"/>
      <c r="G926" s="44"/>
      <c r="H926" s="44"/>
      <c r="I926" s="94"/>
      <c r="J926" s="65"/>
      <c r="K926" s="59"/>
      <c r="L926" s="61"/>
      <c r="M926" s="61"/>
      <c r="N926" s="65"/>
      <c r="O926" s="65"/>
      <c r="P926" s="65"/>
      <c r="Q926" s="65"/>
      <c r="R926" s="44"/>
      <c r="S926" s="67"/>
      <c r="T926" s="67"/>
      <c r="U926" s="36"/>
      <c r="V926" s="36"/>
      <c r="W926" s="36"/>
      <c r="X926" s="36"/>
      <c r="Y926" s="36"/>
      <c r="Z926" s="36"/>
      <c r="AA926" s="36"/>
      <c r="AB926" s="36"/>
      <c r="AC926" s="36"/>
      <c r="AD926" s="36"/>
    </row>
    <row r="927">
      <c r="A927" s="1"/>
      <c r="B927" s="158"/>
      <c r="C927" s="71"/>
      <c r="D927" s="71"/>
      <c r="E927" s="71"/>
      <c r="F927" s="71"/>
      <c r="G927" s="71"/>
      <c r="H927" s="71"/>
      <c r="I927" s="96"/>
      <c r="J927" s="83"/>
      <c r="K927" s="79"/>
      <c r="L927" s="100"/>
      <c r="M927" s="100"/>
      <c r="N927" s="83"/>
      <c r="O927" s="83"/>
      <c r="P927" s="83"/>
      <c r="Q927" s="83"/>
      <c r="R927" s="71"/>
      <c r="S927" s="85"/>
      <c r="T927" s="85"/>
      <c r="U927" s="36"/>
      <c r="V927" s="36"/>
      <c r="W927" s="36"/>
      <c r="X927" s="36"/>
      <c r="Y927" s="36"/>
      <c r="Z927" s="36"/>
      <c r="AA927" s="36"/>
      <c r="AB927" s="36"/>
      <c r="AC927" s="36"/>
      <c r="AD927" s="36"/>
    </row>
    <row r="928">
      <c r="A928" s="1"/>
      <c r="B928" s="159"/>
      <c r="C928" s="44"/>
      <c r="D928" s="44"/>
      <c r="E928" s="44"/>
      <c r="F928" s="44"/>
      <c r="G928" s="44"/>
      <c r="H928" s="44"/>
      <c r="I928" s="94"/>
      <c r="J928" s="65"/>
      <c r="K928" s="59"/>
      <c r="L928" s="61"/>
      <c r="M928" s="61"/>
      <c r="N928" s="65"/>
      <c r="O928" s="65"/>
      <c r="P928" s="65"/>
      <c r="Q928" s="65"/>
      <c r="R928" s="44"/>
      <c r="S928" s="67"/>
      <c r="T928" s="67"/>
      <c r="U928" s="36"/>
      <c r="V928" s="36"/>
      <c r="W928" s="36"/>
      <c r="X928" s="36"/>
      <c r="Y928" s="36"/>
      <c r="Z928" s="36"/>
      <c r="AA928" s="36"/>
      <c r="AB928" s="36"/>
      <c r="AC928" s="36"/>
      <c r="AD928" s="36"/>
    </row>
    <row r="929">
      <c r="A929" s="1"/>
      <c r="B929" s="158"/>
      <c r="C929" s="71"/>
      <c r="D929" s="71"/>
      <c r="E929" s="71"/>
      <c r="F929" s="71"/>
      <c r="G929" s="71"/>
      <c r="H929" s="71"/>
      <c r="I929" s="96"/>
      <c r="J929" s="83"/>
      <c r="K929" s="79"/>
      <c r="L929" s="100"/>
      <c r="M929" s="100"/>
      <c r="N929" s="83"/>
      <c r="O929" s="83"/>
      <c r="P929" s="83"/>
      <c r="Q929" s="83"/>
      <c r="R929" s="71"/>
      <c r="S929" s="85"/>
      <c r="T929" s="85"/>
      <c r="U929" s="36"/>
      <c r="V929" s="36"/>
      <c r="W929" s="36"/>
      <c r="X929" s="36"/>
      <c r="Y929" s="36"/>
      <c r="Z929" s="36"/>
      <c r="AA929" s="36"/>
      <c r="AB929" s="36"/>
      <c r="AC929" s="36"/>
      <c r="AD929" s="36"/>
    </row>
    <row r="930">
      <c r="A930" s="1"/>
      <c r="B930" s="159"/>
      <c r="C930" s="44"/>
      <c r="D930" s="44"/>
      <c r="E930" s="44"/>
      <c r="F930" s="44"/>
      <c r="G930" s="44"/>
      <c r="H930" s="44"/>
      <c r="I930" s="94"/>
      <c r="J930" s="65"/>
      <c r="K930" s="59"/>
      <c r="L930" s="61"/>
      <c r="M930" s="61"/>
      <c r="N930" s="65"/>
      <c r="O930" s="65"/>
      <c r="P930" s="65"/>
      <c r="Q930" s="65"/>
      <c r="R930" s="44"/>
      <c r="S930" s="67"/>
      <c r="T930" s="67"/>
      <c r="U930" s="36"/>
      <c r="V930" s="36"/>
      <c r="W930" s="36"/>
      <c r="X930" s="36"/>
      <c r="Y930" s="36"/>
      <c r="Z930" s="36"/>
      <c r="AA930" s="36"/>
      <c r="AB930" s="36"/>
      <c r="AC930" s="36"/>
      <c r="AD930" s="36"/>
    </row>
    <row r="931">
      <c r="A931" s="1"/>
      <c r="B931" s="158"/>
      <c r="C931" s="71"/>
      <c r="D931" s="71"/>
      <c r="E931" s="71"/>
      <c r="F931" s="71"/>
      <c r="G931" s="71"/>
      <c r="H931" s="71"/>
      <c r="I931" s="96"/>
      <c r="J931" s="83"/>
      <c r="K931" s="79"/>
      <c r="L931" s="100"/>
      <c r="M931" s="100"/>
      <c r="N931" s="83"/>
      <c r="O931" s="83"/>
      <c r="P931" s="83"/>
      <c r="Q931" s="83"/>
      <c r="R931" s="71"/>
      <c r="S931" s="85"/>
      <c r="T931" s="85"/>
      <c r="U931" s="36"/>
      <c r="V931" s="36"/>
      <c r="W931" s="36"/>
      <c r="X931" s="36"/>
      <c r="Y931" s="36"/>
      <c r="Z931" s="36"/>
      <c r="AA931" s="36"/>
      <c r="AB931" s="36"/>
      <c r="AC931" s="36"/>
      <c r="AD931" s="36"/>
    </row>
    <row r="932">
      <c r="A932" s="1"/>
      <c r="B932" s="159"/>
      <c r="C932" s="44"/>
      <c r="D932" s="44"/>
      <c r="E932" s="44"/>
      <c r="F932" s="44"/>
      <c r="G932" s="44"/>
      <c r="H932" s="44"/>
      <c r="I932" s="94"/>
      <c r="J932" s="65"/>
      <c r="K932" s="59"/>
      <c r="L932" s="61"/>
      <c r="M932" s="61"/>
      <c r="N932" s="65"/>
      <c r="O932" s="65"/>
      <c r="P932" s="65"/>
      <c r="Q932" s="65"/>
      <c r="R932" s="44"/>
      <c r="S932" s="67"/>
      <c r="T932" s="67"/>
      <c r="U932" s="36"/>
      <c r="V932" s="36"/>
      <c r="W932" s="36"/>
      <c r="X932" s="36"/>
      <c r="Y932" s="36"/>
      <c r="Z932" s="36"/>
      <c r="AA932" s="36"/>
      <c r="AB932" s="36"/>
      <c r="AC932" s="36"/>
      <c r="AD932" s="36"/>
    </row>
    <row r="933">
      <c r="A933" s="1"/>
      <c r="B933" s="158"/>
      <c r="C933" s="71"/>
      <c r="D933" s="71"/>
      <c r="E933" s="71"/>
      <c r="F933" s="71"/>
      <c r="G933" s="71"/>
      <c r="H933" s="71"/>
      <c r="I933" s="96"/>
      <c r="J933" s="83"/>
      <c r="K933" s="79"/>
      <c r="L933" s="100"/>
      <c r="M933" s="100"/>
      <c r="N933" s="83"/>
      <c r="O933" s="83"/>
      <c r="P933" s="83"/>
      <c r="Q933" s="83"/>
      <c r="R933" s="71"/>
      <c r="S933" s="85"/>
      <c r="T933" s="85"/>
      <c r="U933" s="36"/>
      <c r="V933" s="36"/>
      <c r="W933" s="36"/>
      <c r="X933" s="36"/>
      <c r="Y933" s="36"/>
      <c r="Z933" s="36"/>
      <c r="AA933" s="36"/>
      <c r="AB933" s="36"/>
      <c r="AC933" s="36"/>
      <c r="AD933" s="36"/>
    </row>
    <row r="934">
      <c r="A934" s="1"/>
      <c r="B934" s="159"/>
      <c r="C934" s="44"/>
      <c r="D934" s="44"/>
      <c r="E934" s="44"/>
      <c r="F934" s="44"/>
      <c r="G934" s="44"/>
      <c r="H934" s="44"/>
      <c r="I934" s="94"/>
      <c r="J934" s="65"/>
      <c r="K934" s="59"/>
      <c r="L934" s="61"/>
      <c r="M934" s="61"/>
      <c r="N934" s="65"/>
      <c r="O934" s="65"/>
      <c r="P934" s="65"/>
      <c r="Q934" s="65"/>
      <c r="R934" s="44"/>
      <c r="S934" s="67"/>
      <c r="T934" s="67"/>
      <c r="U934" s="36"/>
      <c r="V934" s="36"/>
      <c r="W934" s="36"/>
      <c r="X934" s="36"/>
      <c r="Y934" s="36"/>
      <c r="Z934" s="36"/>
      <c r="AA934" s="36"/>
      <c r="AB934" s="36"/>
      <c r="AC934" s="36"/>
      <c r="AD934" s="36"/>
    </row>
    <row r="935">
      <c r="A935" s="1"/>
      <c r="B935" s="158"/>
      <c r="C935" s="71"/>
      <c r="D935" s="71"/>
      <c r="E935" s="71"/>
      <c r="F935" s="71"/>
      <c r="G935" s="71"/>
      <c r="H935" s="71"/>
      <c r="I935" s="96"/>
      <c r="J935" s="83"/>
      <c r="K935" s="79"/>
      <c r="L935" s="100"/>
      <c r="M935" s="100"/>
      <c r="N935" s="83"/>
      <c r="O935" s="83"/>
      <c r="P935" s="83"/>
      <c r="Q935" s="83"/>
      <c r="R935" s="71"/>
      <c r="S935" s="85"/>
      <c r="T935" s="85"/>
      <c r="U935" s="36"/>
      <c r="V935" s="36"/>
      <c r="W935" s="36"/>
      <c r="X935" s="36"/>
      <c r="Y935" s="36"/>
      <c r="Z935" s="36"/>
      <c r="AA935" s="36"/>
      <c r="AB935" s="36"/>
      <c r="AC935" s="36"/>
      <c r="AD935" s="36"/>
    </row>
    <row r="936">
      <c r="A936" s="1"/>
      <c r="B936" s="159"/>
      <c r="C936" s="44"/>
      <c r="D936" s="44"/>
      <c r="E936" s="44"/>
      <c r="F936" s="44"/>
      <c r="G936" s="44"/>
      <c r="H936" s="44"/>
      <c r="I936" s="94"/>
      <c r="J936" s="65"/>
      <c r="K936" s="59"/>
      <c r="L936" s="61"/>
      <c r="M936" s="61"/>
      <c r="N936" s="65"/>
      <c r="O936" s="65"/>
      <c r="P936" s="65"/>
      <c r="Q936" s="65"/>
      <c r="R936" s="44"/>
      <c r="S936" s="67"/>
      <c r="T936" s="67"/>
      <c r="U936" s="36"/>
      <c r="V936" s="36"/>
      <c r="W936" s="36"/>
      <c r="X936" s="36"/>
      <c r="Y936" s="36"/>
      <c r="Z936" s="36"/>
      <c r="AA936" s="36"/>
      <c r="AB936" s="36"/>
      <c r="AC936" s="36"/>
      <c r="AD936" s="36"/>
    </row>
    <row r="937">
      <c r="A937" s="1"/>
      <c r="B937" s="158"/>
      <c r="C937" s="71"/>
      <c r="D937" s="71"/>
      <c r="E937" s="71"/>
      <c r="F937" s="71"/>
      <c r="G937" s="71"/>
      <c r="H937" s="71"/>
      <c r="I937" s="96"/>
      <c r="J937" s="83"/>
      <c r="K937" s="79"/>
      <c r="L937" s="100"/>
      <c r="M937" s="100"/>
      <c r="N937" s="83"/>
      <c r="O937" s="83"/>
      <c r="P937" s="83"/>
      <c r="Q937" s="83"/>
      <c r="R937" s="71"/>
      <c r="S937" s="85"/>
      <c r="T937" s="85"/>
      <c r="U937" s="36"/>
      <c r="V937" s="36"/>
      <c r="W937" s="36"/>
      <c r="X937" s="36"/>
      <c r="Y937" s="36"/>
      <c r="Z937" s="36"/>
      <c r="AA937" s="36"/>
      <c r="AB937" s="36"/>
      <c r="AC937" s="36"/>
      <c r="AD937" s="36"/>
    </row>
    <row r="938">
      <c r="A938" s="1"/>
      <c r="B938" s="159"/>
      <c r="C938" s="44"/>
      <c r="D938" s="44"/>
      <c r="E938" s="44"/>
      <c r="F938" s="44"/>
      <c r="G938" s="44"/>
      <c r="H938" s="44"/>
      <c r="I938" s="94"/>
      <c r="J938" s="65"/>
      <c r="K938" s="59"/>
      <c r="L938" s="61"/>
      <c r="M938" s="61"/>
      <c r="N938" s="65"/>
      <c r="O938" s="65"/>
      <c r="P938" s="65"/>
      <c r="Q938" s="65"/>
      <c r="R938" s="44"/>
      <c r="S938" s="67"/>
      <c r="T938" s="67"/>
      <c r="U938" s="36"/>
      <c r="V938" s="36"/>
      <c r="W938" s="36"/>
      <c r="X938" s="36"/>
      <c r="Y938" s="36"/>
      <c r="Z938" s="36"/>
      <c r="AA938" s="36"/>
      <c r="AB938" s="36"/>
      <c r="AC938" s="36"/>
      <c r="AD938" s="36"/>
    </row>
    <row r="939">
      <c r="A939" s="1"/>
      <c r="B939" s="158"/>
      <c r="C939" s="71"/>
      <c r="D939" s="71"/>
      <c r="E939" s="71"/>
      <c r="F939" s="71"/>
      <c r="G939" s="71"/>
      <c r="H939" s="71"/>
      <c r="I939" s="96"/>
      <c r="J939" s="83"/>
      <c r="K939" s="79"/>
      <c r="L939" s="100"/>
      <c r="M939" s="100"/>
      <c r="N939" s="83"/>
      <c r="O939" s="83"/>
      <c r="P939" s="83"/>
      <c r="Q939" s="83"/>
      <c r="R939" s="71"/>
      <c r="S939" s="85"/>
      <c r="T939" s="85"/>
      <c r="U939" s="36"/>
      <c r="V939" s="36"/>
      <c r="W939" s="36"/>
      <c r="X939" s="36"/>
      <c r="Y939" s="36"/>
      <c r="Z939" s="36"/>
      <c r="AA939" s="36"/>
      <c r="AB939" s="36"/>
      <c r="AC939" s="36"/>
      <c r="AD939" s="36"/>
    </row>
    <row r="940">
      <c r="A940" s="1"/>
      <c r="B940" s="159"/>
      <c r="C940" s="44"/>
      <c r="D940" s="44"/>
      <c r="E940" s="44"/>
      <c r="F940" s="44"/>
      <c r="G940" s="44"/>
      <c r="H940" s="44"/>
      <c r="I940" s="94"/>
      <c r="J940" s="65"/>
      <c r="K940" s="59"/>
      <c r="L940" s="61"/>
      <c r="M940" s="61"/>
      <c r="N940" s="65"/>
      <c r="O940" s="65"/>
      <c r="P940" s="65"/>
      <c r="Q940" s="65"/>
      <c r="R940" s="44"/>
      <c r="S940" s="67"/>
      <c r="T940" s="67"/>
      <c r="U940" s="36"/>
      <c r="V940" s="36"/>
      <c r="W940" s="36"/>
      <c r="X940" s="36"/>
      <c r="Y940" s="36"/>
      <c r="Z940" s="36"/>
      <c r="AA940" s="36"/>
      <c r="AB940" s="36"/>
      <c r="AC940" s="36"/>
      <c r="AD940" s="36"/>
    </row>
    <row r="941">
      <c r="A941" s="1"/>
      <c r="B941" s="158"/>
      <c r="C941" s="71"/>
      <c r="D941" s="71"/>
      <c r="E941" s="71"/>
      <c r="F941" s="71"/>
      <c r="G941" s="71"/>
      <c r="H941" s="71"/>
      <c r="I941" s="96"/>
      <c r="J941" s="83"/>
      <c r="K941" s="79"/>
      <c r="L941" s="100"/>
      <c r="M941" s="100"/>
      <c r="N941" s="83"/>
      <c r="O941" s="83"/>
      <c r="P941" s="83"/>
      <c r="Q941" s="83"/>
      <c r="R941" s="71"/>
      <c r="S941" s="85"/>
      <c r="T941" s="85"/>
      <c r="U941" s="36"/>
      <c r="V941" s="36"/>
      <c r="W941" s="36"/>
      <c r="X941" s="36"/>
      <c r="Y941" s="36"/>
      <c r="Z941" s="36"/>
      <c r="AA941" s="36"/>
      <c r="AB941" s="36"/>
      <c r="AC941" s="36"/>
      <c r="AD941" s="36"/>
    </row>
    <row r="942">
      <c r="A942" s="1"/>
      <c r="B942" s="159"/>
      <c r="C942" s="44"/>
      <c r="D942" s="44"/>
      <c r="E942" s="44"/>
      <c r="F942" s="44"/>
      <c r="G942" s="44"/>
      <c r="H942" s="44"/>
      <c r="I942" s="94"/>
      <c r="J942" s="65"/>
      <c r="K942" s="59"/>
      <c r="L942" s="61"/>
      <c r="M942" s="61"/>
      <c r="N942" s="65"/>
      <c r="O942" s="65"/>
      <c r="P942" s="65"/>
      <c r="Q942" s="65"/>
      <c r="R942" s="44"/>
      <c r="S942" s="67"/>
      <c r="T942" s="67"/>
      <c r="U942" s="36"/>
      <c r="V942" s="36"/>
      <c r="W942" s="36"/>
      <c r="X942" s="36"/>
      <c r="Y942" s="36"/>
      <c r="Z942" s="36"/>
      <c r="AA942" s="36"/>
      <c r="AB942" s="36"/>
      <c r="AC942" s="36"/>
      <c r="AD942" s="36"/>
    </row>
    <row r="943">
      <c r="A943" s="1"/>
      <c r="B943" s="158"/>
      <c r="C943" s="71"/>
      <c r="D943" s="71"/>
      <c r="E943" s="71"/>
      <c r="F943" s="71"/>
      <c r="G943" s="71"/>
      <c r="H943" s="71"/>
      <c r="I943" s="96"/>
      <c r="J943" s="83"/>
      <c r="K943" s="79"/>
      <c r="L943" s="100"/>
      <c r="M943" s="100"/>
      <c r="N943" s="83"/>
      <c r="O943" s="83"/>
      <c r="P943" s="83"/>
      <c r="Q943" s="83"/>
      <c r="R943" s="71"/>
      <c r="S943" s="85"/>
      <c r="T943" s="85"/>
      <c r="U943" s="36"/>
      <c r="V943" s="36"/>
      <c r="W943" s="36"/>
      <c r="X943" s="36"/>
      <c r="Y943" s="36"/>
      <c r="Z943" s="36"/>
      <c r="AA943" s="36"/>
      <c r="AB943" s="36"/>
      <c r="AC943" s="36"/>
      <c r="AD943" s="36"/>
    </row>
    <row r="944">
      <c r="A944" s="1"/>
      <c r="B944" s="159"/>
      <c r="C944" s="44"/>
      <c r="D944" s="44"/>
      <c r="E944" s="44"/>
      <c r="F944" s="44"/>
      <c r="G944" s="44"/>
      <c r="H944" s="44"/>
      <c r="I944" s="94"/>
      <c r="J944" s="65"/>
      <c r="K944" s="59"/>
      <c r="L944" s="61"/>
      <c r="M944" s="61"/>
      <c r="N944" s="65"/>
      <c r="O944" s="65"/>
      <c r="P944" s="65"/>
      <c r="Q944" s="65"/>
      <c r="R944" s="44"/>
      <c r="S944" s="67"/>
      <c r="T944" s="67"/>
      <c r="U944" s="36"/>
      <c r="V944" s="36"/>
      <c r="W944" s="36"/>
      <c r="X944" s="36"/>
      <c r="Y944" s="36"/>
      <c r="Z944" s="36"/>
      <c r="AA944" s="36"/>
      <c r="AB944" s="36"/>
      <c r="AC944" s="36"/>
      <c r="AD944" s="36"/>
    </row>
    <row r="945">
      <c r="A945" s="1"/>
      <c r="B945" s="158"/>
      <c r="C945" s="71"/>
      <c r="D945" s="71"/>
      <c r="E945" s="71"/>
      <c r="F945" s="71"/>
      <c r="G945" s="71"/>
      <c r="H945" s="71"/>
      <c r="I945" s="96"/>
      <c r="J945" s="83"/>
      <c r="K945" s="79"/>
      <c r="L945" s="100"/>
      <c r="M945" s="100"/>
      <c r="N945" s="83"/>
      <c r="O945" s="83"/>
      <c r="P945" s="83"/>
      <c r="Q945" s="83"/>
      <c r="R945" s="71"/>
      <c r="S945" s="85"/>
      <c r="T945" s="85"/>
      <c r="U945" s="36"/>
      <c r="V945" s="36"/>
      <c r="W945" s="36"/>
      <c r="X945" s="36"/>
      <c r="Y945" s="36"/>
      <c r="Z945" s="36"/>
      <c r="AA945" s="36"/>
      <c r="AB945" s="36"/>
      <c r="AC945" s="36"/>
      <c r="AD945" s="36"/>
    </row>
    <row r="946">
      <c r="A946" s="1"/>
      <c r="B946" s="159"/>
      <c r="C946" s="44"/>
      <c r="D946" s="44"/>
      <c r="E946" s="44"/>
      <c r="F946" s="44"/>
      <c r="G946" s="44"/>
      <c r="H946" s="44"/>
      <c r="I946" s="94"/>
      <c r="J946" s="65"/>
      <c r="K946" s="59"/>
      <c r="L946" s="61"/>
      <c r="M946" s="61"/>
      <c r="N946" s="65"/>
      <c r="O946" s="65"/>
      <c r="P946" s="65"/>
      <c r="Q946" s="65"/>
      <c r="R946" s="44"/>
      <c r="S946" s="67"/>
      <c r="T946" s="67"/>
      <c r="U946" s="36"/>
      <c r="V946" s="36"/>
      <c r="W946" s="36"/>
      <c r="X946" s="36"/>
      <c r="Y946" s="36"/>
      <c r="Z946" s="36"/>
      <c r="AA946" s="36"/>
      <c r="AB946" s="36"/>
      <c r="AC946" s="36"/>
      <c r="AD946" s="36"/>
    </row>
    <row r="947">
      <c r="A947" s="1"/>
      <c r="B947" s="158"/>
      <c r="C947" s="71"/>
      <c r="D947" s="71"/>
      <c r="E947" s="71"/>
      <c r="F947" s="71"/>
      <c r="G947" s="71"/>
      <c r="H947" s="71"/>
      <c r="I947" s="96"/>
      <c r="J947" s="83"/>
      <c r="K947" s="79"/>
      <c r="L947" s="100"/>
      <c r="M947" s="100"/>
      <c r="N947" s="83"/>
      <c r="O947" s="83"/>
      <c r="P947" s="83"/>
      <c r="Q947" s="83"/>
      <c r="R947" s="71"/>
      <c r="S947" s="85"/>
      <c r="T947" s="85"/>
      <c r="U947" s="36"/>
      <c r="V947" s="36"/>
      <c r="W947" s="36"/>
      <c r="X947" s="36"/>
      <c r="Y947" s="36"/>
      <c r="Z947" s="36"/>
      <c r="AA947" s="36"/>
      <c r="AB947" s="36"/>
      <c r="AC947" s="36"/>
      <c r="AD947" s="36"/>
    </row>
    <row r="948">
      <c r="A948" s="1"/>
      <c r="B948" s="159"/>
      <c r="C948" s="44"/>
      <c r="D948" s="44"/>
      <c r="E948" s="44"/>
      <c r="F948" s="44"/>
      <c r="G948" s="44"/>
      <c r="H948" s="44"/>
      <c r="I948" s="94"/>
      <c r="J948" s="65"/>
      <c r="K948" s="59"/>
      <c r="L948" s="61"/>
      <c r="M948" s="61"/>
      <c r="N948" s="65"/>
      <c r="O948" s="65"/>
      <c r="P948" s="65"/>
      <c r="Q948" s="65"/>
      <c r="R948" s="44"/>
      <c r="S948" s="67"/>
      <c r="T948" s="67"/>
      <c r="U948" s="36"/>
      <c r="V948" s="36"/>
      <c r="W948" s="36"/>
      <c r="X948" s="36"/>
      <c r="Y948" s="36"/>
      <c r="Z948" s="36"/>
      <c r="AA948" s="36"/>
      <c r="AB948" s="36"/>
      <c r="AC948" s="36"/>
      <c r="AD948" s="36"/>
    </row>
    <row r="949">
      <c r="A949" s="1"/>
      <c r="B949" s="158"/>
      <c r="C949" s="71"/>
      <c r="D949" s="71"/>
      <c r="E949" s="71"/>
      <c r="F949" s="71"/>
      <c r="G949" s="71"/>
      <c r="H949" s="71"/>
      <c r="I949" s="96"/>
      <c r="J949" s="83"/>
      <c r="K949" s="79"/>
      <c r="L949" s="100"/>
      <c r="M949" s="100"/>
      <c r="N949" s="83"/>
      <c r="O949" s="83"/>
      <c r="P949" s="83"/>
      <c r="Q949" s="83"/>
      <c r="R949" s="71"/>
      <c r="S949" s="85"/>
      <c r="T949" s="85"/>
      <c r="U949" s="36"/>
      <c r="V949" s="36"/>
      <c r="W949" s="36"/>
      <c r="X949" s="36"/>
      <c r="Y949" s="36"/>
      <c r="Z949" s="36"/>
      <c r="AA949" s="36"/>
      <c r="AB949" s="36"/>
      <c r="AC949" s="36"/>
      <c r="AD949" s="36"/>
    </row>
    <row r="950">
      <c r="A950" s="1"/>
      <c r="B950" s="159"/>
      <c r="C950" s="44"/>
      <c r="D950" s="44"/>
      <c r="E950" s="44"/>
      <c r="F950" s="44"/>
      <c r="G950" s="44"/>
      <c r="H950" s="44"/>
      <c r="I950" s="94"/>
      <c r="J950" s="65"/>
      <c r="K950" s="59"/>
      <c r="L950" s="61"/>
      <c r="M950" s="61"/>
      <c r="N950" s="65"/>
      <c r="O950" s="65"/>
      <c r="P950" s="65"/>
      <c r="Q950" s="65"/>
      <c r="R950" s="44"/>
      <c r="S950" s="67"/>
      <c r="T950" s="67"/>
      <c r="U950" s="36"/>
      <c r="V950" s="36"/>
      <c r="W950" s="36"/>
      <c r="X950" s="36"/>
      <c r="Y950" s="36"/>
      <c r="Z950" s="36"/>
      <c r="AA950" s="36"/>
      <c r="AB950" s="36"/>
      <c r="AC950" s="36"/>
      <c r="AD950" s="36"/>
    </row>
    <row r="951">
      <c r="A951" s="1"/>
      <c r="B951" s="158"/>
      <c r="C951" s="71"/>
      <c r="D951" s="71"/>
      <c r="E951" s="71"/>
      <c r="F951" s="71"/>
      <c r="G951" s="71"/>
      <c r="H951" s="71"/>
      <c r="I951" s="96"/>
      <c r="J951" s="83"/>
      <c r="K951" s="79"/>
      <c r="L951" s="100"/>
      <c r="M951" s="100"/>
      <c r="N951" s="83"/>
      <c r="O951" s="83"/>
      <c r="P951" s="83"/>
      <c r="Q951" s="83"/>
      <c r="R951" s="71"/>
      <c r="S951" s="85"/>
      <c r="T951" s="85"/>
      <c r="U951" s="36"/>
      <c r="V951" s="36"/>
      <c r="W951" s="36"/>
      <c r="X951" s="36"/>
      <c r="Y951" s="36"/>
      <c r="Z951" s="36"/>
      <c r="AA951" s="36"/>
      <c r="AB951" s="36"/>
      <c r="AC951" s="36"/>
      <c r="AD951" s="36"/>
    </row>
    <row r="952">
      <c r="A952" s="1"/>
      <c r="B952" s="159"/>
      <c r="C952" s="44"/>
      <c r="D952" s="44"/>
      <c r="E952" s="44"/>
      <c r="F952" s="44"/>
      <c r="G952" s="44"/>
      <c r="H952" s="44"/>
      <c r="I952" s="94"/>
      <c r="J952" s="65"/>
      <c r="K952" s="59"/>
      <c r="L952" s="61"/>
      <c r="M952" s="61"/>
      <c r="N952" s="65"/>
      <c r="O952" s="65"/>
      <c r="P952" s="65"/>
      <c r="Q952" s="65"/>
      <c r="R952" s="44"/>
      <c r="S952" s="67"/>
      <c r="T952" s="67"/>
      <c r="U952" s="36"/>
      <c r="V952" s="36"/>
      <c r="W952" s="36"/>
      <c r="X952" s="36"/>
      <c r="Y952" s="36"/>
      <c r="Z952" s="36"/>
      <c r="AA952" s="36"/>
      <c r="AB952" s="36"/>
      <c r="AC952" s="36"/>
      <c r="AD952" s="36"/>
    </row>
    <row r="953">
      <c r="A953" s="1"/>
      <c r="B953" s="158"/>
      <c r="C953" s="71"/>
      <c r="D953" s="71"/>
      <c r="E953" s="71"/>
      <c r="F953" s="71"/>
      <c r="G953" s="71"/>
      <c r="H953" s="71"/>
      <c r="I953" s="96"/>
      <c r="J953" s="83"/>
      <c r="K953" s="79"/>
      <c r="L953" s="100"/>
      <c r="M953" s="100"/>
      <c r="N953" s="83"/>
      <c r="O953" s="83"/>
      <c r="P953" s="83"/>
      <c r="Q953" s="83"/>
      <c r="R953" s="71"/>
      <c r="S953" s="85"/>
      <c r="T953" s="85"/>
      <c r="U953" s="36"/>
      <c r="V953" s="36"/>
      <c r="W953" s="36"/>
      <c r="X953" s="36"/>
      <c r="Y953" s="36"/>
      <c r="Z953" s="36"/>
      <c r="AA953" s="36"/>
      <c r="AB953" s="36"/>
      <c r="AC953" s="36"/>
      <c r="AD953" s="36"/>
    </row>
    <row r="954">
      <c r="A954" s="1"/>
      <c r="B954" s="159"/>
      <c r="C954" s="44"/>
      <c r="D954" s="44"/>
      <c r="E954" s="44"/>
      <c r="F954" s="44"/>
      <c r="G954" s="44"/>
      <c r="H954" s="44"/>
      <c r="I954" s="94"/>
      <c r="J954" s="65"/>
      <c r="K954" s="59"/>
      <c r="L954" s="61"/>
      <c r="M954" s="61"/>
      <c r="N954" s="65"/>
      <c r="O954" s="65"/>
      <c r="P954" s="65"/>
      <c r="Q954" s="65"/>
      <c r="R954" s="44"/>
      <c r="S954" s="67"/>
      <c r="T954" s="67"/>
      <c r="U954" s="36"/>
      <c r="V954" s="36"/>
      <c r="W954" s="36"/>
      <c r="X954" s="36"/>
      <c r="Y954" s="36"/>
      <c r="Z954" s="36"/>
      <c r="AA954" s="36"/>
      <c r="AB954" s="36"/>
      <c r="AC954" s="36"/>
      <c r="AD954" s="36"/>
    </row>
    <row r="955">
      <c r="A955" s="1"/>
      <c r="B955" s="158"/>
      <c r="C955" s="71"/>
      <c r="D955" s="71"/>
      <c r="E955" s="71"/>
      <c r="F955" s="71"/>
      <c r="G955" s="71"/>
      <c r="H955" s="71"/>
      <c r="I955" s="96"/>
      <c r="J955" s="83"/>
      <c r="K955" s="79"/>
      <c r="L955" s="100"/>
      <c r="M955" s="100"/>
      <c r="N955" s="83"/>
      <c r="O955" s="83"/>
      <c r="P955" s="83"/>
      <c r="Q955" s="83"/>
      <c r="R955" s="71"/>
      <c r="S955" s="85"/>
      <c r="T955" s="85"/>
      <c r="U955" s="36"/>
      <c r="V955" s="36"/>
      <c r="W955" s="36"/>
      <c r="X955" s="36"/>
      <c r="Y955" s="36"/>
      <c r="Z955" s="36"/>
      <c r="AA955" s="36"/>
      <c r="AB955" s="36"/>
      <c r="AC955" s="36"/>
      <c r="AD955" s="36"/>
    </row>
    <row r="956">
      <c r="A956" s="1"/>
      <c r="B956" s="159"/>
      <c r="C956" s="44"/>
      <c r="D956" s="44"/>
      <c r="E956" s="44"/>
      <c r="F956" s="44"/>
      <c r="G956" s="44"/>
      <c r="H956" s="44"/>
      <c r="I956" s="94"/>
      <c r="J956" s="65"/>
      <c r="K956" s="59"/>
      <c r="L956" s="61"/>
      <c r="M956" s="61"/>
      <c r="N956" s="65"/>
      <c r="O956" s="65"/>
      <c r="P956" s="65"/>
      <c r="Q956" s="65"/>
      <c r="R956" s="44"/>
      <c r="S956" s="67"/>
      <c r="T956" s="67"/>
      <c r="U956" s="36"/>
      <c r="V956" s="36"/>
      <c r="W956" s="36"/>
      <c r="X956" s="36"/>
      <c r="Y956" s="36"/>
      <c r="Z956" s="36"/>
      <c r="AA956" s="36"/>
      <c r="AB956" s="36"/>
      <c r="AC956" s="36"/>
      <c r="AD956" s="36"/>
    </row>
    <row r="957">
      <c r="A957" s="1"/>
      <c r="B957" s="158"/>
      <c r="C957" s="71"/>
      <c r="D957" s="71"/>
      <c r="E957" s="71"/>
      <c r="F957" s="71"/>
      <c r="G957" s="71"/>
      <c r="H957" s="71"/>
      <c r="I957" s="96"/>
      <c r="J957" s="83"/>
      <c r="K957" s="79"/>
      <c r="L957" s="100"/>
      <c r="M957" s="100"/>
      <c r="N957" s="83"/>
      <c r="O957" s="83"/>
      <c r="P957" s="83"/>
      <c r="Q957" s="83"/>
      <c r="R957" s="71"/>
      <c r="S957" s="85"/>
      <c r="T957" s="85"/>
      <c r="U957" s="36"/>
      <c r="V957" s="36"/>
      <c r="W957" s="36"/>
      <c r="X957" s="36"/>
      <c r="Y957" s="36"/>
      <c r="Z957" s="36"/>
      <c r="AA957" s="36"/>
      <c r="AB957" s="36"/>
      <c r="AC957" s="36"/>
      <c r="AD957" s="36"/>
    </row>
    <row r="958">
      <c r="A958" s="1"/>
      <c r="B958" s="159"/>
      <c r="C958" s="44"/>
      <c r="D958" s="44"/>
      <c r="E958" s="44"/>
      <c r="F958" s="44"/>
      <c r="G958" s="44"/>
      <c r="H958" s="44"/>
      <c r="I958" s="94"/>
      <c r="J958" s="65"/>
      <c r="K958" s="59"/>
      <c r="L958" s="61"/>
      <c r="M958" s="61"/>
      <c r="N958" s="65"/>
      <c r="O958" s="65"/>
      <c r="P958" s="65"/>
      <c r="Q958" s="65"/>
      <c r="R958" s="44"/>
      <c r="S958" s="67"/>
      <c r="T958" s="67"/>
      <c r="U958" s="36"/>
      <c r="V958" s="36"/>
      <c r="W958" s="36"/>
      <c r="X958" s="36"/>
      <c r="Y958" s="36"/>
      <c r="Z958" s="36"/>
      <c r="AA958" s="36"/>
      <c r="AB958" s="36"/>
      <c r="AC958" s="36"/>
      <c r="AD958" s="36"/>
    </row>
    <row r="959">
      <c r="A959" s="1"/>
      <c r="B959" s="158"/>
      <c r="C959" s="71"/>
      <c r="D959" s="71"/>
      <c r="E959" s="71"/>
      <c r="F959" s="71"/>
      <c r="G959" s="71"/>
      <c r="H959" s="71"/>
      <c r="I959" s="96"/>
      <c r="J959" s="83"/>
      <c r="K959" s="79"/>
      <c r="L959" s="100"/>
      <c r="M959" s="100"/>
      <c r="N959" s="83"/>
      <c r="O959" s="83"/>
      <c r="P959" s="83"/>
      <c r="Q959" s="83"/>
      <c r="R959" s="71"/>
      <c r="S959" s="85"/>
      <c r="T959" s="85"/>
      <c r="U959" s="36"/>
      <c r="V959" s="36"/>
      <c r="W959" s="36"/>
      <c r="X959" s="36"/>
      <c r="Y959" s="36"/>
      <c r="Z959" s="36"/>
      <c r="AA959" s="36"/>
      <c r="AB959" s="36"/>
      <c r="AC959" s="36"/>
      <c r="AD959" s="36"/>
    </row>
    <row r="960">
      <c r="A960" s="1"/>
      <c r="B960" s="159"/>
      <c r="C960" s="44"/>
      <c r="D960" s="44"/>
      <c r="E960" s="44"/>
      <c r="F960" s="44"/>
      <c r="G960" s="44"/>
      <c r="H960" s="44"/>
      <c r="I960" s="94"/>
      <c r="J960" s="65"/>
      <c r="K960" s="59"/>
      <c r="L960" s="61"/>
      <c r="M960" s="61"/>
      <c r="N960" s="65"/>
      <c r="O960" s="65"/>
      <c r="P960" s="65"/>
      <c r="Q960" s="65"/>
      <c r="R960" s="44"/>
      <c r="S960" s="67"/>
      <c r="T960" s="67"/>
      <c r="U960" s="36"/>
      <c r="V960" s="36"/>
      <c r="W960" s="36"/>
      <c r="X960" s="36"/>
      <c r="Y960" s="36"/>
      <c r="Z960" s="36"/>
      <c r="AA960" s="36"/>
      <c r="AB960" s="36"/>
      <c r="AC960" s="36"/>
      <c r="AD960" s="36"/>
    </row>
    <row r="961">
      <c r="A961" s="1"/>
      <c r="B961" s="158"/>
      <c r="C961" s="71"/>
      <c r="D961" s="71"/>
      <c r="E961" s="71"/>
      <c r="F961" s="71"/>
      <c r="G961" s="71"/>
      <c r="H961" s="71"/>
      <c r="I961" s="96"/>
      <c r="J961" s="83"/>
      <c r="K961" s="79"/>
      <c r="L961" s="100"/>
      <c r="M961" s="100"/>
      <c r="N961" s="83"/>
      <c r="O961" s="83"/>
      <c r="P961" s="83"/>
      <c r="Q961" s="83"/>
      <c r="R961" s="71"/>
      <c r="S961" s="85"/>
      <c r="T961" s="85"/>
      <c r="U961" s="36"/>
      <c r="V961" s="36"/>
      <c r="W961" s="36"/>
      <c r="X961" s="36"/>
      <c r="Y961" s="36"/>
      <c r="Z961" s="36"/>
      <c r="AA961" s="36"/>
      <c r="AB961" s="36"/>
      <c r="AC961" s="36"/>
      <c r="AD961" s="36"/>
    </row>
    <row r="962">
      <c r="A962" s="1"/>
      <c r="B962" s="159"/>
      <c r="C962" s="44"/>
      <c r="D962" s="44"/>
      <c r="E962" s="44"/>
      <c r="F962" s="44"/>
      <c r="G962" s="44"/>
      <c r="H962" s="44"/>
      <c r="I962" s="94"/>
      <c r="J962" s="65"/>
      <c r="K962" s="59"/>
      <c r="L962" s="61"/>
      <c r="M962" s="61"/>
      <c r="N962" s="65"/>
      <c r="O962" s="65"/>
      <c r="P962" s="65"/>
      <c r="Q962" s="65"/>
      <c r="R962" s="44"/>
      <c r="S962" s="67"/>
      <c r="T962" s="67"/>
      <c r="U962" s="36"/>
      <c r="V962" s="36"/>
      <c r="W962" s="36"/>
      <c r="X962" s="36"/>
      <c r="Y962" s="36"/>
      <c r="Z962" s="36"/>
      <c r="AA962" s="36"/>
      <c r="AB962" s="36"/>
      <c r="AC962" s="36"/>
      <c r="AD962" s="36"/>
    </row>
    <row r="963">
      <c r="A963" s="1"/>
      <c r="B963" s="158"/>
      <c r="C963" s="71"/>
      <c r="D963" s="71"/>
      <c r="E963" s="71"/>
      <c r="F963" s="71"/>
      <c r="G963" s="71"/>
      <c r="H963" s="71"/>
      <c r="I963" s="96"/>
      <c r="J963" s="83"/>
      <c r="K963" s="79"/>
      <c r="L963" s="100"/>
      <c r="M963" s="100"/>
      <c r="N963" s="83"/>
      <c r="O963" s="83"/>
      <c r="P963" s="83"/>
      <c r="Q963" s="83"/>
      <c r="R963" s="71"/>
      <c r="S963" s="85"/>
      <c r="T963" s="85"/>
      <c r="U963" s="36"/>
      <c r="V963" s="36"/>
      <c r="W963" s="36"/>
      <c r="X963" s="36"/>
      <c r="Y963" s="36"/>
      <c r="Z963" s="36"/>
      <c r="AA963" s="36"/>
      <c r="AB963" s="36"/>
      <c r="AC963" s="36"/>
      <c r="AD963" s="36"/>
    </row>
    <row r="964">
      <c r="A964" s="1"/>
      <c r="B964" s="159"/>
      <c r="C964" s="44"/>
      <c r="D964" s="44"/>
      <c r="E964" s="44"/>
      <c r="F964" s="44"/>
      <c r="G964" s="44"/>
      <c r="H964" s="44"/>
      <c r="I964" s="94"/>
      <c r="J964" s="65"/>
      <c r="K964" s="59"/>
      <c r="L964" s="61"/>
      <c r="M964" s="61"/>
      <c r="N964" s="65"/>
      <c r="O964" s="65"/>
      <c r="P964" s="65"/>
      <c r="Q964" s="65"/>
      <c r="R964" s="44"/>
      <c r="S964" s="67"/>
      <c r="T964" s="67"/>
      <c r="U964" s="36"/>
      <c r="V964" s="36"/>
      <c r="W964" s="36"/>
      <c r="X964" s="36"/>
      <c r="Y964" s="36"/>
      <c r="Z964" s="36"/>
      <c r="AA964" s="36"/>
      <c r="AB964" s="36"/>
      <c r="AC964" s="36"/>
      <c r="AD964" s="36"/>
    </row>
    <row r="965">
      <c r="A965" s="1"/>
      <c r="B965" s="158"/>
      <c r="C965" s="71"/>
      <c r="D965" s="71"/>
      <c r="E965" s="71"/>
      <c r="F965" s="71"/>
      <c r="G965" s="71"/>
      <c r="H965" s="71"/>
      <c r="I965" s="96"/>
      <c r="J965" s="83"/>
      <c r="K965" s="79"/>
      <c r="L965" s="100"/>
      <c r="M965" s="100"/>
      <c r="N965" s="83"/>
      <c r="O965" s="83"/>
      <c r="P965" s="83"/>
      <c r="Q965" s="83"/>
      <c r="R965" s="71"/>
      <c r="S965" s="85"/>
      <c r="T965" s="85"/>
      <c r="U965" s="36"/>
      <c r="V965" s="36"/>
      <c r="W965" s="36"/>
      <c r="X965" s="36"/>
      <c r="Y965" s="36"/>
      <c r="Z965" s="36"/>
      <c r="AA965" s="36"/>
      <c r="AB965" s="36"/>
      <c r="AC965" s="36"/>
      <c r="AD965" s="36"/>
    </row>
    <row r="966">
      <c r="A966" s="1"/>
      <c r="B966" s="159"/>
      <c r="C966" s="44"/>
      <c r="D966" s="44"/>
      <c r="E966" s="44"/>
      <c r="F966" s="44"/>
      <c r="G966" s="44"/>
      <c r="H966" s="44"/>
      <c r="I966" s="94"/>
      <c r="J966" s="65"/>
      <c r="K966" s="59"/>
      <c r="L966" s="61"/>
      <c r="M966" s="61"/>
      <c r="N966" s="65"/>
      <c r="O966" s="65"/>
      <c r="P966" s="65"/>
      <c r="Q966" s="65"/>
      <c r="R966" s="44"/>
      <c r="S966" s="67"/>
      <c r="T966" s="67"/>
      <c r="U966" s="36"/>
      <c r="V966" s="36"/>
      <c r="W966" s="36"/>
      <c r="X966" s="36"/>
      <c r="Y966" s="36"/>
      <c r="Z966" s="36"/>
      <c r="AA966" s="36"/>
      <c r="AB966" s="36"/>
      <c r="AC966" s="36"/>
      <c r="AD966" s="36"/>
    </row>
    <row r="967">
      <c r="A967" s="1"/>
      <c r="B967" s="158"/>
      <c r="C967" s="71"/>
      <c r="D967" s="71"/>
      <c r="E967" s="71"/>
      <c r="F967" s="71"/>
      <c r="G967" s="71"/>
      <c r="H967" s="71"/>
      <c r="I967" s="96"/>
      <c r="J967" s="83"/>
      <c r="K967" s="79"/>
      <c r="L967" s="100"/>
      <c r="M967" s="100"/>
      <c r="N967" s="83"/>
      <c r="O967" s="83"/>
      <c r="P967" s="83"/>
      <c r="Q967" s="83"/>
      <c r="R967" s="71"/>
      <c r="S967" s="85"/>
      <c r="T967" s="85"/>
      <c r="U967" s="36"/>
      <c r="V967" s="36"/>
      <c r="W967" s="36"/>
      <c r="X967" s="36"/>
      <c r="Y967" s="36"/>
      <c r="Z967" s="36"/>
      <c r="AA967" s="36"/>
      <c r="AB967" s="36"/>
      <c r="AC967" s="36"/>
      <c r="AD967" s="36"/>
    </row>
    <row r="968">
      <c r="A968" s="1"/>
      <c r="B968" s="159"/>
      <c r="C968" s="44"/>
      <c r="D968" s="44"/>
      <c r="E968" s="44"/>
      <c r="F968" s="44"/>
      <c r="G968" s="44"/>
      <c r="H968" s="44"/>
      <c r="I968" s="94"/>
      <c r="J968" s="65"/>
      <c r="K968" s="59"/>
      <c r="L968" s="61"/>
      <c r="M968" s="61"/>
      <c r="N968" s="65"/>
      <c r="O968" s="65"/>
      <c r="P968" s="65"/>
      <c r="Q968" s="65"/>
      <c r="R968" s="44"/>
      <c r="S968" s="67"/>
      <c r="T968" s="67"/>
      <c r="U968" s="36"/>
      <c r="V968" s="36"/>
      <c r="W968" s="36"/>
      <c r="X968" s="36"/>
      <c r="Y968" s="36"/>
      <c r="Z968" s="36"/>
      <c r="AA968" s="36"/>
      <c r="AB968" s="36"/>
      <c r="AC968" s="36"/>
      <c r="AD968" s="36"/>
    </row>
    <row r="969">
      <c r="A969" s="1"/>
      <c r="B969" s="158"/>
      <c r="C969" s="71"/>
      <c r="D969" s="71"/>
      <c r="E969" s="71"/>
      <c r="F969" s="71"/>
      <c r="G969" s="71"/>
      <c r="H969" s="71"/>
      <c r="I969" s="96"/>
      <c r="J969" s="83"/>
      <c r="K969" s="79"/>
      <c r="L969" s="100"/>
      <c r="M969" s="100"/>
      <c r="N969" s="83"/>
      <c r="O969" s="83"/>
      <c r="P969" s="83"/>
      <c r="Q969" s="83"/>
      <c r="R969" s="71"/>
      <c r="S969" s="85"/>
      <c r="T969" s="85"/>
      <c r="U969" s="36"/>
      <c r="V969" s="36"/>
      <c r="W969" s="36"/>
      <c r="X969" s="36"/>
      <c r="Y969" s="36"/>
      <c r="Z969" s="36"/>
      <c r="AA969" s="36"/>
      <c r="AB969" s="36"/>
      <c r="AC969" s="36"/>
      <c r="AD969" s="36"/>
    </row>
    <row r="970">
      <c r="A970" s="1"/>
      <c r="B970" s="159"/>
      <c r="C970" s="44"/>
      <c r="D970" s="44"/>
      <c r="E970" s="44"/>
      <c r="F970" s="44"/>
      <c r="G970" s="44"/>
      <c r="H970" s="44"/>
      <c r="I970" s="94"/>
      <c r="J970" s="65"/>
      <c r="K970" s="59"/>
      <c r="L970" s="61"/>
      <c r="M970" s="61"/>
      <c r="N970" s="65"/>
      <c r="O970" s="65"/>
      <c r="P970" s="65"/>
      <c r="Q970" s="65"/>
      <c r="R970" s="44"/>
      <c r="S970" s="67"/>
      <c r="T970" s="67"/>
      <c r="U970" s="36"/>
      <c r="V970" s="36"/>
      <c r="W970" s="36"/>
      <c r="X970" s="36"/>
      <c r="Y970" s="36"/>
      <c r="Z970" s="36"/>
      <c r="AA970" s="36"/>
      <c r="AB970" s="36"/>
      <c r="AC970" s="36"/>
      <c r="AD970" s="36"/>
    </row>
    <row r="971">
      <c r="A971" s="1"/>
      <c r="B971" s="158"/>
      <c r="C971" s="71"/>
      <c r="D971" s="71"/>
      <c r="E971" s="71"/>
      <c r="F971" s="71"/>
      <c r="G971" s="71"/>
      <c r="H971" s="71"/>
      <c r="I971" s="96"/>
      <c r="J971" s="83"/>
      <c r="K971" s="79"/>
      <c r="L971" s="100"/>
      <c r="M971" s="100"/>
      <c r="N971" s="83"/>
      <c r="O971" s="83"/>
      <c r="P971" s="83"/>
      <c r="Q971" s="83"/>
      <c r="R971" s="71"/>
      <c r="S971" s="85"/>
      <c r="T971" s="85"/>
      <c r="U971" s="36"/>
      <c r="V971" s="36"/>
      <c r="W971" s="36"/>
      <c r="X971" s="36"/>
      <c r="Y971" s="36"/>
      <c r="Z971" s="36"/>
      <c r="AA971" s="36"/>
      <c r="AB971" s="36"/>
      <c r="AC971" s="36"/>
      <c r="AD971" s="36"/>
    </row>
    <row r="972">
      <c r="A972" s="1"/>
      <c r="B972" s="159"/>
      <c r="C972" s="44"/>
      <c r="D972" s="44"/>
      <c r="E972" s="44"/>
      <c r="F972" s="44"/>
      <c r="G972" s="44"/>
      <c r="H972" s="44"/>
      <c r="I972" s="94"/>
      <c r="J972" s="65"/>
      <c r="K972" s="59"/>
      <c r="L972" s="61"/>
      <c r="M972" s="61"/>
      <c r="N972" s="65"/>
      <c r="O972" s="65"/>
      <c r="P972" s="65"/>
      <c r="Q972" s="65"/>
      <c r="R972" s="44"/>
      <c r="S972" s="67"/>
      <c r="T972" s="67"/>
      <c r="U972" s="36"/>
      <c r="V972" s="36"/>
      <c r="W972" s="36"/>
      <c r="X972" s="36"/>
      <c r="Y972" s="36"/>
      <c r="Z972" s="36"/>
      <c r="AA972" s="36"/>
      <c r="AB972" s="36"/>
      <c r="AC972" s="36"/>
      <c r="AD972" s="36"/>
    </row>
    <row r="973">
      <c r="A973" s="1"/>
      <c r="B973" s="158"/>
      <c r="C973" s="71"/>
      <c r="D973" s="71"/>
      <c r="E973" s="71"/>
      <c r="F973" s="71"/>
      <c r="G973" s="71"/>
      <c r="H973" s="71"/>
      <c r="I973" s="96"/>
      <c r="J973" s="83"/>
      <c r="K973" s="79"/>
      <c r="L973" s="100"/>
      <c r="M973" s="100"/>
      <c r="N973" s="83"/>
      <c r="O973" s="83"/>
      <c r="P973" s="83"/>
      <c r="Q973" s="83"/>
      <c r="R973" s="71"/>
      <c r="S973" s="85"/>
      <c r="T973" s="85"/>
      <c r="U973" s="36"/>
      <c r="V973" s="36"/>
      <c r="W973" s="36"/>
      <c r="X973" s="36"/>
      <c r="Y973" s="36"/>
      <c r="Z973" s="36"/>
      <c r="AA973" s="36"/>
      <c r="AB973" s="36"/>
      <c r="AC973" s="36"/>
      <c r="AD973" s="36"/>
    </row>
    <row r="974">
      <c r="A974" s="1"/>
      <c r="B974" s="159"/>
      <c r="C974" s="44"/>
      <c r="D974" s="44"/>
      <c r="E974" s="44"/>
      <c r="F974" s="44"/>
      <c r="G974" s="44"/>
      <c r="H974" s="44"/>
      <c r="I974" s="94"/>
      <c r="J974" s="65"/>
      <c r="K974" s="59"/>
      <c r="L974" s="61"/>
      <c r="M974" s="61"/>
      <c r="N974" s="65"/>
      <c r="O974" s="65"/>
      <c r="P974" s="65"/>
      <c r="Q974" s="65"/>
      <c r="R974" s="44"/>
      <c r="S974" s="67"/>
      <c r="T974" s="67"/>
      <c r="U974" s="36"/>
      <c r="V974" s="36"/>
      <c r="W974" s="36"/>
      <c r="X974" s="36"/>
      <c r="Y974" s="36"/>
      <c r="Z974" s="36"/>
      <c r="AA974" s="36"/>
      <c r="AB974" s="36"/>
      <c r="AC974" s="36"/>
      <c r="AD974" s="36"/>
    </row>
    <row r="975">
      <c r="A975" s="1"/>
      <c r="B975" s="158"/>
      <c r="C975" s="71"/>
      <c r="D975" s="71"/>
      <c r="E975" s="71"/>
      <c r="F975" s="71"/>
      <c r="G975" s="71"/>
      <c r="H975" s="71"/>
      <c r="I975" s="96"/>
      <c r="J975" s="83"/>
      <c r="K975" s="79"/>
      <c r="L975" s="100"/>
      <c r="M975" s="100"/>
      <c r="N975" s="83"/>
      <c r="O975" s="83"/>
      <c r="P975" s="83"/>
      <c r="Q975" s="83"/>
      <c r="R975" s="71"/>
      <c r="S975" s="85"/>
      <c r="T975" s="85"/>
      <c r="U975" s="36"/>
      <c r="V975" s="36"/>
      <c r="W975" s="36"/>
      <c r="X975" s="36"/>
      <c r="Y975" s="36"/>
      <c r="Z975" s="36"/>
      <c r="AA975" s="36"/>
      <c r="AB975" s="36"/>
      <c r="AC975" s="36"/>
      <c r="AD975" s="36"/>
    </row>
    <row r="976">
      <c r="A976" s="1"/>
      <c r="B976" s="159"/>
      <c r="C976" s="44"/>
      <c r="D976" s="44"/>
      <c r="E976" s="44"/>
      <c r="F976" s="44"/>
      <c r="G976" s="44"/>
      <c r="H976" s="44"/>
      <c r="I976" s="94"/>
      <c r="J976" s="65"/>
      <c r="K976" s="59"/>
      <c r="L976" s="61"/>
      <c r="M976" s="61"/>
      <c r="N976" s="65"/>
      <c r="O976" s="65"/>
      <c r="P976" s="65"/>
      <c r="Q976" s="65"/>
      <c r="R976" s="44"/>
      <c r="S976" s="67"/>
      <c r="T976" s="67"/>
      <c r="U976" s="36"/>
      <c r="V976" s="36"/>
      <c r="W976" s="36"/>
      <c r="X976" s="36"/>
      <c r="Y976" s="36"/>
      <c r="Z976" s="36"/>
      <c r="AA976" s="36"/>
      <c r="AB976" s="36"/>
      <c r="AC976" s="36"/>
      <c r="AD976" s="36"/>
    </row>
    <row r="977">
      <c r="A977" s="1"/>
      <c r="B977" s="158"/>
      <c r="C977" s="71"/>
      <c r="D977" s="71"/>
      <c r="E977" s="71"/>
      <c r="F977" s="71"/>
      <c r="G977" s="71"/>
      <c r="H977" s="71"/>
      <c r="I977" s="96"/>
      <c r="J977" s="83"/>
      <c r="K977" s="79"/>
      <c r="L977" s="100"/>
      <c r="M977" s="100"/>
      <c r="N977" s="83"/>
      <c r="O977" s="83"/>
      <c r="P977" s="83"/>
      <c r="Q977" s="83"/>
      <c r="R977" s="71"/>
      <c r="S977" s="85"/>
      <c r="T977" s="85"/>
      <c r="U977" s="36"/>
      <c r="V977" s="36"/>
      <c r="W977" s="36"/>
      <c r="X977" s="36"/>
      <c r="Y977" s="36"/>
      <c r="Z977" s="36"/>
      <c r="AA977" s="36"/>
      <c r="AB977" s="36"/>
      <c r="AC977" s="36"/>
      <c r="AD977" s="36"/>
    </row>
    <row r="978">
      <c r="A978" s="1"/>
      <c r="B978" s="159"/>
      <c r="C978" s="44"/>
      <c r="D978" s="44"/>
      <c r="E978" s="44"/>
      <c r="F978" s="44"/>
      <c r="G978" s="44"/>
      <c r="H978" s="44"/>
      <c r="I978" s="94"/>
      <c r="J978" s="65"/>
      <c r="K978" s="59"/>
      <c r="L978" s="61"/>
      <c r="M978" s="61"/>
      <c r="N978" s="65"/>
      <c r="O978" s="65"/>
      <c r="P978" s="65"/>
      <c r="Q978" s="65"/>
      <c r="R978" s="44"/>
      <c r="S978" s="67"/>
      <c r="T978" s="67"/>
      <c r="U978" s="36"/>
      <c r="V978" s="36"/>
      <c r="W978" s="36"/>
      <c r="X978" s="36"/>
      <c r="Y978" s="36"/>
      <c r="Z978" s="36"/>
      <c r="AA978" s="36"/>
      <c r="AB978" s="36"/>
      <c r="AC978" s="36"/>
      <c r="AD978" s="36"/>
    </row>
    <row r="979">
      <c r="A979" s="1"/>
      <c r="B979" s="158"/>
      <c r="C979" s="71"/>
      <c r="D979" s="71"/>
      <c r="E979" s="71"/>
      <c r="F979" s="71"/>
      <c r="G979" s="71"/>
      <c r="H979" s="71"/>
      <c r="I979" s="96"/>
      <c r="J979" s="83"/>
      <c r="K979" s="79"/>
      <c r="L979" s="100"/>
      <c r="M979" s="100"/>
      <c r="N979" s="83"/>
      <c r="O979" s="83"/>
      <c r="P979" s="83"/>
      <c r="Q979" s="83"/>
      <c r="R979" s="71"/>
      <c r="S979" s="85"/>
      <c r="T979" s="85"/>
      <c r="U979" s="36"/>
      <c r="V979" s="36"/>
      <c r="W979" s="36"/>
      <c r="X979" s="36"/>
      <c r="Y979" s="36"/>
      <c r="Z979" s="36"/>
      <c r="AA979" s="36"/>
      <c r="AB979" s="36"/>
      <c r="AC979" s="36"/>
      <c r="AD979" s="36"/>
    </row>
    <row r="980">
      <c r="A980" s="1"/>
      <c r="B980" s="159"/>
      <c r="C980" s="44"/>
      <c r="D980" s="44"/>
      <c r="E980" s="44"/>
      <c r="F980" s="44"/>
      <c r="G980" s="44"/>
      <c r="H980" s="44"/>
      <c r="I980" s="94"/>
      <c r="J980" s="65"/>
      <c r="K980" s="59"/>
      <c r="L980" s="61"/>
      <c r="M980" s="61"/>
      <c r="N980" s="65"/>
      <c r="O980" s="65"/>
      <c r="P980" s="65"/>
      <c r="Q980" s="65"/>
      <c r="R980" s="44"/>
      <c r="S980" s="67"/>
      <c r="T980" s="67"/>
      <c r="U980" s="36"/>
      <c r="V980" s="36"/>
      <c r="W980" s="36"/>
      <c r="X980" s="36"/>
      <c r="Y980" s="36"/>
      <c r="Z980" s="36"/>
      <c r="AA980" s="36"/>
      <c r="AB980" s="36"/>
      <c r="AC980" s="36"/>
      <c r="AD980" s="36"/>
    </row>
    <row r="981">
      <c r="A981" s="1"/>
      <c r="B981" s="158"/>
      <c r="C981" s="71"/>
      <c r="D981" s="71"/>
      <c r="E981" s="71"/>
      <c r="F981" s="71"/>
      <c r="G981" s="71"/>
      <c r="H981" s="71"/>
      <c r="I981" s="96"/>
      <c r="J981" s="83"/>
      <c r="K981" s="79"/>
      <c r="L981" s="100"/>
      <c r="M981" s="100"/>
      <c r="N981" s="83"/>
      <c r="O981" s="83"/>
      <c r="P981" s="83"/>
      <c r="Q981" s="83"/>
      <c r="R981" s="71"/>
      <c r="S981" s="85"/>
      <c r="T981" s="85"/>
      <c r="U981" s="36"/>
      <c r="V981" s="36"/>
      <c r="W981" s="36"/>
      <c r="X981" s="36"/>
      <c r="Y981" s="36"/>
      <c r="Z981" s="36"/>
      <c r="AA981" s="36"/>
      <c r="AB981" s="36"/>
      <c r="AC981" s="36"/>
      <c r="AD981" s="36"/>
    </row>
    <row r="982">
      <c r="A982" s="1"/>
      <c r="B982" s="159"/>
      <c r="C982" s="44"/>
      <c r="D982" s="44"/>
      <c r="E982" s="44"/>
      <c r="F982" s="44"/>
      <c r="G982" s="44"/>
      <c r="H982" s="44"/>
      <c r="I982" s="94"/>
      <c r="J982" s="65"/>
      <c r="K982" s="59"/>
      <c r="L982" s="61"/>
      <c r="M982" s="61"/>
      <c r="N982" s="65"/>
      <c r="O982" s="65"/>
      <c r="P982" s="65"/>
      <c r="Q982" s="65"/>
      <c r="R982" s="44"/>
      <c r="S982" s="67"/>
      <c r="T982" s="67"/>
      <c r="U982" s="36"/>
      <c r="V982" s="36"/>
      <c r="W982" s="36"/>
      <c r="X982" s="36"/>
      <c r="Y982" s="36"/>
      <c r="Z982" s="36"/>
      <c r="AA982" s="36"/>
      <c r="AB982" s="36"/>
      <c r="AC982" s="36"/>
      <c r="AD982" s="36"/>
    </row>
    <row r="983">
      <c r="A983" s="1"/>
      <c r="B983" s="158"/>
      <c r="C983" s="71"/>
      <c r="D983" s="71"/>
      <c r="E983" s="71"/>
      <c r="F983" s="71"/>
      <c r="G983" s="71"/>
      <c r="H983" s="71"/>
      <c r="I983" s="96"/>
      <c r="J983" s="83"/>
      <c r="K983" s="79"/>
      <c r="L983" s="100"/>
      <c r="M983" s="100"/>
      <c r="N983" s="83"/>
      <c r="O983" s="83"/>
      <c r="P983" s="83"/>
      <c r="Q983" s="83"/>
      <c r="R983" s="71"/>
      <c r="S983" s="85"/>
      <c r="T983" s="85"/>
      <c r="U983" s="36"/>
      <c r="V983" s="36"/>
      <c r="W983" s="36"/>
      <c r="X983" s="36"/>
      <c r="Y983" s="36"/>
      <c r="Z983" s="36"/>
      <c r="AA983" s="36"/>
      <c r="AB983" s="36"/>
      <c r="AC983" s="36"/>
      <c r="AD983" s="36"/>
    </row>
    <row r="984">
      <c r="A984" s="1"/>
      <c r="B984" s="159"/>
      <c r="C984" s="44"/>
      <c r="D984" s="44"/>
      <c r="E984" s="44"/>
      <c r="F984" s="44"/>
      <c r="G984" s="44"/>
      <c r="H984" s="44"/>
      <c r="I984" s="94"/>
      <c r="J984" s="65"/>
      <c r="K984" s="59"/>
      <c r="L984" s="61"/>
      <c r="M984" s="61"/>
      <c r="N984" s="65"/>
      <c r="O984" s="65"/>
      <c r="P984" s="65"/>
      <c r="Q984" s="65"/>
      <c r="R984" s="44"/>
      <c r="S984" s="67"/>
      <c r="T984" s="67"/>
      <c r="U984" s="36"/>
      <c r="V984" s="36"/>
      <c r="W984" s="36"/>
      <c r="X984" s="36"/>
      <c r="Y984" s="36"/>
      <c r="Z984" s="36"/>
      <c r="AA984" s="36"/>
      <c r="AB984" s="36"/>
      <c r="AC984" s="36"/>
      <c r="AD984" s="36"/>
    </row>
    <row r="985">
      <c r="A985" s="1"/>
      <c r="B985" s="158"/>
      <c r="C985" s="71"/>
      <c r="D985" s="71"/>
      <c r="E985" s="71"/>
      <c r="F985" s="71"/>
      <c r="G985" s="71"/>
      <c r="H985" s="71"/>
      <c r="I985" s="96"/>
      <c r="J985" s="83"/>
      <c r="K985" s="79"/>
      <c r="L985" s="100"/>
      <c r="M985" s="100"/>
      <c r="N985" s="83"/>
      <c r="O985" s="83"/>
      <c r="P985" s="83"/>
      <c r="Q985" s="83"/>
      <c r="R985" s="71"/>
      <c r="S985" s="85"/>
      <c r="T985" s="85"/>
      <c r="U985" s="36"/>
      <c r="V985" s="36"/>
      <c r="W985" s="36"/>
      <c r="X985" s="36"/>
      <c r="Y985" s="36"/>
      <c r="Z985" s="36"/>
      <c r="AA985" s="36"/>
      <c r="AB985" s="36"/>
      <c r="AC985" s="36"/>
      <c r="AD985" s="36"/>
    </row>
    <row r="986">
      <c r="A986" s="1"/>
      <c r="B986" s="159"/>
      <c r="C986" s="44"/>
      <c r="D986" s="44"/>
      <c r="E986" s="44"/>
      <c r="F986" s="44"/>
      <c r="G986" s="44"/>
      <c r="H986" s="44"/>
      <c r="I986" s="94"/>
      <c r="J986" s="65"/>
      <c r="K986" s="59"/>
      <c r="L986" s="61"/>
      <c r="M986" s="61"/>
      <c r="N986" s="65"/>
      <c r="O986" s="65"/>
      <c r="P986" s="65"/>
      <c r="Q986" s="65"/>
      <c r="R986" s="44"/>
      <c r="S986" s="67"/>
      <c r="T986" s="67"/>
      <c r="U986" s="36"/>
      <c r="V986" s="36"/>
      <c r="W986" s="36"/>
      <c r="X986" s="36"/>
      <c r="Y986" s="36"/>
      <c r="Z986" s="36"/>
      <c r="AA986" s="36"/>
      <c r="AB986" s="36"/>
      <c r="AC986" s="36"/>
      <c r="AD986" s="36"/>
    </row>
    <row r="987">
      <c r="A987" s="1"/>
      <c r="B987" s="158"/>
      <c r="C987" s="71"/>
      <c r="D987" s="71"/>
      <c r="E987" s="71"/>
      <c r="F987" s="71"/>
      <c r="G987" s="71"/>
      <c r="H987" s="71"/>
      <c r="I987" s="96"/>
      <c r="J987" s="83"/>
      <c r="K987" s="79"/>
      <c r="L987" s="100"/>
      <c r="M987" s="100"/>
      <c r="N987" s="83"/>
      <c r="O987" s="83"/>
      <c r="P987" s="83"/>
      <c r="Q987" s="83"/>
      <c r="R987" s="71"/>
      <c r="S987" s="85"/>
      <c r="T987" s="85"/>
      <c r="U987" s="36"/>
      <c r="V987" s="36"/>
      <c r="W987" s="36"/>
      <c r="X987" s="36"/>
      <c r="Y987" s="36"/>
      <c r="Z987" s="36"/>
      <c r="AA987" s="36"/>
      <c r="AB987" s="36"/>
      <c r="AC987" s="36"/>
      <c r="AD987" s="36"/>
    </row>
    <row r="988">
      <c r="A988" s="1"/>
      <c r="B988" s="159"/>
      <c r="C988" s="44"/>
      <c r="D988" s="44"/>
      <c r="E988" s="44"/>
      <c r="F988" s="44"/>
      <c r="G988" s="44"/>
      <c r="H988" s="44"/>
      <c r="I988" s="94"/>
      <c r="J988" s="65"/>
      <c r="K988" s="59"/>
      <c r="L988" s="61"/>
      <c r="M988" s="61"/>
      <c r="N988" s="65"/>
      <c r="O988" s="65"/>
      <c r="P988" s="65"/>
      <c r="Q988" s="65"/>
      <c r="R988" s="44"/>
      <c r="S988" s="67"/>
      <c r="T988" s="67"/>
      <c r="U988" s="36"/>
      <c r="V988" s="36"/>
      <c r="W988" s="36"/>
      <c r="X988" s="36"/>
      <c r="Y988" s="36"/>
      <c r="Z988" s="36"/>
      <c r="AA988" s="36"/>
      <c r="AB988" s="36"/>
      <c r="AC988" s="36"/>
      <c r="AD988" s="36"/>
    </row>
    <row r="989">
      <c r="A989" s="1"/>
      <c r="B989" s="158"/>
      <c r="C989" s="71"/>
      <c r="D989" s="71"/>
      <c r="E989" s="71"/>
      <c r="F989" s="71"/>
      <c r="G989" s="71"/>
      <c r="H989" s="71"/>
      <c r="I989" s="96"/>
      <c r="J989" s="83"/>
      <c r="K989" s="79"/>
      <c r="L989" s="100"/>
      <c r="M989" s="100"/>
      <c r="N989" s="83"/>
      <c r="O989" s="83"/>
      <c r="P989" s="83"/>
      <c r="Q989" s="83"/>
      <c r="R989" s="71"/>
      <c r="S989" s="85"/>
      <c r="T989" s="85"/>
      <c r="U989" s="36"/>
      <c r="V989" s="36"/>
      <c r="W989" s="36"/>
      <c r="X989" s="36"/>
      <c r="Y989" s="36"/>
      <c r="Z989" s="36"/>
      <c r="AA989" s="36"/>
      <c r="AB989" s="36"/>
      <c r="AC989" s="36"/>
      <c r="AD989" s="36"/>
    </row>
    <row r="990">
      <c r="A990" s="1"/>
      <c r="B990" s="159"/>
      <c r="C990" s="44"/>
      <c r="D990" s="44"/>
      <c r="E990" s="44"/>
      <c r="F990" s="44"/>
      <c r="G990" s="44"/>
      <c r="H990" s="44"/>
      <c r="I990" s="94"/>
      <c r="J990" s="65"/>
      <c r="K990" s="59"/>
      <c r="L990" s="61"/>
      <c r="M990" s="61"/>
      <c r="N990" s="65"/>
      <c r="O990" s="65"/>
      <c r="P990" s="65"/>
      <c r="Q990" s="65"/>
      <c r="R990" s="44"/>
      <c r="S990" s="67"/>
      <c r="T990" s="67"/>
      <c r="U990" s="36"/>
      <c r="V990" s="36"/>
      <c r="W990" s="36"/>
      <c r="X990" s="36"/>
      <c r="Y990" s="36"/>
      <c r="Z990" s="36"/>
      <c r="AA990" s="36"/>
      <c r="AB990" s="36"/>
      <c r="AC990" s="36"/>
      <c r="AD990" s="36"/>
    </row>
    <row r="991">
      <c r="A991" s="1"/>
      <c r="B991" s="158"/>
      <c r="C991" s="71"/>
      <c r="D991" s="71"/>
      <c r="E991" s="71"/>
      <c r="F991" s="71"/>
      <c r="G991" s="71"/>
      <c r="H991" s="71"/>
      <c r="I991" s="96"/>
      <c r="J991" s="83"/>
      <c r="K991" s="79"/>
      <c r="L991" s="100"/>
      <c r="M991" s="100"/>
      <c r="N991" s="83"/>
      <c r="O991" s="83"/>
      <c r="P991" s="83"/>
      <c r="Q991" s="83"/>
      <c r="R991" s="71"/>
      <c r="S991" s="85"/>
      <c r="T991" s="85"/>
      <c r="U991" s="36"/>
      <c r="V991" s="36"/>
      <c r="W991" s="36"/>
      <c r="X991" s="36"/>
      <c r="Y991" s="36"/>
      <c r="Z991" s="36"/>
      <c r="AA991" s="36"/>
      <c r="AB991" s="36"/>
      <c r="AC991" s="36"/>
      <c r="AD991" s="36"/>
    </row>
    <row r="992">
      <c r="A992" s="1"/>
      <c r="B992" s="159"/>
      <c r="C992" s="44"/>
      <c r="D992" s="44"/>
      <c r="E992" s="44"/>
      <c r="F992" s="44"/>
      <c r="G992" s="44"/>
      <c r="H992" s="44"/>
      <c r="I992" s="94"/>
      <c r="J992" s="65"/>
      <c r="K992" s="59"/>
      <c r="L992" s="61"/>
      <c r="M992" s="61"/>
      <c r="N992" s="65"/>
      <c r="O992" s="65"/>
      <c r="P992" s="65"/>
      <c r="Q992" s="65"/>
      <c r="R992" s="44"/>
      <c r="S992" s="67"/>
      <c r="T992" s="67"/>
      <c r="U992" s="36"/>
      <c r="V992" s="36"/>
      <c r="W992" s="36"/>
      <c r="X992" s="36"/>
      <c r="Y992" s="36"/>
      <c r="Z992" s="36"/>
      <c r="AA992" s="36"/>
      <c r="AB992" s="36"/>
      <c r="AC992" s="36"/>
      <c r="AD992" s="36"/>
    </row>
    <row r="993">
      <c r="A993" s="1"/>
      <c r="B993" s="158"/>
      <c r="C993" s="71"/>
      <c r="D993" s="71"/>
      <c r="E993" s="71"/>
      <c r="F993" s="71"/>
      <c r="G993" s="71"/>
      <c r="H993" s="71"/>
      <c r="I993" s="96"/>
      <c r="J993" s="83"/>
      <c r="K993" s="79"/>
      <c r="L993" s="100"/>
      <c r="M993" s="100"/>
      <c r="N993" s="83"/>
      <c r="O993" s="83"/>
      <c r="P993" s="83"/>
      <c r="Q993" s="83"/>
      <c r="R993" s="71"/>
      <c r="S993" s="85"/>
      <c r="T993" s="85"/>
      <c r="U993" s="36"/>
      <c r="V993" s="36"/>
      <c r="W993" s="36"/>
      <c r="X993" s="36"/>
      <c r="Y993" s="36"/>
      <c r="Z993" s="36"/>
      <c r="AA993" s="36"/>
      <c r="AB993" s="36"/>
      <c r="AC993" s="36"/>
      <c r="AD993" s="36"/>
    </row>
    <row r="994">
      <c r="A994" s="1"/>
      <c r="B994" s="159"/>
      <c r="C994" s="44"/>
      <c r="D994" s="44"/>
      <c r="E994" s="44"/>
      <c r="F994" s="44"/>
      <c r="G994" s="44"/>
      <c r="H994" s="44"/>
      <c r="I994" s="94"/>
      <c r="J994" s="65"/>
      <c r="K994" s="59"/>
      <c r="L994" s="61"/>
      <c r="M994" s="61"/>
      <c r="N994" s="65"/>
      <c r="O994" s="65"/>
      <c r="P994" s="65"/>
      <c r="Q994" s="65"/>
      <c r="R994" s="44"/>
      <c r="S994" s="67"/>
      <c r="T994" s="67"/>
      <c r="U994" s="36"/>
      <c r="V994" s="36"/>
      <c r="W994" s="36"/>
      <c r="X994" s="36"/>
      <c r="Y994" s="36"/>
      <c r="Z994" s="36"/>
      <c r="AA994" s="36"/>
      <c r="AB994" s="36"/>
      <c r="AC994" s="36"/>
      <c r="AD994" s="36"/>
    </row>
    <row r="995">
      <c r="A995" s="1"/>
      <c r="B995" s="158"/>
      <c r="C995" s="71"/>
      <c r="D995" s="71"/>
      <c r="E995" s="71"/>
      <c r="F995" s="71"/>
      <c r="G995" s="71"/>
      <c r="H995" s="71"/>
      <c r="I995" s="96"/>
      <c r="J995" s="83"/>
      <c r="K995" s="79"/>
      <c r="L995" s="100"/>
      <c r="M995" s="100"/>
      <c r="N995" s="83"/>
      <c r="O995" s="83"/>
      <c r="P995" s="83"/>
      <c r="Q995" s="83"/>
      <c r="R995" s="71"/>
      <c r="S995" s="85"/>
      <c r="T995" s="85"/>
      <c r="U995" s="36"/>
      <c r="V995" s="36"/>
      <c r="W995" s="36"/>
      <c r="X995" s="36"/>
      <c r="Y995" s="36"/>
      <c r="Z995" s="36"/>
      <c r="AA995" s="36"/>
      <c r="AB995" s="36"/>
      <c r="AC995" s="36"/>
      <c r="AD995" s="36"/>
    </row>
    <row r="996">
      <c r="A996" s="1"/>
      <c r="B996" s="159"/>
      <c r="C996" s="44"/>
      <c r="D996" s="44"/>
      <c r="E996" s="44"/>
      <c r="F996" s="44"/>
      <c r="G996" s="44"/>
      <c r="H996" s="44"/>
      <c r="I996" s="94"/>
      <c r="J996" s="65"/>
      <c r="K996" s="59"/>
      <c r="L996" s="61"/>
      <c r="M996" s="61"/>
      <c r="N996" s="65"/>
      <c r="O996" s="65"/>
      <c r="P996" s="65"/>
      <c r="Q996" s="65"/>
      <c r="R996" s="44"/>
      <c r="S996" s="67"/>
      <c r="T996" s="67"/>
      <c r="U996" s="36"/>
      <c r="V996" s="36"/>
      <c r="W996" s="36"/>
      <c r="X996" s="36"/>
      <c r="Y996" s="36"/>
      <c r="Z996" s="36"/>
      <c r="AA996" s="36"/>
      <c r="AB996" s="36"/>
      <c r="AC996" s="36"/>
      <c r="AD996" s="36"/>
    </row>
    <row r="997">
      <c r="A997" s="1"/>
      <c r="B997" s="158"/>
      <c r="C997" s="71"/>
      <c r="D997" s="71"/>
      <c r="E997" s="71"/>
      <c r="F997" s="71"/>
      <c r="G997" s="71"/>
      <c r="H997" s="71"/>
      <c r="I997" s="96"/>
      <c r="J997" s="83"/>
      <c r="K997" s="79"/>
      <c r="L997" s="100"/>
      <c r="M997" s="100"/>
      <c r="N997" s="83"/>
      <c r="O997" s="83"/>
      <c r="P997" s="83"/>
      <c r="Q997" s="83"/>
      <c r="R997" s="71"/>
      <c r="S997" s="85"/>
      <c r="T997" s="85"/>
      <c r="U997" s="36"/>
      <c r="V997" s="36"/>
      <c r="W997" s="36"/>
      <c r="X997" s="36"/>
      <c r="Y997" s="36"/>
      <c r="Z997" s="36"/>
      <c r="AA997" s="36"/>
      <c r="AB997" s="36"/>
      <c r="AC997" s="36"/>
      <c r="AD997" s="36"/>
    </row>
    <row r="998">
      <c r="A998" s="1"/>
      <c r="B998" s="159"/>
      <c r="C998" s="44"/>
      <c r="D998" s="44"/>
      <c r="E998" s="44"/>
      <c r="F998" s="44"/>
      <c r="G998" s="44"/>
      <c r="H998" s="44"/>
      <c r="I998" s="94"/>
      <c r="J998" s="65"/>
      <c r="K998" s="59"/>
      <c r="L998" s="61"/>
      <c r="M998" s="61"/>
      <c r="N998" s="65"/>
      <c r="O998" s="65"/>
      <c r="P998" s="65"/>
      <c r="Q998" s="65"/>
      <c r="R998" s="44"/>
      <c r="S998" s="67"/>
      <c r="T998" s="67"/>
      <c r="U998" s="36"/>
      <c r="V998" s="36"/>
      <c r="W998" s="36"/>
      <c r="X998" s="36"/>
      <c r="Y998" s="36"/>
      <c r="Z998" s="36"/>
      <c r="AA998" s="36"/>
      <c r="AB998" s="36"/>
      <c r="AC998" s="36"/>
      <c r="AD998" s="36"/>
    </row>
    <row r="999">
      <c r="A999" s="1"/>
      <c r="B999" s="158"/>
      <c r="C999" s="71"/>
      <c r="D999" s="71"/>
      <c r="E999" s="71"/>
      <c r="F999" s="71"/>
      <c r="G999" s="71"/>
      <c r="H999" s="71"/>
      <c r="I999" s="96"/>
      <c r="J999" s="83"/>
      <c r="K999" s="79"/>
      <c r="L999" s="100"/>
      <c r="M999" s="100"/>
      <c r="N999" s="83"/>
      <c r="O999" s="83"/>
      <c r="P999" s="83"/>
      <c r="Q999" s="83"/>
      <c r="R999" s="71"/>
      <c r="S999" s="85"/>
      <c r="T999" s="85"/>
      <c r="U999" s="36"/>
      <c r="V999" s="36"/>
      <c r="W999" s="36"/>
      <c r="X999" s="36"/>
      <c r="Y999" s="36"/>
      <c r="Z999" s="36"/>
      <c r="AA999" s="36"/>
      <c r="AB999" s="36"/>
      <c r="AC999" s="36"/>
      <c r="AD999" s="36"/>
    </row>
    <row r="1000">
      <c r="A1000" s="1"/>
      <c r="B1000" s="159"/>
      <c r="C1000" s="44"/>
      <c r="D1000" s="44"/>
      <c r="E1000" s="44"/>
      <c r="F1000" s="44"/>
      <c r="G1000" s="44"/>
      <c r="H1000" s="44"/>
      <c r="I1000" s="94"/>
      <c r="J1000" s="65"/>
      <c r="K1000" s="59"/>
      <c r="L1000" s="61"/>
      <c r="M1000" s="61"/>
      <c r="N1000" s="65"/>
      <c r="O1000" s="65"/>
      <c r="P1000" s="65"/>
      <c r="Q1000" s="65"/>
      <c r="R1000" s="44"/>
      <c r="S1000" s="67"/>
      <c r="T1000" s="67"/>
      <c r="U1000" s="36"/>
      <c r="V1000" s="36"/>
      <c r="W1000" s="36"/>
      <c r="X1000" s="36"/>
      <c r="Y1000" s="36"/>
      <c r="Z1000" s="36"/>
      <c r="AA1000" s="36"/>
      <c r="AB1000" s="36"/>
      <c r="AC1000" s="36"/>
      <c r="AD1000" s="36"/>
    </row>
    <row r="1001">
      <c r="A1001" s="1"/>
      <c r="B1001" s="158"/>
      <c r="C1001" s="71"/>
      <c r="D1001" s="71"/>
      <c r="E1001" s="71"/>
      <c r="F1001" s="71"/>
      <c r="G1001" s="71"/>
      <c r="H1001" s="71"/>
      <c r="I1001" s="96"/>
      <c r="J1001" s="83"/>
      <c r="K1001" s="79"/>
      <c r="L1001" s="100"/>
      <c r="M1001" s="100"/>
      <c r="N1001" s="83"/>
      <c r="O1001" s="83"/>
      <c r="P1001" s="83"/>
      <c r="Q1001" s="83"/>
      <c r="R1001" s="71"/>
      <c r="S1001" s="85"/>
      <c r="T1001" s="85"/>
      <c r="U1001" s="36"/>
      <c r="V1001" s="36"/>
      <c r="W1001" s="36"/>
      <c r="X1001" s="36"/>
      <c r="Y1001" s="36"/>
      <c r="Z1001" s="36"/>
      <c r="AA1001" s="36"/>
      <c r="AB1001" s="36"/>
      <c r="AC1001" s="36"/>
      <c r="AD1001" s="36"/>
    </row>
    <row r="1002">
      <c r="A1002" s="1"/>
      <c r="B1002" s="159"/>
      <c r="C1002" s="44"/>
      <c r="D1002" s="44"/>
      <c r="E1002" s="44"/>
      <c r="F1002" s="44"/>
      <c r="G1002" s="44"/>
      <c r="H1002" s="44"/>
      <c r="I1002" s="94"/>
      <c r="J1002" s="65"/>
      <c r="K1002" s="59"/>
      <c r="L1002" s="61"/>
      <c r="M1002" s="61"/>
      <c r="N1002" s="65"/>
      <c r="O1002" s="65"/>
      <c r="P1002" s="65"/>
      <c r="Q1002" s="65"/>
      <c r="R1002" s="44"/>
      <c r="S1002" s="67"/>
      <c r="T1002" s="67"/>
      <c r="U1002" s="36"/>
      <c r="V1002" s="36"/>
      <c r="W1002" s="36"/>
      <c r="X1002" s="36"/>
      <c r="Y1002" s="36"/>
      <c r="Z1002" s="36"/>
      <c r="AA1002" s="36"/>
      <c r="AB1002" s="36"/>
      <c r="AC1002" s="36"/>
      <c r="AD1002" s="36"/>
    </row>
    <row r="1003">
      <c r="A1003" s="1"/>
      <c r="B1003" s="158"/>
      <c r="C1003" s="71"/>
      <c r="D1003" s="71"/>
      <c r="E1003" s="71"/>
      <c r="F1003" s="71"/>
      <c r="G1003" s="71"/>
      <c r="H1003" s="71"/>
      <c r="I1003" s="96"/>
      <c r="J1003" s="83"/>
      <c r="K1003" s="79"/>
      <c r="L1003" s="100"/>
      <c r="M1003" s="100"/>
      <c r="N1003" s="83"/>
      <c r="O1003" s="83"/>
      <c r="P1003" s="83"/>
      <c r="Q1003" s="83"/>
      <c r="R1003" s="71"/>
      <c r="S1003" s="85"/>
      <c r="T1003" s="85"/>
      <c r="U1003" s="36"/>
      <c r="V1003" s="36"/>
      <c r="W1003" s="36"/>
      <c r="X1003" s="36"/>
      <c r="Y1003" s="36"/>
      <c r="Z1003" s="36"/>
      <c r="AA1003" s="36"/>
      <c r="AB1003" s="36"/>
      <c r="AC1003" s="36"/>
      <c r="AD1003" s="36"/>
    </row>
    <row r="1004">
      <c r="A1004" s="1"/>
      <c r="B1004" s="159"/>
      <c r="C1004" s="44"/>
      <c r="D1004" s="44"/>
      <c r="E1004" s="44"/>
      <c r="F1004" s="44"/>
      <c r="G1004" s="44"/>
      <c r="H1004" s="44"/>
      <c r="I1004" s="94"/>
      <c r="J1004" s="65"/>
      <c r="K1004" s="59"/>
      <c r="L1004" s="61"/>
      <c r="M1004" s="61"/>
      <c r="N1004" s="65"/>
      <c r="O1004" s="65"/>
      <c r="P1004" s="65"/>
      <c r="Q1004" s="65"/>
      <c r="R1004" s="44"/>
      <c r="S1004" s="67"/>
      <c r="T1004" s="67"/>
      <c r="U1004" s="36"/>
      <c r="V1004" s="36"/>
      <c r="W1004" s="36"/>
      <c r="X1004" s="36"/>
      <c r="Y1004" s="36"/>
      <c r="Z1004" s="36"/>
      <c r="AA1004" s="36"/>
      <c r="AB1004" s="36"/>
      <c r="AC1004" s="36"/>
      <c r="AD1004" s="36"/>
    </row>
    <row r="1005">
      <c r="A1005" s="1"/>
      <c r="B1005" s="158"/>
      <c r="C1005" s="71"/>
      <c r="D1005" s="71"/>
      <c r="E1005" s="71"/>
      <c r="F1005" s="71"/>
      <c r="G1005" s="71"/>
      <c r="H1005" s="71"/>
      <c r="I1005" s="96"/>
      <c r="J1005" s="83"/>
      <c r="K1005" s="79"/>
      <c r="L1005" s="100"/>
      <c r="M1005" s="100"/>
      <c r="N1005" s="83"/>
      <c r="O1005" s="83"/>
      <c r="P1005" s="83"/>
      <c r="Q1005" s="83"/>
      <c r="R1005" s="71"/>
      <c r="S1005" s="85"/>
      <c r="T1005" s="85"/>
      <c r="U1005" s="36"/>
      <c r="V1005" s="36"/>
      <c r="W1005" s="36"/>
      <c r="X1005" s="36"/>
      <c r="Y1005" s="36"/>
      <c r="Z1005" s="36"/>
      <c r="AA1005" s="36"/>
      <c r="AB1005" s="36"/>
      <c r="AC1005" s="36"/>
      <c r="AD1005" s="36"/>
    </row>
    <row r="1006">
      <c r="A1006" s="1"/>
      <c r="B1006" s="159"/>
      <c r="C1006" s="44"/>
      <c r="D1006" s="44"/>
      <c r="E1006" s="44"/>
      <c r="F1006" s="44"/>
      <c r="G1006" s="44"/>
      <c r="H1006" s="44"/>
      <c r="I1006" s="94"/>
      <c r="J1006" s="65"/>
      <c r="K1006" s="59"/>
      <c r="L1006" s="61"/>
      <c r="M1006" s="61"/>
      <c r="N1006" s="65"/>
      <c r="O1006" s="65"/>
      <c r="P1006" s="65"/>
      <c r="Q1006" s="65"/>
      <c r="R1006" s="44"/>
      <c r="S1006" s="67"/>
      <c r="T1006" s="67"/>
      <c r="U1006" s="36"/>
      <c r="V1006" s="36"/>
      <c r="W1006" s="36"/>
      <c r="X1006" s="36"/>
      <c r="Y1006" s="36"/>
      <c r="Z1006" s="36"/>
      <c r="AA1006" s="36"/>
      <c r="AB1006" s="36"/>
      <c r="AC1006" s="36"/>
      <c r="AD1006" s="36"/>
    </row>
    <row r="1007">
      <c r="A1007" s="1"/>
      <c r="B1007" s="158"/>
      <c r="C1007" s="71"/>
      <c r="D1007" s="71"/>
      <c r="E1007" s="71"/>
      <c r="F1007" s="71"/>
      <c r="G1007" s="71"/>
      <c r="H1007" s="71"/>
      <c r="I1007" s="96"/>
      <c r="J1007" s="83"/>
      <c r="K1007" s="79"/>
      <c r="L1007" s="100"/>
      <c r="M1007" s="100"/>
      <c r="N1007" s="83"/>
      <c r="O1007" s="83"/>
      <c r="P1007" s="83"/>
      <c r="Q1007" s="83"/>
      <c r="R1007" s="71"/>
      <c r="S1007" s="85"/>
      <c r="T1007" s="85"/>
      <c r="U1007" s="36"/>
      <c r="V1007" s="36"/>
      <c r="W1007" s="36"/>
      <c r="X1007" s="36"/>
      <c r="Y1007" s="36"/>
      <c r="Z1007" s="36"/>
      <c r="AA1007" s="36"/>
      <c r="AB1007" s="36"/>
      <c r="AC1007" s="36"/>
      <c r="AD1007" s="36"/>
    </row>
    <row r="1008">
      <c r="A1008" s="1"/>
      <c r="B1008" s="159"/>
      <c r="C1008" s="44"/>
      <c r="D1008" s="44"/>
      <c r="E1008" s="44"/>
      <c r="F1008" s="44"/>
      <c r="G1008" s="44"/>
      <c r="H1008" s="44"/>
      <c r="I1008" s="94"/>
      <c r="J1008" s="65"/>
      <c r="K1008" s="59"/>
      <c r="L1008" s="61"/>
      <c r="M1008" s="61"/>
      <c r="N1008" s="65"/>
      <c r="O1008" s="65"/>
      <c r="P1008" s="65"/>
      <c r="Q1008" s="65"/>
      <c r="R1008" s="44"/>
      <c r="S1008" s="67"/>
      <c r="T1008" s="67"/>
      <c r="U1008" s="36"/>
      <c r="V1008" s="36"/>
      <c r="W1008" s="36"/>
      <c r="X1008" s="36"/>
      <c r="Y1008" s="36"/>
      <c r="Z1008" s="36"/>
      <c r="AA1008" s="36"/>
      <c r="AB1008" s="36"/>
      <c r="AC1008" s="36"/>
      <c r="AD1008" s="36"/>
    </row>
    <row r="1009">
      <c r="A1009" s="1"/>
      <c r="B1009" s="158"/>
      <c r="C1009" s="71"/>
      <c r="D1009" s="71"/>
      <c r="E1009" s="71"/>
      <c r="F1009" s="71"/>
      <c r="G1009" s="71"/>
      <c r="H1009" s="71"/>
      <c r="I1009" s="96"/>
      <c r="J1009" s="83"/>
      <c r="K1009" s="79"/>
      <c r="L1009" s="100"/>
      <c r="M1009" s="100"/>
      <c r="N1009" s="83"/>
      <c r="O1009" s="83"/>
      <c r="P1009" s="83"/>
      <c r="Q1009" s="83"/>
      <c r="R1009" s="71"/>
      <c r="S1009" s="85"/>
      <c r="T1009" s="85"/>
      <c r="U1009" s="36"/>
      <c r="V1009" s="36"/>
      <c r="W1009" s="36"/>
      <c r="X1009" s="36"/>
      <c r="Y1009" s="36"/>
      <c r="Z1009" s="36"/>
      <c r="AA1009" s="36"/>
      <c r="AB1009" s="36"/>
      <c r="AC1009" s="36"/>
      <c r="AD1009" s="36"/>
    </row>
    <row r="1010">
      <c r="A1010" s="1"/>
      <c r="B1010" s="159"/>
      <c r="C1010" s="44"/>
      <c r="D1010" s="44"/>
      <c r="E1010" s="44"/>
      <c r="F1010" s="44"/>
      <c r="G1010" s="44"/>
      <c r="H1010" s="44"/>
      <c r="I1010" s="94"/>
      <c r="J1010" s="65"/>
      <c r="K1010" s="59"/>
      <c r="L1010" s="61"/>
      <c r="M1010" s="61"/>
      <c r="N1010" s="65"/>
      <c r="O1010" s="65"/>
      <c r="P1010" s="65"/>
      <c r="Q1010" s="65"/>
      <c r="R1010" s="44"/>
      <c r="S1010" s="67"/>
      <c r="T1010" s="67"/>
      <c r="U1010" s="36"/>
      <c r="V1010" s="36"/>
      <c r="W1010" s="36"/>
      <c r="X1010" s="36"/>
      <c r="Y1010" s="36"/>
      <c r="Z1010" s="36"/>
      <c r="AA1010" s="36"/>
      <c r="AB1010" s="36"/>
      <c r="AC1010" s="36"/>
      <c r="AD1010" s="36"/>
    </row>
    <row r="1011">
      <c r="A1011" s="1"/>
      <c r="B1011" s="158"/>
      <c r="C1011" s="71"/>
      <c r="D1011" s="71"/>
      <c r="E1011" s="71"/>
      <c r="F1011" s="71"/>
      <c r="G1011" s="71"/>
      <c r="H1011" s="71"/>
      <c r="I1011" s="96"/>
      <c r="J1011" s="83"/>
      <c r="K1011" s="79"/>
      <c r="L1011" s="100"/>
      <c r="M1011" s="100"/>
      <c r="N1011" s="83"/>
      <c r="O1011" s="83"/>
      <c r="P1011" s="83"/>
      <c r="Q1011" s="83"/>
      <c r="R1011" s="71"/>
      <c r="S1011" s="85"/>
      <c r="T1011" s="85"/>
      <c r="U1011" s="36"/>
      <c r="V1011" s="36"/>
      <c r="W1011" s="36"/>
      <c r="X1011" s="36"/>
      <c r="Y1011" s="36"/>
      <c r="Z1011" s="36"/>
      <c r="AA1011" s="36"/>
      <c r="AB1011" s="36"/>
      <c r="AC1011" s="36"/>
      <c r="AD1011" s="36"/>
    </row>
    <row r="1012">
      <c r="A1012" s="1"/>
      <c r="B1012" s="159"/>
      <c r="C1012" s="44"/>
      <c r="D1012" s="44"/>
      <c r="E1012" s="44"/>
      <c r="F1012" s="44"/>
      <c r="G1012" s="44"/>
      <c r="H1012" s="44"/>
      <c r="I1012" s="94"/>
      <c r="J1012" s="65"/>
      <c r="K1012" s="59"/>
      <c r="L1012" s="61"/>
      <c r="M1012" s="61"/>
      <c r="N1012" s="65"/>
      <c r="O1012" s="65"/>
      <c r="P1012" s="65"/>
      <c r="Q1012" s="65"/>
      <c r="R1012" s="44"/>
      <c r="S1012" s="67"/>
      <c r="T1012" s="67"/>
      <c r="U1012" s="36"/>
      <c r="V1012" s="36"/>
      <c r="W1012" s="36"/>
      <c r="X1012" s="36"/>
      <c r="Y1012" s="36"/>
      <c r="Z1012" s="36"/>
      <c r="AA1012" s="36"/>
      <c r="AB1012" s="36"/>
      <c r="AC1012" s="36"/>
      <c r="AD1012" s="36"/>
    </row>
    <row r="1013">
      <c r="A1013" s="1"/>
      <c r="B1013" s="158"/>
      <c r="C1013" s="71"/>
      <c r="D1013" s="71"/>
      <c r="E1013" s="71"/>
      <c r="F1013" s="71"/>
      <c r="G1013" s="71"/>
      <c r="H1013" s="71"/>
      <c r="I1013" s="96"/>
      <c r="J1013" s="83"/>
      <c r="K1013" s="79"/>
      <c r="L1013" s="100"/>
      <c r="M1013" s="100"/>
      <c r="N1013" s="83"/>
      <c r="O1013" s="83"/>
      <c r="P1013" s="83"/>
      <c r="Q1013" s="83"/>
      <c r="R1013" s="71"/>
      <c r="S1013" s="85"/>
      <c r="T1013" s="85"/>
      <c r="U1013" s="36"/>
      <c r="V1013" s="36"/>
      <c r="W1013" s="36"/>
      <c r="X1013" s="36"/>
      <c r="Y1013" s="36"/>
      <c r="Z1013" s="36"/>
      <c r="AA1013" s="36"/>
      <c r="AB1013" s="36"/>
      <c r="AC1013" s="36"/>
      <c r="AD1013" s="36"/>
    </row>
    <row r="1014">
      <c r="A1014" s="1"/>
      <c r="B1014" s="159"/>
      <c r="C1014" s="44"/>
      <c r="D1014" s="44"/>
      <c r="E1014" s="44"/>
      <c r="F1014" s="44"/>
      <c r="G1014" s="44"/>
      <c r="H1014" s="44"/>
      <c r="I1014" s="94"/>
      <c r="J1014" s="65"/>
      <c r="K1014" s="59"/>
      <c r="L1014" s="61"/>
      <c r="M1014" s="61"/>
      <c r="N1014" s="65"/>
      <c r="O1014" s="65"/>
      <c r="P1014" s="65"/>
      <c r="Q1014" s="65"/>
      <c r="R1014" s="44"/>
      <c r="S1014" s="67"/>
      <c r="T1014" s="67"/>
      <c r="U1014" s="36"/>
      <c r="V1014" s="36"/>
      <c r="W1014" s="36"/>
      <c r="X1014" s="36"/>
      <c r="Y1014" s="36"/>
      <c r="Z1014" s="36"/>
      <c r="AA1014" s="36"/>
      <c r="AB1014" s="36"/>
      <c r="AC1014" s="36"/>
      <c r="AD1014" s="36"/>
    </row>
    <row r="1015">
      <c r="A1015" s="1"/>
      <c r="B1015" s="158"/>
      <c r="C1015" s="71"/>
      <c r="D1015" s="71"/>
      <c r="E1015" s="71"/>
      <c r="F1015" s="71"/>
      <c r="G1015" s="71"/>
      <c r="H1015" s="71"/>
      <c r="I1015" s="96"/>
      <c r="J1015" s="83"/>
      <c r="K1015" s="79"/>
      <c r="L1015" s="100"/>
      <c r="M1015" s="100"/>
      <c r="N1015" s="83"/>
      <c r="O1015" s="83"/>
      <c r="P1015" s="83"/>
      <c r="Q1015" s="83"/>
      <c r="R1015" s="71"/>
      <c r="S1015" s="85"/>
      <c r="T1015" s="85"/>
      <c r="U1015" s="36"/>
      <c r="V1015" s="36"/>
      <c r="W1015" s="36"/>
      <c r="X1015" s="36"/>
      <c r="Y1015" s="36"/>
      <c r="Z1015" s="36"/>
      <c r="AA1015" s="36"/>
      <c r="AB1015" s="36"/>
      <c r="AC1015" s="36"/>
      <c r="AD1015" s="36"/>
    </row>
    <row r="1016">
      <c r="A1016" s="1"/>
      <c r="B1016" s="159"/>
      <c r="C1016" s="44"/>
      <c r="D1016" s="44"/>
      <c r="E1016" s="44"/>
      <c r="F1016" s="44"/>
      <c r="G1016" s="44"/>
      <c r="H1016" s="44"/>
      <c r="I1016" s="94"/>
      <c r="J1016" s="65"/>
      <c r="K1016" s="59"/>
      <c r="L1016" s="61"/>
      <c r="M1016" s="61"/>
      <c r="N1016" s="65"/>
      <c r="O1016" s="65"/>
      <c r="P1016" s="65"/>
      <c r="Q1016" s="65"/>
      <c r="R1016" s="44"/>
      <c r="S1016" s="67"/>
      <c r="T1016" s="67"/>
      <c r="U1016" s="36"/>
      <c r="V1016" s="36"/>
      <c r="W1016" s="36"/>
      <c r="X1016" s="36"/>
      <c r="Y1016" s="36"/>
      <c r="Z1016" s="36"/>
      <c r="AA1016" s="36"/>
      <c r="AB1016" s="36"/>
      <c r="AC1016" s="36"/>
      <c r="AD1016" s="36"/>
    </row>
    <row r="1017">
      <c r="A1017" s="1"/>
      <c r="B1017" s="158"/>
      <c r="C1017" s="71"/>
      <c r="D1017" s="71"/>
      <c r="E1017" s="71"/>
      <c r="F1017" s="71"/>
      <c r="G1017" s="71"/>
      <c r="H1017" s="71"/>
      <c r="I1017" s="96"/>
      <c r="J1017" s="83"/>
      <c r="K1017" s="79"/>
      <c r="L1017" s="100"/>
      <c r="M1017" s="100"/>
      <c r="N1017" s="83"/>
      <c r="O1017" s="83"/>
      <c r="P1017" s="83"/>
      <c r="Q1017" s="83"/>
      <c r="R1017" s="71"/>
      <c r="S1017" s="85"/>
      <c r="T1017" s="85"/>
      <c r="U1017" s="36"/>
      <c r="V1017" s="36"/>
      <c r="W1017" s="36"/>
      <c r="X1017" s="36"/>
      <c r="Y1017" s="36"/>
      <c r="Z1017" s="36"/>
      <c r="AA1017" s="36"/>
      <c r="AB1017" s="36"/>
      <c r="AC1017" s="36"/>
      <c r="AD1017" s="36"/>
    </row>
    <row r="1018">
      <c r="A1018" s="1"/>
      <c r="B1018" s="159"/>
      <c r="C1018" s="44"/>
      <c r="D1018" s="44"/>
      <c r="E1018" s="44"/>
      <c r="F1018" s="44"/>
      <c r="G1018" s="44"/>
      <c r="H1018" s="44"/>
      <c r="I1018" s="94"/>
      <c r="J1018" s="65"/>
      <c r="K1018" s="59"/>
      <c r="L1018" s="61"/>
      <c r="M1018" s="61"/>
      <c r="N1018" s="65"/>
      <c r="O1018" s="65"/>
      <c r="P1018" s="65"/>
      <c r="Q1018" s="65"/>
      <c r="R1018" s="44"/>
      <c r="S1018" s="67"/>
      <c r="T1018" s="67"/>
      <c r="U1018" s="36"/>
      <c r="V1018" s="36"/>
      <c r="W1018" s="36"/>
      <c r="X1018" s="36"/>
      <c r="Y1018" s="36"/>
      <c r="Z1018" s="36"/>
      <c r="AA1018" s="36"/>
      <c r="AB1018" s="36"/>
      <c r="AC1018" s="36"/>
      <c r="AD1018" s="36"/>
    </row>
    <row r="1019">
      <c r="A1019" s="1"/>
      <c r="B1019" s="158"/>
      <c r="C1019" s="71"/>
      <c r="D1019" s="71"/>
      <c r="E1019" s="71"/>
      <c r="F1019" s="71"/>
      <c r="G1019" s="71"/>
      <c r="H1019" s="71"/>
      <c r="I1019" s="96"/>
      <c r="J1019" s="83"/>
      <c r="K1019" s="79"/>
      <c r="L1019" s="100"/>
      <c r="M1019" s="100"/>
      <c r="N1019" s="83"/>
      <c r="O1019" s="83"/>
      <c r="P1019" s="83"/>
      <c r="Q1019" s="83"/>
      <c r="R1019" s="71"/>
      <c r="S1019" s="85"/>
      <c r="T1019" s="85"/>
      <c r="U1019" s="36"/>
      <c r="V1019" s="36"/>
      <c r="W1019" s="36"/>
      <c r="X1019" s="36"/>
      <c r="Y1019" s="36"/>
      <c r="Z1019" s="36"/>
      <c r="AA1019" s="36"/>
      <c r="AB1019" s="36"/>
      <c r="AC1019" s="36"/>
      <c r="AD1019" s="36"/>
    </row>
    <row r="1020">
      <c r="A1020" s="1"/>
      <c r="B1020" s="159"/>
      <c r="C1020" s="44"/>
      <c r="D1020" s="44"/>
      <c r="E1020" s="44"/>
      <c r="F1020" s="44"/>
      <c r="G1020" s="44"/>
      <c r="H1020" s="44"/>
      <c r="I1020" s="94"/>
      <c r="J1020" s="65"/>
      <c r="K1020" s="59"/>
      <c r="L1020" s="61"/>
      <c r="M1020" s="61"/>
      <c r="N1020" s="65"/>
      <c r="O1020" s="65"/>
      <c r="P1020" s="65"/>
      <c r="Q1020" s="65"/>
      <c r="R1020" s="44"/>
      <c r="S1020" s="67"/>
      <c r="T1020" s="67"/>
      <c r="U1020" s="36"/>
      <c r="V1020" s="36"/>
      <c r="W1020" s="36"/>
      <c r="X1020" s="36"/>
      <c r="Y1020" s="36"/>
      <c r="Z1020" s="36"/>
      <c r="AA1020" s="36"/>
      <c r="AB1020" s="36"/>
      <c r="AC1020" s="36"/>
      <c r="AD1020" s="36"/>
    </row>
    <row r="1021">
      <c r="A1021" s="1"/>
      <c r="B1021" s="158"/>
      <c r="C1021" s="71"/>
      <c r="D1021" s="71"/>
      <c r="E1021" s="71"/>
      <c r="F1021" s="71"/>
      <c r="G1021" s="71"/>
      <c r="H1021" s="71"/>
      <c r="I1021" s="96"/>
      <c r="J1021" s="83"/>
      <c r="K1021" s="79"/>
      <c r="L1021" s="100"/>
      <c r="M1021" s="100"/>
      <c r="N1021" s="83"/>
      <c r="O1021" s="83"/>
      <c r="P1021" s="83"/>
      <c r="Q1021" s="83"/>
      <c r="R1021" s="71"/>
      <c r="S1021" s="85"/>
      <c r="T1021" s="85"/>
      <c r="U1021" s="36"/>
      <c r="V1021" s="36"/>
      <c r="W1021" s="36"/>
      <c r="X1021" s="36"/>
      <c r="Y1021" s="36"/>
      <c r="Z1021" s="36"/>
      <c r="AA1021" s="36"/>
      <c r="AB1021" s="36"/>
      <c r="AC1021" s="36"/>
      <c r="AD1021" s="36"/>
    </row>
    <row r="1022">
      <c r="A1022" s="1"/>
      <c r="B1022" s="159"/>
      <c r="C1022" s="44"/>
      <c r="D1022" s="44"/>
      <c r="E1022" s="44"/>
      <c r="F1022" s="44"/>
      <c r="G1022" s="44"/>
      <c r="H1022" s="44"/>
      <c r="I1022" s="94"/>
      <c r="J1022" s="65"/>
      <c r="K1022" s="59"/>
      <c r="L1022" s="61"/>
      <c r="M1022" s="61"/>
      <c r="N1022" s="65"/>
      <c r="O1022" s="65"/>
      <c r="P1022" s="65"/>
      <c r="Q1022" s="65"/>
      <c r="R1022" s="44"/>
      <c r="S1022" s="67"/>
      <c r="T1022" s="67"/>
      <c r="U1022" s="36"/>
      <c r="V1022" s="36"/>
      <c r="W1022" s="36"/>
      <c r="X1022" s="36"/>
      <c r="Y1022" s="36"/>
      <c r="Z1022" s="36"/>
      <c r="AA1022" s="36"/>
      <c r="AB1022" s="36"/>
      <c r="AC1022" s="36"/>
      <c r="AD1022" s="36"/>
    </row>
    <row r="1023">
      <c r="A1023" s="1"/>
      <c r="B1023" s="158"/>
      <c r="C1023" s="71"/>
      <c r="D1023" s="71"/>
      <c r="E1023" s="71"/>
      <c r="F1023" s="71"/>
      <c r="G1023" s="71"/>
      <c r="H1023" s="71"/>
      <c r="I1023" s="96"/>
      <c r="J1023" s="83"/>
      <c r="K1023" s="79"/>
      <c r="L1023" s="100"/>
      <c r="M1023" s="100"/>
      <c r="N1023" s="83"/>
      <c r="O1023" s="83"/>
      <c r="P1023" s="83"/>
      <c r="Q1023" s="83"/>
      <c r="R1023" s="71"/>
      <c r="S1023" s="85"/>
      <c r="T1023" s="85"/>
      <c r="U1023" s="36"/>
      <c r="V1023" s="36"/>
      <c r="W1023" s="36"/>
      <c r="X1023" s="36"/>
      <c r="Y1023" s="36"/>
      <c r="Z1023" s="36"/>
      <c r="AA1023" s="36"/>
      <c r="AB1023" s="36"/>
      <c r="AC1023" s="36"/>
      <c r="AD1023" s="36"/>
    </row>
    <row r="1024">
      <c r="A1024" s="1"/>
      <c r="B1024" s="159"/>
      <c r="C1024" s="44"/>
      <c r="D1024" s="44"/>
      <c r="E1024" s="44"/>
      <c r="F1024" s="44"/>
      <c r="G1024" s="44"/>
      <c r="H1024" s="44"/>
      <c r="I1024" s="94"/>
      <c r="J1024" s="65"/>
      <c r="K1024" s="59"/>
      <c r="L1024" s="61"/>
      <c r="M1024" s="61"/>
      <c r="N1024" s="65"/>
      <c r="O1024" s="65"/>
      <c r="P1024" s="65"/>
      <c r="Q1024" s="65"/>
      <c r="R1024" s="44"/>
      <c r="S1024" s="67"/>
      <c r="T1024" s="67"/>
      <c r="U1024" s="36"/>
      <c r="V1024" s="36"/>
      <c r="W1024" s="36"/>
      <c r="X1024" s="36"/>
      <c r="Y1024" s="36"/>
      <c r="Z1024" s="36"/>
      <c r="AA1024" s="36"/>
      <c r="AB1024" s="36"/>
      <c r="AC1024" s="36"/>
      <c r="AD1024" s="36"/>
    </row>
    <row r="1025">
      <c r="A1025" s="1"/>
      <c r="B1025" s="158"/>
      <c r="C1025" s="71"/>
      <c r="D1025" s="71"/>
      <c r="E1025" s="71"/>
      <c r="F1025" s="71"/>
      <c r="G1025" s="71"/>
      <c r="H1025" s="71"/>
      <c r="I1025" s="96"/>
      <c r="J1025" s="83"/>
      <c r="K1025" s="79"/>
      <c r="L1025" s="100"/>
      <c r="M1025" s="100"/>
      <c r="N1025" s="83"/>
      <c r="O1025" s="83"/>
      <c r="P1025" s="83"/>
      <c r="Q1025" s="83"/>
      <c r="R1025" s="71"/>
      <c r="S1025" s="85"/>
      <c r="T1025" s="85"/>
      <c r="U1025" s="36"/>
      <c r="V1025" s="36"/>
      <c r="W1025" s="36"/>
      <c r="X1025" s="36"/>
      <c r="Y1025" s="36"/>
      <c r="Z1025" s="36"/>
      <c r="AA1025" s="36"/>
      <c r="AB1025" s="36"/>
      <c r="AC1025" s="36"/>
      <c r="AD1025" s="36"/>
    </row>
    <row r="1026">
      <c r="A1026" s="1"/>
      <c r="B1026" s="159"/>
      <c r="C1026" s="44"/>
      <c r="D1026" s="44"/>
      <c r="E1026" s="44"/>
      <c r="F1026" s="44"/>
      <c r="G1026" s="44"/>
      <c r="H1026" s="44"/>
      <c r="I1026" s="94"/>
      <c r="J1026" s="65"/>
      <c r="K1026" s="59"/>
      <c r="L1026" s="61"/>
      <c r="M1026" s="61"/>
      <c r="N1026" s="65"/>
      <c r="O1026" s="65"/>
      <c r="P1026" s="65"/>
      <c r="Q1026" s="65"/>
      <c r="R1026" s="44"/>
      <c r="S1026" s="67"/>
      <c r="T1026" s="67"/>
      <c r="U1026" s="36"/>
      <c r="V1026" s="36"/>
      <c r="W1026" s="36"/>
      <c r="X1026" s="36"/>
      <c r="Y1026" s="36"/>
      <c r="Z1026" s="36"/>
      <c r="AA1026" s="36"/>
      <c r="AB1026" s="36"/>
      <c r="AC1026" s="36"/>
      <c r="AD1026" s="36"/>
    </row>
    <row r="1027">
      <c r="A1027" s="1"/>
      <c r="B1027" s="158"/>
      <c r="C1027" s="71"/>
      <c r="D1027" s="71"/>
      <c r="E1027" s="71"/>
      <c r="F1027" s="71"/>
      <c r="G1027" s="71"/>
      <c r="H1027" s="71"/>
      <c r="I1027" s="96"/>
      <c r="J1027" s="83"/>
      <c r="K1027" s="79"/>
      <c r="L1027" s="100"/>
      <c r="M1027" s="100"/>
      <c r="N1027" s="83"/>
      <c r="O1027" s="83"/>
      <c r="P1027" s="83"/>
      <c r="Q1027" s="83"/>
      <c r="R1027" s="71"/>
      <c r="S1027" s="85"/>
      <c r="T1027" s="85"/>
      <c r="U1027" s="36"/>
      <c r="V1027" s="36"/>
      <c r="W1027" s="36"/>
      <c r="X1027" s="36"/>
      <c r="Y1027" s="36"/>
      <c r="Z1027" s="36"/>
      <c r="AA1027" s="36"/>
      <c r="AB1027" s="36"/>
      <c r="AC1027" s="36"/>
      <c r="AD1027" s="36"/>
    </row>
    <row r="1028">
      <c r="A1028" s="1"/>
      <c r="B1028" s="159"/>
      <c r="C1028" s="44"/>
      <c r="D1028" s="44"/>
      <c r="E1028" s="44"/>
      <c r="F1028" s="44"/>
      <c r="G1028" s="44"/>
      <c r="H1028" s="44"/>
      <c r="I1028" s="94"/>
      <c r="J1028" s="65"/>
      <c r="K1028" s="59"/>
      <c r="L1028" s="61"/>
      <c r="M1028" s="61"/>
      <c r="N1028" s="65"/>
      <c r="O1028" s="65"/>
      <c r="P1028" s="65"/>
      <c r="Q1028" s="65"/>
      <c r="R1028" s="44"/>
      <c r="S1028" s="67"/>
      <c r="T1028" s="67"/>
      <c r="U1028" s="36"/>
      <c r="V1028" s="36"/>
      <c r="W1028" s="36"/>
      <c r="X1028" s="36"/>
      <c r="Y1028" s="36"/>
      <c r="Z1028" s="36"/>
      <c r="AA1028" s="36"/>
      <c r="AB1028" s="36"/>
      <c r="AC1028" s="36"/>
      <c r="AD1028" s="36"/>
    </row>
    <row r="1029">
      <c r="A1029" s="1"/>
      <c r="B1029" s="158"/>
      <c r="C1029" s="71"/>
      <c r="D1029" s="71"/>
      <c r="E1029" s="71"/>
      <c r="F1029" s="71"/>
      <c r="G1029" s="71"/>
      <c r="H1029" s="71"/>
      <c r="I1029" s="96"/>
      <c r="J1029" s="83"/>
      <c r="K1029" s="79"/>
      <c r="L1029" s="100"/>
      <c r="M1029" s="100"/>
      <c r="N1029" s="83"/>
      <c r="O1029" s="83"/>
      <c r="P1029" s="83"/>
      <c r="Q1029" s="83"/>
      <c r="R1029" s="71"/>
      <c r="S1029" s="85"/>
      <c r="T1029" s="85"/>
      <c r="U1029" s="36"/>
      <c r="V1029" s="36"/>
      <c r="W1029" s="36"/>
      <c r="X1029" s="36"/>
      <c r="Y1029" s="36"/>
      <c r="Z1029" s="36"/>
      <c r="AA1029" s="36"/>
      <c r="AB1029" s="36"/>
      <c r="AC1029" s="36"/>
      <c r="AD1029" s="36"/>
    </row>
    <row r="1030">
      <c r="A1030" s="1"/>
      <c r="B1030" s="159"/>
      <c r="C1030" s="44"/>
      <c r="D1030" s="44"/>
      <c r="E1030" s="44"/>
      <c r="F1030" s="44"/>
      <c r="G1030" s="44"/>
      <c r="H1030" s="44"/>
      <c r="I1030" s="94"/>
      <c r="J1030" s="65"/>
      <c r="K1030" s="59"/>
      <c r="L1030" s="61"/>
      <c r="M1030" s="61"/>
      <c r="N1030" s="65"/>
      <c r="O1030" s="65"/>
      <c r="P1030" s="65"/>
      <c r="Q1030" s="65"/>
      <c r="R1030" s="44"/>
      <c r="S1030" s="67"/>
      <c r="T1030" s="67"/>
      <c r="U1030" s="36"/>
      <c r="V1030" s="36"/>
      <c r="W1030" s="36"/>
      <c r="X1030" s="36"/>
      <c r="Y1030" s="36"/>
      <c r="Z1030" s="36"/>
      <c r="AA1030" s="36"/>
      <c r="AB1030" s="36"/>
      <c r="AC1030" s="36"/>
      <c r="AD1030" s="36"/>
    </row>
    <row r="1031">
      <c r="A1031" s="160"/>
      <c r="B1031" s="268"/>
      <c r="C1031" s="85"/>
      <c r="D1031" s="85"/>
      <c r="E1031" s="85"/>
      <c r="F1031" s="85"/>
      <c r="G1031" s="85"/>
      <c r="H1031" s="85"/>
      <c r="I1031" s="269"/>
      <c r="J1031" s="270"/>
      <c r="K1031" s="271"/>
      <c r="L1031" s="272"/>
      <c r="M1031" s="272"/>
      <c r="N1031" s="270"/>
      <c r="O1031" s="270"/>
      <c r="P1031" s="270"/>
      <c r="Q1031" s="270"/>
      <c r="R1031" s="85"/>
      <c r="S1031" s="85"/>
      <c r="T1031" s="85"/>
      <c r="U1031" s="36"/>
      <c r="V1031" s="36"/>
      <c r="W1031" s="36"/>
      <c r="X1031" s="36"/>
      <c r="Y1031" s="36"/>
      <c r="Z1031" s="36"/>
      <c r="AA1031" s="36"/>
      <c r="AB1031" s="36"/>
      <c r="AC1031" s="36"/>
      <c r="AD1031" s="36"/>
    </row>
    <row r="1032">
      <c r="A1032" s="160"/>
      <c r="B1032" s="273"/>
      <c r="C1032" s="67"/>
      <c r="D1032" s="67"/>
      <c r="E1032" s="67"/>
      <c r="F1032" s="67"/>
      <c r="G1032" s="67"/>
      <c r="H1032" s="67"/>
      <c r="I1032" s="274"/>
      <c r="J1032" s="275"/>
      <c r="K1032" s="276"/>
      <c r="L1032" s="277"/>
      <c r="M1032" s="277"/>
      <c r="N1032" s="275"/>
      <c r="O1032" s="275"/>
      <c r="P1032" s="275"/>
      <c r="Q1032" s="275"/>
      <c r="R1032" s="67"/>
      <c r="S1032" s="67"/>
      <c r="T1032" s="67"/>
      <c r="U1032" s="36"/>
      <c r="V1032" s="36"/>
      <c r="W1032" s="36"/>
      <c r="X1032" s="36"/>
      <c r="Y1032" s="36"/>
      <c r="Z1032" s="36"/>
      <c r="AA1032" s="36"/>
      <c r="AB1032" s="36"/>
      <c r="AC1032" s="36"/>
      <c r="AD1032" s="36"/>
    </row>
  </sheetData>
  <mergeCells count="2">
    <mergeCell ref="N1:O1"/>
    <mergeCell ref="D1:G1"/>
  </mergeCells>
  <conditionalFormatting sqref="E1:T1032 C2">
    <cfRule type="containsText" dxfId="6" priority="1" operator="containsText" text="Bank Dep.">
      <formula>NOT(ISERROR(SEARCH(("Bank Dep."),(E1))))</formula>
    </cfRule>
  </conditionalFormatting>
  <conditionalFormatting sqref="B1:T1032">
    <cfRule type="expression" dxfId="3" priority="2">
      <formula>"=$O2&gt;1"</formula>
    </cfRule>
  </conditionalFormatting>
  <dataValidations>
    <dataValidation type="list" allowBlank="1" sqref="P1:P1032">
      <formula1>dropdown!$B$1:$B$7</formula1>
    </dataValidation>
    <dataValidation type="list" allowBlank="1" sqref="H1:H1032">
      <formula1>dropdown!$A:$A</formula1>
    </dataValidation>
    <dataValidation type="list" allowBlank="1" sqref="N2:N1032">
      <formula1>dropdown!$F$1:$F$20</formula1>
    </dataValidation>
  </dataValidations>
  <printOptions horizontalCentered="1"/>
  <pageMargins bottom="0.75" footer="0.0" header="0.0" left="0.7" right="0.7" top="0.75"/>
  <pageSetup fitToHeight="0" orientation="portrait" pageOrder="overThenDown"/>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9900"/>
    <outlinePr summaryBelow="0" summaryRight="0"/>
    <pageSetUpPr fitToPage="1"/>
  </sheetPr>
  <sheetViews>
    <sheetView workbookViewId="0"/>
  </sheetViews>
  <sheetFormatPr customHeight="1" defaultColWidth="14.43" defaultRowHeight="15.75"/>
  <cols>
    <col customWidth="1" hidden="1" min="1" max="1" width="4.71"/>
    <col customWidth="1" min="2" max="2" width="4.29"/>
    <col customWidth="1" min="3" max="3" width="18.29"/>
    <col customWidth="1" min="4" max="4" width="17.14"/>
    <col customWidth="1" min="5" max="5" width="6.0"/>
    <col customWidth="1" min="6" max="6" width="13.86"/>
    <col customWidth="1" min="7" max="7" width="12.57"/>
    <col customWidth="1" min="8" max="8" width="10.0"/>
    <col customWidth="1" min="9" max="13" width="8.14"/>
    <col customWidth="1" min="14" max="14" width="6.14"/>
    <col customWidth="1" min="15" max="18" width="5.71"/>
  </cols>
  <sheetData>
    <row r="1">
      <c r="A1" s="3"/>
      <c r="B1" s="5" t="s">
        <v>11</v>
      </c>
      <c r="L1" s="6"/>
      <c r="M1" s="6"/>
      <c r="N1" s="6"/>
      <c r="O1" s="6"/>
      <c r="P1" s="6"/>
      <c r="Q1" s="6"/>
      <c r="R1" s="6"/>
    </row>
    <row r="2">
      <c r="A2" s="8"/>
      <c r="B2" s="10" t="s">
        <v>22</v>
      </c>
      <c r="D2" s="12" t="s">
        <v>21</v>
      </c>
      <c r="E2" s="14" t="s">
        <v>24</v>
      </c>
      <c r="F2" s="17">
        <f>SUM(F3:F957)</f>
        <v>124600</v>
      </c>
      <c r="G2" s="17" t="s">
        <v>28</v>
      </c>
      <c r="H2" s="19" t="s">
        <v>29</v>
      </c>
      <c r="L2" s="21"/>
      <c r="M2" s="21"/>
      <c r="N2" s="21"/>
      <c r="O2" s="21"/>
      <c r="P2" s="21"/>
      <c r="Q2" s="21"/>
      <c r="R2" s="21"/>
    </row>
    <row r="3">
      <c r="A3" s="24">
        <v>57.0</v>
      </c>
      <c r="B3" s="28" t="s">
        <v>36</v>
      </c>
      <c r="C3" s="28" t="s">
        <v>38</v>
      </c>
      <c r="D3" s="30" t="s">
        <v>39</v>
      </c>
      <c r="E3" s="32" t="s">
        <v>41</v>
      </c>
      <c r="F3" s="38">
        <f t="shared" ref="F3:F957" si="1">SUM(H3:R3)</f>
        <v>7451</v>
      </c>
      <c r="G3" s="41">
        <f t="shared" ref="G3:G299" si="2">MINUS(F3,3000)</f>
        <v>4451</v>
      </c>
      <c r="H3" s="43">
        <v>1000.0</v>
      </c>
      <c r="I3" s="43">
        <v>2000.0</v>
      </c>
      <c r="J3" s="43">
        <v>1000.0</v>
      </c>
      <c r="K3" s="43">
        <v>1000.0</v>
      </c>
      <c r="L3" s="43">
        <v>2151.0</v>
      </c>
      <c r="M3" s="43">
        <v>200.0</v>
      </c>
      <c r="N3" s="43">
        <v>100.0</v>
      </c>
      <c r="O3" s="45"/>
      <c r="P3" s="45"/>
      <c r="Q3" s="45"/>
      <c r="R3" s="45"/>
    </row>
    <row r="4">
      <c r="A4" s="47">
        <v>19.0</v>
      </c>
      <c r="B4" s="49" t="s">
        <v>36</v>
      </c>
      <c r="C4" s="49" t="s">
        <v>49</v>
      </c>
      <c r="D4" s="51" t="s">
        <v>50</v>
      </c>
      <c r="E4" s="53" t="s">
        <v>41</v>
      </c>
      <c r="F4" s="55">
        <f t="shared" si="1"/>
        <v>6700</v>
      </c>
      <c r="G4" s="57">
        <f t="shared" si="2"/>
        <v>3700</v>
      </c>
      <c r="H4" s="70">
        <v>1000.0</v>
      </c>
      <c r="I4" s="70">
        <v>3000.0</v>
      </c>
      <c r="J4" s="70">
        <v>100.0</v>
      </c>
      <c r="K4" s="70">
        <v>1000.0</v>
      </c>
      <c r="L4" s="70">
        <v>1100.0</v>
      </c>
      <c r="M4" s="70">
        <v>500.0</v>
      </c>
      <c r="N4" s="73"/>
      <c r="O4" s="73"/>
      <c r="P4" s="73"/>
      <c r="Q4" s="73"/>
      <c r="R4" s="73"/>
    </row>
    <row r="5">
      <c r="A5" s="24">
        <v>46.0</v>
      </c>
      <c r="B5" s="75" t="s">
        <v>36</v>
      </c>
      <c r="C5" s="28" t="s">
        <v>55</v>
      </c>
      <c r="D5" s="30" t="s">
        <v>61</v>
      </c>
      <c r="E5" s="32" t="s">
        <v>41</v>
      </c>
      <c r="F5" s="38">
        <f t="shared" si="1"/>
        <v>6600</v>
      </c>
      <c r="G5" s="41">
        <f t="shared" si="2"/>
        <v>3600</v>
      </c>
      <c r="H5" s="43">
        <v>1000.0</v>
      </c>
      <c r="I5" s="43">
        <v>1500.0</v>
      </c>
      <c r="J5" s="43">
        <v>1500.0</v>
      </c>
      <c r="K5" s="43">
        <v>500.0</v>
      </c>
      <c r="L5" s="43">
        <v>2000.0</v>
      </c>
      <c r="M5" s="43">
        <v>100.0</v>
      </c>
      <c r="N5" s="45"/>
      <c r="O5" s="45"/>
      <c r="P5" s="45"/>
      <c r="Q5" s="45"/>
      <c r="R5" s="45"/>
    </row>
    <row r="6">
      <c r="A6" s="87">
        <v>156.0</v>
      </c>
      <c r="B6" s="88" t="s">
        <v>36</v>
      </c>
      <c r="C6" s="49" t="s">
        <v>70</v>
      </c>
      <c r="D6" s="51" t="s">
        <v>71</v>
      </c>
      <c r="E6" s="53" t="s">
        <v>41</v>
      </c>
      <c r="F6" s="55">
        <f t="shared" si="1"/>
        <v>7300</v>
      </c>
      <c r="G6" s="57">
        <f t="shared" si="2"/>
        <v>4300</v>
      </c>
      <c r="H6" s="70">
        <v>1000.0</v>
      </c>
      <c r="I6" s="70">
        <v>2000.0</v>
      </c>
      <c r="J6" s="70">
        <v>2000.0</v>
      </c>
      <c r="K6" s="70">
        <v>1200.0</v>
      </c>
      <c r="L6" s="70">
        <v>100.0</v>
      </c>
      <c r="M6" s="70">
        <v>1000.0</v>
      </c>
      <c r="N6" s="73"/>
      <c r="O6" s="73"/>
      <c r="P6" s="73"/>
      <c r="Q6" s="73"/>
      <c r="R6" s="73"/>
    </row>
    <row r="7">
      <c r="A7" s="24"/>
      <c r="B7" s="75" t="s">
        <v>36</v>
      </c>
      <c r="C7" s="28" t="s">
        <v>79</v>
      </c>
      <c r="D7" s="30" t="s">
        <v>80</v>
      </c>
      <c r="E7" s="32" t="s">
        <v>41</v>
      </c>
      <c r="F7" s="38">
        <f t="shared" si="1"/>
        <v>5321</v>
      </c>
      <c r="G7" s="41">
        <f t="shared" si="2"/>
        <v>2321</v>
      </c>
      <c r="H7" s="43">
        <v>1000.0</v>
      </c>
      <c r="I7" s="43">
        <v>2000.0</v>
      </c>
      <c r="J7" s="43">
        <v>1621.0</v>
      </c>
      <c r="K7" s="43">
        <v>500.0</v>
      </c>
      <c r="L7" s="43">
        <v>100.0</v>
      </c>
      <c r="M7" s="43">
        <v>100.0</v>
      </c>
      <c r="N7" s="45"/>
      <c r="O7" s="45"/>
      <c r="P7" s="45"/>
      <c r="Q7" s="45"/>
      <c r="R7" s="45"/>
    </row>
    <row r="8">
      <c r="A8" s="87">
        <v>266.0</v>
      </c>
      <c r="B8" s="88" t="s">
        <v>36</v>
      </c>
      <c r="C8" s="49" t="s">
        <v>86</v>
      </c>
      <c r="D8" s="90" t="s">
        <v>87</v>
      </c>
      <c r="E8" s="53" t="s">
        <v>41</v>
      </c>
      <c r="F8" s="55">
        <f t="shared" si="1"/>
        <v>3700</v>
      </c>
      <c r="G8" s="57">
        <f t="shared" si="2"/>
        <v>700</v>
      </c>
      <c r="H8" s="70">
        <v>3000.0</v>
      </c>
      <c r="I8" s="70">
        <v>500.0</v>
      </c>
      <c r="J8" s="70">
        <v>100.0</v>
      </c>
      <c r="K8" s="70">
        <v>100.0</v>
      </c>
      <c r="L8" s="73"/>
      <c r="M8" s="73"/>
      <c r="N8" s="73"/>
      <c r="O8" s="73"/>
      <c r="P8" s="73"/>
      <c r="Q8" s="73"/>
      <c r="R8" s="73"/>
    </row>
    <row r="9">
      <c r="A9" s="24">
        <v>273.0</v>
      </c>
      <c r="B9" s="28" t="s">
        <v>36</v>
      </c>
      <c r="C9" s="28" t="s">
        <v>92</v>
      </c>
      <c r="D9" s="92" t="s">
        <v>93</v>
      </c>
      <c r="E9" s="32" t="s">
        <v>41</v>
      </c>
      <c r="F9" s="38">
        <f t="shared" si="1"/>
        <v>3000</v>
      </c>
      <c r="G9" s="41">
        <f t="shared" si="2"/>
        <v>0</v>
      </c>
      <c r="H9" s="43">
        <v>1000.0</v>
      </c>
      <c r="I9" s="43">
        <v>500.0</v>
      </c>
      <c r="J9" s="43">
        <v>500.0</v>
      </c>
      <c r="K9" s="43">
        <v>1000.0</v>
      </c>
      <c r="L9" s="45"/>
      <c r="M9" s="45"/>
      <c r="N9" s="45"/>
      <c r="O9" s="45"/>
      <c r="P9" s="45"/>
      <c r="Q9" s="45"/>
      <c r="R9" s="45"/>
    </row>
    <row r="10">
      <c r="A10" s="87">
        <v>42.0</v>
      </c>
      <c r="B10" s="88" t="s">
        <v>36</v>
      </c>
      <c r="C10" s="49" t="s">
        <v>101</v>
      </c>
      <c r="D10" s="51" t="s">
        <v>102</v>
      </c>
      <c r="E10" s="53" t="s">
        <v>103</v>
      </c>
      <c r="F10" s="55">
        <f t="shared" si="1"/>
        <v>3001</v>
      </c>
      <c r="G10" s="57">
        <f t="shared" si="2"/>
        <v>1</v>
      </c>
      <c r="H10" s="70">
        <v>1001.0</v>
      </c>
      <c r="I10" s="70">
        <v>2000.0</v>
      </c>
      <c r="J10" s="73"/>
      <c r="K10" s="73"/>
      <c r="L10" s="73"/>
      <c r="M10" s="73"/>
      <c r="N10" s="73"/>
      <c r="O10" s="73"/>
      <c r="P10" s="73"/>
      <c r="Q10" s="73"/>
      <c r="R10" s="73"/>
    </row>
    <row r="11">
      <c r="A11" s="24">
        <v>164.0</v>
      </c>
      <c r="B11" s="75" t="s">
        <v>36</v>
      </c>
      <c r="C11" s="28" t="s">
        <v>70</v>
      </c>
      <c r="D11" s="30" t="s">
        <v>109</v>
      </c>
      <c r="E11" s="32" t="s">
        <v>103</v>
      </c>
      <c r="F11" s="38">
        <f t="shared" si="1"/>
        <v>2100</v>
      </c>
      <c r="G11" s="41">
        <f t="shared" si="2"/>
        <v>-900</v>
      </c>
      <c r="H11" s="43">
        <v>1100.0</v>
      </c>
      <c r="I11" s="43">
        <v>1000.0</v>
      </c>
      <c r="J11" s="45"/>
      <c r="K11" s="45"/>
      <c r="L11" s="45"/>
      <c r="M11" s="45"/>
      <c r="N11" s="45"/>
      <c r="O11" s="45"/>
      <c r="P11" s="45"/>
      <c r="Q11" s="45"/>
      <c r="R11" s="45"/>
    </row>
    <row r="12">
      <c r="A12" s="87">
        <v>32.0</v>
      </c>
      <c r="B12" s="49" t="s">
        <v>36</v>
      </c>
      <c r="C12" s="49" t="s">
        <v>115</v>
      </c>
      <c r="D12" s="90" t="s">
        <v>116</v>
      </c>
      <c r="E12" s="53" t="s">
        <v>103</v>
      </c>
      <c r="F12" s="55">
        <f t="shared" si="1"/>
        <v>4000</v>
      </c>
      <c r="G12" s="57">
        <f t="shared" si="2"/>
        <v>1000</v>
      </c>
      <c r="H12" s="70">
        <v>1000.0</v>
      </c>
      <c r="I12" s="70">
        <v>1000.0</v>
      </c>
      <c r="J12" s="70">
        <v>2000.0</v>
      </c>
      <c r="K12" s="73"/>
      <c r="L12" s="73"/>
      <c r="M12" s="73"/>
      <c r="N12" s="73"/>
      <c r="O12" s="73"/>
      <c r="P12" s="73"/>
      <c r="Q12" s="73"/>
      <c r="R12" s="73"/>
    </row>
    <row r="13">
      <c r="A13" s="24">
        <v>54.0</v>
      </c>
      <c r="B13" s="28" t="s">
        <v>36</v>
      </c>
      <c r="C13" s="28" t="s">
        <v>113</v>
      </c>
      <c r="D13" s="92" t="s">
        <v>121</v>
      </c>
      <c r="E13" s="32" t="s">
        <v>103</v>
      </c>
      <c r="F13" s="38">
        <f t="shared" si="1"/>
        <v>3000</v>
      </c>
      <c r="G13" s="41">
        <f t="shared" si="2"/>
        <v>0</v>
      </c>
      <c r="H13" s="45">
        <v>3000.0</v>
      </c>
      <c r="I13" s="45"/>
      <c r="J13" s="45"/>
      <c r="K13" s="45"/>
      <c r="L13" s="45"/>
      <c r="M13" s="45"/>
      <c r="N13" s="45"/>
      <c r="O13" s="45"/>
      <c r="P13" s="45"/>
      <c r="Q13" s="45"/>
      <c r="R13" s="45"/>
    </row>
    <row r="14">
      <c r="A14" s="87">
        <v>218.0</v>
      </c>
      <c r="B14" s="88" t="s">
        <v>36</v>
      </c>
      <c r="C14" s="49" t="s">
        <v>111</v>
      </c>
      <c r="D14" s="51" t="s">
        <v>126</v>
      </c>
      <c r="E14" s="53" t="s">
        <v>103</v>
      </c>
      <c r="F14" s="55">
        <f t="shared" si="1"/>
        <v>1500</v>
      </c>
      <c r="G14" s="57">
        <f t="shared" si="2"/>
        <v>-1500</v>
      </c>
      <c r="H14" s="70">
        <v>1000.0</v>
      </c>
      <c r="I14" s="70">
        <v>500.0</v>
      </c>
      <c r="J14" s="73"/>
      <c r="K14" s="73"/>
      <c r="L14" s="73"/>
      <c r="M14" s="73"/>
      <c r="N14" s="73"/>
      <c r="O14" s="73"/>
      <c r="P14" s="73"/>
      <c r="Q14" s="73"/>
      <c r="R14" s="73"/>
    </row>
    <row r="15">
      <c r="A15" s="24"/>
      <c r="B15" s="75" t="s">
        <v>36</v>
      </c>
      <c r="C15" s="28" t="s">
        <v>129</v>
      </c>
      <c r="D15" s="92" t="s">
        <v>130</v>
      </c>
      <c r="E15" s="32" t="s">
        <v>103</v>
      </c>
      <c r="F15" s="38">
        <f t="shared" si="1"/>
        <v>4000</v>
      </c>
      <c r="G15" s="41">
        <f t="shared" si="2"/>
        <v>1000</v>
      </c>
      <c r="H15" s="43">
        <v>1000.0</v>
      </c>
      <c r="I15" s="43">
        <v>2000.0</v>
      </c>
      <c r="J15" s="43">
        <v>1000.0</v>
      </c>
      <c r="K15" s="45"/>
      <c r="L15" s="45"/>
      <c r="M15" s="45"/>
      <c r="N15" s="45"/>
      <c r="O15" s="45"/>
      <c r="P15" s="45"/>
      <c r="Q15" s="45"/>
      <c r="R15" s="45"/>
    </row>
    <row r="16">
      <c r="A16" s="87">
        <v>1.0</v>
      </c>
      <c r="B16" s="88" t="s">
        <v>36</v>
      </c>
      <c r="C16" s="49" t="s">
        <v>143</v>
      </c>
      <c r="D16" s="51" t="s">
        <v>144</v>
      </c>
      <c r="E16" s="53" t="s">
        <v>103</v>
      </c>
      <c r="F16" s="55">
        <f t="shared" si="1"/>
        <v>3000</v>
      </c>
      <c r="G16" s="57">
        <f t="shared" si="2"/>
        <v>0</v>
      </c>
      <c r="H16" s="73">
        <v>3000.0</v>
      </c>
      <c r="I16" s="73"/>
      <c r="J16" s="73"/>
      <c r="K16" s="73"/>
      <c r="L16" s="73"/>
      <c r="M16" s="73"/>
      <c r="N16" s="73"/>
      <c r="O16" s="73"/>
      <c r="P16" s="73"/>
      <c r="Q16" s="73"/>
      <c r="R16" s="73"/>
    </row>
    <row r="17">
      <c r="A17" s="24">
        <v>55.0</v>
      </c>
      <c r="B17" s="28" t="s">
        <v>36</v>
      </c>
      <c r="C17" s="28" t="s">
        <v>149</v>
      </c>
      <c r="D17" s="30" t="s">
        <v>152</v>
      </c>
      <c r="E17" s="32" t="s">
        <v>103</v>
      </c>
      <c r="F17" s="38">
        <f t="shared" si="1"/>
        <v>4211</v>
      </c>
      <c r="G17" s="41">
        <f t="shared" si="2"/>
        <v>1211</v>
      </c>
      <c r="H17" s="43">
        <v>3000.0</v>
      </c>
      <c r="I17" s="43">
        <v>1011.0</v>
      </c>
      <c r="J17" s="43">
        <v>200.0</v>
      </c>
      <c r="K17" s="45"/>
      <c r="L17" s="45"/>
      <c r="M17" s="45"/>
      <c r="N17" s="45"/>
      <c r="O17" s="45"/>
      <c r="P17" s="45"/>
      <c r="Q17" s="45"/>
      <c r="R17" s="45"/>
    </row>
    <row r="18">
      <c r="A18" s="87">
        <v>162.0</v>
      </c>
      <c r="B18" s="88" t="s">
        <v>36</v>
      </c>
      <c r="C18" s="49" t="s">
        <v>157</v>
      </c>
      <c r="D18" s="90" t="s">
        <v>158</v>
      </c>
      <c r="E18" s="53" t="s">
        <v>103</v>
      </c>
      <c r="F18" s="55">
        <f t="shared" si="1"/>
        <v>3501</v>
      </c>
      <c r="G18" s="57">
        <f t="shared" si="2"/>
        <v>501</v>
      </c>
      <c r="H18" s="70">
        <v>2000.0</v>
      </c>
      <c r="I18" s="70">
        <v>1000.0</v>
      </c>
      <c r="J18" s="70">
        <v>501.0</v>
      </c>
      <c r="K18" s="73"/>
      <c r="L18" s="73"/>
      <c r="M18" s="73"/>
      <c r="N18" s="73"/>
      <c r="O18" s="73"/>
      <c r="P18" s="73"/>
      <c r="Q18" s="73"/>
      <c r="R18" s="73"/>
    </row>
    <row r="19">
      <c r="A19" s="24">
        <v>21.0</v>
      </c>
      <c r="B19" s="28" t="s">
        <v>36</v>
      </c>
      <c r="C19" s="28" t="s">
        <v>98</v>
      </c>
      <c r="D19" s="30" t="s">
        <v>163</v>
      </c>
      <c r="E19" s="32" t="s">
        <v>103</v>
      </c>
      <c r="F19" s="38">
        <f t="shared" si="1"/>
        <v>1700</v>
      </c>
      <c r="G19" s="41">
        <f t="shared" si="2"/>
        <v>-1300</v>
      </c>
      <c r="H19" s="43">
        <v>1100.0</v>
      </c>
      <c r="I19" s="43">
        <v>500.0</v>
      </c>
      <c r="J19" s="43">
        <v>100.0</v>
      </c>
      <c r="K19" s="45"/>
      <c r="L19" s="45"/>
      <c r="M19" s="45"/>
      <c r="N19" s="45"/>
      <c r="O19" s="45"/>
      <c r="P19" s="45"/>
      <c r="Q19" s="45"/>
      <c r="R19" s="45"/>
    </row>
    <row r="20">
      <c r="A20" s="47">
        <v>239.0</v>
      </c>
      <c r="B20" s="49" t="s">
        <v>36</v>
      </c>
      <c r="C20" s="49" t="s">
        <v>49</v>
      </c>
      <c r="D20" s="51" t="s">
        <v>168</v>
      </c>
      <c r="E20" s="53" t="s">
        <v>103</v>
      </c>
      <c r="F20" s="55">
        <f t="shared" si="1"/>
        <v>1100</v>
      </c>
      <c r="G20" s="57">
        <f t="shared" si="2"/>
        <v>-1900</v>
      </c>
      <c r="H20" s="70">
        <v>1000.0</v>
      </c>
      <c r="I20" s="70">
        <v>100.0</v>
      </c>
      <c r="J20" s="73"/>
      <c r="K20" s="73"/>
      <c r="L20" s="73"/>
      <c r="M20" s="73"/>
      <c r="N20" s="73"/>
      <c r="O20" s="73"/>
      <c r="P20" s="73"/>
      <c r="Q20" s="73"/>
      <c r="R20" s="73"/>
    </row>
    <row r="21">
      <c r="A21" s="24">
        <v>121.0</v>
      </c>
      <c r="B21" s="75" t="s">
        <v>36</v>
      </c>
      <c r="C21" s="28" t="s">
        <v>89</v>
      </c>
      <c r="D21" s="30" t="s">
        <v>175</v>
      </c>
      <c r="E21" s="32" t="s">
        <v>103</v>
      </c>
      <c r="F21" s="38">
        <f t="shared" si="1"/>
        <v>1371</v>
      </c>
      <c r="G21" s="41">
        <f t="shared" si="2"/>
        <v>-1629</v>
      </c>
      <c r="H21" s="43">
        <v>1111.0</v>
      </c>
      <c r="I21" s="43">
        <v>100.0</v>
      </c>
      <c r="J21" s="43">
        <v>100.0</v>
      </c>
      <c r="K21" s="43">
        <v>60.0</v>
      </c>
      <c r="L21" s="45"/>
      <c r="M21" s="45"/>
      <c r="N21" s="45"/>
      <c r="O21" s="45"/>
      <c r="P21" s="45"/>
      <c r="Q21" s="45"/>
      <c r="R21" s="45"/>
    </row>
    <row r="22">
      <c r="A22" s="87">
        <v>67.0</v>
      </c>
      <c r="B22" s="88" t="s">
        <v>36</v>
      </c>
      <c r="C22" s="49" t="s">
        <v>177</v>
      </c>
      <c r="D22" s="90" t="s">
        <v>178</v>
      </c>
      <c r="E22" s="53" t="s">
        <v>103</v>
      </c>
      <c r="F22" s="55">
        <f t="shared" si="1"/>
        <v>1100</v>
      </c>
      <c r="G22" s="57">
        <f t="shared" si="2"/>
        <v>-1900</v>
      </c>
      <c r="H22" s="70">
        <v>1000.0</v>
      </c>
      <c r="I22" s="70">
        <v>100.0</v>
      </c>
      <c r="J22" s="73"/>
      <c r="K22" s="73"/>
      <c r="L22" s="73"/>
      <c r="M22" s="73"/>
      <c r="N22" s="73"/>
      <c r="O22" s="73"/>
      <c r="P22" s="73"/>
      <c r="Q22" s="73"/>
      <c r="R22" s="73"/>
    </row>
    <row r="23">
      <c r="A23" s="24">
        <v>249.0</v>
      </c>
      <c r="B23" s="75" t="s">
        <v>36</v>
      </c>
      <c r="C23" s="28" t="s">
        <v>101</v>
      </c>
      <c r="D23" s="92" t="s">
        <v>102</v>
      </c>
      <c r="E23" s="32" t="s">
        <v>103</v>
      </c>
      <c r="F23" s="38">
        <f t="shared" si="1"/>
        <v>3500</v>
      </c>
      <c r="G23" s="41">
        <f t="shared" si="2"/>
        <v>500</v>
      </c>
      <c r="H23" s="43">
        <v>1000.0</v>
      </c>
      <c r="I23" s="43">
        <v>500.0</v>
      </c>
      <c r="J23" s="43">
        <v>2000.0</v>
      </c>
      <c r="K23" s="45"/>
      <c r="L23" s="45"/>
      <c r="M23" s="45"/>
      <c r="N23" s="45"/>
      <c r="O23" s="45"/>
      <c r="P23" s="45"/>
      <c r="Q23" s="45"/>
      <c r="R23" s="45"/>
    </row>
    <row r="24">
      <c r="A24" s="87"/>
      <c r="B24" s="49" t="s">
        <v>36</v>
      </c>
      <c r="C24" s="49" t="s">
        <v>100</v>
      </c>
      <c r="D24" s="90" t="s">
        <v>186</v>
      </c>
      <c r="E24" s="53" t="s">
        <v>103</v>
      </c>
      <c r="F24" s="55">
        <f t="shared" si="1"/>
        <v>4000</v>
      </c>
      <c r="G24" s="57">
        <f t="shared" si="2"/>
        <v>1000</v>
      </c>
      <c r="H24" s="70">
        <v>1500.0</v>
      </c>
      <c r="I24" s="70">
        <v>2500.0</v>
      </c>
      <c r="J24" s="73"/>
      <c r="K24" s="73"/>
      <c r="L24" s="73"/>
      <c r="M24" s="73"/>
      <c r="N24" s="73"/>
      <c r="O24" s="73"/>
      <c r="P24" s="73"/>
      <c r="Q24" s="73"/>
      <c r="R24" s="73"/>
    </row>
    <row r="25">
      <c r="A25" s="24">
        <v>68.0</v>
      </c>
      <c r="B25" s="75" t="s">
        <v>36</v>
      </c>
      <c r="C25" s="28" t="s">
        <v>124</v>
      </c>
      <c r="D25" s="92" t="s">
        <v>191</v>
      </c>
      <c r="E25" s="32" t="s">
        <v>103</v>
      </c>
      <c r="F25" s="38">
        <f t="shared" si="1"/>
        <v>1100</v>
      </c>
      <c r="G25" s="41">
        <f t="shared" si="2"/>
        <v>-1900</v>
      </c>
      <c r="H25" s="43">
        <v>1000.0</v>
      </c>
      <c r="I25" s="43">
        <v>100.0</v>
      </c>
      <c r="J25" s="45"/>
      <c r="K25" s="45"/>
      <c r="L25" s="45"/>
      <c r="M25" s="45"/>
      <c r="N25" s="45"/>
      <c r="O25" s="45"/>
      <c r="P25" s="45"/>
      <c r="Q25" s="45"/>
      <c r="R25" s="45"/>
    </row>
    <row r="26">
      <c r="A26" s="87">
        <v>108.0</v>
      </c>
      <c r="B26" s="49" t="s">
        <v>36</v>
      </c>
      <c r="C26" s="49" t="s">
        <v>197</v>
      </c>
      <c r="D26" s="90" t="s">
        <v>198</v>
      </c>
      <c r="E26" s="53" t="s">
        <v>103</v>
      </c>
      <c r="F26" s="55">
        <f t="shared" si="1"/>
        <v>1200</v>
      </c>
      <c r="G26" s="57">
        <f t="shared" si="2"/>
        <v>-1800</v>
      </c>
      <c r="H26" s="70">
        <v>600.0</v>
      </c>
      <c r="I26" s="70">
        <v>600.0</v>
      </c>
      <c r="J26" s="73"/>
      <c r="K26" s="73"/>
      <c r="L26" s="73"/>
      <c r="M26" s="73"/>
      <c r="N26" s="73"/>
      <c r="O26" s="73"/>
      <c r="P26" s="73"/>
      <c r="Q26" s="73"/>
      <c r="R26" s="73"/>
    </row>
    <row r="27">
      <c r="A27" s="24">
        <v>102.0</v>
      </c>
      <c r="B27" s="28" t="s">
        <v>36</v>
      </c>
      <c r="C27" s="28" t="s">
        <v>104</v>
      </c>
      <c r="D27" s="92" t="s">
        <v>205</v>
      </c>
      <c r="E27" s="32" t="s">
        <v>103</v>
      </c>
      <c r="F27" s="38">
        <f t="shared" si="1"/>
        <v>3060</v>
      </c>
      <c r="G27" s="41">
        <f t="shared" si="2"/>
        <v>60</v>
      </c>
      <c r="H27" s="45">
        <v>1000.0</v>
      </c>
      <c r="I27" s="43">
        <v>60.0</v>
      </c>
      <c r="J27" s="43">
        <v>2000.0</v>
      </c>
      <c r="K27" s="45"/>
      <c r="L27" s="45"/>
      <c r="M27" s="45"/>
      <c r="N27" s="45"/>
      <c r="O27" s="45"/>
      <c r="P27" s="45"/>
      <c r="Q27" s="45"/>
      <c r="R27" s="45"/>
    </row>
    <row r="28">
      <c r="A28" s="47">
        <v>209.0</v>
      </c>
      <c r="B28" s="88" t="s">
        <v>36</v>
      </c>
      <c r="C28" s="49" t="s">
        <v>208</v>
      </c>
      <c r="D28" s="90" t="s">
        <v>209</v>
      </c>
      <c r="E28" s="53" t="s">
        <v>103</v>
      </c>
      <c r="F28" s="55">
        <f t="shared" si="1"/>
        <v>2000</v>
      </c>
      <c r="G28" s="57">
        <f t="shared" si="2"/>
        <v>-1000</v>
      </c>
      <c r="H28" s="70">
        <v>2000.0</v>
      </c>
      <c r="I28" s="73"/>
      <c r="J28" s="73"/>
      <c r="K28" s="73"/>
      <c r="L28" s="73"/>
      <c r="M28" s="73"/>
      <c r="N28" s="73"/>
      <c r="O28" s="73"/>
      <c r="P28" s="73"/>
      <c r="Q28" s="73"/>
      <c r="R28" s="73"/>
    </row>
    <row r="29">
      <c r="A29" s="24">
        <v>126.0</v>
      </c>
      <c r="B29" s="75" t="s">
        <v>36</v>
      </c>
      <c r="C29" s="28" t="s">
        <v>145</v>
      </c>
      <c r="D29" s="92" t="s">
        <v>216</v>
      </c>
      <c r="E29" s="32" t="s">
        <v>103</v>
      </c>
      <c r="F29" s="38">
        <f t="shared" si="1"/>
        <v>1100</v>
      </c>
      <c r="G29" s="41">
        <f t="shared" si="2"/>
        <v>-1900</v>
      </c>
      <c r="H29" s="43">
        <v>1000.0</v>
      </c>
      <c r="I29" s="43">
        <v>100.0</v>
      </c>
      <c r="J29" s="45"/>
      <c r="K29" s="45"/>
      <c r="L29" s="45"/>
      <c r="M29" s="45"/>
      <c r="N29" s="45"/>
      <c r="O29" s="45"/>
      <c r="P29" s="45"/>
      <c r="Q29" s="45"/>
      <c r="R29" s="45"/>
    </row>
    <row r="30">
      <c r="A30" s="87">
        <v>111.0</v>
      </c>
      <c r="B30" s="88" t="s">
        <v>36</v>
      </c>
      <c r="C30" s="49" t="s">
        <v>95</v>
      </c>
      <c r="D30" s="90" t="s">
        <v>221</v>
      </c>
      <c r="E30" s="53" t="s">
        <v>103</v>
      </c>
      <c r="F30" s="55">
        <f t="shared" si="1"/>
        <v>700</v>
      </c>
      <c r="G30" s="57">
        <f t="shared" si="2"/>
        <v>-2300</v>
      </c>
      <c r="H30" s="70">
        <v>500.0</v>
      </c>
      <c r="I30" s="70">
        <v>100.0</v>
      </c>
      <c r="J30" s="70">
        <v>100.0</v>
      </c>
      <c r="K30" s="73"/>
      <c r="L30" s="73"/>
      <c r="M30" s="73"/>
      <c r="N30" s="73"/>
      <c r="O30" s="73"/>
      <c r="P30" s="73"/>
      <c r="Q30" s="73"/>
      <c r="R30" s="73"/>
    </row>
    <row r="31">
      <c r="A31" s="24">
        <v>70.0</v>
      </c>
      <c r="B31" s="75" t="s">
        <v>36</v>
      </c>
      <c r="C31" s="28" t="s">
        <v>225</v>
      </c>
      <c r="D31" s="30" t="s">
        <v>226</v>
      </c>
      <c r="E31" s="32" t="s">
        <v>103</v>
      </c>
      <c r="F31" s="38">
        <f t="shared" si="1"/>
        <v>1211</v>
      </c>
      <c r="G31" s="41">
        <f t="shared" si="2"/>
        <v>-1789</v>
      </c>
      <c r="H31" s="43">
        <v>1111.0</v>
      </c>
      <c r="I31" s="43">
        <v>100.0</v>
      </c>
      <c r="J31" s="45"/>
      <c r="K31" s="45"/>
      <c r="L31" s="45"/>
      <c r="M31" s="45"/>
      <c r="N31" s="45"/>
      <c r="O31" s="45"/>
      <c r="P31" s="45"/>
      <c r="Q31" s="45"/>
      <c r="R31" s="45"/>
    </row>
    <row r="32">
      <c r="A32" s="87">
        <v>90.0</v>
      </c>
      <c r="B32" s="49" t="s">
        <v>36</v>
      </c>
      <c r="C32" s="49" t="s">
        <v>203</v>
      </c>
      <c r="D32" s="51" t="s">
        <v>227</v>
      </c>
      <c r="E32" s="53" t="s">
        <v>103</v>
      </c>
      <c r="F32" s="55">
        <f t="shared" si="1"/>
        <v>1111</v>
      </c>
      <c r="G32" s="57">
        <f t="shared" si="2"/>
        <v>-1889</v>
      </c>
      <c r="H32" s="70">
        <v>1011.0</v>
      </c>
      <c r="I32" s="70">
        <v>100.0</v>
      </c>
      <c r="J32" s="73"/>
      <c r="K32" s="73"/>
      <c r="L32" s="73"/>
      <c r="M32" s="73"/>
      <c r="N32" s="73"/>
      <c r="O32" s="73"/>
      <c r="P32" s="73"/>
      <c r="Q32" s="73"/>
      <c r="R32" s="73"/>
    </row>
    <row r="33">
      <c r="A33" s="24">
        <v>203.0</v>
      </c>
      <c r="B33" s="28" t="s">
        <v>36</v>
      </c>
      <c r="C33" s="28" t="s">
        <v>147</v>
      </c>
      <c r="D33" s="30" t="s">
        <v>233</v>
      </c>
      <c r="E33" s="32" t="s">
        <v>103</v>
      </c>
      <c r="F33" s="38">
        <f t="shared" si="1"/>
        <v>1001</v>
      </c>
      <c r="G33" s="41">
        <f t="shared" si="2"/>
        <v>-1999</v>
      </c>
      <c r="H33" s="43">
        <v>1001.0</v>
      </c>
      <c r="I33" s="45"/>
      <c r="J33" s="45"/>
      <c r="K33" s="45"/>
      <c r="L33" s="45"/>
      <c r="M33" s="45"/>
      <c r="N33" s="45"/>
      <c r="O33" s="45"/>
      <c r="P33" s="45"/>
      <c r="Q33" s="45"/>
      <c r="R33" s="45"/>
    </row>
    <row r="34">
      <c r="A34" s="87">
        <v>93.0</v>
      </c>
      <c r="B34" s="88" t="s">
        <v>36</v>
      </c>
      <c r="C34" s="49" t="s">
        <v>143</v>
      </c>
      <c r="D34" s="51" t="s">
        <v>144</v>
      </c>
      <c r="E34" s="53" t="s">
        <v>103</v>
      </c>
      <c r="F34" s="55">
        <f t="shared" si="1"/>
        <v>3000</v>
      </c>
      <c r="G34" s="57">
        <f t="shared" si="2"/>
        <v>0</v>
      </c>
      <c r="H34" s="70">
        <v>3000.0</v>
      </c>
      <c r="I34" s="73"/>
      <c r="J34" s="73"/>
      <c r="K34" s="73"/>
      <c r="L34" s="73"/>
      <c r="M34" s="73"/>
      <c r="N34" s="73"/>
      <c r="O34" s="73"/>
      <c r="P34" s="73"/>
      <c r="Q34" s="73"/>
      <c r="R34" s="73"/>
    </row>
    <row r="35">
      <c r="A35" s="102">
        <v>198.0</v>
      </c>
      <c r="B35" s="75" t="s">
        <v>36</v>
      </c>
      <c r="C35" s="28" t="s">
        <v>149</v>
      </c>
      <c r="D35" s="30" t="s">
        <v>152</v>
      </c>
      <c r="E35" s="32" t="s">
        <v>103</v>
      </c>
      <c r="F35" s="38">
        <f t="shared" si="1"/>
        <v>4211</v>
      </c>
      <c r="G35" s="41">
        <f t="shared" si="2"/>
        <v>1211</v>
      </c>
      <c r="H35" s="43">
        <v>3000.0</v>
      </c>
      <c r="I35" s="43">
        <v>1011.0</v>
      </c>
      <c r="J35" s="43">
        <v>200.0</v>
      </c>
      <c r="K35" s="45"/>
      <c r="L35" s="45"/>
      <c r="M35" s="45"/>
      <c r="N35" s="45"/>
      <c r="O35" s="45"/>
      <c r="P35" s="45"/>
      <c r="Q35" s="45"/>
      <c r="R35" s="45"/>
    </row>
    <row r="36">
      <c r="A36" s="87">
        <v>41.0</v>
      </c>
      <c r="B36" s="49" t="s">
        <v>36</v>
      </c>
      <c r="C36" s="49" t="s">
        <v>149</v>
      </c>
      <c r="D36" s="51" t="s">
        <v>243</v>
      </c>
      <c r="E36" s="53" t="s">
        <v>103</v>
      </c>
      <c r="F36" s="55">
        <f t="shared" si="1"/>
        <v>1000</v>
      </c>
      <c r="G36" s="57">
        <f t="shared" si="2"/>
        <v>-2000</v>
      </c>
      <c r="H36" s="70">
        <v>1000.0</v>
      </c>
      <c r="I36" s="73"/>
      <c r="J36" s="73"/>
      <c r="K36" s="73"/>
      <c r="L36" s="73"/>
      <c r="M36" s="73"/>
      <c r="N36" s="73"/>
      <c r="O36" s="73"/>
      <c r="P36" s="73"/>
      <c r="Q36" s="73"/>
      <c r="R36" s="73"/>
    </row>
    <row r="37">
      <c r="A37" s="24">
        <v>122.0</v>
      </c>
      <c r="B37" s="28" t="s">
        <v>36</v>
      </c>
      <c r="C37" s="28" t="s">
        <v>248</v>
      </c>
      <c r="D37" s="30" t="s">
        <v>249</v>
      </c>
      <c r="E37" s="32" t="s">
        <v>103</v>
      </c>
      <c r="F37" s="38">
        <f t="shared" si="1"/>
        <v>1200</v>
      </c>
      <c r="G37" s="41">
        <f t="shared" si="2"/>
        <v>-1800</v>
      </c>
      <c r="H37" s="43">
        <v>1200.0</v>
      </c>
      <c r="I37" s="45"/>
      <c r="J37" s="45"/>
      <c r="K37" s="45"/>
      <c r="L37" s="45"/>
      <c r="M37" s="45"/>
      <c r="N37" s="45"/>
      <c r="O37" s="45"/>
      <c r="P37" s="45"/>
      <c r="Q37" s="45"/>
      <c r="R37" s="45"/>
    </row>
    <row r="38">
      <c r="A38" s="87">
        <v>153.0</v>
      </c>
      <c r="B38" s="88" t="s">
        <v>36</v>
      </c>
      <c r="C38" s="49" t="s">
        <v>177</v>
      </c>
      <c r="D38" s="51" t="s">
        <v>178</v>
      </c>
      <c r="E38" s="53" t="s">
        <v>103</v>
      </c>
      <c r="F38" s="55">
        <f t="shared" si="1"/>
        <v>1100</v>
      </c>
      <c r="G38" s="57">
        <f t="shared" si="2"/>
        <v>-1900</v>
      </c>
      <c r="H38" s="70">
        <v>1000.0</v>
      </c>
      <c r="I38" s="70">
        <v>100.0</v>
      </c>
      <c r="J38" s="73"/>
      <c r="K38" s="73"/>
      <c r="L38" s="73"/>
      <c r="M38" s="73"/>
      <c r="N38" s="73"/>
      <c r="O38" s="73"/>
      <c r="P38" s="73"/>
      <c r="Q38" s="73"/>
      <c r="R38" s="73"/>
    </row>
    <row r="39">
      <c r="A39" s="24">
        <v>219.0</v>
      </c>
      <c r="B39" s="75" t="s">
        <v>36</v>
      </c>
      <c r="C39" s="28" t="s">
        <v>157</v>
      </c>
      <c r="D39" s="30" t="s">
        <v>158</v>
      </c>
      <c r="E39" s="32" t="s">
        <v>103</v>
      </c>
      <c r="F39" s="38">
        <f t="shared" si="1"/>
        <v>3501</v>
      </c>
      <c r="G39" s="41">
        <f t="shared" si="2"/>
        <v>501</v>
      </c>
      <c r="H39" s="43">
        <v>1000.0</v>
      </c>
      <c r="I39" s="43">
        <v>501.0</v>
      </c>
      <c r="J39" s="43">
        <v>2000.0</v>
      </c>
      <c r="K39" s="45"/>
      <c r="L39" s="45"/>
      <c r="M39" s="45"/>
      <c r="N39" s="45"/>
      <c r="O39" s="45"/>
      <c r="P39" s="45"/>
      <c r="Q39" s="45"/>
      <c r="R39" s="45"/>
    </row>
    <row r="40">
      <c r="A40" s="87">
        <v>105.0</v>
      </c>
      <c r="B40" s="88" t="s">
        <v>36</v>
      </c>
      <c r="C40" s="49" t="s">
        <v>114</v>
      </c>
      <c r="D40" s="51" t="s">
        <v>260</v>
      </c>
      <c r="E40" s="53" t="s">
        <v>103</v>
      </c>
      <c r="F40" s="55">
        <f t="shared" si="1"/>
        <v>2765</v>
      </c>
      <c r="G40" s="57">
        <f t="shared" si="2"/>
        <v>-235</v>
      </c>
      <c r="H40" s="70">
        <v>1000.0</v>
      </c>
      <c r="I40" s="70">
        <v>765.0</v>
      </c>
      <c r="J40" s="70">
        <v>1000.0</v>
      </c>
      <c r="K40" s="73"/>
      <c r="L40" s="73"/>
      <c r="M40" s="73"/>
      <c r="N40" s="73"/>
      <c r="O40" s="73"/>
      <c r="P40" s="73"/>
      <c r="Q40" s="73"/>
      <c r="R40" s="73"/>
    </row>
    <row r="41">
      <c r="A41" s="24">
        <v>9.0</v>
      </c>
      <c r="B41" s="75" t="s">
        <v>36</v>
      </c>
      <c r="C41" s="28" t="s">
        <v>266</v>
      </c>
      <c r="D41" s="30" t="s">
        <v>267</v>
      </c>
      <c r="E41" s="32" t="s">
        <v>268</v>
      </c>
      <c r="F41" s="38">
        <f t="shared" si="1"/>
        <v>1000</v>
      </c>
      <c r="G41" s="41">
        <f t="shared" si="2"/>
        <v>-2000</v>
      </c>
      <c r="H41" s="45">
        <v>1000.0</v>
      </c>
      <c r="I41" s="45"/>
      <c r="J41" s="45"/>
      <c r="K41" s="45"/>
      <c r="L41" s="45"/>
      <c r="M41" s="45"/>
      <c r="N41" s="45"/>
      <c r="O41" s="45"/>
      <c r="P41" s="45"/>
      <c r="Q41" s="45"/>
      <c r="R41" s="45"/>
    </row>
    <row r="42">
      <c r="A42" s="87">
        <v>163.0</v>
      </c>
      <c r="B42" s="49" t="s">
        <v>36</v>
      </c>
      <c r="C42" s="49" t="s">
        <v>77</v>
      </c>
      <c r="D42" s="51" t="s">
        <v>272</v>
      </c>
      <c r="E42" s="53" t="s">
        <v>268</v>
      </c>
      <c r="F42" s="55">
        <f t="shared" si="1"/>
        <v>1000</v>
      </c>
      <c r="G42" s="57">
        <f t="shared" si="2"/>
        <v>-2000</v>
      </c>
      <c r="H42" s="73">
        <v>1000.0</v>
      </c>
      <c r="I42" s="73"/>
      <c r="J42" s="73"/>
      <c r="K42" s="73"/>
      <c r="L42" s="73"/>
      <c r="M42" s="73"/>
      <c r="N42" s="73"/>
      <c r="O42" s="73"/>
      <c r="P42" s="73"/>
      <c r="Q42" s="73"/>
      <c r="R42" s="73"/>
    </row>
    <row r="43">
      <c r="A43" s="24">
        <v>207.0</v>
      </c>
      <c r="B43" s="75" t="s">
        <v>36</v>
      </c>
      <c r="C43" s="28" t="s">
        <v>77</v>
      </c>
      <c r="D43" s="30" t="s">
        <v>275</v>
      </c>
      <c r="E43" s="32" t="s">
        <v>268</v>
      </c>
      <c r="F43" s="38">
        <f t="shared" si="1"/>
        <v>1000</v>
      </c>
      <c r="G43" s="41">
        <f t="shared" si="2"/>
        <v>-2000</v>
      </c>
      <c r="H43" s="45">
        <v>1000.0</v>
      </c>
      <c r="I43" s="45"/>
      <c r="J43" s="45"/>
      <c r="K43" s="45"/>
      <c r="L43" s="45"/>
      <c r="M43" s="45"/>
      <c r="N43" s="45"/>
      <c r="O43" s="45"/>
      <c r="P43" s="45"/>
      <c r="Q43" s="45"/>
      <c r="R43" s="45"/>
    </row>
    <row r="44">
      <c r="A44" s="87">
        <v>231.0</v>
      </c>
      <c r="B44" s="49" t="s">
        <v>36</v>
      </c>
      <c r="C44" s="49" t="s">
        <v>278</v>
      </c>
      <c r="D44" s="51" t="s">
        <v>279</v>
      </c>
      <c r="E44" s="53" t="s">
        <v>268</v>
      </c>
      <c r="F44" s="55">
        <f t="shared" si="1"/>
        <v>1000</v>
      </c>
      <c r="G44" s="57">
        <f t="shared" si="2"/>
        <v>-2000</v>
      </c>
      <c r="H44" s="73">
        <v>1000.0</v>
      </c>
      <c r="I44" s="73"/>
      <c r="J44" s="73"/>
      <c r="K44" s="73"/>
      <c r="L44" s="73"/>
      <c r="M44" s="73"/>
      <c r="N44" s="73"/>
      <c r="O44" s="73"/>
      <c r="P44" s="73"/>
      <c r="Q44" s="73"/>
      <c r="R44" s="73"/>
    </row>
    <row r="45">
      <c r="A45" s="102">
        <v>63.0</v>
      </c>
      <c r="B45" s="28" t="s">
        <v>36</v>
      </c>
      <c r="C45" s="28" t="s">
        <v>101</v>
      </c>
      <c r="D45" s="30" t="s">
        <v>284</v>
      </c>
      <c r="E45" s="32" t="s">
        <v>268</v>
      </c>
      <c r="F45" s="38">
        <f t="shared" si="1"/>
        <v>1000</v>
      </c>
      <c r="G45" s="41">
        <f t="shared" si="2"/>
        <v>-2000</v>
      </c>
      <c r="H45" s="45">
        <v>1000.0</v>
      </c>
      <c r="I45" s="45"/>
      <c r="J45" s="45"/>
      <c r="K45" s="45"/>
      <c r="L45" s="45"/>
      <c r="M45" s="45"/>
      <c r="N45" s="45"/>
      <c r="O45" s="45"/>
      <c r="P45" s="45"/>
      <c r="Q45" s="45"/>
      <c r="R45" s="45"/>
    </row>
    <row r="46">
      <c r="A46" s="87">
        <v>157.0</v>
      </c>
      <c r="B46" s="49" t="s">
        <v>36</v>
      </c>
      <c r="C46" s="49" t="s">
        <v>288</v>
      </c>
      <c r="D46" s="51" t="s">
        <v>290</v>
      </c>
      <c r="E46" s="53" t="s">
        <v>268</v>
      </c>
      <c r="F46" s="55">
        <f t="shared" si="1"/>
        <v>1000</v>
      </c>
      <c r="G46" s="57">
        <f t="shared" si="2"/>
        <v>-2000</v>
      </c>
      <c r="H46" s="73">
        <v>1000.0</v>
      </c>
      <c r="I46" s="73"/>
      <c r="J46" s="73"/>
      <c r="K46" s="73"/>
      <c r="L46" s="73"/>
      <c r="M46" s="73"/>
      <c r="N46" s="73"/>
      <c r="O46" s="73"/>
      <c r="P46" s="73"/>
      <c r="Q46" s="73"/>
      <c r="R46" s="73"/>
    </row>
    <row r="47">
      <c r="A47" s="24">
        <v>53.0</v>
      </c>
      <c r="B47" s="28" t="s">
        <v>36</v>
      </c>
      <c r="C47" s="28" t="s">
        <v>70</v>
      </c>
      <c r="D47" s="30" t="s">
        <v>292</v>
      </c>
      <c r="E47" s="32" t="s">
        <v>268</v>
      </c>
      <c r="F47" s="38">
        <f t="shared" si="1"/>
        <v>1000</v>
      </c>
      <c r="G47" s="41">
        <f t="shared" si="2"/>
        <v>-2000</v>
      </c>
      <c r="H47" s="45">
        <v>1000.0</v>
      </c>
      <c r="I47" s="45"/>
      <c r="J47" s="45"/>
      <c r="K47" s="45"/>
      <c r="L47" s="45"/>
      <c r="M47" s="45"/>
      <c r="N47" s="45"/>
      <c r="O47" s="45"/>
      <c r="P47" s="45"/>
      <c r="Q47" s="45"/>
      <c r="R47" s="45"/>
    </row>
    <row r="48">
      <c r="A48" s="87">
        <v>269.0</v>
      </c>
      <c r="B48" s="88" t="s">
        <v>36</v>
      </c>
      <c r="C48" s="49" t="s">
        <v>161</v>
      </c>
      <c r="D48" s="90" t="s">
        <v>295</v>
      </c>
      <c r="E48" s="53" t="s">
        <v>268</v>
      </c>
      <c r="F48" s="55">
        <f t="shared" si="1"/>
        <v>2710</v>
      </c>
      <c r="G48" s="57">
        <f t="shared" si="2"/>
        <v>-290</v>
      </c>
      <c r="H48" s="70">
        <v>1100.0</v>
      </c>
      <c r="I48" s="70">
        <v>1000.0</v>
      </c>
      <c r="J48" s="70">
        <v>500.0</v>
      </c>
      <c r="K48" s="70">
        <v>110.0</v>
      </c>
      <c r="L48" s="73"/>
      <c r="M48" s="73"/>
      <c r="N48" s="73"/>
      <c r="O48" s="73"/>
      <c r="P48" s="73"/>
      <c r="Q48" s="73"/>
      <c r="R48" s="73"/>
    </row>
    <row r="49">
      <c r="A49" s="24">
        <v>71.0</v>
      </c>
      <c r="B49" s="75" t="s">
        <v>36</v>
      </c>
      <c r="C49" s="28" t="s">
        <v>172</v>
      </c>
      <c r="D49" s="92" t="s">
        <v>299</v>
      </c>
      <c r="E49" s="32" t="s">
        <v>268</v>
      </c>
      <c r="F49" s="38">
        <f t="shared" si="1"/>
        <v>1000</v>
      </c>
      <c r="G49" s="41">
        <f t="shared" si="2"/>
        <v>-2000</v>
      </c>
      <c r="H49" s="45">
        <v>1000.0</v>
      </c>
      <c r="I49" s="45"/>
      <c r="J49" s="45"/>
      <c r="K49" s="45"/>
      <c r="L49" s="45"/>
      <c r="M49" s="45"/>
      <c r="N49" s="45"/>
      <c r="O49" s="45"/>
      <c r="P49" s="45"/>
      <c r="Q49" s="45"/>
      <c r="R49" s="45"/>
    </row>
    <row r="50">
      <c r="A50" s="87">
        <v>75.0</v>
      </c>
      <c r="B50" s="88" t="s">
        <v>36</v>
      </c>
      <c r="C50" s="49" t="s">
        <v>194</v>
      </c>
      <c r="D50" s="51" t="s">
        <v>302</v>
      </c>
      <c r="E50" s="53" t="s">
        <v>268</v>
      </c>
      <c r="F50" s="55">
        <f t="shared" si="1"/>
        <v>900</v>
      </c>
      <c r="G50" s="57">
        <f t="shared" si="2"/>
        <v>-2100</v>
      </c>
      <c r="H50" s="73">
        <v>500.0</v>
      </c>
      <c r="I50" s="70">
        <v>200.0</v>
      </c>
      <c r="J50" s="70">
        <v>100.0</v>
      </c>
      <c r="K50" s="70">
        <v>100.0</v>
      </c>
      <c r="L50" s="73"/>
      <c r="M50" s="73"/>
      <c r="N50" s="73"/>
      <c r="O50" s="73"/>
      <c r="P50" s="73"/>
      <c r="Q50" s="73"/>
      <c r="R50" s="73"/>
    </row>
    <row r="51">
      <c r="A51" s="24">
        <v>261.0</v>
      </c>
      <c r="B51" s="28" t="s">
        <v>36</v>
      </c>
      <c r="C51" s="28" t="s">
        <v>171</v>
      </c>
      <c r="D51" s="92" t="s">
        <v>306</v>
      </c>
      <c r="E51" s="32" t="s">
        <v>268</v>
      </c>
      <c r="F51" s="38">
        <f t="shared" si="1"/>
        <v>1301</v>
      </c>
      <c r="G51" s="41">
        <f t="shared" si="2"/>
        <v>-1699</v>
      </c>
      <c r="H51" s="43">
        <v>1000.0</v>
      </c>
      <c r="I51" s="43">
        <v>301.0</v>
      </c>
      <c r="J51" s="45"/>
      <c r="K51" s="45"/>
      <c r="L51" s="45"/>
      <c r="M51" s="45"/>
      <c r="N51" s="45"/>
      <c r="O51" s="45"/>
      <c r="P51" s="45"/>
      <c r="Q51" s="45"/>
      <c r="R51" s="45"/>
    </row>
    <row r="52">
      <c r="A52" s="87">
        <v>79.0</v>
      </c>
      <c r="B52" s="88" t="s">
        <v>36</v>
      </c>
      <c r="C52" s="49" t="s">
        <v>192</v>
      </c>
      <c r="D52" s="51" t="s">
        <v>311</v>
      </c>
      <c r="E52" s="53" t="s">
        <v>268</v>
      </c>
      <c r="F52" s="55">
        <f t="shared" si="1"/>
        <v>500</v>
      </c>
      <c r="G52" s="57">
        <f t="shared" si="2"/>
        <v>-2500</v>
      </c>
      <c r="H52" s="70">
        <v>500.0</v>
      </c>
      <c r="I52" s="73"/>
      <c r="J52" s="73"/>
      <c r="K52" s="73"/>
      <c r="L52" s="73"/>
      <c r="M52" s="73"/>
      <c r="N52" s="73"/>
      <c r="O52" s="73"/>
      <c r="P52" s="73"/>
      <c r="Q52" s="73"/>
      <c r="R52" s="73"/>
    </row>
    <row r="53">
      <c r="A53" s="24">
        <v>246.0</v>
      </c>
      <c r="B53" s="75" t="s">
        <v>36</v>
      </c>
      <c r="C53" s="28" t="s">
        <v>145</v>
      </c>
      <c r="D53" s="30" t="s">
        <v>315</v>
      </c>
      <c r="E53" s="32" t="s">
        <v>316</v>
      </c>
      <c r="F53" s="38">
        <f t="shared" si="1"/>
        <v>51</v>
      </c>
      <c r="G53" s="41">
        <f t="shared" si="2"/>
        <v>-2949</v>
      </c>
      <c r="H53" s="43">
        <v>51.0</v>
      </c>
      <c r="I53" s="45"/>
      <c r="J53" s="45"/>
      <c r="K53" s="45"/>
      <c r="L53" s="45"/>
      <c r="M53" s="45"/>
      <c r="N53" s="45"/>
      <c r="O53" s="45"/>
      <c r="P53" s="45"/>
      <c r="Q53" s="45"/>
      <c r="R53" s="45"/>
    </row>
    <row r="54">
      <c r="A54" s="87">
        <v>188.0</v>
      </c>
      <c r="B54" s="88" t="s">
        <v>36</v>
      </c>
      <c r="C54" s="49" t="s">
        <v>180</v>
      </c>
      <c r="D54" s="51" t="s">
        <v>319</v>
      </c>
      <c r="E54" s="53" t="s">
        <v>316</v>
      </c>
      <c r="F54" s="55">
        <f t="shared" si="1"/>
        <v>51</v>
      </c>
      <c r="G54" s="57">
        <f t="shared" si="2"/>
        <v>-2949</v>
      </c>
      <c r="H54" s="73">
        <v>51.0</v>
      </c>
      <c r="I54" s="73"/>
      <c r="J54" s="73"/>
      <c r="K54" s="73"/>
      <c r="L54" s="73"/>
      <c r="M54" s="73"/>
      <c r="N54" s="73"/>
      <c r="O54" s="73"/>
      <c r="P54" s="73"/>
      <c r="Q54" s="73"/>
      <c r="R54" s="73"/>
    </row>
    <row r="55">
      <c r="A55" s="24">
        <v>6.0</v>
      </c>
      <c r="B55" s="75" t="s">
        <v>36</v>
      </c>
      <c r="C55" s="28" t="s">
        <v>127</v>
      </c>
      <c r="D55" s="30" t="s">
        <v>322</v>
      </c>
      <c r="E55" s="32" t="s">
        <v>316</v>
      </c>
      <c r="F55" s="38">
        <f t="shared" si="1"/>
        <v>0</v>
      </c>
      <c r="G55" s="41">
        <f t="shared" si="2"/>
        <v>-3000</v>
      </c>
      <c r="H55" s="45"/>
      <c r="I55" s="45"/>
      <c r="J55" s="45"/>
      <c r="K55" s="45"/>
      <c r="L55" s="45"/>
      <c r="M55" s="45"/>
      <c r="N55" s="45"/>
      <c r="O55" s="45"/>
      <c r="P55" s="45"/>
      <c r="Q55" s="45"/>
      <c r="R55" s="45"/>
    </row>
    <row r="56">
      <c r="A56" s="87">
        <v>186.0</v>
      </c>
      <c r="B56" s="88" t="s">
        <v>36</v>
      </c>
      <c r="C56" s="49" t="s">
        <v>237</v>
      </c>
      <c r="D56" s="51" t="s">
        <v>324</v>
      </c>
      <c r="E56" s="53" t="s">
        <v>316</v>
      </c>
      <c r="F56" s="55">
        <f t="shared" si="1"/>
        <v>0</v>
      </c>
      <c r="G56" s="57">
        <f t="shared" si="2"/>
        <v>-3000</v>
      </c>
      <c r="H56" s="73"/>
      <c r="I56" s="73"/>
      <c r="J56" s="73"/>
      <c r="K56" s="73"/>
      <c r="L56" s="73"/>
      <c r="M56" s="73"/>
      <c r="N56" s="73"/>
      <c r="O56" s="73"/>
      <c r="P56" s="73"/>
      <c r="Q56" s="73"/>
      <c r="R56" s="73"/>
    </row>
    <row r="57">
      <c r="A57" s="24">
        <v>254.0</v>
      </c>
      <c r="B57" s="28" t="s">
        <v>36</v>
      </c>
      <c r="C57" s="28" t="s">
        <v>282</v>
      </c>
      <c r="D57" s="30" t="s">
        <v>329</v>
      </c>
      <c r="E57" s="32" t="s">
        <v>316</v>
      </c>
      <c r="F57" s="38">
        <f t="shared" si="1"/>
        <v>50</v>
      </c>
      <c r="G57" s="41">
        <f t="shared" si="2"/>
        <v>-2950</v>
      </c>
      <c r="H57" s="45">
        <v>50.0</v>
      </c>
      <c r="I57" s="45"/>
      <c r="J57" s="45"/>
      <c r="K57" s="45"/>
      <c r="L57" s="45"/>
      <c r="M57" s="45"/>
      <c r="N57" s="45"/>
      <c r="O57" s="45"/>
      <c r="P57" s="45"/>
      <c r="Q57" s="45"/>
      <c r="R57" s="45"/>
    </row>
    <row r="58">
      <c r="A58" s="87"/>
      <c r="B58" s="49" t="s">
        <v>36</v>
      </c>
      <c r="C58" s="49" t="s">
        <v>98</v>
      </c>
      <c r="D58" s="51" t="s">
        <v>332</v>
      </c>
      <c r="E58" s="53" t="s">
        <v>316</v>
      </c>
      <c r="F58" s="55">
        <f t="shared" si="1"/>
        <v>0</v>
      </c>
      <c r="G58" s="57">
        <f t="shared" si="2"/>
        <v>-3000</v>
      </c>
      <c r="H58" s="73"/>
      <c r="I58" s="73"/>
      <c r="J58" s="73"/>
      <c r="K58" s="73"/>
      <c r="L58" s="73"/>
      <c r="M58" s="73"/>
      <c r="N58" s="73"/>
      <c r="O58" s="73"/>
      <c r="P58" s="73"/>
      <c r="Q58" s="73"/>
      <c r="R58" s="73"/>
    </row>
    <row r="59">
      <c r="A59" s="24">
        <v>56.0</v>
      </c>
      <c r="B59" s="28" t="s">
        <v>36</v>
      </c>
      <c r="C59" s="28" t="s">
        <v>333</v>
      </c>
      <c r="D59" s="30" t="s">
        <v>335</v>
      </c>
      <c r="E59" s="32" t="s">
        <v>316</v>
      </c>
      <c r="F59" s="38">
        <f t="shared" si="1"/>
        <v>20</v>
      </c>
      <c r="G59" s="41">
        <f t="shared" si="2"/>
        <v>-2980</v>
      </c>
      <c r="H59" s="45">
        <v>20.0</v>
      </c>
      <c r="I59" s="45"/>
      <c r="J59" s="45"/>
      <c r="K59" s="45"/>
      <c r="L59" s="45"/>
      <c r="M59" s="45"/>
      <c r="N59" s="45"/>
      <c r="O59" s="45"/>
      <c r="P59" s="45"/>
      <c r="Q59" s="45"/>
      <c r="R59" s="45"/>
    </row>
    <row r="60">
      <c r="A60" s="87">
        <v>84.0</v>
      </c>
      <c r="B60" s="49" t="s">
        <v>211</v>
      </c>
      <c r="C60" s="49" t="s">
        <v>291</v>
      </c>
      <c r="D60" s="51" t="s">
        <v>338</v>
      </c>
      <c r="E60" s="53" t="s">
        <v>316</v>
      </c>
      <c r="F60" s="55">
        <f t="shared" si="1"/>
        <v>51</v>
      </c>
      <c r="G60" s="57">
        <f t="shared" si="2"/>
        <v>-2949</v>
      </c>
      <c r="H60" s="73">
        <v>51.0</v>
      </c>
      <c r="I60" s="73"/>
      <c r="J60" s="73"/>
      <c r="K60" s="73"/>
      <c r="L60" s="73"/>
      <c r="M60" s="73"/>
      <c r="N60" s="73"/>
      <c r="O60" s="73"/>
      <c r="P60" s="73"/>
      <c r="Q60" s="73"/>
      <c r="R60" s="73"/>
    </row>
    <row r="61">
      <c r="A61" s="24">
        <v>229.0</v>
      </c>
      <c r="B61" s="75" t="s">
        <v>36</v>
      </c>
      <c r="C61" s="28" t="s">
        <v>89</v>
      </c>
      <c r="D61" s="30" t="s">
        <v>340</v>
      </c>
      <c r="E61" s="32" t="s">
        <v>316</v>
      </c>
      <c r="F61" s="38">
        <f t="shared" si="1"/>
        <v>50</v>
      </c>
      <c r="G61" s="41">
        <f t="shared" si="2"/>
        <v>-2950</v>
      </c>
      <c r="H61" s="45">
        <v>50.0</v>
      </c>
      <c r="I61" s="45"/>
      <c r="J61" s="45"/>
      <c r="K61" s="45"/>
      <c r="L61" s="45"/>
      <c r="M61" s="45"/>
      <c r="N61" s="45"/>
      <c r="O61" s="45"/>
      <c r="P61" s="45"/>
      <c r="Q61" s="45"/>
      <c r="R61" s="45"/>
    </row>
    <row r="62">
      <c r="A62" s="87">
        <v>250.0</v>
      </c>
      <c r="B62" s="49" t="s">
        <v>36</v>
      </c>
      <c r="C62" s="49" t="s">
        <v>218</v>
      </c>
      <c r="D62" s="51" t="s">
        <v>344</v>
      </c>
      <c r="E62" s="53" t="s">
        <v>316</v>
      </c>
      <c r="F62" s="55">
        <f t="shared" si="1"/>
        <v>500</v>
      </c>
      <c r="G62" s="57">
        <f t="shared" si="2"/>
        <v>-2500</v>
      </c>
      <c r="H62" s="73">
        <v>500.0</v>
      </c>
      <c r="I62" s="73"/>
      <c r="J62" s="73"/>
      <c r="K62" s="73"/>
      <c r="L62" s="73"/>
      <c r="M62" s="73"/>
      <c r="N62" s="73"/>
      <c r="O62" s="73"/>
      <c r="P62" s="73"/>
      <c r="Q62" s="73"/>
      <c r="R62" s="73"/>
    </row>
    <row r="63">
      <c r="A63" s="24">
        <v>110.0</v>
      </c>
      <c r="B63" s="28" t="s">
        <v>211</v>
      </c>
      <c r="C63" s="28" t="s">
        <v>238</v>
      </c>
      <c r="D63" s="30"/>
      <c r="E63" s="32" t="s">
        <v>316</v>
      </c>
      <c r="F63" s="38">
        <f t="shared" si="1"/>
        <v>0</v>
      </c>
      <c r="G63" s="41">
        <f t="shared" si="2"/>
        <v>-3000</v>
      </c>
      <c r="H63" s="45"/>
      <c r="I63" s="45"/>
      <c r="J63" s="45"/>
      <c r="K63" s="45"/>
      <c r="L63" s="45"/>
      <c r="M63" s="45"/>
      <c r="N63" s="45"/>
      <c r="O63" s="45"/>
      <c r="P63" s="45"/>
      <c r="Q63" s="45"/>
      <c r="R63" s="45"/>
    </row>
    <row r="64">
      <c r="A64" s="87">
        <v>125.0</v>
      </c>
      <c r="B64" s="88" t="s">
        <v>36</v>
      </c>
      <c r="C64" s="49" t="s">
        <v>307</v>
      </c>
      <c r="D64" s="51"/>
      <c r="E64" s="53" t="s">
        <v>316</v>
      </c>
      <c r="F64" s="55">
        <f t="shared" si="1"/>
        <v>0</v>
      </c>
      <c r="G64" s="57">
        <f t="shared" si="2"/>
        <v>-3000</v>
      </c>
      <c r="H64" s="73"/>
      <c r="I64" s="73"/>
      <c r="J64" s="73"/>
      <c r="K64" s="73"/>
      <c r="L64" s="73"/>
      <c r="M64" s="73"/>
      <c r="N64" s="73"/>
      <c r="O64" s="73"/>
      <c r="P64" s="73"/>
      <c r="Q64" s="73"/>
      <c r="R64" s="73"/>
    </row>
    <row r="65">
      <c r="A65" s="24">
        <v>23.0</v>
      </c>
      <c r="B65" s="28" t="s">
        <v>36</v>
      </c>
      <c r="C65" s="28" t="s">
        <v>352</v>
      </c>
      <c r="D65" s="30"/>
      <c r="E65" s="32" t="s">
        <v>316</v>
      </c>
      <c r="F65" s="38">
        <f t="shared" si="1"/>
        <v>0</v>
      </c>
      <c r="G65" s="41">
        <f t="shared" si="2"/>
        <v>-3000</v>
      </c>
      <c r="H65" s="45"/>
      <c r="I65" s="45"/>
      <c r="J65" s="45"/>
      <c r="K65" s="45"/>
      <c r="L65" s="45"/>
      <c r="M65" s="45"/>
      <c r="N65" s="45"/>
      <c r="O65" s="45"/>
      <c r="P65" s="45"/>
      <c r="Q65" s="45"/>
      <c r="R65" s="45"/>
    </row>
    <row r="66">
      <c r="A66" s="87">
        <v>159.0</v>
      </c>
      <c r="B66" s="88" t="s">
        <v>36</v>
      </c>
      <c r="C66" s="49" t="s">
        <v>240</v>
      </c>
      <c r="D66" s="51"/>
      <c r="E66" s="53" t="s">
        <v>316</v>
      </c>
      <c r="F66" s="55">
        <f t="shared" si="1"/>
        <v>0</v>
      </c>
      <c r="G66" s="57">
        <f t="shared" si="2"/>
        <v>-3000</v>
      </c>
      <c r="H66" s="73"/>
      <c r="I66" s="73"/>
      <c r="J66" s="73"/>
      <c r="K66" s="73"/>
      <c r="L66" s="73"/>
      <c r="M66" s="73"/>
      <c r="N66" s="73"/>
      <c r="O66" s="73"/>
      <c r="P66" s="73"/>
      <c r="Q66" s="73"/>
      <c r="R66" s="73"/>
    </row>
    <row r="67">
      <c r="A67" s="24">
        <v>200.0</v>
      </c>
      <c r="B67" s="75" t="s">
        <v>36</v>
      </c>
      <c r="C67" s="28" t="s">
        <v>358</v>
      </c>
      <c r="D67" s="30"/>
      <c r="E67" s="32" t="s">
        <v>316</v>
      </c>
      <c r="F67" s="38">
        <f t="shared" si="1"/>
        <v>0</v>
      </c>
      <c r="G67" s="41">
        <f t="shared" si="2"/>
        <v>-3000</v>
      </c>
      <c r="H67" s="45"/>
      <c r="I67" s="45"/>
      <c r="J67" s="45"/>
      <c r="K67" s="45"/>
      <c r="L67" s="45"/>
      <c r="M67" s="45"/>
      <c r="N67" s="45"/>
      <c r="O67" s="45"/>
      <c r="P67" s="45"/>
      <c r="Q67" s="45"/>
      <c r="R67" s="45"/>
    </row>
    <row r="68">
      <c r="A68" s="87">
        <v>49.0</v>
      </c>
      <c r="B68" s="49" t="s">
        <v>36</v>
      </c>
      <c r="C68" s="49" t="s">
        <v>183</v>
      </c>
      <c r="D68" s="51"/>
      <c r="E68" s="53" t="s">
        <v>316</v>
      </c>
      <c r="F68" s="55">
        <f t="shared" si="1"/>
        <v>0</v>
      </c>
      <c r="G68" s="57">
        <f t="shared" si="2"/>
        <v>-3000</v>
      </c>
      <c r="H68" s="73"/>
      <c r="I68" s="73"/>
      <c r="J68" s="73"/>
      <c r="K68" s="73"/>
      <c r="L68" s="73"/>
      <c r="M68" s="73"/>
      <c r="N68" s="73"/>
      <c r="O68" s="73"/>
      <c r="P68" s="73"/>
      <c r="Q68" s="73"/>
      <c r="R68" s="73"/>
    </row>
    <row r="69">
      <c r="A69" s="24"/>
      <c r="B69" s="28" t="s">
        <v>36</v>
      </c>
      <c r="C69" s="28" t="s">
        <v>362</v>
      </c>
      <c r="D69" s="30"/>
      <c r="E69" s="32" t="s">
        <v>316</v>
      </c>
      <c r="F69" s="38">
        <f t="shared" si="1"/>
        <v>0</v>
      </c>
      <c r="G69" s="41">
        <f t="shared" si="2"/>
        <v>-3000</v>
      </c>
      <c r="H69" s="45"/>
      <c r="I69" s="45"/>
      <c r="J69" s="45"/>
      <c r="K69" s="45"/>
      <c r="L69" s="45"/>
      <c r="M69" s="45"/>
      <c r="N69" s="45"/>
      <c r="O69" s="45"/>
      <c r="P69" s="45"/>
      <c r="Q69" s="45"/>
      <c r="R69" s="45"/>
    </row>
    <row r="70">
      <c r="A70" s="87">
        <v>2.0</v>
      </c>
      <c r="B70" s="49" t="s">
        <v>36</v>
      </c>
      <c r="C70" s="49" t="s">
        <v>364</v>
      </c>
      <c r="D70" s="51"/>
      <c r="E70" s="53" t="s">
        <v>316</v>
      </c>
      <c r="F70" s="55">
        <f t="shared" si="1"/>
        <v>0</v>
      </c>
      <c r="G70" s="57">
        <f t="shared" si="2"/>
        <v>-3000</v>
      </c>
      <c r="H70" s="73"/>
      <c r="I70" s="73"/>
      <c r="J70" s="73"/>
      <c r="K70" s="73"/>
      <c r="L70" s="73"/>
      <c r="M70" s="73"/>
      <c r="N70" s="73"/>
      <c r="O70" s="73"/>
      <c r="P70" s="73"/>
      <c r="Q70" s="73"/>
      <c r="R70" s="73"/>
    </row>
    <row r="71">
      <c r="A71" s="24">
        <v>37.0</v>
      </c>
      <c r="B71" s="75" t="s">
        <v>36</v>
      </c>
      <c r="C71" s="28" t="s">
        <v>366</v>
      </c>
      <c r="D71" s="30"/>
      <c r="E71" s="32" t="s">
        <v>316</v>
      </c>
      <c r="F71" s="38">
        <f t="shared" si="1"/>
        <v>0</v>
      </c>
      <c r="G71" s="41">
        <f t="shared" si="2"/>
        <v>-3000</v>
      </c>
      <c r="H71" s="45"/>
      <c r="I71" s="45"/>
      <c r="J71" s="45"/>
      <c r="K71" s="45"/>
      <c r="L71" s="45"/>
      <c r="M71" s="45"/>
      <c r="N71" s="45"/>
      <c r="O71" s="45"/>
      <c r="P71" s="45"/>
      <c r="Q71" s="45"/>
      <c r="R71" s="45"/>
    </row>
    <row r="72">
      <c r="A72" s="87">
        <v>48.0</v>
      </c>
      <c r="B72" s="49" t="s">
        <v>36</v>
      </c>
      <c r="C72" s="49" t="s">
        <v>285</v>
      </c>
      <c r="D72" s="51"/>
      <c r="E72" s="53" t="s">
        <v>316</v>
      </c>
      <c r="F72" s="55">
        <f t="shared" si="1"/>
        <v>0</v>
      </c>
      <c r="G72" s="57">
        <f t="shared" si="2"/>
        <v>-3000</v>
      </c>
      <c r="H72" s="73"/>
      <c r="I72" s="73"/>
      <c r="J72" s="73"/>
      <c r="K72" s="73"/>
      <c r="L72" s="73"/>
      <c r="M72" s="73"/>
      <c r="N72" s="73"/>
      <c r="O72" s="73"/>
      <c r="P72" s="73"/>
      <c r="Q72" s="73"/>
      <c r="R72" s="73"/>
    </row>
    <row r="73">
      <c r="A73" s="24">
        <v>190.0</v>
      </c>
      <c r="B73" s="75" t="s">
        <v>36</v>
      </c>
      <c r="C73" s="28" t="s">
        <v>242</v>
      </c>
      <c r="D73" s="30"/>
      <c r="E73" s="32" t="s">
        <v>316</v>
      </c>
      <c r="F73" s="38">
        <f t="shared" si="1"/>
        <v>0</v>
      </c>
      <c r="G73" s="41">
        <f t="shared" si="2"/>
        <v>-3000</v>
      </c>
      <c r="H73" s="45"/>
      <c r="I73" s="45"/>
      <c r="J73" s="45"/>
      <c r="K73" s="45"/>
      <c r="L73" s="45"/>
      <c r="M73" s="45"/>
      <c r="N73" s="45"/>
      <c r="O73" s="45"/>
      <c r="P73" s="45"/>
      <c r="Q73" s="45"/>
      <c r="R73" s="45"/>
    </row>
    <row r="74">
      <c r="A74" s="87">
        <v>130.0</v>
      </c>
      <c r="B74" s="49" t="s">
        <v>36</v>
      </c>
      <c r="C74" s="49" t="s">
        <v>134</v>
      </c>
      <c r="D74" s="51"/>
      <c r="E74" s="53" t="s">
        <v>316</v>
      </c>
      <c r="F74" s="55">
        <f t="shared" si="1"/>
        <v>0</v>
      </c>
      <c r="G74" s="57">
        <f t="shared" si="2"/>
        <v>-3000</v>
      </c>
      <c r="H74" s="73"/>
      <c r="I74" s="73"/>
      <c r="J74" s="73"/>
      <c r="K74" s="73"/>
      <c r="L74" s="73"/>
      <c r="M74" s="73"/>
      <c r="N74" s="73"/>
      <c r="O74" s="73"/>
      <c r="P74" s="73"/>
      <c r="Q74" s="73"/>
      <c r="R74" s="73"/>
    </row>
    <row r="75">
      <c r="A75" s="24">
        <v>270.0</v>
      </c>
      <c r="B75" s="75" t="s">
        <v>36</v>
      </c>
      <c r="C75" s="28" t="s">
        <v>310</v>
      </c>
      <c r="D75" s="30"/>
      <c r="E75" s="32" t="s">
        <v>316</v>
      </c>
      <c r="F75" s="38">
        <f t="shared" si="1"/>
        <v>0</v>
      </c>
      <c r="G75" s="41">
        <f t="shared" si="2"/>
        <v>-3000</v>
      </c>
      <c r="H75" s="45"/>
      <c r="I75" s="45"/>
      <c r="J75" s="45"/>
      <c r="K75" s="45"/>
      <c r="L75" s="45"/>
      <c r="M75" s="45"/>
      <c r="N75" s="45"/>
      <c r="O75" s="45"/>
      <c r="P75" s="45"/>
      <c r="Q75" s="45"/>
      <c r="R75" s="45"/>
    </row>
    <row r="76">
      <c r="A76" s="87">
        <v>142.0</v>
      </c>
      <c r="B76" s="88" t="s">
        <v>36</v>
      </c>
      <c r="C76" s="49" t="s">
        <v>212</v>
      </c>
      <c r="D76" s="51"/>
      <c r="E76" s="53" t="s">
        <v>316</v>
      </c>
      <c r="F76" s="55">
        <f t="shared" si="1"/>
        <v>0</v>
      </c>
      <c r="G76" s="57">
        <f t="shared" si="2"/>
        <v>-3000</v>
      </c>
      <c r="H76" s="73"/>
      <c r="I76" s="73"/>
      <c r="J76" s="73"/>
      <c r="K76" s="73"/>
      <c r="L76" s="73"/>
      <c r="M76" s="73"/>
      <c r="N76" s="73"/>
      <c r="O76" s="73"/>
      <c r="P76" s="73"/>
      <c r="Q76" s="73"/>
      <c r="R76" s="73"/>
    </row>
    <row r="77">
      <c r="A77" s="24"/>
      <c r="B77" s="75" t="s">
        <v>36</v>
      </c>
      <c r="C77" s="28" t="s">
        <v>214</v>
      </c>
      <c r="D77" s="30"/>
      <c r="E77" s="32" t="s">
        <v>316</v>
      </c>
      <c r="F77" s="38">
        <f t="shared" si="1"/>
        <v>0</v>
      </c>
      <c r="G77" s="41">
        <f t="shared" si="2"/>
        <v>-3000</v>
      </c>
      <c r="H77" s="45"/>
      <c r="I77" s="45"/>
      <c r="J77" s="45"/>
      <c r="K77" s="45"/>
      <c r="L77" s="45"/>
      <c r="M77" s="45"/>
      <c r="N77" s="45"/>
      <c r="O77" s="45"/>
      <c r="P77" s="45"/>
      <c r="Q77" s="45"/>
      <c r="R77" s="45"/>
    </row>
    <row r="78">
      <c r="A78" s="87">
        <v>81.0</v>
      </c>
      <c r="B78" s="88" t="s">
        <v>36</v>
      </c>
      <c r="C78" s="49" t="s">
        <v>390</v>
      </c>
      <c r="D78" s="51"/>
      <c r="E78" s="53" t="s">
        <v>316</v>
      </c>
      <c r="F78" s="55">
        <f t="shared" si="1"/>
        <v>0</v>
      </c>
      <c r="G78" s="57">
        <f t="shared" si="2"/>
        <v>-3000</v>
      </c>
      <c r="H78" s="73"/>
      <c r="I78" s="73"/>
      <c r="J78" s="73"/>
      <c r="K78" s="73"/>
      <c r="L78" s="73"/>
      <c r="M78" s="73"/>
      <c r="N78" s="73"/>
      <c r="O78" s="73"/>
      <c r="P78" s="73"/>
      <c r="Q78" s="73"/>
      <c r="R78" s="73"/>
    </row>
    <row r="79">
      <c r="A79" s="24">
        <v>117.0</v>
      </c>
      <c r="B79" s="28" t="s">
        <v>36</v>
      </c>
      <c r="C79" s="28" t="s">
        <v>393</v>
      </c>
      <c r="D79" s="30"/>
      <c r="E79" s="32" t="s">
        <v>316</v>
      </c>
      <c r="F79" s="38">
        <f t="shared" si="1"/>
        <v>0</v>
      </c>
      <c r="G79" s="41">
        <f t="shared" si="2"/>
        <v>-3000</v>
      </c>
      <c r="H79" s="45"/>
      <c r="I79" s="45"/>
      <c r="J79" s="45"/>
      <c r="K79" s="45"/>
      <c r="L79" s="45"/>
      <c r="M79" s="45"/>
      <c r="N79" s="45"/>
      <c r="O79" s="45"/>
      <c r="P79" s="45"/>
      <c r="Q79" s="45"/>
      <c r="R79" s="45"/>
    </row>
    <row r="80">
      <c r="A80" s="87">
        <v>65.0</v>
      </c>
      <c r="B80" s="88" t="s">
        <v>36</v>
      </c>
      <c r="C80" s="49" t="s">
        <v>244</v>
      </c>
      <c r="D80" s="51"/>
      <c r="E80" s="53" t="s">
        <v>316</v>
      </c>
      <c r="F80" s="55">
        <f t="shared" si="1"/>
        <v>0</v>
      </c>
      <c r="G80" s="57">
        <f t="shared" si="2"/>
        <v>-3000</v>
      </c>
      <c r="H80" s="73"/>
      <c r="I80" s="73"/>
      <c r="J80" s="73"/>
      <c r="K80" s="73"/>
      <c r="L80" s="73"/>
      <c r="M80" s="73"/>
      <c r="N80" s="73"/>
      <c r="O80" s="73"/>
      <c r="P80" s="73"/>
      <c r="Q80" s="73"/>
      <c r="R80" s="73"/>
    </row>
    <row r="81">
      <c r="A81" s="24">
        <v>201.0</v>
      </c>
      <c r="B81" s="28" t="s">
        <v>36</v>
      </c>
      <c r="C81" s="28" t="s">
        <v>215</v>
      </c>
      <c r="D81" s="30"/>
      <c r="E81" s="32" t="s">
        <v>316</v>
      </c>
      <c r="F81" s="38">
        <f t="shared" si="1"/>
        <v>0</v>
      </c>
      <c r="G81" s="41">
        <f t="shared" si="2"/>
        <v>-3000</v>
      </c>
      <c r="H81" s="45"/>
      <c r="I81" s="45"/>
      <c r="J81" s="45"/>
      <c r="K81" s="45"/>
      <c r="L81" s="45"/>
      <c r="M81" s="45"/>
      <c r="N81" s="45"/>
      <c r="O81" s="45"/>
      <c r="P81" s="45"/>
      <c r="Q81" s="45"/>
      <c r="R81" s="45"/>
    </row>
    <row r="82">
      <c r="A82" s="87">
        <v>213.0</v>
      </c>
      <c r="B82" s="49" t="s">
        <v>36</v>
      </c>
      <c r="C82" s="49" t="s">
        <v>387</v>
      </c>
      <c r="D82" s="51"/>
      <c r="E82" s="53" t="s">
        <v>316</v>
      </c>
      <c r="F82" s="55">
        <f t="shared" si="1"/>
        <v>0</v>
      </c>
      <c r="G82" s="57">
        <f t="shared" si="2"/>
        <v>-3000</v>
      </c>
      <c r="H82" s="73"/>
      <c r="I82" s="73"/>
      <c r="J82" s="73"/>
      <c r="K82" s="73"/>
      <c r="L82" s="73"/>
      <c r="M82" s="73"/>
      <c r="N82" s="73"/>
      <c r="O82" s="73"/>
      <c r="P82" s="73"/>
      <c r="Q82" s="73"/>
      <c r="R82" s="73"/>
    </row>
    <row r="83">
      <c r="A83" s="24">
        <v>36.0</v>
      </c>
      <c r="B83" s="28" t="s">
        <v>36</v>
      </c>
      <c r="C83" s="28" t="s">
        <v>185</v>
      </c>
      <c r="D83" s="30"/>
      <c r="E83" s="32" t="s">
        <v>316</v>
      </c>
      <c r="F83" s="38">
        <f t="shared" si="1"/>
        <v>0</v>
      </c>
      <c r="G83" s="41">
        <f t="shared" si="2"/>
        <v>-3000</v>
      </c>
      <c r="H83" s="45"/>
      <c r="I83" s="45"/>
      <c r="J83" s="45"/>
      <c r="K83" s="45"/>
      <c r="L83" s="45"/>
      <c r="M83" s="45"/>
      <c r="N83" s="45"/>
      <c r="O83" s="45"/>
      <c r="P83" s="45"/>
      <c r="Q83" s="45"/>
      <c r="R83" s="45"/>
    </row>
    <row r="84">
      <c r="A84" s="87">
        <v>222.0</v>
      </c>
      <c r="B84" s="88" t="s">
        <v>36</v>
      </c>
      <c r="C84" s="49" t="s">
        <v>360</v>
      </c>
      <c r="D84" s="51"/>
      <c r="E84" s="53" t="s">
        <v>316</v>
      </c>
      <c r="F84" s="55">
        <f t="shared" si="1"/>
        <v>0</v>
      </c>
      <c r="G84" s="57">
        <f t="shared" si="2"/>
        <v>-3000</v>
      </c>
      <c r="H84" s="73"/>
      <c r="I84" s="73"/>
      <c r="J84" s="73"/>
      <c r="K84" s="73"/>
      <c r="L84" s="73"/>
      <c r="M84" s="73"/>
      <c r="N84" s="73"/>
      <c r="O84" s="73"/>
      <c r="P84" s="73"/>
      <c r="Q84" s="73"/>
      <c r="R84" s="73"/>
    </row>
    <row r="85">
      <c r="A85" s="24">
        <v>211.0</v>
      </c>
      <c r="B85" s="28" t="s">
        <v>36</v>
      </c>
      <c r="C85" s="28" t="s">
        <v>217</v>
      </c>
      <c r="D85" s="30"/>
      <c r="E85" s="32" t="s">
        <v>316</v>
      </c>
      <c r="F85" s="38">
        <f t="shared" si="1"/>
        <v>0</v>
      </c>
      <c r="G85" s="41">
        <f t="shared" si="2"/>
        <v>-3000</v>
      </c>
      <c r="H85" s="45"/>
      <c r="I85" s="45"/>
      <c r="J85" s="45"/>
      <c r="K85" s="45"/>
      <c r="L85" s="45"/>
      <c r="M85" s="45"/>
      <c r="N85" s="45"/>
      <c r="O85" s="45"/>
      <c r="P85" s="45"/>
      <c r="Q85" s="45"/>
      <c r="R85" s="45"/>
    </row>
    <row r="86">
      <c r="A86" s="87">
        <v>256.0</v>
      </c>
      <c r="B86" s="88" t="s">
        <v>36</v>
      </c>
      <c r="C86" s="49" t="s">
        <v>404</v>
      </c>
      <c r="D86" s="51"/>
      <c r="E86" s="53" t="s">
        <v>316</v>
      </c>
      <c r="F86" s="55">
        <f t="shared" si="1"/>
        <v>0</v>
      </c>
      <c r="G86" s="57">
        <f t="shared" si="2"/>
        <v>-3000</v>
      </c>
      <c r="H86" s="73"/>
      <c r="I86" s="73"/>
      <c r="J86" s="73"/>
      <c r="K86" s="73"/>
      <c r="L86" s="73"/>
      <c r="M86" s="73"/>
      <c r="N86" s="73"/>
      <c r="O86" s="73"/>
      <c r="P86" s="73"/>
      <c r="Q86" s="73"/>
      <c r="R86" s="73"/>
    </row>
    <row r="87">
      <c r="A87" s="24">
        <v>106.0</v>
      </c>
      <c r="B87" s="75" t="s">
        <v>36</v>
      </c>
      <c r="C87" s="28" t="s">
        <v>269</v>
      </c>
      <c r="D87" s="30"/>
      <c r="E87" s="32" t="s">
        <v>316</v>
      </c>
      <c r="F87" s="38">
        <f t="shared" si="1"/>
        <v>0</v>
      </c>
      <c r="G87" s="41">
        <f t="shared" si="2"/>
        <v>-3000</v>
      </c>
      <c r="H87" s="45"/>
      <c r="I87" s="45"/>
      <c r="J87" s="45"/>
      <c r="K87" s="45"/>
      <c r="L87" s="45"/>
      <c r="M87" s="45"/>
      <c r="N87" s="45"/>
      <c r="O87" s="45"/>
      <c r="P87" s="45"/>
      <c r="Q87" s="45"/>
      <c r="R87" s="45"/>
    </row>
    <row r="88">
      <c r="A88" s="87">
        <v>193.0</v>
      </c>
      <c r="B88" s="49" t="s">
        <v>36</v>
      </c>
      <c r="C88" s="49" t="s">
        <v>287</v>
      </c>
      <c r="D88" s="51"/>
      <c r="E88" s="53" t="s">
        <v>316</v>
      </c>
      <c r="F88" s="55">
        <f t="shared" si="1"/>
        <v>0</v>
      </c>
      <c r="G88" s="57">
        <f t="shared" si="2"/>
        <v>-3000</v>
      </c>
      <c r="H88" s="73"/>
      <c r="I88" s="73"/>
      <c r="J88" s="73"/>
      <c r="K88" s="73"/>
      <c r="L88" s="73"/>
      <c r="M88" s="73"/>
      <c r="N88" s="73"/>
      <c r="O88" s="73"/>
      <c r="P88" s="73"/>
      <c r="Q88" s="73"/>
      <c r="R88" s="73"/>
    </row>
    <row r="89">
      <c r="A89" s="24">
        <v>64.0</v>
      </c>
      <c r="B89" s="28" t="s">
        <v>36</v>
      </c>
      <c r="C89" s="28" t="s">
        <v>380</v>
      </c>
      <c r="D89" s="30"/>
      <c r="E89" s="32"/>
      <c r="F89" s="38">
        <f t="shared" si="1"/>
        <v>0</v>
      </c>
      <c r="G89" s="41">
        <f t="shared" si="2"/>
        <v>-3000</v>
      </c>
      <c r="H89" s="45"/>
      <c r="I89" s="45"/>
      <c r="J89" s="45"/>
      <c r="K89" s="45"/>
      <c r="L89" s="45"/>
      <c r="M89" s="45"/>
      <c r="N89" s="45"/>
      <c r="O89" s="45"/>
      <c r="P89" s="45"/>
      <c r="Q89" s="45"/>
      <c r="R89" s="45"/>
    </row>
    <row r="90">
      <c r="A90" s="87">
        <v>212.0</v>
      </c>
      <c r="B90" s="49" t="s">
        <v>36</v>
      </c>
      <c r="C90" s="49" t="s">
        <v>124</v>
      </c>
      <c r="D90" s="51"/>
      <c r="E90" s="53"/>
      <c r="F90" s="55">
        <f t="shared" si="1"/>
        <v>0</v>
      </c>
      <c r="G90" s="57">
        <f t="shared" si="2"/>
        <v>-3000</v>
      </c>
      <c r="H90" s="73"/>
      <c r="I90" s="73"/>
      <c r="J90" s="73"/>
      <c r="K90" s="73"/>
      <c r="L90" s="73"/>
      <c r="M90" s="73"/>
      <c r="N90" s="73"/>
      <c r="O90" s="73"/>
      <c r="P90" s="73"/>
      <c r="Q90" s="73"/>
      <c r="R90" s="73"/>
    </row>
    <row r="91">
      <c r="A91" s="102">
        <v>82.0</v>
      </c>
      <c r="B91" s="75" t="s">
        <v>36</v>
      </c>
      <c r="C91" s="28" t="s">
        <v>414</v>
      </c>
      <c r="D91" s="30"/>
      <c r="E91" s="32"/>
      <c r="F91" s="38">
        <f t="shared" si="1"/>
        <v>0</v>
      </c>
      <c r="G91" s="41">
        <f t="shared" si="2"/>
        <v>-3000</v>
      </c>
      <c r="H91" s="45"/>
      <c r="I91" s="45"/>
      <c r="J91" s="45"/>
      <c r="K91" s="45"/>
      <c r="L91" s="45"/>
      <c r="M91" s="45"/>
      <c r="N91" s="45"/>
      <c r="O91" s="45"/>
      <c r="P91" s="45"/>
      <c r="Q91" s="45"/>
      <c r="R91" s="45"/>
    </row>
    <row r="92">
      <c r="A92" s="87">
        <v>173.0</v>
      </c>
      <c r="B92" s="88" t="s">
        <v>36</v>
      </c>
      <c r="C92" s="49" t="s">
        <v>345</v>
      </c>
      <c r="D92" s="106"/>
      <c r="E92" s="53"/>
      <c r="F92" s="55">
        <f t="shared" si="1"/>
        <v>0</v>
      </c>
      <c r="G92" s="57">
        <f t="shared" si="2"/>
        <v>-3000</v>
      </c>
      <c r="H92" s="73"/>
      <c r="I92" s="73"/>
      <c r="J92" s="73"/>
      <c r="K92" s="73"/>
      <c r="L92" s="73"/>
      <c r="M92" s="73"/>
      <c r="N92" s="73"/>
      <c r="O92" s="73"/>
      <c r="P92" s="73"/>
      <c r="Q92" s="73"/>
      <c r="R92" s="73"/>
    </row>
    <row r="93">
      <c r="A93" s="24">
        <v>264.0</v>
      </c>
      <c r="B93" s="28" t="s">
        <v>36</v>
      </c>
      <c r="C93" s="28" t="s">
        <v>289</v>
      </c>
      <c r="D93" s="30"/>
      <c r="E93" s="32"/>
      <c r="F93" s="38">
        <f t="shared" si="1"/>
        <v>0</v>
      </c>
      <c r="G93" s="41">
        <f t="shared" si="2"/>
        <v>-3000</v>
      </c>
      <c r="H93" s="45"/>
      <c r="I93" s="45"/>
      <c r="J93" s="45"/>
      <c r="K93" s="45"/>
      <c r="L93" s="45"/>
      <c r="M93" s="45"/>
      <c r="N93" s="45"/>
      <c r="O93" s="45"/>
      <c r="P93" s="45"/>
      <c r="Q93" s="45"/>
      <c r="R93" s="45"/>
    </row>
    <row r="94">
      <c r="A94" s="87">
        <v>220.0</v>
      </c>
      <c r="B94" s="49" t="s">
        <v>36</v>
      </c>
      <c r="C94" s="49" t="s">
        <v>337</v>
      </c>
      <c r="D94" s="51"/>
      <c r="E94" s="53"/>
      <c r="F94" s="55">
        <f t="shared" si="1"/>
        <v>0</v>
      </c>
      <c r="G94" s="57">
        <f t="shared" si="2"/>
        <v>-3000</v>
      </c>
      <c r="H94" s="73"/>
      <c r="I94" s="73"/>
      <c r="J94" s="73"/>
      <c r="K94" s="73"/>
      <c r="L94" s="73"/>
      <c r="M94" s="73"/>
      <c r="N94" s="73"/>
      <c r="O94" s="73"/>
      <c r="P94" s="73"/>
      <c r="Q94" s="73"/>
      <c r="R94" s="73"/>
    </row>
    <row r="95">
      <c r="A95" s="24">
        <v>191.0</v>
      </c>
      <c r="B95" s="75" t="s">
        <v>36</v>
      </c>
      <c r="C95" s="28" t="s">
        <v>397</v>
      </c>
      <c r="D95" s="30"/>
      <c r="E95" s="32"/>
      <c r="F95" s="38">
        <f t="shared" si="1"/>
        <v>0</v>
      </c>
      <c r="G95" s="41">
        <f t="shared" si="2"/>
        <v>-3000</v>
      </c>
      <c r="H95" s="45"/>
      <c r="I95" s="45"/>
      <c r="J95" s="45"/>
      <c r="K95" s="45"/>
      <c r="L95" s="45"/>
      <c r="M95" s="45"/>
      <c r="N95" s="45"/>
      <c r="O95" s="45"/>
      <c r="P95" s="45"/>
      <c r="Q95" s="45"/>
      <c r="R95" s="45"/>
    </row>
    <row r="96">
      <c r="A96" s="87">
        <v>104.0</v>
      </c>
      <c r="B96" s="49" t="s">
        <v>36</v>
      </c>
      <c r="C96" s="49" t="s">
        <v>312</v>
      </c>
      <c r="D96" s="51"/>
      <c r="E96" s="53"/>
      <c r="F96" s="55">
        <f t="shared" si="1"/>
        <v>0</v>
      </c>
      <c r="G96" s="57">
        <f t="shared" si="2"/>
        <v>-3000</v>
      </c>
      <c r="H96" s="73"/>
      <c r="I96" s="73"/>
      <c r="J96" s="73"/>
      <c r="K96" s="73"/>
      <c r="L96" s="73"/>
      <c r="M96" s="73"/>
      <c r="N96" s="73"/>
      <c r="O96" s="73"/>
      <c r="P96" s="73"/>
      <c r="Q96" s="73"/>
      <c r="R96" s="73"/>
    </row>
    <row r="97">
      <c r="A97" s="24">
        <v>272.0</v>
      </c>
      <c r="B97" s="75" t="s">
        <v>36</v>
      </c>
      <c r="C97" s="28" t="s">
        <v>429</v>
      </c>
      <c r="D97" s="107"/>
      <c r="E97" s="32"/>
      <c r="F97" s="38">
        <f t="shared" si="1"/>
        <v>0</v>
      </c>
      <c r="G97" s="41">
        <f t="shared" si="2"/>
        <v>-3000</v>
      </c>
      <c r="H97" s="45"/>
      <c r="I97" s="45"/>
      <c r="J97" s="45"/>
      <c r="K97" s="45"/>
      <c r="L97" s="45"/>
      <c r="M97" s="45"/>
      <c r="N97" s="45"/>
      <c r="O97" s="45"/>
      <c r="P97" s="45"/>
      <c r="Q97" s="45"/>
      <c r="R97" s="45"/>
    </row>
    <row r="98">
      <c r="A98" s="87">
        <v>172.0</v>
      </c>
      <c r="B98" s="88" t="s">
        <v>36</v>
      </c>
      <c r="C98" s="49" t="s">
        <v>136</v>
      </c>
      <c r="D98" s="51"/>
      <c r="E98" s="53"/>
      <c r="F98" s="55">
        <f t="shared" si="1"/>
        <v>0</v>
      </c>
      <c r="G98" s="57">
        <f t="shared" si="2"/>
        <v>-3000</v>
      </c>
      <c r="H98" s="73"/>
      <c r="I98" s="73"/>
      <c r="J98" s="73"/>
      <c r="K98" s="73"/>
      <c r="L98" s="73"/>
      <c r="M98" s="73"/>
      <c r="N98" s="73"/>
      <c r="O98" s="73"/>
      <c r="P98" s="73"/>
      <c r="Q98" s="73"/>
      <c r="R98" s="73"/>
    </row>
    <row r="99">
      <c r="A99" s="24">
        <v>12.0</v>
      </c>
      <c r="B99" s="75" t="s">
        <v>36</v>
      </c>
      <c r="C99" s="28" t="s">
        <v>430</v>
      </c>
      <c r="D99" s="30"/>
      <c r="E99" s="32"/>
      <c r="F99" s="38">
        <f t="shared" si="1"/>
        <v>0</v>
      </c>
      <c r="G99" s="41">
        <f t="shared" si="2"/>
        <v>-3000</v>
      </c>
      <c r="H99" s="45"/>
      <c r="I99" s="45"/>
      <c r="J99" s="45"/>
      <c r="K99" s="45"/>
      <c r="L99" s="45"/>
      <c r="M99" s="45"/>
      <c r="N99" s="45"/>
      <c r="O99" s="45"/>
      <c r="P99" s="45"/>
      <c r="Q99" s="45"/>
      <c r="R99" s="45"/>
    </row>
    <row r="100">
      <c r="A100" s="87">
        <v>92.0</v>
      </c>
      <c r="B100" s="49" t="s">
        <v>36</v>
      </c>
      <c r="C100" s="49" t="s">
        <v>138</v>
      </c>
      <c r="D100" s="51"/>
      <c r="E100" s="53"/>
      <c r="F100" s="55">
        <f t="shared" si="1"/>
        <v>0</v>
      </c>
      <c r="G100" s="57">
        <f t="shared" si="2"/>
        <v>-3000</v>
      </c>
      <c r="H100" s="73"/>
      <c r="I100" s="73"/>
      <c r="J100" s="73"/>
      <c r="K100" s="73"/>
      <c r="L100" s="73"/>
      <c r="M100" s="73"/>
      <c r="N100" s="73"/>
      <c r="O100" s="73"/>
      <c r="P100" s="73"/>
      <c r="Q100" s="73"/>
      <c r="R100" s="73"/>
    </row>
    <row r="101">
      <c r="A101" s="24">
        <v>73.0</v>
      </c>
      <c r="B101" s="28" t="s">
        <v>36</v>
      </c>
      <c r="C101" s="28" t="s">
        <v>138</v>
      </c>
      <c r="D101" s="30"/>
      <c r="E101" s="32"/>
      <c r="F101" s="38">
        <f t="shared" si="1"/>
        <v>0</v>
      </c>
      <c r="G101" s="41">
        <f t="shared" si="2"/>
        <v>-3000</v>
      </c>
      <c r="H101" s="45"/>
      <c r="I101" s="45"/>
      <c r="J101" s="45"/>
      <c r="K101" s="45"/>
      <c r="L101" s="45"/>
      <c r="M101" s="45"/>
      <c r="N101" s="45"/>
      <c r="O101" s="45"/>
      <c r="P101" s="45"/>
      <c r="Q101" s="45"/>
      <c r="R101" s="45"/>
    </row>
    <row r="102">
      <c r="A102" s="47">
        <v>61.0</v>
      </c>
      <c r="B102" s="88" t="s">
        <v>36</v>
      </c>
      <c r="C102" s="49" t="s">
        <v>271</v>
      </c>
      <c r="D102" s="51"/>
      <c r="E102" s="53"/>
      <c r="F102" s="55">
        <f t="shared" si="1"/>
        <v>0</v>
      </c>
      <c r="G102" s="57">
        <f t="shared" si="2"/>
        <v>-3000</v>
      </c>
      <c r="H102" s="73"/>
      <c r="I102" s="73"/>
      <c r="J102" s="73"/>
      <c r="K102" s="73"/>
      <c r="L102" s="73"/>
      <c r="M102" s="73"/>
      <c r="N102" s="73"/>
      <c r="O102" s="73"/>
      <c r="P102" s="73"/>
      <c r="Q102" s="73"/>
      <c r="R102" s="73"/>
    </row>
    <row r="103">
      <c r="A103" s="24">
        <v>132.0</v>
      </c>
      <c r="B103" s="28" t="s">
        <v>36</v>
      </c>
      <c r="C103" s="28" t="s">
        <v>313</v>
      </c>
      <c r="D103" s="30"/>
      <c r="E103" s="32"/>
      <c r="F103" s="38">
        <f t="shared" si="1"/>
        <v>0</v>
      </c>
      <c r="G103" s="41">
        <f t="shared" si="2"/>
        <v>-3000</v>
      </c>
      <c r="H103" s="45"/>
      <c r="I103" s="45"/>
      <c r="J103" s="45"/>
      <c r="K103" s="45"/>
      <c r="L103" s="45"/>
      <c r="M103" s="45"/>
      <c r="N103" s="45"/>
      <c r="O103" s="45"/>
      <c r="P103" s="45"/>
      <c r="Q103" s="45"/>
      <c r="R103" s="45"/>
    </row>
    <row r="104">
      <c r="A104" s="87"/>
      <c r="B104" s="88" t="s">
        <v>36</v>
      </c>
      <c r="C104" s="49" t="s">
        <v>420</v>
      </c>
      <c r="D104" s="51"/>
      <c r="E104" s="53"/>
      <c r="F104" s="55">
        <f t="shared" si="1"/>
        <v>0</v>
      </c>
      <c r="G104" s="57">
        <f t="shared" si="2"/>
        <v>-3000</v>
      </c>
      <c r="H104" s="73"/>
      <c r="I104" s="73"/>
      <c r="J104" s="73"/>
      <c r="K104" s="73"/>
      <c r="L104" s="73"/>
      <c r="M104" s="73"/>
      <c r="N104" s="73"/>
      <c r="O104" s="73"/>
      <c r="P104" s="73"/>
      <c r="Q104" s="73"/>
      <c r="R104" s="73"/>
    </row>
    <row r="105">
      <c r="A105" s="102">
        <v>40.0</v>
      </c>
      <c r="B105" s="75" t="s">
        <v>36</v>
      </c>
      <c r="C105" s="28" t="s">
        <v>425</v>
      </c>
      <c r="D105" s="107"/>
      <c r="E105" s="32"/>
      <c r="F105" s="38">
        <f t="shared" si="1"/>
        <v>0</v>
      </c>
      <c r="G105" s="41">
        <f t="shared" si="2"/>
        <v>-3000</v>
      </c>
      <c r="H105" s="45"/>
      <c r="I105" s="45"/>
      <c r="J105" s="45"/>
      <c r="K105" s="45"/>
      <c r="L105" s="45"/>
      <c r="M105" s="45"/>
      <c r="N105" s="45"/>
      <c r="O105" s="45"/>
      <c r="P105" s="45"/>
      <c r="Q105" s="45"/>
      <c r="R105" s="45"/>
    </row>
    <row r="106">
      <c r="A106" s="87">
        <v>45.0</v>
      </c>
      <c r="B106" s="88" t="s">
        <v>36</v>
      </c>
      <c r="C106" s="49" t="s">
        <v>247</v>
      </c>
      <c r="D106" s="51"/>
      <c r="E106" s="53"/>
      <c r="F106" s="55">
        <f t="shared" si="1"/>
        <v>0</v>
      </c>
      <c r="G106" s="57">
        <f t="shared" si="2"/>
        <v>-3000</v>
      </c>
      <c r="H106" s="73"/>
      <c r="I106" s="73"/>
      <c r="J106" s="73"/>
      <c r="K106" s="73"/>
      <c r="L106" s="73"/>
      <c r="M106" s="73"/>
      <c r="N106" s="73"/>
      <c r="O106" s="73"/>
      <c r="P106" s="73"/>
      <c r="Q106" s="73"/>
      <c r="R106" s="73"/>
    </row>
    <row r="107">
      <c r="A107" s="24">
        <v>13.0</v>
      </c>
      <c r="B107" s="75" t="s">
        <v>36</v>
      </c>
      <c r="C107" s="28" t="s">
        <v>218</v>
      </c>
      <c r="D107" s="30"/>
      <c r="E107" s="32"/>
      <c r="F107" s="38">
        <f t="shared" si="1"/>
        <v>0</v>
      </c>
      <c r="G107" s="41">
        <f t="shared" si="2"/>
        <v>-3000</v>
      </c>
      <c r="H107" s="45"/>
      <c r="I107" s="45"/>
      <c r="J107" s="45"/>
      <c r="K107" s="45"/>
      <c r="L107" s="45"/>
      <c r="M107" s="45"/>
      <c r="N107" s="45"/>
      <c r="O107" s="45"/>
      <c r="P107" s="45"/>
      <c r="Q107" s="45"/>
      <c r="R107" s="45"/>
    </row>
    <row r="108">
      <c r="A108" s="87">
        <v>107.0</v>
      </c>
      <c r="B108" s="49" t="s">
        <v>36</v>
      </c>
      <c r="C108" s="49" t="s">
        <v>373</v>
      </c>
      <c r="D108" s="51"/>
      <c r="E108" s="53"/>
      <c r="F108" s="55">
        <f t="shared" si="1"/>
        <v>0</v>
      </c>
      <c r="G108" s="57">
        <f t="shared" si="2"/>
        <v>-3000</v>
      </c>
      <c r="H108" s="73"/>
      <c r="I108" s="73"/>
      <c r="J108" s="73"/>
      <c r="K108" s="73"/>
      <c r="L108" s="73"/>
      <c r="M108" s="73"/>
      <c r="N108" s="73"/>
      <c r="O108" s="73"/>
      <c r="P108" s="73"/>
      <c r="Q108" s="73"/>
      <c r="R108" s="73"/>
    </row>
    <row r="109">
      <c r="A109" s="24">
        <v>20.0</v>
      </c>
      <c r="B109" s="28" t="s">
        <v>36</v>
      </c>
      <c r="C109" s="28" t="s">
        <v>441</v>
      </c>
      <c r="D109" s="30"/>
      <c r="E109" s="32"/>
      <c r="F109" s="38">
        <f t="shared" si="1"/>
        <v>0</v>
      </c>
      <c r="G109" s="41">
        <f t="shared" si="2"/>
        <v>-3000</v>
      </c>
      <c r="H109" s="45"/>
      <c r="I109" s="45"/>
      <c r="J109" s="45"/>
      <c r="K109" s="45"/>
      <c r="L109" s="45"/>
      <c r="M109" s="45"/>
      <c r="N109" s="45"/>
      <c r="O109" s="45"/>
      <c r="P109" s="45"/>
      <c r="Q109" s="45"/>
      <c r="R109" s="45"/>
    </row>
    <row r="110">
      <c r="A110" s="87">
        <v>109.0</v>
      </c>
      <c r="B110" s="49" t="s">
        <v>36</v>
      </c>
      <c r="C110" s="49" t="s">
        <v>251</v>
      </c>
      <c r="D110" s="51"/>
      <c r="E110" s="53"/>
      <c r="F110" s="55">
        <f t="shared" si="1"/>
        <v>0</v>
      </c>
      <c r="G110" s="57">
        <f t="shared" si="2"/>
        <v>-3000</v>
      </c>
      <c r="H110" s="73"/>
      <c r="I110" s="73"/>
      <c r="J110" s="73"/>
      <c r="K110" s="73"/>
      <c r="L110" s="73"/>
      <c r="M110" s="73"/>
      <c r="N110" s="73"/>
      <c r="O110" s="73"/>
      <c r="P110" s="73"/>
      <c r="Q110" s="73"/>
      <c r="R110" s="73"/>
    </row>
    <row r="111">
      <c r="A111" s="24">
        <v>124.0</v>
      </c>
      <c r="B111" s="28" t="s">
        <v>36</v>
      </c>
      <c r="C111" s="28" t="s">
        <v>188</v>
      </c>
      <c r="D111" s="30"/>
      <c r="E111" s="32"/>
      <c r="F111" s="38">
        <f t="shared" si="1"/>
        <v>0</v>
      </c>
      <c r="G111" s="41">
        <f t="shared" si="2"/>
        <v>-3000</v>
      </c>
      <c r="H111" s="45"/>
      <c r="I111" s="45"/>
      <c r="J111" s="45"/>
      <c r="K111" s="45"/>
      <c r="L111" s="45"/>
      <c r="M111" s="45"/>
      <c r="N111" s="45"/>
      <c r="O111" s="45"/>
      <c r="P111" s="45"/>
      <c r="Q111" s="45"/>
      <c r="R111" s="45"/>
    </row>
    <row r="112">
      <c r="A112" s="87">
        <v>221.0</v>
      </c>
      <c r="B112" s="88" t="s">
        <v>36</v>
      </c>
      <c r="C112" s="49" t="s">
        <v>188</v>
      </c>
      <c r="D112" s="106"/>
      <c r="E112" s="53"/>
      <c r="F112" s="55">
        <f t="shared" si="1"/>
        <v>0</v>
      </c>
      <c r="G112" s="57">
        <f t="shared" si="2"/>
        <v>-3000</v>
      </c>
      <c r="H112" s="73"/>
      <c r="I112" s="73"/>
      <c r="J112" s="73"/>
      <c r="K112" s="73"/>
      <c r="L112" s="73"/>
      <c r="M112" s="73"/>
      <c r="N112" s="73"/>
      <c r="O112" s="73"/>
      <c r="P112" s="73"/>
      <c r="Q112" s="73"/>
      <c r="R112" s="73"/>
    </row>
    <row r="113">
      <c r="A113" s="24">
        <v>113.0</v>
      </c>
      <c r="B113" s="75" t="s">
        <v>36</v>
      </c>
      <c r="C113" s="28" t="s">
        <v>314</v>
      </c>
      <c r="D113" s="107"/>
      <c r="E113" s="32"/>
      <c r="F113" s="38">
        <f t="shared" si="1"/>
        <v>0</v>
      </c>
      <c r="G113" s="41">
        <f t="shared" si="2"/>
        <v>-3000</v>
      </c>
      <c r="H113" s="45"/>
      <c r="I113" s="45"/>
      <c r="J113" s="45"/>
      <c r="K113" s="45"/>
      <c r="L113" s="45"/>
      <c r="M113" s="45"/>
      <c r="N113" s="45"/>
      <c r="O113" s="45"/>
      <c r="P113" s="45"/>
      <c r="Q113" s="45"/>
      <c r="R113" s="45"/>
    </row>
    <row r="114">
      <c r="A114" s="87">
        <v>58.0</v>
      </c>
      <c r="B114" s="88" t="s">
        <v>36</v>
      </c>
      <c r="C114" s="49" t="s">
        <v>382</v>
      </c>
      <c r="D114" s="51"/>
      <c r="E114" s="53"/>
      <c r="F114" s="55">
        <f t="shared" si="1"/>
        <v>0</v>
      </c>
      <c r="G114" s="57">
        <f t="shared" si="2"/>
        <v>-3000</v>
      </c>
      <c r="H114" s="73"/>
      <c r="I114" s="73"/>
      <c r="J114" s="73"/>
      <c r="K114" s="73"/>
      <c r="L114" s="73"/>
      <c r="M114" s="73"/>
      <c r="N114" s="73"/>
      <c r="O114" s="73"/>
      <c r="P114" s="73"/>
      <c r="Q114" s="73"/>
      <c r="R114" s="73"/>
    </row>
    <row r="115">
      <c r="A115" s="24">
        <v>137.0</v>
      </c>
      <c r="B115" s="75" t="s">
        <v>36</v>
      </c>
      <c r="C115" s="28" t="s">
        <v>388</v>
      </c>
      <c r="D115" s="30"/>
      <c r="E115" s="32"/>
      <c r="F115" s="38">
        <f t="shared" si="1"/>
        <v>0</v>
      </c>
      <c r="G115" s="41">
        <f t="shared" si="2"/>
        <v>-3000</v>
      </c>
      <c r="H115" s="45"/>
      <c r="I115" s="45"/>
      <c r="J115" s="45"/>
      <c r="K115" s="45"/>
      <c r="L115" s="45"/>
      <c r="M115" s="45"/>
      <c r="N115" s="45"/>
      <c r="O115" s="45"/>
      <c r="P115" s="45"/>
      <c r="Q115" s="45"/>
      <c r="R115" s="45"/>
    </row>
    <row r="116">
      <c r="A116" s="87">
        <v>74.0</v>
      </c>
      <c r="B116" s="49" t="s">
        <v>36</v>
      </c>
      <c r="C116" s="49" t="s">
        <v>141</v>
      </c>
      <c r="D116" s="51"/>
      <c r="E116" s="53"/>
      <c r="F116" s="55">
        <f t="shared" si="1"/>
        <v>0</v>
      </c>
      <c r="G116" s="57">
        <f t="shared" si="2"/>
        <v>-3000</v>
      </c>
      <c r="H116" s="73"/>
      <c r="I116" s="73"/>
      <c r="J116" s="73"/>
      <c r="K116" s="73"/>
      <c r="L116" s="73"/>
      <c r="M116" s="73"/>
      <c r="N116" s="73"/>
      <c r="O116" s="73"/>
      <c r="P116" s="73"/>
      <c r="Q116" s="73"/>
      <c r="R116" s="73"/>
    </row>
    <row r="117">
      <c r="A117" s="24">
        <v>101.0</v>
      </c>
      <c r="B117" s="28" t="s">
        <v>36</v>
      </c>
      <c r="C117" s="28" t="s">
        <v>190</v>
      </c>
      <c r="D117" s="30"/>
      <c r="E117" s="32"/>
      <c r="F117" s="38">
        <f t="shared" si="1"/>
        <v>0</v>
      </c>
      <c r="G117" s="41">
        <f t="shared" si="2"/>
        <v>-3000</v>
      </c>
      <c r="H117" s="45"/>
      <c r="I117" s="45"/>
      <c r="J117" s="45"/>
      <c r="K117" s="45"/>
      <c r="L117" s="45"/>
      <c r="M117" s="45"/>
      <c r="N117" s="45"/>
      <c r="O117" s="45"/>
      <c r="P117" s="45"/>
      <c r="Q117" s="45"/>
      <c r="R117" s="45"/>
    </row>
    <row r="118">
      <c r="A118" s="87">
        <v>100.0</v>
      </c>
      <c r="B118" s="49" t="s">
        <v>36</v>
      </c>
      <c r="C118" s="49" t="s">
        <v>252</v>
      </c>
      <c r="D118" s="51"/>
      <c r="E118" s="53"/>
      <c r="F118" s="55">
        <f t="shared" si="1"/>
        <v>0</v>
      </c>
      <c r="G118" s="57">
        <f t="shared" si="2"/>
        <v>-3000</v>
      </c>
      <c r="H118" s="73"/>
      <c r="I118" s="73"/>
      <c r="J118" s="73"/>
      <c r="K118" s="73"/>
      <c r="L118" s="73"/>
      <c r="M118" s="73"/>
      <c r="N118" s="73"/>
      <c r="O118" s="73"/>
      <c r="P118" s="73"/>
      <c r="Q118" s="73"/>
      <c r="R118" s="73"/>
    </row>
    <row r="119">
      <c r="A119" s="24">
        <v>161.0</v>
      </c>
      <c r="B119" s="75" t="s">
        <v>36</v>
      </c>
      <c r="C119" s="28" t="s">
        <v>204</v>
      </c>
      <c r="D119" s="30"/>
      <c r="E119" s="32"/>
      <c r="F119" s="38">
        <f t="shared" si="1"/>
        <v>0</v>
      </c>
      <c r="G119" s="41">
        <f t="shared" si="2"/>
        <v>-3000</v>
      </c>
      <c r="H119" s="45"/>
      <c r="I119" s="45"/>
      <c r="J119" s="45"/>
      <c r="K119" s="45"/>
      <c r="L119" s="45"/>
      <c r="M119" s="45"/>
      <c r="N119" s="45"/>
      <c r="O119" s="45"/>
      <c r="P119" s="45"/>
      <c r="Q119" s="45"/>
      <c r="R119" s="45"/>
    </row>
    <row r="120">
      <c r="A120" s="87">
        <v>230.0</v>
      </c>
      <c r="B120" s="88" t="s">
        <v>36</v>
      </c>
      <c r="C120" s="49" t="s">
        <v>204</v>
      </c>
      <c r="D120" s="51"/>
      <c r="E120" s="53"/>
      <c r="F120" s="55">
        <f t="shared" si="1"/>
        <v>0</v>
      </c>
      <c r="G120" s="57">
        <f t="shared" si="2"/>
        <v>-3000</v>
      </c>
      <c r="H120" s="73"/>
      <c r="I120" s="73"/>
      <c r="J120" s="73"/>
      <c r="K120" s="73"/>
      <c r="L120" s="73"/>
      <c r="M120" s="73"/>
      <c r="N120" s="73"/>
      <c r="O120" s="73"/>
      <c r="P120" s="73"/>
      <c r="Q120" s="73"/>
      <c r="R120" s="73"/>
    </row>
    <row r="121">
      <c r="A121" s="24">
        <v>197.0</v>
      </c>
      <c r="B121" s="75" t="s">
        <v>36</v>
      </c>
      <c r="C121" s="28" t="s">
        <v>67</v>
      </c>
      <c r="D121" s="30"/>
      <c r="E121" s="32"/>
      <c r="F121" s="38">
        <f t="shared" si="1"/>
        <v>0</v>
      </c>
      <c r="G121" s="41">
        <f t="shared" si="2"/>
        <v>-3000</v>
      </c>
      <c r="H121" s="45"/>
      <c r="I121" s="45"/>
      <c r="J121" s="45"/>
      <c r="K121" s="45"/>
      <c r="L121" s="45"/>
      <c r="M121" s="45"/>
      <c r="N121" s="45"/>
      <c r="O121" s="45"/>
      <c r="P121" s="45"/>
      <c r="Q121" s="45"/>
      <c r="R121" s="45"/>
    </row>
    <row r="122">
      <c r="A122" s="87">
        <v>210.0</v>
      </c>
      <c r="B122" s="49" t="s">
        <v>36</v>
      </c>
      <c r="C122" s="49" t="s">
        <v>86</v>
      </c>
      <c r="D122" s="51"/>
      <c r="E122" s="53"/>
      <c r="F122" s="55">
        <f t="shared" si="1"/>
        <v>0</v>
      </c>
      <c r="G122" s="57">
        <f t="shared" si="2"/>
        <v>-3000</v>
      </c>
      <c r="H122" s="73"/>
      <c r="I122" s="73"/>
      <c r="J122" s="73"/>
      <c r="K122" s="73"/>
      <c r="L122" s="73"/>
      <c r="M122" s="73"/>
      <c r="N122" s="73"/>
      <c r="O122" s="73"/>
      <c r="P122" s="73"/>
      <c r="Q122" s="73"/>
      <c r="R122" s="73"/>
    </row>
    <row r="123">
      <c r="A123" s="24">
        <v>115.0</v>
      </c>
      <c r="B123" s="75" t="s">
        <v>36</v>
      </c>
      <c r="C123" s="28" t="s">
        <v>51</v>
      </c>
      <c r="D123" s="30"/>
      <c r="E123" s="32"/>
      <c r="F123" s="38">
        <f t="shared" si="1"/>
        <v>0</v>
      </c>
      <c r="G123" s="41">
        <f t="shared" si="2"/>
        <v>-3000</v>
      </c>
      <c r="H123" s="45"/>
      <c r="I123" s="45"/>
      <c r="J123" s="45"/>
      <c r="K123" s="45"/>
      <c r="L123" s="45"/>
      <c r="M123" s="45"/>
      <c r="N123" s="45"/>
      <c r="O123" s="45"/>
      <c r="P123" s="45"/>
      <c r="Q123" s="45"/>
      <c r="R123" s="45"/>
    </row>
    <row r="124">
      <c r="A124" s="87">
        <v>3.0</v>
      </c>
      <c r="B124" s="49" t="s">
        <v>36</v>
      </c>
      <c r="C124" s="49" t="s">
        <v>377</v>
      </c>
      <c r="D124" s="51"/>
      <c r="E124" s="53"/>
      <c r="F124" s="55">
        <f t="shared" si="1"/>
        <v>0</v>
      </c>
      <c r="G124" s="57">
        <f t="shared" si="2"/>
        <v>-3000</v>
      </c>
      <c r="H124" s="73"/>
      <c r="I124" s="73"/>
      <c r="J124" s="73"/>
      <c r="K124" s="73"/>
      <c r="L124" s="73"/>
      <c r="M124" s="73"/>
      <c r="N124" s="73"/>
      <c r="O124" s="73"/>
      <c r="P124" s="73"/>
      <c r="Q124" s="73"/>
      <c r="R124" s="73"/>
    </row>
    <row r="125">
      <c r="A125" s="24">
        <v>26.0</v>
      </c>
      <c r="B125" s="28" t="s">
        <v>36</v>
      </c>
      <c r="C125" s="28" t="s">
        <v>377</v>
      </c>
      <c r="D125" s="30"/>
      <c r="E125" s="32"/>
      <c r="F125" s="38">
        <f t="shared" si="1"/>
        <v>0</v>
      </c>
      <c r="G125" s="41">
        <f t="shared" si="2"/>
        <v>-3000</v>
      </c>
      <c r="H125" s="45"/>
      <c r="I125" s="45"/>
      <c r="J125" s="45"/>
      <c r="K125" s="45"/>
      <c r="L125" s="45"/>
      <c r="M125" s="45"/>
      <c r="N125" s="45"/>
      <c r="O125" s="45"/>
      <c r="P125" s="45"/>
      <c r="Q125" s="45"/>
      <c r="R125" s="45"/>
    </row>
    <row r="126">
      <c r="A126" s="87">
        <v>14.0</v>
      </c>
      <c r="B126" s="49" t="s">
        <v>36</v>
      </c>
      <c r="C126" s="49" t="s">
        <v>377</v>
      </c>
      <c r="D126" s="51"/>
      <c r="E126" s="53"/>
      <c r="F126" s="55">
        <f t="shared" si="1"/>
        <v>0</v>
      </c>
      <c r="G126" s="57">
        <f t="shared" si="2"/>
        <v>-3000</v>
      </c>
      <c r="H126" s="73"/>
      <c r="I126" s="73"/>
      <c r="J126" s="73"/>
      <c r="K126" s="73"/>
      <c r="L126" s="73"/>
      <c r="M126" s="73"/>
      <c r="N126" s="73"/>
      <c r="O126" s="73"/>
      <c r="P126" s="73"/>
      <c r="Q126" s="73"/>
      <c r="R126" s="73"/>
    </row>
    <row r="127">
      <c r="A127" s="24">
        <v>176.0</v>
      </c>
      <c r="B127" s="75" t="s">
        <v>36</v>
      </c>
      <c r="C127" s="28" t="s">
        <v>451</v>
      </c>
      <c r="D127" s="30"/>
      <c r="E127" s="32"/>
      <c r="F127" s="38">
        <f t="shared" si="1"/>
        <v>0</v>
      </c>
      <c r="G127" s="41">
        <f t="shared" si="2"/>
        <v>-3000</v>
      </c>
      <c r="H127" s="45"/>
      <c r="I127" s="45"/>
      <c r="J127" s="45"/>
      <c r="K127" s="45"/>
      <c r="L127" s="45"/>
      <c r="M127" s="45"/>
      <c r="N127" s="45"/>
      <c r="O127" s="45"/>
      <c r="P127" s="45"/>
      <c r="Q127" s="45"/>
      <c r="R127" s="45"/>
    </row>
    <row r="128">
      <c r="A128" s="87">
        <v>224.0</v>
      </c>
      <c r="B128" s="49" t="s">
        <v>36</v>
      </c>
      <c r="C128" s="49" t="s">
        <v>317</v>
      </c>
      <c r="D128" s="51"/>
      <c r="E128" s="53"/>
      <c r="F128" s="55">
        <f t="shared" si="1"/>
        <v>0</v>
      </c>
      <c r="G128" s="57">
        <f t="shared" si="2"/>
        <v>-3000</v>
      </c>
      <c r="H128" s="73"/>
      <c r="I128" s="73"/>
      <c r="J128" s="73"/>
      <c r="K128" s="73"/>
      <c r="L128" s="73"/>
      <c r="M128" s="73"/>
      <c r="N128" s="73"/>
      <c r="O128" s="73"/>
      <c r="P128" s="73"/>
      <c r="Q128" s="73"/>
      <c r="R128" s="73"/>
    </row>
    <row r="129">
      <c r="A129" s="24">
        <v>85.0</v>
      </c>
      <c r="B129" s="28" t="s">
        <v>36</v>
      </c>
      <c r="C129" s="28" t="s">
        <v>199</v>
      </c>
      <c r="D129" s="30"/>
      <c r="E129" s="32"/>
      <c r="F129" s="38">
        <f t="shared" si="1"/>
        <v>0</v>
      </c>
      <c r="G129" s="41">
        <f t="shared" si="2"/>
        <v>-3000</v>
      </c>
      <c r="H129" s="45"/>
      <c r="I129" s="45"/>
      <c r="J129" s="45"/>
      <c r="K129" s="45"/>
      <c r="L129" s="45"/>
      <c r="M129" s="45"/>
      <c r="N129" s="45"/>
      <c r="O129" s="45"/>
      <c r="P129" s="45"/>
      <c r="Q129" s="45"/>
      <c r="R129" s="45"/>
    </row>
    <row r="130">
      <c r="A130" s="87">
        <v>88.0</v>
      </c>
      <c r="B130" s="49" t="s">
        <v>36</v>
      </c>
      <c r="C130" s="49" t="s">
        <v>92</v>
      </c>
      <c r="D130" s="51"/>
      <c r="E130" s="53"/>
      <c r="F130" s="55">
        <f t="shared" si="1"/>
        <v>0</v>
      </c>
      <c r="G130" s="57">
        <f t="shared" si="2"/>
        <v>-3000</v>
      </c>
      <c r="H130" s="73"/>
      <c r="I130" s="73"/>
      <c r="J130" s="73"/>
      <c r="K130" s="73"/>
      <c r="L130" s="73"/>
      <c r="M130" s="73"/>
      <c r="N130" s="73"/>
      <c r="O130" s="73"/>
      <c r="P130" s="73"/>
      <c r="Q130" s="73"/>
      <c r="R130" s="73"/>
    </row>
    <row r="131">
      <c r="A131" s="24">
        <v>91.0</v>
      </c>
      <c r="B131" s="75" t="s">
        <v>36</v>
      </c>
      <c r="C131" s="28" t="s">
        <v>92</v>
      </c>
      <c r="D131" s="30"/>
      <c r="E131" s="32"/>
      <c r="F131" s="38">
        <f t="shared" si="1"/>
        <v>0</v>
      </c>
      <c r="G131" s="41">
        <f t="shared" si="2"/>
        <v>-3000</v>
      </c>
      <c r="H131" s="45"/>
      <c r="I131" s="45"/>
      <c r="J131" s="45"/>
      <c r="K131" s="45"/>
      <c r="L131" s="45"/>
      <c r="M131" s="45"/>
      <c r="N131" s="45"/>
      <c r="O131" s="45"/>
      <c r="P131" s="45"/>
      <c r="Q131" s="45"/>
      <c r="R131" s="45"/>
    </row>
    <row r="132">
      <c r="A132" s="87">
        <v>120.0</v>
      </c>
      <c r="B132" s="88" t="s">
        <v>36</v>
      </c>
      <c r="C132" s="49" t="s">
        <v>255</v>
      </c>
      <c r="D132" s="51"/>
      <c r="E132" s="53"/>
      <c r="F132" s="55">
        <f t="shared" si="1"/>
        <v>0</v>
      </c>
      <c r="G132" s="57">
        <f t="shared" si="2"/>
        <v>-3000</v>
      </c>
      <c r="H132" s="73"/>
      <c r="I132" s="73"/>
      <c r="J132" s="73"/>
      <c r="K132" s="73"/>
      <c r="L132" s="73"/>
      <c r="M132" s="73"/>
      <c r="N132" s="73"/>
      <c r="O132" s="73"/>
      <c r="P132" s="73"/>
      <c r="Q132" s="73"/>
      <c r="R132" s="73"/>
    </row>
    <row r="133">
      <c r="A133" s="24">
        <v>139.0</v>
      </c>
      <c r="B133" s="28" t="s">
        <v>36</v>
      </c>
      <c r="C133" s="28" t="s">
        <v>222</v>
      </c>
      <c r="D133" s="30"/>
      <c r="E133" s="32"/>
      <c r="F133" s="38">
        <f t="shared" si="1"/>
        <v>0</v>
      </c>
      <c r="G133" s="41">
        <f t="shared" si="2"/>
        <v>-3000</v>
      </c>
      <c r="H133" s="45"/>
      <c r="I133" s="45"/>
      <c r="J133" s="45"/>
      <c r="K133" s="45"/>
      <c r="L133" s="45"/>
      <c r="M133" s="45"/>
      <c r="N133" s="45"/>
      <c r="O133" s="45"/>
      <c r="P133" s="45"/>
      <c r="Q133" s="45"/>
      <c r="R133" s="45"/>
    </row>
    <row r="134">
      <c r="A134" s="87">
        <v>265.0</v>
      </c>
      <c r="B134" s="49" t="s">
        <v>36</v>
      </c>
      <c r="C134" s="49" t="s">
        <v>401</v>
      </c>
      <c r="D134" s="51"/>
      <c r="E134" s="53"/>
      <c r="F134" s="55">
        <f t="shared" si="1"/>
        <v>0</v>
      </c>
      <c r="G134" s="57">
        <f t="shared" si="2"/>
        <v>-3000</v>
      </c>
      <c r="H134" s="73"/>
      <c r="I134" s="73"/>
      <c r="J134" s="73"/>
      <c r="K134" s="73"/>
      <c r="L134" s="73"/>
      <c r="M134" s="73"/>
      <c r="N134" s="73"/>
      <c r="O134" s="73"/>
      <c r="P134" s="73"/>
      <c r="Q134" s="73"/>
      <c r="R134" s="73"/>
    </row>
    <row r="135">
      <c r="A135" s="24">
        <v>158.0</v>
      </c>
      <c r="B135" s="75" t="s">
        <v>36</v>
      </c>
      <c r="C135" s="28" t="s">
        <v>401</v>
      </c>
      <c r="D135" s="30"/>
      <c r="E135" s="32"/>
      <c r="F135" s="38">
        <f t="shared" si="1"/>
        <v>0</v>
      </c>
      <c r="G135" s="41">
        <f t="shared" si="2"/>
        <v>-3000</v>
      </c>
      <c r="H135" s="45"/>
      <c r="I135" s="45"/>
      <c r="J135" s="45"/>
      <c r="K135" s="45"/>
      <c r="L135" s="45"/>
      <c r="M135" s="45"/>
      <c r="N135" s="45"/>
      <c r="O135" s="45"/>
      <c r="P135" s="45"/>
      <c r="Q135" s="45"/>
      <c r="R135" s="45"/>
    </row>
    <row r="136">
      <c r="A136" s="87">
        <v>251.0</v>
      </c>
      <c r="B136" s="49" t="s">
        <v>36</v>
      </c>
      <c r="C136" s="49" t="s">
        <v>402</v>
      </c>
      <c r="D136" s="51"/>
      <c r="E136" s="53"/>
      <c r="F136" s="55">
        <f t="shared" si="1"/>
        <v>0</v>
      </c>
      <c r="G136" s="57">
        <f t="shared" si="2"/>
        <v>-3000</v>
      </c>
      <c r="H136" s="73"/>
      <c r="I136" s="73"/>
      <c r="J136" s="73"/>
      <c r="K136" s="73"/>
      <c r="L136" s="73"/>
      <c r="M136" s="73"/>
      <c r="N136" s="73"/>
      <c r="O136" s="73"/>
      <c r="P136" s="73"/>
      <c r="Q136" s="73"/>
      <c r="R136" s="73"/>
    </row>
    <row r="137">
      <c r="A137" s="24">
        <v>217.0</v>
      </c>
      <c r="B137" s="75" t="s">
        <v>36</v>
      </c>
      <c r="C137" s="28" t="s">
        <v>273</v>
      </c>
      <c r="D137" s="30"/>
      <c r="E137" s="32"/>
      <c r="F137" s="38">
        <f t="shared" si="1"/>
        <v>0</v>
      </c>
      <c r="G137" s="41">
        <f t="shared" si="2"/>
        <v>-3000</v>
      </c>
      <c r="H137" s="45"/>
      <c r="I137" s="45"/>
      <c r="J137" s="45"/>
      <c r="K137" s="45"/>
      <c r="L137" s="45"/>
      <c r="M137" s="45"/>
      <c r="N137" s="45"/>
      <c r="O137" s="45"/>
      <c r="P137" s="45"/>
      <c r="Q137" s="45"/>
      <c r="R137" s="45"/>
    </row>
    <row r="138">
      <c r="A138" s="87">
        <v>134.0</v>
      </c>
      <c r="B138" s="88" t="s">
        <v>36</v>
      </c>
      <c r="C138" s="49" t="s">
        <v>273</v>
      </c>
      <c r="D138" s="51"/>
      <c r="E138" s="53"/>
      <c r="F138" s="55">
        <f t="shared" si="1"/>
        <v>0</v>
      </c>
      <c r="G138" s="57">
        <f t="shared" si="2"/>
        <v>-3000</v>
      </c>
      <c r="H138" s="73"/>
      <c r="I138" s="73"/>
      <c r="J138" s="73"/>
      <c r="K138" s="73"/>
      <c r="L138" s="73"/>
      <c r="M138" s="73"/>
      <c r="N138" s="73"/>
      <c r="O138" s="73"/>
      <c r="P138" s="73"/>
      <c r="Q138" s="73"/>
      <c r="R138" s="73"/>
    </row>
    <row r="139">
      <c r="A139" s="24">
        <v>255.0</v>
      </c>
      <c r="B139" s="75" t="s">
        <v>36</v>
      </c>
      <c r="C139" s="28" t="s">
        <v>189</v>
      </c>
      <c r="D139" s="30"/>
      <c r="E139" s="32"/>
      <c r="F139" s="38">
        <f t="shared" si="1"/>
        <v>0</v>
      </c>
      <c r="G139" s="41">
        <f t="shared" si="2"/>
        <v>-3000</v>
      </c>
      <c r="H139" s="45"/>
      <c r="I139" s="45"/>
      <c r="J139" s="45"/>
      <c r="K139" s="45"/>
      <c r="L139" s="45"/>
      <c r="M139" s="45"/>
      <c r="N139" s="45"/>
      <c r="O139" s="45"/>
      <c r="P139" s="45"/>
      <c r="Q139" s="45"/>
      <c r="R139" s="45"/>
    </row>
    <row r="140">
      <c r="A140" s="87">
        <v>182.0</v>
      </c>
      <c r="B140" s="88" t="s">
        <v>36</v>
      </c>
      <c r="C140" s="49" t="s">
        <v>147</v>
      </c>
      <c r="D140" s="51"/>
      <c r="E140" s="53"/>
      <c r="F140" s="55">
        <f t="shared" si="1"/>
        <v>0</v>
      </c>
      <c r="G140" s="57">
        <f t="shared" si="2"/>
        <v>-3000</v>
      </c>
      <c r="H140" s="73"/>
      <c r="I140" s="73"/>
      <c r="J140" s="73"/>
      <c r="K140" s="73"/>
      <c r="L140" s="73"/>
      <c r="M140" s="73"/>
      <c r="N140" s="73"/>
      <c r="O140" s="73"/>
      <c r="P140" s="73"/>
      <c r="Q140" s="73"/>
      <c r="R140" s="73"/>
    </row>
    <row r="141">
      <c r="A141" s="24">
        <v>214.0</v>
      </c>
      <c r="B141" s="28" t="s">
        <v>36</v>
      </c>
      <c r="C141" s="28" t="s">
        <v>150</v>
      </c>
      <c r="D141" s="30"/>
      <c r="E141" s="32"/>
      <c r="F141" s="38">
        <f t="shared" si="1"/>
        <v>0</v>
      </c>
      <c r="G141" s="41">
        <f t="shared" si="2"/>
        <v>-3000</v>
      </c>
      <c r="H141" s="45"/>
      <c r="I141" s="45"/>
      <c r="J141" s="45"/>
      <c r="K141" s="45"/>
      <c r="L141" s="45"/>
      <c r="M141" s="45"/>
      <c r="N141" s="45"/>
      <c r="O141" s="45"/>
      <c r="P141" s="45"/>
      <c r="Q141" s="45"/>
      <c r="R141" s="45"/>
    </row>
    <row r="142">
      <c r="A142" s="87">
        <v>144.0</v>
      </c>
      <c r="B142" s="88" t="s">
        <v>36</v>
      </c>
      <c r="C142" s="49" t="s">
        <v>389</v>
      </c>
      <c r="D142" s="51"/>
      <c r="E142" s="53"/>
      <c r="F142" s="55">
        <f t="shared" si="1"/>
        <v>0</v>
      </c>
      <c r="G142" s="57">
        <f t="shared" si="2"/>
        <v>-3000</v>
      </c>
      <c r="H142" s="73"/>
      <c r="I142" s="73"/>
      <c r="J142" s="73"/>
      <c r="K142" s="73"/>
      <c r="L142" s="73"/>
      <c r="M142" s="73"/>
      <c r="N142" s="73"/>
      <c r="O142" s="73"/>
      <c r="P142" s="73"/>
      <c r="Q142" s="73"/>
      <c r="R142" s="73"/>
    </row>
    <row r="143">
      <c r="A143" s="24">
        <v>205.0</v>
      </c>
      <c r="B143" s="28" t="s">
        <v>36</v>
      </c>
      <c r="C143" s="28" t="s">
        <v>153</v>
      </c>
      <c r="D143" s="30"/>
      <c r="E143" s="32"/>
      <c r="F143" s="38">
        <f t="shared" si="1"/>
        <v>0</v>
      </c>
      <c r="G143" s="41">
        <f t="shared" si="2"/>
        <v>-3000</v>
      </c>
      <c r="H143" s="45"/>
      <c r="I143" s="45"/>
      <c r="J143" s="45"/>
      <c r="K143" s="45"/>
      <c r="L143" s="45"/>
      <c r="M143" s="45"/>
      <c r="N143" s="45"/>
      <c r="O143" s="45"/>
      <c r="P143" s="45"/>
      <c r="Q143" s="45"/>
      <c r="R143" s="45"/>
    </row>
    <row r="144">
      <c r="A144" s="87">
        <v>257.0</v>
      </c>
      <c r="B144" s="88" t="s">
        <v>36</v>
      </c>
      <c r="C144" s="88" t="s">
        <v>153</v>
      </c>
      <c r="D144" s="106"/>
      <c r="E144" s="53"/>
      <c r="F144" s="55">
        <f t="shared" si="1"/>
        <v>0</v>
      </c>
      <c r="G144" s="57">
        <f t="shared" si="2"/>
        <v>-3000</v>
      </c>
      <c r="H144" s="73"/>
      <c r="I144" s="73"/>
      <c r="J144" s="73"/>
      <c r="K144" s="73"/>
      <c r="L144" s="73"/>
      <c r="M144" s="73"/>
      <c r="N144" s="73"/>
      <c r="O144" s="73"/>
      <c r="P144" s="73"/>
      <c r="Q144" s="73"/>
      <c r="R144" s="73"/>
    </row>
    <row r="145">
      <c r="A145" s="24">
        <v>263.0</v>
      </c>
      <c r="B145" s="28" t="s">
        <v>36</v>
      </c>
      <c r="C145" s="28" t="s">
        <v>153</v>
      </c>
      <c r="D145" s="30"/>
      <c r="E145" s="32"/>
      <c r="F145" s="38">
        <f t="shared" si="1"/>
        <v>0</v>
      </c>
      <c r="G145" s="41">
        <f t="shared" si="2"/>
        <v>-3000</v>
      </c>
      <c r="H145" s="45"/>
      <c r="I145" s="45"/>
      <c r="J145" s="45"/>
      <c r="K145" s="45"/>
      <c r="L145" s="45"/>
      <c r="M145" s="45"/>
      <c r="N145" s="45"/>
      <c r="O145" s="45"/>
      <c r="P145" s="45"/>
      <c r="Q145" s="45"/>
      <c r="R145" s="45"/>
    </row>
    <row r="146">
      <c r="A146" s="87">
        <v>76.0</v>
      </c>
      <c r="B146" s="88" t="s">
        <v>36</v>
      </c>
      <c r="C146" s="49" t="s">
        <v>406</v>
      </c>
      <c r="D146" s="51"/>
      <c r="E146" s="53"/>
      <c r="F146" s="55">
        <f t="shared" si="1"/>
        <v>0</v>
      </c>
      <c r="G146" s="57">
        <f t="shared" si="2"/>
        <v>-3000</v>
      </c>
      <c r="H146" s="73"/>
      <c r="I146" s="73"/>
      <c r="J146" s="73"/>
      <c r="K146" s="73"/>
      <c r="L146" s="73"/>
      <c r="M146" s="73"/>
      <c r="N146" s="73"/>
      <c r="O146" s="73"/>
      <c r="P146" s="73"/>
      <c r="Q146" s="73"/>
      <c r="R146" s="73"/>
    </row>
    <row r="147">
      <c r="A147" s="24">
        <v>140.0</v>
      </c>
      <c r="B147" s="28" t="s">
        <v>36</v>
      </c>
      <c r="C147" s="28" t="s">
        <v>455</v>
      </c>
      <c r="D147" s="30"/>
      <c r="E147" s="32"/>
      <c r="F147" s="38">
        <f t="shared" si="1"/>
        <v>0</v>
      </c>
      <c r="G147" s="41">
        <f t="shared" si="2"/>
        <v>-3000</v>
      </c>
      <c r="H147" s="45"/>
      <c r="I147" s="45"/>
      <c r="J147" s="45"/>
      <c r="K147" s="45"/>
      <c r="L147" s="45"/>
      <c r="M147" s="45"/>
      <c r="N147" s="45"/>
      <c r="O147" s="45"/>
      <c r="P147" s="45"/>
      <c r="Q147" s="45"/>
      <c r="R147" s="45"/>
    </row>
    <row r="148">
      <c r="A148" s="87">
        <v>11.0</v>
      </c>
      <c r="B148" s="49" t="s">
        <v>36</v>
      </c>
      <c r="C148" s="49" t="s">
        <v>348</v>
      </c>
      <c r="D148" s="51"/>
      <c r="E148" s="53"/>
      <c r="F148" s="55">
        <f t="shared" si="1"/>
        <v>0</v>
      </c>
      <c r="G148" s="57">
        <f t="shared" si="2"/>
        <v>-3000</v>
      </c>
      <c r="H148" s="73"/>
      <c r="I148" s="73"/>
      <c r="J148" s="73"/>
      <c r="K148" s="73"/>
      <c r="L148" s="73"/>
      <c r="M148" s="73"/>
      <c r="N148" s="73"/>
      <c r="O148" s="73"/>
      <c r="P148" s="73"/>
      <c r="Q148" s="73"/>
      <c r="R148" s="73"/>
    </row>
    <row r="149">
      <c r="A149" s="102">
        <v>177.0</v>
      </c>
      <c r="B149" s="28" t="s">
        <v>36</v>
      </c>
      <c r="C149" s="28" t="s">
        <v>348</v>
      </c>
      <c r="D149" s="30"/>
      <c r="E149" s="32"/>
      <c r="F149" s="38">
        <f t="shared" si="1"/>
        <v>0</v>
      </c>
      <c r="G149" s="41">
        <f t="shared" si="2"/>
        <v>-3000</v>
      </c>
      <c r="H149" s="45"/>
      <c r="I149" s="45"/>
      <c r="J149" s="45"/>
      <c r="K149" s="45"/>
      <c r="L149" s="45"/>
      <c r="M149" s="45"/>
      <c r="N149" s="45"/>
      <c r="O149" s="45"/>
      <c r="P149" s="45"/>
      <c r="Q149" s="45"/>
      <c r="R149" s="45"/>
    </row>
    <row r="150">
      <c r="A150" s="87">
        <v>146.0</v>
      </c>
      <c r="B150" s="88" t="s">
        <v>36</v>
      </c>
      <c r="C150" s="49" t="s">
        <v>378</v>
      </c>
      <c r="D150" s="106"/>
      <c r="E150" s="53"/>
      <c r="F150" s="55">
        <f t="shared" si="1"/>
        <v>0</v>
      </c>
      <c r="G150" s="57">
        <f t="shared" si="2"/>
        <v>-3000</v>
      </c>
      <c r="H150" s="73"/>
      <c r="I150" s="73"/>
      <c r="J150" s="73"/>
      <c r="K150" s="73"/>
      <c r="L150" s="73"/>
      <c r="M150" s="73"/>
      <c r="N150" s="73"/>
      <c r="O150" s="73"/>
      <c r="P150" s="73"/>
      <c r="Q150" s="73"/>
      <c r="R150" s="73"/>
    </row>
    <row r="151">
      <c r="A151" s="24">
        <v>154.0</v>
      </c>
      <c r="B151" s="28" t="s">
        <v>36</v>
      </c>
      <c r="C151" s="28" t="s">
        <v>146</v>
      </c>
      <c r="D151" s="30"/>
      <c r="E151" s="32"/>
      <c r="F151" s="38">
        <f t="shared" si="1"/>
        <v>0</v>
      </c>
      <c r="G151" s="41">
        <f t="shared" si="2"/>
        <v>-3000</v>
      </c>
      <c r="H151" s="45"/>
      <c r="I151" s="45"/>
      <c r="J151" s="45"/>
      <c r="K151" s="45"/>
      <c r="L151" s="45"/>
      <c r="M151" s="45"/>
      <c r="N151" s="45"/>
      <c r="O151" s="45"/>
      <c r="P151" s="45"/>
      <c r="Q151" s="45"/>
      <c r="R151" s="45"/>
    </row>
    <row r="152">
      <c r="A152" s="87">
        <v>215.0</v>
      </c>
      <c r="B152" s="88" t="s">
        <v>36</v>
      </c>
      <c r="C152" s="49" t="s">
        <v>146</v>
      </c>
      <c r="D152" s="51"/>
      <c r="E152" s="53"/>
      <c r="F152" s="55">
        <f t="shared" si="1"/>
        <v>0</v>
      </c>
      <c r="G152" s="57">
        <f t="shared" si="2"/>
        <v>-3000</v>
      </c>
      <c r="H152" s="73"/>
      <c r="I152" s="73"/>
      <c r="J152" s="73"/>
      <c r="K152" s="73"/>
      <c r="L152" s="73"/>
      <c r="M152" s="73"/>
      <c r="N152" s="73"/>
      <c r="O152" s="73"/>
      <c r="P152" s="73"/>
      <c r="Q152" s="73"/>
      <c r="R152" s="73"/>
    </row>
    <row r="153">
      <c r="A153" s="24">
        <v>181.0</v>
      </c>
      <c r="B153" s="28" t="s">
        <v>36</v>
      </c>
      <c r="C153" s="28" t="s">
        <v>294</v>
      </c>
      <c r="D153" s="30"/>
      <c r="E153" s="32"/>
      <c r="F153" s="38">
        <f t="shared" si="1"/>
        <v>0</v>
      </c>
      <c r="G153" s="41">
        <f t="shared" si="2"/>
        <v>-3000</v>
      </c>
      <c r="H153" s="45"/>
      <c r="I153" s="45"/>
      <c r="J153" s="45"/>
      <c r="K153" s="45"/>
      <c r="L153" s="45"/>
      <c r="M153" s="45"/>
      <c r="N153" s="45"/>
      <c r="O153" s="45"/>
      <c r="P153" s="45"/>
      <c r="Q153" s="45"/>
      <c r="R153" s="45"/>
    </row>
    <row r="154">
      <c r="A154" s="87">
        <v>195.0</v>
      </c>
      <c r="B154" s="88" t="s">
        <v>36</v>
      </c>
      <c r="C154" s="49" t="s">
        <v>341</v>
      </c>
      <c r="D154" s="51"/>
      <c r="E154" s="53"/>
      <c r="F154" s="55">
        <f t="shared" si="1"/>
        <v>0</v>
      </c>
      <c r="G154" s="57">
        <f t="shared" si="2"/>
        <v>-3000</v>
      </c>
      <c r="H154" s="73"/>
      <c r="I154" s="73"/>
      <c r="J154" s="73"/>
      <c r="K154" s="73"/>
      <c r="L154" s="73"/>
      <c r="M154" s="73"/>
      <c r="N154" s="73"/>
      <c r="O154" s="73"/>
      <c r="P154" s="73"/>
      <c r="Q154" s="73"/>
      <c r="R154" s="73"/>
    </row>
    <row r="155">
      <c r="A155" s="24">
        <v>202.0</v>
      </c>
      <c r="B155" s="75" t="s">
        <v>36</v>
      </c>
      <c r="C155" s="28" t="s">
        <v>170</v>
      </c>
      <c r="D155" s="30"/>
      <c r="E155" s="32"/>
      <c r="F155" s="38">
        <f t="shared" si="1"/>
        <v>0</v>
      </c>
      <c r="G155" s="41">
        <f t="shared" si="2"/>
        <v>-3000</v>
      </c>
      <c r="H155" s="45"/>
      <c r="I155" s="45"/>
      <c r="J155" s="45"/>
      <c r="K155" s="45"/>
      <c r="L155" s="45"/>
      <c r="M155" s="45"/>
      <c r="N155" s="45"/>
      <c r="O155" s="45"/>
      <c r="P155" s="45"/>
      <c r="Q155" s="45"/>
      <c r="R155" s="45"/>
    </row>
    <row r="156">
      <c r="A156" s="87">
        <v>17.0</v>
      </c>
      <c r="B156" s="49" t="s">
        <v>36</v>
      </c>
      <c r="C156" s="49" t="s">
        <v>321</v>
      </c>
      <c r="D156" s="51"/>
      <c r="E156" s="53"/>
      <c r="F156" s="55">
        <f t="shared" si="1"/>
        <v>0</v>
      </c>
      <c r="G156" s="57">
        <f t="shared" si="2"/>
        <v>-3000</v>
      </c>
      <c r="H156" s="73"/>
      <c r="I156" s="73"/>
      <c r="J156" s="73"/>
      <c r="K156" s="73"/>
      <c r="L156" s="73"/>
      <c r="M156" s="73"/>
      <c r="N156" s="73"/>
      <c r="O156" s="73"/>
      <c r="P156" s="73"/>
      <c r="Q156" s="73"/>
      <c r="R156" s="73"/>
    </row>
    <row r="157">
      <c r="A157" s="24">
        <v>258.0</v>
      </c>
      <c r="B157" s="28" t="s">
        <v>36</v>
      </c>
      <c r="C157" s="28" t="s">
        <v>479</v>
      </c>
      <c r="D157" s="30"/>
      <c r="E157" s="32"/>
      <c r="F157" s="38">
        <f t="shared" si="1"/>
        <v>0</v>
      </c>
      <c r="G157" s="41">
        <f t="shared" si="2"/>
        <v>-3000</v>
      </c>
      <c r="H157" s="45"/>
      <c r="I157" s="45"/>
      <c r="J157" s="45"/>
      <c r="K157" s="45"/>
      <c r="L157" s="45"/>
      <c r="M157" s="45"/>
      <c r="N157" s="45"/>
      <c r="O157" s="45"/>
      <c r="P157" s="45"/>
      <c r="Q157" s="45"/>
      <c r="R157" s="45"/>
    </row>
    <row r="158">
      <c r="A158" s="87">
        <v>274.0</v>
      </c>
      <c r="B158" s="88" t="s">
        <v>36</v>
      </c>
      <c r="C158" s="49" t="s">
        <v>52</v>
      </c>
      <c r="D158" s="51"/>
      <c r="E158" s="53"/>
      <c r="F158" s="55">
        <f t="shared" si="1"/>
        <v>0</v>
      </c>
      <c r="G158" s="57">
        <f t="shared" si="2"/>
        <v>-3000</v>
      </c>
      <c r="H158" s="73"/>
      <c r="I158" s="73"/>
      <c r="J158" s="73"/>
      <c r="K158" s="73"/>
      <c r="L158" s="73"/>
      <c r="M158" s="73"/>
      <c r="N158" s="73"/>
      <c r="O158" s="73"/>
      <c r="P158" s="73"/>
      <c r="Q158" s="73"/>
      <c r="R158" s="73"/>
    </row>
    <row r="159">
      <c r="A159" s="24">
        <v>165.0</v>
      </c>
      <c r="B159" s="28" t="s">
        <v>36</v>
      </c>
      <c r="C159" s="28" t="s">
        <v>155</v>
      </c>
      <c r="D159" s="30"/>
      <c r="E159" s="32"/>
      <c r="F159" s="38">
        <f t="shared" si="1"/>
        <v>0</v>
      </c>
      <c r="G159" s="41">
        <f t="shared" si="2"/>
        <v>-3000</v>
      </c>
      <c r="H159" s="45"/>
      <c r="I159" s="45"/>
      <c r="J159" s="45"/>
      <c r="K159" s="45"/>
      <c r="L159" s="45"/>
      <c r="M159" s="45"/>
      <c r="N159" s="45"/>
      <c r="O159" s="45"/>
      <c r="P159" s="45"/>
      <c r="Q159" s="45"/>
      <c r="R159" s="45"/>
    </row>
    <row r="160">
      <c r="A160" s="87">
        <v>208.0</v>
      </c>
      <c r="B160" s="49" t="s">
        <v>36</v>
      </c>
      <c r="C160" s="49" t="s">
        <v>256</v>
      </c>
      <c r="D160" s="51"/>
      <c r="E160" s="53"/>
      <c r="F160" s="55">
        <f t="shared" si="1"/>
        <v>0</v>
      </c>
      <c r="G160" s="57">
        <f t="shared" si="2"/>
        <v>-3000</v>
      </c>
      <c r="H160" s="73"/>
      <c r="I160" s="73"/>
      <c r="J160" s="73"/>
      <c r="K160" s="73"/>
      <c r="L160" s="73"/>
      <c r="M160" s="73"/>
      <c r="N160" s="73"/>
      <c r="O160" s="73"/>
      <c r="P160" s="73"/>
      <c r="Q160" s="73"/>
      <c r="R160" s="73"/>
    </row>
    <row r="161">
      <c r="A161" s="24">
        <v>223.0</v>
      </c>
      <c r="B161" s="75" t="s">
        <v>36</v>
      </c>
      <c r="C161" s="28" t="s">
        <v>383</v>
      </c>
      <c r="D161" s="30"/>
      <c r="E161" s="32"/>
      <c r="F161" s="38">
        <f t="shared" si="1"/>
        <v>0</v>
      </c>
      <c r="G161" s="41">
        <f t="shared" si="2"/>
        <v>-3000</v>
      </c>
      <c r="H161" s="45"/>
      <c r="I161" s="45"/>
      <c r="J161" s="45"/>
      <c r="K161" s="45"/>
      <c r="L161" s="45"/>
      <c r="M161" s="45"/>
      <c r="N161" s="45"/>
      <c r="O161" s="45"/>
      <c r="P161" s="45"/>
      <c r="Q161" s="45"/>
      <c r="R161" s="45"/>
    </row>
    <row r="162">
      <c r="A162" s="87">
        <v>189.0</v>
      </c>
      <c r="B162" s="49" t="s">
        <v>36</v>
      </c>
      <c r="C162" s="49" t="s">
        <v>383</v>
      </c>
      <c r="D162" s="51"/>
      <c r="E162" s="53"/>
      <c r="F162" s="55">
        <f t="shared" si="1"/>
        <v>0</v>
      </c>
      <c r="G162" s="57">
        <f t="shared" si="2"/>
        <v>-3000</v>
      </c>
      <c r="H162" s="73"/>
      <c r="I162" s="73"/>
      <c r="J162" s="73"/>
      <c r="K162" s="73"/>
      <c r="L162" s="73"/>
      <c r="M162" s="73"/>
      <c r="N162" s="73"/>
      <c r="O162" s="73"/>
      <c r="P162" s="73"/>
      <c r="Q162" s="73"/>
      <c r="R162" s="73"/>
    </row>
    <row r="163">
      <c r="A163" s="24">
        <v>103.0</v>
      </c>
      <c r="B163" s="75" t="s">
        <v>36</v>
      </c>
      <c r="C163" s="28" t="s">
        <v>458</v>
      </c>
      <c r="D163" s="30"/>
      <c r="E163" s="32"/>
      <c r="F163" s="38">
        <f t="shared" si="1"/>
        <v>0</v>
      </c>
      <c r="G163" s="41">
        <f t="shared" si="2"/>
        <v>-3000</v>
      </c>
      <c r="H163" s="45"/>
      <c r="I163" s="45"/>
      <c r="J163" s="45"/>
      <c r="K163" s="45"/>
      <c r="L163" s="45"/>
      <c r="M163" s="45"/>
      <c r="N163" s="45"/>
      <c r="O163" s="45"/>
      <c r="P163" s="45"/>
      <c r="Q163" s="45"/>
      <c r="R163" s="45"/>
    </row>
    <row r="164">
      <c r="A164" s="87">
        <v>169.0</v>
      </c>
      <c r="B164" s="88" t="s">
        <v>36</v>
      </c>
      <c r="C164" s="49" t="s">
        <v>323</v>
      </c>
      <c r="D164" s="51"/>
      <c r="E164" s="53"/>
      <c r="F164" s="55">
        <f t="shared" si="1"/>
        <v>0</v>
      </c>
      <c r="G164" s="57">
        <f t="shared" si="2"/>
        <v>-3000</v>
      </c>
      <c r="H164" s="73"/>
      <c r="I164" s="73"/>
      <c r="J164" s="73"/>
      <c r="K164" s="73"/>
      <c r="L164" s="73"/>
      <c r="M164" s="73"/>
      <c r="N164" s="73"/>
      <c r="O164" s="73"/>
      <c r="P164" s="73"/>
      <c r="Q164" s="73"/>
      <c r="R164" s="73"/>
    </row>
    <row r="165">
      <c r="A165" s="24">
        <v>78.0</v>
      </c>
      <c r="B165" s="75" t="s">
        <v>36</v>
      </c>
      <c r="C165" s="28" t="s">
        <v>391</v>
      </c>
      <c r="D165" s="30"/>
      <c r="E165" s="32"/>
      <c r="F165" s="38">
        <f t="shared" si="1"/>
        <v>0</v>
      </c>
      <c r="G165" s="41">
        <f t="shared" si="2"/>
        <v>-3000</v>
      </c>
      <c r="H165" s="45"/>
      <c r="I165" s="45"/>
      <c r="J165" s="45"/>
      <c r="K165" s="45"/>
      <c r="L165" s="45"/>
      <c r="M165" s="45"/>
      <c r="N165" s="45"/>
      <c r="O165" s="45"/>
      <c r="P165" s="45"/>
      <c r="Q165" s="45"/>
      <c r="R165" s="45"/>
    </row>
    <row r="166">
      <c r="A166" s="47">
        <v>184.0</v>
      </c>
      <c r="B166" s="88" t="s">
        <v>36</v>
      </c>
      <c r="C166" s="49" t="s">
        <v>159</v>
      </c>
      <c r="D166" s="51"/>
      <c r="E166" s="53"/>
      <c r="F166" s="55">
        <f t="shared" si="1"/>
        <v>0</v>
      </c>
      <c r="G166" s="57">
        <f t="shared" si="2"/>
        <v>-3000</v>
      </c>
      <c r="H166" s="73"/>
      <c r="I166" s="73"/>
      <c r="J166" s="73"/>
      <c r="K166" s="73"/>
      <c r="L166" s="73"/>
      <c r="M166" s="73"/>
      <c r="N166" s="73"/>
      <c r="O166" s="73"/>
      <c r="P166" s="73"/>
      <c r="Q166" s="73"/>
      <c r="R166" s="73"/>
    </row>
    <row r="167">
      <c r="A167" s="24">
        <v>243.0</v>
      </c>
      <c r="B167" s="28" t="s">
        <v>36</v>
      </c>
      <c r="C167" s="28" t="s">
        <v>459</v>
      </c>
      <c r="D167" s="30"/>
      <c r="E167" s="32"/>
      <c r="F167" s="38">
        <f t="shared" si="1"/>
        <v>0</v>
      </c>
      <c r="G167" s="41">
        <f t="shared" si="2"/>
        <v>-3000</v>
      </c>
      <c r="H167" s="45"/>
      <c r="I167" s="45"/>
      <c r="J167" s="45"/>
      <c r="K167" s="45"/>
      <c r="L167" s="45"/>
      <c r="M167" s="45"/>
      <c r="N167" s="45"/>
      <c r="O167" s="45"/>
      <c r="P167" s="45"/>
      <c r="Q167" s="45"/>
      <c r="R167" s="45"/>
    </row>
    <row r="168">
      <c r="A168" s="87"/>
      <c r="B168" s="49" t="s">
        <v>36</v>
      </c>
      <c r="C168" s="49" t="s">
        <v>384</v>
      </c>
      <c r="D168" s="51"/>
      <c r="E168" s="53"/>
      <c r="F168" s="55">
        <f t="shared" si="1"/>
        <v>0</v>
      </c>
      <c r="G168" s="57">
        <f t="shared" si="2"/>
        <v>-3000</v>
      </c>
      <c r="H168" s="73"/>
      <c r="I168" s="73"/>
      <c r="J168" s="73"/>
      <c r="K168" s="73"/>
      <c r="L168" s="73"/>
      <c r="M168" s="73"/>
      <c r="N168" s="73"/>
      <c r="O168" s="73"/>
      <c r="P168" s="73"/>
      <c r="Q168" s="73"/>
      <c r="R168" s="73"/>
    </row>
    <row r="169">
      <c r="A169" s="24">
        <v>133.0</v>
      </c>
      <c r="B169" s="28" t="s">
        <v>36</v>
      </c>
      <c r="C169" s="28" t="s">
        <v>481</v>
      </c>
      <c r="D169" s="30"/>
      <c r="E169" s="32"/>
      <c r="F169" s="38">
        <f t="shared" si="1"/>
        <v>0</v>
      </c>
      <c r="G169" s="41">
        <f t="shared" si="2"/>
        <v>-3000</v>
      </c>
      <c r="H169" s="45"/>
      <c r="I169" s="45"/>
      <c r="J169" s="45"/>
      <c r="K169" s="45"/>
      <c r="L169" s="45"/>
      <c r="M169" s="45"/>
      <c r="N169" s="45"/>
      <c r="O169" s="45"/>
      <c r="P169" s="45"/>
      <c r="Q169" s="45"/>
      <c r="R169" s="45"/>
    </row>
    <row r="170">
      <c r="A170" s="87">
        <v>96.0</v>
      </c>
      <c r="B170" s="88" t="s">
        <v>36</v>
      </c>
      <c r="C170" s="49" t="s">
        <v>343</v>
      </c>
      <c r="D170" s="51"/>
      <c r="E170" s="53"/>
      <c r="F170" s="55">
        <f t="shared" si="1"/>
        <v>0</v>
      </c>
      <c r="G170" s="57">
        <f t="shared" si="2"/>
        <v>-3000</v>
      </c>
      <c r="H170" s="73"/>
      <c r="I170" s="73"/>
      <c r="J170" s="73"/>
      <c r="K170" s="73"/>
      <c r="L170" s="73"/>
      <c r="M170" s="73"/>
      <c r="N170" s="73"/>
      <c r="O170" s="73"/>
      <c r="P170" s="73"/>
      <c r="Q170" s="73"/>
      <c r="R170" s="73"/>
    </row>
    <row r="171">
      <c r="A171" s="24">
        <v>267.0</v>
      </c>
      <c r="B171" s="28" t="s">
        <v>36</v>
      </c>
      <c r="C171" s="28" t="s">
        <v>94</v>
      </c>
      <c r="D171" s="30"/>
      <c r="E171" s="32"/>
      <c r="F171" s="38">
        <f t="shared" si="1"/>
        <v>0</v>
      </c>
      <c r="G171" s="41">
        <f t="shared" si="2"/>
        <v>-3000</v>
      </c>
      <c r="H171" s="45"/>
      <c r="I171" s="45"/>
      <c r="J171" s="45"/>
      <c r="K171" s="45"/>
      <c r="L171" s="45"/>
      <c r="M171" s="45"/>
      <c r="N171" s="45"/>
      <c r="O171" s="45"/>
      <c r="P171" s="45"/>
      <c r="Q171" s="45"/>
      <c r="R171" s="45"/>
    </row>
    <row r="172">
      <c r="A172" s="87">
        <v>131.0</v>
      </c>
      <c r="B172" s="49" t="s">
        <v>36</v>
      </c>
      <c r="C172" s="49" t="s">
        <v>296</v>
      </c>
      <c r="D172" s="51"/>
      <c r="E172" s="53"/>
      <c r="F172" s="55">
        <f t="shared" si="1"/>
        <v>0</v>
      </c>
      <c r="G172" s="57">
        <f t="shared" si="2"/>
        <v>-3000</v>
      </c>
      <c r="H172" s="73"/>
      <c r="I172" s="73"/>
      <c r="J172" s="73"/>
      <c r="K172" s="73"/>
      <c r="L172" s="73"/>
      <c r="M172" s="73"/>
      <c r="N172" s="73"/>
      <c r="O172" s="73"/>
      <c r="P172" s="73"/>
      <c r="Q172" s="73"/>
      <c r="R172" s="73"/>
    </row>
    <row r="173">
      <c r="A173" s="24">
        <v>24.0</v>
      </c>
      <c r="B173" s="28" t="s">
        <v>36</v>
      </c>
      <c r="C173" s="28" t="s">
        <v>257</v>
      </c>
      <c r="D173" s="30"/>
      <c r="E173" s="32"/>
      <c r="F173" s="38">
        <f t="shared" si="1"/>
        <v>0</v>
      </c>
      <c r="G173" s="41">
        <f t="shared" si="2"/>
        <v>-3000</v>
      </c>
      <c r="H173" s="45"/>
      <c r="I173" s="45"/>
      <c r="J173" s="45"/>
      <c r="K173" s="45"/>
      <c r="L173" s="45"/>
      <c r="M173" s="45"/>
      <c r="N173" s="45"/>
      <c r="O173" s="45"/>
      <c r="P173" s="45"/>
      <c r="Q173" s="45"/>
      <c r="R173" s="45"/>
    </row>
    <row r="174">
      <c r="A174" s="87">
        <v>143.0</v>
      </c>
      <c r="B174" s="88" t="s">
        <v>36</v>
      </c>
      <c r="C174" s="49" t="s">
        <v>164</v>
      </c>
      <c r="D174" s="51"/>
      <c r="E174" s="53"/>
      <c r="F174" s="55">
        <f t="shared" si="1"/>
        <v>0</v>
      </c>
      <c r="G174" s="57">
        <f t="shared" si="2"/>
        <v>-3000</v>
      </c>
      <c r="H174" s="73"/>
      <c r="I174" s="73"/>
      <c r="J174" s="73"/>
      <c r="K174" s="73"/>
      <c r="L174" s="73"/>
      <c r="M174" s="73"/>
      <c r="N174" s="73"/>
      <c r="O174" s="73"/>
      <c r="P174" s="73"/>
      <c r="Q174" s="73"/>
      <c r="R174" s="73"/>
    </row>
    <row r="175">
      <c r="A175" s="24">
        <v>145.0</v>
      </c>
      <c r="B175" s="28" t="s">
        <v>36</v>
      </c>
      <c r="C175" s="28" t="s">
        <v>192</v>
      </c>
      <c r="D175" s="30"/>
      <c r="E175" s="32"/>
      <c r="F175" s="38">
        <f t="shared" si="1"/>
        <v>0</v>
      </c>
      <c r="G175" s="41">
        <f t="shared" si="2"/>
        <v>-3000</v>
      </c>
      <c r="H175" s="45"/>
      <c r="I175" s="45"/>
      <c r="J175" s="45"/>
      <c r="K175" s="45"/>
      <c r="L175" s="45"/>
      <c r="M175" s="45"/>
      <c r="N175" s="45"/>
      <c r="O175" s="45"/>
      <c r="P175" s="45"/>
      <c r="Q175" s="45"/>
      <c r="R175" s="45"/>
    </row>
    <row r="176">
      <c r="A176" s="87">
        <v>178.0</v>
      </c>
      <c r="B176" s="49" t="s">
        <v>36</v>
      </c>
      <c r="C176" s="49" t="s">
        <v>206</v>
      </c>
      <c r="D176" s="51"/>
      <c r="E176" s="53"/>
      <c r="F176" s="55">
        <f t="shared" si="1"/>
        <v>0</v>
      </c>
      <c r="G176" s="57">
        <f t="shared" si="2"/>
        <v>-3000</v>
      </c>
      <c r="H176" s="73"/>
      <c r="I176" s="73"/>
      <c r="J176" s="73"/>
      <c r="K176" s="73"/>
      <c r="L176" s="73"/>
      <c r="M176" s="73"/>
      <c r="N176" s="73"/>
      <c r="O176" s="73"/>
      <c r="P176" s="73"/>
      <c r="Q176" s="73"/>
      <c r="R176" s="73"/>
    </row>
    <row r="177">
      <c r="A177" s="24">
        <v>253.0</v>
      </c>
      <c r="B177" s="75" t="s">
        <v>36</v>
      </c>
      <c r="C177" s="28" t="s">
        <v>206</v>
      </c>
      <c r="D177" s="30"/>
      <c r="E177" s="32"/>
      <c r="F177" s="38">
        <f t="shared" si="1"/>
        <v>0</v>
      </c>
      <c r="G177" s="41">
        <f t="shared" si="2"/>
        <v>-3000</v>
      </c>
      <c r="H177" s="45"/>
      <c r="I177" s="45"/>
      <c r="J177" s="45"/>
      <c r="K177" s="45"/>
      <c r="L177" s="45"/>
      <c r="M177" s="45"/>
      <c r="N177" s="45"/>
      <c r="O177" s="45"/>
      <c r="P177" s="45"/>
      <c r="Q177" s="45"/>
      <c r="R177" s="45"/>
    </row>
    <row r="178">
      <c r="A178" s="87">
        <v>22.0</v>
      </c>
      <c r="B178" s="49" t="s">
        <v>36</v>
      </c>
      <c r="C178" s="49" t="s">
        <v>367</v>
      </c>
      <c r="D178" s="51"/>
      <c r="E178" s="53"/>
      <c r="F178" s="55">
        <f t="shared" si="1"/>
        <v>0</v>
      </c>
      <c r="G178" s="57">
        <f t="shared" si="2"/>
        <v>-3000</v>
      </c>
      <c r="H178" s="73"/>
      <c r="I178" s="73"/>
      <c r="J178" s="73"/>
      <c r="K178" s="73"/>
      <c r="L178" s="73"/>
      <c r="M178" s="73"/>
      <c r="N178" s="73"/>
      <c r="O178" s="73"/>
      <c r="P178" s="73"/>
      <c r="Q178" s="73"/>
      <c r="R178" s="73"/>
    </row>
    <row r="179">
      <c r="A179" s="24">
        <v>204.0</v>
      </c>
      <c r="B179" s="28" t="s">
        <v>36</v>
      </c>
      <c r="C179" s="28" t="s">
        <v>325</v>
      </c>
      <c r="D179" s="30"/>
      <c r="E179" s="32"/>
      <c r="F179" s="38">
        <f t="shared" si="1"/>
        <v>0</v>
      </c>
      <c r="G179" s="41">
        <f t="shared" si="2"/>
        <v>-3000</v>
      </c>
      <c r="H179" s="45"/>
      <c r="I179" s="45"/>
      <c r="J179" s="45"/>
      <c r="K179" s="45"/>
      <c r="L179" s="45"/>
      <c r="M179" s="45"/>
      <c r="N179" s="45"/>
      <c r="O179" s="45"/>
      <c r="P179" s="45"/>
      <c r="Q179" s="45"/>
      <c r="R179" s="45"/>
    </row>
    <row r="180">
      <c r="A180" s="87">
        <v>194.0</v>
      </c>
      <c r="B180" s="88" t="s">
        <v>36</v>
      </c>
      <c r="C180" s="49" t="s">
        <v>368</v>
      </c>
      <c r="D180" s="51"/>
      <c r="E180" s="53"/>
      <c r="F180" s="55">
        <f t="shared" si="1"/>
        <v>0</v>
      </c>
      <c r="G180" s="57">
        <f t="shared" si="2"/>
        <v>-3000</v>
      </c>
      <c r="H180" s="73"/>
      <c r="I180" s="73"/>
      <c r="J180" s="73"/>
      <c r="K180" s="73"/>
      <c r="L180" s="73"/>
      <c r="M180" s="73"/>
      <c r="N180" s="73"/>
      <c r="O180" s="73"/>
      <c r="P180" s="73"/>
      <c r="Q180" s="73"/>
      <c r="R180" s="73"/>
    </row>
    <row r="181">
      <c r="A181" s="24">
        <v>179.0</v>
      </c>
      <c r="B181" s="75" t="s">
        <v>36</v>
      </c>
      <c r="C181" s="28" t="s">
        <v>368</v>
      </c>
      <c r="D181" s="30"/>
      <c r="E181" s="32"/>
      <c r="F181" s="38">
        <f t="shared" si="1"/>
        <v>0</v>
      </c>
      <c r="G181" s="41">
        <f t="shared" si="2"/>
        <v>-3000</v>
      </c>
      <c r="H181" s="45"/>
      <c r="I181" s="45"/>
      <c r="J181" s="45"/>
      <c r="K181" s="45"/>
      <c r="L181" s="45"/>
      <c r="M181" s="45"/>
      <c r="N181" s="45"/>
      <c r="O181" s="45"/>
      <c r="P181" s="45"/>
      <c r="Q181" s="45"/>
      <c r="R181" s="45"/>
    </row>
    <row r="182">
      <c r="A182" s="87">
        <v>242.0</v>
      </c>
      <c r="B182" s="49" t="s">
        <v>36</v>
      </c>
      <c r="C182" s="49" t="s">
        <v>166</v>
      </c>
      <c r="D182" s="51"/>
      <c r="E182" s="53"/>
      <c r="F182" s="55">
        <f t="shared" si="1"/>
        <v>0</v>
      </c>
      <c r="G182" s="57">
        <f t="shared" si="2"/>
        <v>-3000</v>
      </c>
      <c r="H182" s="73"/>
      <c r="I182" s="73"/>
      <c r="J182" s="73"/>
      <c r="K182" s="73"/>
      <c r="L182" s="73"/>
      <c r="M182" s="73"/>
      <c r="N182" s="73"/>
      <c r="O182" s="73"/>
      <c r="P182" s="73"/>
      <c r="Q182" s="73"/>
      <c r="R182" s="73"/>
    </row>
    <row r="183">
      <c r="A183" s="24">
        <v>245.0</v>
      </c>
      <c r="B183" s="28" t="s">
        <v>36</v>
      </c>
      <c r="C183" s="28" t="s">
        <v>259</v>
      </c>
      <c r="D183" s="30"/>
      <c r="E183" s="32"/>
      <c r="F183" s="38">
        <f t="shared" si="1"/>
        <v>0</v>
      </c>
      <c r="G183" s="41">
        <f t="shared" si="2"/>
        <v>-3000</v>
      </c>
      <c r="H183" s="45"/>
      <c r="I183" s="45"/>
      <c r="J183" s="45"/>
      <c r="K183" s="45"/>
      <c r="L183" s="45"/>
      <c r="M183" s="45"/>
      <c r="N183" s="45"/>
      <c r="O183" s="45"/>
      <c r="P183" s="45"/>
      <c r="Q183" s="45"/>
      <c r="R183" s="45"/>
    </row>
    <row r="184">
      <c r="A184" s="87">
        <v>33.0</v>
      </c>
      <c r="B184" s="88" t="s">
        <v>36</v>
      </c>
      <c r="C184" s="49" t="s">
        <v>463</v>
      </c>
      <c r="D184" s="51"/>
      <c r="E184" s="53"/>
      <c r="F184" s="55">
        <f t="shared" si="1"/>
        <v>0</v>
      </c>
      <c r="G184" s="57">
        <f t="shared" si="2"/>
        <v>-3000</v>
      </c>
      <c r="H184" s="73"/>
      <c r="I184" s="73"/>
      <c r="J184" s="73"/>
      <c r="K184" s="73"/>
      <c r="L184" s="73"/>
      <c r="M184" s="73"/>
      <c r="N184" s="73"/>
      <c r="O184" s="73"/>
      <c r="P184" s="73"/>
      <c r="Q184" s="73"/>
      <c r="R184" s="73"/>
    </row>
    <row r="185">
      <c r="A185" s="24">
        <v>244.0</v>
      </c>
      <c r="B185" s="75" t="s">
        <v>36</v>
      </c>
      <c r="C185" s="28" t="s">
        <v>327</v>
      </c>
      <c r="D185" s="30"/>
      <c r="E185" s="32"/>
      <c r="F185" s="38">
        <f t="shared" si="1"/>
        <v>0</v>
      </c>
      <c r="G185" s="41">
        <f t="shared" si="2"/>
        <v>-3000</v>
      </c>
      <c r="H185" s="45"/>
      <c r="I185" s="45"/>
      <c r="J185" s="45"/>
      <c r="K185" s="45"/>
      <c r="L185" s="45"/>
      <c r="M185" s="45"/>
      <c r="N185" s="45"/>
      <c r="O185" s="45"/>
      <c r="P185" s="45"/>
      <c r="Q185" s="45"/>
      <c r="R185" s="45"/>
    </row>
    <row r="186">
      <c r="A186" s="87">
        <v>226.0</v>
      </c>
      <c r="B186" s="49" t="s">
        <v>36</v>
      </c>
      <c r="C186" s="49" t="s">
        <v>410</v>
      </c>
      <c r="D186" s="51"/>
      <c r="E186" s="53"/>
      <c r="F186" s="55">
        <f t="shared" si="1"/>
        <v>0</v>
      </c>
      <c r="G186" s="57">
        <f t="shared" si="2"/>
        <v>-3000</v>
      </c>
      <c r="H186" s="73"/>
      <c r="I186" s="73"/>
      <c r="J186" s="73"/>
      <c r="K186" s="73"/>
      <c r="L186" s="73"/>
      <c r="M186" s="73"/>
      <c r="N186" s="73"/>
      <c r="O186" s="73"/>
      <c r="P186" s="73"/>
      <c r="Q186" s="73"/>
      <c r="R186" s="73"/>
    </row>
    <row r="187">
      <c r="A187" s="24">
        <v>16.0</v>
      </c>
      <c r="B187" s="28" t="s">
        <v>36</v>
      </c>
      <c r="C187" s="28" t="s">
        <v>261</v>
      </c>
      <c r="D187" s="30"/>
      <c r="E187" s="32"/>
      <c r="F187" s="38">
        <f t="shared" si="1"/>
        <v>0</v>
      </c>
      <c r="G187" s="41">
        <f t="shared" si="2"/>
        <v>-3000</v>
      </c>
      <c r="H187" s="45"/>
      <c r="I187" s="45"/>
      <c r="J187" s="45"/>
      <c r="K187" s="45"/>
      <c r="L187" s="45"/>
      <c r="M187" s="45"/>
      <c r="N187" s="45"/>
      <c r="O187" s="45"/>
      <c r="P187" s="45"/>
      <c r="Q187" s="45"/>
      <c r="R187" s="45"/>
    </row>
    <row r="188">
      <c r="A188" s="87">
        <v>160.0</v>
      </c>
      <c r="B188" s="49" t="s">
        <v>36</v>
      </c>
      <c r="C188" s="49" t="s">
        <v>298</v>
      </c>
      <c r="D188" s="51"/>
      <c r="E188" s="53"/>
      <c r="F188" s="55">
        <f t="shared" si="1"/>
        <v>0</v>
      </c>
      <c r="G188" s="57">
        <f t="shared" si="2"/>
        <v>-3000</v>
      </c>
      <c r="H188" s="73"/>
      <c r="I188" s="73"/>
      <c r="J188" s="73"/>
      <c r="K188" s="73"/>
      <c r="L188" s="73"/>
      <c r="M188" s="73"/>
      <c r="N188" s="73"/>
      <c r="O188" s="73"/>
      <c r="P188" s="73"/>
      <c r="Q188" s="73"/>
      <c r="R188" s="73"/>
    </row>
    <row r="189">
      <c r="A189" s="24">
        <v>15.0</v>
      </c>
      <c r="B189" s="28" t="s">
        <v>36</v>
      </c>
      <c r="C189" s="28" t="s">
        <v>485</v>
      </c>
      <c r="D189" s="30"/>
      <c r="E189" s="32"/>
      <c r="F189" s="38">
        <f t="shared" si="1"/>
        <v>0</v>
      </c>
      <c r="G189" s="41">
        <f t="shared" si="2"/>
        <v>-3000</v>
      </c>
      <c r="H189" s="45"/>
      <c r="I189" s="45"/>
      <c r="J189" s="45"/>
      <c r="K189" s="45"/>
      <c r="L189" s="45"/>
      <c r="M189" s="45"/>
      <c r="N189" s="45"/>
      <c r="O189" s="45"/>
      <c r="P189" s="45"/>
      <c r="Q189" s="45"/>
      <c r="R189" s="45"/>
    </row>
    <row r="190">
      <c r="A190" s="87">
        <v>27.0</v>
      </c>
      <c r="B190" s="88" t="s">
        <v>36</v>
      </c>
      <c r="C190" s="49" t="s">
        <v>169</v>
      </c>
      <c r="D190" s="51"/>
      <c r="E190" s="53"/>
      <c r="F190" s="55">
        <f t="shared" si="1"/>
        <v>0</v>
      </c>
      <c r="G190" s="57">
        <f t="shared" si="2"/>
        <v>-3000</v>
      </c>
      <c r="H190" s="73"/>
      <c r="I190" s="73"/>
      <c r="J190" s="73"/>
      <c r="K190" s="73"/>
      <c r="L190" s="73"/>
      <c r="M190" s="73"/>
      <c r="N190" s="73"/>
      <c r="O190" s="73"/>
      <c r="P190" s="73"/>
      <c r="Q190" s="73"/>
      <c r="R190" s="73"/>
    </row>
    <row r="191">
      <c r="A191" s="24">
        <v>247.0</v>
      </c>
      <c r="B191" s="28" t="s">
        <v>36</v>
      </c>
      <c r="C191" s="28" t="s">
        <v>193</v>
      </c>
      <c r="D191" s="30"/>
      <c r="E191" s="32"/>
      <c r="F191" s="38">
        <f t="shared" si="1"/>
        <v>0</v>
      </c>
      <c r="G191" s="41">
        <f t="shared" si="2"/>
        <v>-3000</v>
      </c>
      <c r="H191" s="45"/>
      <c r="I191" s="45"/>
      <c r="J191" s="45"/>
      <c r="K191" s="45"/>
      <c r="L191" s="45"/>
      <c r="M191" s="45"/>
      <c r="N191" s="45"/>
      <c r="O191" s="45"/>
      <c r="P191" s="45"/>
      <c r="Q191" s="45"/>
      <c r="R191" s="45"/>
    </row>
    <row r="192">
      <c r="A192" s="47">
        <v>147.0</v>
      </c>
      <c r="B192" s="49" t="s">
        <v>36</v>
      </c>
      <c r="C192" s="49" t="s">
        <v>119</v>
      </c>
      <c r="D192" s="51"/>
      <c r="E192" s="53"/>
      <c r="F192" s="55">
        <f t="shared" si="1"/>
        <v>0</v>
      </c>
      <c r="G192" s="57">
        <f t="shared" si="2"/>
        <v>-3000</v>
      </c>
      <c r="H192" s="73"/>
      <c r="I192" s="73"/>
      <c r="J192" s="73"/>
      <c r="K192" s="73"/>
      <c r="L192" s="73"/>
      <c r="M192" s="73"/>
      <c r="N192" s="73"/>
      <c r="O192" s="73"/>
      <c r="P192" s="73"/>
      <c r="Q192" s="73"/>
      <c r="R192" s="73"/>
    </row>
    <row r="193">
      <c r="A193" s="24">
        <v>252.0</v>
      </c>
      <c r="B193" s="28" t="s">
        <v>36</v>
      </c>
      <c r="C193" s="28" t="s">
        <v>262</v>
      </c>
      <c r="D193" s="30"/>
      <c r="E193" s="32"/>
      <c r="F193" s="38">
        <f t="shared" si="1"/>
        <v>0</v>
      </c>
      <c r="G193" s="41">
        <f t="shared" si="2"/>
        <v>-3000</v>
      </c>
      <c r="H193" s="45"/>
      <c r="I193" s="45"/>
      <c r="J193" s="45"/>
      <c r="K193" s="45"/>
      <c r="L193" s="45"/>
      <c r="M193" s="45"/>
      <c r="N193" s="45"/>
      <c r="O193" s="45"/>
      <c r="P193" s="45"/>
      <c r="Q193" s="45"/>
      <c r="R193" s="45"/>
    </row>
    <row r="194">
      <c r="A194" s="87">
        <v>25.0</v>
      </c>
      <c r="B194" s="49" t="s">
        <v>36</v>
      </c>
      <c r="C194" s="49" t="s">
        <v>265</v>
      </c>
      <c r="D194" s="51"/>
      <c r="E194" s="53"/>
      <c r="F194" s="55">
        <f t="shared" si="1"/>
        <v>0</v>
      </c>
      <c r="G194" s="57">
        <f t="shared" si="2"/>
        <v>-3000</v>
      </c>
      <c r="H194" s="73"/>
      <c r="I194" s="73"/>
      <c r="J194" s="73"/>
      <c r="K194" s="73"/>
      <c r="L194" s="73"/>
      <c r="M194" s="73"/>
      <c r="N194" s="73"/>
      <c r="O194" s="73"/>
      <c r="P194" s="73"/>
      <c r="Q194" s="73"/>
      <c r="R194" s="73"/>
    </row>
    <row r="195">
      <c r="A195" s="24">
        <v>148.0</v>
      </c>
      <c r="B195" s="75" t="s">
        <v>36</v>
      </c>
      <c r="C195" s="28" t="s">
        <v>231</v>
      </c>
      <c r="D195" s="30"/>
      <c r="E195" s="32"/>
      <c r="F195" s="38">
        <f t="shared" si="1"/>
        <v>0</v>
      </c>
      <c r="G195" s="41">
        <f t="shared" si="2"/>
        <v>-3000</v>
      </c>
      <c r="H195" s="45"/>
      <c r="I195" s="45"/>
      <c r="J195" s="45"/>
      <c r="K195" s="45"/>
      <c r="L195" s="45"/>
      <c r="M195" s="45"/>
      <c r="N195" s="45"/>
      <c r="O195" s="45"/>
      <c r="P195" s="45"/>
      <c r="Q195" s="45"/>
      <c r="R195" s="45"/>
    </row>
    <row r="196">
      <c r="A196" s="87">
        <v>248.0</v>
      </c>
      <c r="B196" s="49" t="s">
        <v>36</v>
      </c>
      <c r="C196" s="49" t="s">
        <v>353</v>
      </c>
      <c r="D196" s="51"/>
      <c r="E196" s="53"/>
      <c r="F196" s="55">
        <f t="shared" si="1"/>
        <v>0</v>
      </c>
      <c r="G196" s="57">
        <f t="shared" si="2"/>
        <v>-3000</v>
      </c>
      <c r="H196" s="73"/>
      <c r="I196" s="73"/>
      <c r="J196" s="73"/>
      <c r="K196" s="73"/>
      <c r="L196" s="73"/>
      <c r="M196" s="73"/>
      <c r="N196" s="73"/>
      <c r="O196" s="73"/>
      <c r="P196" s="73"/>
      <c r="Q196" s="73"/>
      <c r="R196" s="73"/>
    </row>
    <row r="197">
      <c r="A197" s="24">
        <v>192.0</v>
      </c>
      <c r="B197" s="28" t="s">
        <v>36</v>
      </c>
      <c r="C197" s="28" t="s">
        <v>196</v>
      </c>
      <c r="D197" s="30"/>
      <c r="E197" s="32"/>
      <c r="F197" s="38">
        <f t="shared" si="1"/>
        <v>0</v>
      </c>
      <c r="G197" s="41">
        <f t="shared" si="2"/>
        <v>-3000</v>
      </c>
      <c r="H197" s="45"/>
      <c r="I197" s="45"/>
      <c r="J197" s="45"/>
      <c r="K197" s="45"/>
      <c r="L197" s="45"/>
      <c r="M197" s="45"/>
      <c r="N197" s="45"/>
      <c r="O197" s="45"/>
      <c r="P197" s="45"/>
      <c r="Q197" s="45"/>
      <c r="R197" s="45"/>
    </row>
    <row r="198">
      <c r="A198" s="87">
        <v>31.0</v>
      </c>
      <c r="B198" s="88" t="s">
        <v>36</v>
      </c>
      <c r="C198" s="49" t="s">
        <v>232</v>
      </c>
      <c r="D198" s="51"/>
      <c r="E198" s="53"/>
      <c r="F198" s="55">
        <f t="shared" si="1"/>
        <v>0</v>
      </c>
      <c r="G198" s="57">
        <f t="shared" si="2"/>
        <v>-3000</v>
      </c>
      <c r="H198" s="73"/>
      <c r="I198" s="73"/>
      <c r="J198" s="73"/>
      <c r="K198" s="73"/>
      <c r="L198" s="73"/>
      <c r="M198" s="73"/>
      <c r="N198" s="73"/>
      <c r="O198" s="73"/>
      <c r="P198" s="73"/>
      <c r="Q198" s="73"/>
      <c r="R198" s="73"/>
    </row>
    <row r="199">
      <c r="A199" s="24">
        <v>174.0</v>
      </c>
      <c r="B199" s="28" t="s">
        <v>36</v>
      </c>
      <c r="C199" s="28" t="s">
        <v>232</v>
      </c>
      <c r="D199" s="30"/>
      <c r="E199" s="32"/>
      <c r="F199" s="38">
        <f t="shared" si="1"/>
        <v>0</v>
      </c>
      <c r="G199" s="41">
        <f t="shared" si="2"/>
        <v>-3000</v>
      </c>
      <c r="H199" s="45"/>
      <c r="I199" s="45"/>
      <c r="J199" s="45"/>
      <c r="K199" s="45"/>
      <c r="L199" s="45"/>
      <c r="M199" s="45"/>
      <c r="N199" s="45"/>
      <c r="O199" s="45"/>
      <c r="P199" s="45"/>
      <c r="Q199" s="45"/>
      <c r="R199" s="45"/>
    </row>
    <row r="200">
      <c r="A200" s="87"/>
      <c r="B200" s="88" t="s">
        <v>36</v>
      </c>
      <c r="C200" s="49" t="s">
        <v>356</v>
      </c>
      <c r="D200" s="51"/>
      <c r="E200" s="53"/>
      <c r="F200" s="55">
        <f t="shared" si="1"/>
        <v>0</v>
      </c>
      <c r="G200" s="57">
        <f t="shared" si="2"/>
        <v>-3000</v>
      </c>
      <c r="H200" s="73"/>
      <c r="I200" s="73"/>
      <c r="J200" s="73"/>
      <c r="K200" s="73"/>
      <c r="L200" s="73"/>
      <c r="M200" s="73"/>
      <c r="N200" s="73"/>
      <c r="O200" s="73"/>
      <c r="P200" s="73"/>
      <c r="Q200" s="73"/>
      <c r="R200" s="73"/>
    </row>
    <row r="201">
      <c r="A201" s="24">
        <v>150.0</v>
      </c>
      <c r="B201" s="28" t="s">
        <v>36</v>
      </c>
      <c r="C201" s="28" t="s">
        <v>173</v>
      </c>
      <c r="D201" s="30"/>
      <c r="E201" s="32"/>
      <c r="F201" s="38">
        <f t="shared" si="1"/>
        <v>0</v>
      </c>
      <c r="G201" s="41">
        <f t="shared" si="2"/>
        <v>-3000</v>
      </c>
      <c r="H201" s="45"/>
      <c r="I201" s="45"/>
      <c r="J201" s="45"/>
      <c r="K201" s="45"/>
      <c r="L201" s="45"/>
      <c r="M201" s="45"/>
      <c r="N201" s="45"/>
      <c r="O201" s="45"/>
      <c r="P201" s="45"/>
      <c r="Q201" s="45"/>
      <c r="R201" s="45"/>
    </row>
    <row r="202">
      <c r="A202" s="87">
        <v>152.0</v>
      </c>
      <c r="B202" s="88" t="s">
        <v>36</v>
      </c>
      <c r="C202" s="49" t="s">
        <v>173</v>
      </c>
      <c r="D202" s="51"/>
      <c r="E202" s="53"/>
      <c r="F202" s="55">
        <f t="shared" si="1"/>
        <v>0</v>
      </c>
      <c r="G202" s="57">
        <f t="shared" si="2"/>
        <v>-3000</v>
      </c>
      <c r="H202" s="73"/>
      <c r="I202" s="73"/>
      <c r="J202" s="73"/>
      <c r="K202" s="73"/>
      <c r="L202" s="73"/>
      <c r="M202" s="73"/>
      <c r="N202" s="73"/>
      <c r="O202" s="73"/>
      <c r="P202" s="73"/>
      <c r="Q202" s="73"/>
      <c r="R202" s="73"/>
    </row>
    <row r="203">
      <c r="A203" s="24">
        <v>99.0</v>
      </c>
      <c r="B203" s="28" t="s">
        <v>36</v>
      </c>
      <c r="C203" s="28" t="s">
        <v>176</v>
      </c>
      <c r="D203" s="30"/>
      <c r="E203" s="32"/>
      <c r="F203" s="38">
        <f t="shared" si="1"/>
        <v>0</v>
      </c>
      <c r="G203" s="41">
        <f t="shared" si="2"/>
        <v>-3000</v>
      </c>
      <c r="H203" s="45"/>
      <c r="I203" s="45"/>
      <c r="J203" s="45"/>
      <c r="K203" s="45"/>
      <c r="L203" s="45"/>
      <c r="M203" s="45"/>
      <c r="N203" s="45"/>
      <c r="O203" s="45"/>
      <c r="P203" s="45"/>
      <c r="Q203" s="45"/>
      <c r="R203" s="45"/>
    </row>
    <row r="204">
      <c r="A204" s="87">
        <v>98.0</v>
      </c>
      <c r="B204" s="88" t="s">
        <v>36</v>
      </c>
      <c r="C204" s="49" t="s">
        <v>234</v>
      </c>
      <c r="D204" s="51"/>
      <c r="E204" s="53"/>
      <c r="F204" s="55">
        <f t="shared" si="1"/>
        <v>0</v>
      </c>
      <c r="G204" s="57">
        <f t="shared" si="2"/>
        <v>-3000</v>
      </c>
      <c r="H204" s="73"/>
      <c r="I204" s="73"/>
      <c r="J204" s="73"/>
      <c r="K204" s="73"/>
      <c r="L204" s="73"/>
      <c r="M204" s="73"/>
      <c r="N204" s="73"/>
      <c r="O204" s="73"/>
      <c r="P204" s="73"/>
      <c r="Q204" s="73"/>
      <c r="R204" s="73"/>
    </row>
    <row r="205">
      <c r="A205" s="24">
        <v>227.0</v>
      </c>
      <c r="B205" s="28" t="s">
        <v>36</v>
      </c>
      <c r="C205" s="28" t="s">
        <v>235</v>
      </c>
      <c r="D205" s="30"/>
      <c r="E205" s="32"/>
      <c r="F205" s="38">
        <f t="shared" si="1"/>
        <v>0</v>
      </c>
      <c r="G205" s="41">
        <f t="shared" si="2"/>
        <v>-3000</v>
      </c>
      <c r="H205" s="45"/>
      <c r="I205" s="45"/>
      <c r="J205" s="45"/>
      <c r="K205" s="45"/>
      <c r="L205" s="45"/>
      <c r="M205" s="45"/>
      <c r="N205" s="45"/>
      <c r="O205" s="45"/>
      <c r="P205" s="45"/>
      <c r="Q205" s="45"/>
      <c r="R205" s="45"/>
    </row>
    <row r="206">
      <c r="A206" s="87"/>
      <c r="B206" s="88" t="s">
        <v>36</v>
      </c>
      <c r="C206" s="49" t="s">
        <v>149</v>
      </c>
      <c r="D206" s="51"/>
      <c r="E206" s="53"/>
      <c r="F206" s="55">
        <f t="shared" si="1"/>
        <v>0</v>
      </c>
      <c r="G206" s="57">
        <f t="shared" si="2"/>
        <v>-3000</v>
      </c>
      <c r="H206" s="73"/>
      <c r="I206" s="73"/>
      <c r="J206" s="73"/>
      <c r="K206" s="73"/>
      <c r="L206" s="73"/>
      <c r="M206" s="73"/>
      <c r="N206" s="73"/>
      <c r="O206" s="73"/>
      <c r="P206" s="73"/>
      <c r="Q206" s="73"/>
      <c r="R206" s="73"/>
    </row>
    <row r="207">
      <c r="A207" s="24">
        <v>34.0</v>
      </c>
      <c r="B207" s="28" t="s">
        <v>36</v>
      </c>
      <c r="C207" s="28" t="s">
        <v>177</v>
      </c>
      <c r="D207" s="30"/>
      <c r="E207" s="32"/>
      <c r="F207" s="38">
        <f t="shared" si="1"/>
        <v>0</v>
      </c>
      <c r="G207" s="41">
        <f t="shared" si="2"/>
        <v>-3000</v>
      </c>
      <c r="H207" s="45"/>
      <c r="I207" s="45"/>
      <c r="J207" s="45"/>
      <c r="K207" s="45"/>
      <c r="L207" s="45"/>
      <c r="M207" s="45"/>
      <c r="N207" s="45"/>
      <c r="O207" s="45"/>
      <c r="P207" s="45"/>
      <c r="Q207" s="45"/>
      <c r="R207" s="45"/>
    </row>
    <row r="208">
      <c r="A208" s="87">
        <v>268.0</v>
      </c>
      <c r="B208" s="49" t="s">
        <v>36</v>
      </c>
      <c r="C208" s="49" t="s">
        <v>487</v>
      </c>
      <c r="D208" s="51"/>
      <c r="E208" s="53"/>
      <c r="F208" s="55">
        <f t="shared" si="1"/>
        <v>0</v>
      </c>
      <c r="G208" s="57">
        <f t="shared" si="2"/>
        <v>-3000</v>
      </c>
      <c r="H208" s="73"/>
      <c r="I208" s="73"/>
      <c r="J208" s="73"/>
      <c r="K208" s="73"/>
      <c r="L208" s="73"/>
      <c r="M208" s="73"/>
      <c r="N208" s="73"/>
      <c r="O208" s="73"/>
      <c r="P208" s="73"/>
      <c r="Q208" s="73"/>
      <c r="R208" s="73"/>
    </row>
    <row r="209">
      <c r="A209" s="24">
        <v>168.0</v>
      </c>
      <c r="B209" s="75" t="s">
        <v>36</v>
      </c>
      <c r="C209" s="28" t="s">
        <v>236</v>
      </c>
      <c r="D209" s="30"/>
      <c r="E209" s="32"/>
      <c r="F209" s="38">
        <f t="shared" si="1"/>
        <v>0</v>
      </c>
      <c r="G209" s="41">
        <f t="shared" si="2"/>
        <v>-3000</v>
      </c>
      <c r="H209" s="45"/>
      <c r="I209" s="45"/>
      <c r="J209" s="45"/>
      <c r="K209" s="45"/>
      <c r="L209" s="45"/>
      <c r="M209" s="45"/>
      <c r="N209" s="45"/>
      <c r="O209" s="45"/>
      <c r="P209" s="45"/>
      <c r="Q209" s="45"/>
      <c r="R209" s="45"/>
    </row>
    <row r="210">
      <c r="A210" s="87">
        <v>149.0</v>
      </c>
      <c r="B210" s="49" t="s">
        <v>36</v>
      </c>
      <c r="C210" s="49" t="s">
        <v>371</v>
      </c>
      <c r="D210" s="51"/>
      <c r="E210" s="53"/>
      <c r="F210" s="55">
        <f t="shared" si="1"/>
        <v>0</v>
      </c>
      <c r="G210" s="57">
        <f t="shared" si="2"/>
        <v>-3000</v>
      </c>
      <c r="H210" s="73"/>
      <c r="I210" s="73"/>
      <c r="J210" s="73"/>
      <c r="K210" s="73"/>
      <c r="L210" s="73"/>
      <c r="M210" s="73"/>
      <c r="N210" s="73"/>
      <c r="O210" s="73"/>
      <c r="P210" s="73"/>
      <c r="Q210" s="73"/>
      <c r="R210" s="73"/>
    </row>
    <row r="211">
      <c r="A211" s="24"/>
      <c r="B211" s="28"/>
      <c r="C211" s="28"/>
      <c r="D211" s="30"/>
      <c r="E211" s="32"/>
      <c r="F211" s="38">
        <f t="shared" si="1"/>
        <v>0</v>
      </c>
      <c r="G211" s="41">
        <f t="shared" si="2"/>
        <v>-3000</v>
      </c>
      <c r="H211" s="45"/>
      <c r="I211" s="45"/>
      <c r="J211" s="45"/>
      <c r="K211" s="45"/>
      <c r="L211" s="45"/>
      <c r="M211" s="45"/>
      <c r="N211" s="45"/>
      <c r="O211" s="45"/>
      <c r="P211" s="45"/>
      <c r="Q211" s="45"/>
      <c r="R211" s="45"/>
    </row>
    <row r="212">
      <c r="A212" s="87"/>
      <c r="B212" s="88"/>
      <c r="C212" s="49"/>
      <c r="D212" s="51"/>
      <c r="E212" s="53"/>
      <c r="F212" s="55">
        <f t="shared" si="1"/>
        <v>0</v>
      </c>
      <c r="G212" s="57">
        <f t="shared" si="2"/>
        <v>-3000</v>
      </c>
      <c r="H212" s="73"/>
      <c r="I212" s="73"/>
      <c r="J212" s="73"/>
      <c r="K212" s="73"/>
      <c r="L212" s="73"/>
      <c r="M212" s="73"/>
      <c r="N212" s="73"/>
      <c r="O212" s="73"/>
      <c r="P212" s="73"/>
      <c r="Q212" s="73"/>
      <c r="R212" s="73"/>
    </row>
    <row r="213">
      <c r="A213" s="24"/>
      <c r="B213" s="28"/>
      <c r="C213" s="28"/>
      <c r="D213" s="30"/>
      <c r="E213" s="32"/>
      <c r="F213" s="38">
        <f t="shared" si="1"/>
        <v>0</v>
      </c>
      <c r="G213" s="41">
        <f t="shared" si="2"/>
        <v>-3000</v>
      </c>
      <c r="H213" s="45"/>
      <c r="I213" s="45"/>
      <c r="J213" s="45"/>
      <c r="K213" s="45"/>
      <c r="L213" s="45"/>
      <c r="M213" s="45"/>
      <c r="N213" s="45"/>
      <c r="O213" s="45"/>
      <c r="P213" s="45"/>
      <c r="Q213" s="45"/>
      <c r="R213" s="45"/>
    </row>
    <row r="214">
      <c r="A214" s="47"/>
      <c r="B214" s="88"/>
      <c r="C214" s="49"/>
      <c r="D214" s="106"/>
      <c r="E214" s="53"/>
      <c r="F214" s="55">
        <f t="shared" si="1"/>
        <v>0</v>
      </c>
      <c r="G214" s="57">
        <f t="shared" si="2"/>
        <v>-3000</v>
      </c>
      <c r="H214" s="73"/>
      <c r="I214" s="73"/>
      <c r="J214" s="73"/>
      <c r="K214" s="73"/>
      <c r="L214" s="73"/>
      <c r="M214" s="73"/>
      <c r="N214" s="73"/>
      <c r="O214" s="73"/>
      <c r="P214" s="73"/>
      <c r="Q214" s="73"/>
      <c r="R214" s="73"/>
    </row>
    <row r="215">
      <c r="A215" s="24"/>
      <c r="B215" s="28"/>
      <c r="C215" s="28"/>
      <c r="D215" s="30"/>
      <c r="E215" s="32"/>
      <c r="F215" s="38">
        <f t="shared" si="1"/>
        <v>0</v>
      </c>
      <c r="G215" s="41">
        <f t="shared" si="2"/>
        <v>-3000</v>
      </c>
      <c r="H215" s="45"/>
      <c r="I215" s="45"/>
      <c r="J215" s="45"/>
      <c r="K215" s="45"/>
      <c r="L215" s="45"/>
      <c r="M215" s="45"/>
      <c r="N215" s="45"/>
      <c r="O215" s="45"/>
      <c r="P215" s="45"/>
      <c r="Q215" s="45"/>
      <c r="R215" s="45"/>
    </row>
    <row r="216">
      <c r="A216" s="87"/>
      <c r="B216" s="88"/>
      <c r="C216" s="49"/>
      <c r="D216" s="51"/>
      <c r="E216" s="53"/>
      <c r="F216" s="55">
        <f t="shared" si="1"/>
        <v>0</v>
      </c>
      <c r="G216" s="57">
        <f t="shared" si="2"/>
        <v>-3000</v>
      </c>
      <c r="H216" s="73"/>
      <c r="I216" s="73"/>
      <c r="J216" s="73"/>
      <c r="K216" s="73"/>
      <c r="L216" s="73"/>
      <c r="M216" s="73"/>
      <c r="N216" s="73"/>
      <c r="O216" s="73"/>
      <c r="P216" s="73"/>
      <c r="Q216" s="73"/>
      <c r="R216" s="73"/>
    </row>
    <row r="217" hidden="1">
      <c r="A217" s="24"/>
      <c r="B217" s="28"/>
      <c r="C217" s="28"/>
      <c r="D217" s="30"/>
      <c r="E217" s="32"/>
      <c r="F217" s="38">
        <f t="shared" si="1"/>
        <v>0</v>
      </c>
      <c r="G217" s="41">
        <f t="shared" si="2"/>
        <v>-3000</v>
      </c>
      <c r="H217" s="45"/>
      <c r="I217" s="45"/>
      <c r="J217" s="45"/>
      <c r="K217" s="45"/>
      <c r="L217" s="45"/>
      <c r="M217" s="45"/>
      <c r="N217" s="45"/>
      <c r="O217" s="45"/>
      <c r="P217" s="45"/>
      <c r="Q217" s="45"/>
      <c r="R217" s="45"/>
    </row>
    <row r="218" hidden="1">
      <c r="A218" s="87"/>
      <c r="B218" s="88"/>
      <c r="C218" s="49"/>
      <c r="D218" s="51"/>
      <c r="E218" s="53"/>
      <c r="F218" s="55">
        <f t="shared" si="1"/>
        <v>0</v>
      </c>
      <c r="G218" s="57">
        <f t="shared" si="2"/>
        <v>-3000</v>
      </c>
      <c r="H218" s="73"/>
      <c r="I218" s="73"/>
      <c r="J218" s="73"/>
      <c r="K218" s="73"/>
      <c r="L218" s="73"/>
      <c r="M218" s="73"/>
      <c r="N218" s="73"/>
      <c r="O218" s="73"/>
      <c r="P218" s="73"/>
      <c r="Q218" s="73"/>
      <c r="R218" s="73"/>
    </row>
    <row r="219" hidden="1">
      <c r="A219" s="24"/>
      <c r="B219" s="28"/>
      <c r="C219" s="28"/>
      <c r="D219" s="30"/>
      <c r="E219" s="32"/>
      <c r="F219" s="38">
        <f t="shared" si="1"/>
        <v>0</v>
      </c>
      <c r="G219" s="41">
        <f t="shared" si="2"/>
        <v>-3000</v>
      </c>
      <c r="H219" s="45"/>
      <c r="I219" s="45"/>
      <c r="J219" s="45"/>
      <c r="K219" s="45"/>
      <c r="L219" s="45"/>
      <c r="M219" s="45"/>
      <c r="N219" s="45"/>
      <c r="O219" s="45"/>
      <c r="P219" s="45"/>
      <c r="Q219" s="45"/>
      <c r="R219" s="45"/>
    </row>
    <row r="220" hidden="1">
      <c r="A220" s="87"/>
      <c r="B220" s="88"/>
      <c r="C220" s="49"/>
      <c r="D220" s="51"/>
      <c r="E220" s="53"/>
      <c r="F220" s="55">
        <f t="shared" si="1"/>
        <v>0</v>
      </c>
      <c r="G220" s="57">
        <f t="shared" si="2"/>
        <v>-3000</v>
      </c>
      <c r="H220" s="73"/>
      <c r="I220" s="73"/>
      <c r="J220" s="73"/>
      <c r="K220" s="73"/>
      <c r="L220" s="73"/>
      <c r="M220" s="73"/>
      <c r="N220" s="73"/>
      <c r="O220" s="73"/>
      <c r="P220" s="73"/>
      <c r="Q220" s="73"/>
      <c r="R220" s="73"/>
    </row>
    <row r="221" hidden="1">
      <c r="A221" s="24"/>
      <c r="B221" s="28"/>
      <c r="C221" s="28"/>
      <c r="D221" s="30"/>
      <c r="E221" s="32"/>
      <c r="F221" s="38">
        <f t="shared" si="1"/>
        <v>0</v>
      </c>
      <c r="G221" s="41">
        <f t="shared" si="2"/>
        <v>-3000</v>
      </c>
      <c r="H221" s="45"/>
      <c r="I221" s="45"/>
      <c r="J221" s="45"/>
      <c r="K221" s="45"/>
      <c r="L221" s="45"/>
      <c r="M221" s="45"/>
      <c r="N221" s="45"/>
      <c r="O221" s="45"/>
      <c r="P221" s="45"/>
      <c r="Q221" s="45"/>
      <c r="R221" s="45"/>
    </row>
    <row r="222" hidden="1">
      <c r="A222" s="87"/>
      <c r="B222" s="88"/>
      <c r="C222" s="49"/>
      <c r="D222" s="51"/>
      <c r="E222" s="53"/>
      <c r="F222" s="55">
        <f t="shared" si="1"/>
        <v>0</v>
      </c>
      <c r="G222" s="57">
        <f t="shared" si="2"/>
        <v>-3000</v>
      </c>
      <c r="H222" s="73"/>
      <c r="I222" s="73"/>
      <c r="J222" s="73"/>
      <c r="K222" s="73"/>
      <c r="L222" s="73"/>
      <c r="M222" s="73"/>
      <c r="N222" s="73"/>
      <c r="O222" s="73"/>
      <c r="P222" s="73"/>
      <c r="Q222" s="73"/>
      <c r="R222" s="73"/>
    </row>
    <row r="223" hidden="1">
      <c r="A223" s="24"/>
      <c r="B223" s="28"/>
      <c r="C223" s="28"/>
      <c r="D223" s="30"/>
      <c r="E223" s="32"/>
      <c r="F223" s="38">
        <f t="shared" si="1"/>
        <v>0</v>
      </c>
      <c r="G223" s="41">
        <f t="shared" si="2"/>
        <v>-3000</v>
      </c>
      <c r="H223" s="45"/>
      <c r="I223" s="45"/>
      <c r="J223" s="45"/>
      <c r="K223" s="45"/>
      <c r="L223" s="45"/>
      <c r="M223" s="45"/>
      <c r="N223" s="45"/>
      <c r="O223" s="45"/>
      <c r="P223" s="45"/>
      <c r="Q223" s="45"/>
      <c r="R223" s="45"/>
    </row>
    <row r="224" hidden="1">
      <c r="A224" s="87"/>
      <c r="B224" s="88"/>
      <c r="C224" s="49"/>
      <c r="D224" s="51"/>
      <c r="E224" s="53"/>
      <c r="F224" s="55">
        <f t="shared" si="1"/>
        <v>0</v>
      </c>
      <c r="G224" s="57">
        <f t="shared" si="2"/>
        <v>-3000</v>
      </c>
      <c r="H224" s="73"/>
      <c r="I224" s="73"/>
      <c r="J224" s="73"/>
      <c r="K224" s="73"/>
      <c r="L224" s="73"/>
      <c r="M224" s="73"/>
      <c r="N224" s="73"/>
      <c r="O224" s="73"/>
      <c r="P224" s="73"/>
      <c r="Q224" s="73"/>
      <c r="R224" s="73"/>
    </row>
    <row r="225" hidden="1">
      <c r="A225" s="24"/>
      <c r="B225" s="28"/>
      <c r="C225" s="28"/>
      <c r="D225" s="30"/>
      <c r="E225" s="32"/>
      <c r="F225" s="38">
        <f t="shared" si="1"/>
        <v>0</v>
      </c>
      <c r="G225" s="41">
        <f t="shared" si="2"/>
        <v>-3000</v>
      </c>
      <c r="H225" s="45"/>
      <c r="I225" s="45"/>
      <c r="J225" s="45"/>
      <c r="K225" s="45"/>
      <c r="L225" s="45"/>
      <c r="M225" s="45"/>
      <c r="N225" s="45"/>
      <c r="O225" s="45"/>
      <c r="P225" s="45"/>
      <c r="Q225" s="45"/>
      <c r="R225" s="45"/>
    </row>
    <row r="226" hidden="1">
      <c r="A226" s="87"/>
      <c r="B226" s="88"/>
      <c r="C226" s="49"/>
      <c r="D226" s="51"/>
      <c r="E226" s="53"/>
      <c r="F226" s="55">
        <f t="shared" si="1"/>
        <v>0</v>
      </c>
      <c r="G226" s="57">
        <f t="shared" si="2"/>
        <v>-3000</v>
      </c>
      <c r="H226" s="73"/>
      <c r="I226" s="73"/>
      <c r="J226" s="73"/>
      <c r="K226" s="73"/>
      <c r="L226" s="73"/>
      <c r="M226" s="73"/>
      <c r="N226" s="73"/>
      <c r="O226" s="73"/>
      <c r="P226" s="73"/>
      <c r="Q226" s="73"/>
      <c r="R226" s="73"/>
    </row>
    <row r="227" hidden="1">
      <c r="A227" s="24"/>
      <c r="B227" s="28"/>
      <c r="C227" s="28"/>
      <c r="D227" s="30"/>
      <c r="E227" s="32"/>
      <c r="F227" s="38">
        <f t="shared" si="1"/>
        <v>0</v>
      </c>
      <c r="G227" s="41">
        <f t="shared" si="2"/>
        <v>-3000</v>
      </c>
      <c r="H227" s="45"/>
      <c r="I227" s="45"/>
      <c r="J227" s="45"/>
      <c r="K227" s="45"/>
      <c r="L227" s="45"/>
      <c r="M227" s="45"/>
      <c r="N227" s="45"/>
      <c r="O227" s="45"/>
      <c r="P227" s="45"/>
      <c r="Q227" s="45"/>
      <c r="R227" s="45"/>
    </row>
    <row r="228" hidden="1">
      <c r="A228" s="87"/>
      <c r="B228" s="88"/>
      <c r="C228" s="49"/>
      <c r="D228" s="51"/>
      <c r="E228" s="53"/>
      <c r="F228" s="55">
        <f t="shared" si="1"/>
        <v>0</v>
      </c>
      <c r="G228" s="57">
        <f t="shared" si="2"/>
        <v>-3000</v>
      </c>
      <c r="H228" s="73"/>
      <c r="I228" s="73"/>
      <c r="J228" s="73"/>
      <c r="K228" s="73"/>
      <c r="L228" s="73"/>
      <c r="M228" s="73"/>
      <c r="N228" s="73"/>
      <c r="O228" s="73"/>
      <c r="P228" s="73"/>
      <c r="Q228" s="73"/>
      <c r="R228" s="73"/>
    </row>
    <row r="229" hidden="1">
      <c r="A229" s="24"/>
      <c r="B229" s="28"/>
      <c r="C229" s="28"/>
      <c r="D229" s="30"/>
      <c r="E229" s="32"/>
      <c r="F229" s="38">
        <f t="shared" si="1"/>
        <v>0</v>
      </c>
      <c r="G229" s="41">
        <f t="shared" si="2"/>
        <v>-3000</v>
      </c>
      <c r="H229" s="45"/>
      <c r="I229" s="45"/>
      <c r="J229" s="45"/>
      <c r="K229" s="45"/>
      <c r="L229" s="45"/>
      <c r="M229" s="45"/>
      <c r="N229" s="45"/>
      <c r="O229" s="45"/>
      <c r="P229" s="45"/>
      <c r="Q229" s="45"/>
      <c r="R229" s="45"/>
    </row>
    <row r="230" hidden="1">
      <c r="A230" s="47"/>
      <c r="B230" s="88"/>
      <c r="C230" s="49"/>
      <c r="D230" s="106"/>
      <c r="E230" s="53"/>
      <c r="F230" s="55">
        <f t="shared" si="1"/>
        <v>0</v>
      </c>
      <c r="G230" s="57">
        <f t="shared" si="2"/>
        <v>-3000</v>
      </c>
      <c r="H230" s="73"/>
      <c r="I230" s="73"/>
      <c r="J230" s="73"/>
      <c r="K230" s="73"/>
      <c r="L230" s="73"/>
      <c r="M230" s="73"/>
      <c r="N230" s="73"/>
      <c r="O230" s="73"/>
      <c r="P230" s="73"/>
      <c r="Q230" s="73"/>
      <c r="R230" s="73"/>
    </row>
    <row r="231" hidden="1">
      <c r="A231" s="24"/>
      <c r="B231" s="28"/>
      <c r="C231" s="28"/>
      <c r="D231" s="30"/>
      <c r="E231" s="32"/>
      <c r="F231" s="38">
        <f t="shared" si="1"/>
        <v>0</v>
      </c>
      <c r="G231" s="41">
        <f t="shared" si="2"/>
        <v>-3000</v>
      </c>
      <c r="H231" s="45"/>
      <c r="I231" s="45"/>
      <c r="J231" s="45"/>
      <c r="K231" s="45"/>
      <c r="L231" s="45"/>
      <c r="M231" s="45"/>
      <c r="N231" s="45"/>
      <c r="O231" s="45"/>
      <c r="P231" s="45"/>
      <c r="Q231" s="45"/>
      <c r="R231" s="45"/>
    </row>
    <row r="232" hidden="1">
      <c r="A232" s="87"/>
      <c r="B232" s="88"/>
      <c r="C232" s="49"/>
      <c r="D232" s="51"/>
      <c r="E232" s="53"/>
      <c r="F232" s="55">
        <f t="shared" si="1"/>
        <v>0</v>
      </c>
      <c r="G232" s="57">
        <f t="shared" si="2"/>
        <v>-3000</v>
      </c>
      <c r="H232" s="73"/>
      <c r="I232" s="73"/>
      <c r="J232" s="73"/>
      <c r="K232" s="73"/>
      <c r="L232" s="73"/>
      <c r="M232" s="73"/>
      <c r="N232" s="73"/>
      <c r="O232" s="73"/>
      <c r="P232" s="73"/>
      <c r="Q232" s="73"/>
      <c r="R232" s="73"/>
    </row>
    <row r="233" hidden="1">
      <c r="A233" s="24"/>
      <c r="B233" s="28"/>
      <c r="C233" s="28"/>
      <c r="D233" s="30"/>
      <c r="E233" s="32"/>
      <c r="F233" s="38">
        <f t="shared" si="1"/>
        <v>0</v>
      </c>
      <c r="G233" s="41">
        <f t="shared" si="2"/>
        <v>-3000</v>
      </c>
      <c r="H233" s="45"/>
      <c r="I233" s="45"/>
      <c r="J233" s="45"/>
      <c r="K233" s="45"/>
      <c r="L233" s="45"/>
      <c r="M233" s="45"/>
      <c r="N233" s="45"/>
      <c r="O233" s="45"/>
      <c r="P233" s="45"/>
      <c r="Q233" s="45"/>
      <c r="R233" s="45"/>
    </row>
    <row r="234" hidden="1">
      <c r="A234" s="87"/>
      <c r="B234" s="88"/>
      <c r="C234" s="49"/>
      <c r="D234" s="51"/>
      <c r="E234" s="53"/>
      <c r="F234" s="55">
        <f t="shared" si="1"/>
        <v>0</v>
      </c>
      <c r="G234" s="57">
        <f t="shared" si="2"/>
        <v>-3000</v>
      </c>
      <c r="H234" s="73"/>
      <c r="I234" s="73"/>
      <c r="J234" s="73"/>
      <c r="K234" s="73"/>
      <c r="L234" s="73"/>
      <c r="M234" s="73"/>
      <c r="N234" s="73"/>
      <c r="O234" s="73"/>
      <c r="P234" s="73"/>
      <c r="Q234" s="73"/>
      <c r="R234" s="73"/>
    </row>
    <row r="235" hidden="1">
      <c r="A235" s="24"/>
      <c r="B235" s="28"/>
      <c r="C235" s="28"/>
      <c r="D235" s="30"/>
      <c r="E235" s="32"/>
      <c r="F235" s="38">
        <f t="shared" si="1"/>
        <v>0</v>
      </c>
      <c r="G235" s="41">
        <f t="shared" si="2"/>
        <v>-3000</v>
      </c>
      <c r="H235" s="45"/>
      <c r="I235" s="45"/>
      <c r="J235" s="45"/>
      <c r="K235" s="45"/>
      <c r="L235" s="45"/>
      <c r="M235" s="45"/>
      <c r="N235" s="45"/>
      <c r="O235" s="45"/>
      <c r="P235" s="45"/>
      <c r="Q235" s="45"/>
      <c r="R235" s="45"/>
    </row>
    <row r="236" hidden="1">
      <c r="A236" s="87"/>
      <c r="B236" s="88"/>
      <c r="C236" s="49"/>
      <c r="D236" s="51"/>
      <c r="E236" s="53"/>
      <c r="F236" s="55">
        <f t="shared" si="1"/>
        <v>0</v>
      </c>
      <c r="G236" s="57">
        <f t="shared" si="2"/>
        <v>-3000</v>
      </c>
      <c r="H236" s="73"/>
      <c r="I236" s="73"/>
      <c r="J236" s="73"/>
      <c r="K236" s="73"/>
      <c r="L236" s="73"/>
      <c r="M236" s="73"/>
      <c r="N236" s="73"/>
      <c r="O236" s="73"/>
      <c r="P236" s="73"/>
      <c r="Q236" s="73"/>
      <c r="R236" s="73"/>
    </row>
    <row r="237" hidden="1">
      <c r="A237" s="24"/>
      <c r="B237" s="28"/>
      <c r="C237" s="28"/>
      <c r="D237" s="30"/>
      <c r="E237" s="32"/>
      <c r="F237" s="38">
        <f t="shared" si="1"/>
        <v>0</v>
      </c>
      <c r="G237" s="41">
        <f t="shared" si="2"/>
        <v>-3000</v>
      </c>
      <c r="H237" s="45"/>
      <c r="I237" s="45"/>
      <c r="J237" s="45"/>
      <c r="K237" s="45"/>
      <c r="L237" s="45"/>
      <c r="M237" s="45"/>
      <c r="N237" s="45"/>
      <c r="O237" s="45"/>
      <c r="P237" s="45"/>
      <c r="Q237" s="45"/>
      <c r="R237" s="45"/>
    </row>
    <row r="238" hidden="1">
      <c r="A238" s="87"/>
      <c r="B238" s="88"/>
      <c r="C238" s="49"/>
      <c r="D238" s="51"/>
      <c r="E238" s="53"/>
      <c r="F238" s="55">
        <f t="shared" si="1"/>
        <v>0</v>
      </c>
      <c r="G238" s="57">
        <f t="shared" si="2"/>
        <v>-3000</v>
      </c>
      <c r="H238" s="73"/>
      <c r="I238" s="73"/>
      <c r="J238" s="73"/>
      <c r="K238" s="73"/>
      <c r="L238" s="73"/>
      <c r="M238" s="73"/>
      <c r="N238" s="73"/>
      <c r="O238" s="73"/>
      <c r="P238" s="73"/>
      <c r="Q238" s="73"/>
      <c r="R238" s="73"/>
    </row>
    <row r="239" hidden="1">
      <c r="A239" s="24"/>
      <c r="B239" s="28"/>
      <c r="C239" s="28"/>
      <c r="D239" s="30"/>
      <c r="E239" s="32"/>
      <c r="F239" s="38">
        <f t="shared" si="1"/>
        <v>0</v>
      </c>
      <c r="G239" s="41">
        <f t="shared" si="2"/>
        <v>-3000</v>
      </c>
      <c r="H239" s="45"/>
      <c r="I239" s="45"/>
      <c r="J239" s="45"/>
      <c r="K239" s="45"/>
      <c r="L239" s="45"/>
      <c r="M239" s="45"/>
      <c r="N239" s="45"/>
      <c r="O239" s="45"/>
      <c r="P239" s="45"/>
      <c r="Q239" s="45"/>
      <c r="R239" s="45"/>
    </row>
    <row r="240" hidden="1">
      <c r="A240" s="87"/>
      <c r="B240" s="88"/>
      <c r="C240" s="49"/>
      <c r="D240" s="51"/>
      <c r="E240" s="53"/>
      <c r="F240" s="55">
        <f t="shared" si="1"/>
        <v>0</v>
      </c>
      <c r="G240" s="57">
        <f t="shared" si="2"/>
        <v>-3000</v>
      </c>
      <c r="H240" s="73"/>
      <c r="I240" s="73"/>
      <c r="J240" s="73"/>
      <c r="K240" s="73"/>
      <c r="L240" s="73"/>
      <c r="M240" s="73"/>
      <c r="N240" s="73"/>
      <c r="O240" s="73"/>
      <c r="P240" s="73"/>
      <c r="Q240" s="73"/>
      <c r="R240" s="73"/>
    </row>
    <row r="241" hidden="1">
      <c r="A241" s="24"/>
      <c r="B241" s="28"/>
      <c r="C241" s="28"/>
      <c r="D241" s="30"/>
      <c r="E241" s="32"/>
      <c r="F241" s="38">
        <f t="shared" si="1"/>
        <v>0</v>
      </c>
      <c r="G241" s="41">
        <f t="shared" si="2"/>
        <v>-3000</v>
      </c>
      <c r="H241" s="45"/>
      <c r="I241" s="45"/>
      <c r="J241" s="45"/>
      <c r="K241" s="45"/>
      <c r="L241" s="45"/>
      <c r="M241" s="45"/>
      <c r="N241" s="45"/>
      <c r="O241" s="45"/>
      <c r="P241" s="45"/>
      <c r="Q241" s="45"/>
      <c r="R241" s="45"/>
    </row>
    <row r="242" hidden="1">
      <c r="A242" s="87"/>
      <c r="B242" s="88"/>
      <c r="C242" s="49"/>
      <c r="D242" s="51"/>
      <c r="E242" s="53"/>
      <c r="F242" s="55">
        <f t="shared" si="1"/>
        <v>0</v>
      </c>
      <c r="G242" s="57">
        <f t="shared" si="2"/>
        <v>-3000</v>
      </c>
      <c r="H242" s="73"/>
      <c r="I242" s="73"/>
      <c r="J242" s="73"/>
      <c r="K242" s="73"/>
      <c r="L242" s="73"/>
      <c r="M242" s="73"/>
      <c r="N242" s="73"/>
      <c r="O242" s="73"/>
      <c r="P242" s="73"/>
      <c r="Q242" s="73"/>
      <c r="R242" s="73"/>
    </row>
    <row r="243" hidden="1">
      <c r="A243" s="24"/>
      <c r="B243" s="28"/>
      <c r="C243" s="28"/>
      <c r="D243" s="30"/>
      <c r="E243" s="32"/>
      <c r="F243" s="38">
        <f t="shared" si="1"/>
        <v>0</v>
      </c>
      <c r="G243" s="41">
        <f t="shared" si="2"/>
        <v>-3000</v>
      </c>
      <c r="H243" s="45"/>
      <c r="I243" s="45"/>
      <c r="J243" s="45"/>
      <c r="K243" s="45"/>
      <c r="L243" s="45"/>
      <c r="M243" s="45"/>
      <c r="N243" s="45"/>
      <c r="O243" s="45"/>
      <c r="P243" s="45"/>
      <c r="Q243" s="45"/>
      <c r="R243" s="45"/>
    </row>
    <row r="244" hidden="1">
      <c r="A244" s="87"/>
      <c r="B244" s="88"/>
      <c r="C244" s="49"/>
      <c r="D244" s="51"/>
      <c r="E244" s="53"/>
      <c r="F244" s="55">
        <f t="shared" si="1"/>
        <v>0</v>
      </c>
      <c r="G244" s="57">
        <f t="shared" si="2"/>
        <v>-3000</v>
      </c>
      <c r="H244" s="73"/>
      <c r="I244" s="73"/>
      <c r="J244" s="73"/>
      <c r="K244" s="73"/>
      <c r="L244" s="73"/>
      <c r="M244" s="73"/>
      <c r="N244" s="73"/>
      <c r="O244" s="73"/>
      <c r="P244" s="73"/>
      <c r="Q244" s="73"/>
      <c r="R244" s="73"/>
    </row>
    <row r="245" hidden="1">
      <c r="A245" s="24"/>
      <c r="B245" s="28"/>
      <c r="C245" s="28"/>
      <c r="D245" s="30"/>
      <c r="E245" s="32"/>
      <c r="F245" s="38">
        <f t="shared" si="1"/>
        <v>0</v>
      </c>
      <c r="G245" s="41">
        <f t="shared" si="2"/>
        <v>-3000</v>
      </c>
      <c r="H245" s="45"/>
      <c r="I245" s="45"/>
      <c r="J245" s="45"/>
      <c r="K245" s="45"/>
      <c r="L245" s="45"/>
      <c r="M245" s="45"/>
      <c r="N245" s="45"/>
      <c r="O245" s="45"/>
      <c r="P245" s="45"/>
      <c r="Q245" s="45"/>
      <c r="R245" s="45"/>
    </row>
    <row r="246" hidden="1">
      <c r="A246" s="47"/>
      <c r="B246" s="88"/>
      <c r="C246" s="49"/>
      <c r="D246" s="106"/>
      <c r="E246" s="53"/>
      <c r="F246" s="55">
        <f t="shared" si="1"/>
        <v>0</v>
      </c>
      <c r="G246" s="57">
        <f t="shared" si="2"/>
        <v>-3000</v>
      </c>
      <c r="H246" s="73"/>
      <c r="I246" s="73"/>
      <c r="J246" s="73"/>
      <c r="K246" s="73"/>
      <c r="L246" s="73"/>
      <c r="M246" s="73"/>
      <c r="N246" s="73"/>
      <c r="O246" s="73"/>
      <c r="P246" s="73"/>
      <c r="Q246" s="73"/>
      <c r="R246" s="73"/>
    </row>
    <row r="247" hidden="1">
      <c r="A247" s="24"/>
      <c r="B247" s="28"/>
      <c r="C247" s="28"/>
      <c r="D247" s="30"/>
      <c r="E247" s="32"/>
      <c r="F247" s="38">
        <f t="shared" si="1"/>
        <v>0</v>
      </c>
      <c r="G247" s="41">
        <f t="shared" si="2"/>
        <v>-3000</v>
      </c>
      <c r="H247" s="45"/>
      <c r="I247" s="45"/>
      <c r="J247" s="45"/>
      <c r="K247" s="45"/>
      <c r="L247" s="45"/>
      <c r="M247" s="45"/>
      <c r="N247" s="45"/>
      <c r="O247" s="45"/>
      <c r="P247" s="45"/>
      <c r="Q247" s="45"/>
      <c r="R247" s="45"/>
    </row>
    <row r="248" hidden="1">
      <c r="A248" s="87"/>
      <c r="B248" s="88"/>
      <c r="C248" s="49"/>
      <c r="D248" s="51"/>
      <c r="E248" s="53"/>
      <c r="F248" s="55">
        <f t="shared" si="1"/>
        <v>0</v>
      </c>
      <c r="G248" s="57">
        <f t="shared" si="2"/>
        <v>-3000</v>
      </c>
      <c r="H248" s="73"/>
      <c r="I248" s="73"/>
      <c r="J248" s="73"/>
      <c r="K248" s="73"/>
      <c r="L248" s="73"/>
      <c r="M248" s="73"/>
      <c r="N248" s="73"/>
      <c r="O248" s="73"/>
      <c r="P248" s="73"/>
      <c r="Q248" s="73"/>
      <c r="R248" s="73"/>
    </row>
    <row r="249" hidden="1">
      <c r="A249" s="24"/>
      <c r="B249" s="28"/>
      <c r="C249" s="28"/>
      <c r="D249" s="30"/>
      <c r="E249" s="32"/>
      <c r="F249" s="38">
        <f t="shared" si="1"/>
        <v>0</v>
      </c>
      <c r="G249" s="41">
        <f t="shared" si="2"/>
        <v>-3000</v>
      </c>
      <c r="H249" s="45"/>
      <c r="I249" s="45"/>
      <c r="J249" s="45"/>
      <c r="K249" s="45"/>
      <c r="L249" s="45"/>
      <c r="M249" s="45"/>
      <c r="N249" s="45"/>
      <c r="O249" s="45"/>
      <c r="P249" s="45"/>
      <c r="Q249" s="45"/>
      <c r="R249" s="45"/>
    </row>
    <row r="250" hidden="1">
      <c r="A250" s="87"/>
      <c r="B250" s="88"/>
      <c r="C250" s="49"/>
      <c r="D250" s="51"/>
      <c r="E250" s="53"/>
      <c r="F250" s="55">
        <f t="shared" si="1"/>
        <v>0</v>
      </c>
      <c r="G250" s="57">
        <f t="shared" si="2"/>
        <v>-3000</v>
      </c>
      <c r="H250" s="73"/>
      <c r="I250" s="73"/>
      <c r="J250" s="73"/>
      <c r="K250" s="73"/>
      <c r="L250" s="73"/>
      <c r="M250" s="73"/>
      <c r="N250" s="73"/>
      <c r="O250" s="73"/>
      <c r="P250" s="73"/>
      <c r="Q250" s="73"/>
      <c r="R250" s="73"/>
    </row>
    <row r="251" hidden="1">
      <c r="A251" s="24"/>
      <c r="B251" s="28"/>
      <c r="C251" s="28"/>
      <c r="D251" s="30"/>
      <c r="E251" s="32"/>
      <c r="F251" s="38">
        <f t="shared" si="1"/>
        <v>0</v>
      </c>
      <c r="G251" s="41">
        <f t="shared" si="2"/>
        <v>-3000</v>
      </c>
      <c r="H251" s="45"/>
      <c r="I251" s="45"/>
      <c r="J251" s="45"/>
      <c r="K251" s="45"/>
      <c r="L251" s="45"/>
      <c r="M251" s="45"/>
      <c r="N251" s="45"/>
      <c r="O251" s="45"/>
      <c r="P251" s="45"/>
      <c r="Q251" s="45"/>
      <c r="R251" s="45"/>
    </row>
    <row r="252" hidden="1">
      <c r="A252" s="87"/>
      <c r="B252" s="88"/>
      <c r="C252" s="49"/>
      <c r="D252" s="51"/>
      <c r="E252" s="53"/>
      <c r="F252" s="55">
        <f t="shared" si="1"/>
        <v>0</v>
      </c>
      <c r="G252" s="57">
        <f t="shared" si="2"/>
        <v>-3000</v>
      </c>
      <c r="H252" s="73"/>
      <c r="I252" s="73"/>
      <c r="J252" s="73"/>
      <c r="K252" s="73"/>
      <c r="L252" s="73"/>
      <c r="M252" s="73"/>
      <c r="N252" s="73"/>
      <c r="O252" s="73"/>
      <c r="P252" s="73"/>
      <c r="Q252" s="73"/>
      <c r="R252" s="73"/>
    </row>
    <row r="253" hidden="1">
      <c r="A253" s="24"/>
      <c r="B253" s="28"/>
      <c r="C253" s="28"/>
      <c r="D253" s="30"/>
      <c r="E253" s="32"/>
      <c r="F253" s="38">
        <f t="shared" si="1"/>
        <v>0</v>
      </c>
      <c r="G253" s="41">
        <f t="shared" si="2"/>
        <v>-3000</v>
      </c>
      <c r="H253" s="45"/>
      <c r="I253" s="45"/>
      <c r="J253" s="45"/>
      <c r="K253" s="45"/>
      <c r="L253" s="45"/>
      <c r="M253" s="45"/>
      <c r="N253" s="45"/>
      <c r="O253" s="45"/>
      <c r="P253" s="45"/>
      <c r="Q253" s="45"/>
      <c r="R253" s="45"/>
    </row>
    <row r="254" hidden="1">
      <c r="A254" s="87"/>
      <c r="B254" s="88"/>
      <c r="C254" s="49"/>
      <c r="D254" s="51"/>
      <c r="E254" s="53"/>
      <c r="F254" s="55">
        <f t="shared" si="1"/>
        <v>0</v>
      </c>
      <c r="G254" s="57">
        <f t="shared" si="2"/>
        <v>-3000</v>
      </c>
      <c r="H254" s="73"/>
      <c r="I254" s="73"/>
      <c r="J254" s="73"/>
      <c r="K254" s="73"/>
      <c r="L254" s="73"/>
      <c r="M254" s="73"/>
      <c r="N254" s="73"/>
      <c r="O254" s="73"/>
      <c r="P254" s="73"/>
      <c r="Q254" s="73"/>
      <c r="R254" s="73"/>
    </row>
    <row r="255" hidden="1">
      <c r="A255" s="24"/>
      <c r="B255" s="28"/>
      <c r="C255" s="28"/>
      <c r="D255" s="30"/>
      <c r="E255" s="32"/>
      <c r="F255" s="38">
        <f t="shared" si="1"/>
        <v>0</v>
      </c>
      <c r="G255" s="41">
        <f t="shared" si="2"/>
        <v>-3000</v>
      </c>
      <c r="H255" s="45"/>
      <c r="I255" s="45"/>
      <c r="J255" s="45"/>
      <c r="K255" s="45"/>
      <c r="L255" s="45"/>
      <c r="M255" s="45"/>
      <c r="N255" s="45"/>
      <c r="O255" s="45"/>
      <c r="P255" s="45"/>
      <c r="Q255" s="45"/>
      <c r="R255" s="45"/>
    </row>
    <row r="256" hidden="1">
      <c r="A256" s="87"/>
      <c r="B256" s="88"/>
      <c r="C256" s="49"/>
      <c r="D256" s="51"/>
      <c r="E256" s="53"/>
      <c r="F256" s="55">
        <f t="shared" si="1"/>
        <v>0</v>
      </c>
      <c r="G256" s="57">
        <f t="shared" si="2"/>
        <v>-3000</v>
      </c>
      <c r="H256" s="73"/>
      <c r="I256" s="73"/>
      <c r="J256" s="73"/>
      <c r="K256" s="73"/>
      <c r="L256" s="73"/>
      <c r="M256" s="73"/>
      <c r="N256" s="73"/>
      <c r="O256" s="73"/>
      <c r="P256" s="73"/>
      <c r="Q256" s="73"/>
      <c r="R256" s="73"/>
    </row>
    <row r="257" hidden="1">
      <c r="A257" s="24"/>
      <c r="B257" s="28"/>
      <c r="C257" s="28"/>
      <c r="D257" s="30"/>
      <c r="E257" s="32"/>
      <c r="F257" s="38">
        <f t="shared" si="1"/>
        <v>0</v>
      </c>
      <c r="G257" s="41">
        <f t="shared" si="2"/>
        <v>-3000</v>
      </c>
      <c r="H257" s="45"/>
      <c r="I257" s="45"/>
      <c r="J257" s="45"/>
      <c r="K257" s="45"/>
      <c r="L257" s="45"/>
      <c r="M257" s="45"/>
      <c r="N257" s="45"/>
      <c r="O257" s="45"/>
      <c r="P257" s="45"/>
      <c r="Q257" s="45"/>
      <c r="R257" s="45"/>
    </row>
    <row r="258" hidden="1">
      <c r="A258" s="87"/>
      <c r="B258" s="88"/>
      <c r="C258" s="49"/>
      <c r="D258" s="51"/>
      <c r="E258" s="53"/>
      <c r="F258" s="55">
        <f t="shared" si="1"/>
        <v>0</v>
      </c>
      <c r="G258" s="57">
        <f t="shared" si="2"/>
        <v>-3000</v>
      </c>
      <c r="H258" s="73"/>
      <c r="I258" s="73"/>
      <c r="J258" s="73"/>
      <c r="K258" s="73"/>
      <c r="L258" s="73"/>
      <c r="M258" s="73"/>
      <c r="N258" s="73"/>
      <c r="O258" s="73"/>
      <c r="P258" s="73"/>
      <c r="Q258" s="73"/>
      <c r="R258" s="73"/>
    </row>
    <row r="259" hidden="1">
      <c r="A259" s="24"/>
      <c r="B259" s="28"/>
      <c r="C259" s="28"/>
      <c r="D259" s="30"/>
      <c r="E259" s="32"/>
      <c r="F259" s="38">
        <f t="shared" si="1"/>
        <v>0</v>
      </c>
      <c r="G259" s="41">
        <f t="shared" si="2"/>
        <v>-3000</v>
      </c>
      <c r="H259" s="45"/>
      <c r="I259" s="45"/>
      <c r="J259" s="45"/>
      <c r="K259" s="45"/>
      <c r="L259" s="45"/>
      <c r="M259" s="45"/>
      <c r="N259" s="45"/>
      <c r="O259" s="45"/>
      <c r="P259" s="45"/>
      <c r="Q259" s="45"/>
      <c r="R259" s="45"/>
    </row>
    <row r="260" hidden="1">
      <c r="A260" s="87"/>
      <c r="B260" s="88"/>
      <c r="C260" s="49"/>
      <c r="D260" s="51"/>
      <c r="E260" s="53"/>
      <c r="F260" s="55">
        <f t="shared" si="1"/>
        <v>0</v>
      </c>
      <c r="G260" s="57">
        <f t="shared" si="2"/>
        <v>-3000</v>
      </c>
      <c r="H260" s="73"/>
      <c r="I260" s="73"/>
      <c r="J260" s="73"/>
      <c r="K260" s="73"/>
      <c r="L260" s="73"/>
      <c r="M260" s="73"/>
      <c r="N260" s="73"/>
      <c r="O260" s="73"/>
      <c r="P260" s="73"/>
      <c r="Q260" s="73"/>
      <c r="R260" s="73"/>
    </row>
    <row r="261" hidden="1">
      <c r="A261" s="24"/>
      <c r="B261" s="28"/>
      <c r="C261" s="28"/>
      <c r="D261" s="30"/>
      <c r="E261" s="32"/>
      <c r="F261" s="38">
        <f t="shared" si="1"/>
        <v>0</v>
      </c>
      <c r="G261" s="41">
        <f t="shared" si="2"/>
        <v>-3000</v>
      </c>
      <c r="H261" s="45"/>
      <c r="I261" s="45"/>
      <c r="J261" s="45"/>
      <c r="K261" s="45"/>
      <c r="L261" s="45"/>
      <c r="M261" s="45"/>
      <c r="N261" s="45"/>
      <c r="O261" s="45"/>
      <c r="P261" s="45"/>
      <c r="Q261" s="45"/>
      <c r="R261" s="45"/>
    </row>
    <row r="262" hidden="1">
      <c r="A262" s="47"/>
      <c r="B262" s="88"/>
      <c r="C262" s="49"/>
      <c r="D262" s="106"/>
      <c r="E262" s="53"/>
      <c r="F262" s="55">
        <f t="shared" si="1"/>
        <v>0</v>
      </c>
      <c r="G262" s="57">
        <f t="shared" si="2"/>
        <v>-3000</v>
      </c>
      <c r="H262" s="73"/>
      <c r="I262" s="73"/>
      <c r="J262" s="73"/>
      <c r="K262" s="73"/>
      <c r="L262" s="73"/>
      <c r="M262" s="73"/>
      <c r="N262" s="73"/>
      <c r="O262" s="73"/>
      <c r="P262" s="73"/>
      <c r="Q262" s="73"/>
      <c r="R262" s="73"/>
    </row>
    <row r="263" hidden="1">
      <c r="A263" s="24"/>
      <c r="B263" s="28"/>
      <c r="C263" s="28"/>
      <c r="D263" s="30"/>
      <c r="E263" s="32"/>
      <c r="F263" s="38">
        <f t="shared" si="1"/>
        <v>0</v>
      </c>
      <c r="G263" s="41">
        <f t="shared" si="2"/>
        <v>-3000</v>
      </c>
      <c r="H263" s="45"/>
      <c r="I263" s="45"/>
      <c r="J263" s="45"/>
      <c r="K263" s="45"/>
      <c r="L263" s="45"/>
      <c r="M263" s="45"/>
      <c r="N263" s="45"/>
      <c r="O263" s="45"/>
      <c r="P263" s="45"/>
      <c r="Q263" s="45"/>
      <c r="R263" s="45"/>
    </row>
    <row r="264" hidden="1">
      <c r="A264" s="87"/>
      <c r="B264" s="88"/>
      <c r="C264" s="49"/>
      <c r="D264" s="51"/>
      <c r="E264" s="53"/>
      <c r="F264" s="55">
        <f t="shared" si="1"/>
        <v>0</v>
      </c>
      <c r="G264" s="57">
        <f t="shared" si="2"/>
        <v>-3000</v>
      </c>
      <c r="H264" s="73"/>
      <c r="I264" s="73"/>
      <c r="J264" s="73"/>
      <c r="K264" s="73"/>
      <c r="L264" s="73"/>
      <c r="M264" s="73"/>
      <c r="N264" s="73"/>
      <c r="O264" s="73"/>
      <c r="P264" s="73"/>
      <c r="Q264" s="73"/>
      <c r="R264" s="73"/>
    </row>
    <row r="265" hidden="1">
      <c r="A265" s="24"/>
      <c r="B265" s="130"/>
      <c r="C265" s="130"/>
      <c r="D265" s="131"/>
      <c r="E265" s="32"/>
      <c r="F265" s="38">
        <f t="shared" si="1"/>
        <v>0</v>
      </c>
      <c r="G265" s="41">
        <f t="shared" si="2"/>
        <v>-3000</v>
      </c>
      <c r="H265" s="45"/>
      <c r="I265" s="45"/>
      <c r="J265" s="45"/>
      <c r="K265" s="45"/>
      <c r="L265" s="45"/>
      <c r="M265" s="45"/>
      <c r="N265" s="45"/>
      <c r="O265" s="45"/>
      <c r="P265" s="45"/>
      <c r="Q265" s="45"/>
      <c r="R265" s="45"/>
    </row>
    <row r="266" hidden="1">
      <c r="A266" s="87"/>
      <c r="B266" s="132"/>
      <c r="C266" s="133"/>
      <c r="D266" s="134"/>
      <c r="E266" s="53"/>
      <c r="F266" s="55">
        <f t="shared" si="1"/>
        <v>0</v>
      </c>
      <c r="G266" s="57">
        <f t="shared" si="2"/>
        <v>-3000</v>
      </c>
      <c r="H266" s="73"/>
      <c r="I266" s="73"/>
      <c r="J266" s="73"/>
      <c r="K266" s="73"/>
      <c r="L266" s="73"/>
      <c r="M266" s="73"/>
      <c r="N266" s="73"/>
      <c r="O266" s="73"/>
      <c r="P266" s="73"/>
      <c r="Q266" s="73"/>
      <c r="R266" s="73"/>
    </row>
    <row r="267" hidden="1">
      <c r="A267" s="24"/>
      <c r="B267" s="130"/>
      <c r="C267" s="130"/>
      <c r="D267" s="131"/>
      <c r="E267" s="32"/>
      <c r="F267" s="38">
        <f t="shared" si="1"/>
        <v>0</v>
      </c>
      <c r="G267" s="41">
        <f t="shared" si="2"/>
        <v>-3000</v>
      </c>
      <c r="H267" s="45"/>
      <c r="I267" s="45"/>
      <c r="J267" s="45"/>
      <c r="K267" s="45"/>
      <c r="L267" s="45"/>
      <c r="M267" s="45"/>
      <c r="N267" s="45"/>
      <c r="O267" s="45"/>
      <c r="P267" s="45"/>
      <c r="Q267" s="45"/>
      <c r="R267" s="45"/>
    </row>
    <row r="268" hidden="1">
      <c r="A268" s="87"/>
      <c r="B268" s="132"/>
      <c r="C268" s="133"/>
      <c r="D268" s="134"/>
      <c r="E268" s="53"/>
      <c r="F268" s="55">
        <f t="shared" si="1"/>
        <v>0</v>
      </c>
      <c r="G268" s="57">
        <f t="shared" si="2"/>
        <v>-3000</v>
      </c>
      <c r="H268" s="73"/>
      <c r="I268" s="73"/>
      <c r="J268" s="73"/>
      <c r="K268" s="73"/>
      <c r="L268" s="73"/>
      <c r="M268" s="73"/>
      <c r="N268" s="73"/>
      <c r="O268" s="73"/>
      <c r="P268" s="73"/>
      <c r="Q268" s="73"/>
      <c r="R268" s="73"/>
    </row>
    <row r="269" hidden="1">
      <c r="A269" s="24"/>
      <c r="B269" s="130"/>
      <c r="C269" s="130"/>
      <c r="D269" s="131"/>
      <c r="E269" s="32"/>
      <c r="F269" s="38">
        <f t="shared" si="1"/>
        <v>0</v>
      </c>
      <c r="G269" s="41">
        <f t="shared" si="2"/>
        <v>-3000</v>
      </c>
      <c r="H269" s="45"/>
      <c r="I269" s="45"/>
      <c r="J269" s="45"/>
      <c r="K269" s="45"/>
      <c r="L269" s="45"/>
      <c r="M269" s="45"/>
      <c r="N269" s="45"/>
      <c r="O269" s="45"/>
      <c r="P269" s="45"/>
      <c r="Q269" s="45"/>
      <c r="R269" s="45"/>
    </row>
    <row r="270" hidden="1">
      <c r="A270" s="87"/>
      <c r="B270" s="132"/>
      <c r="C270" s="133"/>
      <c r="D270" s="134"/>
      <c r="E270" s="53"/>
      <c r="F270" s="55">
        <f t="shared" si="1"/>
        <v>0</v>
      </c>
      <c r="G270" s="57">
        <f t="shared" si="2"/>
        <v>-3000</v>
      </c>
      <c r="H270" s="73"/>
      <c r="I270" s="73"/>
      <c r="J270" s="73"/>
      <c r="K270" s="73"/>
      <c r="L270" s="73"/>
      <c r="M270" s="73"/>
      <c r="N270" s="73"/>
      <c r="O270" s="73"/>
      <c r="P270" s="73"/>
      <c r="Q270" s="73"/>
      <c r="R270" s="73"/>
    </row>
    <row r="271" hidden="1">
      <c r="A271" s="24"/>
      <c r="B271" s="130"/>
      <c r="C271" s="130"/>
      <c r="D271" s="131"/>
      <c r="E271" s="32"/>
      <c r="F271" s="38">
        <f t="shared" si="1"/>
        <v>0</v>
      </c>
      <c r="G271" s="41">
        <f t="shared" si="2"/>
        <v>-3000</v>
      </c>
      <c r="H271" s="45"/>
      <c r="I271" s="45"/>
      <c r="J271" s="45"/>
      <c r="K271" s="45"/>
      <c r="L271" s="45"/>
      <c r="M271" s="45"/>
      <c r="N271" s="45"/>
      <c r="O271" s="45"/>
      <c r="P271" s="45"/>
      <c r="Q271" s="45"/>
      <c r="R271" s="45"/>
    </row>
    <row r="272" hidden="1">
      <c r="A272" s="87"/>
      <c r="B272" s="132"/>
      <c r="C272" s="133"/>
      <c r="D272" s="134"/>
      <c r="E272" s="53"/>
      <c r="F272" s="55">
        <f t="shared" si="1"/>
        <v>0</v>
      </c>
      <c r="G272" s="57">
        <f t="shared" si="2"/>
        <v>-3000</v>
      </c>
      <c r="H272" s="73"/>
      <c r="I272" s="73"/>
      <c r="J272" s="73"/>
      <c r="K272" s="73"/>
      <c r="L272" s="73"/>
      <c r="M272" s="73"/>
      <c r="N272" s="73"/>
      <c r="O272" s="73"/>
      <c r="P272" s="73"/>
      <c r="Q272" s="73"/>
      <c r="R272" s="73"/>
    </row>
    <row r="273" hidden="1">
      <c r="A273" s="24"/>
      <c r="B273" s="130"/>
      <c r="C273" s="130"/>
      <c r="D273" s="131"/>
      <c r="E273" s="32"/>
      <c r="F273" s="38">
        <f t="shared" si="1"/>
        <v>0</v>
      </c>
      <c r="G273" s="41">
        <f t="shared" si="2"/>
        <v>-3000</v>
      </c>
      <c r="H273" s="45"/>
      <c r="I273" s="45"/>
      <c r="J273" s="45"/>
      <c r="K273" s="45"/>
      <c r="L273" s="45"/>
      <c r="M273" s="45"/>
      <c r="N273" s="45"/>
      <c r="O273" s="45"/>
      <c r="P273" s="45"/>
      <c r="Q273" s="45"/>
      <c r="R273" s="45"/>
    </row>
    <row r="274" hidden="1">
      <c r="A274" s="87"/>
      <c r="B274" s="132"/>
      <c r="C274" s="133"/>
      <c r="D274" s="134"/>
      <c r="E274" s="53"/>
      <c r="F274" s="55">
        <f t="shared" si="1"/>
        <v>0</v>
      </c>
      <c r="G274" s="57">
        <f t="shared" si="2"/>
        <v>-3000</v>
      </c>
      <c r="H274" s="73"/>
      <c r="I274" s="73"/>
      <c r="J274" s="73"/>
      <c r="K274" s="73"/>
      <c r="L274" s="73"/>
      <c r="M274" s="73"/>
      <c r="N274" s="73"/>
      <c r="O274" s="73"/>
      <c r="P274" s="73"/>
      <c r="Q274" s="73"/>
      <c r="R274" s="73"/>
    </row>
    <row r="275" hidden="1">
      <c r="A275" s="24"/>
      <c r="B275" s="130"/>
      <c r="C275" s="130"/>
      <c r="D275" s="131"/>
      <c r="E275" s="32"/>
      <c r="F275" s="38">
        <f t="shared" si="1"/>
        <v>0</v>
      </c>
      <c r="G275" s="41">
        <f t="shared" si="2"/>
        <v>-3000</v>
      </c>
      <c r="H275" s="45"/>
      <c r="I275" s="45"/>
      <c r="J275" s="45"/>
      <c r="K275" s="45"/>
      <c r="L275" s="45"/>
      <c r="M275" s="45"/>
      <c r="N275" s="45"/>
      <c r="O275" s="45"/>
      <c r="P275" s="45"/>
      <c r="Q275" s="45"/>
      <c r="R275" s="45"/>
    </row>
    <row r="276" hidden="1">
      <c r="A276" s="87"/>
      <c r="B276" s="132"/>
      <c r="C276" s="133"/>
      <c r="D276" s="134"/>
      <c r="E276" s="53"/>
      <c r="F276" s="55">
        <f t="shared" si="1"/>
        <v>0</v>
      </c>
      <c r="G276" s="57">
        <f t="shared" si="2"/>
        <v>-3000</v>
      </c>
      <c r="H276" s="73"/>
      <c r="I276" s="73"/>
      <c r="J276" s="73"/>
      <c r="K276" s="73"/>
      <c r="L276" s="73"/>
      <c r="M276" s="73"/>
      <c r="N276" s="73"/>
      <c r="O276" s="73"/>
      <c r="P276" s="73"/>
      <c r="Q276" s="73"/>
      <c r="R276" s="73"/>
    </row>
    <row r="277" hidden="1">
      <c r="A277" s="24"/>
      <c r="B277" s="130"/>
      <c r="C277" s="130"/>
      <c r="D277" s="131"/>
      <c r="E277" s="32"/>
      <c r="F277" s="38">
        <f t="shared" si="1"/>
        <v>0</v>
      </c>
      <c r="G277" s="41">
        <f t="shared" si="2"/>
        <v>-3000</v>
      </c>
      <c r="H277" s="45"/>
      <c r="I277" s="45"/>
      <c r="J277" s="45"/>
      <c r="K277" s="45"/>
      <c r="L277" s="45"/>
      <c r="M277" s="45"/>
      <c r="N277" s="45"/>
      <c r="O277" s="45"/>
      <c r="P277" s="45"/>
      <c r="Q277" s="45"/>
      <c r="R277" s="45"/>
    </row>
    <row r="278" hidden="1">
      <c r="A278" s="47"/>
      <c r="B278" s="132"/>
      <c r="C278" s="133"/>
      <c r="D278" s="135"/>
      <c r="E278" s="53"/>
      <c r="F278" s="55">
        <f t="shared" si="1"/>
        <v>0</v>
      </c>
      <c r="G278" s="57">
        <f t="shared" si="2"/>
        <v>-3000</v>
      </c>
      <c r="H278" s="73"/>
      <c r="I278" s="73"/>
      <c r="J278" s="73"/>
      <c r="K278" s="73"/>
      <c r="L278" s="73"/>
      <c r="M278" s="73"/>
      <c r="N278" s="73"/>
      <c r="O278" s="73"/>
      <c r="P278" s="73"/>
      <c r="Q278" s="73"/>
      <c r="R278" s="73"/>
    </row>
    <row r="279" hidden="1">
      <c r="A279" s="24"/>
      <c r="B279" s="130"/>
      <c r="C279" s="130"/>
      <c r="D279" s="131"/>
      <c r="E279" s="32"/>
      <c r="F279" s="38">
        <f t="shared" si="1"/>
        <v>0</v>
      </c>
      <c r="G279" s="41">
        <f t="shared" si="2"/>
        <v>-3000</v>
      </c>
      <c r="H279" s="45"/>
      <c r="I279" s="45"/>
      <c r="J279" s="45"/>
      <c r="K279" s="45"/>
      <c r="L279" s="45"/>
      <c r="M279" s="45"/>
      <c r="N279" s="45"/>
      <c r="O279" s="45"/>
      <c r="P279" s="45"/>
      <c r="Q279" s="45"/>
      <c r="R279" s="45"/>
    </row>
    <row r="280" hidden="1">
      <c r="A280" s="87"/>
      <c r="B280" s="132"/>
      <c r="C280" s="133"/>
      <c r="D280" s="134"/>
      <c r="E280" s="53"/>
      <c r="F280" s="55">
        <f t="shared" si="1"/>
        <v>0</v>
      </c>
      <c r="G280" s="57">
        <f t="shared" si="2"/>
        <v>-3000</v>
      </c>
      <c r="H280" s="73"/>
      <c r="I280" s="73"/>
      <c r="J280" s="73"/>
      <c r="K280" s="73"/>
      <c r="L280" s="73"/>
      <c r="M280" s="73"/>
      <c r="N280" s="73"/>
      <c r="O280" s="73"/>
      <c r="P280" s="73"/>
      <c r="Q280" s="73"/>
      <c r="R280" s="73"/>
    </row>
    <row r="281" hidden="1">
      <c r="A281" s="24"/>
      <c r="B281" s="130"/>
      <c r="C281" s="130"/>
      <c r="D281" s="131"/>
      <c r="E281" s="32"/>
      <c r="F281" s="38">
        <f t="shared" si="1"/>
        <v>0</v>
      </c>
      <c r="G281" s="41">
        <f t="shared" si="2"/>
        <v>-3000</v>
      </c>
      <c r="H281" s="45"/>
      <c r="I281" s="45"/>
      <c r="J281" s="45"/>
      <c r="K281" s="45"/>
      <c r="L281" s="45"/>
      <c r="M281" s="45"/>
      <c r="N281" s="45"/>
      <c r="O281" s="45"/>
      <c r="P281" s="45"/>
      <c r="Q281" s="45"/>
      <c r="R281" s="45"/>
    </row>
    <row r="282" hidden="1">
      <c r="A282" s="87"/>
      <c r="B282" s="132"/>
      <c r="C282" s="133"/>
      <c r="D282" s="134"/>
      <c r="E282" s="53"/>
      <c r="F282" s="55">
        <f t="shared" si="1"/>
        <v>0</v>
      </c>
      <c r="G282" s="57">
        <f t="shared" si="2"/>
        <v>-3000</v>
      </c>
      <c r="H282" s="73"/>
      <c r="I282" s="73"/>
      <c r="J282" s="73"/>
      <c r="K282" s="73"/>
      <c r="L282" s="73"/>
      <c r="M282" s="73"/>
      <c r="N282" s="73"/>
      <c r="O282" s="73"/>
      <c r="P282" s="73"/>
      <c r="Q282" s="73"/>
      <c r="R282" s="73"/>
    </row>
    <row r="283" hidden="1">
      <c r="A283" s="24"/>
      <c r="B283" s="130"/>
      <c r="C283" s="130"/>
      <c r="D283" s="131"/>
      <c r="E283" s="32"/>
      <c r="F283" s="38">
        <f t="shared" si="1"/>
        <v>0</v>
      </c>
      <c r="G283" s="41">
        <f t="shared" si="2"/>
        <v>-3000</v>
      </c>
      <c r="H283" s="45"/>
      <c r="I283" s="45"/>
      <c r="J283" s="45"/>
      <c r="K283" s="45"/>
      <c r="L283" s="45"/>
      <c r="M283" s="45"/>
      <c r="N283" s="45"/>
      <c r="O283" s="45"/>
      <c r="P283" s="45"/>
      <c r="Q283" s="45"/>
      <c r="R283" s="45"/>
    </row>
    <row r="284" hidden="1">
      <c r="A284" s="87"/>
      <c r="B284" s="132"/>
      <c r="C284" s="133"/>
      <c r="D284" s="134"/>
      <c r="E284" s="53"/>
      <c r="F284" s="55">
        <f t="shared" si="1"/>
        <v>0</v>
      </c>
      <c r="G284" s="57">
        <f t="shared" si="2"/>
        <v>-3000</v>
      </c>
      <c r="H284" s="73"/>
      <c r="I284" s="73"/>
      <c r="J284" s="73"/>
      <c r="K284" s="73"/>
      <c r="L284" s="73"/>
      <c r="M284" s="73"/>
      <c r="N284" s="73"/>
      <c r="O284" s="73"/>
      <c r="P284" s="73"/>
      <c r="Q284" s="73"/>
      <c r="R284" s="73"/>
    </row>
    <row r="285" hidden="1">
      <c r="A285" s="24"/>
      <c r="B285" s="130"/>
      <c r="C285" s="130"/>
      <c r="D285" s="131"/>
      <c r="E285" s="32"/>
      <c r="F285" s="38">
        <f t="shared" si="1"/>
        <v>0</v>
      </c>
      <c r="G285" s="41">
        <f t="shared" si="2"/>
        <v>-3000</v>
      </c>
      <c r="H285" s="45"/>
      <c r="I285" s="45"/>
      <c r="J285" s="45"/>
      <c r="K285" s="45"/>
      <c r="L285" s="45"/>
      <c r="M285" s="45"/>
      <c r="N285" s="45"/>
      <c r="O285" s="45"/>
      <c r="P285" s="45"/>
      <c r="Q285" s="45"/>
      <c r="R285" s="45"/>
    </row>
    <row r="286" hidden="1">
      <c r="A286" s="87"/>
      <c r="B286" s="132"/>
      <c r="C286" s="133"/>
      <c r="D286" s="134"/>
      <c r="E286" s="53"/>
      <c r="F286" s="55">
        <f t="shared" si="1"/>
        <v>0</v>
      </c>
      <c r="G286" s="57">
        <f t="shared" si="2"/>
        <v>-3000</v>
      </c>
      <c r="H286" s="73"/>
      <c r="I286" s="73"/>
      <c r="J286" s="73"/>
      <c r="K286" s="73"/>
      <c r="L286" s="73"/>
      <c r="M286" s="73"/>
      <c r="N286" s="73"/>
      <c r="O286" s="73"/>
      <c r="P286" s="73"/>
      <c r="Q286" s="73"/>
      <c r="R286" s="73"/>
    </row>
    <row r="287" hidden="1">
      <c r="A287" s="24"/>
      <c r="B287" s="130"/>
      <c r="C287" s="130"/>
      <c r="D287" s="131"/>
      <c r="E287" s="32"/>
      <c r="F287" s="38">
        <f t="shared" si="1"/>
        <v>0</v>
      </c>
      <c r="G287" s="41">
        <f t="shared" si="2"/>
        <v>-3000</v>
      </c>
      <c r="H287" s="45"/>
      <c r="I287" s="45"/>
      <c r="J287" s="45"/>
      <c r="K287" s="45"/>
      <c r="L287" s="45"/>
      <c r="M287" s="45"/>
      <c r="N287" s="45"/>
      <c r="O287" s="45"/>
      <c r="P287" s="45"/>
      <c r="Q287" s="45"/>
      <c r="R287" s="45"/>
    </row>
    <row r="288" hidden="1">
      <c r="A288" s="87"/>
      <c r="B288" s="132"/>
      <c r="C288" s="133"/>
      <c r="D288" s="134"/>
      <c r="E288" s="53"/>
      <c r="F288" s="55">
        <f t="shared" si="1"/>
        <v>0</v>
      </c>
      <c r="G288" s="57">
        <f t="shared" si="2"/>
        <v>-3000</v>
      </c>
      <c r="H288" s="73"/>
      <c r="I288" s="73"/>
      <c r="J288" s="73"/>
      <c r="K288" s="73"/>
      <c r="L288" s="73"/>
      <c r="M288" s="73"/>
      <c r="N288" s="73"/>
      <c r="O288" s="73"/>
      <c r="P288" s="73"/>
      <c r="Q288" s="73"/>
      <c r="R288" s="73"/>
    </row>
    <row r="289" hidden="1">
      <c r="A289" s="24"/>
      <c r="B289" s="130"/>
      <c r="C289" s="130"/>
      <c r="D289" s="131"/>
      <c r="E289" s="32"/>
      <c r="F289" s="38">
        <f t="shared" si="1"/>
        <v>0</v>
      </c>
      <c r="G289" s="41">
        <f t="shared" si="2"/>
        <v>-3000</v>
      </c>
      <c r="H289" s="45"/>
      <c r="I289" s="45"/>
      <c r="J289" s="45"/>
      <c r="K289" s="45"/>
      <c r="L289" s="45"/>
      <c r="M289" s="45"/>
      <c r="N289" s="45"/>
      <c r="O289" s="45"/>
      <c r="P289" s="45"/>
      <c r="Q289" s="45"/>
      <c r="R289" s="45"/>
    </row>
    <row r="290" hidden="1">
      <c r="A290" s="87"/>
      <c r="B290" s="132"/>
      <c r="C290" s="133"/>
      <c r="D290" s="134"/>
      <c r="E290" s="53"/>
      <c r="F290" s="55">
        <f t="shared" si="1"/>
        <v>0</v>
      </c>
      <c r="G290" s="57">
        <f t="shared" si="2"/>
        <v>-3000</v>
      </c>
      <c r="H290" s="73"/>
      <c r="I290" s="73"/>
      <c r="J290" s="73"/>
      <c r="K290" s="73"/>
      <c r="L290" s="73"/>
      <c r="M290" s="73"/>
      <c r="N290" s="73"/>
      <c r="O290" s="73"/>
      <c r="P290" s="73"/>
      <c r="Q290" s="73"/>
      <c r="R290" s="73"/>
    </row>
    <row r="291" hidden="1">
      <c r="A291" s="24"/>
      <c r="B291" s="130"/>
      <c r="C291" s="130"/>
      <c r="D291" s="131"/>
      <c r="E291" s="32"/>
      <c r="F291" s="38">
        <f t="shared" si="1"/>
        <v>0</v>
      </c>
      <c r="G291" s="41">
        <f t="shared" si="2"/>
        <v>-3000</v>
      </c>
      <c r="H291" s="45"/>
      <c r="I291" s="45"/>
      <c r="J291" s="45"/>
      <c r="K291" s="45"/>
      <c r="L291" s="45"/>
      <c r="M291" s="45"/>
      <c r="N291" s="45"/>
      <c r="O291" s="45"/>
      <c r="P291" s="45"/>
      <c r="Q291" s="45"/>
      <c r="R291" s="45"/>
    </row>
    <row r="292" hidden="1">
      <c r="A292" s="87"/>
      <c r="B292" s="132"/>
      <c r="C292" s="133"/>
      <c r="D292" s="134"/>
      <c r="E292" s="53"/>
      <c r="F292" s="55">
        <f t="shared" si="1"/>
        <v>0</v>
      </c>
      <c r="G292" s="57">
        <f t="shared" si="2"/>
        <v>-3000</v>
      </c>
      <c r="H292" s="73"/>
      <c r="I292" s="73"/>
      <c r="J292" s="73"/>
      <c r="K292" s="73"/>
      <c r="L292" s="73"/>
      <c r="M292" s="73"/>
      <c r="N292" s="73"/>
      <c r="O292" s="73"/>
      <c r="P292" s="73"/>
      <c r="Q292" s="73"/>
      <c r="R292" s="73"/>
    </row>
    <row r="293" hidden="1">
      <c r="A293" s="24"/>
      <c r="B293" s="130"/>
      <c r="C293" s="130"/>
      <c r="D293" s="131"/>
      <c r="E293" s="32"/>
      <c r="F293" s="38">
        <f t="shared" si="1"/>
        <v>0</v>
      </c>
      <c r="G293" s="41">
        <f t="shared" si="2"/>
        <v>-3000</v>
      </c>
      <c r="H293" s="45"/>
      <c r="I293" s="45"/>
      <c r="J293" s="45"/>
      <c r="K293" s="45"/>
      <c r="L293" s="45"/>
      <c r="M293" s="45"/>
      <c r="N293" s="45"/>
      <c r="O293" s="45"/>
      <c r="P293" s="45"/>
      <c r="Q293" s="45"/>
      <c r="R293" s="45"/>
    </row>
    <row r="294" hidden="1">
      <c r="A294" s="47"/>
      <c r="B294" s="132"/>
      <c r="C294" s="133"/>
      <c r="D294" s="135"/>
      <c r="E294" s="53"/>
      <c r="F294" s="55">
        <f t="shared" si="1"/>
        <v>0</v>
      </c>
      <c r="G294" s="57">
        <f t="shared" si="2"/>
        <v>-3000</v>
      </c>
      <c r="H294" s="73"/>
      <c r="I294" s="73"/>
      <c r="J294" s="73"/>
      <c r="K294" s="73"/>
      <c r="L294" s="73"/>
      <c r="M294" s="73"/>
      <c r="N294" s="73"/>
      <c r="O294" s="73"/>
      <c r="P294" s="73"/>
      <c r="Q294" s="73"/>
      <c r="R294" s="73"/>
    </row>
    <row r="295" hidden="1">
      <c r="A295" s="24"/>
      <c r="B295" s="130"/>
      <c r="C295" s="130"/>
      <c r="D295" s="131"/>
      <c r="E295" s="32"/>
      <c r="F295" s="38">
        <f t="shared" si="1"/>
        <v>0</v>
      </c>
      <c r="G295" s="41">
        <f t="shared" si="2"/>
        <v>-3000</v>
      </c>
      <c r="H295" s="45"/>
      <c r="I295" s="45"/>
      <c r="J295" s="45"/>
      <c r="K295" s="45"/>
      <c r="L295" s="45"/>
      <c r="M295" s="45"/>
      <c r="N295" s="45"/>
      <c r="O295" s="45"/>
      <c r="P295" s="45"/>
      <c r="Q295" s="45"/>
      <c r="R295" s="45"/>
    </row>
    <row r="296" hidden="1">
      <c r="A296" s="87"/>
      <c r="B296" s="132"/>
      <c r="C296" s="133"/>
      <c r="D296" s="134"/>
      <c r="E296" s="53"/>
      <c r="F296" s="55">
        <f t="shared" si="1"/>
        <v>0</v>
      </c>
      <c r="G296" s="57">
        <f t="shared" si="2"/>
        <v>-3000</v>
      </c>
      <c r="H296" s="73"/>
      <c r="I296" s="73"/>
      <c r="J296" s="73"/>
      <c r="K296" s="73"/>
      <c r="L296" s="73"/>
      <c r="M296" s="73"/>
      <c r="N296" s="73"/>
      <c r="O296" s="73"/>
      <c r="P296" s="73"/>
      <c r="Q296" s="73"/>
      <c r="R296" s="73"/>
    </row>
    <row r="297" hidden="1">
      <c r="A297" s="24"/>
      <c r="B297" s="130"/>
      <c r="C297" s="130"/>
      <c r="D297" s="131"/>
      <c r="E297" s="32"/>
      <c r="F297" s="38">
        <f t="shared" si="1"/>
        <v>0</v>
      </c>
      <c r="G297" s="41">
        <f t="shared" si="2"/>
        <v>-3000</v>
      </c>
      <c r="H297" s="45"/>
      <c r="I297" s="45"/>
      <c r="J297" s="45"/>
      <c r="K297" s="45"/>
      <c r="L297" s="45"/>
      <c r="M297" s="45"/>
      <c r="N297" s="45"/>
      <c r="O297" s="45"/>
      <c r="P297" s="45"/>
      <c r="Q297" s="45"/>
      <c r="R297" s="45"/>
    </row>
    <row r="298" hidden="1">
      <c r="A298" s="87"/>
      <c r="B298" s="132"/>
      <c r="C298" s="133"/>
      <c r="D298" s="134"/>
      <c r="E298" s="53"/>
      <c r="F298" s="55">
        <f t="shared" si="1"/>
        <v>0</v>
      </c>
      <c r="G298" s="57">
        <f t="shared" si="2"/>
        <v>-3000</v>
      </c>
      <c r="H298" s="73"/>
      <c r="I298" s="73"/>
      <c r="J298" s="73"/>
      <c r="K298" s="73"/>
      <c r="L298" s="73"/>
      <c r="M298" s="73"/>
      <c r="N298" s="73"/>
      <c r="O298" s="73"/>
      <c r="P298" s="73"/>
      <c r="Q298" s="73"/>
      <c r="R298" s="73"/>
    </row>
    <row r="299" hidden="1">
      <c r="A299" s="24"/>
      <c r="B299" s="130"/>
      <c r="C299" s="130"/>
      <c r="D299" s="131"/>
      <c r="E299" s="32"/>
      <c r="F299" s="38">
        <f t="shared" si="1"/>
        <v>0</v>
      </c>
      <c r="G299" s="41">
        <f t="shared" si="2"/>
        <v>-3000</v>
      </c>
      <c r="H299" s="45"/>
      <c r="I299" s="45"/>
      <c r="J299" s="45"/>
      <c r="K299" s="45"/>
      <c r="L299" s="45"/>
      <c r="M299" s="45"/>
      <c r="N299" s="45"/>
      <c r="O299" s="45"/>
      <c r="P299" s="45"/>
      <c r="Q299" s="45"/>
      <c r="R299" s="45"/>
    </row>
    <row r="300" hidden="1">
      <c r="A300" s="87"/>
      <c r="B300" s="132"/>
      <c r="C300" s="133"/>
      <c r="D300" s="134"/>
      <c r="E300" s="53"/>
      <c r="F300" s="55">
        <f t="shared" si="1"/>
        <v>0</v>
      </c>
      <c r="G300" s="137"/>
      <c r="H300" s="73"/>
      <c r="I300" s="73"/>
      <c r="J300" s="73"/>
      <c r="K300" s="73"/>
      <c r="L300" s="73"/>
      <c r="M300" s="73"/>
      <c r="N300" s="73"/>
      <c r="O300" s="73"/>
      <c r="P300" s="73"/>
      <c r="Q300" s="73"/>
      <c r="R300" s="73"/>
    </row>
    <row r="301" hidden="1">
      <c r="A301" s="24"/>
      <c r="B301" s="130"/>
      <c r="C301" s="130"/>
      <c r="D301" s="131"/>
      <c r="E301" s="32"/>
      <c r="F301" s="38">
        <f t="shared" si="1"/>
        <v>0</v>
      </c>
      <c r="G301" s="138"/>
      <c r="H301" s="45"/>
      <c r="I301" s="45"/>
      <c r="J301" s="45"/>
      <c r="K301" s="45"/>
      <c r="L301" s="45"/>
      <c r="M301" s="45"/>
      <c r="N301" s="45"/>
      <c r="O301" s="45"/>
      <c r="P301" s="45"/>
      <c r="Q301" s="45"/>
      <c r="R301" s="45"/>
    </row>
    <row r="302" hidden="1">
      <c r="A302" s="87"/>
      <c r="B302" s="132"/>
      <c r="C302" s="133"/>
      <c r="D302" s="134"/>
      <c r="E302" s="53"/>
      <c r="F302" s="55">
        <f t="shared" si="1"/>
        <v>0</v>
      </c>
      <c r="G302" s="137"/>
      <c r="H302" s="73"/>
      <c r="I302" s="73"/>
      <c r="J302" s="73"/>
      <c r="K302" s="73"/>
      <c r="L302" s="73"/>
      <c r="M302" s="73"/>
      <c r="N302" s="73"/>
      <c r="O302" s="73"/>
      <c r="P302" s="73"/>
      <c r="Q302" s="73"/>
      <c r="R302" s="73"/>
    </row>
    <row r="303" hidden="1">
      <c r="A303" s="24"/>
      <c r="B303" s="130"/>
      <c r="C303" s="130"/>
      <c r="D303" s="131"/>
      <c r="E303" s="32"/>
      <c r="F303" s="38">
        <f t="shared" si="1"/>
        <v>0</v>
      </c>
      <c r="G303" s="138"/>
      <c r="H303" s="45"/>
      <c r="I303" s="45"/>
      <c r="J303" s="45"/>
      <c r="K303" s="45"/>
      <c r="L303" s="45"/>
      <c r="M303" s="45"/>
      <c r="N303" s="45"/>
      <c r="O303" s="45"/>
      <c r="P303" s="45"/>
      <c r="Q303" s="45"/>
      <c r="R303" s="45"/>
    </row>
    <row r="304" hidden="1">
      <c r="A304" s="87"/>
      <c r="B304" s="132"/>
      <c r="C304" s="133"/>
      <c r="D304" s="134"/>
      <c r="E304" s="53"/>
      <c r="F304" s="55">
        <f t="shared" si="1"/>
        <v>0</v>
      </c>
      <c r="G304" s="137"/>
      <c r="H304" s="73"/>
      <c r="I304" s="73"/>
      <c r="J304" s="73"/>
      <c r="K304" s="73"/>
      <c r="L304" s="73"/>
      <c r="M304" s="73"/>
      <c r="N304" s="73"/>
      <c r="O304" s="73"/>
      <c r="P304" s="73"/>
      <c r="Q304" s="73"/>
      <c r="R304" s="73"/>
    </row>
    <row r="305" hidden="1">
      <c r="A305" s="24"/>
      <c r="B305" s="130"/>
      <c r="C305" s="130"/>
      <c r="D305" s="131"/>
      <c r="E305" s="32"/>
      <c r="F305" s="38">
        <f t="shared" si="1"/>
        <v>0</v>
      </c>
      <c r="G305" s="138"/>
      <c r="H305" s="45"/>
      <c r="I305" s="45"/>
      <c r="J305" s="45"/>
      <c r="K305" s="45"/>
      <c r="L305" s="45"/>
      <c r="M305" s="45"/>
      <c r="N305" s="45"/>
      <c r="O305" s="45"/>
      <c r="P305" s="45"/>
      <c r="Q305" s="45"/>
      <c r="R305" s="45"/>
    </row>
    <row r="306" hidden="1">
      <c r="A306" s="87"/>
      <c r="B306" s="132"/>
      <c r="C306" s="133"/>
      <c r="D306" s="134"/>
      <c r="E306" s="53"/>
      <c r="F306" s="55">
        <f t="shared" si="1"/>
        <v>0</v>
      </c>
      <c r="G306" s="137"/>
      <c r="H306" s="73"/>
      <c r="I306" s="73"/>
      <c r="J306" s="73"/>
      <c r="K306" s="73"/>
      <c r="L306" s="73"/>
      <c r="M306" s="73"/>
      <c r="N306" s="73"/>
      <c r="O306" s="73"/>
      <c r="P306" s="73"/>
      <c r="Q306" s="73"/>
      <c r="R306" s="73"/>
    </row>
    <row r="307" hidden="1">
      <c r="A307" s="24"/>
      <c r="B307" s="130"/>
      <c r="C307" s="130"/>
      <c r="D307" s="131"/>
      <c r="E307" s="32"/>
      <c r="F307" s="38">
        <f t="shared" si="1"/>
        <v>0</v>
      </c>
      <c r="G307" s="138"/>
      <c r="H307" s="45"/>
      <c r="I307" s="45"/>
      <c r="J307" s="45"/>
      <c r="K307" s="45"/>
      <c r="L307" s="45"/>
      <c r="M307" s="45"/>
      <c r="N307" s="45"/>
      <c r="O307" s="45"/>
      <c r="P307" s="45"/>
      <c r="Q307" s="45"/>
      <c r="R307" s="45"/>
    </row>
    <row r="308" hidden="1">
      <c r="A308" s="87"/>
      <c r="B308" s="132"/>
      <c r="C308" s="133"/>
      <c r="D308" s="134"/>
      <c r="E308" s="53"/>
      <c r="F308" s="55">
        <f t="shared" si="1"/>
        <v>0</v>
      </c>
      <c r="G308" s="137"/>
      <c r="H308" s="73"/>
      <c r="I308" s="73"/>
      <c r="J308" s="73"/>
      <c r="K308" s="73"/>
      <c r="L308" s="73"/>
      <c r="M308" s="73"/>
      <c r="N308" s="73"/>
      <c r="O308" s="73"/>
      <c r="P308" s="73"/>
      <c r="Q308" s="73"/>
      <c r="R308" s="73"/>
    </row>
    <row r="309" hidden="1">
      <c r="A309" s="24"/>
      <c r="B309" s="130"/>
      <c r="C309" s="130"/>
      <c r="D309" s="131"/>
      <c r="E309" s="32"/>
      <c r="F309" s="38">
        <f t="shared" si="1"/>
        <v>0</v>
      </c>
      <c r="G309" s="138"/>
      <c r="H309" s="45"/>
      <c r="I309" s="45"/>
      <c r="J309" s="45"/>
      <c r="K309" s="45"/>
      <c r="L309" s="45"/>
      <c r="M309" s="45"/>
      <c r="N309" s="45"/>
      <c r="O309" s="45"/>
      <c r="P309" s="45"/>
      <c r="Q309" s="45"/>
      <c r="R309" s="45"/>
    </row>
    <row r="310" hidden="1">
      <c r="A310" s="47"/>
      <c r="B310" s="132"/>
      <c r="C310" s="132"/>
      <c r="D310" s="135"/>
      <c r="E310" s="53"/>
      <c r="F310" s="55">
        <f t="shared" si="1"/>
        <v>0</v>
      </c>
      <c r="G310" s="137"/>
      <c r="H310" s="73"/>
      <c r="I310" s="73"/>
      <c r="J310" s="73"/>
      <c r="K310" s="73"/>
      <c r="L310" s="73"/>
      <c r="M310" s="73"/>
      <c r="N310" s="73"/>
      <c r="O310" s="73"/>
      <c r="P310" s="73"/>
      <c r="Q310" s="73"/>
      <c r="R310" s="73"/>
    </row>
    <row r="311" hidden="1">
      <c r="A311" s="24"/>
      <c r="B311" s="130"/>
      <c r="C311" s="130"/>
      <c r="D311" s="131"/>
      <c r="E311" s="32"/>
      <c r="F311" s="38">
        <f t="shared" si="1"/>
        <v>0</v>
      </c>
      <c r="G311" s="138"/>
      <c r="H311" s="45"/>
      <c r="I311" s="45"/>
      <c r="J311" s="45"/>
      <c r="K311" s="45"/>
      <c r="L311" s="45"/>
      <c r="M311" s="45"/>
      <c r="N311" s="45"/>
      <c r="O311" s="45"/>
      <c r="P311" s="45"/>
      <c r="Q311" s="45"/>
      <c r="R311" s="45"/>
    </row>
    <row r="312" hidden="1">
      <c r="A312" s="87"/>
      <c r="B312" s="132"/>
      <c r="C312" s="133"/>
      <c r="D312" s="134"/>
      <c r="E312" s="53"/>
      <c r="F312" s="55">
        <f t="shared" si="1"/>
        <v>0</v>
      </c>
      <c r="G312" s="137"/>
      <c r="H312" s="73"/>
      <c r="I312" s="73"/>
      <c r="J312" s="73"/>
      <c r="K312" s="73"/>
      <c r="L312" s="73"/>
      <c r="M312" s="73"/>
      <c r="N312" s="73"/>
      <c r="O312" s="73"/>
      <c r="P312" s="73"/>
      <c r="Q312" s="73"/>
      <c r="R312" s="73"/>
    </row>
    <row r="313" hidden="1">
      <c r="A313" s="24"/>
      <c r="B313" s="130"/>
      <c r="C313" s="130"/>
      <c r="D313" s="131"/>
      <c r="E313" s="32"/>
      <c r="F313" s="38">
        <f t="shared" si="1"/>
        <v>0</v>
      </c>
      <c r="G313" s="138"/>
      <c r="H313" s="45"/>
      <c r="I313" s="45"/>
      <c r="J313" s="45"/>
      <c r="K313" s="45"/>
      <c r="L313" s="45"/>
      <c r="M313" s="45"/>
      <c r="N313" s="45"/>
      <c r="O313" s="45"/>
      <c r="P313" s="45"/>
      <c r="Q313" s="45"/>
      <c r="R313" s="45"/>
    </row>
    <row r="314" hidden="1">
      <c r="A314" s="87"/>
      <c r="B314" s="132"/>
      <c r="C314" s="133"/>
      <c r="D314" s="134"/>
      <c r="E314" s="53"/>
      <c r="F314" s="55">
        <f t="shared" si="1"/>
        <v>0</v>
      </c>
      <c r="G314" s="137"/>
      <c r="H314" s="73"/>
      <c r="I314" s="73"/>
      <c r="J314" s="73"/>
      <c r="K314" s="73"/>
      <c r="L314" s="73"/>
      <c r="M314" s="73"/>
      <c r="N314" s="73"/>
      <c r="O314" s="73"/>
      <c r="P314" s="73"/>
      <c r="Q314" s="73"/>
      <c r="R314" s="73"/>
    </row>
    <row r="315" hidden="1">
      <c r="A315" s="24"/>
      <c r="B315" s="130"/>
      <c r="C315" s="130"/>
      <c r="D315" s="131"/>
      <c r="E315" s="32"/>
      <c r="F315" s="38">
        <f t="shared" si="1"/>
        <v>0</v>
      </c>
      <c r="G315" s="138"/>
      <c r="H315" s="45"/>
      <c r="I315" s="45"/>
      <c r="J315" s="45"/>
      <c r="K315" s="45"/>
      <c r="L315" s="45"/>
      <c r="M315" s="45"/>
      <c r="N315" s="45"/>
      <c r="O315" s="45"/>
      <c r="P315" s="45"/>
      <c r="Q315" s="45"/>
      <c r="R315" s="45"/>
    </row>
    <row r="316" hidden="1">
      <c r="A316" s="87"/>
      <c r="B316" s="132"/>
      <c r="C316" s="133"/>
      <c r="D316" s="134"/>
      <c r="E316" s="53"/>
      <c r="F316" s="55">
        <f t="shared" si="1"/>
        <v>0</v>
      </c>
      <c r="G316" s="137"/>
      <c r="H316" s="73"/>
      <c r="I316" s="73"/>
      <c r="J316" s="73"/>
      <c r="K316" s="73"/>
      <c r="L316" s="73"/>
      <c r="M316" s="73"/>
      <c r="N316" s="73"/>
      <c r="O316" s="73"/>
      <c r="P316" s="73"/>
      <c r="Q316" s="73"/>
      <c r="R316" s="73"/>
    </row>
    <row r="317" hidden="1">
      <c r="A317" s="24"/>
      <c r="B317" s="130"/>
      <c r="C317" s="130"/>
      <c r="D317" s="131"/>
      <c r="E317" s="32"/>
      <c r="F317" s="38">
        <f t="shared" si="1"/>
        <v>0</v>
      </c>
      <c r="G317" s="138"/>
      <c r="H317" s="45"/>
      <c r="I317" s="45"/>
      <c r="J317" s="45"/>
      <c r="K317" s="45"/>
      <c r="L317" s="45"/>
      <c r="M317" s="45"/>
      <c r="N317" s="45"/>
      <c r="O317" s="45"/>
      <c r="P317" s="45"/>
      <c r="Q317" s="45"/>
      <c r="R317" s="45"/>
    </row>
    <row r="318" hidden="1">
      <c r="A318" s="87"/>
      <c r="B318" s="132"/>
      <c r="C318" s="133"/>
      <c r="D318" s="134"/>
      <c r="E318" s="53"/>
      <c r="F318" s="55">
        <f t="shared" si="1"/>
        <v>0</v>
      </c>
      <c r="G318" s="137"/>
      <c r="H318" s="73"/>
      <c r="I318" s="73"/>
      <c r="J318" s="73"/>
      <c r="K318" s="73"/>
      <c r="L318" s="73"/>
      <c r="M318" s="73"/>
      <c r="N318" s="73"/>
      <c r="O318" s="73"/>
      <c r="P318" s="73"/>
      <c r="Q318" s="73"/>
      <c r="R318" s="73"/>
    </row>
    <row r="319" hidden="1">
      <c r="A319" s="24"/>
      <c r="B319" s="130"/>
      <c r="C319" s="130"/>
      <c r="D319" s="131"/>
      <c r="E319" s="32"/>
      <c r="F319" s="38">
        <f t="shared" si="1"/>
        <v>0</v>
      </c>
      <c r="G319" s="138"/>
      <c r="H319" s="45"/>
      <c r="I319" s="45"/>
      <c r="J319" s="45"/>
      <c r="K319" s="45"/>
      <c r="L319" s="45"/>
      <c r="M319" s="45"/>
      <c r="N319" s="45"/>
      <c r="O319" s="45"/>
      <c r="P319" s="45"/>
      <c r="Q319" s="45"/>
      <c r="R319" s="45"/>
    </row>
    <row r="320" hidden="1">
      <c r="A320" s="87"/>
      <c r="B320" s="132"/>
      <c r="C320" s="133"/>
      <c r="D320" s="134"/>
      <c r="E320" s="53"/>
      <c r="F320" s="55">
        <f t="shared" si="1"/>
        <v>0</v>
      </c>
      <c r="G320" s="137"/>
      <c r="H320" s="73"/>
      <c r="I320" s="73"/>
      <c r="J320" s="73"/>
      <c r="K320" s="73"/>
      <c r="L320" s="73"/>
      <c r="M320" s="73"/>
      <c r="N320" s="73"/>
      <c r="O320" s="73"/>
      <c r="P320" s="73"/>
      <c r="Q320" s="73"/>
      <c r="R320" s="73"/>
    </row>
    <row r="321" hidden="1">
      <c r="A321" s="24"/>
      <c r="B321" s="130"/>
      <c r="C321" s="130"/>
      <c r="D321" s="131"/>
      <c r="E321" s="32"/>
      <c r="F321" s="38">
        <f t="shared" si="1"/>
        <v>0</v>
      </c>
      <c r="G321" s="138"/>
      <c r="H321" s="45"/>
      <c r="I321" s="45"/>
      <c r="J321" s="45"/>
      <c r="K321" s="45"/>
      <c r="L321" s="45"/>
      <c r="M321" s="45"/>
      <c r="N321" s="45"/>
      <c r="O321" s="45"/>
      <c r="P321" s="45"/>
      <c r="Q321" s="45"/>
      <c r="R321" s="45"/>
    </row>
    <row r="322" hidden="1">
      <c r="A322" s="87"/>
      <c r="B322" s="132"/>
      <c r="C322" s="133"/>
      <c r="D322" s="134"/>
      <c r="E322" s="53"/>
      <c r="F322" s="55">
        <f t="shared" si="1"/>
        <v>0</v>
      </c>
      <c r="G322" s="137"/>
      <c r="H322" s="73"/>
      <c r="I322" s="73"/>
      <c r="J322" s="73"/>
      <c r="K322" s="73"/>
      <c r="L322" s="73"/>
      <c r="M322" s="73"/>
      <c r="N322" s="73"/>
      <c r="O322" s="73"/>
      <c r="P322" s="73"/>
      <c r="Q322" s="73"/>
      <c r="R322" s="73"/>
    </row>
    <row r="323" hidden="1">
      <c r="A323" s="24"/>
      <c r="B323" s="130"/>
      <c r="C323" s="130"/>
      <c r="D323" s="131"/>
      <c r="E323" s="32"/>
      <c r="F323" s="38">
        <f t="shared" si="1"/>
        <v>0</v>
      </c>
      <c r="G323" s="138"/>
      <c r="H323" s="45"/>
      <c r="I323" s="45"/>
      <c r="J323" s="45"/>
      <c r="K323" s="45"/>
      <c r="L323" s="45"/>
      <c r="M323" s="45"/>
      <c r="N323" s="45"/>
      <c r="O323" s="45"/>
      <c r="P323" s="45"/>
      <c r="Q323" s="45"/>
      <c r="R323" s="45"/>
    </row>
    <row r="324" hidden="1">
      <c r="A324" s="87"/>
      <c r="B324" s="132"/>
      <c r="C324" s="133"/>
      <c r="D324" s="134"/>
      <c r="E324" s="53"/>
      <c r="F324" s="55">
        <f t="shared" si="1"/>
        <v>0</v>
      </c>
      <c r="G324" s="137"/>
      <c r="H324" s="73"/>
      <c r="I324" s="73"/>
      <c r="J324" s="73"/>
      <c r="K324" s="73"/>
      <c r="L324" s="73"/>
      <c r="M324" s="73"/>
      <c r="N324" s="73"/>
      <c r="O324" s="73"/>
      <c r="P324" s="73"/>
      <c r="Q324" s="73"/>
      <c r="R324" s="73"/>
    </row>
    <row r="325" hidden="1">
      <c r="A325" s="24"/>
      <c r="B325" s="130"/>
      <c r="C325" s="130"/>
      <c r="D325" s="131"/>
      <c r="E325" s="32"/>
      <c r="F325" s="38">
        <f t="shared" si="1"/>
        <v>0</v>
      </c>
      <c r="G325" s="138"/>
      <c r="H325" s="45"/>
      <c r="I325" s="45"/>
      <c r="J325" s="45"/>
      <c r="K325" s="45"/>
      <c r="L325" s="45"/>
      <c r="M325" s="45"/>
      <c r="N325" s="45"/>
      <c r="O325" s="45"/>
      <c r="P325" s="45"/>
      <c r="Q325" s="45"/>
      <c r="R325" s="45"/>
    </row>
    <row r="326" hidden="1">
      <c r="A326" s="47"/>
      <c r="B326" s="132"/>
      <c r="C326" s="133"/>
      <c r="D326" s="135"/>
      <c r="E326" s="53"/>
      <c r="F326" s="55">
        <f t="shared" si="1"/>
        <v>0</v>
      </c>
      <c r="G326" s="137"/>
      <c r="H326" s="73"/>
      <c r="I326" s="73"/>
      <c r="J326" s="73"/>
      <c r="K326" s="73"/>
      <c r="L326" s="73"/>
      <c r="M326" s="73"/>
      <c r="N326" s="73"/>
      <c r="O326" s="73"/>
      <c r="P326" s="73"/>
      <c r="Q326" s="73"/>
      <c r="R326" s="73"/>
    </row>
    <row r="327" hidden="1">
      <c r="A327" s="24"/>
      <c r="B327" s="130"/>
      <c r="C327" s="130"/>
      <c r="D327" s="131"/>
      <c r="E327" s="32"/>
      <c r="F327" s="38">
        <f t="shared" si="1"/>
        <v>0</v>
      </c>
      <c r="G327" s="138"/>
      <c r="H327" s="45"/>
      <c r="I327" s="45"/>
      <c r="J327" s="45"/>
      <c r="K327" s="45"/>
      <c r="L327" s="45"/>
      <c r="M327" s="45"/>
      <c r="N327" s="45"/>
      <c r="O327" s="45"/>
      <c r="P327" s="45"/>
      <c r="Q327" s="45"/>
      <c r="R327" s="45"/>
    </row>
    <row r="328" hidden="1">
      <c r="A328" s="87"/>
      <c r="B328" s="132"/>
      <c r="C328" s="133"/>
      <c r="D328" s="134"/>
      <c r="E328" s="53"/>
      <c r="F328" s="55">
        <f t="shared" si="1"/>
        <v>0</v>
      </c>
      <c r="G328" s="137"/>
      <c r="H328" s="73"/>
      <c r="I328" s="73"/>
      <c r="J328" s="73"/>
      <c r="K328" s="73"/>
      <c r="L328" s="73"/>
      <c r="M328" s="73"/>
      <c r="N328" s="73"/>
      <c r="O328" s="73"/>
      <c r="P328" s="73"/>
      <c r="Q328" s="73"/>
      <c r="R328" s="73"/>
    </row>
    <row r="329" hidden="1">
      <c r="A329" s="24"/>
      <c r="B329" s="130"/>
      <c r="C329" s="130"/>
      <c r="D329" s="131"/>
      <c r="E329" s="32"/>
      <c r="F329" s="38">
        <f t="shared" si="1"/>
        <v>0</v>
      </c>
      <c r="G329" s="138"/>
      <c r="H329" s="45"/>
      <c r="I329" s="45"/>
      <c r="J329" s="45"/>
      <c r="K329" s="45"/>
      <c r="L329" s="45"/>
      <c r="M329" s="45"/>
      <c r="N329" s="45"/>
      <c r="O329" s="45"/>
      <c r="P329" s="45"/>
      <c r="Q329" s="45"/>
      <c r="R329" s="45"/>
    </row>
    <row r="330" hidden="1">
      <c r="A330" s="87"/>
      <c r="B330" s="132"/>
      <c r="C330" s="133"/>
      <c r="D330" s="134"/>
      <c r="E330" s="53"/>
      <c r="F330" s="55">
        <f t="shared" si="1"/>
        <v>0</v>
      </c>
      <c r="G330" s="137"/>
      <c r="H330" s="73"/>
      <c r="I330" s="73"/>
      <c r="J330" s="73"/>
      <c r="K330" s="73"/>
      <c r="L330" s="73"/>
      <c r="M330" s="73"/>
      <c r="N330" s="73"/>
      <c r="O330" s="73"/>
      <c r="P330" s="73"/>
      <c r="Q330" s="73"/>
      <c r="R330" s="73"/>
    </row>
    <row r="331" hidden="1">
      <c r="A331" s="24"/>
      <c r="B331" s="130"/>
      <c r="C331" s="130"/>
      <c r="D331" s="131"/>
      <c r="E331" s="32"/>
      <c r="F331" s="38">
        <f t="shared" si="1"/>
        <v>0</v>
      </c>
      <c r="G331" s="138"/>
      <c r="H331" s="45"/>
      <c r="I331" s="45"/>
      <c r="J331" s="45"/>
      <c r="K331" s="45"/>
      <c r="L331" s="45"/>
      <c r="M331" s="45"/>
      <c r="N331" s="45"/>
      <c r="O331" s="45"/>
      <c r="P331" s="45"/>
      <c r="Q331" s="45"/>
      <c r="R331" s="45"/>
    </row>
    <row r="332" hidden="1">
      <c r="A332" s="87"/>
      <c r="B332" s="132"/>
      <c r="C332" s="133"/>
      <c r="D332" s="134"/>
      <c r="E332" s="53"/>
      <c r="F332" s="55">
        <f t="shared" si="1"/>
        <v>0</v>
      </c>
      <c r="G332" s="137"/>
      <c r="H332" s="73"/>
      <c r="I332" s="73"/>
      <c r="J332" s="73"/>
      <c r="K332" s="73"/>
      <c r="L332" s="73"/>
      <c r="M332" s="73"/>
      <c r="N332" s="73"/>
      <c r="O332" s="73"/>
      <c r="P332" s="73"/>
      <c r="Q332" s="73"/>
      <c r="R332" s="73"/>
    </row>
    <row r="333" hidden="1">
      <c r="A333" s="24"/>
      <c r="B333" s="130"/>
      <c r="C333" s="130"/>
      <c r="D333" s="131"/>
      <c r="E333" s="32"/>
      <c r="F333" s="38">
        <f t="shared" si="1"/>
        <v>0</v>
      </c>
      <c r="G333" s="138"/>
      <c r="H333" s="45"/>
      <c r="I333" s="45"/>
      <c r="J333" s="45"/>
      <c r="K333" s="45"/>
      <c r="L333" s="45"/>
      <c r="M333" s="45"/>
      <c r="N333" s="45"/>
      <c r="O333" s="45"/>
      <c r="P333" s="45"/>
      <c r="Q333" s="45"/>
      <c r="R333" s="45"/>
    </row>
    <row r="334" hidden="1">
      <c r="A334" s="87"/>
      <c r="B334" s="132"/>
      <c r="C334" s="133"/>
      <c r="D334" s="134"/>
      <c r="E334" s="53"/>
      <c r="F334" s="55">
        <f t="shared" si="1"/>
        <v>0</v>
      </c>
      <c r="G334" s="137"/>
      <c r="H334" s="73"/>
      <c r="I334" s="73"/>
      <c r="J334" s="73"/>
      <c r="K334" s="73"/>
      <c r="L334" s="73"/>
      <c r="M334" s="73"/>
      <c r="N334" s="73"/>
      <c r="O334" s="73"/>
      <c r="P334" s="73"/>
      <c r="Q334" s="73"/>
      <c r="R334" s="73"/>
    </row>
    <row r="335" hidden="1">
      <c r="A335" s="24"/>
      <c r="B335" s="130"/>
      <c r="C335" s="130"/>
      <c r="D335" s="131"/>
      <c r="E335" s="32"/>
      <c r="F335" s="38">
        <f t="shared" si="1"/>
        <v>0</v>
      </c>
      <c r="G335" s="138"/>
      <c r="H335" s="45"/>
      <c r="I335" s="45"/>
      <c r="J335" s="45"/>
      <c r="K335" s="45"/>
      <c r="L335" s="45"/>
      <c r="M335" s="45"/>
      <c r="N335" s="45"/>
      <c r="O335" s="45"/>
      <c r="P335" s="45"/>
      <c r="Q335" s="45"/>
      <c r="R335" s="45"/>
    </row>
    <row r="336" hidden="1">
      <c r="A336" s="87"/>
      <c r="B336" s="132"/>
      <c r="C336" s="133"/>
      <c r="D336" s="134"/>
      <c r="E336" s="53"/>
      <c r="F336" s="55">
        <f t="shared" si="1"/>
        <v>0</v>
      </c>
      <c r="G336" s="137"/>
      <c r="H336" s="73"/>
      <c r="I336" s="73"/>
      <c r="J336" s="73"/>
      <c r="K336" s="73"/>
      <c r="L336" s="73"/>
      <c r="M336" s="73"/>
      <c r="N336" s="73"/>
      <c r="O336" s="73"/>
      <c r="P336" s="73"/>
      <c r="Q336" s="73"/>
      <c r="R336" s="73"/>
    </row>
    <row r="337" hidden="1">
      <c r="A337" s="24"/>
      <c r="B337" s="130"/>
      <c r="C337" s="130"/>
      <c r="D337" s="131"/>
      <c r="E337" s="32"/>
      <c r="F337" s="38">
        <f t="shared" si="1"/>
        <v>0</v>
      </c>
      <c r="G337" s="138"/>
      <c r="H337" s="45"/>
      <c r="I337" s="45"/>
      <c r="J337" s="45"/>
      <c r="K337" s="45"/>
      <c r="L337" s="45"/>
      <c r="M337" s="45"/>
      <c r="N337" s="45"/>
      <c r="O337" s="45"/>
      <c r="P337" s="45"/>
      <c r="Q337" s="45"/>
      <c r="R337" s="45"/>
    </row>
    <row r="338" hidden="1">
      <c r="A338" s="87"/>
      <c r="B338" s="132"/>
      <c r="C338" s="133"/>
      <c r="D338" s="134"/>
      <c r="E338" s="53"/>
      <c r="F338" s="55">
        <f t="shared" si="1"/>
        <v>0</v>
      </c>
      <c r="G338" s="137"/>
      <c r="H338" s="73"/>
      <c r="I338" s="73"/>
      <c r="J338" s="73"/>
      <c r="K338" s="73"/>
      <c r="L338" s="73"/>
      <c r="M338" s="73"/>
      <c r="N338" s="73"/>
      <c r="O338" s="73"/>
      <c r="P338" s="73"/>
      <c r="Q338" s="73"/>
      <c r="R338" s="73"/>
    </row>
    <row r="339" hidden="1">
      <c r="A339" s="24"/>
      <c r="B339" s="130"/>
      <c r="C339" s="130"/>
      <c r="D339" s="131"/>
      <c r="E339" s="32"/>
      <c r="F339" s="38">
        <f t="shared" si="1"/>
        <v>0</v>
      </c>
      <c r="G339" s="138"/>
      <c r="H339" s="45"/>
      <c r="I339" s="45"/>
      <c r="J339" s="45"/>
      <c r="K339" s="45"/>
      <c r="L339" s="45"/>
      <c r="M339" s="45"/>
      <c r="N339" s="45"/>
      <c r="O339" s="45"/>
      <c r="P339" s="45"/>
      <c r="Q339" s="45"/>
      <c r="R339" s="45"/>
    </row>
    <row r="340" hidden="1">
      <c r="A340" s="87"/>
      <c r="B340" s="132"/>
      <c r="C340" s="133"/>
      <c r="D340" s="134"/>
      <c r="E340" s="53"/>
      <c r="F340" s="55">
        <f t="shared" si="1"/>
        <v>0</v>
      </c>
      <c r="G340" s="137"/>
      <c r="H340" s="73"/>
      <c r="I340" s="73"/>
      <c r="J340" s="73"/>
      <c r="K340" s="73"/>
      <c r="L340" s="73"/>
      <c r="M340" s="73"/>
      <c r="N340" s="73"/>
      <c r="O340" s="73"/>
      <c r="P340" s="73"/>
      <c r="Q340" s="73"/>
      <c r="R340" s="73"/>
    </row>
    <row r="341" hidden="1">
      <c r="A341" s="24"/>
      <c r="B341" s="130"/>
      <c r="C341" s="130"/>
      <c r="D341" s="131"/>
      <c r="E341" s="32"/>
      <c r="F341" s="38">
        <f t="shared" si="1"/>
        <v>0</v>
      </c>
      <c r="G341" s="138"/>
      <c r="H341" s="45"/>
      <c r="I341" s="45"/>
      <c r="J341" s="45"/>
      <c r="K341" s="45"/>
      <c r="L341" s="45"/>
      <c r="M341" s="45"/>
      <c r="N341" s="45"/>
      <c r="O341" s="45"/>
      <c r="P341" s="45"/>
      <c r="Q341" s="45"/>
      <c r="R341" s="45"/>
    </row>
    <row r="342" hidden="1">
      <c r="A342" s="47"/>
      <c r="B342" s="132"/>
      <c r="C342" s="133"/>
      <c r="D342" s="135"/>
      <c r="E342" s="53"/>
      <c r="F342" s="55">
        <f t="shared" si="1"/>
        <v>0</v>
      </c>
      <c r="G342" s="137"/>
      <c r="H342" s="73"/>
      <c r="I342" s="73"/>
      <c r="J342" s="73"/>
      <c r="K342" s="73"/>
      <c r="L342" s="73"/>
      <c r="M342" s="73"/>
      <c r="N342" s="73"/>
      <c r="O342" s="73"/>
      <c r="P342" s="73"/>
      <c r="Q342" s="73"/>
      <c r="R342" s="73"/>
    </row>
    <row r="343" hidden="1">
      <c r="A343" s="24"/>
      <c r="B343" s="130"/>
      <c r="C343" s="130"/>
      <c r="D343" s="131"/>
      <c r="E343" s="32"/>
      <c r="F343" s="38">
        <f t="shared" si="1"/>
        <v>0</v>
      </c>
      <c r="G343" s="138"/>
      <c r="H343" s="45"/>
      <c r="I343" s="45"/>
      <c r="J343" s="45"/>
      <c r="K343" s="45"/>
      <c r="L343" s="45"/>
      <c r="M343" s="45"/>
      <c r="N343" s="45"/>
      <c r="O343" s="45"/>
      <c r="P343" s="45"/>
      <c r="Q343" s="45"/>
      <c r="R343" s="45"/>
    </row>
    <row r="344" hidden="1">
      <c r="A344" s="87"/>
      <c r="B344" s="132"/>
      <c r="C344" s="133"/>
      <c r="D344" s="134"/>
      <c r="E344" s="53"/>
      <c r="F344" s="55">
        <f t="shared" si="1"/>
        <v>0</v>
      </c>
      <c r="G344" s="137"/>
      <c r="H344" s="73"/>
      <c r="I344" s="73"/>
      <c r="J344" s="73"/>
      <c r="K344" s="73"/>
      <c r="L344" s="73"/>
      <c r="M344" s="73"/>
      <c r="N344" s="73"/>
      <c r="O344" s="73"/>
      <c r="P344" s="73"/>
      <c r="Q344" s="73"/>
      <c r="R344" s="73"/>
    </row>
    <row r="345" hidden="1">
      <c r="A345" s="24"/>
      <c r="B345" s="130"/>
      <c r="C345" s="130"/>
      <c r="D345" s="131"/>
      <c r="E345" s="32"/>
      <c r="F345" s="38">
        <f t="shared" si="1"/>
        <v>0</v>
      </c>
      <c r="G345" s="138"/>
      <c r="H345" s="45"/>
      <c r="I345" s="45"/>
      <c r="J345" s="45"/>
      <c r="K345" s="45"/>
      <c r="L345" s="45"/>
      <c r="M345" s="45"/>
      <c r="N345" s="45"/>
      <c r="O345" s="45"/>
      <c r="P345" s="45"/>
      <c r="Q345" s="45"/>
      <c r="R345" s="45"/>
    </row>
    <row r="346" hidden="1">
      <c r="A346" s="87"/>
      <c r="B346" s="132"/>
      <c r="C346" s="133"/>
      <c r="D346" s="134"/>
      <c r="E346" s="53"/>
      <c r="F346" s="55">
        <f t="shared" si="1"/>
        <v>0</v>
      </c>
      <c r="G346" s="137"/>
      <c r="H346" s="73"/>
      <c r="I346" s="73"/>
      <c r="J346" s="73"/>
      <c r="K346" s="73"/>
      <c r="L346" s="73"/>
      <c r="M346" s="73"/>
      <c r="N346" s="73"/>
      <c r="O346" s="73"/>
      <c r="P346" s="73"/>
      <c r="Q346" s="73"/>
      <c r="R346" s="73"/>
    </row>
    <row r="347" hidden="1">
      <c r="A347" s="24"/>
      <c r="B347" s="130"/>
      <c r="C347" s="130"/>
      <c r="D347" s="131"/>
      <c r="E347" s="32"/>
      <c r="F347" s="38">
        <f t="shared" si="1"/>
        <v>0</v>
      </c>
      <c r="G347" s="138"/>
      <c r="H347" s="45"/>
      <c r="I347" s="45"/>
      <c r="J347" s="45"/>
      <c r="K347" s="45"/>
      <c r="L347" s="45"/>
      <c r="M347" s="45"/>
      <c r="N347" s="45"/>
      <c r="O347" s="45"/>
      <c r="P347" s="45"/>
      <c r="Q347" s="45"/>
      <c r="R347" s="45"/>
    </row>
    <row r="348" hidden="1">
      <c r="A348" s="87"/>
      <c r="B348" s="132"/>
      <c r="C348" s="133"/>
      <c r="D348" s="134"/>
      <c r="E348" s="53"/>
      <c r="F348" s="55">
        <f t="shared" si="1"/>
        <v>0</v>
      </c>
      <c r="G348" s="137"/>
      <c r="H348" s="73"/>
      <c r="I348" s="73"/>
      <c r="J348" s="73"/>
      <c r="K348" s="73"/>
      <c r="L348" s="73"/>
      <c r="M348" s="73"/>
      <c r="N348" s="73"/>
      <c r="O348" s="73"/>
      <c r="P348" s="73"/>
      <c r="Q348" s="73"/>
      <c r="R348" s="73"/>
    </row>
    <row r="349" hidden="1">
      <c r="A349" s="24"/>
      <c r="B349" s="130"/>
      <c r="C349" s="130"/>
      <c r="D349" s="131"/>
      <c r="E349" s="32"/>
      <c r="F349" s="38">
        <f t="shared" si="1"/>
        <v>0</v>
      </c>
      <c r="G349" s="138"/>
      <c r="H349" s="45"/>
      <c r="I349" s="45"/>
      <c r="J349" s="45"/>
      <c r="K349" s="45"/>
      <c r="L349" s="45"/>
      <c r="M349" s="45"/>
      <c r="N349" s="45"/>
      <c r="O349" s="45"/>
      <c r="P349" s="45"/>
      <c r="Q349" s="45"/>
      <c r="R349" s="45"/>
    </row>
    <row r="350" hidden="1">
      <c r="A350" s="87"/>
      <c r="B350" s="132"/>
      <c r="C350" s="133"/>
      <c r="D350" s="134"/>
      <c r="E350" s="53"/>
      <c r="F350" s="55">
        <f t="shared" si="1"/>
        <v>0</v>
      </c>
      <c r="G350" s="137"/>
      <c r="H350" s="73"/>
      <c r="I350" s="73"/>
      <c r="J350" s="73"/>
      <c r="K350" s="73"/>
      <c r="L350" s="73"/>
      <c r="M350" s="73"/>
      <c r="N350" s="73"/>
      <c r="O350" s="73"/>
      <c r="P350" s="73"/>
      <c r="Q350" s="73"/>
      <c r="R350" s="73"/>
    </row>
    <row r="351" hidden="1">
      <c r="A351" s="24"/>
      <c r="B351" s="130"/>
      <c r="C351" s="130"/>
      <c r="D351" s="131"/>
      <c r="E351" s="32"/>
      <c r="F351" s="38">
        <f t="shared" si="1"/>
        <v>0</v>
      </c>
      <c r="G351" s="138"/>
      <c r="H351" s="45"/>
      <c r="I351" s="45"/>
      <c r="J351" s="45"/>
      <c r="K351" s="45"/>
      <c r="L351" s="45"/>
      <c r="M351" s="45"/>
      <c r="N351" s="45"/>
      <c r="O351" s="45"/>
      <c r="P351" s="45"/>
      <c r="Q351" s="45"/>
      <c r="R351" s="45"/>
    </row>
    <row r="352" hidden="1">
      <c r="A352" s="87"/>
      <c r="B352" s="132"/>
      <c r="C352" s="133"/>
      <c r="D352" s="134"/>
      <c r="E352" s="53"/>
      <c r="F352" s="55">
        <f t="shared" si="1"/>
        <v>0</v>
      </c>
      <c r="G352" s="137"/>
      <c r="H352" s="73"/>
      <c r="I352" s="73"/>
      <c r="J352" s="73"/>
      <c r="K352" s="73"/>
      <c r="L352" s="73"/>
      <c r="M352" s="73"/>
      <c r="N352" s="73"/>
      <c r="O352" s="73"/>
      <c r="P352" s="73"/>
      <c r="Q352" s="73"/>
      <c r="R352" s="73"/>
    </row>
    <row r="353" hidden="1">
      <c r="A353" s="24"/>
      <c r="B353" s="130"/>
      <c r="C353" s="130"/>
      <c r="D353" s="131"/>
      <c r="E353" s="32"/>
      <c r="F353" s="38">
        <f t="shared" si="1"/>
        <v>0</v>
      </c>
      <c r="G353" s="138"/>
      <c r="H353" s="45"/>
      <c r="I353" s="45"/>
      <c r="J353" s="45"/>
      <c r="K353" s="45"/>
      <c r="L353" s="45"/>
      <c r="M353" s="45"/>
      <c r="N353" s="45"/>
      <c r="O353" s="45"/>
      <c r="P353" s="45"/>
      <c r="Q353" s="45"/>
      <c r="R353" s="45"/>
    </row>
    <row r="354" hidden="1">
      <c r="A354" s="87"/>
      <c r="B354" s="132"/>
      <c r="C354" s="133"/>
      <c r="D354" s="134"/>
      <c r="E354" s="53"/>
      <c r="F354" s="55">
        <f t="shared" si="1"/>
        <v>0</v>
      </c>
      <c r="G354" s="137"/>
      <c r="H354" s="73"/>
      <c r="I354" s="73"/>
      <c r="J354" s="73"/>
      <c r="K354" s="73"/>
      <c r="L354" s="73"/>
      <c r="M354" s="73"/>
      <c r="N354" s="73"/>
      <c r="O354" s="73"/>
      <c r="P354" s="73"/>
      <c r="Q354" s="73"/>
      <c r="R354" s="73"/>
    </row>
    <row r="355" hidden="1">
      <c r="A355" s="24"/>
      <c r="B355" s="130"/>
      <c r="C355" s="130"/>
      <c r="D355" s="131"/>
      <c r="E355" s="32"/>
      <c r="F355" s="38">
        <f t="shared" si="1"/>
        <v>0</v>
      </c>
      <c r="G355" s="138"/>
      <c r="H355" s="45"/>
      <c r="I355" s="45"/>
      <c r="J355" s="45"/>
      <c r="K355" s="45"/>
      <c r="L355" s="45"/>
      <c r="M355" s="45"/>
      <c r="N355" s="45"/>
      <c r="O355" s="45"/>
      <c r="P355" s="45"/>
      <c r="Q355" s="45"/>
      <c r="R355" s="45"/>
    </row>
    <row r="356" hidden="1">
      <c r="A356" s="87"/>
      <c r="B356" s="132"/>
      <c r="C356" s="133"/>
      <c r="D356" s="134"/>
      <c r="E356" s="53"/>
      <c r="F356" s="55">
        <f t="shared" si="1"/>
        <v>0</v>
      </c>
      <c r="G356" s="137"/>
      <c r="H356" s="73"/>
      <c r="I356" s="73"/>
      <c r="J356" s="73"/>
      <c r="K356" s="73"/>
      <c r="L356" s="73"/>
      <c r="M356" s="73"/>
      <c r="N356" s="73"/>
      <c r="O356" s="73"/>
      <c r="P356" s="73"/>
      <c r="Q356" s="73"/>
      <c r="R356" s="73"/>
    </row>
    <row r="357" hidden="1">
      <c r="A357" s="24"/>
      <c r="B357" s="130"/>
      <c r="C357" s="130"/>
      <c r="D357" s="131"/>
      <c r="E357" s="32"/>
      <c r="F357" s="38">
        <f t="shared" si="1"/>
        <v>0</v>
      </c>
      <c r="G357" s="138"/>
      <c r="H357" s="45"/>
      <c r="I357" s="45"/>
      <c r="J357" s="45"/>
      <c r="K357" s="45"/>
      <c r="L357" s="45"/>
      <c r="M357" s="45"/>
      <c r="N357" s="45"/>
      <c r="O357" s="45"/>
      <c r="P357" s="45"/>
      <c r="Q357" s="45"/>
      <c r="R357" s="45"/>
    </row>
    <row r="358" hidden="1">
      <c r="A358" s="47"/>
      <c r="B358" s="132"/>
      <c r="C358" s="133"/>
      <c r="D358" s="135"/>
      <c r="E358" s="53"/>
      <c r="F358" s="55">
        <f t="shared" si="1"/>
        <v>0</v>
      </c>
      <c r="G358" s="137"/>
      <c r="H358" s="73"/>
      <c r="I358" s="73"/>
      <c r="J358" s="73"/>
      <c r="K358" s="73"/>
      <c r="L358" s="73"/>
      <c r="M358" s="73"/>
      <c r="N358" s="73"/>
      <c r="O358" s="73"/>
      <c r="P358" s="73"/>
      <c r="Q358" s="73"/>
      <c r="R358" s="73"/>
    </row>
    <row r="359" hidden="1">
      <c r="A359" s="24"/>
      <c r="B359" s="130"/>
      <c r="C359" s="130"/>
      <c r="D359" s="131"/>
      <c r="E359" s="32"/>
      <c r="F359" s="38">
        <f t="shared" si="1"/>
        <v>0</v>
      </c>
      <c r="G359" s="138"/>
      <c r="H359" s="45"/>
      <c r="I359" s="45"/>
      <c r="J359" s="45"/>
      <c r="K359" s="45"/>
      <c r="L359" s="45"/>
      <c r="M359" s="45"/>
      <c r="N359" s="45"/>
      <c r="O359" s="45"/>
      <c r="P359" s="45"/>
      <c r="Q359" s="45"/>
      <c r="R359" s="45"/>
    </row>
    <row r="360" hidden="1">
      <c r="A360" s="87"/>
      <c r="B360" s="132"/>
      <c r="C360" s="133"/>
      <c r="D360" s="134"/>
      <c r="E360" s="53"/>
      <c r="F360" s="55">
        <f t="shared" si="1"/>
        <v>0</v>
      </c>
      <c r="G360" s="137"/>
      <c r="H360" s="73"/>
      <c r="I360" s="73"/>
      <c r="J360" s="73"/>
      <c r="K360" s="73"/>
      <c r="L360" s="73"/>
      <c r="M360" s="73"/>
      <c r="N360" s="73"/>
      <c r="O360" s="73"/>
      <c r="P360" s="73"/>
      <c r="Q360" s="73"/>
      <c r="R360" s="73"/>
    </row>
    <row r="361" hidden="1">
      <c r="A361" s="24"/>
      <c r="B361" s="130"/>
      <c r="C361" s="130"/>
      <c r="D361" s="131"/>
      <c r="E361" s="32"/>
      <c r="F361" s="38">
        <f t="shared" si="1"/>
        <v>0</v>
      </c>
      <c r="G361" s="138"/>
      <c r="H361" s="45"/>
      <c r="I361" s="45"/>
      <c r="J361" s="45"/>
      <c r="K361" s="45"/>
      <c r="L361" s="45"/>
      <c r="M361" s="45"/>
      <c r="N361" s="45"/>
      <c r="O361" s="45"/>
      <c r="P361" s="45"/>
      <c r="Q361" s="45"/>
      <c r="R361" s="45"/>
    </row>
    <row r="362" hidden="1">
      <c r="A362" s="87"/>
      <c r="B362" s="132"/>
      <c r="C362" s="133"/>
      <c r="D362" s="134"/>
      <c r="E362" s="53"/>
      <c r="F362" s="55">
        <f t="shared" si="1"/>
        <v>0</v>
      </c>
      <c r="G362" s="137"/>
      <c r="H362" s="73"/>
      <c r="I362" s="73"/>
      <c r="J362" s="73"/>
      <c r="K362" s="73"/>
      <c r="L362" s="73"/>
      <c r="M362" s="73"/>
      <c r="N362" s="73"/>
      <c r="O362" s="73"/>
      <c r="P362" s="73"/>
      <c r="Q362" s="73"/>
      <c r="R362" s="73"/>
    </row>
    <row r="363" hidden="1">
      <c r="A363" s="24"/>
      <c r="B363" s="130"/>
      <c r="C363" s="130"/>
      <c r="D363" s="131"/>
      <c r="E363" s="32"/>
      <c r="F363" s="38">
        <f t="shared" si="1"/>
        <v>0</v>
      </c>
      <c r="G363" s="138"/>
      <c r="H363" s="45"/>
      <c r="I363" s="45"/>
      <c r="J363" s="45"/>
      <c r="K363" s="45"/>
      <c r="L363" s="45"/>
      <c r="M363" s="45"/>
      <c r="N363" s="45"/>
      <c r="O363" s="45"/>
      <c r="P363" s="45"/>
      <c r="Q363" s="45"/>
      <c r="R363" s="45"/>
    </row>
    <row r="364" hidden="1">
      <c r="A364" s="87"/>
      <c r="B364" s="132"/>
      <c r="C364" s="133"/>
      <c r="D364" s="134"/>
      <c r="E364" s="53"/>
      <c r="F364" s="55">
        <f t="shared" si="1"/>
        <v>0</v>
      </c>
      <c r="G364" s="137"/>
      <c r="H364" s="73"/>
      <c r="I364" s="73"/>
      <c r="J364" s="73"/>
      <c r="K364" s="73"/>
      <c r="L364" s="73"/>
      <c r="M364" s="73"/>
      <c r="N364" s="73"/>
      <c r="O364" s="73"/>
      <c r="P364" s="73"/>
      <c r="Q364" s="73"/>
      <c r="R364" s="73"/>
    </row>
    <row r="365" hidden="1">
      <c r="A365" s="24"/>
      <c r="B365" s="130"/>
      <c r="C365" s="130"/>
      <c r="D365" s="131"/>
      <c r="E365" s="32"/>
      <c r="F365" s="38">
        <f t="shared" si="1"/>
        <v>0</v>
      </c>
      <c r="G365" s="138"/>
      <c r="H365" s="45"/>
      <c r="I365" s="45"/>
      <c r="J365" s="45"/>
      <c r="K365" s="45"/>
      <c r="L365" s="45"/>
      <c r="M365" s="45"/>
      <c r="N365" s="45"/>
      <c r="O365" s="45"/>
      <c r="P365" s="45"/>
      <c r="Q365" s="45"/>
      <c r="R365" s="45"/>
    </row>
    <row r="366" hidden="1">
      <c r="A366" s="87"/>
      <c r="B366" s="132"/>
      <c r="C366" s="133"/>
      <c r="D366" s="134"/>
      <c r="E366" s="53"/>
      <c r="F366" s="55">
        <f t="shared" si="1"/>
        <v>0</v>
      </c>
      <c r="G366" s="137"/>
      <c r="H366" s="73"/>
      <c r="I366" s="73"/>
      <c r="J366" s="73"/>
      <c r="K366" s="73"/>
      <c r="L366" s="73"/>
      <c r="M366" s="73"/>
      <c r="N366" s="73"/>
      <c r="O366" s="73"/>
      <c r="P366" s="73"/>
      <c r="Q366" s="73"/>
      <c r="R366" s="73"/>
    </row>
    <row r="367" hidden="1">
      <c r="A367" s="24"/>
      <c r="B367" s="130"/>
      <c r="C367" s="130"/>
      <c r="D367" s="131"/>
      <c r="E367" s="32"/>
      <c r="F367" s="38">
        <f t="shared" si="1"/>
        <v>0</v>
      </c>
      <c r="G367" s="138"/>
      <c r="H367" s="45"/>
      <c r="I367" s="45"/>
      <c r="J367" s="45"/>
      <c r="K367" s="45"/>
      <c r="L367" s="45"/>
      <c r="M367" s="45"/>
      <c r="N367" s="45"/>
      <c r="O367" s="45"/>
      <c r="P367" s="45"/>
      <c r="Q367" s="45"/>
      <c r="R367" s="45"/>
    </row>
    <row r="368" hidden="1">
      <c r="A368" s="87"/>
      <c r="B368" s="132"/>
      <c r="C368" s="133"/>
      <c r="D368" s="134"/>
      <c r="E368" s="53"/>
      <c r="F368" s="55">
        <f t="shared" si="1"/>
        <v>0</v>
      </c>
      <c r="G368" s="137"/>
      <c r="H368" s="73"/>
      <c r="I368" s="73"/>
      <c r="J368" s="73"/>
      <c r="K368" s="73"/>
      <c r="L368" s="73"/>
      <c r="M368" s="73"/>
      <c r="N368" s="73"/>
      <c r="O368" s="73"/>
      <c r="P368" s="73"/>
      <c r="Q368" s="73"/>
      <c r="R368" s="73"/>
    </row>
    <row r="369" hidden="1">
      <c r="A369" s="24"/>
      <c r="B369" s="130"/>
      <c r="C369" s="130"/>
      <c r="D369" s="131"/>
      <c r="E369" s="32"/>
      <c r="F369" s="38">
        <f t="shared" si="1"/>
        <v>0</v>
      </c>
      <c r="G369" s="138"/>
      <c r="H369" s="45"/>
      <c r="I369" s="45"/>
      <c r="J369" s="45"/>
      <c r="K369" s="45"/>
      <c r="L369" s="45"/>
      <c r="M369" s="45"/>
      <c r="N369" s="45"/>
      <c r="O369" s="45"/>
      <c r="P369" s="45"/>
      <c r="Q369" s="45"/>
      <c r="R369" s="45"/>
    </row>
    <row r="370" hidden="1">
      <c r="A370" s="87"/>
      <c r="B370" s="132"/>
      <c r="C370" s="133"/>
      <c r="D370" s="134"/>
      <c r="E370" s="53"/>
      <c r="F370" s="55">
        <f t="shared" si="1"/>
        <v>0</v>
      </c>
      <c r="G370" s="137"/>
      <c r="H370" s="73"/>
      <c r="I370" s="73"/>
      <c r="J370" s="73"/>
      <c r="K370" s="73"/>
      <c r="L370" s="73"/>
      <c r="M370" s="73"/>
      <c r="N370" s="73"/>
      <c r="O370" s="73"/>
      <c r="P370" s="73"/>
      <c r="Q370" s="73"/>
      <c r="R370" s="73"/>
    </row>
    <row r="371" hidden="1">
      <c r="A371" s="24"/>
      <c r="B371" s="130"/>
      <c r="C371" s="130"/>
      <c r="D371" s="131"/>
      <c r="E371" s="32"/>
      <c r="F371" s="38">
        <f t="shared" si="1"/>
        <v>0</v>
      </c>
      <c r="G371" s="138"/>
      <c r="H371" s="45"/>
      <c r="I371" s="45"/>
      <c r="J371" s="45"/>
      <c r="K371" s="45"/>
      <c r="L371" s="45"/>
      <c r="M371" s="45"/>
      <c r="N371" s="45"/>
      <c r="O371" s="45"/>
      <c r="P371" s="45"/>
      <c r="Q371" s="45"/>
      <c r="R371" s="45"/>
    </row>
    <row r="372" hidden="1">
      <c r="A372" s="87"/>
      <c r="B372" s="132"/>
      <c r="C372" s="133"/>
      <c r="D372" s="134"/>
      <c r="E372" s="53"/>
      <c r="F372" s="55">
        <f t="shared" si="1"/>
        <v>0</v>
      </c>
      <c r="G372" s="137"/>
      <c r="H372" s="73"/>
      <c r="I372" s="73"/>
      <c r="J372" s="73"/>
      <c r="K372" s="73"/>
      <c r="L372" s="73"/>
      <c r="M372" s="73"/>
      <c r="N372" s="73"/>
      <c r="O372" s="73"/>
      <c r="P372" s="73"/>
      <c r="Q372" s="73"/>
      <c r="R372" s="73"/>
    </row>
    <row r="373" hidden="1">
      <c r="A373" s="24"/>
      <c r="B373" s="130"/>
      <c r="C373" s="130"/>
      <c r="D373" s="131"/>
      <c r="E373" s="32"/>
      <c r="F373" s="38">
        <f t="shared" si="1"/>
        <v>0</v>
      </c>
      <c r="G373" s="138"/>
      <c r="H373" s="45"/>
      <c r="I373" s="45"/>
      <c r="J373" s="45"/>
      <c r="K373" s="45"/>
      <c r="L373" s="45"/>
      <c r="M373" s="45"/>
      <c r="N373" s="45"/>
      <c r="O373" s="45"/>
      <c r="P373" s="45"/>
      <c r="Q373" s="45"/>
      <c r="R373" s="45"/>
    </row>
    <row r="374" hidden="1">
      <c r="A374" s="47"/>
      <c r="B374" s="132"/>
      <c r="C374" s="133"/>
      <c r="D374" s="135"/>
      <c r="E374" s="53"/>
      <c r="F374" s="55">
        <f t="shared" si="1"/>
        <v>0</v>
      </c>
      <c r="G374" s="137"/>
      <c r="H374" s="73"/>
      <c r="I374" s="73"/>
      <c r="J374" s="73"/>
      <c r="K374" s="73"/>
      <c r="L374" s="73"/>
      <c r="M374" s="73"/>
      <c r="N374" s="73"/>
      <c r="O374" s="73"/>
      <c r="P374" s="73"/>
      <c r="Q374" s="73"/>
      <c r="R374" s="73"/>
    </row>
    <row r="375" hidden="1">
      <c r="A375" s="24"/>
      <c r="B375" s="130"/>
      <c r="C375" s="130"/>
      <c r="D375" s="131"/>
      <c r="E375" s="32"/>
      <c r="F375" s="38">
        <f t="shared" si="1"/>
        <v>0</v>
      </c>
      <c r="G375" s="138"/>
      <c r="H375" s="45"/>
      <c r="I375" s="45"/>
      <c r="J375" s="45"/>
      <c r="K375" s="45"/>
      <c r="L375" s="45"/>
      <c r="M375" s="45"/>
      <c r="N375" s="45"/>
      <c r="O375" s="45"/>
      <c r="P375" s="45"/>
      <c r="Q375" s="45"/>
      <c r="R375" s="45"/>
    </row>
    <row r="376" hidden="1">
      <c r="A376" s="87"/>
      <c r="B376" s="132"/>
      <c r="C376" s="133"/>
      <c r="D376" s="134"/>
      <c r="E376" s="53"/>
      <c r="F376" s="55">
        <f t="shared" si="1"/>
        <v>0</v>
      </c>
      <c r="G376" s="137"/>
      <c r="H376" s="73"/>
      <c r="I376" s="73"/>
      <c r="J376" s="73"/>
      <c r="K376" s="73"/>
      <c r="L376" s="73"/>
      <c r="M376" s="73"/>
      <c r="N376" s="73"/>
      <c r="O376" s="73"/>
      <c r="P376" s="73"/>
      <c r="Q376" s="73"/>
      <c r="R376" s="73"/>
    </row>
    <row r="377" hidden="1">
      <c r="A377" s="24"/>
      <c r="B377" s="130"/>
      <c r="C377" s="130"/>
      <c r="D377" s="131"/>
      <c r="E377" s="32"/>
      <c r="F377" s="38">
        <f t="shared" si="1"/>
        <v>0</v>
      </c>
      <c r="G377" s="138"/>
      <c r="H377" s="45"/>
      <c r="I377" s="45"/>
      <c r="J377" s="45"/>
      <c r="K377" s="45"/>
      <c r="L377" s="45"/>
      <c r="M377" s="45"/>
      <c r="N377" s="45"/>
      <c r="O377" s="45"/>
      <c r="P377" s="45"/>
      <c r="Q377" s="45"/>
      <c r="R377" s="45"/>
    </row>
    <row r="378" hidden="1">
      <c r="A378" s="87"/>
      <c r="B378" s="132"/>
      <c r="C378" s="133"/>
      <c r="D378" s="134"/>
      <c r="E378" s="53"/>
      <c r="F378" s="55">
        <f t="shared" si="1"/>
        <v>0</v>
      </c>
      <c r="G378" s="137"/>
      <c r="H378" s="73"/>
      <c r="I378" s="73"/>
      <c r="J378" s="73"/>
      <c r="K378" s="73"/>
      <c r="L378" s="73"/>
      <c r="M378" s="73"/>
      <c r="N378" s="73"/>
      <c r="O378" s="73"/>
      <c r="P378" s="73"/>
      <c r="Q378" s="73"/>
      <c r="R378" s="73"/>
    </row>
    <row r="379" hidden="1">
      <c r="A379" s="24"/>
      <c r="B379" s="130"/>
      <c r="C379" s="130"/>
      <c r="D379" s="131"/>
      <c r="E379" s="32"/>
      <c r="F379" s="38">
        <f t="shared" si="1"/>
        <v>0</v>
      </c>
      <c r="G379" s="138"/>
      <c r="H379" s="45"/>
      <c r="I379" s="45"/>
      <c r="J379" s="45"/>
      <c r="K379" s="45"/>
      <c r="L379" s="45"/>
      <c r="M379" s="45"/>
      <c r="N379" s="45"/>
      <c r="O379" s="45"/>
      <c r="P379" s="45"/>
      <c r="Q379" s="45"/>
      <c r="R379" s="45"/>
    </row>
    <row r="380" hidden="1">
      <c r="A380" s="87"/>
      <c r="B380" s="132"/>
      <c r="C380" s="133"/>
      <c r="D380" s="134"/>
      <c r="E380" s="53"/>
      <c r="F380" s="55">
        <f t="shared" si="1"/>
        <v>0</v>
      </c>
      <c r="G380" s="137"/>
      <c r="H380" s="73"/>
      <c r="I380" s="73"/>
      <c r="J380" s="73"/>
      <c r="K380" s="73"/>
      <c r="L380" s="73"/>
      <c r="M380" s="73"/>
      <c r="N380" s="73"/>
      <c r="O380" s="73"/>
      <c r="P380" s="73"/>
      <c r="Q380" s="73"/>
      <c r="R380" s="73"/>
    </row>
    <row r="381" hidden="1">
      <c r="A381" s="24"/>
      <c r="B381" s="130"/>
      <c r="C381" s="130"/>
      <c r="D381" s="131"/>
      <c r="E381" s="32"/>
      <c r="F381" s="38">
        <f t="shared" si="1"/>
        <v>0</v>
      </c>
      <c r="G381" s="138"/>
      <c r="H381" s="45"/>
      <c r="I381" s="45"/>
      <c r="J381" s="45"/>
      <c r="K381" s="45"/>
      <c r="L381" s="45"/>
      <c r="M381" s="45"/>
      <c r="N381" s="45"/>
      <c r="O381" s="45"/>
      <c r="P381" s="45"/>
      <c r="Q381" s="45"/>
      <c r="R381" s="45"/>
    </row>
    <row r="382" hidden="1">
      <c r="A382" s="87"/>
      <c r="B382" s="132"/>
      <c r="C382" s="133"/>
      <c r="D382" s="134"/>
      <c r="E382" s="53"/>
      <c r="F382" s="55">
        <f t="shared" si="1"/>
        <v>0</v>
      </c>
      <c r="G382" s="137"/>
      <c r="H382" s="73"/>
      <c r="I382" s="73"/>
      <c r="J382" s="73"/>
      <c r="K382" s="73"/>
      <c r="L382" s="73"/>
      <c r="M382" s="73"/>
      <c r="N382" s="73"/>
      <c r="O382" s="73"/>
      <c r="P382" s="73"/>
      <c r="Q382" s="73"/>
      <c r="R382" s="73"/>
    </row>
    <row r="383" hidden="1">
      <c r="A383" s="24"/>
      <c r="B383" s="130"/>
      <c r="C383" s="130"/>
      <c r="D383" s="131"/>
      <c r="E383" s="32"/>
      <c r="F383" s="38">
        <f t="shared" si="1"/>
        <v>0</v>
      </c>
      <c r="G383" s="138"/>
      <c r="H383" s="45"/>
      <c r="I383" s="45"/>
      <c r="J383" s="45"/>
      <c r="K383" s="45"/>
      <c r="L383" s="45"/>
      <c r="M383" s="45"/>
      <c r="N383" s="45"/>
      <c r="O383" s="45"/>
      <c r="P383" s="45"/>
      <c r="Q383" s="45"/>
      <c r="R383" s="45"/>
    </row>
    <row r="384" hidden="1">
      <c r="A384" s="87"/>
      <c r="B384" s="132"/>
      <c r="C384" s="133"/>
      <c r="D384" s="134"/>
      <c r="E384" s="53"/>
      <c r="F384" s="55">
        <f t="shared" si="1"/>
        <v>0</v>
      </c>
      <c r="G384" s="137"/>
      <c r="H384" s="73"/>
      <c r="I384" s="73"/>
      <c r="J384" s="73"/>
      <c r="K384" s="73"/>
      <c r="L384" s="73"/>
      <c r="M384" s="73"/>
      <c r="N384" s="73"/>
      <c r="O384" s="73"/>
      <c r="P384" s="73"/>
      <c r="Q384" s="73"/>
      <c r="R384" s="73"/>
    </row>
    <row r="385" hidden="1">
      <c r="A385" s="24"/>
      <c r="B385" s="130"/>
      <c r="C385" s="130"/>
      <c r="D385" s="131"/>
      <c r="E385" s="32"/>
      <c r="F385" s="38">
        <f t="shared" si="1"/>
        <v>0</v>
      </c>
      <c r="G385" s="138"/>
      <c r="H385" s="45"/>
      <c r="I385" s="45"/>
      <c r="J385" s="45"/>
      <c r="K385" s="45"/>
      <c r="L385" s="45"/>
      <c r="M385" s="45"/>
      <c r="N385" s="45"/>
      <c r="O385" s="45"/>
      <c r="P385" s="45"/>
      <c r="Q385" s="45"/>
      <c r="R385" s="45"/>
    </row>
    <row r="386" hidden="1">
      <c r="A386" s="87"/>
      <c r="B386" s="132"/>
      <c r="C386" s="133"/>
      <c r="D386" s="134"/>
      <c r="E386" s="53"/>
      <c r="F386" s="55">
        <f t="shared" si="1"/>
        <v>0</v>
      </c>
      <c r="G386" s="137"/>
      <c r="H386" s="73"/>
      <c r="I386" s="73"/>
      <c r="J386" s="73"/>
      <c r="K386" s="73"/>
      <c r="L386" s="73"/>
      <c r="M386" s="73"/>
      <c r="N386" s="73"/>
      <c r="O386" s="73"/>
      <c r="P386" s="73"/>
      <c r="Q386" s="73"/>
      <c r="R386" s="73"/>
    </row>
    <row r="387" hidden="1">
      <c r="A387" s="24"/>
      <c r="B387" s="130"/>
      <c r="C387" s="130"/>
      <c r="D387" s="131"/>
      <c r="E387" s="32"/>
      <c r="F387" s="38">
        <f t="shared" si="1"/>
        <v>0</v>
      </c>
      <c r="G387" s="138"/>
      <c r="H387" s="45"/>
      <c r="I387" s="45"/>
      <c r="J387" s="45"/>
      <c r="K387" s="45"/>
      <c r="L387" s="45"/>
      <c r="M387" s="45"/>
      <c r="N387" s="45"/>
      <c r="O387" s="45"/>
      <c r="P387" s="45"/>
      <c r="Q387" s="45"/>
      <c r="R387" s="45"/>
    </row>
    <row r="388" hidden="1">
      <c r="A388" s="87"/>
      <c r="B388" s="132"/>
      <c r="C388" s="133"/>
      <c r="D388" s="134"/>
      <c r="E388" s="53"/>
      <c r="F388" s="55">
        <f t="shared" si="1"/>
        <v>0</v>
      </c>
      <c r="G388" s="137"/>
      <c r="H388" s="73"/>
      <c r="I388" s="73"/>
      <c r="J388" s="73"/>
      <c r="K388" s="73"/>
      <c r="L388" s="73"/>
      <c r="M388" s="73"/>
      <c r="N388" s="73"/>
      <c r="O388" s="73"/>
      <c r="P388" s="73"/>
      <c r="Q388" s="73"/>
      <c r="R388" s="73"/>
    </row>
    <row r="389" hidden="1">
      <c r="A389" s="24"/>
      <c r="B389" s="130"/>
      <c r="C389" s="130"/>
      <c r="D389" s="131"/>
      <c r="E389" s="32"/>
      <c r="F389" s="38">
        <f t="shared" si="1"/>
        <v>0</v>
      </c>
      <c r="G389" s="138"/>
      <c r="H389" s="45"/>
      <c r="I389" s="45"/>
      <c r="J389" s="45"/>
      <c r="K389" s="45"/>
      <c r="L389" s="45"/>
      <c r="M389" s="45"/>
      <c r="N389" s="45"/>
      <c r="O389" s="45"/>
      <c r="P389" s="45"/>
      <c r="Q389" s="45"/>
      <c r="R389" s="45"/>
    </row>
    <row r="390" hidden="1">
      <c r="A390" s="47"/>
      <c r="B390" s="132"/>
      <c r="C390" s="133"/>
      <c r="D390" s="135"/>
      <c r="E390" s="53"/>
      <c r="F390" s="55">
        <f t="shared" si="1"/>
        <v>0</v>
      </c>
      <c r="G390" s="137"/>
      <c r="H390" s="73"/>
      <c r="I390" s="73"/>
      <c r="J390" s="73"/>
      <c r="K390" s="73"/>
      <c r="L390" s="73"/>
      <c r="M390" s="73"/>
      <c r="N390" s="73"/>
      <c r="O390" s="73"/>
      <c r="P390" s="73"/>
      <c r="Q390" s="73"/>
      <c r="R390" s="73"/>
    </row>
    <row r="391" hidden="1">
      <c r="A391" s="24"/>
      <c r="B391" s="130"/>
      <c r="C391" s="130"/>
      <c r="D391" s="131"/>
      <c r="E391" s="32"/>
      <c r="F391" s="38">
        <f t="shared" si="1"/>
        <v>0</v>
      </c>
      <c r="G391" s="138"/>
      <c r="H391" s="45"/>
      <c r="I391" s="45"/>
      <c r="J391" s="45"/>
      <c r="K391" s="45"/>
      <c r="L391" s="45"/>
      <c r="M391" s="45"/>
      <c r="N391" s="45"/>
      <c r="O391" s="45"/>
      <c r="P391" s="45"/>
      <c r="Q391" s="45"/>
      <c r="R391" s="45"/>
    </row>
    <row r="392" hidden="1">
      <c r="A392" s="87"/>
      <c r="B392" s="132"/>
      <c r="C392" s="133"/>
      <c r="D392" s="134"/>
      <c r="E392" s="53"/>
      <c r="F392" s="55">
        <f t="shared" si="1"/>
        <v>0</v>
      </c>
      <c r="G392" s="137"/>
      <c r="H392" s="73"/>
      <c r="I392" s="73"/>
      <c r="J392" s="73"/>
      <c r="K392" s="73"/>
      <c r="L392" s="73"/>
      <c r="M392" s="73"/>
      <c r="N392" s="73"/>
      <c r="O392" s="73"/>
      <c r="P392" s="73"/>
      <c r="Q392" s="73"/>
      <c r="R392" s="73"/>
    </row>
    <row r="393" hidden="1">
      <c r="A393" s="24"/>
      <c r="B393" s="130"/>
      <c r="C393" s="130"/>
      <c r="D393" s="131"/>
      <c r="E393" s="32"/>
      <c r="F393" s="38">
        <f t="shared" si="1"/>
        <v>0</v>
      </c>
      <c r="G393" s="138"/>
      <c r="H393" s="45"/>
      <c r="I393" s="45"/>
      <c r="J393" s="45"/>
      <c r="K393" s="45"/>
      <c r="L393" s="45"/>
      <c r="M393" s="45"/>
      <c r="N393" s="45"/>
      <c r="O393" s="45"/>
      <c r="P393" s="45"/>
      <c r="Q393" s="45"/>
      <c r="R393" s="45"/>
    </row>
    <row r="394" hidden="1">
      <c r="A394" s="87"/>
      <c r="B394" s="132"/>
      <c r="C394" s="133"/>
      <c r="D394" s="134"/>
      <c r="E394" s="53"/>
      <c r="F394" s="55">
        <f t="shared" si="1"/>
        <v>0</v>
      </c>
      <c r="G394" s="137"/>
      <c r="H394" s="73"/>
      <c r="I394" s="73"/>
      <c r="J394" s="73"/>
      <c r="K394" s="73"/>
      <c r="L394" s="73"/>
      <c r="M394" s="73"/>
      <c r="N394" s="73"/>
      <c r="O394" s="73"/>
      <c r="P394" s="73"/>
      <c r="Q394" s="73"/>
      <c r="R394" s="73"/>
    </row>
    <row r="395" hidden="1">
      <c r="A395" s="24"/>
      <c r="B395" s="130"/>
      <c r="C395" s="130"/>
      <c r="D395" s="131"/>
      <c r="E395" s="32"/>
      <c r="F395" s="38">
        <f t="shared" si="1"/>
        <v>0</v>
      </c>
      <c r="G395" s="138"/>
      <c r="H395" s="45"/>
      <c r="I395" s="45"/>
      <c r="J395" s="45"/>
      <c r="K395" s="45"/>
      <c r="L395" s="45"/>
      <c r="M395" s="45"/>
      <c r="N395" s="45"/>
      <c r="O395" s="45"/>
      <c r="P395" s="45"/>
      <c r="Q395" s="45"/>
      <c r="R395" s="45"/>
    </row>
    <row r="396" hidden="1">
      <c r="A396" s="87"/>
      <c r="B396" s="132"/>
      <c r="C396" s="133"/>
      <c r="D396" s="134"/>
      <c r="E396" s="53"/>
      <c r="F396" s="55">
        <f t="shared" si="1"/>
        <v>0</v>
      </c>
      <c r="G396" s="137"/>
      <c r="H396" s="73"/>
      <c r="I396" s="73"/>
      <c r="J396" s="73"/>
      <c r="K396" s="73"/>
      <c r="L396" s="73"/>
      <c r="M396" s="73"/>
      <c r="N396" s="73"/>
      <c r="O396" s="73"/>
      <c r="P396" s="73"/>
      <c r="Q396" s="73"/>
      <c r="R396" s="73"/>
    </row>
    <row r="397" hidden="1">
      <c r="A397" s="24"/>
      <c r="B397" s="130"/>
      <c r="C397" s="130"/>
      <c r="D397" s="131"/>
      <c r="E397" s="32"/>
      <c r="F397" s="38">
        <f t="shared" si="1"/>
        <v>0</v>
      </c>
      <c r="G397" s="138"/>
      <c r="H397" s="45"/>
      <c r="I397" s="45"/>
      <c r="J397" s="45"/>
      <c r="K397" s="45"/>
      <c r="L397" s="45"/>
      <c r="M397" s="45"/>
      <c r="N397" s="45"/>
      <c r="O397" s="45"/>
      <c r="P397" s="45"/>
      <c r="Q397" s="45"/>
      <c r="R397" s="45"/>
    </row>
    <row r="398" hidden="1">
      <c r="A398" s="87"/>
      <c r="B398" s="132"/>
      <c r="C398" s="133"/>
      <c r="D398" s="134"/>
      <c r="E398" s="53"/>
      <c r="F398" s="55">
        <f t="shared" si="1"/>
        <v>0</v>
      </c>
      <c r="G398" s="137"/>
      <c r="H398" s="73"/>
      <c r="I398" s="73"/>
      <c r="J398" s="73"/>
      <c r="K398" s="73"/>
      <c r="L398" s="73"/>
      <c r="M398" s="73"/>
      <c r="N398" s="73"/>
      <c r="O398" s="73"/>
      <c r="P398" s="73"/>
      <c r="Q398" s="73"/>
      <c r="R398" s="73"/>
    </row>
    <row r="399" hidden="1">
      <c r="A399" s="24"/>
      <c r="B399" s="130"/>
      <c r="C399" s="130"/>
      <c r="D399" s="131"/>
      <c r="E399" s="32"/>
      <c r="F399" s="38">
        <f t="shared" si="1"/>
        <v>0</v>
      </c>
      <c r="G399" s="138"/>
      <c r="H399" s="45"/>
      <c r="I399" s="45"/>
      <c r="J399" s="45"/>
      <c r="K399" s="45"/>
      <c r="L399" s="45"/>
      <c r="M399" s="45"/>
      <c r="N399" s="45"/>
      <c r="O399" s="45"/>
      <c r="P399" s="45"/>
      <c r="Q399" s="45"/>
      <c r="R399" s="45"/>
    </row>
    <row r="400" hidden="1">
      <c r="A400" s="87"/>
      <c r="B400" s="132"/>
      <c r="C400" s="133"/>
      <c r="D400" s="134"/>
      <c r="E400" s="53"/>
      <c r="F400" s="55">
        <f t="shared" si="1"/>
        <v>0</v>
      </c>
      <c r="G400" s="137"/>
      <c r="H400" s="73"/>
      <c r="I400" s="73"/>
      <c r="J400" s="73"/>
      <c r="K400" s="73"/>
      <c r="L400" s="73"/>
      <c r="M400" s="73"/>
      <c r="N400" s="73"/>
      <c r="O400" s="73"/>
      <c r="P400" s="73"/>
      <c r="Q400" s="73"/>
      <c r="R400" s="73"/>
    </row>
    <row r="401" hidden="1">
      <c r="A401" s="24"/>
      <c r="B401" s="130"/>
      <c r="C401" s="130"/>
      <c r="D401" s="131"/>
      <c r="E401" s="32"/>
      <c r="F401" s="38">
        <f t="shared" si="1"/>
        <v>0</v>
      </c>
      <c r="G401" s="138"/>
      <c r="H401" s="45"/>
      <c r="I401" s="45"/>
      <c r="J401" s="45"/>
      <c r="K401" s="45"/>
      <c r="L401" s="45"/>
      <c r="M401" s="45"/>
      <c r="N401" s="45"/>
      <c r="O401" s="45"/>
      <c r="P401" s="45"/>
      <c r="Q401" s="45"/>
      <c r="R401" s="45"/>
    </row>
    <row r="402" hidden="1">
      <c r="A402" s="87"/>
      <c r="B402" s="132"/>
      <c r="C402" s="133"/>
      <c r="D402" s="134"/>
      <c r="E402" s="53"/>
      <c r="F402" s="55">
        <f t="shared" si="1"/>
        <v>0</v>
      </c>
      <c r="G402" s="137"/>
      <c r="H402" s="73"/>
      <c r="I402" s="73"/>
      <c r="J402" s="73"/>
      <c r="K402" s="73"/>
      <c r="L402" s="73"/>
      <c r="M402" s="73"/>
      <c r="N402" s="73"/>
      <c r="O402" s="73"/>
      <c r="P402" s="73"/>
      <c r="Q402" s="73"/>
      <c r="R402" s="73"/>
    </row>
    <row r="403" hidden="1">
      <c r="A403" s="24"/>
      <c r="B403" s="130"/>
      <c r="C403" s="130"/>
      <c r="D403" s="131"/>
      <c r="E403" s="32"/>
      <c r="F403" s="38">
        <f t="shared" si="1"/>
        <v>0</v>
      </c>
      <c r="G403" s="138"/>
      <c r="H403" s="45"/>
      <c r="I403" s="45"/>
      <c r="J403" s="45"/>
      <c r="K403" s="45"/>
      <c r="L403" s="45"/>
      <c r="M403" s="45"/>
      <c r="N403" s="45"/>
      <c r="O403" s="45"/>
      <c r="P403" s="45"/>
      <c r="Q403" s="45"/>
      <c r="R403" s="45"/>
    </row>
    <row r="404" hidden="1">
      <c r="A404" s="87"/>
      <c r="B404" s="132"/>
      <c r="C404" s="133"/>
      <c r="D404" s="134"/>
      <c r="E404" s="53"/>
      <c r="F404" s="55">
        <f t="shared" si="1"/>
        <v>0</v>
      </c>
      <c r="G404" s="137"/>
      <c r="H404" s="73"/>
      <c r="I404" s="73"/>
      <c r="J404" s="73"/>
      <c r="K404" s="73"/>
      <c r="L404" s="73"/>
      <c r="M404" s="73"/>
      <c r="N404" s="73"/>
      <c r="O404" s="73"/>
      <c r="P404" s="73"/>
      <c r="Q404" s="73"/>
      <c r="R404" s="73"/>
    </row>
    <row r="405" hidden="1">
      <c r="A405" s="24"/>
      <c r="B405" s="130"/>
      <c r="C405" s="130"/>
      <c r="D405" s="131"/>
      <c r="E405" s="32"/>
      <c r="F405" s="38">
        <f t="shared" si="1"/>
        <v>0</v>
      </c>
      <c r="G405" s="138"/>
      <c r="H405" s="45"/>
      <c r="I405" s="45"/>
      <c r="J405" s="45"/>
      <c r="K405" s="45"/>
      <c r="L405" s="45"/>
      <c r="M405" s="45"/>
      <c r="N405" s="45"/>
      <c r="O405" s="45"/>
      <c r="P405" s="45"/>
      <c r="Q405" s="45"/>
      <c r="R405" s="45"/>
    </row>
    <row r="406" hidden="1">
      <c r="A406" s="47"/>
      <c r="B406" s="132"/>
      <c r="C406" s="133"/>
      <c r="D406" s="135"/>
      <c r="E406" s="53"/>
      <c r="F406" s="55">
        <f t="shared" si="1"/>
        <v>0</v>
      </c>
      <c r="G406" s="137"/>
      <c r="H406" s="73"/>
      <c r="I406" s="73"/>
      <c r="J406" s="73"/>
      <c r="K406" s="73"/>
      <c r="L406" s="73"/>
      <c r="M406" s="73"/>
      <c r="N406" s="73"/>
      <c r="O406" s="73"/>
      <c r="P406" s="73"/>
      <c r="Q406" s="73"/>
      <c r="R406" s="73"/>
    </row>
    <row r="407" hidden="1">
      <c r="A407" s="24"/>
      <c r="B407" s="130"/>
      <c r="C407" s="130"/>
      <c r="D407" s="131"/>
      <c r="E407" s="32"/>
      <c r="F407" s="38">
        <f t="shared" si="1"/>
        <v>0</v>
      </c>
      <c r="G407" s="138"/>
      <c r="H407" s="45"/>
      <c r="I407" s="45"/>
      <c r="J407" s="45"/>
      <c r="K407" s="45"/>
      <c r="L407" s="45"/>
      <c r="M407" s="45"/>
      <c r="N407" s="45"/>
      <c r="O407" s="45"/>
      <c r="P407" s="45"/>
      <c r="Q407" s="45"/>
      <c r="R407" s="45"/>
    </row>
    <row r="408" hidden="1">
      <c r="A408" s="87"/>
      <c r="B408" s="132"/>
      <c r="C408" s="133"/>
      <c r="D408" s="134"/>
      <c r="E408" s="53"/>
      <c r="F408" s="55">
        <f t="shared" si="1"/>
        <v>0</v>
      </c>
      <c r="G408" s="137"/>
      <c r="H408" s="73"/>
      <c r="I408" s="73"/>
      <c r="J408" s="73"/>
      <c r="K408" s="73"/>
      <c r="L408" s="73"/>
      <c r="M408" s="73"/>
      <c r="N408" s="73"/>
      <c r="O408" s="73"/>
      <c r="P408" s="73"/>
      <c r="Q408" s="73"/>
      <c r="R408" s="73"/>
    </row>
    <row r="409" hidden="1">
      <c r="A409" s="24"/>
      <c r="B409" s="130"/>
      <c r="C409" s="130"/>
      <c r="D409" s="131"/>
      <c r="E409" s="32"/>
      <c r="F409" s="38">
        <f t="shared" si="1"/>
        <v>0</v>
      </c>
      <c r="G409" s="138"/>
      <c r="H409" s="45"/>
      <c r="I409" s="45"/>
      <c r="J409" s="45"/>
      <c r="K409" s="45"/>
      <c r="L409" s="45"/>
      <c r="M409" s="45"/>
      <c r="N409" s="45"/>
      <c r="O409" s="45"/>
      <c r="P409" s="45"/>
      <c r="Q409" s="45"/>
      <c r="R409" s="45"/>
    </row>
    <row r="410" hidden="1">
      <c r="A410" s="87"/>
      <c r="B410" s="132"/>
      <c r="C410" s="133"/>
      <c r="D410" s="134"/>
      <c r="E410" s="53"/>
      <c r="F410" s="55">
        <f t="shared" si="1"/>
        <v>0</v>
      </c>
      <c r="G410" s="137"/>
      <c r="H410" s="73"/>
      <c r="I410" s="73"/>
      <c r="J410" s="73"/>
      <c r="K410" s="73"/>
      <c r="L410" s="73"/>
      <c r="M410" s="73"/>
      <c r="N410" s="73"/>
      <c r="O410" s="73"/>
      <c r="P410" s="73"/>
      <c r="Q410" s="73"/>
      <c r="R410" s="73"/>
    </row>
    <row r="411" hidden="1">
      <c r="A411" s="24"/>
      <c r="B411" s="130"/>
      <c r="C411" s="130"/>
      <c r="D411" s="131"/>
      <c r="E411" s="32"/>
      <c r="F411" s="38">
        <f t="shared" si="1"/>
        <v>0</v>
      </c>
      <c r="G411" s="138"/>
      <c r="H411" s="45"/>
      <c r="I411" s="45"/>
      <c r="J411" s="45"/>
      <c r="K411" s="45"/>
      <c r="L411" s="45"/>
      <c r="M411" s="45"/>
      <c r="N411" s="45"/>
      <c r="O411" s="45"/>
      <c r="P411" s="45"/>
      <c r="Q411" s="45"/>
      <c r="R411" s="45"/>
    </row>
    <row r="412" hidden="1">
      <c r="A412" s="87"/>
      <c r="B412" s="132"/>
      <c r="C412" s="133"/>
      <c r="D412" s="134"/>
      <c r="E412" s="53"/>
      <c r="F412" s="55">
        <f t="shared" si="1"/>
        <v>0</v>
      </c>
      <c r="G412" s="137"/>
      <c r="H412" s="73"/>
      <c r="I412" s="73"/>
      <c r="J412" s="73"/>
      <c r="K412" s="73"/>
      <c r="L412" s="73"/>
      <c r="M412" s="73"/>
      <c r="N412" s="73"/>
      <c r="O412" s="73"/>
      <c r="P412" s="73"/>
      <c r="Q412" s="73"/>
      <c r="R412" s="73"/>
    </row>
    <row r="413" hidden="1">
      <c r="A413" s="24"/>
      <c r="B413" s="130"/>
      <c r="C413" s="130"/>
      <c r="D413" s="131"/>
      <c r="E413" s="32"/>
      <c r="F413" s="38">
        <f t="shared" si="1"/>
        <v>0</v>
      </c>
      <c r="G413" s="138"/>
      <c r="H413" s="45"/>
      <c r="I413" s="45"/>
      <c r="J413" s="45"/>
      <c r="K413" s="45"/>
      <c r="L413" s="45"/>
      <c r="M413" s="45"/>
      <c r="N413" s="45"/>
      <c r="O413" s="45"/>
      <c r="P413" s="45"/>
      <c r="Q413" s="45"/>
      <c r="R413" s="45"/>
    </row>
    <row r="414" hidden="1">
      <c r="A414" s="87"/>
      <c r="B414" s="132"/>
      <c r="C414" s="133"/>
      <c r="D414" s="134"/>
      <c r="E414" s="53"/>
      <c r="F414" s="55">
        <f t="shared" si="1"/>
        <v>0</v>
      </c>
      <c r="G414" s="137"/>
      <c r="H414" s="73"/>
      <c r="I414" s="73"/>
      <c r="J414" s="73"/>
      <c r="K414" s="73"/>
      <c r="L414" s="73"/>
      <c r="M414" s="73"/>
      <c r="N414" s="73"/>
      <c r="O414" s="73"/>
      <c r="P414" s="73"/>
      <c r="Q414" s="73"/>
      <c r="R414" s="73"/>
    </row>
    <row r="415" hidden="1">
      <c r="A415" s="24"/>
      <c r="B415" s="130"/>
      <c r="C415" s="130"/>
      <c r="D415" s="131"/>
      <c r="E415" s="32"/>
      <c r="F415" s="38">
        <f t="shared" si="1"/>
        <v>0</v>
      </c>
      <c r="G415" s="138"/>
      <c r="H415" s="45"/>
      <c r="I415" s="45"/>
      <c r="J415" s="45"/>
      <c r="K415" s="45"/>
      <c r="L415" s="45"/>
      <c r="M415" s="45"/>
      <c r="N415" s="45"/>
      <c r="O415" s="45"/>
      <c r="P415" s="45"/>
      <c r="Q415" s="45"/>
      <c r="R415" s="45"/>
    </row>
    <row r="416" hidden="1">
      <c r="A416" s="87"/>
      <c r="B416" s="132"/>
      <c r="C416" s="133"/>
      <c r="D416" s="134"/>
      <c r="E416" s="53"/>
      <c r="F416" s="55">
        <f t="shared" si="1"/>
        <v>0</v>
      </c>
      <c r="G416" s="137"/>
      <c r="H416" s="73"/>
      <c r="I416" s="73"/>
      <c r="J416" s="73"/>
      <c r="K416" s="73"/>
      <c r="L416" s="73"/>
      <c r="M416" s="73"/>
      <c r="N416" s="73"/>
      <c r="O416" s="73"/>
      <c r="P416" s="73"/>
      <c r="Q416" s="73"/>
      <c r="R416" s="73"/>
    </row>
    <row r="417" hidden="1">
      <c r="A417" s="24"/>
      <c r="B417" s="130"/>
      <c r="C417" s="130"/>
      <c r="D417" s="131"/>
      <c r="E417" s="32"/>
      <c r="F417" s="38">
        <f t="shared" si="1"/>
        <v>0</v>
      </c>
      <c r="G417" s="138"/>
      <c r="H417" s="45"/>
      <c r="I417" s="45"/>
      <c r="J417" s="45"/>
      <c r="K417" s="45"/>
      <c r="L417" s="45"/>
      <c r="M417" s="45"/>
      <c r="N417" s="45"/>
      <c r="O417" s="45"/>
      <c r="P417" s="45"/>
      <c r="Q417" s="45"/>
      <c r="R417" s="45"/>
    </row>
    <row r="418" hidden="1">
      <c r="A418" s="87"/>
      <c r="B418" s="132"/>
      <c r="C418" s="133"/>
      <c r="D418" s="134"/>
      <c r="E418" s="53"/>
      <c r="F418" s="55">
        <f t="shared" si="1"/>
        <v>0</v>
      </c>
      <c r="G418" s="137"/>
      <c r="H418" s="73"/>
      <c r="I418" s="73"/>
      <c r="J418" s="73"/>
      <c r="K418" s="73"/>
      <c r="L418" s="73"/>
      <c r="M418" s="73"/>
      <c r="N418" s="73"/>
      <c r="O418" s="73"/>
      <c r="P418" s="73"/>
      <c r="Q418" s="73"/>
      <c r="R418" s="73"/>
    </row>
    <row r="419" hidden="1">
      <c r="A419" s="24"/>
      <c r="B419" s="130"/>
      <c r="C419" s="130"/>
      <c r="D419" s="131"/>
      <c r="E419" s="32"/>
      <c r="F419" s="38">
        <f t="shared" si="1"/>
        <v>0</v>
      </c>
      <c r="G419" s="138"/>
      <c r="H419" s="45"/>
      <c r="I419" s="45"/>
      <c r="J419" s="45"/>
      <c r="K419" s="45"/>
      <c r="L419" s="45"/>
      <c r="M419" s="45"/>
      <c r="N419" s="45"/>
      <c r="O419" s="45"/>
      <c r="P419" s="45"/>
      <c r="Q419" s="45"/>
      <c r="R419" s="45"/>
    </row>
    <row r="420" hidden="1">
      <c r="A420" s="87"/>
      <c r="B420" s="132"/>
      <c r="C420" s="133"/>
      <c r="D420" s="134"/>
      <c r="E420" s="53"/>
      <c r="F420" s="55">
        <f t="shared" si="1"/>
        <v>0</v>
      </c>
      <c r="G420" s="137"/>
      <c r="H420" s="73"/>
      <c r="I420" s="73"/>
      <c r="J420" s="73"/>
      <c r="K420" s="73"/>
      <c r="L420" s="73"/>
      <c r="M420" s="73"/>
      <c r="N420" s="73"/>
      <c r="O420" s="73"/>
      <c r="P420" s="73"/>
      <c r="Q420" s="73"/>
      <c r="R420" s="73"/>
    </row>
    <row r="421" hidden="1">
      <c r="A421" s="24"/>
      <c r="B421" s="130"/>
      <c r="C421" s="130"/>
      <c r="D421" s="131"/>
      <c r="E421" s="32"/>
      <c r="F421" s="38">
        <f t="shared" si="1"/>
        <v>0</v>
      </c>
      <c r="G421" s="138"/>
      <c r="H421" s="45"/>
      <c r="I421" s="45"/>
      <c r="J421" s="45"/>
      <c r="K421" s="45"/>
      <c r="L421" s="45"/>
      <c r="M421" s="45"/>
      <c r="N421" s="45"/>
      <c r="O421" s="45"/>
      <c r="P421" s="45"/>
      <c r="Q421" s="45"/>
      <c r="R421" s="45"/>
    </row>
    <row r="422" hidden="1">
      <c r="A422" s="47"/>
      <c r="B422" s="132"/>
      <c r="C422" s="133"/>
      <c r="D422" s="135"/>
      <c r="E422" s="53"/>
      <c r="F422" s="55">
        <f t="shared" si="1"/>
        <v>0</v>
      </c>
      <c r="G422" s="137"/>
      <c r="H422" s="73"/>
      <c r="I422" s="73"/>
      <c r="J422" s="73"/>
      <c r="K422" s="73"/>
      <c r="L422" s="73"/>
      <c r="M422" s="73"/>
      <c r="N422" s="73"/>
      <c r="O422" s="73"/>
      <c r="P422" s="73"/>
      <c r="Q422" s="73"/>
      <c r="R422" s="73"/>
    </row>
    <row r="423" hidden="1">
      <c r="A423" s="24"/>
      <c r="B423" s="130"/>
      <c r="C423" s="130"/>
      <c r="D423" s="131"/>
      <c r="E423" s="32"/>
      <c r="F423" s="38">
        <f t="shared" si="1"/>
        <v>0</v>
      </c>
      <c r="G423" s="138"/>
      <c r="H423" s="45"/>
      <c r="I423" s="45"/>
      <c r="J423" s="45"/>
      <c r="K423" s="45"/>
      <c r="L423" s="45"/>
      <c r="M423" s="45"/>
      <c r="N423" s="45"/>
      <c r="O423" s="45"/>
      <c r="P423" s="45"/>
      <c r="Q423" s="45"/>
      <c r="R423" s="45"/>
    </row>
    <row r="424" hidden="1">
      <c r="A424" s="87"/>
      <c r="B424" s="132"/>
      <c r="C424" s="133"/>
      <c r="D424" s="134"/>
      <c r="E424" s="53"/>
      <c r="F424" s="55">
        <f t="shared" si="1"/>
        <v>0</v>
      </c>
      <c r="G424" s="137"/>
      <c r="H424" s="73"/>
      <c r="I424" s="73"/>
      <c r="J424" s="73"/>
      <c r="K424" s="73"/>
      <c r="L424" s="73"/>
      <c r="M424" s="73"/>
      <c r="N424" s="73"/>
      <c r="O424" s="73"/>
      <c r="P424" s="73"/>
      <c r="Q424" s="73"/>
      <c r="R424" s="73"/>
    </row>
    <row r="425" hidden="1">
      <c r="A425" s="24"/>
      <c r="B425" s="130"/>
      <c r="C425" s="130"/>
      <c r="D425" s="131"/>
      <c r="E425" s="32"/>
      <c r="F425" s="38">
        <f t="shared" si="1"/>
        <v>0</v>
      </c>
      <c r="G425" s="138"/>
      <c r="H425" s="45"/>
      <c r="I425" s="45"/>
      <c r="J425" s="45"/>
      <c r="K425" s="45"/>
      <c r="L425" s="45"/>
      <c r="M425" s="45"/>
      <c r="N425" s="45"/>
      <c r="O425" s="45"/>
      <c r="P425" s="45"/>
      <c r="Q425" s="45"/>
      <c r="R425" s="45"/>
    </row>
    <row r="426" hidden="1">
      <c r="A426" s="87"/>
      <c r="B426" s="132"/>
      <c r="C426" s="133"/>
      <c r="D426" s="134"/>
      <c r="E426" s="53"/>
      <c r="F426" s="55">
        <f t="shared" si="1"/>
        <v>0</v>
      </c>
      <c r="G426" s="137"/>
      <c r="H426" s="73"/>
      <c r="I426" s="73"/>
      <c r="J426" s="73"/>
      <c r="K426" s="73"/>
      <c r="L426" s="73"/>
      <c r="M426" s="73"/>
      <c r="N426" s="73"/>
      <c r="O426" s="73"/>
      <c r="P426" s="73"/>
      <c r="Q426" s="73"/>
      <c r="R426" s="73"/>
    </row>
    <row r="427" hidden="1">
      <c r="A427" s="24"/>
      <c r="B427" s="130"/>
      <c r="C427" s="130"/>
      <c r="D427" s="131"/>
      <c r="E427" s="32"/>
      <c r="F427" s="38">
        <f t="shared" si="1"/>
        <v>0</v>
      </c>
      <c r="G427" s="138"/>
      <c r="H427" s="45"/>
      <c r="I427" s="45"/>
      <c r="J427" s="45"/>
      <c r="K427" s="45"/>
      <c r="L427" s="45"/>
      <c r="M427" s="45"/>
      <c r="N427" s="45"/>
      <c r="O427" s="45"/>
      <c r="P427" s="45"/>
      <c r="Q427" s="45"/>
      <c r="R427" s="45"/>
    </row>
    <row r="428" hidden="1">
      <c r="A428" s="87"/>
      <c r="B428" s="132"/>
      <c r="C428" s="133"/>
      <c r="D428" s="134"/>
      <c r="E428" s="53"/>
      <c r="F428" s="55">
        <f t="shared" si="1"/>
        <v>0</v>
      </c>
      <c r="G428" s="137"/>
      <c r="H428" s="73"/>
      <c r="I428" s="73"/>
      <c r="J428" s="73"/>
      <c r="K428" s="73"/>
      <c r="L428" s="73"/>
      <c r="M428" s="73"/>
      <c r="N428" s="73"/>
      <c r="O428" s="73"/>
      <c r="P428" s="73"/>
      <c r="Q428" s="73"/>
      <c r="R428" s="73"/>
    </row>
    <row r="429" hidden="1">
      <c r="A429" s="24"/>
      <c r="B429" s="130"/>
      <c r="C429" s="130"/>
      <c r="D429" s="131"/>
      <c r="E429" s="32"/>
      <c r="F429" s="38">
        <f t="shared" si="1"/>
        <v>0</v>
      </c>
      <c r="G429" s="138"/>
      <c r="H429" s="45"/>
      <c r="I429" s="45"/>
      <c r="J429" s="45"/>
      <c r="K429" s="45"/>
      <c r="L429" s="45"/>
      <c r="M429" s="45"/>
      <c r="N429" s="45"/>
      <c r="O429" s="45"/>
      <c r="P429" s="45"/>
      <c r="Q429" s="45"/>
      <c r="R429" s="45"/>
    </row>
    <row r="430" hidden="1">
      <c r="A430" s="87"/>
      <c r="B430" s="132"/>
      <c r="C430" s="133"/>
      <c r="D430" s="134"/>
      <c r="E430" s="53"/>
      <c r="F430" s="55">
        <f t="shared" si="1"/>
        <v>0</v>
      </c>
      <c r="G430" s="137"/>
      <c r="H430" s="73"/>
      <c r="I430" s="73"/>
      <c r="J430" s="73"/>
      <c r="K430" s="73"/>
      <c r="L430" s="73"/>
      <c r="M430" s="73"/>
      <c r="N430" s="73"/>
      <c r="O430" s="73"/>
      <c r="P430" s="73"/>
      <c r="Q430" s="73"/>
      <c r="R430" s="73"/>
    </row>
    <row r="431" hidden="1">
      <c r="A431" s="24"/>
      <c r="B431" s="130"/>
      <c r="C431" s="130"/>
      <c r="D431" s="131"/>
      <c r="E431" s="32"/>
      <c r="F431" s="38">
        <f t="shared" si="1"/>
        <v>0</v>
      </c>
      <c r="G431" s="138"/>
      <c r="H431" s="45"/>
      <c r="I431" s="45"/>
      <c r="J431" s="45"/>
      <c r="K431" s="45"/>
      <c r="L431" s="45"/>
      <c r="M431" s="45"/>
      <c r="N431" s="45"/>
      <c r="O431" s="45"/>
      <c r="P431" s="45"/>
      <c r="Q431" s="45"/>
      <c r="R431" s="45"/>
    </row>
    <row r="432" hidden="1">
      <c r="A432" s="87"/>
      <c r="B432" s="132"/>
      <c r="C432" s="133"/>
      <c r="D432" s="134"/>
      <c r="E432" s="53"/>
      <c r="F432" s="55">
        <f t="shared" si="1"/>
        <v>0</v>
      </c>
      <c r="G432" s="137"/>
      <c r="H432" s="73"/>
      <c r="I432" s="73"/>
      <c r="J432" s="73"/>
      <c r="K432" s="73"/>
      <c r="L432" s="73"/>
      <c r="M432" s="73"/>
      <c r="N432" s="73"/>
      <c r="O432" s="73"/>
      <c r="P432" s="73"/>
      <c r="Q432" s="73"/>
      <c r="R432" s="73"/>
    </row>
    <row r="433" hidden="1">
      <c r="A433" s="24"/>
      <c r="B433" s="130"/>
      <c r="C433" s="130"/>
      <c r="D433" s="131"/>
      <c r="E433" s="32"/>
      <c r="F433" s="38">
        <f t="shared" si="1"/>
        <v>0</v>
      </c>
      <c r="G433" s="138"/>
      <c r="H433" s="45"/>
      <c r="I433" s="45"/>
      <c r="J433" s="45"/>
      <c r="K433" s="45"/>
      <c r="L433" s="45"/>
      <c r="M433" s="45"/>
      <c r="N433" s="45"/>
      <c r="O433" s="45"/>
      <c r="P433" s="45"/>
      <c r="Q433" s="45"/>
      <c r="R433" s="45"/>
    </row>
    <row r="434" hidden="1">
      <c r="A434" s="87"/>
      <c r="B434" s="132"/>
      <c r="C434" s="133"/>
      <c r="D434" s="134"/>
      <c r="E434" s="53"/>
      <c r="F434" s="55">
        <f t="shared" si="1"/>
        <v>0</v>
      </c>
      <c r="G434" s="137"/>
      <c r="H434" s="73"/>
      <c r="I434" s="73"/>
      <c r="J434" s="73"/>
      <c r="K434" s="73"/>
      <c r="L434" s="73"/>
      <c r="M434" s="73"/>
      <c r="N434" s="73"/>
      <c r="O434" s="73"/>
      <c r="P434" s="73"/>
      <c r="Q434" s="73"/>
      <c r="R434" s="73"/>
    </row>
    <row r="435" hidden="1">
      <c r="A435" s="24"/>
      <c r="B435" s="130"/>
      <c r="C435" s="130"/>
      <c r="D435" s="131"/>
      <c r="E435" s="32"/>
      <c r="F435" s="38">
        <f t="shared" si="1"/>
        <v>0</v>
      </c>
      <c r="G435" s="138"/>
      <c r="H435" s="45"/>
      <c r="I435" s="45"/>
      <c r="J435" s="45"/>
      <c r="K435" s="45"/>
      <c r="L435" s="45"/>
      <c r="M435" s="45"/>
      <c r="N435" s="45"/>
      <c r="O435" s="45"/>
      <c r="P435" s="45"/>
      <c r="Q435" s="45"/>
      <c r="R435" s="45"/>
    </row>
    <row r="436" hidden="1">
      <c r="A436" s="87"/>
      <c r="B436" s="132"/>
      <c r="C436" s="133"/>
      <c r="D436" s="134"/>
      <c r="E436" s="53"/>
      <c r="F436" s="55">
        <f t="shared" si="1"/>
        <v>0</v>
      </c>
      <c r="G436" s="137"/>
      <c r="H436" s="73"/>
      <c r="I436" s="73"/>
      <c r="J436" s="73"/>
      <c r="K436" s="73"/>
      <c r="L436" s="73"/>
      <c r="M436" s="73"/>
      <c r="N436" s="73"/>
      <c r="O436" s="73"/>
      <c r="P436" s="73"/>
      <c r="Q436" s="73"/>
      <c r="R436" s="73"/>
    </row>
    <row r="437" hidden="1">
      <c r="A437" s="24"/>
      <c r="B437" s="130"/>
      <c r="C437" s="130"/>
      <c r="D437" s="131"/>
      <c r="E437" s="32"/>
      <c r="F437" s="38">
        <f t="shared" si="1"/>
        <v>0</v>
      </c>
      <c r="G437" s="138"/>
      <c r="H437" s="45"/>
      <c r="I437" s="45"/>
      <c r="J437" s="45"/>
      <c r="K437" s="45"/>
      <c r="L437" s="45"/>
      <c r="M437" s="45"/>
      <c r="N437" s="45"/>
      <c r="O437" s="45"/>
      <c r="P437" s="45"/>
      <c r="Q437" s="45"/>
      <c r="R437" s="45"/>
    </row>
    <row r="438" hidden="1">
      <c r="A438" s="87"/>
      <c r="B438" s="132"/>
      <c r="C438" s="132"/>
      <c r="D438" s="135"/>
      <c r="E438" s="53"/>
      <c r="F438" s="55">
        <f t="shared" si="1"/>
        <v>0</v>
      </c>
      <c r="G438" s="137"/>
      <c r="H438" s="73"/>
      <c r="I438" s="73"/>
      <c r="J438" s="73"/>
      <c r="K438" s="73"/>
      <c r="L438" s="73"/>
      <c r="M438" s="73"/>
      <c r="N438" s="73"/>
      <c r="O438" s="73"/>
      <c r="P438" s="73"/>
      <c r="Q438" s="73"/>
      <c r="R438" s="73"/>
    </row>
    <row r="439" hidden="1">
      <c r="A439" s="24"/>
      <c r="B439" s="152"/>
      <c r="C439" s="152"/>
      <c r="D439" s="153"/>
      <c r="E439" s="32"/>
      <c r="F439" s="38">
        <f t="shared" si="1"/>
        <v>0</v>
      </c>
      <c r="G439" s="138"/>
      <c r="H439" s="45"/>
      <c r="I439" s="45"/>
      <c r="J439" s="45"/>
      <c r="K439" s="45"/>
      <c r="L439" s="45"/>
      <c r="M439" s="45"/>
      <c r="N439" s="45"/>
      <c r="O439" s="45"/>
      <c r="P439" s="45"/>
      <c r="Q439" s="45"/>
      <c r="R439" s="45"/>
    </row>
    <row r="440" hidden="1">
      <c r="A440" s="87"/>
      <c r="B440" s="132"/>
      <c r="C440" s="132"/>
      <c r="D440" s="135"/>
      <c r="E440" s="53"/>
      <c r="F440" s="55">
        <f t="shared" si="1"/>
        <v>0</v>
      </c>
      <c r="G440" s="137"/>
      <c r="H440" s="73"/>
      <c r="I440" s="73"/>
      <c r="J440" s="73"/>
      <c r="K440" s="73"/>
      <c r="L440" s="73"/>
      <c r="M440" s="73"/>
      <c r="N440" s="73"/>
      <c r="O440" s="73"/>
      <c r="P440" s="73"/>
      <c r="Q440" s="73"/>
      <c r="R440" s="73"/>
    </row>
    <row r="441" hidden="1">
      <c r="A441" s="24"/>
      <c r="B441" s="152"/>
      <c r="C441" s="152"/>
      <c r="D441" s="153"/>
      <c r="E441" s="32"/>
      <c r="F441" s="38">
        <f t="shared" si="1"/>
        <v>0</v>
      </c>
      <c r="G441" s="138"/>
      <c r="H441" s="45"/>
      <c r="I441" s="45"/>
      <c r="J441" s="45"/>
      <c r="K441" s="45"/>
      <c r="L441" s="45"/>
      <c r="M441" s="45"/>
      <c r="N441" s="45"/>
      <c r="O441" s="45"/>
      <c r="P441" s="45"/>
      <c r="Q441" s="45"/>
      <c r="R441" s="45"/>
    </row>
    <row r="442" hidden="1">
      <c r="A442" s="87"/>
      <c r="B442" s="132"/>
      <c r="C442" s="132"/>
      <c r="D442" s="135"/>
      <c r="E442" s="53"/>
      <c r="F442" s="55">
        <f t="shared" si="1"/>
        <v>0</v>
      </c>
      <c r="G442" s="137"/>
      <c r="H442" s="73"/>
      <c r="I442" s="73"/>
      <c r="J442" s="73"/>
      <c r="K442" s="73"/>
      <c r="L442" s="73"/>
      <c r="M442" s="73"/>
      <c r="N442" s="73"/>
      <c r="O442" s="73"/>
      <c r="P442" s="73"/>
      <c r="Q442" s="73"/>
      <c r="R442" s="73"/>
    </row>
    <row r="443" hidden="1">
      <c r="A443" s="24"/>
      <c r="B443" s="152"/>
      <c r="C443" s="152"/>
      <c r="D443" s="153"/>
      <c r="E443" s="32"/>
      <c r="F443" s="38">
        <f t="shared" si="1"/>
        <v>0</v>
      </c>
      <c r="G443" s="138"/>
      <c r="H443" s="45"/>
      <c r="I443" s="45"/>
      <c r="J443" s="45"/>
      <c r="K443" s="45"/>
      <c r="L443" s="45"/>
      <c r="M443" s="45"/>
      <c r="N443" s="45"/>
      <c r="O443" s="45"/>
      <c r="P443" s="45"/>
      <c r="Q443" s="45"/>
      <c r="R443" s="45"/>
    </row>
    <row r="444" hidden="1">
      <c r="A444" s="87"/>
      <c r="B444" s="132"/>
      <c r="C444" s="132"/>
      <c r="D444" s="135"/>
      <c r="E444" s="53"/>
      <c r="F444" s="55">
        <f t="shared" si="1"/>
        <v>0</v>
      </c>
      <c r="G444" s="137"/>
      <c r="H444" s="73"/>
      <c r="I444" s="73"/>
      <c r="J444" s="73"/>
      <c r="K444" s="73"/>
      <c r="L444" s="73"/>
      <c r="M444" s="73"/>
      <c r="N444" s="73"/>
      <c r="O444" s="73"/>
      <c r="P444" s="73"/>
      <c r="Q444" s="73"/>
      <c r="R444" s="73"/>
    </row>
    <row r="445" hidden="1">
      <c r="A445" s="24"/>
      <c r="B445" s="152"/>
      <c r="C445" s="152"/>
      <c r="D445" s="153"/>
      <c r="E445" s="32"/>
      <c r="F445" s="38">
        <f t="shared" si="1"/>
        <v>0</v>
      </c>
      <c r="G445" s="138"/>
      <c r="H445" s="45"/>
      <c r="I445" s="45"/>
      <c r="J445" s="45"/>
      <c r="K445" s="45"/>
      <c r="L445" s="45"/>
      <c r="M445" s="45"/>
      <c r="N445" s="45"/>
      <c r="O445" s="45"/>
      <c r="P445" s="45"/>
      <c r="Q445" s="45"/>
      <c r="R445" s="45"/>
    </row>
    <row r="446" hidden="1">
      <c r="A446" s="87"/>
      <c r="B446" s="132"/>
      <c r="C446" s="132"/>
      <c r="D446" s="135"/>
      <c r="E446" s="53"/>
      <c r="F446" s="55">
        <f t="shared" si="1"/>
        <v>0</v>
      </c>
      <c r="G446" s="137"/>
      <c r="H446" s="73"/>
      <c r="I446" s="73"/>
      <c r="J446" s="73"/>
      <c r="K446" s="73"/>
      <c r="L446" s="73"/>
      <c r="M446" s="73"/>
      <c r="N446" s="73"/>
      <c r="O446" s="73"/>
      <c r="P446" s="73"/>
      <c r="Q446" s="73"/>
      <c r="R446" s="73"/>
    </row>
    <row r="447" hidden="1">
      <c r="A447" s="24"/>
      <c r="B447" s="152"/>
      <c r="C447" s="152"/>
      <c r="D447" s="153"/>
      <c r="E447" s="32"/>
      <c r="F447" s="38">
        <f t="shared" si="1"/>
        <v>0</v>
      </c>
      <c r="G447" s="138"/>
      <c r="H447" s="45"/>
      <c r="I447" s="45"/>
      <c r="J447" s="45"/>
      <c r="K447" s="45"/>
      <c r="L447" s="45"/>
      <c r="M447" s="45"/>
      <c r="N447" s="45"/>
      <c r="O447" s="45"/>
      <c r="P447" s="45"/>
      <c r="Q447" s="45"/>
      <c r="R447" s="45"/>
    </row>
    <row r="448" hidden="1">
      <c r="A448" s="87"/>
      <c r="B448" s="132"/>
      <c r="C448" s="132"/>
      <c r="D448" s="135"/>
      <c r="E448" s="53"/>
      <c r="F448" s="55">
        <f t="shared" si="1"/>
        <v>0</v>
      </c>
      <c r="G448" s="137"/>
      <c r="H448" s="73"/>
      <c r="I448" s="73"/>
      <c r="J448" s="73"/>
      <c r="K448" s="73"/>
      <c r="L448" s="73"/>
      <c r="M448" s="73"/>
      <c r="N448" s="73"/>
      <c r="O448" s="73"/>
      <c r="P448" s="73"/>
      <c r="Q448" s="73"/>
      <c r="R448" s="73"/>
    </row>
    <row r="449" hidden="1">
      <c r="A449" s="24"/>
      <c r="B449" s="152"/>
      <c r="C449" s="152"/>
      <c r="D449" s="153"/>
      <c r="E449" s="32"/>
      <c r="F449" s="38">
        <f t="shared" si="1"/>
        <v>0</v>
      </c>
      <c r="G449" s="138"/>
      <c r="H449" s="45"/>
      <c r="I449" s="45"/>
      <c r="J449" s="45"/>
      <c r="K449" s="45"/>
      <c r="L449" s="45"/>
      <c r="M449" s="45"/>
      <c r="N449" s="45"/>
      <c r="O449" s="45"/>
      <c r="P449" s="45"/>
      <c r="Q449" s="45"/>
      <c r="R449" s="45"/>
    </row>
    <row r="450" hidden="1">
      <c r="A450" s="87"/>
      <c r="B450" s="132"/>
      <c r="C450" s="132"/>
      <c r="D450" s="135"/>
      <c r="E450" s="53"/>
      <c r="F450" s="55">
        <f t="shared" si="1"/>
        <v>0</v>
      </c>
      <c r="G450" s="137"/>
      <c r="H450" s="73"/>
      <c r="I450" s="73"/>
      <c r="J450" s="73"/>
      <c r="K450" s="73"/>
      <c r="L450" s="73"/>
      <c r="M450" s="73"/>
      <c r="N450" s="73"/>
      <c r="O450" s="73"/>
      <c r="P450" s="73"/>
      <c r="Q450" s="73"/>
      <c r="R450" s="73"/>
    </row>
    <row r="451" hidden="1">
      <c r="A451" s="24"/>
      <c r="B451" s="152"/>
      <c r="C451" s="152"/>
      <c r="D451" s="153"/>
      <c r="E451" s="32"/>
      <c r="F451" s="38">
        <f t="shared" si="1"/>
        <v>0</v>
      </c>
      <c r="G451" s="138"/>
      <c r="H451" s="45"/>
      <c r="I451" s="45"/>
      <c r="J451" s="45"/>
      <c r="K451" s="45"/>
      <c r="L451" s="45"/>
      <c r="M451" s="45"/>
      <c r="N451" s="45"/>
      <c r="O451" s="45"/>
      <c r="P451" s="45"/>
      <c r="Q451" s="45"/>
      <c r="R451" s="45"/>
    </row>
    <row r="452" hidden="1">
      <c r="A452" s="87"/>
      <c r="B452" s="132"/>
      <c r="C452" s="132"/>
      <c r="D452" s="135"/>
      <c r="E452" s="53"/>
      <c r="F452" s="55">
        <f t="shared" si="1"/>
        <v>0</v>
      </c>
      <c r="G452" s="137"/>
      <c r="H452" s="73"/>
      <c r="I452" s="73"/>
      <c r="J452" s="73"/>
      <c r="K452" s="73"/>
      <c r="L452" s="73"/>
      <c r="M452" s="73"/>
      <c r="N452" s="73"/>
      <c r="O452" s="73"/>
      <c r="P452" s="73"/>
      <c r="Q452" s="73"/>
      <c r="R452" s="73"/>
    </row>
    <row r="453" hidden="1">
      <c r="A453" s="24"/>
      <c r="B453" s="152"/>
      <c r="C453" s="152"/>
      <c r="D453" s="153"/>
      <c r="E453" s="32"/>
      <c r="F453" s="38">
        <f t="shared" si="1"/>
        <v>0</v>
      </c>
      <c r="G453" s="138"/>
      <c r="H453" s="45"/>
      <c r="I453" s="45"/>
      <c r="J453" s="45"/>
      <c r="K453" s="45"/>
      <c r="L453" s="45"/>
      <c r="M453" s="45"/>
      <c r="N453" s="45"/>
      <c r="O453" s="45"/>
      <c r="P453" s="45"/>
      <c r="Q453" s="45"/>
      <c r="R453" s="45"/>
    </row>
    <row r="454" hidden="1">
      <c r="A454" s="87"/>
      <c r="B454" s="132"/>
      <c r="C454" s="132"/>
      <c r="D454" s="135"/>
      <c r="E454" s="53"/>
      <c r="F454" s="55">
        <f t="shared" si="1"/>
        <v>0</v>
      </c>
      <c r="G454" s="137"/>
      <c r="H454" s="73"/>
      <c r="I454" s="73"/>
      <c r="J454" s="73"/>
      <c r="K454" s="73"/>
      <c r="L454" s="73"/>
      <c r="M454" s="73"/>
      <c r="N454" s="73"/>
      <c r="O454" s="73"/>
      <c r="P454" s="73"/>
      <c r="Q454" s="73"/>
      <c r="R454" s="73"/>
    </row>
    <row r="455" hidden="1">
      <c r="A455" s="24"/>
      <c r="B455" s="152"/>
      <c r="C455" s="152"/>
      <c r="D455" s="153"/>
      <c r="E455" s="32"/>
      <c r="F455" s="38">
        <f t="shared" si="1"/>
        <v>0</v>
      </c>
      <c r="G455" s="138"/>
      <c r="H455" s="45"/>
      <c r="I455" s="45"/>
      <c r="J455" s="45"/>
      <c r="K455" s="45"/>
      <c r="L455" s="45"/>
      <c r="M455" s="45"/>
      <c r="N455" s="45"/>
      <c r="O455" s="45"/>
      <c r="P455" s="45"/>
      <c r="Q455" s="45"/>
      <c r="R455" s="45"/>
    </row>
    <row r="456" hidden="1">
      <c r="A456" s="87"/>
      <c r="B456" s="132"/>
      <c r="C456" s="132"/>
      <c r="D456" s="135"/>
      <c r="E456" s="53"/>
      <c r="F456" s="55">
        <f t="shared" si="1"/>
        <v>0</v>
      </c>
      <c r="G456" s="137"/>
      <c r="H456" s="73"/>
      <c r="I456" s="73"/>
      <c r="J456" s="73"/>
      <c r="K456" s="73"/>
      <c r="L456" s="73"/>
      <c r="M456" s="73"/>
      <c r="N456" s="73"/>
      <c r="O456" s="73"/>
      <c r="P456" s="73"/>
      <c r="Q456" s="73"/>
      <c r="R456" s="73"/>
    </row>
    <row r="457" hidden="1">
      <c r="A457" s="24"/>
      <c r="B457" s="152"/>
      <c r="C457" s="152"/>
      <c r="D457" s="153"/>
      <c r="E457" s="32"/>
      <c r="F457" s="38">
        <f t="shared" si="1"/>
        <v>0</v>
      </c>
      <c r="G457" s="138"/>
      <c r="H457" s="45"/>
      <c r="I457" s="45"/>
      <c r="J457" s="45"/>
      <c r="K457" s="45"/>
      <c r="L457" s="45"/>
      <c r="M457" s="45"/>
      <c r="N457" s="45"/>
      <c r="O457" s="45"/>
      <c r="P457" s="45"/>
      <c r="Q457" s="45"/>
      <c r="R457" s="45"/>
    </row>
    <row r="458" hidden="1">
      <c r="A458" s="87"/>
      <c r="B458" s="132"/>
      <c r="C458" s="132"/>
      <c r="D458" s="135"/>
      <c r="E458" s="53"/>
      <c r="F458" s="55">
        <f t="shared" si="1"/>
        <v>0</v>
      </c>
      <c r="G458" s="137"/>
      <c r="H458" s="73"/>
      <c r="I458" s="73"/>
      <c r="J458" s="73"/>
      <c r="K458" s="73"/>
      <c r="L458" s="73"/>
      <c r="M458" s="73"/>
      <c r="N458" s="73"/>
      <c r="O458" s="73"/>
      <c r="P458" s="73"/>
      <c r="Q458" s="73"/>
      <c r="R458" s="73"/>
    </row>
    <row r="459" hidden="1">
      <c r="A459" s="24"/>
      <c r="B459" s="152"/>
      <c r="C459" s="152"/>
      <c r="D459" s="153"/>
      <c r="E459" s="32"/>
      <c r="F459" s="38">
        <f t="shared" si="1"/>
        <v>0</v>
      </c>
      <c r="G459" s="138"/>
      <c r="H459" s="45"/>
      <c r="I459" s="45"/>
      <c r="J459" s="45"/>
      <c r="K459" s="45"/>
      <c r="L459" s="45"/>
      <c r="M459" s="45"/>
      <c r="N459" s="45"/>
      <c r="O459" s="45"/>
      <c r="P459" s="45"/>
      <c r="Q459" s="45"/>
      <c r="R459" s="45"/>
    </row>
    <row r="460" hidden="1">
      <c r="A460" s="87"/>
      <c r="B460" s="132"/>
      <c r="C460" s="132"/>
      <c r="D460" s="135"/>
      <c r="E460" s="53"/>
      <c r="F460" s="55">
        <f t="shared" si="1"/>
        <v>0</v>
      </c>
      <c r="G460" s="137"/>
      <c r="H460" s="73"/>
      <c r="I460" s="73"/>
      <c r="J460" s="73"/>
      <c r="K460" s="73"/>
      <c r="L460" s="73"/>
      <c r="M460" s="73"/>
      <c r="N460" s="73"/>
      <c r="O460" s="73"/>
      <c r="P460" s="73"/>
      <c r="Q460" s="73"/>
      <c r="R460" s="73"/>
    </row>
    <row r="461" hidden="1">
      <c r="A461" s="24"/>
      <c r="B461" s="152"/>
      <c r="C461" s="152"/>
      <c r="D461" s="153"/>
      <c r="E461" s="32"/>
      <c r="F461" s="38">
        <f t="shared" si="1"/>
        <v>0</v>
      </c>
      <c r="G461" s="138"/>
      <c r="H461" s="45"/>
      <c r="I461" s="45"/>
      <c r="J461" s="45"/>
      <c r="K461" s="45"/>
      <c r="L461" s="45"/>
      <c r="M461" s="45"/>
      <c r="N461" s="45"/>
      <c r="O461" s="45"/>
      <c r="P461" s="45"/>
      <c r="Q461" s="45"/>
      <c r="R461" s="45"/>
    </row>
    <row r="462" hidden="1">
      <c r="A462" s="87"/>
      <c r="B462" s="132"/>
      <c r="C462" s="132"/>
      <c r="D462" s="135"/>
      <c r="E462" s="53"/>
      <c r="F462" s="55">
        <f t="shared" si="1"/>
        <v>0</v>
      </c>
      <c r="G462" s="137"/>
      <c r="H462" s="73"/>
      <c r="I462" s="73"/>
      <c r="J462" s="73"/>
      <c r="K462" s="73"/>
      <c r="L462" s="73"/>
      <c r="M462" s="73"/>
      <c r="N462" s="73"/>
      <c r="O462" s="73"/>
      <c r="P462" s="73"/>
      <c r="Q462" s="73"/>
      <c r="R462" s="73"/>
    </row>
    <row r="463" hidden="1">
      <c r="A463" s="24"/>
      <c r="B463" s="152"/>
      <c r="C463" s="152"/>
      <c r="D463" s="153"/>
      <c r="E463" s="32"/>
      <c r="F463" s="38">
        <f t="shared" si="1"/>
        <v>0</v>
      </c>
      <c r="G463" s="138"/>
      <c r="H463" s="45"/>
      <c r="I463" s="45"/>
      <c r="J463" s="45"/>
      <c r="K463" s="45"/>
      <c r="L463" s="45"/>
      <c r="M463" s="45"/>
      <c r="N463" s="45"/>
      <c r="O463" s="45"/>
      <c r="P463" s="45"/>
      <c r="Q463" s="45"/>
      <c r="R463" s="45"/>
    </row>
    <row r="464" hidden="1">
      <c r="A464" s="87"/>
      <c r="B464" s="132"/>
      <c r="C464" s="132"/>
      <c r="D464" s="135"/>
      <c r="E464" s="53"/>
      <c r="F464" s="55">
        <f t="shared" si="1"/>
        <v>0</v>
      </c>
      <c r="G464" s="137"/>
      <c r="H464" s="73"/>
      <c r="I464" s="73"/>
      <c r="J464" s="73"/>
      <c r="K464" s="73"/>
      <c r="L464" s="73"/>
      <c r="M464" s="73"/>
      <c r="N464" s="73"/>
      <c r="O464" s="73"/>
      <c r="P464" s="73"/>
      <c r="Q464" s="73"/>
      <c r="R464" s="73"/>
    </row>
    <row r="465" hidden="1">
      <c r="A465" s="24"/>
      <c r="B465" s="152"/>
      <c r="C465" s="152"/>
      <c r="D465" s="153"/>
      <c r="E465" s="32"/>
      <c r="F465" s="38">
        <f t="shared" si="1"/>
        <v>0</v>
      </c>
      <c r="G465" s="138"/>
      <c r="H465" s="45"/>
      <c r="I465" s="45"/>
      <c r="J465" s="45"/>
      <c r="K465" s="45"/>
      <c r="L465" s="45"/>
      <c r="M465" s="45"/>
      <c r="N465" s="45"/>
      <c r="O465" s="45"/>
      <c r="P465" s="45"/>
      <c r="Q465" s="45"/>
      <c r="R465" s="45"/>
    </row>
    <row r="466" hidden="1">
      <c r="A466" s="87"/>
      <c r="B466" s="132"/>
      <c r="C466" s="132"/>
      <c r="D466" s="135"/>
      <c r="E466" s="53"/>
      <c r="F466" s="55">
        <f t="shared" si="1"/>
        <v>0</v>
      </c>
      <c r="G466" s="137"/>
      <c r="H466" s="73"/>
      <c r="I466" s="73"/>
      <c r="J466" s="73"/>
      <c r="K466" s="73"/>
      <c r="L466" s="73"/>
      <c r="M466" s="73"/>
      <c r="N466" s="73"/>
      <c r="O466" s="73"/>
      <c r="P466" s="73"/>
      <c r="Q466" s="73"/>
      <c r="R466" s="73"/>
    </row>
    <row r="467" hidden="1">
      <c r="A467" s="24"/>
      <c r="B467" s="152"/>
      <c r="C467" s="152"/>
      <c r="D467" s="153"/>
      <c r="E467" s="32"/>
      <c r="F467" s="38">
        <f t="shared" si="1"/>
        <v>0</v>
      </c>
      <c r="G467" s="138"/>
      <c r="H467" s="45"/>
      <c r="I467" s="45"/>
      <c r="J467" s="45"/>
      <c r="K467" s="45"/>
      <c r="L467" s="45"/>
      <c r="M467" s="45"/>
      <c r="N467" s="45"/>
      <c r="O467" s="45"/>
      <c r="P467" s="45"/>
      <c r="Q467" s="45"/>
      <c r="R467" s="45"/>
    </row>
    <row r="468" hidden="1">
      <c r="A468" s="87"/>
      <c r="B468" s="132"/>
      <c r="C468" s="132"/>
      <c r="D468" s="135"/>
      <c r="E468" s="53"/>
      <c r="F468" s="55">
        <f t="shared" si="1"/>
        <v>0</v>
      </c>
      <c r="G468" s="137"/>
      <c r="H468" s="73"/>
      <c r="I468" s="73"/>
      <c r="J468" s="73"/>
      <c r="K468" s="73"/>
      <c r="L468" s="73"/>
      <c r="M468" s="73"/>
      <c r="N468" s="73"/>
      <c r="O468" s="73"/>
      <c r="P468" s="73"/>
      <c r="Q468" s="73"/>
      <c r="R468" s="73"/>
    </row>
    <row r="469" hidden="1">
      <c r="A469" s="24"/>
      <c r="B469" s="152"/>
      <c r="C469" s="152"/>
      <c r="D469" s="153"/>
      <c r="E469" s="32"/>
      <c r="F469" s="38">
        <f t="shared" si="1"/>
        <v>0</v>
      </c>
      <c r="G469" s="138"/>
      <c r="H469" s="45"/>
      <c r="I469" s="45"/>
      <c r="J469" s="45"/>
      <c r="K469" s="45"/>
      <c r="L469" s="45"/>
      <c r="M469" s="45"/>
      <c r="N469" s="45"/>
      <c r="O469" s="45"/>
      <c r="P469" s="45"/>
      <c r="Q469" s="45"/>
      <c r="R469" s="45"/>
    </row>
    <row r="470" hidden="1">
      <c r="A470" s="87"/>
      <c r="B470" s="132"/>
      <c r="C470" s="132"/>
      <c r="D470" s="135"/>
      <c r="E470" s="53"/>
      <c r="F470" s="55">
        <f t="shared" si="1"/>
        <v>0</v>
      </c>
      <c r="G470" s="137"/>
      <c r="H470" s="73"/>
      <c r="I470" s="73"/>
      <c r="J470" s="73"/>
      <c r="K470" s="73"/>
      <c r="L470" s="73"/>
      <c r="M470" s="73"/>
      <c r="N470" s="73"/>
      <c r="O470" s="73"/>
      <c r="P470" s="73"/>
      <c r="Q470" s="73"/>
      <c r="R470" s="73"/>
    </row>
    <row r="471" hidden="1">
      <c r="A471" s="24"/>
      <c r="B471" s="152"/>
      <c r="C471" s="152"/>
      <c r="D471" s="153"/>
      <c r="E471" s="32"/>
      <c r="F471" s="38">
        <f t="shared" si="1"/>
        <v>0</v>
      </c>
      <c r="G471" s="138"/>
      <c r="H471" s="45"/>
      <c r="I471" s="45"/>
      <c r="J471" s="45"/>
      <c r="K471" s="45"/>
      <c r="L471" s="45"/>
      <c r="M471" s="45"/>
      <c r="N471" s="45"/>
      <c r="O471" s="45"/>
      <c r="P471" s="45"/>
      <c r="Q471" s="45"/>
      <c r="R471" s="45"/>
    </row>
    <row r="472" hidden="1">
      <c r="A472" s="87"/>
      <c r="B472" s="132"/>
      <c r="C472" s="132"/>
      <c r="D472" s="135"/>
      <c r="E472" s="53"/>
      <c r="F472" s="55">
        <f t="shared" si="1"/>
        <v>0</v>
      </c>
      <c r="G472" s="137"/>
      <c r="H472" s="73"/>
      <c r="I472" s="73"/>
      <c r="J472" s="73"/>
      <c r="K472" s="73"/>
      <c r="L472" s="73"/>
      <c r="M472" s="73"/>
      <c r="N472" s="73"/>
      <c r="O472" s="73"/>
      <c r="P472" s="73"/>
      <c r="Q472" s="73"/>
      <c r="R472" s="73"/>
    </row>
    <row r="473" hidden="1">
      <c r="A473" s="24"/>
      <c r="B473" s="152"/>
      <c r="C473" s="152"/>
      <c r="D473" s="153"/>
      <c r="E473" s="32"/>
      <c r="F473" s="38">
        <f t="shared" si="1"/>
        <v>0</v>
      </c>
      <c r="G473" s="138"/>
      <c r="H473" s="45"/>
      <c r="I473" s="45"/>
      <c r="J473" s="45"/>
      <c r="K473" s="45"/>
      <c r="L473" s="45"/>
      <c r="M473" s="45"/>
      <c r="N473" s="45"/>
      <c r="O473" s="45"/>
      <c r="P473" s="45"/>
      <c r="Q473" s="45"/>
      <c r="R473" s="45"/>
    </row>
    <row r="474" hidden="1">
      <c r="A474" s="87"/>
      <c r="B474" s="132"/>
      <c r="C474" s="132"/>
      <c r="D474" s="135"/>
      <c r="E474" s="53"/>
      <c r="F474" s="55">
        <f t="shared" si="1"/>
        <v>0</v>
      </c>
      <c r="G474" s="137"/>
      <c r="H474" s="73"/>
      <c r="I474" s="73"/>
      <c r="J474" s="73"/>
      <c r="K474" s="73"/>
      <c r="L474" s="73"/>
      <c r="M474" s="73"/>
      <c r="N474" s="73"/>
      <c r="O474" s="73"/>
      <c r="P474" s="73"/>
      <c r="Q474" s="73"/>
      <c r="R474" s="73"/>
    </row>
    <row r="475" hidden="1">
      <c r="A475" s="24"/>
      <c r="B475" s="152"/>
      <c r="C475" s="152"/>
      <c r="D475" s="153"/>
      <c r="E475" s="32"/>
      <c r="F475" s="38">
        <f t="shared" si="1"/>
        <v>0</v>
      </c>
      <c r="G475" s="138"/>
      <c r="H475" s="45"/>
      <c r="I475" s="45"/>
      <c r="J475" s="45"/>
      <c r="K475" s="45"/>
      <c r="L475" s="45"/>
      <c r="M475" s="45"/>
      <c r="N475" s="45"/>
      <c r="O475" s="45"/>
      <c r="P475" s="45"/>
      <c r="Q475" s="45"/>
      <c r="R475" s="45"/>
    </row>
    <row r="476" hidden="1">
      <c r="A476" s="87"/>
      <c r="B476" s="132"/>
      <c r="C476" s="132"/>
      <c r="D476" s="135"/>
      <c r="E476" s="53"/>
      <c r="F476" s="55">
        <f t="shared" si="1"/>
        <v>0</v>
      </c>
      <c r="G476" s="137"/>
      <c r="H476" s="73"/>
      <c r="I476" s="73"/>
      <c r="J476" s="73"/>
      <c r="K476" s="73"/>
      <c r="L476" s="73"/>
      <c r="M476" s="73"/>
      <c r="N476" s="73"/>
      <c r="O476" s="73"/>
      <c r="P476" s="73"/>
      <c r="Q476" s="73"/>
      <c r="R476" s="73"/>
    </row>
    <row r="477" hidden="1">
      <c r="A477" s="24"/>
      <c r="B477" s="152"/>
      <c r="C477" s="152"/>
      <c r="D477" s="153"/>
      <c r="E477" s="32"/>
      <c r="F477" s="38">
        <f t="shared" si="1"/>
        <v>0</v>
      </c>
      <c r="G477" s="138"/>
      <c r="H477" s="45"/>
      <c r="I477" s="45"/>
      <c r="J477" s="45"/>
      <c r="K477" s="45"/>
      <c r="L477" s="45"/>
      <c r="M477" s="45"/>
      <c r="N477" s="45"/>
      <c r="O477" s="45"/>
      <c r="P477" s="45"/>
      <c r="Q477" s="45"/>
      <c r="R477" s="45"/>
    </row>
    <row r="478" hidden="1">
      <c r="A478" s="87"/>
      <c r="B478" s="132"/>
      <c r="C478" s="132"/>
      <c r="D478" s="135"/>
      <c r="E478" s="53"/>
      <c r="F478" s="55">
        <f t="shared" si="1"/>
        <v>0</v>
      </c>
      <c r="G478" s="137"/>
      <c r="H478" s="73"/>
      <c r="I478" s="73"/>
      <c r="J478" s="73"/>
      <c r="K478" s="73"/>
      <c r="L478" s="73"/>
      <c r="M478" s="73"/>
      <c r="N478" s="73"/>
      <c r="O478" s="73"/>
      <c r="P478" s="73"/>
      <c r="Q478" s="73"/>
      <c r="R478" s="73"/>
    </row>
    <row r="479" hidden="1">
      <c r="A479" s="24"/>
      <c r="B479" s="152"/>
      <c r="C479" s="152"/>
      <c r="D479" s="153"/>
      <c r="E479" s="32"/>
      <c r="F479" s="38">
        <f t="shared" si="1"/>
        <v>0</v>
      </c>
      <c r="G479" s="138"/>
      <c r="H479" s="45"/>
      <c r="I479" s="45"/>
      <c r="J479" s="45"/>
      <c r="K479" s="45"/>
      <c r="L479" s="45"/>
      <c r="M479" s="45"/>
      <c r="N479" s="45"/>
      <c r="O479" s="45"/>
      <c r="P479" s="45"/>
      <c r="Q479" s="45"/>
      <c r="R479" s="45"/>
    </row>
    <row r="480" hidden="1">
      <c r="A480" s="87"/>
      <c r="B480" s="132"/>
      <c r="C480" s="132"/>
      <c r="D480" s="135"/>
      <c r="E480" s="53"/>
      <c r="F480" s="55">
        <f t="shared" si="1"/>
        <v>0</v>
      </c>
      <c r="G480" s="137"/>
      <c r="H480" s="73"/>
      <c r="I480" s="73"/>
      <c r="J480" s="73"/>
      <c r="K480" s="73"/>
      <c r="L480" s="73"/>
      <c r="M480" s="73"/>
      <c r="N480" s="73"/>
      <c r="O480" s="73"/>
      <c r="P480" s="73"/>
      <c r="Q480" s="73"/>
      <c r="R480" s="73"/>
    </row>
    <row r="481" hidden="1">
      <c r="A481" s="24"/>
      <c r="B481" s="152"/>
      <c r="C481" s="152"/>
      <c r="D481" s="153"/>
      <c r="E481" s="32"/>
      <c r="F481" s="38">
        <f t="shared" si="1"/>
        <v>0</v>
      </c>
      <c r="G481" s="138"/>
      <c r="H481" s="45"/>
      <c r="I481" s="45"/>
      <c r="J481" s="45"/>
      <c r="K481" s="45"/>
      <c r="L481" s="45"/>
      <c r="M481" s="45"/>
      <c r="N481" s="45"/>
      <c r="O481" s="45"/>
      <c r="P481" s="45"/>
      <c r="Q481" s="45"/>
      <c r="R481" s="45"/>
    </row>
    <row r="482" hidden="1">
      <c r="A482" s="87"/>
      <c r="B482" s="132"/>
      <c r="C482" s="132"/>
      <c r="D482" s="135"/>
      <c r="E482" s="53"/>
      <c r="F482" s="55">
        <f t="shared" si="1"/>
        <v>0</v>
      </c>
      <c r="G482" s="137"/>
      <c r="H482" s="73"/>
      <c r="I482" s="73"/>
      <c r="J482" s="73"/>
      <c r="K482" s="73"/>
      <c r="L482" s="73"/>
      <c r="M482" s="73"/>
      <c r="N482" s="73"/>
      <c r="O482" s="73"/>
      <c r="P482" s="73"/>
      <c r="Q482" s="73"/>
      <c r="R482" s="73"/>
    </row>
    <row r="483" hidden="1">
      <c r="A483" s="24"/>
      <c r="B483" s="152"/>
      <c r="C483" s="152"/>
      <c r="D483" s="153"/>
      <c r="E483" s="32"/>
      <c r="F483" s="38">
        <f t="shared" si="1"/>
        <v>0</v>
      </c>
      <c r="G483" s="138"/>
      <c r="H483" s="45"/>
      <c r="I483" s="45"/>
      <c r="J483" s="45"/>
      <c r="K483" s="45"/>
      <c r="L483" s="45"/>
      <c r="M483" s="45"/>
      <c r="N483" s="45"/>
      <c r="O483" s="45"/>
      <c r="P483" s="45"/>
      <c r="Q483" s="45"/>
      <c r="R483" s="45"/>
    </row>
    <row r="484" hidden="1">
      <c r="A484" s="87"/>
      <c r="B484" s="132"/>
      <c r="C484" s="132"/>
      <c r="D484" s="135"/>
      <c r="E484" s="53"/>
      <c r="F484" s="55">
        <f t="shared" si="1"/>
        <v>0</v>
      </c>
      <c r="G484" s="137"/>
      <c r="H484" s="73"/>
      <c r="I484" s="73"/>
      <c r="J484" s="73"/>
      <c r="K484" s="73"/>
      <c r="L484" s="73"/>
      <c r="M484" s="73"/>
      <c r="N484" s="73"/>
      <c r="O484" s="73"/>
      <c r="P484" s="73"/>
      <c r="Q484" s="73"/>
      <c r="R484" s="73"/>
    </row>
    <row r="485" hidden="1">
      <c r="A485" s="24"/>
      <c r="B485" s="152"/>
      <c r="C485" s="152"/>
      <c r="D485" s="153"/>
      <c r="E485" s="32"/>
      <c r="F485" s="38">
        <f t="shared" si="1"/>
        <v>0</v>
      </c>
      <c r="G485" s="138"/>
      <c r="H485" s="45"/>
      <c r="I485" s="45"/>
      <c r="J485" s="45"/>
      <c r="K485" s="45"/>
      <c r="L485" s="45"/>
      <c r="M485" s="45"/>
      <c r="N485" s="45"/>
      <c r="O485" s="45"/>
      <c r="P485" s="45"/>
      <c r="Q485" s="45"/>
      <c r="R485" s="45"/>
    </row>
    <row r="486" hidden="1">
      <c r="A486" s="87"/>
      <c r="B486" s="132"/>
      <c r="C486" s="132"/>
      <c r="D486" s="135"/>
      <c r="E486" s="53"/>
      <c r="F486" s="55">
        <f t="shared" si="1"/>
        <v>0</v>
      </c>
      <c r="G486" s="137"/>
      <c r="H486" s="73"/>
      <c r="I486" s="73"/>
      <c r="J486" s="73"/>
      <c r="K486" s="73"/>
      <c r="L486" s="73"/>
      <c r="M486" s="73"/>
      <c r="N486" s="73"/>
      <c r="O486" s="73"/>
      <c r="P486" s="73"/>
      <c r="Q486" s="73"/>
      <c r="R486" s="73"/>
    </row>
    <row r="487" hidden="1">
      <c r="A487" s="24"/>
      <c r="B487" s="152"/>
      <c r="C487" s="152"/>
      <c r="D487" s="153"/>
      <c r="E487" s="32"/>
      <c r="F487" s="38">
        <f t="shared" si="1"/>
        <v>0</v>
      </c>
      <c r="G487" s="138"/>
      <c r="H487" s="45"/>
      <c r="I487" s="45"/>
      <c r="J487" s="45"/>
      <c r="K487" s="45"/>
      <c r="L487" s="45"/>
      <c r="M487" s="45"/>
      <c r="N487" s="45"/>
      <c r="O487" s="45"/>
      <c r="P487" s="45"/>
      <c r="Q487" s="45"/>
      <c r="R487" s="45"/>
    </row>
    <row r="488" hidden="1">
      <c r="A488" s="87"/>
      <c r="B488" s="132"/>
      <c r="C488" s="132"/>
      <c r="D488" s="135"/>
      <c r="E488" s="53"/>
      <c r="F488" s="55">
        <f t="shared" si="1"/>
        <v>0</v>
      </c>
      <c r="G488" s="137"/>
      <c r="H488" s="73"/>
      <c r="I488" s="73"/>
      <c r="J488" s="73"/>
      <c r="K488" s="73"/>
      <c r="L488" s="73"/>
      <c r="M488" s="73"/>
      <c r="N488" s="73"/>
      <c r="O488" s="73"/>
      <c r="P488" s="73"/>
      <c r="Q488" s="73"/>
      <c r="R488" s="73"/>
    </row>
    <row r="489" hidden="1">
      <c r="A489" s="24"/>
      <c r="B489" s="152"/>
      <c r="C489" s="152"/>
      <c r="D489" s="153"/>
      <c r="E489" s="32"/>
      <c r="F489" s="38">
        <f t="shared" si="1"/>
        <v>0</v>
      </c>
      <c r="G489" s="138"/>
      <c r="H489" s="45"/>
      <c r="I489" s="45"/>
      <c r="J489" s="45"/>
      <c r="K489" s="45"/>
      <c r="L489" s="45"/>
      <c r="M489" s="45"/>
      <c r="N489" s="45"/>
      <c r="O489" s="45"/>
      <c r="P489" s="45"/>
      <c r="Q489" s="45"/>
      <c r="R489" s="45"/>
    </row>
    <row r="490" hidden="1">
      <c r="A490" s="87"/>
      <c r="B490" s="132"/>
      <c r="C490" s="132"/>
      <c r="D490" s="135"/>
      <c r="E490" s="53"/>
      <c r="F490" s="55">
        <f t="shared" si="1"/>
        <v>0</v>
      </c>
      <c r="G490" s="137"/>
      <c r="H490" s="73"/>
      <c r="I490" s="73"/>
      <c r="J490" s="73"/>
      <c r="K490" s="73"/>
      <c r="L490" s="73"/>
      <c r="M490" s="73"/>
      <c r="N490" s="73"/>
      <c r="O490" s="73"/>
      <c r="P490" s="73"/>
      <c r="Q490" s="73"/>
      <c r="R490" s="73"/>
    </row>
    <row r="491" hidden="1">
      <c r="A491" s="24"/>
      <c r="B491" s="152"/>
      <c r="C491" s="152"/>
      <c r="D491" s="153"/>
      <c r="E491" s="32"/>
      <c r="F491" s="38">
        <f t="shared" si="1"/>
        <v>0</v>
      </c>
      <c r="G491" s="138"/>
      <c r="H491" s="45"/>
      <c r="I491" s="45"/>
      <c r="J491" s="45"/>
      <c r="K491" s="45"/>
      <c r="L491" s="45"/>
      <c r="M491" s="45"/>
      <c r="N491" s="45"/>
      <c r="O491" s="45"/>
      <c r="P491" s="45"/>
      <c r="Q491" s="45"/>
      <c r="R491" s="45"/>
    </row>
    <row r="492" hidden="1">
      <c r="A492" s="87"/>
      <c r="B492" s="132"/>
      <c r="C492" s="132"/>
      <c r="D492" s="135"/>
      <c r="E492" s="53"/>
      <c r="F492" s="55">
        <f t="shared" si="1"/>
        <v>0</v>
      </c>
      <c r="G492" s="137"/>
      <c r="H492" s="73"/>
      <c r="I492" s="73"/>
      <c r="J492" s="73"/>
      <c r="K492" s="73"/>
      <c r="L492" s="73"/>
      <c r="M492" s="73"/>
      <c r="N492" s="73"/>
      <c r="O492" s="73"/>
      <c r="P492" s="73"/>
      <c r="Q492" s="73"/>
      <c r="R492" s="73"/>
    </row>
    <row r="493" hidden="1">
      <c r="A493" s="24"/>
      <c r="B493" s="152"/>
      <c r="C493" s="152"/>
      <c r="D493" s="153"/>
      <c r="E493" s="32"/>
      <c r="F493" s="38">
        <f t="shared" si="1"/>
        <v>0</v>
      </c>
      <c r="G493" s="138"/>
      <c r="H493" s="45"/>
      <c r="I493" s="45"/>
      <c r="J493" s="45"/>
      <c r="K493" s="45"/>
      <c r="L493" s="45"/>
      <c r="M493" s="45"/>
      <c r="N493" s="45"/>
      <c r="O493" s="45"/>
      <c r="P493" s="45"/>
      <c r="Q493" s="45"/>
      <c r="R493" s="45"/>
    </row>
    <row r="494" hidden="1">
      <c r="A494" s="87"/>
      <c r="B494" s="132"/>
      <c r="C494" s="132"/>
      <c r="D494" s="135"/>
      <c r="E494" s="53"/>
      <c r="F494" s="55">
        <f t="shared" si="1"/>
        <v>0</v>
      </c>
      <c r="G494" s="137"/>
      <c r="H494" s="73"/>
      <c r="I494" s="73"/>
      <c r="J494" s="73"/>
      <c r="K494" s="73"/>
      <c r="L494" s="73"/>
      <c r="M494" s="73"/>
      <c r="N494" s="73"/>
      <c r="O494" s="73"/>
      <c r="P494" s="73"/>
      <c r="Q494" s="73"/>
      <c r="R494" s="73"/>
    </row>
    <row r="495" hidden="1">
      <c r="A495" s="24"/>
      <c r="B495" s="152"/>
      <c r="C495" s="152"/>
      <c r="D495" s="153"/>
      <c r="E495" s="32"/>
      <c r="F495" s="38">
        <f t="shared" si="1"/>
        <v>0</v>
      </c>
      <c r="G495" s="138"/>
      <c r="H495" s="45"/>
      <c r="I495" s="45"/>
      <c r="J495" s="45"/>
      <c r="K495" s="45"/>
      <c r="L495" s="45"/>
      <c r="M495" s="45"/>
      <c r="N495" s="45"/>
      <c r="O495" s="45"/>
      <c r="P495" s="45"/>
      <c r="Q495" s="45"/>
      <c r="R495" s="45"/>
    </row>
    <row r="496" hidden="1">
      <c r="A496" s="87"/>
      <c r="B496" s="132"/>
      <c r="C496" s="132"/>
      <c r="D496" s="135"/>
      <c r="E496" s="53"/>
      <c r="F496" s="55">
        <f t="shared" si="1"/>
        <v>0</v>
      </c>
      <c r="G496" s="137"/>
      <c r="H496" s="73"/>
      <c r="I496" s="73"/>
      <c r="J496" s="73"/>
      <c r="K496" s="73"/>
      <c r="L496" s="73"/>
      <c r="M496" s="73"/>
      <c r="N496" s="73"/>
      <c r="O496" s="73"/>
      <c r="P496" s="73"/>
      <c r="Q496" s="73"/>
      <c r="R496" s="73"/>
    </row>
    <row r="497" hidden="1">
      <c r="A497" s="24"/>
      <c r="B497" s="152"/>
      <c r="C497" s="152"/>
      <c r="D497" s="153"/>
      <c r="E497" s="32"/>
      <c r="F497" s="38">
        <f t="shared" si="1"/>
        <v>0</v>
      </c>
      <c r="G497" s="138"/>
      <c r="H497" s="45"/>
      <c r="I497" s="45"/>
      <c r="J497" s="45"/>
      <c r="K497" s="45"/>
      <c r="L497" s="45"/>
      <c r="M497" s="45"/>
      <c r="N497" s="45"/>
      <c r="O497" s="45"/>
      <c r="P497" s="45"/>
      <c r="Q497" s="45"/>
      <c r="R497" s="45"/>
    </row>
    <row r="498" hidden="1">
      <c r="A498" s="87"/>
      <c r="B498" s="132"/>
      <c r="C498" s="132"/>
      <c r="D498" s="135"/>
      <c r="E498" s="53"/>
      <c r="F498" s="55">
        <f t="shared" si="1"/>
        <v>0</v>
      </c>
      <c r="G498" s="137"/>
      <c r="H498" s="73"/>
      <c r="I498" s="73"/>
      <c r="J498" s="73"/>
      <c r="K498" s="73"/>
      <c r="L498" s="73"/>
      <c r="M498" s="73"/>
      <c r="N498" s="73"/>
      <c r="O498" s="73"/>
      <c r="P498" s="73"/>
      <c r="Q498" s="73"/>
      <c r="R498" s="73"/>
    </row>
    <row r="499" hidden="1">
      <c r="A499" s="24"/>
      <c r="B499" s="152"/>
      <c r="C499" s="152"/>
      <c r="D499" s="153"/>
      <c r="E499" s="32"/>
      <c r="F499" s="38">
        <f t="shared" si="1"/>
        <v>0</v>
      </c>
      <c r="G499" s="138"/>
      <c r="H499" s="45"/>
      <c r="I499" s="45"/>
      <c r="J499" s="45"/>
      <c r="K499" s="45"/>
      <c r="L499" s="45"/>
      <c r="M499" s="45"/>
      <c r="N499" s="45"/>
      <c r="O499" s="45"/>
      <c r="P499" s="45"/>
      <c r="Q499" s="45"/>
      <c r="R499" s="45"/>
    </row>
    <row r="500" hidden="1">
      <c r="A500" s="87"/>
      <c r="B500" s="132"/>
      <c r="C500" s="132"/>
      <c r="D500" s="135"/>
      <c r="E500" s="53"/>
      <c r="F500" s="55">
        <f t="shared" si="1"/>
        <v>0</v>
      </c>
      <c r="G500" s="137"/>
      <c r="H500" s="73"/>
      <c r="I500" s="73"/>
      <c r="J500" s="73"/>
      <c r="K500" s="73"/>
      <c r="L500" s="73"/>
      <c r="M500" s="73"/>
      <c r="N500" s="73"/>
      <c r="O500" s="73"/>
      <c r="P500" s="73"/>
      <c r="Q500" s="73"/>
      <c r="R500" s="73"/>
    </row>
    <row r="501" hidden="1">
      <c r="A501" s="24"/>
      <c r="B501" s="152"/>
      <c r="C501" s="152"/>
      <c r="D501" s="153"/>
      <c r="E501" s="32"/>
      <c r="F501" s="38">
        <f t="shared" si="1"/>
        <v>0</v>
      </c>
      <c r="G501" s="138"/>
      <c r="H501" s="45"/>
      <c r="I501" s="45"/>
      <c r="J501" s="45"/>
      <c r="K501" s="45"/>
      <c r="L501" s="45"/>
      <c r="M501" s="45"/>
      <c r="N501" s="45"/>
      <c r="O501" s="45"/>
      <c r="P501" s="45"/>
      <c r="Q501" s="45"/>
      <c r="R501" s="45"/>
    </row>
    <row r="502" hidden="1">
      <c r="A502" s="87"/>
      <c r="B502" s="132"/>
      <c r="C502" s="132"/>
      <c r="D502" s="135"/>
      <c r="E502" s="53"/>
      <c r="F502" s="55">
        <f t="shared" si="1"/>
        <v>0</v>
      </c>
      <c r="G502" s="137"/>
      <c r="H502" s="73"/>
      <c r="I502" s="73"/>
      <c r="J502" s="73"/>
      <c r="K502" s="73"/>
      <c r="L502" s="73"/>
      <c r="M502" s="73"/>
      <c r="N502" s="73"/>
      <c r="O502" s="73"/>
      <c r="P502" s="73"/>
      <c r="Q502" s="73"/>
      <c r="R502" s="73"/>
    </row>
    <row r="503" hidden="1">
      <c r="A503" s="24"/>
      <c r="B503" s="152"/>
      <c r="C503" s="152"/>
      <c r="D503" s="153"/>
      <c r="E503" s="32"/>
      <c r="F503" s="38">
        <f t="shared" si="1"/>
        <v>0</v>
      </c>
      <c r="G503" s="138"/>
      <c r="H503" s="45"/>
      <c r="I503" s="45"/>
      <c r="J503" s="45"/>
      <c r="K503" s="45"/>
      <c r="L503" s="45"/>
      <c r="M503" s="45"/>
      <c r="N503" s="45"/>
      <c r="O503" s="45"/>
      <c r="P503" s="45"/>
      <c r="Q503" s="45"/>
      <c r="R503" s="45"/>
    </row>
    <row r="504" hidden="1">
      <c r="A504" s="87"/>
      <c r="B504" s="132"/>
      <c r="C504" s="132"/>
      <c r="D504" s="135"/>
      <c r="E504" s="53"/>
      <c r="F504" s="55">
        <f t="shared" si="1"/>
        <v>0</v>
      </c>
      <c r="G504" s="137"/>
      <c r="H504" s="73"/>
      <c r="I504" s="73"/>
      <c r="J504" s="73"/>
      <c r="K504" s="73"/>
      <c r="L504" s="73"/>
      <c r="M504" s="73"/>
      <c r="N504" s="73"/>
      <c r="O504" s="73"/>
      <c r="P504" s="73"/>
      <c r="Q504" s="73"/>
      <c r="R504" s="73"/>
    </row>
    <row r="505" hidden="1">
      <c r="A505" s="24"/>
      <c r="B505" s="152"/>
      <c r="C505" s="152"/>
      <c r="D505" s="153"/>
      <c r="E505" s="32"/>
      <c r="F505" s="38">
        <f t="shared" si="1"/>
        <v>0</v>
      </c>
      <c r="G505" s="138"/>
      <c r="H505" s="45"/>
      <c r="I505" s="45"/>
      <c r="J505" s="45"/>
      <c r="K505" s="45"/>
      <c r="L505" s="45"/>
      <c r="M505" s="45"/>
      <c r="N505" s="45"/>
      <c r="O505" s="45"/>
      <c r="P505" s="45"/>
      <c r="Q505" s="45"/>
      <c r="R505" s="45"/>
    </row>
    <row r="506" hidden="1">
      <c r="A506" s="87"/>
      <c r="B506" s="132"/>
      <c r="C506" s="132"/>
      <c r="D506" s="135"/>
      <c r="E506" s="53"/>
      <c r="F506" s="55">
        <f t="shared" si="1"/>
        <v>0</v>
      </c>
      <c r="G506" s="137"/>
      <c r="H506" s="73"/>
      <c r="I506" s="73"/>
      <c r="J506" s="73"/>
      <c r="K506" s="73"/>
      <c r="L506" s="73"/>
      <c r="M506" s="73"/>
      <c r="N506" s="73"/>
      <c r="O506" s="73"/>
      <c r="P506" s="73"/>
      <c r="Q506" s="73"/>
      <c r="R506" s="73"/>
    </row>
    <row r="507" hidden="1">
      <c r="A507" s="24"/>
      <c r="B507" s="152"/>
      <c r="C507" s="152"/>
      <c r="D507" s="153"/>
      <c r="E507" s="32"/>
      <c r="F507" s="38">
        <f t="shared" si="1"/>
        <v>0</v>
      </c>
      <c r="G507" s="138"/>
      <c r="H507" s="45"/>
      <c r="I507" s="45"/>
      <c r="J507" s="45"/>
      <c r="K507" s="45"/>
      <c r="L507" s="45"/>
      <c r="M507" s="45"/>
      <c r="N507" s="45"/>
      <c r="O507" s="45"/>
      <c r="P507" s="45"/>
      <c r="Q507" s="45"/>
      <c r="R507" s="45"/>
    </row>
    <row r="508" hidden="1">
      <c r="A508" s="87"/>
      <c r="B508" s="132"/>
      <c r="C508" s="132"/>
      <c r="D508" s="135"/>
      <c r="E508" s="53"/>
      <c r="F508" s="55">
        <f t="shared" si="1"/>
        <v>0</v>
      </c>
      <c r="G508" s="137"/>
      <c r="H508" s="73"/>
      <c r="I508" s="73"/>
      <c r="J508" s="73"/>
      <c r="K508" s="73"/>
      <c r="L508" s="73"/>
      <c r="M508" s="73"/>
      <c r="N508" s="73"/>
      <c r="O508" s="73"/>
      <c r="P508" s="73"/>
      <c r="Q508" s="73"/>
      <c r="R508" s="73"/>
    </row>
    <row r="509" hidden="1">
      <c r="A509" s="24"/>
      <c r="B509" s="152"/>
      <c r="C509" s="152"/>
      <c r="D509" s="153"/>
      <c r="E509" s="32"/>
      <c r="F509" s="38">
        <f t="shared" si="1"/>
        <v>0</v>
      </c>
      <c r="G509" s="138"/>
      <c r="H509" s="45"/>
      <c r="I509" s="45"/>
      <c r="J509" s="45"/>
      <c r="K509" s="45"/>
      <c r="L509" s="45"/>
      <c r="M509" s="45"/>
      <c r="N509" s="45"/>
      <c r="O509" s="45"/>
      <c r="P509" s="45"/>
      <c r="Q509" s="45"/>
      <c r="R509" s="45"/>
    </row>
    <row r="510" hidden="1">
      <c r="A510" s="87"/>
      <c r="B510" s="132"/>
      <c r="C510" s="132"/>
      <c r="D510" s="135"/>
      <c r="E510" s="53"/>
      <c r="F510" s="55">
        <f t="shared" si="1"/>
        <v>0</v>
      </c>
      <c r="G510" s="137"/>
      <c r="H510" s="73"/>
      <c r="I510" s="73"/>
      <c r="J510" s="73"/>
      <c r="K510" s="73"/>
      <c r="L510" s="73"/>
      <c r="M510" s="73"/>
      <c r="N510" s="73"/>
      <c r="O510" s="73"/>
      <c r="P510" s="73"/>
      <c r="Q510" s="73"/>
      <c r="R510" s="73"/>
    </row>
    <row r="511" hidden="1">
      <c r="A511" s="24"/>
      <c r="B511" s="152"/>
      <c r="C511" s="152"/>
      <c r="D511" s="153"/>
      <c r="E511" s="32"/>
      <c r="F511" s="38">
        <f t="shared" si="1"/>
        <v>0</v>
      </c>
      <c r="G511" s="138"/>
      <c r="H511" s="45"/>
      <c r="I511" s="45"/>
      <c r="J511" s="45"/>
      <c r="K511" s="45"/>
      <c r="L511" s="45"/>
      <c r="M511" s="45"/>
      <c r="N511" s="45"/>
      <c r="O511" s="45"/>
      <c r="P511" s="45"/>
      <c r="Q511" s="45"/>
      <c r="R511" s="45"/>
    </row>
    <row r="512" hidden="1">
      <c r="A512" s="87"/>
      <c r="B512" s="132"/>
      <c r="C512" s="132"/>
      <c r="D512" s="135"/>
      <c r="E512" s="53"/>
      <c r="F512" s="55">
        <f t="shared" si="1"/>
        <v>0</v>
      </c>
      <c r="G512" s="137"/>
      <c r="H512" s="73"/>
      <c r="I512" s="73"/>
      <c r="J512" s="73"/>
      <c r="K512" s="73"/>
      <c r="L512" s="73"/>
      <c r="M512" s="73"/>
      <c r="N512" s="73"/>
      <c r="O512" s="73"/>
      <c r="P512" s="73"/>
      <c r="Q512" s="73"/>
      <c r="R512" s="73"/>
    </row>
    <row r="513" hidden="1">
      <c r="A513" s="24"/>
      <c r="B513" s="152"/>
      <c r="C513" s="152"/>
      <c r="D513" s="153"/>
      <c r="E513" s="32"/>
      <c r="F513" s="38">
        <f t="shared" si="1"/>
        <v>0</v>
      </c>
      <c r="G513" s="138"/>
      <c r="H513" s="45"/>
      <c r="I513" s="45"/>
      <c r="J513" s="45"/>
      <c r="K513" s="45"/>
      <c r="L513" s="45"/>
      <c r="M513" s="45"/>
      <c r="N513" s="45"/>
      <c r="O513" s="45"/>
      <c r="P513" s="45"/>
      <c r="Q513" s="45"/>
      <c r="R513" s="45"/>
    </row>
    <row r="514" hidden="1">
      <c r="A514" s="87"/>
      <c r="B514" s="132"/>
      <c r="C514" s="132"/>
      <c r="D514" s="135"/>
      <c r="E514" s="53"/>
      <c r="F514" s="55">
        <f t="shared" si="1"/>
        <v>0</v>
      </c>
      <c r="G514" s="137"/>
      <c r="H514" s="73"/>
      <c r="I514" s="73"/>
      <c r="J514" s="73"/>
      <c r="K514" s="73"/>
      <c r="L514" s="73"/>
      <c r="M514" s="73"/>
      <c r="N514" s="73"/>
      <c r="O514" s="73"/>
      <c r="P514" s="73"/>
      <c r="Q514" s="73"/>
      <c r="R514" s="73"/>
    </row>
    <row r="515" hidden="1">
      <c r="A515" s="24"/>
      <c r="B515" s="152"/>
      <c r="C515" s="152"/>
      <c r="D515" s="153"/>
      <c r="E515" s="32"/>
      <c r="F515" s="38">
        <f t="shared" si="1"/>
        <v>0</v>
      </c>
      <c r="G515" s="138"/>
      <c r="H515" s="45"/>
      <c r="I515" s="45"/>
      <c r="J515" s="45"/>
      <c r="K515" s="45"/>
      <c r="L515" s="45"/>
      <c r="M515" s="45"/>
      <c r="N515" s="45"/>
      <c r="O515" s="45"/>
      <c r="P515" s="45"/>
      <c r="Q515" s="45"/>
      <c r="R515" s="45"/>
    </row>
    <row r="516" hidden="1">
      <c r="A516" s="87"/>
      <c r="B516" s="132"/>
      <c r="C516" s="132"/>
      <c r="D516" s="135"/>
      <c r="E516" s="53"/>
      <c r="F516" s="55">
        <f t="shared" si="1"/>
        <v>0</v>
      </c>
      <c r="G516" s="137"/>
      <c r="H516" s="73"/>
      <c r="I516" s="73"/>
      <c r="J516" s="73"/>
      <c r="K516" s="73"/>
      <c r="L516" s="73"/>
      <c r="M516" s="73"/>
      <c r="N516" s="73"/>
      <c r="O516" s="73"/>
      <c r="P516" s="73"/>
      <c r="Q516" s="73"/>
      <c r="R516" s="73"/>
    </row>
    <row r="517" hidden="1">
      <c r="A517" s="24"/>
      <c r="B517" s="152"/>
      <c r="C517" s="152"/>
      <c r="D517" s="153"/>
      <c r="E517" s="32"/>
      <c r="F517" s="38">
        <f t="shared" si="1"/>
        <v>0</v>
      </c>
      <c r="G517" s="138"/>
      <c r="H517" s="45"/>
      <c r="I517" s="45"/>
      <c r="J517" s="45"/>
      <c r="K517" s="45"/>
      <c r="L517" s="45"/>
      <c r="M517" s="45"/>
      <c r="N517" s="45"/>
      <c r="O517" s="45"/>
      <c r="P517" s="45"/>
      <c r="Q517" s="45"/>
      <c r="R517" s="45"/>
    </row>
    <row r="518" hidden="1">
      <c r="A518" s="87"/>
      <c r="B518" s="132"/>
      <c r="C518" s="132"/>
      <c r="D518" s="135"/>
      <c r="E518" s="53"/>
      <c r="F518" s="55">
        <f t="shared" si="1"/>
        <v>0</v>
      </c>
      <c r="G518" s="137"/>
      <c r="H518" s="73"/>
      <c r="I518" s="73"/>
      <c r="J518" s="73"/>
      <c r="K518" s="73"/>
      <c r="L518" s="73"/>
      <c r="M518" s="73"/>
      <c r="N518" s="73"/>
      <c r="O518" s="73"/>
      <c r="P518" s="73"/>
      <c r="Q518" s="73"/>
      <c r="R518" s="73"/>
    </row>
    <row r="519" hidden="1">
      <c r="A519" s="24"/>
      <c r="B519" s="152"/>
      <c r="C519" s="152"/>
      <c r="D519" s="153"/>
      <c r="E519" s="32"/>
      <c r="F519" s="38">
        <f t="shared" si="1"/>
        <v>0</v>
      </c>
      <c r="G519" s="138"/>
      <c r="H519" s="45"/>
      <c r="I519" s="45"/>
      <c r="J519" s="45"/>
      <c r="K519" s="45"/>
      <c r="L519" s="45"/>
      <c r="M519" s="45"/>
      <c r="N519" s="45"/>
      <c r="O519" s="45"/>
      <c r="P519" s="45"/>
      <c r="Q519" s="45"/>
      <c r="R519" s="45"/>
    </row>
    <row r="520" hidden="1">
      <c r="A520" s="87"/>
      <c r="B520" s="132"/>
      <c r="C520" s="132"/>
      <c r="D520" s="135"/>
      <c r="E520" s="53"/>
      <c r="F520" s="55">
        <f t="shared" si="1"/>
        <v>0</v>
      </c>
      <c r="G520" s="137"/>
      <c r="H520" s="73"/>
      <c r="I520" s="73"/>
      <c r="J520" s="73"/>
      <c r="K520" s="73"/>
      <c r="L520" s="73"/>
      <c r="M520" s="73"/>
      <c r="N520" s="73"/>
      <c r="O520" s="73"/>
      <c r="P520" s="73"/>
      <c r="Q520" s="73"/>
      <c r="R520" s="73"/>
    </row>
    <row r="521" hidden="1">
      <c r="A521" s="24"/>
      <c r="B521" s="152"/>
      <c r="C521" s="152"/>
      <c r="D521" s="153"/>
      <c r="E521" s="32"/>
      <c r="F521" s="38">
        <f t="shared" si="1"/>
        <v>0</v>
      </c>
      <c r="G521" s="138"/>
      <c r="H521" s="45"/>
      <c r="I521" s="45"/>
      <c r="J521" s="45"/>
      <c r="K521" s="45"/>
      <c r="L521" s="45"/>
      <c r="M521" s="45"/>
      <c r="N521" s="45"/>
      <c r="O521" s="45"/>
      <c r="P521" s="45"/>
      <c r="Q521" s="45"/>
      <c r="R521" s="45"/>
    </row>
    <row r="522" hidden="1">
      <c r="A522" s="87"/>
      <c r="B522" s="132"/>
      <c r="C522" s="132"/>
      <c r="D522" s="135"/>
      <c r="E522" s="53"/>
      <c r="F522" s="55">
        <f t="shared" si="1"/>
        <v>0</v>
      </c>
      <c r="G522" s="137"/>
      <c r="H522" s="73"/>
      <c r="I522" s="73"/>
      <c r="J522" s="73"/>
      <c r="K522" s="73"/>
      <c r="L522" s="73"/>
      <c r="M522" s="73"/>
      <c r="N522" s="73"/>
      <c r="O522" s="73"/>
      <c r="P522" s="73"/>
      <c r="Q522" s="73"/>
      <c r="R522" s="73"/>
    </row>
    <row r="523" hidden="1">
      <c r="A523" s="24"/>
      <c r="B523" s="152"/>
      <c r="C523" s="152"/>
      <c r="D523" s="153"/>
      <c r="E523" s="32"/>
      <c r="F523" s="38">
        <f t="shared" si="1"/>
        <v>0</v>
      </c>
      <c r="G523" s="138"/>
      <c r="H523" s="45"/>
      <c r="I523" s="45"/>
      <c r="J523" s="45"/>
      <c r="K523" s="45"/>
      <c r="L523" s="45"/>
      <c r="M523" s="45"/>
      <c r="N523" s="45"/>
      <c r="O523" s="45"/>
      <c r="P523" s="45"/>
      <c r="Q523" s="45"/>
      <c r="R523" s="45"/>
    </row>
    <row r="524" hidden="1">
      <c r="A524" s="87"/>
      <c r="B524" s="132"/>
      <c r="C524" s="132"/>
      <c r="D524" s="135"/>
      <c r="E524" s="53"/>
      <c r="F524" s="55">
        <f t="shared" si="1"/>
        <v>0</v>
      </c>
      <c r="G524" s="137"/>
      <c r="H524" s="73"/>
      <c r="I524" s="73"/>
      <c r="J524" s="73"/>
      <c r="K524" s="73"/>
      <c r="L524" s="73"/>
      <c r="M524" s="73"/>
      <c r="N524" s="73"/>
      <c r="O524" s="73"/>
      <c r="P524" s="73"/>
      <c r="Q524" s="73"/>
      <c r="R524" s="73"/>
    </row>
    <row r="525" hidden="1">
      <c r="A525" s="24"/>
      <c r="B525" s="152"/>
      <c r="C525" s="152"/>
      <c r="D525" s="153"/>
      <c r="E525" s="32"/>
      <c r="F525" s="38">
        <f t="shared" si="1"/>
        <v>0</v>
      </c>
      <c r="G525" s="138"/>
      <c r="H525" s="45"/>
      <c r="I525" s="45"/>
      <c r="J525" s="45"/>
      <c r="K525" s="45"/>
      <c r="L525" s="45"/>
      <c r="M525" s="45"/>
      <c r="N525" s="45"/>
      <c r="O525" s="45"/>
      <c r="P525" s="45"/>
      <c r="Q525" s="45"/>
      <c r="R525" s="45"/>
    </row>
    <row r="526" hidden="1">
      <c r="A526" s="87"/>
      <c r="B526" s="132"/>
      <c r="C526" s="132"/>
      <c r="D526" s="135"/>
      <c r="E526" s="53"/>
      <c r="F526" s="55">
        <f t="shared" si="1"/>
        <v>0</v>
      </c>
      <c r="G526" s="137"/>
      <c r="H526" s="73"/>
      <c r="I526" s="73"/>
      <c r="J526" s="73"/>
      <c r="K526" s="73"/>
      <c r="L526" s="73"/>
      <c r="M526" s="73"/>
      <c r="N526" s="73"/>
      <c r="O526" s="73"/>
      <c r="P526" s="73"/>
      <c r="Q526" s="73"/>
      <c r="R526" s="73"/>
    </row>
    <row r="527" hidden="1">
      <c r="A527" s="24"/>
      <c r="B527" s="152"/>
      <c r="C527" s="152"/>
      <c r="D527" s="153"/>
      <c r="E527" s="32"/>
      <c r="F527" s="38">
        <f t="shared" si="1"/>
        <v>0</v>
      </c>
      <c r="G527" s="138"/>
      <c r="H527" s="45"/>
      <c r="I527" s="45"/>
      <c r="J527" s="45"/>
      <c r="K527" s="45"/>
      <c r="L527" s="45"/>
      <c r="M527" s="45"/>
      <c r="N527" s="45"/>
      <c r="O527" s="45"/>
      <c r="P527" s="45"/>
      <c r="Q527" s="45"/>
      <c r="R527" s="45"/>
    </row>
    <row r="528" hidden="1">
      <c r="A528" s="87"/>
      <c r="B528" s="132"/>
      <c r="C528" s="132"/>
      <c r="D528" s="135"/>
      <c r="E528" s="53"/>
      <c r="F528" s="55">
        <f t="shared" si="1"/>
        <v>0</v>
      </c>
      <c r="G528" s="137"/>
      <c r="H528" s="73"/>
      <c r="I528" s="73"/>
      <c r="J528" s="73"/>
      <c r="K528" s="73"/>
      <c r="L528" s="73"/>
      <c r="M528" s="73"/>
      <c r="N528" s="73"/>
      <c r="O528" s="73"/>
      <c r="P528" s="73"/>
      <c r="Q528" s="73"/>
      <c r="R528" s="73"/>
    </row>
    <row r="529" hidden="1">
      <c r="A529" s="24"/>
      <c r="B529" s="152"/>
      <c r="C529" s="152"/>
      <c r="D529" s="153"/>
      <c r="E529" s="32"/>
      <c r="F529" s="38">
        <f t="shared" si="1"/>
        <v>0</v>
      </c>
      <c r="G529" s="138"/>
      <c r="H529" s="45"/>
      <c r="I529" s="45"/>
      <c r="J529" s="45"/>
      <c r="K529" s="45"/>
      <c r="L529" s="45"/>
      <c r="M529" s="45"/>
      <c r="N529" s="45"/>
      <c r="O529" s="45"/>
      <c r="P529" s="45"/>
      <c r="Q529" s="45"/>
      <c r="R529" s="45"/>
    </row>
    <row r="530" hidden="1">
      <c r="A530" s="87"/>
      <c r="B530" s="132"/>
      <c r="C530" s="132"/>
      <c r="D530" s="135"/>
      <c r="E530" s="53"/>
      <c r="F530" s="55">
        <f t="shared" si="1"/>
        <v>0</v>
      </c>
      <c r="G530" s="137"/>
      <c r="H530" s="73"/>
      <c r="I530" s="73"/>
      <c r="J530" s="73"/>
      <c r="K530" s="73"/>
      <c r="L530" s="73"/>
      <c r="M530" s="73"/>
      <c r="N530" s="73"/>
      <c r="O530" s="73"/>
      <c r="P530" s="73"/>
      <c r="Q530" s="73"/>
      <c r="R530" s="73"/>
    </row>
    <row r="531" hidden="1">
      <c r="A531" s="24"/>
      <c r="B531" s="152"/>
      <c r="C531" s="152"/>
      <c r="D531" s="153"/>
      <c r="E531" s="32"/>
      <c r="F531" s="38">
        <f t="shared" si="1"/>
        <v>0</v>
      </c>
      <c r="G531" s="138"/>
      <c r="H531" s="45"/>
      <c r="I531" s="45"/>
      <c r="J531" s="45"/>
      <c r="K531" s="45"/>
      <c r="L531" s="45"/>
      <c r="M531" s="45"/>
      <c r="N531" s="45"/>
      <c r="O531" s="45"/>
      <c r="P531" s="45"/>
      <c r="Q531" s="45"/>
      <c r="R531" s="45"/>
    </row>
    <row r="532" hidden="1">
      <c r="A532" s="87"/>
      <c r="B532" s="132"/>
      <c r="C532" s="132"/>
      <c r="D532" s="135"/>
      <c r="E532" s="53"/>
      <c r="F532" s="55">
        <f t="shared" si="1"/>
        <v>0</v>
      </c>
      <c r="G532" s="137"/>
      <c r="H532" s="73"/>
      <c r="I532" s="73"/>
      <c r="J532" s="73"/>
      <c r="K532" s="73"/>
      <c r="L532" s="73"/>
      <c r="M532" s="73"/>
      <c r="N532" s="73"/>
      <c r="O532" s="73"/>
      <c r="P532" s="73"/>
      <c r="Q532" s="73"/>
      <c r="R532" s="73"/>
    </row>
    <row r="533" hidden="1">
      <c r="A533" s="24"/>
      <c r="B533" s="152"/>
      <c r="C533" s="152"/>
      <c r="D533" s="153"/>
      <c r="E533" s="32"/>
      <c r="F533" s="38">
        <f t="shared" si="1"/>
        <v>0</v>
      </c>
      <c r="G533" s="138"/>
      <c r="H533" s="45"/>
      <c r="I533" s="45"/>
      <c r="J533" s="45"/>
      <c r="K533" s="45"/>
      <c r="L533" s="45"/>
      <c r="M533" s="45"/>
      <c r="N533" s="45"/>
      <c r="O533" s="45"/>
      <c r="P533" s="45"/>
      <c r="Q533" s="45"/>
      <c r="R533" s="45"/>
    </row>
    <row r="534" hidden="1">
      <c r="A534" s="87"/>
      <c r="B534" s="132"/>
      <c r="C534" s="132"/>
      <c r="D534" s="135"/>
      <c r="E534" s="53"/>
      <c r="F534" s="55">
        <f t="shared" si="1"/>
        <v>0</v>
      </c>
      <c r="G534" s="137"/>
      <c r="H534" s="73"/>
      <c r="I534" s="73"/>
      <c r="J534" s="73"/>
      <c r="K534" s="73"/>
      <c r="L534" s="73"/>
      <c r="M534" s="73"/>
      <c r="N534" s="73"/>
      <c r="O534" s="73"/>
      <c r="P534" s="73"/>
      <c r="Q534" s="73"/>
      <c r="R534" s="73"/>
    </row>
    <row r="535" hidden="1">
      <c r="A535" s="24"/>
      <c r="B535" s="152"/>
      <c r="C535" s="152"/>
      <c r="D535" s="153"/>
      <c r="E535" s="32"/>
      <c r="F535" s="38">
        <f t="shared" si="1"/>
        <v>0</v>
      </c>
      <c r="G535" s="138"/>
      <c r="H535" s="45"/>
      <c r="I535" s="45"/>
      <c r="J535" s="45"/>
      <c r="K535" s="45"/>
      <c r="L535" s="45"/>
      <c r="M535" s="45"/>
      <c r="N535" s="45"/>
      <c r="O535" s="45"/>
      <c r="P535" s="45"/>
      <c r="Q535" s="45"/>
      <c r="R535" s="45"/>
    </row>
    <row r="536" hidden="1">
      <c r="A536" s="87"/>
      <c r="B536" s="132"/>
      <c r="C536" s="132"/>
      <c r="D536" s="135"/>
      <c r="E536" s="53"/>
      <c r="F536" s="55">
        <f t="shared" si="1"/>
        <v>0</v>
      </c>
      <c r="G536" s="137"/>
      <c r="H536" s="73"/>
      <c r="I536" s="73"/>
      <c r="J536" s="73"/>
      <c r="K536" s="73"/>
      <c r="L536" s="73"/>
      <c r="M536" s="73"/>
      <c r="N536" s="73"/>
      <c r="O536" s="73"/>
      <c r="P536" s="73"/>
      <c r="Q536" s="73"/>
      <c r="R536" s="73"/>
    </row>
    <row r="537" hidden="1">
      <c r="A537" s="24"/>
      <c r="B537" s="152"/>
      <c r="C537" s="152"/>
      <c r="D537" s="153"/>
      <c r="E537" s="32"/>
      <c r="F537" s="38">
        <f t="shared" si="1"/>
        <v>0</v>
      </c>
      <c r="G537" s="138"/>
      <c r="H537" s="45"/>
      <c r="I537" s="45"/>
      <c r="J537" s="45"/>
      <c r="K537" s="45"/>
      <c r="L537" s="45"/>
      <c r="M537" s="45"/>
      <c r="N537" s="45"/>
      <c r="O537" s="45"/>
      <c r="P537" s="45"/>
      <c r="Q537" s="45"/>
      <c r="R537" s="45"/>
    </row>
    <row r="538" hidden="1">
      <c r="A538" s="87"/>
      <c r="B538" s="132"/>
      <c r="C538" s="132"/>
      <c r="D538" s="135"/>
      <c r="E538" s="53"/>
      <c r="F538" s="55">
        <f t="shared" si="1"/>
        <v>0</v>
      </c>
      <c r="G538" s="137"/>
      <c r="H538" s="73"/>
      <c r="I538" s="73"/>
      <c r="J538" s="73"/>
      <c r="K538" s="73"/>
      <c r="L538" s="73"/>
      <c r="M538" s="73"/>
      <c r="N538" s="73"/>
      <c r="O538" s="73"/>
      <c r="P538" s="73"/>
      <c r="Q538" s="73"/>
      <c r="R538" s="73"/>
    </row>
    <row r="539" hidden="1">
      <c r="A539" s="24"/>
      <c r="B539" s="152"/>
      <c r="C539" s="152"/>
      <c r="D539" s="153"/>
      <c r="E539" s="32"/>
      <c r="F539" s="38">
        <f t="shared" si="1"/>
        <v>0</v>
      </c>
      <c r="G539" s="138"/>
      <c r="H539" s="45"/>
      <c r="I539" s="45"/>
      <c r="J539" s="45"/>
      <c r="K539" s="45"/>
      <c r="L539" s="45"/>
      <c r="M539" s="45"/>
      <c r="N539" s="45"/>
      <c r="O539" s="45"/>
      <c r="P539" s="45"/>
      <c r="Q539" s="45"/>
      <c r="R539" s="45"/>
    </row>
    <row r="540" hidden="1">
      <c r="A540" s="87"/>
      <c r="B540" s="132"/>
      <c r="C540" s="132"/>
      <c r="D540" s="135"/>
      <c r="E540" s="53"/>
      <c r="F540" s="55">
        <f t="shared" si="1"/>
        <v>0</v>
      </c>
      <c r="G540" s="137"/>
      <c r="H540" s="73"/>
      <c r="I540" s="73"/>
      <c r="J540" s="73"/>
      <c r="K540" s="73"/>
      <c r="L540" s="73"/>
      <c r="M540" s="73"/>
      <c r="N540" s="73"/>
      <c r="O540" s="73"/>
      <c r="P540" s="73"/>
      <c r="Q540" s="73"/>
      <c r="R540" s="73"/>
    </row>
    <row r="541" hidden="1">
      <c r="A541" s="24"/>
      <c r="B541" s="152"/>
      <c r="C541" s="152"/>
      <c r="D541" s="153"/>
      <c r="E541" s="32"/>
      <c r="F541" s="38">
        <f t="shared" si="1"/>
        <v>0</v>
      </c>
      <c r="G541" s="138"/>
      <c r="H541" s="45"/>
      <c r="I541" s="45"/>
      <c r="J541" s="45"/>
      <c r="K541" s="45"/>
      <c r="L541" s="45"/>
      <c r="M541" s="45"/>
      <c r="N541" s="45"/>
      <c r="O541" s="45"/>
      <c r="P541" s="45"/>
      <c r="Q541" s="45"/>
      <c r="R541" s="45"/>
    </row>
    <row r="542" hidden="1">
      <c r="A542" s="87"/>
      <c r="B542" s="132"/>
      <c r="C542" s="132"/>
      <c r="D542" s="135"/>
      <c r="E542" s="53"/>
      <c r="F542" s="55">
        <f t="shared" si="1"/>
        <v>0</v>
      </c>
      <c r="G542" s="137"/>
      <c r="H542" s="73"/>
      <c r="I542" s="73"/>
      <c r="J542" s="73"/>
      <c r="K542" s="73"/>
      <c r="L542" s="73"/>
      <c r="M542" s="73"/>
      <c r="N542" s="73"/>
      <c r="O542" s="73"/>
      <c r="P542" s="73"/>
      <c r="Q542" s="73"/>
      <c r="R542" s="73"/>
    </row>
    <row r="543" hidden="1">
      <c r="A543" s="24"/>
      <c r="B543" s="152"/>
      <c r="C543" s="152"/>
      <c r="D543" s="153"/>
      <c r="E543" s="32"/>
      <c r="F543" s="38">
        <f t="shared" si="1"/>
        <v>0</v>
      </c>
      <c r="G543" s="138"/>
      <c r="H543" s="45"/>
      <c r="I543" s="45"/>
      <c r="J543" s="45"/>
      <c r="K543" s="45"/>
      <c r="L543" s="45"/>
      <c r="M543" s="45"/>
      <c r="N543" s="45"/>
      <c r="O543" s="45"/>
      <c r="P543" s="45"/>
      <c r="Q543" s="45"/>
      <c r="R543" s="45"/>
    </row>
    <row r="544" hidden="1">
      <c r="A544" s="87"/>
      <c r="B544" s="132"/>
      <c r="C544" s="132"/>
      <c r="D544" s="135"/>
      <c r="E544" s="53"/>
      <c r="F544" s="55">
        <f t="shared" si="1"/>
        <v>0</v>
      </c>
      <c r="G544" s="137"/>
      <c r="H544" s="73"/>
      <c r="I544" s="73"/>
      <c r="J544" s="73"/>
      <c r="K544" s="73"/>
      <c r="L544" s="73"/>
      <c r="M544" s="73"/>
      <c r="N544" s="73"/>
      <c r="O544" s="73"/>
      <c r="P544" s="73"/>
      <c r="Q544" s="73"/>
      <c r="R544" s="73"/>
    </row>
    <row r="545" hidden="1">
      <c r="A545" s="24"/>
      <c r="B545" s="152"/>
      <c r="C545" s="152"/>
      <c r="D545" s="153"/>
      <c r="E545" s="32"/>
      <c r="F545" s="38">
        <f t="shared" si="1"/>
        <v>0</v>
      </c>
      <c r="G545" s="138"/>
      <c r="H545" s="45"/>
      <c r="I545" s="45"/>
      <c r="J545" s="45"/>
      <c r="K545" s="45"/>
      <c r="L545" s="45"/>
      <c r="M545" s="45"/>
      <c r="N545" s="45"/>
      <c r="O545" s="45"/>
      <c r="P545" s="45"/>
      <c r="Q545" s="45"/>
      <c r="R545" s="45"/>
    </row>
    <row r="546" hidden="1">
      <c r="A546" s="87"/>
      <c r="B546" s="132"/>
      <c r="C546" s="132"/>
      <c r="D546" s="135"/>
      <c r="E546" s="53"/>
      <c r="F546" s="55">
        <f t="shared" si="1"/>
        <v>0</v>
      </c>
      <c r="G546" s="137"/>
      <c r="H546" s="73"/>
      <c r="I546" s="73"/>
      <c r="J546" s="73"/>
      <c r="K546" s="73"/>
      <c r="L546" s="73"/>
      <c r="M546" s="73"/>
      <c r="N546" s="73"/>
      <c r="O546" s="73"/>
      <c r="P546" s="73"/>
      <c r="Q546" s="73"/>
      <c r="R546" s="73"/>
    </row>
    <row r="547" hidden="1">
      <c r="A547" s="24"/>
      <c r="B547" s="152"/>
      <c r="C547" s="152"/>
      <c r="D547" s="153"/>
      <c r="E547" s="32"/>
      <c r="F547" s="38">
        <f t="shared" si="1"/>
        <v>0</v>
      </c>
      <c r="G547" s="138"/>
      <c r="H547" s="45"/>
      <c r="I547" s="45"/>
      <c r="J547" s="45"/>
      <c r="K547" s="45"/>
      <c r="L547" s="45"/>
      <c r="M547" s="45"/>
      <c r="N547" s="45"/>
      <c r="O547" s="45"/>
      <c r="P547" s="45"/>
      <c r="Q547" s="45"/>
      <c r="R547" s="45"/>
    </row>
    <row r="548" hidden="1">
      <c r="A548" s="87"/>
      <c r="B548" s="132"/>
      <c r="C548" s="132"/>
      <c r="D548" s="135"/>
      <c r="E548" s="53"/>
      <c r="F548" s="55">
        <f t="shared" si="1"/>
        <v>0</v>
      </c>
      <c r="G548" s="137"/>
      <c r="H548" s="73"/>
      <c r="I548" s="73"/>
      <c r="J548" s="73"/>
      <c r="K548" s="73"/>
      <c r="L548" s="73"/>
      <c r="M548" s="73"/>
      <c r="N548" s="73"/>
      <c r="O548" s="73"/>
      <c r="P548" s="73"/>
      <c r="Q548" s="73"/>
      <c r="R548" s="73"/>
    </row>
    <row r="549" hidden="1">
      <c r="A549" s="24"/>
      <c r="B549" s="152"/>
      <c r="C549" s="152"/>
      <c r="D549" s="153"/>
      <c r="E549" s="32"/>
      <c r="F549" s="38">
        <f t="shared" si="1"/>
        <v>0</v>
      </c>
      <c r="G549" s="138"/>
      <c r="H549" s="45"/>
      <c r="I549" s="45"/>
      <c r="J549" s="45"/>
      <c r="K549" s="45"/>
      <c r="L549" s="45"/>
      <c r="M549" s="45"/>
      <c r="N549" s="45"/>
      <c r="O549" s="45"/>
      <c r="P549" s="45"/>
      <c r="Q549" s="45"/>
      <c r="R549" s="45"/>
    </row>
    <row r="550" hidden="1">
      <c r="A550" s="87"/>
      <c r="B550" s="132"/>
      <c r="C550" s="132"/>
      <c r="D550" s="135"/>
      <c r="E550" s="53"/>
      <c r="F550" s="55">
        <f t="shared" si="1"/>
        <v>0</v>
      </c>
      <c r="G550" s="137"/>
      <c r="H550" s="73"/>
      <c r="I550" s="73"/>
      <c r="J550" s="73"/>
      <c r="K550" s="73"/>
      <c r="L550" s="73"/>
      <c r="M550" s="73"/>
      <c r="N550" s="73"/>
      <c r="O550" s="73"/>
      <c r="P550" s="73"/>
      <c r="Q550" s="73"/>
      <c r="R550" s="73"/>
    </row>
    <row r="551" hidden="1">
      <c r="A551" s="24"/>
      <c r="B551" s="152"/>
      <c r="C551" s="152"/>
      <c r="D551" s="153"/>
      <c r="E551" s="32"/>
      <c r="F551" s="38">
        <f t="shared" si="1"/>
        <v>0</v>
      </c>
      <c r="G551" s="138"/>
      <c r="H551" s="45"/>
      <c r="I551" s="45"/>
      <c r="J551" s="45"/>
      <c r="K551" s="45"/>
      <c r="L551" s="45"/>
      <c r="M551" s="45"/>
      <c r="N551" s="45"/>
      <c r="O551" s="45"/>
      <c r="P551" s="45"/>
      <c r="Q551" s="45"/>
      <c r="R551" s="45"/>
    </row>
    <row r="552" hidden="1">
      <c r="A552" s="87"/>
      <c r="B552" s="132"/>
      <c r="C552" s="132"/>
      <c r="D552" s="135"/>
      <c r="E552" s="53"/>
      <c r="F552" s="55">
        <f t="shared" si="1"/>
        <v>0</v>
      </c>
      <c r="G552" s="137"/>
      <c r="H552" s="73"/>
      <c r="I552" s="73"/>
      <c r="J552" s="73"/>
      <c r="K552" s="73"/>
      <c r="L552" s="73"/>
      <c r="M552" s="73"/>
      <c r="N552" s="73"/>
      <c r="O552" s="73"/>
      <c r="P552" s="73"/>
      <c r="Q552" s="73"/>
      <c r="R552" s="73"/>
    </row>
    <row r="553" hidden="1">
      <c r="A553" s="24"/>
      <c r="B553" s="152"/>
      <c r="C553" s="152"/>
      <c r="D553" s="153"/>
      <c r="E553" s="32"/>
      <c r="F553" s="38">
        <f t="shared" si="1"/>
        <v>0</v>
      </c>
      <c r="G553" s="138"/>
      <c r="H553" s="45"/>
      <c r="I553" s="45"/>
      <c r="J553" s="45"/>
      <c r="K553" s="45"/>
      <c r="L553" s="45"/>
      <c r="M553" s="45"/>
      <c r="N553" s="45"/>
      <c r="O553" s="45"/>
      <c r="P553" s="45"/>
      <c r="Q553" s="45"/>
      <c r="R553" s="45"/>
    </row>
    <row r="554" hidden="1">
      <c r="A554" s="87"/>
      <c r="B554" s="132"/>
      <c r="C554" s="132"/>
      <c r="D554" s="135"/>
      <c r="E554" s="53"/>
      <c r="F554" s="55">
        <f t="shared" si="1"/>
        <v>0</v>
      </c>
      <c r="G554" s="137"/>
      <c r="H554" s="73"/>
      <c r="I554" s="73"/>
      <c r="J554" s="73"/>
      <c r="K554" s="73"/>
      <c r="L554" s="73"/>
      <c r="M554" s="73"/>
      <c r="N554" s="73"/>
      <c r="O554" s="73"/>
      <c r="P554" s="73"/>
      <c r="Q554" s="73"/>
      <c r="R554" s="73"/>
    </row>
    <row r="555" hidden="1">
      <c r="A555" s="24"/>
      <c r="B555" s="152"/>
      <c r="C555" s="152"/>
      <c r="D555" s="153"/>
      <c r="E555" s="32"/>
      <c r="F555" s="38">
        <f t="shared" si="1"/>
        <v>0</v>
      </c>
      <c r="G555" s="138"/>
      <c r="H555" s="45"/>
      <c r="I555" s="45"/>
      <c r="J555" s="45"/>
      <c r="K555" s="45"/>
      <c r="L555" s="45"/>
      <c r="M555" s="45"/>
      <c r="N555" s="45"/>
      <c r="O555" s="45"/>
      <c r="P555" s="45"/>
      <c r="Q555" s="45"/>
      <c r="R555" s="45"/>
    </row>
    <row r="556" hidden="1">
      <c r="A556" s="87"/>
      <c r="B556" s="132"/>
      <c r="C556" s="132"/>
      <c r="D556" s="135"/>
      <c r="E556" s="53"/>
      <c r="F556" s="55">
        <f t="shared" si="1"/>
        <v>0</v>
      </c>
      <c r="G556" s="137"/>
      <c r="H556" s="73"/>
      <c r="I556" s="73"/>
      <c r="J556" s="73"/>
      <c r="K556" s="73"/>
      <c r="L556" s="73"/>
      <c r="M556" s="73"/>
      <c r="N556" s="73"/>
      <c r="O556" s="73"/>
      <c r="P556" s="73"/>
      <c r="Q556" s="73"/>
      <c r="R556" s="73"/>
    </row>
    <row r="557" hidden="1">
      <c r="A557" s="24"/>
      <c r="B557" s="152"/>
      <c r="C557" s="152"/>
      <c r="D557" s="153"/>
      <c r="E557" s="32"/>
      <c r="F557" s="38">
        <f t="shared" si="1"/>
        <v>0</v>
      </c>
      <c r="G557" s="138"/>
      <c r="H557" s="45"/>
      <c r="I557" s="45"/>
      <c r="J557" s="45"/>
      <c r="K557" s="45"/>
      <c r="L557" s="45"/>
      <c r="M557" s="45"/>
      <c r="N557" s="45"/>
      <c r="O557" s="45"/>
      <c r="P557" s="45"/>
      <c r="Q557" s="45"/>
      <c r="R557" s="45"/>
    </row>
    <row r="558" hidden="1">
      <c r="A558" s="87"/>
      <c r="B558" s="132"/>
      <c r="C558" s="132"/>
      <c r="D558" s="135"/>
      <c r="E558" s="53"/>
      <c r="F558" s="55">
        <f t="shared" si="1"/>
        <v>0</v>
      </c>
      <c r="G558" s="137"/>
      <c r="H558" s="73"/>
      <c r="I558" s="73"/>
      <c r="J558" s="73"/>
      <c r="K558" s="73"/>
      <c r="L558" s="73"/>
      <c r="M558" s="73"/>
      <c r="N558" s="73"/>
      <c r="O558" s="73"/>
      <c r="P558" s="73"/>
      <c r="Q558" s="73"/>
      <c r="R558" s="73"/>
    </row>
    <row r="559" hidden="1">
      <c r="A559" s="24"/>
      <c r="B559" s="152"/>
      <c r="C559" s="152"/>
      <c r="D559" s="153"/>
      <c r="E559" s="32"/>
      <c r="F559" s="38">
        <f t="shared" si="1"/>
        <v>0</v>
      </c>
      <c r="G559" s="138"/>
      <c r="H559" s="45"/>
      <c r="I559" s="45"/>
      <c r="J559" s="45"/>
      <c r="K559" s="45"/>
      <c r="L559" s="45"/>
      <c r="M559" s="45"/>
      <c r="N559" s="45"/>
      <c r="O559" s="45"/>
      <c r="P559" s="45"/>
      <c r="Q559" s="45"/>
      <c r="R559" s="45"/>
    </row>
    <row r="560" hidden="1">
      <c r="A560" s="87"/>
      <c r="B560" s="132"/>
      <c r="C560" s="132"/>
      <c r="D560" s="135"/>
      <c r="E560" s="53"/>
      <c r="F560" s="55">
        <f t="shared" si="1"/>
        <v>0</v>
      </c>
      <c r="G560" s="137"/>
      <c r="H560" s="73"/>
      <c r="I560" s="73"/>
      <c r="J560" s="73"/>
      <c r="K560" s="73"/>
      <c r="L560" s="73"/>
      <c r="M560" s="73"/>
      <c r="N560" s="73"/>
      <c r="O560" s="73"/>
      <c r="P560" s="73"/>
      <c r="Q560" s="73"/>
      <c r="R560" s="73"/>
    </row>
    <row r="561" hidden="1">
      <c r="A561" s="24"/>
      <c r="B561" s="152"/>
      <c r="C561" s="152"/>
      <c r="D561" s="153"/>
      <c r="E561" s="32"/>
      <c r="F561" s="38">
        <f t="shared" si="1"/>
        <v>0</v>
      </c>
      <c r="G561" s="138"/>
      <c r="H561" s="45"/>
      <c r="I561" s="45"/>
      <c r="J561" s="45"/>
      <c r="K561" s="45"/>
      <c r="L561" s="45"/>
      <c r="M561" s="45"/>
      <c r="N561" s="45"/>
      <c r="O561" s="45"/>
      <c r="P561" s="45"/>
      <c r="Q561" s="45"/>
      <c r="R561" s="45"/>
    </row>
    <row r="562" hidden="1">
      <c r="A562" s="87"/>
      <c r="B562" s="132"/>
      <c r="C562" s="132"/>
      <c r="D562" s="135"/>
      <c r="E562" s="53"/>
      <c r="F562" s="55">
        <f t="shared" si="1"/>
        <v>0</v>
      </c>
      <c r="G562" s="137"/>
      <c r="H562" s="73"/>
      <c r="I562" s="73"/>
      <c r="J562" s="73"/>
      <c r="K562" s="73"/>
      <c r="L562" s="73"/>
      <c r="M562" s="73"/>
      <c r="N562" s="73"/>
      <c r="O562" s="73"/>
      <c r="P562" s="73"/>
      <c r="Q562" s="73"/>
      <c r="R562" s="73"/>
    </row>
    <row r="563" hidden="1">
      <c r="A563" s="24"/>
      <c r="B563" s="152"/>
      <c r="C563" s="152"/>
      <c r="D563" s="153"/>
      <c r="E563" s="32"/>
      <c r="F563" s="38">
        <f t="shared" si="1"/>
        <v>0</v>
      </c>
      <c r="G563" s="138"/>
      <c r="H563" s="45"/>
      <c r="I563" s="45"/>
      <c r="J563" s="45"/>
      <c r="K563" s="45"/>
      <c r="L563" s="45"/>
      <c r="M563" s="45"/>
      <c r="N563" s="45"/>
      <c r="O563" s="45"/>
      <c r="P563" s="45"/>
      <c r="Q563" s="45"/>
      <c r="R563" s="45"/>
    </row>
    <row r="564" hidden="1">
      <c r="A564" s="87"/>
      <c r="B564" s="132"/>
      <c r="C564" s="132"/>
      <c r="D564" s="135"/>
      <c r="E564" s="53"/>
      <c r="F564" s="55">
        <f t="shared" si="1"/>
        <v>0</v>
      </c>
      <c r="G564" s="137"/>
      <c r="H564" s="73"/>
      <c r="I564" s="73"/>
      <c r="J564" s="73"/>
      <c r="K564" s="73"/>
      <c r="L564" s="73"/>
      <c r="M564" s="73"/>
      <c r="N564" s="73"/>
      <c r="O564" s="73"/>
      <c r="P564" s="73"/>
      <c r="Q564" s="73"/>
      <c r="R564" s="73"/>
    </row>
    <row r="565" hidden="1">
      <c r="A565" s="24"/>
      <c r="B565" s="152"/>
      <c r="C565" s="152"/>
      <c r="D565" s="153"/>
      <c r="E565" s="32"/>
      <c r="F565" s="38">
        <f t="shared" si="1"/>
        <v>0</v>
      </c>
      <c r="G565" s="138"/>
      <c r="H565" s="45"/>
      <c r="I565" s="45"/>
      <c r="J565" s="45"/>
      <c r="K565" s="45"/>
      <c r="L565" s="45"/>
      <c r="M565" s="45"/>
      <c r="N565" s="45"/>
      <c r="O565" s="45"/>
      <c r="P565" s="45"/>
      <c r="Q565" s="45"/>
      <c r="R565" s="45"/>
    </row>
    <row r="566" hidden="1">
      <c r="A566" s="87"/>
      <c r="B566" s="132"/>
      <c r="C566" s="132"/>
      <c r="D566" s="135"/>
      <c r="E566" s="53"/>
      <c r="F566" s="55">
        <f t="shared" si="1"/>
        <v>0</v>
      </c>
      <c r="G566" s="137"/>
      <c r="H566" s="73"/>
      <c r="I566" s="73"/>
      <c r="J566" s="73"/>
      <c r="K566" s="73"/>
      <c r="L566" s="73"/>
      <c r="M566" s="73"/>
      <c r="N566" s="73"/>
      <c r="O566" s="73"/>
      <c r="P566" s="73"/>
      <c r="Q566" s="73"/>
      <c r="R566" s="73"/>
    </row>
    <row r="567" hidden="1">
      <c r="A567" s="24"/>
      <c r="B567" s="152"/>
      <c r="C567" s="152"/>
      <c r="D567" s="153"/>
      <c r="E567" s="32"/>
      <c r="F567" s="38">
        <f t="shared" si="1"/>
        <v>0</v>
      </c>
      <c r="G567" s="138"/>
      <c r="H567" s="45"/>
      <c r="I567" s="45"/>
      <c r="J567" s="45"/>
      <c r="K567" s="45"/>
      <c r="L567" s="45"/>
      <c r="M567" s="45"/>
      <c r="N567" s="45"/>
      <c r="O567" s="45"/>
      <c r="P567" s="45"/>
      <c r="Q567" s="45"/>
      <c r="R567" s="45"/>
    </row>
    <row r="568" hidden="1">
      <c r="A568" s="87"/>
      <c r="B568" s="132"/>
      <c r="C568" s="132"/>
      <c r="D568" s="135"/>
      <c r="E568" s="53"/>
      <c r="F568" s="55">
        <f t="shared" si="1"/>
        <v>0</v>
      </c>
      <c r="G568" s="137"/>
      <c r="H568" s="73"/>
      <c r="I568" s="73"/>
      <c r="J568" s="73"/>
      <c r="K568" s="73"/>
      <c r="L568" s="73"/>
      <c r="M568" s="73"/>
      <c r="N568" s="73"/>
      <c r="O568" s="73"/>
      <c r="P568" s="73"/>
      <c r="Q568" s="73"/>
      <c r="R568" s="73"/>
    </row>
    <row r="569" hidden="1">
      <c r="A569" s="24"/>
      <c r="B569" s="152"/>
      <c r="C569" s="152"/>
      <c r="D569" s="153"/>
      <c r="E569" s="32"/>
      <c r="F569" s="38">
        <f t="shared" si="1"/>
        <v>0</v>
      </c>
      <c r="G569" s="138"/>
      <c r="H569" s="45"/>
      <c r="I569" s="45"/>
      <c r="J569" s="45"/>
      <c r="K569" s="45"/>
      <c r="L569" s="45"/>
      <c r="M569" s="45"/>
      <c r="N569" s="45"/>
      <c r="O569" s="45"/>
      <c r="P569" s="45"/>
      <c r="Q569" s="45"/>
      <c r="R569" s="45"/>
    </row>
    <row r="570" hidden="1">
      <c r="A570" s="87"/>
      <c r="B570" s="132"/>
      <c r="C570" s="132"/>
      <c r="D570" s="135"/>
      <c r="E570" s="53"/>
      <c r="F570" s="55">
        <f t="shared" si="1"/>
        <v>0</v>
      </c>
      <c r="G570" s="137"/>
      <c r="H570" s="73"/>
      <c r="I570" s="73"/>
      <c r="J570" s="73"/>
      <c r="K570" s="73"/>
      <c r="L570" s="73"/>
      <c r="M570" s="73"/>
      <c r="N570" s="73"/>
      <c r="O570" s="73"/>
      <c r="P570" s="73"/>
      <c r="Q570" s="73"/>
      <c r="R570" s="73"/>
    </row>
    <row r="571" hidden="1">
      <c r="A571" s="24"/>
      <c r="B571" s="152"/>
      <c r="C571" s="152"/>
      <c r="D571" s="153"/>
      <c r="E571" s="32"/>
      <c r="F571" s="38">
        <f t="shared" si="1"/>
        <v>0</v>
      </c>
      <c r="G571" s="138"/>
      <c r="H571" s="45"/>
      <c r="I571" s="45"/>
      <c r="J571" s="45"/>
      <c r="K571" s="45"/>
      <c r="L571" s="45"/>
      <c r="M571" s="45"/>
      <c r="N571" s="45"/>
      <c r="O571" s="45"/>
      <c r="P571" s="45"/>
      <c r="Q571" s="45"/>
      <c r="R571" s="45"/>
    </row>
    <row r="572" hidden="1">
      <c r="A572" s="87"/>
      <c r="B572" s="132"/>
      <c r="C572" s="132"/>
      <c r="D572" s="135"/>
      <c r="E572" s="53"/>
      <c r="F572" s="55">
        <f t="shared" si="1"/>
        <v>0</v>
      </c>
      <c r="G572" s="137"/>
      <c r="H572" s="73"/>
      <c r="I572" s="73"/>
      <c r="J572" s="73"/>
      <c r="K572" s="73"/>
      <c r="L572" s="73"/>
      <c r="M572" s="73"/>
      <c r="N572" s="73"/>
      <c r="O572" s="73"/>
      <c r="P572" s="73"/>
      <c r="Q572" s="73"/>
      <c r="R572" s="73"/>
    </row>
    <row r="573" hidden="1">
      <c r="A573" s="24"/>
      <c r="B573" s="152"/>
      <c r="C573" s="152"/>
      <c r="D573" s="153"/>
      <c r="E573" s="32"/>
      <c r="F573" s="38">
        <f t="shared" si="1"/>
        <v>0</v>
      </c>
      <c r="G573" s="138"/>
      <c r="H573" s="45"/>
      <c r="I573" s="45"/>
      <c r="J573" s="45"/>
      <c r="K573" s="45"/>
      <c r="L573" s="45"/>
      <c r="M573" s="45"/>
      <c r="N573" s="45"/>
      <c r="O573" s="45"/>
      <c r="P573" s="45"/>
      <c r="Q573" s="45"/>
      <c r="R573" s="45"/>
    </row>
    <row r="574" hidden="1">
      <c r="A574" s="87"/>
      <c r="B574" s="132"/>
      <c r="C574" s="132"/>
      <c r="D574" s="135"/>
      <c r="E574" s="53"/>
      <c r="F574" s="55">
        <f t="shared" si="1"/>
        <v>0</v>
      </c>
      <c r="G574" s="137"/>
      <c r="H574" s="73"/>
      <c r="I574" s="73"/>
      <c r="J574" s="73"/>
      <c r="K574" s="73"/>
      <c r="L574" s="73"/>
      <c r="M574" s="73"/>
      <c r="N574" s="73"/>
      <c r="O574" s="73"/>
      <c r="P574" s="73"/>
      <c r="Q574" s="73"/>
      <c r="R574" s="73"/>
    </row>
    <row r="575" hidden="1">
      <c r="A575" s="24"/>
      <c r="B575" s="152"/>
      <c r="C575" s="152"/>
      <c r="D575" s="153"/>
      <c r="E575" s="32"/>
      <c r="F575" s="38">
        <f t="shared" si="1"/>
        <v>0</v>
      </c>
      <c r="G575" s="138"/>
      <c r="H575" s="45"/>
      <c r="I575" s="45"/>
      <c r="J575" s="45"/>
      <c r="K575" s="45"/>
      <c r="L575" s="45"/>
      <c r="M575" s="45"/>
      <c r="N575" s="45"/>
      <c r="O575" s="45"/>
      <c r="P575" s="45"/>
      <c r="Q575" s="45"/>
      <c r="R575" s="45"/>
    </row>
    <row r="576" hidden="1">
      <c r="A576" s="87"/>
      <c r="B576" s="132"/>
      <c r="C576" s="132"/>
      <c r="D576" s="135"/>
      <c r="E576" s="53"/>
      <c r="F576" s="55">
        <f t="shared" si="1"/>
        <v>0</v>
      </c>
      <c r="G576" s="137"/>
      <c r="H576" s="73"/>
      <c r="I576" s="73"/>
      <c r="J576" s="73"/>
      <c r="K576" s="73"/>
      <c r="L576" s="73"/>
      <c r="M576" s="73"/>
      <c r="N576" s="73"/>
      <c r="O576" s="73"/>
      <c r="P576" s="73"/>
      <c r="Q576" s="73"/>
      <c r="R576" s="73"/>
    </row>
    <row r="577" hidden="1">
      <c r="A577" s="24"/>
      <c r="B577" s="152"/>
      <c r="C577" s="152"/>
      <c r="D577" s="153"/>
      <c r="E577" s="32"/>
      <c r="F577" s="38">
        <f t="shared" si="1"/>
        <v>0</v>
      </c>
      <c r="G577" s="138"/>
      <c r="H577" s="45"/>
      <c r="I577" s="45"/>
      <c r="J577" s="45"/>
      <c r="K577" s="45"/>
      <c r="L577" s="45"/>
      <c r="M577" s="45"/>
      <c r="N577" s="45"/>
      <c r="O577" s="45"/>
      <c r="P577" s="45"/>
      <c r="Q577" s="45"/>
      <c r="R577" s="45"/>
    </row>
    <row r="578" hidden="1">
      <c r="A578" s="87"/>
      <c r="B578" s="132"/>
      <c r="C578" s="132"/>
      <c r="D578" s="135"/>
      <c r="E578" s="53"/>
      <c r="F578" s="55">
        <f t="shared" si="1"/>
        <v>0</v>
      </c>
      <c r="G578" s="137"/>
      <c r="H578" s="73"/>
      <c r="I578" s="73"/>
      <c r="J578" s="73"/>
      <c r="K578" s="73"/>
      <c r="L578" s="73"/>
      <c r="M578" s="73"/>
      <c r="N578" s="73"/>
      <c r="O578" s="73"/>
      <c r="P578" s="73"/>
      <c r="Q578" s="73"/>
      <c r="R578" s="73"/>
    </row>
    <row r="579" hidden="1">
      <c r="A579" s="24"/>
      <c r="B579" s="152"/>
      <c r="C579" s="152"/>
      <c r="D579" s="153"/>
      <c r="E579" s="32"/>
      <c r="F579" s="38">
        <f t="shared" si="1"/>
        <v>0</v>
      </c>
      <c r="G579" s="138"/>
      <c r="H579" s="45"/>
      <c r="I579" s="45"/>
      <c r="J579" s="45"/>
      <c r="K579" s="45"/>
      <c r="L579" s="45"/>
      <c r="M579" s="45"/>
      <c r="N579" s="45"/>
      <c r="O579" s="45"/>
      <c r="P579" s="45"/>
      <c r="Q579" s="45"/>
      <c r="R579" s="45"/>
    </row>
    <row r="580" hidden="1">
      <c r="A580" s="87"/>
      <c r="B580" s="132"/>
      <c r="C580" s="132"/>
      <c r="D580" s="135"/>
      <c r="E580" s="53"/>
      <c r="F580" s="55">
        <f t="shared" si="1"/>
        <v>0</v>
      </c>
      <c r="G580" s="137"/>
      <c r="H580" s="73"/>
      <c r="I580" s="73"/>
      <c r="J580" s="73"/>
      <c r="K580" s="73"/>
      <c r="L580" s="73"/>
      <c r="M580" s="73"/>
      <c r="N580" s="73"/>
      <c r="O580" s="73"/>
      <c r="P580" s="73"/>
      <c r="Q580" s="73"/>
      <c r="R580" s="73"/>
    </row>
    <row r="581" hidden="1">
      <c r="A581" s="24"/>
      <c r="B581" s="152"/>
      <c r="C581" s="152"/>
      <c r="D581" s="153"/>
      <c r="E581" s="32"/>
      <c r="F581" s="38">
        <f t="shared" si="1"/>
        <v>0</v>
      </c>
      <c r="G581" s="138"/>
      <c r="H581" s="45"/>
      <c r="I581" s="45"/>
      <c r="J581" s="45"/>
      <c r="K581" s="45"/>
      <c r="L581" s="45"/>
      <c r="M581" s="45"/>
      <c r="N581" s="45"/>
      <c r="O581" s="45"/>
      <c r="P581" s="45"/>
      <c r="Q581" s="45"/>
      <c r="R581" s="45"/>
    </row>
    <row r="582" hidden="1">
      <c r="A582" s="87"/>
      <c r="B582" s="132"/>
      <c r="C582" s="132"/>
      <c r="D582" s="135"/>
      <c r="E582" s="53"/>
      <c r="F582" s="55">
        <f t="shared" si="1"/>
        <v>0</v>
      </c>
      <c r="G582" s="137"/>
      <c r="H582" s="73"/>
      <c r="I582" s="73"/>
      <c r="J582" s="73"/>
      <c r="K582" s="73"/>
      <c r="L582" s="73"/>
      <c r="M582" s="73"/>
      <c r="N582" s="73"/>
      <c r="O582" s="73"/>
      <c r="P582" s="73"/>
      <c r="Q582" s="73"/>
      <c r="R582" s="73"/>
    </row>
    <row r="583" hidden="1">
      <c r="A583" s="24"/>
      <c r="B583" s="152"/>
      <c r="C583" s="152"/>
      <c r="D583" s="153"/>
      <c r="E583" s="32"/>
      <c r="F583" s="38">
        <f t="shared" si="1"/>
        <v>0</v>
      </c>
      <c r="G583" s="138"/>
      <c r="H583" s="45"/>
      <c r="I583" s="45"/>
      <c r="J583" s="45"/>
      <c r="K583" s="45"/>
      <c r="L583" s="45"/>
      <c r="M583" s="45"/>
      <c r="N583" s="45"/>
      <c r="O583" s="45"/>
      <c r="P583" s="45"/>
      <c r="Q583" s="45"/>
      <c r="R583" s="45"/>
    </row>
    <row r="584" hidden="1">
      <c r="A584" s="87"/>
      <c r="B584" s="132"/>
      <c r="C584" s="132"/>
      <c r="D584" s="135"/>
      <c r="E584" s="53"/>
      <c r="F584" s="55">
        <f t="shared" si="1"/>
        <v>0</v>
      </c>
      <c r="G584" s="137"/>
      <c r="H584" s="73"/>
      <c r="I584" s="73"/>
      <c r="J584" s="73"/>
      <c r="K584" s="73"/>
      <c r="L584" s="73"/>
      <c r="M584" s="73"/>
      <c r="N584" s="73"/>
      <c r="O584" s="73"/>
      <c r="P584" s="73"/>
      <c r="Q584" s="73"/>
      <c r="R584" s="73"/>
    </row>
    <row r="585" hidden="1">
      <c r="A585" s="24"/>
      <c r="B585" s="152"/>
      <c r="C585" s="152"/>
      <c r="D585" s="153"/>
      <c r="E585" s="32"/>
      <c r="F585" s="38">
        <f t="shared" si="1"/>
        <v>0</v>
      </c>
      <c r="G585" s="138"/>
      <c r="H585" s="45"/>
      <c r="I585" s="45"/>
      <c r="J585" s="45"/>
      <c r="K585" s="45"/>
      <c r="L585" s="45"/>
      <c r="M585" s="45"/>
      <c r="N585" s="45"/>
      <c r="O585" s="45"/>
      <c r="P585" s="45"/>
      <c r="Q585" s="45"/>
      <c r="R585" s="45"/>
    </row>
    <row r="586" hidden="1">
      <c r="A586" s="87"/>
      <c r="B586" s="132"/>
      <c r="C586" s="132"/>
      <c r="D586" s="135"/>
      <c r="E586" s="53"/>
      <c r="F586" s="55">
        <f t="shared" si="1"/>
        <v>0</v>
      </c>
      <c r="G586" s="137"/>
      <c r="H586" s="73"/>
      <c r="I586" s="73"/>
      <c r="J586" s="73"/>
      <c r="K586" s="73"/>
      <c r="L586" s="73"/>
      <c r="M586" s="73"/>
      <c r="N586" s="73"/>
      <c r="O586" s="73"/>
      <c r="P586" s="73"/>
      <c r="Q586" s="73"/>
      <c r="R586" s="73"/>
    </row>
    <row r="587" hidden="1">
      <c r="A587" s="24"/>
      <c r="B587" s="152"/>
      <c r="C587" s="152"/>
      <c r="D587" s="153"/>
      <c r="E587" s="32"/>
      <c r="F587" s="38">
        <f t="shared" si="1"/>
        <v>0</v>
      </c>
      <c r="G587" s="138"/>
      <c r="H587" s="45"/>
      <c r="I587" s="45"/>
      <c r="J587" s="45"/>
      <c r="K587" s="45"/>
      <c r="L587" s="45"/>
      <c r="M587" s="45"/>
      <c r="N587" s="45"/>
      <c r="O587" s="45"/>
      <c r="P587" s="45"/>
      <c r="Q587" s="45"/>
      <c r="R587" s="45"/>
    </row>
    <row r="588" hidden="1">
      <c r="A588" s="87"/>
      <c r="B588" s="132"/>
      <c r="C588" s="132"/>
      <c r="D588" s="135"/>
      <c r="E588" s="53"/>
      <c r="F588" s="55">
        <f t="shared" si="1"/>
        <v>0</v>
      </c>
      <c r="G588" s="137"/>
      <c r="H588" s="73"/>
      <c r="I588" s="73"/>
      <c r="J588" s="73"/>
      <c r="K588" s="73"/>
      <c r="L588" s="73"/>
      <c r="M588" s="73"/>
      <c r="N588" s="73"/>
      <c r="O588" s="73"/>
      <c r="P588" s="73"/>
      <c r="Q588" s="73"/>
      <c r="R588" s="73"/>
    </row>
    <row r="589" hidden="1">
      <c r="A589" s="24"/>
      <c r="B589" s="152"/>
      <c r="C589" s="152"/>
      <c r="D589" s="153"/>
      <c r="E589" s="32"/>
      <c r="F589" s="38">
        <f t="shared" si="1"/>
        <v>0</v>
      </c>
      <c r="G589" s="138"/>
      <c r="H589" s="45"/>
      <c r="I589" s="45"/>
      <c r="J589" s="45"/>
      <c r="K589" s="45"/>
      <c r="L589" s="45"/>
      <c r="M589" s="45"/>
      <c r="N589" s="45"/>
      <c r="O589" s="45"/>
      <c r="P589" s="45"/>
      <c r="Q589" s="45"/>
      <c r="R589" s="45"/>
    </row>
    <row r="590" hidden="1">
      <c r="A590" s="87"/>
      <c r="B590" s="132"/>
      <c r="C590" s="132"/>
      <c r="D590" s="135"/>
      <c r="E590" s="53"/>
      <c r="F590" s="55">
        <f t="shared" si="1"/>
        <v>0</v>
      </c>
      <c r="G590" s="137"/>
      <c r="H590" s="73"/>
      <c r="I590" s="73"/>
      <c r="J590" s="73"/>
      <c r="K590" s="73"/>
      <c r="L590" s="73"/>
      <c r="M590" s="73"/>
      <c r="N590" s="73"/>
      <c r="O590" s="73"/>
      <c r="P590" s="73"/>
      <c r="Q590" s="73"/>
      <c r="R590" s="73"/>
    </row>
    <row r="591" hidden="1">
      <c r="A591" s="24"/>
      <c r="B591" s="152"/>
      <c r="C591" s="152"/>
      <c r="D591" s="153"/>
      <c r="E591" s="32"/>
      <c r="F591" s="38">
        <f t="shared" si="1"/>
        <v>0</v>
      </c>
      <c r="G591" s="138"/>
      <c r="H591" s="45"/>
      <c r="I591" s="45"/>
      <c r="J591" s="45"/>
      <c r="K591" s="45"/>
      <c r="L591" s="45"/>
      <c r="M591" s="45"/>
      <c r="N591" s="45"/>
      <c r="O591" s="45"/>
      <c r="P591" s="45"/>
      <c r="Q591" s="45"/>
      <c r="R591" s="45"/>
    </row>
    <row r="592" hidden="1">
      <c r="A592" s="87"/>
      <c r="B592" s="132"/>
      <c r="C592" s="132"/>
      <c r="D592" s="135"/>
      <c r="E592" s="53"/>
      <c r="F592" s="55">
        <f t="shared" si="1"/>
        <v>0</v>
      </c>
      <c r="G592" s="137"/>
      <c r="H592" s="73"/>
      <c r="I592" s="73"/>
      <c r="J592" s="73"/>
      <c r="K592" s="73"/>
      <c r="L592" s="73"/>
      <c r="M592" s="73"/>
      <c r="N592" s="73"/>
      <c r="O592" s="73"/>
      <c r="P592" s="73"/>
      <c r="Q592" s="73"/>
      <c r="R592" s="73"/>
    </row>
    <row r="593" hidden="1">
      <c r="A593" s="24"/>
      <c r="B593" s="152"/>
      <c r="C593" s="152"/>
      <c r="D593" s="153"/>
      <c r="E593" s="32"/>
      <c r="F593" s="38">
        <f t="shared" si="1"/>
        <v>0</v>
      </c>
      <c r="G593" s="138"/>
      <c r="H593" s="45"/>
      <c r="I593" s="45"/>
      <c r="J593" s="45"/>
      <c r="K593" s="45"/>
      <c r="L593" s="45"/>
      <c r="M593" s="45"/>
      <c r="N593" s="45"/>
      <c r="O593" s="45"/>
      <c r="P593" s="45"/>
      <c r="Q593" s="45"/>
      <c r="R593" s="45"/>
    </row>
    <row r="594" hidden="1">
      <c r="A594" s="87"/>
      <c r="B594" s="132"/>
      <c r="C594" s="132"/>
      <c r="D594" s="135"/>
      <c r="E594" s="53"/>
      <c r="F594" s="55">
        <f t="shared" si="1"/>
        <v>0</v>
      </c>
      <c r="G594" s="137"/>
      <c r="H594" s="73"/>
      <c r="I594" s="73"/>
      <c r="J594" s="73"/>
      <c r="K594" s="73"/>
      <c r="L594" s="73"/>
      <c r="M594" s="73"/>
      <c r="N594" s="73"/>
      <c r="O594" s="73"/>
      <c r="P594" s="73"/>
      <c r="Q594" s="73"/>
      <c r="R594" s="73"/>
    </row>
    <row r="595" hidden="1">
      <c r="A595" s="24"/>
      <c r="B595" s="152"/>
      <c r="C595" s="152"/>
      <c r="D595" s="153"/>
      <c r="E595" s="32"/>
      <c r="F595" s="38">
        <f t="shared" si="1"/>
        <v>0</v>
      </c>
      <c r="G595" s="138"/>
      <c r="H595" s="45"/>
      <c r="I595" s="45"/>
      <c r="J595" s="45"/>
      <c r="K595" s="45"/>
      <c r="L595" s="45"/>
      <c r="M595" s="45"/>
      <c r="N595" s="45"/>
      <c r="O595" s="45"/>
      <c r="P595" s="45"/>
      <c r="Q595" s="45"/>
      <c r="R595" s="45"/>
    </row>
    <row r="596" hidden="1">
      <c r="A596" s="87"/>
      <c r="B596" s="132"/>
      <c r="C596" s="132"/>
      <c r="D596" s="135"/>
      <c r="E596" s="53"/>
      <c r="F596" s="55">
        <f t="shared" si="1"/>
        <v>0</v>
      </c>
      <c r="G596" s="137"/>
      <c r="H596" s="73"/>
      <c r="I596" s="73"/>
      <c r="J596" s="73"/>
      <c r="K596" s="73"/>
      <c r="L596" s="73"/>
      <c r="M596" s="73"/>
      <c r="N596" s="73"/>
      <c r="O596" s="73"/>
      <c r="P596" s="73"/>
      <c r="Q596" s="73"/>
      <c r="R596" s="73"/>
    </row>
    <row r="597" hidden="1">
      <c r="A597" s="24"/>
      <c r="B597" s="152"/>
      <c r="C597" s="152"/>
      <c r="D597" s="153"/>
      <c r="E597" s="32"/>
      <c r="F597" s="38">
        <f t="shared" si="1"/>
        <v>0</v>
      </c>
      <c r="G597" s="138"/>
      <c r="H597" s="45"/>
      <c r="I597" s="45"/>
      <c r="J597" s="45"/>
      <c r="K597" s="45"/>
      <c r="L597" s="45"/>
      <c r="M597" s="45"/>
      <c r="N597" s="45"/>
      <c r="O597" s="45"/>
      <c r="P597" s="45"/>
      <c r="Q597" s="45"/>
      <c r="R597" s="45"/>
    </row>
    <row r="598" hidden="1">
      <c r="A598" s="87"/>
      <c r="B598" s="132"/>
      <c r="C598" s="132"/>
      <c r="D598" s="135"/>
      <c r="E598" s="53"/>
      <c r="F598" s="55">
        <f t="shared" si="1"/>
        <v>0</v>
      </c>
      <c r="G598" s="137"/>
      <c r="H598" s="73"/>
      <c r="I598" s="73"/>
      <c r="J598" s="73"/>
      <c r="K598" s="73"/>
      <c r="L598" s="73"/>
      <c r="M598" s="73"/>
      <c r="N598" s="73"/>
      <c r="O598" s="73"/>
      <c r="P598" s="73"/>
      <c r="Q598" s="73"/>
      <c r="R598" s="73"/>
    </row>
    <row r="599" hidden="1">
      <c r="A599" s="24"/>
      <c r="B599" s="152"/>
      <c r="C599" s="152"/>
      <c r="D599" s="153"/>
      <c r="E599" s="32"/>
      <c r="F599" s="38">
        <f t="shared" si="1"/>
        <v>0</v>
      </c>
      <c r="G599" s="138"/>
      <c r="H599" s="45"/>
      <c r="I599" s="45"/>
      <c r="J599" s="45"/>
      <c r="K599" s="45"/>
      <c r="L599" s="45"/>
      <c r="M599" s="45"/>
      <c r="N599" s="45"/>
      <c r="O599" s="45"/>
      <c r="P599" s="45"/>
      <c r="Q599" s="45"/>
      <c r="R599" s="45"/>
    </row>
    <row r="600" hidden="1">
      <c r="A600" s="87"/>
      <c r="B600" s="132"/>
      <c r="C600" s="132"/>
      <c r="D600" s="135"/>
      <c r="E600" s="53"/>
      <c r="F600" s="55">
        <f t="shared" si="1"/>
        <v>0</v>
      </c>
      <c r="G600" s="137"/>
      <c r="H600" s="73"/>
      <c r="I600" s="73"/>
      <c r="J600" s="73"/>
      <c r="K600" s="73"/>
      <c r="L600" s="73"/>
      <c r="M600" s="73"/>
      <c r="N600" s="73"/>
      <c r="O600" s="73"/>
      <c r="P600" s="73"/>
      <c r="Q600" s="73"/>
      <c r="R600" s="73"/>
    </row>
    <row r="601" hidden="1">
      <c r="A601" s="24"/>
      <c r="B601" s="152"/>
      <c r="C601" s="152"/>
      <c r="D601" s="153"/>
      <c r="E601" s="32"/>
      <c r="F601" s="38">
        <f t="shared" si="1"/>
        <v>0</v>
      </c>
      <c r="G601" s="138"/>
      <c r="H601" s="45"/>
      <c r="I601" s="45"/>
      <c r="J601" s="45"/>
      <c r="K601" s="45"/>
      <c r="L601" s="45"/>
      <c r="M601" s="45"/>
      <c r="N601" s="45"/>
      <c r="O601" s="45"/>
      <c r="P601" s="45"/>
      <c r="Q601" s="45"/>
      <c r="R601" s="45"/>
    </row>
    <row r="602" hidden="1">
      <c r="A602" s="87"/>
      <c r="B602" s="132"/>
      <c r="C602" s="132"/>
      <c r="D602" s="135"/>
      <c r="E602" s="53"/>
      <c r="F602" s="55">
        <f t="shared" si="1"/>
        <v>0</v>
      </c>
      <c r="G602" s="137"/>
      <c r="H602" s="73"/>
      <c r="I602" s="73"/>
      <c r="J602" s="73"/>
      <c r="K602" s="73"/>
      <c r="L602" s="73"/>
      <c r="M602" s="73"/>
      <c r="N602" s="73"/>
      <c r="O602" s="73"/>
      <c r="P602" s="73"/>
      <c r="Q602" s="73"/>
      <c r="R602" s="73"/>
    </row>
    <row r="603" hidden="1">
      <c r="A603" s="24"/>
      <c r="B603" s="152"/>
      <c r="C603" s="152"/>
      <c r="D603" s="153"/>
      <c r="E603" s="32"/>
      <c r="F603" s="38">
        <f t="shared" si="1"/>
        <v>0</v>
      </c>
      <c r="G603" s="138"/>
      <c r="H603" s="45"/>
      <c r="I603" s="45"/>
      <c r="J603" s="45"/>
      <c r="K603" s="45"/>
      <c r="L603" s="45"/>
      <c r="M603" s="45"/>
      <c r="N603" s="45"/>
      <c r="O603" s="45"/>
      <c r="P603" s="45"/>
      <c r="Q603" s="45"/>
      <c r="R603" s="45"/>
    </row>
    <row r="604" hidden="1">
      <c r="A604" s="87"/>
      <c r="B604" s="132"/>
      <c r="C604" s="132"/>
      <c r="D604" s="135"/>
      <c r="E604" s="53"/>
      <c r="F604" s="55">
        <f t="shared" si="1"/>
        <v>0</v>
      </c>
      <c r="G604" s="137"/>
      <c r="H604" s="73"/>
      <c r="I604" s="73"/>
      <c r="J604" s="73"/>
      <c r="K604" s="73"/>
      <c r="L604" s="73"/>
      <c r="M604" s="73"/>
      <c r="N604" s="73"/>
      <c r="O604" s="73"/>
      <c r="P604" s="73"/>
      <c r="Q604" s="73"/>
      <c r="R604" s="73"/>
    </row>
    <row r="605" hidden="1">
      <c r="A605" s="24"/>
      <c r="B605" s="152"/>
      <c r="C605" s="152"/>
      <c r="D605" s="153"/>
      <c r="E605" s="32"/>
      <c r="F605" s="38">
        <f t="shared" si="1"/>
        <v>0</v>
      </c>
      <c r="G605" s="138"/>
      <c r="H605" s="45"/>
      <c r="I605" s="45"/>
      <c r="J605" s="45"/>
      <c r="K605" s="45"/>
      <c r="L605" s="45"/>
      <c r="M605" s="45"/>
      <c r="N605" s="45"/>
      <c r="O605" s="45"/>
      <c r="P605" s="45"/>
      <c r="Q605" s="45"/>
      <c r="R605" s="45"/>
    </row>
    <row r="606" hidden="1">
      <c r="A606" s="87"/>
      <c r="B606" s="132"/>
      <c r="C606" s="132"/>
      <c r="D606" s="135"/>
      <c r="E606" s="53"/>
      <c r="F606" s="55">
        <f t="shared" si="1"/>
        <v>0</v>
      </c>
      <c r="G606" s="137"/>
      <c r="H606" s="73"/>
      <c r="I606" s="73"/>
      <c r="J606" s="73"/>
      <c r="K606" s="73"/>
      <c r="L606" s="73"/>
      <c r="M606" s="73"/>
      <c r="N606" s="73"/>
      <c r="O606" s="73"/>
      <c r="P606" s="73"/>
      <c r="Q606" s="73"/>
      <c r="R606" s="73"/>
    </row>
    <row r="607" hidden="1">
      <c r="A607" s="24"/>
      <c r="B607" s="152"/>
      <c r="C607" s="152"/>
      <c r="D607" s="153"/>
      <c r="E607" s="32"/>
      <c r="F607" s="38">
        <f t="shared" si="1"/>
        <v>0</v>
      </c>
      <c r="G607" s="138"/>
      <c r="H607" s="45"/>
      <c r="I607" s="45"/>
      <c r="J607" s="45"/>
      <c r="K607" s="45"/>
      <c r="L607" s="45"/>
      <c r="M607" s="45"/>
      <c r="N607" s="45"/>
      <c r="O607" s="45"/>
      <c r="P607" s="45"/>
      <c r="Q607" s="45"/>
      <c r="R607" s="45"/>
    </row>
    <row r="608" hidden="1">
      <c r="A608" s="87"/>
      <c r="B608" s="132"/>
      <c r="C608" s="132"/>
      <c r="D608" s="135"/>
      <c r="E608" s="53"/>
      <c r="F608" s="55">
        <f t="shared" si="1"/>
        <v>0</v>
      </c>
      <c r="G608" s="137"/>
      <c r="H608" s="73"/>
      <c r="I608" s="73"/>
      <c r="J608" s="73"/>
      <c r="K608" s="73"/>
      <c r="L608" s="73"/>
      <c r="M608" s="73"/>
      <c r="N608" s="73"/>
      <c r="O608" s="73"/>
      <c r="P608" s="73"/>
      <c r="Q608" s="73"/>
      <c r="R608" s="73"/>
    </row>
    <row r="609" hidden="1">
      <c r="A609" s="24"/>
      <c r="B609" s="152"/>
      <c r="C609" s="152"/>
      <c r="D609" s="153"/>
      <c r="E609" s="32"/>
      <c r="F609" s="38">
        <f t="shared" si="1"/>
        <v>0</v>
      </c>
      <c r="G609" s="138"/>
      <c r="H609" s="45"/>
      <c r="I609" s="45"/>
      <c r="J609" s="45"/>
      <c r="K609" s="45"/>
      <c r="L609" s="45"/>
      <c r="M609" s="45"/>
      <c r="N609" s="45"/>
      <c r="O609" s="45"/>
      <c r="P609" s="45"/>
      <c r="Q609" s="45"/>
      <c r="R609" s="45"/>
    </row>
    <row r="610" hidden="1">
      <c r="A610" s="87"/>
      <c r="B610" s="132"/>
      <c r="C610" s="132"/>
      <c r="D610" s="135"/>
      <c r="E610" s="53"/>
      <c r="F610" s="55">
        <f t="shared" si="1"/>
        <v>0</v>
      </c>
      <c r="G610" s="137"/>
      <c r="H610" s="73"/>
      <c r="I610" s="73"/>
      <c r="J610" s="73"/>
      <c r="K610" s="73"/>
      <c r="L610" s="73"/>
      <c r="M610" s="73"/>
      <c r="N610" s="73"/>
      <c r="O610" s="73"/>
      <c r="P610" s="73"/>
      <c r="Q610" s="73"/>
      <c r="R610" s="73"/>
    </row>
    <row r="611" hidden="1">
      <c r="A611" s="24"/>
      <c r="B611" s="152"/>
      <c r="C611" s="152"/>
      <c r="D611" s="153"/>
      <c r="E611" s="32"/>
      <c r="F611" s="38">
        <f t="shared" si="1"/>
        <v>0</v>
      </c>
      <c r="G611" s="138"/>
      <c r="H611" s="45"/>
      <c r="I611" s="45"/>
      <c r="J611" s="45"/>
      <c r="K611" s="45"/>
      <c r="L611" s="45"/>
      <c r="M611" s="45"/>
      <c r="N611" s="45"/>
      <c r="O611" s="45"/>
      <c r="P611" s="45"/>
      <c r="Q611" s="45"/>
      <c r="R611" s="45"/>
    </row>
    <row r="612" hidden="1">
      <c r="A612" s="87"/>
      <c r="B612" s="132"/>
      <c r="C612" s="132"/>
      <c r="D612" s="135"/>
      <c r="E612" s="53"/>
      <c r="F612" s="55">
        <f t="shared" si="1"/>
        <v>0</v>
      </c>
      <c r="G612" s="137"/>
      <c r="H612" s="73"/>
      <c r="I612" s="73"/>
      <c r="J612" s="73"/>
      <c r="K612" s="73"/>
      <c r="L612" s="73"/>
      <c r="M612" s="73"/>
      <c r="N612" s="73"/>
      <c r="O612" s="73"/>
      <c r="P612" s="73"/>
      <c r="Q612" s="73"/>
      <c r="R612" s="73"/>
    </row>
    <row r="613" hidden="1">
      <c r="A613" s="24"/>
      <c r="B613" s="152"/>
      <c r="C613" s="152"/>
      <c r="D613" s="153"/>
      <c r="E613" s="32"/>
      <c r="F613" s="38">
        <f t="shared" si="1"/>
        <v>0</v>
      </c>
      <c r="G613" s="138"/>
      <c r="H613" s="45"/>
      <c r="I613" s="45"/>
      <c r="J613" s="45"/>
      <c r="K613" s="45"/>
      <c r="L613" s="45"/>
      <c r="M613" s="45"/>
      <c r="N613" s="45"/>
      <c r="O613" s="45"/>
      <c r="P613" s="45"/>
      <c r="Q613" s="45"/>
      <c r="R613" s="45"/>
    </row>
    <row r="614" hidden="1">
      <c r="A614" s="87"/>
      <c r="B614" s="132"/>
      <c r="C614" s="132"/>
      <c r="D614" s="135"/>
      <c r="E614" s="53"/>
      <c r="F614" s="55">
        <f t="shared" si="1"/>
        <v>0</v>
      </c>
      <c r="G614" s="137"/>
      <c r="H614" s="73"/>
      <c r="I614" s="73"/>
      <c r="J614" s="73"/>
      <c r="K614" s="73"/>
      <c r="L614" s="73"/>
      <c r="M614" s="73"/>
      <c r="N614" s="73"/>
      <c r="O614" s="73"/>
      <c r="P614" s="73"/>
      <c r="Q614" s="73"/>
      <c r="R614" s="73"/>
    </row>
    <row r="615" hidden="1">
      <c r="A615" s="24"/>
      <c r="B615" s="152"/>
      <c r="C615" s="152"/>
      <c r="D615" s="153"/>
      <c r="E615" s="32"/>
      <c r="F615" s="38">
        <f t="shared" si="1"/>
        <v>0</v>
      </c>
      <c r="G615" s="138"/>
      <c r="H615" s="45"/>
      <c r="I615" s="45"/>
      <c r="J615" s="45"/>
      <c r="K615" s="45"/>
      <c r="L615" s="45"/>
      <c r="M615" s="45"/>
      <c r="N615" s="45"/>
      <c r="O615" s="45"/>
      <c r="P615" s="45"/>
      <c r="Q615" s="45"/>
      <c r="R615" s="45"/>
    </row>
    <row r="616" hidden="1">
      <c r="A616" s="87"/>
      <c r="B616" s="132"/>
      <c r="C616" s="132"/>
      <c r="D616" s="135"/>
      <c r="E616" s="53"/>
      <c r="F616" s="55">
        <f t="shared" si="1"/>
        <v>0</v>
      </c>
      <c r="G616" s="137"/>
      <c r="H616" s="73"/>
      <c r="I616" s="73"/>
      <c r="J616" s="73"/>
      <c r="K616" s="73"/>
      <c r="L616" s="73"/>
      <c r="M616" s="73"/>
      <c r="N616" s="73"/>
      <c r="O616" s="73"/>
      <c r="P616" s="73"/>
      <c r="Q616" s="73"/>
      <c r="R616" s="73"/>
    </row>
    <row r="617" hidden="1">
      <c r="A617" s="24"/>
      <c r="B617" s="152"/>
      <c r="C617" s="152"/>
      <c r="D617" s="153"/>
      <c r="E617" s="32"/>
      <c r="F617" s="38">
        <f t="shared" si="1"/>
        <v>0</v>
      </c>
      <c r="G617" s="138"/>
      <c r="H617" s="45"/>
      <c r="I617" s="45"/>
      <c r="J617" s="45"/>
      <c r="K617" s="45"/>
      <c r="L617" s="45"/>
      <c r="M617" s="45"/>
      <c r="N617" s="45"/>
      <c r="O617" s="45"/>
      <c r="P617" s="45"/>
      <c r="Q617" s="45"/>
      <c r="R617" s="45"/>
    </row>
    <row r="618" hidden="1">
      <c r="A618" s="87"/>
      <c r="B618" s="132"/>
      <c r="C618" s="132"/>
      <c r="D618" s="135"/>
      <c r="E618" s="53"/>
      <c r="F618" s="55">
        <f t="shared" si="1"/>
        <v>0</v>
      </c>
      <c r="G618" s="137"/>
      <c r="H618" s="73"/>
      <c r="I618" s="73"/>
      <c r="J618" s="73"/>
      <c r="K618" s="73"/>
      <c r="L618" s="73"/>
      <c r="M618" s="73"/>
      <c r="N618" s="73"/>
      <c r="O618" s="73"/>
      <c r="P618" s="73"/>
      <c r="Q618" s="73"/>
      <c r="R618" s="73"/>
    </row>
    <row r="619" hidden="1">
      <c r="A619" s="24"/>
      <c r="B619" s="152"/>
      <c r="C619" s="152"/>
      <c r="D619" s="153"/>
      <c r="E619" s="32"/>
      <c r="F619" s="38">
        <f t="shared" si="1"/>
        <v>0</v>
      </c>
      <c r="G619" s="138"/>
      <c r="H619" s="45"/>
      <c r="I619" s="45"/>
      <c r="J619" s="45"/>
      <c r="K619" s="45"/>
      <c r="L619" s="45"/>
      <c r="M619" s="45"/>
      <c r="N619" s="45"/>
      <c r="O619" s="45"/>
      <c r="P619" s="45"/>
      <c r="Q619" s="45"/>
      <c r="R619" s="45"/>
    </row>
    <row r="620" hidden="1">
      <c r="A620" s="87"/>
      <c r="B620" s="132"/>
      <c r="C620" s="132"/>
      <c r="D620" s="135"/>
      <c r="E620" s="53"/>
      <c r="F620" s="55">
        <f t="shared" si="1"/>
        <v>0</v>
      </c>
      <c r="G620" s="137"/>
      <c r="H620" s="73"/>
      <c r="I620" s="73"/>
      <c r="J620" s="73"/>
      <c r="K620" s="73"/>
      <c r="L620" s="73"/>
      <c r="M620" s="73"/>
      <c r="N620" s="73"/>
      <c r="O620" s="73"/>
      <c r="P620" s="73"/>
      <c r="Q620" s="73"/>
      <c r="R620" s="73"/>
    </row>
    <row r="621" hidden="1">
      <c r="A621" s="24"/>
      <c r="B621" s="152"/>
      <c r="C621" s="152"/>
      <c r="D621" s="153"/>
      <c r="E621" s="32"/>
      <c r="F621" s="38">
        <f t="shared" si="1"/>
        <v>0</v>
      </c>
      <c r="G621" s="138"/>
      <c r="H621" s="45"/>
      <c r="I621" s="45"/>
      <c r="J621" s="45"/>
      <c r="K621" s="45"/>
      <c r="L621" s="45"/>
      <c r="M621" s="45"/>
      <c r="N621" s="45"/>
      <c r="O621" s="45"/>
      <c r="P621" s="45"/>
      <c r="Q621" s="45"/>
      <c r="R621" s="45"/>
    </row>
    <row r="622" hidden="1">
      <c r="A622" s="87"/>
      <c r="B622" s="132"/>
      <c r="C622" s="132"/>
      <c r="D622" s="135"/>
      <c r="E622" s="53"/>
      <c r="F622" s="55">
        <f t="shared" si="1"/>
        <v>0</v>
      </c>
      <c r="G622" s="137"/>
      <c r="H622" s="73"/>
      <c r="I622" s="73"/>
      <c r="J622" s="73"/>
      <c r="K622" s="73"/>
      <c r="L622" s="73"/>
      <c r="M622" s="73"/>
      <c r="N622" s="73"/>
      <c r="O622" s="73"/>
      <c r="P622" s="73"/>
      <c r="Q622" s="73"/>
      <c r="R622" s="73"/>
    </row>
    <row r="623" hidden="1">
      <c r="A623" s="24"/>
      <c r="B623" s="152"/>
      <c r="C623" s="152"/>
      <c r="D623" s="153"/>
      <c r="E623" s="32"/>
      <c r="F623" s="38">
        <f t="shared" si="1"/>
        <v>0</v>
      </c>
      <c r="G623" s="138"/>
      <c r="H623" s="45"/>
      <c r="I623" s="45"/>
      <c r="J623" s="45"/>
      <c r="K623" s="45"/>
      <c r="L623" s="45"/>
      <c r="M623" s="45"/>
      <c r="N623" s="45"/>
      <c r="O623" s="45"/>
      <c r="P623" s="45"/>
      <c r="Q623" s="45"/>
      <c r="R623" s="45"/>
    </row>
    <row r="624" hidden="1">
      <c r="A624" s="87"/>
      <c r="B624" s="132"/>
      <c r="C624" s="132"/>
      <c r="D624" s="135"/>
      <c r="E624" s="53"/>
      <c r="F624" s="55">
        <f t="shared" si="1"/>
        <v>0</v>
      </c>
      <c r="G624" s="137"/>
      <c r="H624" s="73"/>
      <c r="I624" s="73"/>
      <c r="J624" s="73"/>
      <c r="K624" s="73"/>
      <c r="L624" s="73"/>
      <c r="M624" s="73"/>
      <c r="N624" s="73"/>
      <c r="O624" s="73"/>
      <c r="P624" s="73"/>
      <c r="Q624" s="73"/>
      <c r="R624" s="73"/>
    </row>
    <row r="625" hidden="1">
      <c r="A625" s="24"/>
      <c r="B625" s="152"/>
      <c r="C625" s="152"/>
      <c r="D625" s="153"/>
      <c r="E625" s="32"/>
      <c r="F625" s="38">
        <f t="shared" si="1"/>
        <v>0</v>
      </c>
      <c r="G625" s="138"/>
      <c r="H625" s="45"/>
      <c r="I625" s="45"/>
      <c r="J625" s="45"/>
      <c r="K625" s="45"/>
      <c r="L625" s="45"/>
      <c r="M625" s="45"/>
      <c r="N625" s="45"/>
      <c r="O625" s="45"/>
      <c r="P625" s="45"/>
      <c r="Q625" s="45"/>
      <c r="R625" s="45"/>
    </row>
    <row r="626" hidden="1">
      <c r="A626" s="87"/>
      <c r="B626" s="132"/>
      <c r="C626" s="132"/>
      <c r="D626" s="135"/>
      <c r="E626" s="53"/>
      <c r="F626" s="55">
        <f t="shared" si="1"/>
        <v>0</v>
      </c>
      <c r="G626" s="137"/>
      <c r="H626" s="73"/>
      <c r="I626" s="73"/>
      <c r="J626" s="73"/>
      <c r="K626" s="73"/>
      <c r="L626" s="73"/>
      <c r="M626" s="73"/>
      <c r="N626" s="73"/>
      <c r="O626" s="73"/>
      <c r="P626" s="73"/>
      <c r="Q626" s="73"/>
      <c r="R626" s="73"/>
    </row>
    <row r="627" hidden="1">
      <c r="A627" s="24"/>
      <c r="B627" s="152"/>
      <c r="C627" s="152"/>
      <c r="D627" s="153"/>
      <c r="E627" s="32"/>
      <c r="F627" s="38">
        <f t="shared" si="1"/>
        <v>0</v>
      </c>
      <c r="G627" s="138"/>
      <c r="H627" s="45"/>
      <c r="I627" s="45"/>
      <c r="J627" s="45"/>
      <c r="K627" s="45"/>
      <c r="L627" s="45"/>
      <c r="M627" s="45"/>
      <c r="N627" s="45"/>
      <c r="O627" s="45"/>
      <c r="P627" s="45"/>
      <c r="Q627" s="45"/>
      <c r="R627" s="45"/>
    </row>
    <row r="628" hidden="1">
      <c r="A628" s="87"/>
      <c r="B628" s="132"/>
      <c r="C628" s="132"/>
      <c r="D628" s="135"/>
      <c r="E628" s="53"/>
      <c r="F628" s="55">
        <f t="shared" si="1"/>
        <v>0</v>
      </c>
      <c r="G628" s="137"/>
      <c r="H628" s="73"/>
      <c r="I628" s="73"/>
      <c r="J628" s="73"/>
      <c r="K628" s="73"/>
      <c r="L628" s="73"/>
      <c r="M628" s="73"/>
      <c r="N628" s="73"/>
      <c r="O628" s="73"/>
      <c r="P628" s="73"/>
      <c r="Q628" s="73"/>
      <c r="R628" s="73"/>
    </row>
    <row r="629" hidden="1">
      <c r="A629" s="24"/>
      <c r="B629" s="152"/>
      <c r="C629" s="152"/>
      <c r="D629" s="153"/>
      <c r="E629" s="32"/>
      <c r="F629" s="38">
        <f t="shared" si="1"/>
        <v>0</v>
      </c>
      <c r="G629" s="138"/>
      <c r="H629" s="45"/>
      <c r="I629" s="45"/>
      <c r="J629" s="45"/>
      <c r="K629" s="45"/>
      <c r="L629" s="45"/>
      <c r="M629" s="45"/>
      <c r="N629" s="45"/>
      <c r="O629" s="45"/>
      <c r="P629" s="45"/>
      <c r="Q629" s="45"/>
      <c r="R629" s="45"/>
    </row>
    <row r="630" hidden="1">
      <c r="A630" s="87"/>
      <c r="B630" s="132"/>
      <c r="C630" s="132"/>
      <c r="D630" s="135"/>
      <c r="E630" s="53"/>
      <c r="F630" s="55">
        <f t="shared" si="1"/>
        <v>0</v>
      </c>
      <c r="G630" s="137"/>
      <c r="H630" s="73"/>
      <c r="I630" s="73"/>
      <c r="J630" s="73"/>
      <c r="K630" s="73"/>
      <c r="L630" s="73"/>
      <c r="M630" s="73"/>
      <c r="N630" s="73"/>
      <c r="O630" s="73"/>
      <c r="P630" s="73"/>
      <c r="Q630" s="73"/>
      <c r="R630" s="73"/>
    </row>
    <row r="631" hidden="1">
      <c r="A631" s="24"/>
      <c r="B631" s="152"/>
      <c r="C631" s="152"/>
      <c r="D631" s="153"/>
      <c r="E631" s="32"/>
      <c r="F631" s="38">
        <f t="shared" si="1"/>
        <v>0</v>
      </c>
      <c r="G631" s="138"/>
      <c r="H631" s="45"/>
      <c r="I631" s="45"/>
      <c r="J631" s="45"/>
      <c r="K631" s="45"/>
      <c r="L631" s="45"/>
      <c r="M631" s="45"/>
      <c r="N631" s="45"/>
      <c r="O631" s="45"/>
      <c r="P631" s="45"/>
      <c r="Q631" s="45"/>
      <c r="R631" s="45"/>
    </row>
    <row r="632" hidden="1">
      <c r="A632" s="87"/>
      <c r="B632" s="132"/>
      <c r="C632" s="132"/>
      <c r="D632" s="135"/>
      <c r="E632" s="53"/>
      <c r="F632" s="55">
        <f t="shared" si="1"/>
        <v>0</v>
      </c>
      <c r="G632" s="137"/>
      <c r="H632" s="73"/>
      <c r="I632" s="73"/>
      <c r="J632" s="73"/>
      <c r="K632" s="73"/>
      <c r="L632" s="73"/>
      <c r="M632" s="73"/>
      <c r="N632" s="73"/>
      <c r="O632" s="73"/>
      <c r="P632" s="73"/>
      <c r="Q632" s="73"/>
      <c r="R632" s="73"/>
    </row>
    <row r="633" hidden="1">
      <c r="A633" s="24"/>
      <c r="B633" s="152"/>
      <c r="C633" s="152"/>
      <c r="D633" s="153"/>
      <c r="E633" s="32"/>
      <c r="F633" s="38">
        <f t="shared" si="1"/>
        <v>0</v>
      </c>
      <c r="G633" s="138"/>
      <c r="H633" s="45"/>
      <c r="I633" s="45"/>
      <c r="J633" s="45"/>
      <c r="K633" s="45"/>
      <c r="L633" s="45"/>
      <c r="M633" s="45"/>
      <c r="N633" s="45"/>
      <c r="O633" s="45"/>
      <c r="P633" s="45"/>
      <c r="Q633" s="45"/>
      <c r="R633" s="45"/>
    </row>
    <row r="634" hidden="1">
      <c r="A634" s="87"/>
      <c r="B634" s="132"/>
      <c r="C634" s="132"/>
      <c r="D634" s="135"/>
      <c r="E634" s="53"/>
      <c r="F634" s="55">
        <f t="shared" si="1"/>
        <v>0</v>
      </c>
      <c r="G634" s="137"/>
      <c r="H634" s="73"/>
      <c r="I634" s="73"/>
      <c r="J634" s="73"/>
      <c r="K634" s="73"/>
      <c r="L634" s="73"/>
      <c r="M634" s="73"/>
      <c r="N634" s="73"/>
      <c r="O634" s="73"/>
      <c r="P634" s="73"/>
      <c r="Q634" s="73"/>
      <c r="R634" s="73"/>
    </row>
    <row r="635" hidden="1">
      <c r="A635" s="24"/>
      <c r="B635" s="152"/>
      <c r="C635" s="152"/>
      <c r="D635" s="153"/>
      <c r="E635" s="32"/>
      <c r="F635" s="38">
        <f t="shared" si="1"/>
        <v>0</v>
      </c>
      <c r="G635" s="138"/>
      <c r="H635" s="45"/>
      <c r="I635" s="45"/>
      <c r="J635" s="45"/>
      <c r="K635" s="45"/>
      <c r="L635" s="45"/>
      <c r="M635" s="45"/>
      <c r="N635" s="45"/>
      <c r="O635" s="45"/>
      <c r="P635" s="45"/>
      <c r="Q635" s="45"/>
      <c r="R635" s="45"/>
    </row>
    <row r="636" hidden="1">
      <c r="A636" s="87"/>
      <c r="B636" s="132"/>
      <c r="C636" s="132"/>
      <c r="D636" s="135"/>
      <c r="E636" s="53"/>
      <c r="F636" s="55">
        <f t="shared" si="1"/>
        <v>0</v>
      </c>
      <c r="G636" s="137"/>
      <c r="H636" s="73"/>
      <c r="I636" s="73"/>
      <c r="J636" s="73"/>
      <c r="K636" s="73"/>
      <c r="L636" s="73"/>
      <c r="M636" s="73"/>
      <c r="N636" s="73"/>
      <c r="O636" s="73"/>
      <c r="P636" s="73"/>
      <c r="Q636" s="73"/>
      <c r="R636" s="73"/>
    </row>
    <row r="637" hidden="1">
      <c r="A637" s="24"/>
      <c r="B637" s="152"/>
      <c r="C637" s="152"/>
      <c r="D637" s="153"/>
      <c r="E637" s="32"/>
      <c r="F637" s="38">
        <f t="shared" si="1"/>
        <v>0</v>
      </c>
      <c r="G637" s="138"/>
      <c r="H637" s="45"/>
      <c r="I637" s="45"/>
      <c r="J637" s="45"/>
      <c r="K637" s="45"/>
      <c r="L637" s="45"/>
      <c r="M637" s="45"/>
      <c r="N637" s="45"/>
      <c r="O637" s="45"/>
      <c r="P637" s="45"/>
      <c r="Q637" s="45"/>
      <c r="R637" s="45"/>
    </row>
    <row r="638" hidden="1">
      <c r="A638" s="87"/>
      <c r="B638" s="132"/>
      <c r="C638" s="132"/>
      <c r="D638" s="135"/>
      <c r="E638" s="53"/>
      <c r="F638" s="55">
        <f t="shared" si="1"/>
        <v>0</v>
      </c>
      <c r="G638" s="137"/>
      <c r="H638" s="73"/>
      <c r="I638" s="73"/>
      <c r="J638" s="73"/>
      <c r="K638" s="73"/>
      <c r="L638" s="73"/>
      <c r="M638" s="73"/>
      <c r="N638" s="73"/>
      <c r="O638" s="73"/>
      <c r="P638" s="73"/>
      <c r="Q638" s="73"/>
      <c r="R638" s="73"/>
    </row>
    <row r="639" hidden="1">
      <c r="A639" s="24"/>
      <c r="B639" s="152"/>
      <c r="C639" s="152"/>
      <c r="D639" s="153"/>
      <c r="E639" s="32"/>
      <c r="F639" s="38">
        <f t="shared" si="1"/>
        <v>0</v>
      </c>
      <c r="G639" s="138"/>
      <c r="H639" s="45"/>
      <c r="I639" s="45"/>
      <c r="J639" s="45"/>
      <c r="K639" s="45"/>
      <c r="L639" s="45"/>
      <c r="M639" s="45"/>
      <c r="N639" s="45"/>
      <c r="O639" s="45"/>
      <c r="P639" s="45"/>
      <c r="Q639" s="45"/>
      <c r="R639" s="45"/>
    </row>
    <row r="640" hidden="1">
      <c r="A640" s="87"/>
      <c r="B640" s="132"/>
      <c r="C640" s="132"/>
      <c r="D640" s="135"/>
      <c r="E640" s="53"/>
      <c r="F640" s="55">
        <f t="shared" si="1"/>
        <v>0</v>
      </c>
      <c r="G640" s="137"/>
      <c r="H640" s="73"/>
      <c r="I640" s="73"/>
      <c r="J640" s="73"/>
      <c r="K640" s="73"/>
      <c r="L640" s="73"/>
      <c r="M640" s="73"/>
      <c r="N640" s="73"/>
      <c r="O640" s="73"/>
      <c r="P640" s="73"/>
      <c r="Q640" s="73"/>
      <c r="R640" s="73"/>
    </row>
    <row r="641" hidden="1">
      <c r="A641" s="24"/>
      <c r="B641" s="152"/>
      <c r="C641" s="152"/>
      <c r="D641" s="153"/>
      <c r="E641" s="32"/>
      <c r="F641" s="38">
        <f t="shared" si="1"/>
        <v>0</v>
      </c>
      <c r="G641" s="138"/>
      <c r="H641" s="45"/>
      <c r="I641" s="45"/>
      <c r="J641" s="45"/>
      <c r="K641" s="45"/>
      <c r="L641" s="45"/>
      <c r="M641" s="45"/>
      <c r="N641" s="45"/>
      <c r="O641" s="45"/>
      <c r="P641" s="45"/>
      <c r="Q641" s="45"/>
      <c r="R641" s="45"/>
    </row>
    <row r="642" hidden="1">
      <c r="A642" s="87"/>
      <c r="B642" s="132"/>
      <c r="C642" s="132"/>
      <c r="D642" s="135"/>
      <c r="E642" s="53"/>
      <c r="F642" s="55">
        <f t="shared" si="1"/>
        <v>0</v>
      </c>
      <c r="G642" s="137"/>
      <c r="H642" s="73"/>
      <c r="I642" s="73"/>
      <c r="J642" s="73"/>
      <c r="K642" s="73"/>
      <c r="L642" s="73"/>
      <c r="M642" s="73"/>
      <c r="N642" s="73"/>
      <c r="O642" s="73"/>
      <c r="P642" s="73"/>
      <c r="Q642" s="73"/>
      <c r="R642" s="73"/>
    </row>
    <row r="643" hidden="1">
      <c r="A643" s="24"/>
      <c r="B643" s="152"/>
      <c r="C643" s="152"/>
      <c r="D643" s="153"/>
      <c r="E643" s="32"/>
      <c r="F643" s="38">
        <f t="shared" si="1"/>
        <v>0</v>
      </c>
      <c r="G643" s="138"/>
      <c r="H643" s="45"/>
      <c r="I643" s="45"/>
      <c r="J643" s="45"/>
      <c r="K643" s="45"/>
      <c r="L643" s="45"/>
      <c r="M643" s="45"/>
      <c r="N643" s="45"/>
      <c r="O643" s="45"/>
      <c r="P643" s="45"/>
      <c r="Q643" s="45"/>
      <c r="R643" s="45"/>
    </row>
    <row r="644" hidden="1">
      <c r="A644" s="87"/>
      <c r="B644" s="132"/>
      <c r="C644" s="132"/>
      <c r="D644" s="135"/>
      <c r="E644" s="53"/>
      <c r="F644" s="55">
        <f t="shared" si="1"/>
        <v>0</v>
      </c>
      <c r="G644" s="137"/>
      <c r="H644" s="73"/>
      <c r="I644" s="73"/>
      <c r="J644" s="73"/>
      <c r="K644" s="73"/>
      <c r="L644" s="73"/>
      <c r="M644" s="73"/>
      <c r="N644" s="73"/>
      <c r="O644" s="73"/>
      <c r="P644" s="73"/>
      <c r="Q644" s="73"/>
      <c r="R644" s="73"/>
    </row>
    <row r="645" hidden="1">
      <c r="A645" s="24"/>
      <c r="B645" s="152"/>
      <c r="C645" s="152"/>
      <c r="D645" s="153"/>
      <c r="E645" s="32"/>
      <c r="F645" s="38">
        <f t="shared" si="1"/>
        <v>0</v>
      </c>
      <c r="G645" s="138"/>
      <c r="H645" s="45"/>
      <c r="I645" s="45"/>
      <c r="J645" s="45"/>
      <c r="K645" s="45"/>
      <c r="L645" s="45"/>
      <c r="M645" s="45"/>
      <c r="N645" s="45"/>
      <c r="O645" s="45"/>
      <c r="P645" s="45"/>
      <c r="Q645" s="45"/>
      <c r="R645" s="45"/>
    </row>
    <row r="646" hidden="1">
      <c r="A646" s="87"/>
      <c r="B646" s="132"/>
      <c r="C646" s="132"/>
      <c r="D646" s="135"/>
      <c r="E646" s="53"/>
      <c r="F646" s="55">
        <f t="shared" si="1"/>
        <v>0</v>
      </c>
      <c r="G646" s="137"/>
      <c r="H646" s="73"/>
      <c r="I646" s="73"/>
      <c r="J646" s="73"/>
      <c r="K646" s="73"/>
      <c r="L646" s="73"/>
      <c r="M646" s="73"/>
      <c r="N646" s="73"/>
      <c r="O646" s="73"/>
      <c r="P646" s="73"/>
      <c r="Q646" s="73"/>
      <c r="R646" s="73"/>
    </row>
    <row r="647" hidden="1">
      <c r="A647" s="24"/>
      <c r="B647" s="152"/>
      <c r="C647" s="152"/>
      <c r="D647" s="153"/>
      <c r="E647" s="32"/>
      <c r="F647" s="38">
        <f t="shared" si="1"/>
        <v>0</v>
      </c>
      <c r="G647" s="138"/>
      <c r="H647" s="45"/>
      <c r="I647" s="45"/>
      <c r="J647" s="45"/>
      <c r="K647" s="45"/>
      <c r="L647" s="45"/>
      <c r="M647" s="45"/>
      <c r="N647" s="45"/>
      <c r="O647" s="45"/>
      <c r="P647" s="45"/>
      <c r="Q647" s="45"/>
      <c r="R647" s="45"/>
    </row>
    <row r="648" hidden="1">
      <c r="A648" s="87"/>
      <c r="B648" s="132"/>
      <c r="C648" s="132"/>
      <c r="D648" s="135"/>
      <c r="E648" s="53"/>
      <c r="F648" s="55">
        <f t="shared" si="1"/>
        <v>0</v>
      </c>
      <c r="G648" s="137"/>
      <c r="H648" s="73"/>
      <c r="I648" s="73"/>
      <c r="J648" s="73"/>
      <c r="K648" s="73"/>
      <c r="L648" s="73"/>
      <c r="M648" s="73"/>
      <c r="N648" s="73"/>
      <c r="O648" s="73"/>
      <c r="P648" s="73"/>
      <c r="Q648" s="73"/>
      <c r="R648" s="73"/>
    </row>
    <row r="649" hidden="1">
      <c r="A649" s="24"/>
      <c r="B649" s="152"/>
      <c r="C649" s="152"/>
      <c r="D649" s="153"/>
      <c r="E649" s="32"/>
      <c r="F649" s="38">
        <f t="shared" si="1"/>
        <v>0</v>
      </c>
      <c r="G649" s="138"/>
      <c r="H649" s="45"/>
      <c r="I649" s="45"/>
      <c r="J649" s="45"/>
      <c r="K649" s="45"/>
      <c r="L649" s="45"/>
      <c r="M649" s="45"/>
      <c r="N649" s="45"/>
      <c r="O649" s="45"/>
      <c r="P649" s="45"/>
      <c r="Q649" s="45"/>
      <c r="R649" s="45"/>
    </row>
    <row r="650" hidden="1">
      <c r="A650" s="87"/>
      <c r="B650" s="132"/>
      <c r="C650" s="132"/>
      <c r="D650" s="135"/>
      <c r="E650" s="53"/>
      <c r="F650" s="55">
        <f t="shared" si="1"/>
        <v>0</v>
      </c>
      <c r="G650" s="137"/>
      <c r="H650" s="73"/>
      <c r="I650" s="73"/>
      <c r="J650" s="73"/>
      <c r="K650" s="73"/>
      <c r="L650" s="73"/>
      <c r="M650" s="73"/>
      <c r="N650" s="73"/>
      <c r="O650" s="73"/>
      <c r="P650" s="73"/>
      <c r="Q650" s="73"/>
      <c r="R650" s="73"/>
    </row>
    <row r="651" hidden="1">
      <c r="A651" s="24"/>
      <c r="B651" s="152"/>
      <c r="C651" s="152"/>
      <c r="D651" s="153"/>
      <c r="E651" s="32"/>
      <c r="F651" s="38">
        <f t="shared" si="1"/>
        <v>0</v>
      </c>
      <c r="G651" s="138"/>
      <c r="H651" s="45"/>
      <c r="I651" s="45"/>
      <c r="J651" s="45"/>
      <c r="K651" s="45"/>
      <c r="L651" s="45"/>
      <c r="M651" s="45"/>
      <c r="N651" s="45"/>
      <c r="O651" s="45"/>
      <c r="P651" s="45"/>
      <c r="Q651" s="45"/>
      <c r="R651" s="45"/>
    </row>
    <row r="652" hidden="1">
      <c r="A652" s="87"/>
      <c r="B652" s="132"/>
      <c r="C652" s="132"/>
      <c r="D652" s="135"/>
      <c r="E652" s="53"/>
      <c r="F652" s="55">
        <f t="shared" si="1"/>
        <v>0</v>
      </c>
      <c r="G652" s="137"/>
      <c r="H652" s="73"/>
      <c r="I652" s="73"/>
      <c r="J652" s="73"/>
      <c r="K652" s="73"/>
      <c r="L652" s="73"/>
      <c r="M652" s="73"/>
      <c r="N652" s="73"/>
      <c r="O652" s="73"/>
      <c r="P652" s="73"/>
      <c r="Q652" s="73"/>
      <c r="R652" s="73"/>
    </row>
    <row r="653" hidden="1">
      <c r="A653" s="24"/>
      <c r="B653" s="152"/>
      <c r="C653" s="152"/>
      <c r="D653" s="153"/>
      <c r="E653" s="32"/>
      <c r="F653" s="38">
        <f t="shared" si="1"/>
        <v>0</v>
      </c>
      <c r="G653" s="138"/>
      <c r="H653" s="45"/>
      <c r="I653" s="45"/>
      <c r="J653" s="45"/>
      <c r="K653" s="45"/>
      <c r="L653" s="45"/>
      <c r="M653" s="45"/>
      <c r="N653" s="45"/>
      <c r="O653" s="45"/>
      <c r="P653" s="45"/>
      <c r="Q653" s="45"/>
      <c r="R653" s="45"/>
    </row>
    <row r="654" hidden="1">
      <c r="A654" s="87"/>
      <c r="B654" s="132"/>
      <c r="C654" s="132"/>
      <c r="D654" s="135"/>
      <c r="E654" s="53"/>
      <c r="F654" s="55">
        <f t="shared" si="1"/>
        <v>0</v>
      </c>
      <c r="G654" s="137"/>
      <c r="H654" s="73"/>
      <c r="I654" s="73"/>
      <c r="J654" s="73"/>
      <c r="K654" s="73"/>
      <c r="L654" s="73"/>
      <c r="M654" s="73"/>
      <c r="N654" s="73"/>
      <c r="O654" s="73"/>
      <c r="P654" s="73"/>
      <c r="Q654" s="73"/>
      <c r="R654" s="73"/>
    </row>
    <row r="655" hidden="1">
      <c r="A655" s="24"/>
      <c r="B655" s="152"/>
      <c r="C655" s="152"/>
      <c r="D655" s="153"/>
      <c r="E655" s="32"/>
      <c r="F655" s="38">
        <f t="shared" si="1"/>
        <v>0</v>
      </c>
      <c r="G655" s="138"/>
      <c r="H655" s="45"/>
      <c r="I655" s="45"/>
      <c r="J655" s="45"/>
      <c r="K655" s="45"/>
      <c r="L655" s="45"/>
      <c r="M655" s="45"/>
      <c r="N655" s="45"/>
      <c r="O655" s="45"/>
      <c r="P655" s="45"/>
      <c r="Q655" s="45"/>
      <c r="R655" s="45"/>
    </row>
    <row r="656" hidden="1">
      <c r="A656" s="87"/>
      <c r="B656" s="132"/>
      <c r="C656" s="132"/>
      <c r="D656" s="135"/>
      <c r="E656" s="53"/>
      <c r="F656" s="55">
        <f t="shared" si="1"/>
        <v>0</v>
      </c>
      <c r="G656" s="137"/>
      <c r="H656" s="73"/>
      <c r="I656" s="73"/>
      <c r="J656" s="73"/>
      <c r="K656" s="73"/>
      <c r="L656" s="73"/>
      <c r="M656" s="73"/>
      <c r="N656" s="73"/>
      <c r="O656" s="73"/>
      <c r="P656" s="73"/>
      <c r="Q656" s="73"/>
      <c r="R656" s="73"/>
    </row>
    <row r="657" hidden="1">
      <c r="A657" s="24"/>
      <c r="B657" s="152"/>
      <c r="C657" s="152"/>
      <c r="D657" s="153"/>
      <c r="E657" s="32"/>
      <c r="F657" s="38">
        <f t="shared" si="1"/>
        <v>0</v>
      </c>
      <c r="G657" s="138"/>
      <c r="H657" s="45"/>
      <c r="I657" s="45"/>
      <c r="J657" s="45"/>
      <c r="K657" s="45"/>
      <c r="L657" s="45"/>
      <c r="M657" s="45"/>
      <c r="N657" s="45"/>
      <c r="O657" s="45"/>
      <c r="P657" s="45"/>
      <c r="Q657" s="45"/>
      <c r="R657" s="45"/>
    </row>
    <row r="658" hidden="1">
      <c r="A658" s="87"/>
      <c r="B658" s="132"/>
      <c r="C658" s="132"/>
      <c r="D658" s="135"/>
      <c r="E658" s="53"/>
      <c r="F658" s="55">
        <f t="shared" si="1"/>
        <v>0</v>
      </c>
      <c r="G658" s="137"/>
      <c r="H658" s="73"/>
      <c r="I658" s="73"/>
      <c r="J658" s="73"/>
      <c r="K658" s="73"/>
      <c r="L658" s="73"/>
      <c r="M658" s="73"/>
      <c r="N658" s="73"/>
      <c r="O658" s="73"/>
      <c r="P658" s="73"/>
      <c r="Q658" s="73"/>
      <c r="R658" s="73"/>
    </row>
    <row r="659" hidden="1">
      <c r="A659" s="24"/>
      <c r="B659" s="152"/>
      <c r="C659" s="152"/>
      <c r="D659" s="153"/>
      <c r="E659" s="32"/>
      <c r="F659" s="38">
        <f t="shared" si="1"/>
        <v>0</v>
      </c>
      <c r="G659" s="138"/>
      <c r="H659" s="45"/>
      <c r="I659" s="45"/>
      <c r="J659" s="45"/>
      <c r="K659" s="45"/>
      <c r="L659" s="45"/>
      <c r="M659" s="45"/>
      <c r="N659" s="45"/>
      <c r="O659" s="45"/>
      <c r="P659" s="45"/>
      <c r="Q659" s="45"/>
      <c r="R659" s="45"/>
    </row>
    <row r="660" hidden="1">
      <c r="A660" s="87"/>
      <c r="B660" s="132"/>
      <c r="C660" s="132"/>
      <c r="D660" s="135"/>
      <c r="E660" s="53"/>
      <c r="F660" s="55">
        <f t="shared" si="1"/>
        <v>0</v>
      </c>
      <c r="G660" s="137"/>
      <c r="H660" s="73"/>
      <c r="I660" s="73"/>
      <c r="J660" s="73"/>
      <c r="K660" s="73"/>
      <c r="L660" s="73"/>
      <c r="M660" s="73"/>
      <c r="N660" s="73"/>
      <c r="O660" s="73"/>
      <c r="P660" s="73"/>
      <c r="Q660" s="73"/>
      <c r="R660" s="73"/>
    </row>
    <row r="661" hidden="1">
      <c r="A661" s="24"/>
      <c r="B661" s="152"/>
      <c r="C661" s="152"/>
      <c r="D661" s="153"/>
      <c r="E661" s="32"/>
      <c r="F661" s="38">
        <f t="shared" si="1"/>
        <v>0</v>
      </c>
      <c r="G661" s="138"/>
      <c r="H661" s="45"/>
      <c r="I661" s="45"/>
      <c r="J661" s="45"/>
      <c r="K661" s="45"/>
      <c r="L661" s="45"/>
      <c r="M661" s="45"/>
      <c r="N661" s="45"/>
      <c r="O661" s="45"/>
      <c r="P661" s="45"/>
      <c r="Q661" s="45"/>
      <c r="R661" s="45"/>
    </row>
    <row r="662" hidden="1">
      <c r="A662" s="87"/>
      <c r="B662" s="132"/>
      <c r="C662" s="132"/>
      <c r="D662" s="135"/>
      <c r="E662" s="53"/>
      <c r="F662" s="55">
        <f t="shared" si="1"/>
        <v>0</v>
      </c>
      <c r="G662" s="137"/>
      <c r="H662" s="73"/>
      <c r="I662" s="73"/>
      <c r="J662" s="73"/>
      <c r="K662" s="73"/>
      <c r="L662" s="73"/>
      <c r="M662" s="73"/>
      <c r="N662" s="73"/>
      <c r="O662" s="73"/>
      <c r="P662" s="73"/>
      <c r="Q662" s="73"/>
      <c r="R662" s="73"/>
    </row>
    <row r="663" hidden="1">
      <c r="A663" s="24"/>
      <c r="B663" s="152"/>
      <c r="C663" s="152"/>
      <c r="D663" s="153"/>
      <c r="E663" s="32"/>
      <c r="F663" s="38">
        <f t="shared" si="1"/>
        <v>0</v>
      </c>
      <c r="G663" s="138"/>
      <c r="H663" s="45"/>
      <c r="I663" s="45"/>
      <c r="J663" s="45"/>
      <c r="K663" s="45"/>
      <c r="L663" s="45"/>
      <c r="M663" s="45"/>
      <c r="N663" s="45"/>
      <c r="O663" s="45"/>
      <c r="P663" s="45"/>
      <c r="Q663" s="45"/>
      <c r="R663" s="45"/>
    </row>
    <row r="664" hidden="1">
      <c r="A664" s="87"/>
      <c r="B664" s="132"/>
      <c r="C664" s="132"/>
      <c r="D664" s="135"/>
      <c r="E664" s="53"/>
      <c r="F664" s="55">
        <f t="shared" si="1"/>
        <v>0</v>
      </c>
      <c r="G664" s="137"/>
      <c r="H664" s="73"/>
      <c r="I664" s="73"/>
      <c r="J664" s="73"/>
      <c r="K664" s="73"/>
      <c r="L664" s="73"/>
      <c r="M664" s="73"/>
      <c r="N664" s="73"/>
      <c r="O664" s="73"/>
      <c r="P664" s="73"/>
      <c r="Q664" s="73"/>
      <c r="R664" s="73"/>
    </row>
    <row r="665" hidden="1">
      <c r="A665" s="24"/>
      <c r="B665" s="152"/>
      <c r="C665" s="152"/>
      <c r="D665" s="153"/>
      <c r="E665" s="32"/>
      <c r="F665" s="38">
        <f t="shared" si="1"/>
        <v>0</v>
      </c>
      <c r="G665" s="138"/>
      <c r="H665" s="45"/>
      <c r="I665" s="45"/>
      <c r="J665" s="45"/>
      <c r="K665" s="45"/>
      <c r="L665" s="45"/>
      <c r="M665" s="45"/>
      <c r="N665" s="45"/>
      <c r="O665" s="45"/>
      <c r="P665" s="45"/>
      <c r="Q665" s="45"/>
      <c r="R665" s="45"/>
    </row>
    <row r="666" hidden="1">
      <c r="A666" s="87"/>
      <c r="B666" s="132"/>
      <c r="C666" s="132"/>
      <c r="D666" s="135"/>
      <c r="E666" s="53"/>
      <c r="F666" s="55">
        <f t="shared" si="1"/>
        <v>0</v>
      </c>
      <c r="G666" s="137"/>
      <c r="H666" s="73"/>
      <c r="I666" s="73"/>
      <c r="J666" s="73"/>
      <c r="K666" s="73"/>
      <c r="L666" s="73"/>
      <c r="M666" s="73"/>
      <c r="N666" s="73"/>
      <c r="O666" s="73"/>
      <c r="P666" s="73"/>
      <c r="Q666" s="73"/>
      <c r="R666" s="73"/>
    </row>
    <row r="667" hidden="1">
      <c r="A667" s="24"/>
      <c r="B667" s="152"/>
      <c r="C667" s="152"/>
      <c r="D667" s="153"/>
      <c r="E667" s="32"/>
      <c r="F667" s="38">
        <f t="shared" si="1"/>
        <v>0</v>
      </c>
      <c r="G667" s="138"/>
      <c r="H667" s="45"/>
      <c r="I667" s="45"/>
      <c r="J667" s="45"/>
      <c r="K667" s="45"/>
      <c r="L667" s="45"/>
      <c r="M667" s="45"/>
      <c r="N667" s="45"/>
      <c r="O667" s="45"/>
      <c r="P667" s="45"/>
      <c r="Q667" s="45"/>
      <c r="R667" s="45"/>
    </row>
    <row r="668" hidden="1">
      <c r="A668" s="87"/>
      <c r="B668" s="132"/>
      <c r="C668" s="132"/>
      <c r="D668" s="135"/>
      <c r="E668" s="53"/>
      <c r="F668" s="55">
        <f t="shared" si="1"/>
        <v>0</v>
      </c>
      <c r="G668" s="137"/>
      <c r="H668" s="73"/>
      <c r="I668" s="73"/>
      <c r="J668" s="73"/>
      <c r="K668" s="73"/>
      <c r="L668" s="73"/>
      <c r="M668" s="73"/>
      <c r="N668" s="73"/>
      <c r="O668" s="73"/>
      <c r="P668" s="73"/>
      <c r="Q668" s="73"/>
      <c r="R668" s="73"/>
    </row>
    <row r="669" hidden="1">
      <c r="A669" s="24"/>
      <c r="B669" s="152"/>
      <c r="C669" s="152"/>
      <c r="D669" s="153"/>
      <c r="E669" s="32"/>
      <c r="F669" s="38">
        <f t="shared" si="1"/>
        <v>0</v>
      </c>
      <c r="G669" s="138"/>
      <c r="H669" s="45"/>
      <c r="I669" s="45"/>
      <c r="J669" s="45"/>
      <c r="K669" s="45"/>
      <c r="L669" s="45"/>
      <c r="M669" s="45"/>
      <c r="N669" s="45"/>
      <c r="O669" s="45"/>
      <c r="P669" s="45"/>
      <c r="Q669" s="45"/>
      <c r="R669" s="45"/>
    </row>
    <row r="670" hidden="1">
      <c r="A670" s="87"/>
      <c r="B670" s="132"/>
      <c r="C670" s="132"/>
      <c r="D670" s="135"/>
      <c r="E670" s="53"/>
      <c r="F670" s="55">
        <f t="shared" si="1"/>
        <v>0</v>
      </c>
      <c r="G670" s="137"/>
      <c r="H670" s="73"/>
      <c r="I670" s="73"/>
      <c r="J670" s="73"/>
      <c r="K670" s="73"/>
      <c r="L670" s="73"/>
      <c r="M670" s="73"/>
      <c r="N670" s="73"/>
      <c r="O670" s="73"/>
      <c r="P670" s="73"/>
      <c r="Q670" s="73"/>
      <c r="R670" s="73"/>
    </row>
    <row r="671" hidden="1">
      <c r="A671" s="24"/>
      <c r="B671" s="152"/>
      <c r="C671" s="152"/>
      <c r="D671" s="153"/>
      <c r="E671" s="32"/>
      <c r="F671" s="38">
        <f t="shared" si="1"/>
        <v>0</v>
      </c>
      <c r="G671" s="138"/>
      <c r="H671" s="45"/>
      <c r="I671" s="45"/>
      <c r="J671" s="45"/>
      <c r="K671" s="45"/>
      <c r="L671" s="45"/>
      <c r="M671" s="45"/>
      <c r="N671" s="45"/>
      <c r="O671" s="45"/>
      <c r="P671" s="45"/>
      <c r="Q671" s="45"/>
      <c r="R671" s="45"/>
    </row>
    <row r="672" hidden="1">
      <c r="A672" s="87"/>
      <c r="B672" s="132"/>
      <c r="C672" s="132"/>
      <c r="D672" s="135"/>
      <c r="E672" s="53"/>
      <c r="F672" s="55">
        <f t="shared" si="1"/>
        <v>0</v>
      </c>
      <c r="G672" s="137"/>
      <c r="H672" s="73"/>
      <c r="I672" s="73"/>
      <c r="J672" s="73"/>
      <c r="K672" s="73"/>
      <c r="L672" s="73"/>
      <c r="M672" s="73"/>
      <c r="N672" s="73"/>
      <c r="O672" s="73"/>
      <c r="P672" s="73"/>
      <c r="Q672" s="73"/>
      <c r="R672" s="73"/>
    </row>
    <row r="673" hidden="1">
      <c r="A673" s="24"/>
      <c r="B673" s="152"/>
      <c r="C673" s="152"/>
      <c r="D673" s="153"/>
      <c r="E673" s="32"/>
      <c r="F673" s="38">
        <f t="shared" si="1"/>
        <v>0</v>
      </c>
      <c r="G673" s="138"/>
      <c r="H673" s="45"/>
      <c r="I673" s="45"/>
      <c r="J673" s="45"/>
      <c r="K673" s="45"/>
      <c r="L673" s="45"/>
      <c r="M673" s="45"/>
      <c r="N673" s="45"/>
      <c r="O673" s="45"/>
      <c r="P673" s="45"/>
      <c r="Q673" s="45"/>
      <c r="R673" s="45"/>
    </row>
    <row r="674" hidden="1">
      <c r="A674" s="87"/>
      <c r="B674" s="132"/>
      <c r="C674" s="132"/>
      <c r="D674" s="135"/>
      <c r="E674" s="53"/>
      <c r="F674" s="55">
        <f t="shared" si="1"/>
        <v>0</v>
      </c>
      <c r="G674" s="137"/>
      <c r="H674" s="73"/>
      <c r="I674" s="73"/>
      <c r="J674" s="73"/>
      <c r="K674" s="73"/>
      <c r="L674" s="73"/>
      <c r="M674" s="73"/>
      <c r="N674" s="73"/>
      <c r="O674" s="73"/>
      <c r="P674" s="73"/>
      <c r="Q674" s="73"/>
      <c r="R674" s="73"/>
    </row>
    <row r="675" hidden="1">
      <c r="A675" s="24"/>
      <c r="B675" s="152"/>
      <c r="C675" s="152"/>
      <c r="D675" s="153"/>
      <c r="E675" s="32"/>
      <c r="F675" s="38">
        <f t="shared" si="1"/>
        <v>0</v>
      </c>
      <c r="G675" s="138"/>
      <c r="H675" s="45"/>
      <c r="I675" s="45"/>
      <c r="J675" s="45"/>
      <c r="K675" s="45"/>
      <c r="L675" s="45"/>
      <c r="M675" s="45"/>
      <c r="N675" s="45"/>
      <c r="O675" s="45"/>
      <c r="P675" s="45"/>
      <c r="Q675" s="45"/>
      <c r="R675" s="45"/>
    </row>
    <row r="676" hidden="1">
      <c r="A676" s="87"/>
      <c r="B676" s="132"/>
      <c r="C676" s="132"/>
      <c r="D676" s="135"/>
      <c r="E676" s="53"/>
      <c r="F676" s="55">
        <f t="shared" si="1"/>
        <v>0</v>
      </c>
      <c r="G676" s="137"/>
      <c r="H676" s="73"/>
      <c r="I676" s="73"/>
      <c r="J676" s="73"/>
      <c r="K676" s="73"/>
      <c r="L676" s="73"/>
      <c r="M676" s="73"/>
      <c r="N676" s="73"/>
      <c r="O676" s="73"/>
      <c r="P676" s="73"/>
      <c r="Q676" s="73"/>
      <c r="R676" s="73"/>
    </row>
    <row r="677" hidden="1">
      <c r="A677" s="24"/>
      <c r="B677" s="152"/>
      <c r="C677" s="152"/>
      <c r="D677" s="153"/>
      <c r="E677" s="32"/>
      <c r="F677" s="38">
        <f t="shared" si="1"/>
        <v>0</v>
      </c>
      <c r="G677" s="138"/>
      <c r="H677" s="45"/>
      <c r="I677" s="45"/>
      <c r="J677" s="45"/>
      <c r="K677" s="45"/>
      <c r="L677" s="45"/>
      <c r="M677" s="45"/>
      <c r="N677" s="45"/>
      <c r="O677" s="45"/>
      <c r="P677" s="45"/>
      <c r="Q677" s="45"/>
      <c r="R677" s="45"/>
    </row>
    <row r="678" hidden="1">
      <c r="A678" s="87"/>
      <c r="B678" s="132"/>
      <c r="C678" s="132"/>
      <c r="D678" s="135"/>
      <c r="E678" s="53"/>
      <c r="F678" s="55">
        <f t="shared" si="1"/>
        <v>0</v>
      </c>
      <c r="G678" s="137"/>
      <c r="H678" s="73"/>
      <c r="I678" s="73"/>
      <c r="J678" s="73"/>
      <c r="K678" s="73"/>
      <c r="L678" s="73"/>
      <c r="M678" s="73"/>
      <c r="N678" s="73"/>
      <c r="O678" s="73"/>
      <c r="P678" s="73"/>
      <c r="Q678" s="73"/>
      <c r="R678" s="73"/>
    </row>
    <row r="679" hidden="1">
      <c r="A679" s="24"/>
      <c r="B679" s="152"/>
      <c r="C679" s="152"/>
      <c r="D679" s="153"/>
      <c r="E679" s="32"/>
      <c r="F679" s="38">
        <f t="shared" si="1"/>
        <v>0</v>
      </c>
      <c r="G679" s="138"/>
      <c r="H679" s="45"/>
      <c r="I679" s="45"/>
      <c r="J679" s="45"/>
      <c r="K679" s="45"/>
      <c r="L679" s="45"/>
      <c r="M679" s="45"/>
      <c r="N679" s="45"/>
      <c r="O679" s="45"/>
      <c r="P679" s="45"/>
      <c r="Q679" s="45"/>
      <c r="R679" s="45"/>
    </row>
    <row r="680" hidden="1">
      <c r="A680" s="87"/>
      <c r="B680" s="132"/>
      <c r="C680" s="132"/>
      <c r="D680" s="135"/>
      <c r="E680" s="53"/>
      <c r="F680" s="55">
        <f t="shared" si="1"/>
        <v>0</v>
      </c>
      <c r="G680" s="137"/>
      <c r="H680" s="73"/>
      <c r="I680" s="73"/>
      <c r="J680" s="73"/>
      <c r="K680" s="73"/>
      <c r="L680" s="73"/>
      <c r="M680" s="73"/>
      <c r="N680" s="73"/>
      <c r="O680" s="73"/>
      <c r="P680" s="73"/>
      <c r="Q680" s="73"/>
      <c r="R680" s="73"/>
    </row>
    <row r="681" hidden="1">
      <c r="A681" s="24"/>
      <c r="B681" s="152"/>
      <c r="C681" s="152"/>
      <c r="D681" s="153"/>
      <c r="E681" s="32"/>
      <c r="F681" s="38">
        <f t="shared" si="1"/>
        <v>0</v>
      </c>
      <c r="G681" s="138"/>
      <c r="H681" s="45"/>
      <c r="I681" s="45"/>
      <c r="J681" s="45"/>
      <c r="K681" s="45"/>
      <c r="L681" s="45"/>
      <c r="M681" s="45"/>
      <c r="N681" s="45"/>
      <c r="O681" s="45"/>
      <c r="P681" s="45"/>
      <c r="Q681" s="45"/>
      <c r="R681" s="45"/>
    </row>
    <row r="682" hidden="1">
      <c r="A682" s="87"/>
      <c r="B682" s="132"/>
      <c r="C682" s="132"/>
      <c r="D682" s="135"/>
      <c r="E682" s="53"/>
      <c r="F682" s="55">
        <f t="shared" si="1"/>
        <v>0</v>
      </c>
      <c r="G682" s="137"/>
      <c r="H682" s="73"/>
      <c r="I682" s="73"/>
      <c r="J682" s="73"/>
      <c r="K682" s="73"/>
      <c r="L682" s="73"/>
      <c r="M682" s="73"/>
      <c r="N682" s="73"/>
      <c r="O682" s="73"/>
      <c r="P682" s="73"/>
      <c r="Q682" s="73"/>
      <c r="R682" s="73"/>
    </row>
    <row r="683" hidden="1">
      <c r="A683" s="24"/>
      <c r="B683" s="152"/>
      <c r="C683" s="152"/>
      <c r="D683" s="153"/>
      <c r="E683" s="32"/>
      <c r="F683" s="38">
        <f t="shared" si="1"/>
        <v>0</v>
      </c>
      <c r="G683" s="138"/>
      <c r="H683" s="45"/>
      <c r="I683" s="45"/>
      <c r="J683" s="45"/>
      <c r="K683" s="45"/>
      <c r="L683" s="45"/>
      <c r="M683" s="45"/>
      <c r="N683" s="45"/>
      <c r="O683" s="45"/>
      <c r="P683" s="45"/>
      <c r="Q683" s="45"/>
      <c r="R683" s="45"/>
    </row>
    <row r="684" hidden="1">
      <c r="A684" s="87"/>
      <c r="B684" s="132"/>
      <c r="C684" s="132"/>
      <c r="D684" s="135"/>
      <c r="E684" s="53"/>
      <c r="F684" s="55">
        <f t="shared" si="1"/>
        <v>0</v>
      </c>
      <c r="G684" s="137"/>
      <c r="H684" s="73"/>
      <c r="I684" s="73"/>
      <c r="J684" s="73"/>
      <c r="K684" s="73"/>
      <c r="L684" s="73"/>
      <c r="M684" s="73"/>
      <c r="N684" s="73"/>
      <c r="O684" s="73"/>
      <c r="P684" s="73"/>
      <c r="Q684" s="73"/>
      <c r="R684" s="73"/>
    </row>
    <row r="685" hidden="1">
      <c r="A685" s="24"/>
      <c r="B685" s="152"/>
      <c r="C685" s="152"/>
      <c r="D685" s="153"/>
      <c r="E685" s="32"/>
      <c r="F685" s="38">
        <f t="shared" si="1"/>
        <v>0</v>
      </c>
      <c r="G685" s="138"/>
      <c r="H685" s="45"/>
      <c r="I685" s="45"/>
      <c r="J685" s="45"/>
      <c r="K685" s="45"/>
      <c r="L685" s="45"/>
      <c r="M685" s="45"/>
      <c r="N685" s="45"/>
      <c r="O685" s="45"/>
      <c r="P685" s="45"/>
      <c r="Q685" s="45"/>
      <c r="R685" s="45"/>
    </row>
    <row r="686" hidden="1">
      <c r="A686" s="87"/>
      <c r="B686" s="132"/>
      <c r="C686" s="132"/>
      <c r="D686" s="135"/>
      <c r="E686" s="53"/>
      <c r="F686" s="55">
        <f t="shared" si="1"/>
        <v>0</v>
      </c>
      <c r="G686" s="137"/>
      <c r="H686" s="73"/>
      <c r="I686" s="73"/>
      <c r="J686" s="73"/>
      <c r="K686" s="73"/>
      <c r="L686" s="73"/>
      <c r="M686" s="73"/>
      <c r="N686" s="73"/>
      <c r="O686" s="73"/>
      <c r="P686" s="73"/>
      <c r="Q686" s="73"/>
      <c r="R686" s="73"/>
    </row>
    <row r="687" hidden="1">
      <c r="A687" s="24"/>
      <c r="B687" s="152"/>
      <c r="C687" s="152"/>
      <c r="D687" s="153"/>
      <c r="E687" s="32"/>
      <c r="F687" s="38">
        <f t="shared" si="1"/>
        <v>0</v>
      </c>
      <c r="G687" s="138"/>
      <c r="H687" s="45"/>
      <c r="I687" s="45"/>
      <c r="J687" s="45"/>
      <c r="K687" s="45"/>
      <c r="L687" s="45"/>
      <c r="M687" s="45"/>
      <c r="N687" s="45"/>
      <c r="O687" s="45"/>
      <c r="P687" s="45"/>
      <c r="Q687" s="45"/>
      <c r="R687" s="45"/>
    </row>
    <row r="688" hidden="1">
      <c r="A688" s="87"/>
      <c r="B688" s="132"/>
      <c r="C688" s="132"/>
      <c r="D688" s="135"/>
      <c r="E688" s="53"/>
      <c r="F688" s="55">
        <f t="shared" si="1"/>
        <v>0</v>
      </c>
      <c r="G688" s="137"/>
      <c r="H688" s="73"/>
      <c r="I688" s="73"/>
      <c r="J688" s="73"/>
      <c r="K688" s="73"/>
      <c r="L688" s="73"/>
      <c r="M688" s="73"/>
      <c r="N688" s="73"/>
      <c r="O688" s="73"/>
      <c r="P688" s="73"/>
      <c r="Q688" s="73"/>
      <c r="R688" s="73"/>
    </row>
    <row r="689" hidden="1">
      <c r="A689" s="24"/>
      <c r="B689" s="152"/>
      <c r="C689" s="152"/>
      <c r="D689" s="153"/>
      <c r="E689" s="32"/>
      <c r="F689" s="38">
        <f t="shared" si="1"/>
        <v>0</v>
      </c>
      <c r="G689" s="138"/>
      <c r="H689" s="45"/>
      <c r="I689" s="45"/>
      <c r="J689" s="45"/>
      <c r="K689" s="45"/>
      <c r="L689" s="45"/>
      <c r="M689" s="45"/>
      <c r="N689" s="45"/>
      <c r="O689" s="45"/>
      <c r="P689" s="45"/>
      <c r="Q689" s="45"/>
      <c r="R689" s="45"/>
    </row>
    <row r="690" hidden="1">
      <c r="A690" s="87"/>
      <c r="B690" s="132"/>
      <c r="C690" s="132"/>
      <c r="D690" s="135"/>
      <c r="E690" s="53"/>
      <c r="F690" s="55">
        <f t="shared" si="1"/>
        <v>0</v>
      </c>
      <c r="G690" s="137"/>
      <c r="H690" s="73"/>
      <c r="I690" s="73"/>
      <c r="J690" s="73"/>
      <c r="K690" s="73"/>
      <c r="L690" s="73"/>
      <c r="M690" s="73"/>
      <c r="N690" s="73"/>
      <c r="O690" s="73"/>
      <c r="P690" s="73"/>
      <c r="Q690" s="73"/>
      <c r="R690" s="73"/>
    </row>
    <row r="691" hidden="1">
      <c r="A691" s="24"/>
      <c r="B691" s="152"/>
      <c r="C691" s="152"/>
      <c r="D691" s="153"/>
      <c r="E691" s="32"/>
      <c r="F691" s="38">
        <f t="shared" si="1"/>
        <v>0</v>
      </c>
      <c r="G691" s="138"/>
      <c r="H691" s="45"/>
      <c r="I691" s="45"/>
      <c r="J691" s="45"/>
      <c r="K691" s="45"/>
      <c r="L691" s="45"/>
      <c r="M691" s="45"/>
      <c r="N691" s="45"/>
      <c r="O691" s="45"/>
      <c r="P691" s="45"/>
      <c r="Q691" s="45"/>
      <c r="R691" s="45"/>
    </row>
    <row r="692" hidden="1">
      <c r="A692" s="87"/>
      <c r="B692" s="132"/>
      <c r="C692" s="132"/>
      <c r="D692" s="135"/>
      <c r="E692" s="53"/>
      <c r="F692" s="55">
        <f t="shared" si="1"/>
        <v>0</v>
      </c>
      <c r="G692" s="137"/>
      <c r="H692" s="73"/>
      <c r="I692" s="73"/>
      <c r="J692" s="73"/>
      <c r="K692" s="73"/>
      <c r="L692" s="73"/>
      <c r="M692" s="73"/>
      <c r="N692" s="73"/>
      <c r="O692" s="73"/>
      <c r="P692" s="73"/>
      <c r="Q692" s="73"/>
      <c r="R692" s="73"/>
    </row>
    <row r="693" hidden="1">
      <c r="A693" s="24"/>
      <c r="B693" s="152"/>
      <c r="C693" s="152"/>
      <c r="D693" s="153"/>
      <c r="E693" s="32"/>
      <c r="F693" s="38">
        <f t="shared" si="1"/>
        <v>0</v>
      </c>
      <c r="G693" s="138"/>
      <c r="H693" s="45"/>
      <c r="I693" s="45"/>
      <c r="J693" s="45"/>
      <c r="K693" s="45"/>
      <c r="L693" s="45"/>
      <c r="M693" s="45"/>
      <c r="N693" s="45"/>
      <c r="O693" s="45"/>
      <c r="P693" s="45"/>
      <c r="Q693" s="45"/>
      <c r="R693" s="45"/>
    </row>
    <row r="694" hidden="1">
      <c r="A694" s="87"/>
      <c r="B694" s="132"/>
      <c r="C694" s="132"/>
      <c r="D694" s="135"/>
      <c r="E694" s="53"/>
      <c r="F694" s="55">
        <f t="shared" si="1"/>
        <v>0</v>
      </c>
      <c r="G694" s="137"/>
      <c r="H694" s="73"/>
      <c r="I694" s="73"/>
      <c r="J694" s="73"/>
      <c r="K694" s="73"/>
      <c r="L694" s="73"/>
      <c r="M694" s="73"/>
      <c r="N694" s="73"/>
      <c r="O694" s="73"/>
      <c r="P694" s="73"/>
      <c r="Q694" s="73"/>
      <c r="R694" s="73"/>
    </row>
    <row r="695" hidden="1">
      <c r="A695" s="24"/>
      <c r="B695" s="152"/>
      <c r="C695" s="152"/>
      <c r="D695" s="153"/>
      <c r="E695" s="32"/>
      <c r="F695" s="38">
        <f t="shared" si="1"/>
        <v>0</v>
      </c>
      <c r="G695" s="138"/>
      <c r="H695" s="45"/>
      <c r="I695" s="45"/>
      <c r="J695" s="45"/>
      <c r="K695" s="45"/>
      <c r="L695" s="45"/>
      <c r="M695" s="45"/>
      <c r="N695" s="45"/>
      <c r="O695" s="45"/>
      <c r="P695" s="45"/>
      <c r="Q695" s="45"/>
      <c r="R695" s="45"/>
    </row>
    <row r="696" hidden="1">
      <c r="A696" s="87"/>
      <c r="B696" s="132"/>
      <c r="C696" s="132"/>
      <c r="D696" s="135"/>
      <c r="E696" s="53"/>
      <c r="F696" s="55">
        <f t="shared" si="1"/>
        <v>0</v>
      </c>
      <c r="G696" s="137"/>
      <c r="H696" s="73"/>
      <c r="I696" s="73"/>
      <c r="J696" s="73"/>
      <c r="K696" s="73"/>
      <c r="L696" s="73"/>
      <c r="M696" s="73"/>
      <c r="N696" s="73"/>
      <c r="O696" s="73"/>
      <c r="P696" s="73"/>
      <c r="Q696" s="73"/>
      <c r="R696" s="73"/>
    </row>
    <row r="697" hidden="1">
      <c r="A697" s="24"/>
      <c r="B697" s="152"/>
      <c r="C697" s="152"/>
      <c r="D697" s="153"/>
      <c r="E697" s="32"/>
      <c r="F697" s="38">
        <f t="shared" si="1"/>
        <v>0</v>
      </c>
      <c r="G697" s="138"/>
      <c r="H697" s="45"/>
      <c r="I697" s="45"/>
      <c r="J697" s="45"/>
      <c r="K697" s="45"/>
      <c r="L697" s="45"/>
      <c r="M697" s="45"/>
      <c r="N697" s="45"/>
      <c r="O697" s="45"/>
      <c r="P697" s="45"/>
      <c r="Q697" s="45"/>
      <c r="R697" s="45"/>
    </row>
    <row r="698" hidden="1">
      <c r="A698" s="87"/>
      <c r="B698" s="132"/>
      <c r="C698" s="132"/>
      <c r="D698" s="135"/>
      <c r="E698" s="53"/>
      <c r="F698" s="55">
        <f t="shared" si="1"/>
        <v>0</v>
      </c>
      <c r="G698" s="137"/>
      <c r="H698" s="73"/>
      <c r="I698" s="73"/>
      <c r="J698" s="73"/>
      <c r="K698" s="73"/>
      <c r="L698" s="73"/>
      <c r="M698" s="73"/>
      <c r="N698" s="73"/>
      <c r="O698" s="73"/>
      <c r="P698" s="73"/>
      <c r="Q698" s="73"/>
      <c r="R698" s="73"/>
    </row>
    <row r="699" hidden="1">
      <c r="A699" s="24"/>
      <c r="B699" s="152"/>
      <c r="C699" s="152"/>
      <c r="D699" s="153"/>
      <c r="E699" s="32"/>
      <c r="F699" s="38">
        <f t="shared" si="1"/>
        <v>0</v>
      </c>
      <c r="G699" s="138"/>
      <c r="H699" s="45"/>
      <c r="I699" s="45"/>
      <c r="J699" s="45"/>
      <c r="K699" s="45"/>
      <c r="L699" s="45"/>
      <c r="M699" s="45"/>
      <c r="N699" s="45"/>
      <c r="O699" s="45"/>
      <c r="P699" s="45"/>
      <c r="Q699" s="45"/>
      <c r="R699" s="45"/>
    </row>
    <row r="700" hidden="1">
      <c r="A700" s="87"/>
      <c r="B700" s="132"/>
      <c r="C700" s="132"/>
      <c r="D700" s="135"/>
      <c r="E700" s="53"/>
      <c r="F700" s="55">
        <f t="shared" si="1"/>
        <v>0</v>
      </c>
      <c r="G700" s="137"/>
      <c r="H700" s="73"/>
      <c r="I700" s="73"/>
      <c r="J700" s="73"/>
      <c r="K700" s="73"/>
      <c r="L700" s="73"/>
      <c r="M700" s="73"/>
      <c r="N700" s="73"/>
      <c r="O700" s="73"/>
      <c r="P700" s="73"/>
      <c r="Q700" s="73"/>
      <c r="R700" s="73"/>
    </row>
    <row r="701" hidden="1">
      <c r="A701" s="24"/>
      <c r="B701" s="152"/>
      <c r="C701" s="152"/>
      <c r="D701" s="153"/>
      <c r="E701" s="32"/>
      <c r="F701" s="38">
        <f t="shared" si="1"/>
        <v>0</v>
      </c>
      <c r="G701" s="138"/>
      <c r="H701" s="45"/>
      <c r="I701" s="45"/>
      <c r="J701" s="45"/>
      <c r="K701" s="45"/>
      <c r="L701" s="45"/>
      <c r="M701" s="45"/>
      <c r="N701" s="45"/>
      <c r="O701" s="45"/>
      <c r="P701" s="45"/>
      <c r="Q701" s="45"/>
      <c r="R701" s="45"/>
    </row>
    <row r="702" hidden="1">
      <c r="A702" s="87"/>
      <c r="B702" s="132"/>
      <c r="C702" s="132"/>
      <c r="D702" s="135"/>
      <c r="E702" s="53"/>
      <c r="F702" s="55">
        <f t="shared" si="1"/>
        <v>0</v>
      </c>
      <c r="G702" s="137"/>
      <c r="H702" s="73"/>
      <c r="I702" s="73"/>
      <c r="J702" s="73"/>
      <c r="K702" s="73"/>
      <c r="L702" s="73"/>
      <c r="M702" s="73"/>
      <c r="N702" s="73"/>
      <c r="O702" s="73"/>
      <c r="P702" s="73"/>
      <c r="Q702" s="73"/>
      <c r="R702" s="73"/>
    </row>
    <row r="703" hidden="1">
      <c r="A703" s="24"/>
      <c r="B703" s="152"/>
      <c r="C703" s="152"/>
      <c r="D703" s="153"/>
      <c r="E703" s="32"/>
      <c r="F703" s="38">
        <f t="shared" si="1"/>
        <v>0</v>
      </c>
      <c r="G703" s="138"/>
      <c r="H703" s="45"/>
      <c r="I703" s="45"/>
      <c r="J703" s="45"/>
      <c r="K703" s="45"/>
      <c r="L703" s="45"/>
      <c r="M703" s="45"/>
      <c r="N703" s="45"/>
      <c r="O703" s="45"/>
      <c r="P703" s="45"/>
      <c r="Q703" s="45"/>
      <c r="R703" s="45"/>
    </row>
    <row r="704" hidden="1">
      <c r="A704" s="87"/>
      <c r="B704" s="132"/>
      <c r="C704" s="132"/>
      <c r="D704" s="135"/>
      <c r="E704" s="53"/>
      <c r="F704" s="55">
        <f t="shared" si="1"/>
        <v>0</v>
      </c>
      <c r="G704" s="137"/>
      <c r="H704" s="73"/>
      <c r="I704" s="73"/>
      <c r="J704" s="73"/>
      <c r="K704" s="73"/>
      <c r="L704" s="73"/>
      <c r="M704" s="73"/>
      <c r="N704" s="73"/>
      <c r="O704" s="73"/>
      <c r="P704" s="73"/>
      <c r="Q704" s="73"/>
      <c r="R704" s="73"/>
    </row>
    <row r="705" hidden="1">
      <c r="A705" s="24"/>
      <c r="B705" s="152"/>
      <c r="C705" s="152"/>
      <c r="D705" s="153"/>
      <c r="E705" s="32"/>
      <c r="F705" s="38">
        <f t="shared" si="1"/>
        <v>0</v>
      </c>
      <c r="G705" s="138"/>
      <c r="H705" s="45"/>
      <c r="I705" s="45"/>
      <c r="J705" s="45"/>
      <c r="K705" s="45"/>
      <c r="L705" s="45"/>
      <c r="M705" s="45"/>
      <c r="N705" s="45"/>
      <c r="O705" s="45"/>
      <c r="P705" s="45"/>
      <c r="Q705" s="45"/>
      <c r="R705" s="45"/>
    </row>
    <row r="706" hidden="1">
      <c r="A706" s="87"/>
      <c r="B706" s="132"/>
      <c r="C706" s="132"/>
      <c r="D706" s="135"/>
      <c r="E706" s="53"/>
      <c r="F706" s="55">
        <f t="shared" si="1"/>
        <v>0</v>
      </c>
      <c r="G706" s="137"/>
      <c r="H706" s="73"/>
      <c r="I706" s="73"/>
      <c r="J706" s="73"/>
      <c r="K706" s="73"/>
      <c r="L706" s="73"/>
      <c r="M706" s="73"/>
      <c r="N706" s="73"/>
      <c r="O706" s="73"/>
      <c r="P706" s="73"/>
      <c r="Q706" s="73"/>
      <c r="R706" s="73"/>
    </row>
    <row r="707" hidden="1">
      <c r="A707" s="24"/>
      <c r="B707" s="152"/>
      <c r="C707" s="152"/>
      <c r="D707" s="153"/>
      <c r="E707" s="32"/>
      <c r="F707" s="38">
        <f t="shared" si="1"/>
        <v>0</v>
      </c>
      <c r="G707" s="138"/>
      <c r="H707" s="45"/>
      <c r="I707" s="45"/>
      <c r="J707" s="45"/>
      <c r="K707" s="45"/>
      <c r="L707" s="45"/>
      <c r="M707" s="45"/>
      <c r="N707" s="45"/>
      <c r="O707" s="45"/>
      <c r="P707" s="45"/>
      <c r="Q707" s="45"/>
      <c r="R707" s="45"/>
    </row>
    <row r="708" hidden="1">
      <c r="A708" s="87"/>
      <c r="B708" s="132"/>
      <c r="C708" s="132"/>
      <c r="D708" s="135"/>
      <c r="E708" s="53"/>
      <c r="F708" s="55">
        <f t="shared" si="1"/>
        <v>0</v>
      </c>
      <c r="G708" s="137"/>
      <c r="H708" s="73"/>
      <c r="I708" s="73"/>
      <c r="J708" s="73"/>
      <c r="K708" s="73"/>
      <c r="L708" s="73"/>
      <c r="M708" s="73"/>
      <c r="N708" s="73"/>
      <c r="O708" s="73"/>
      <c r="P708" s="73"/>
      <c r="Q708" s="73"/>
      <c r="R708" s="73"/>
    </row>
    <row r="709" hidden="1">
      <c r="A709" s="24"/>
      <c r="B709" s="152"/>
      <c r="C709" s="152"/>
      <c r="D709" s="153"/>
      <c r="E709" s="32"/>
      <c r="F709" s="38">
        <f t="shared" si="1"/>
        <v>0</v>
      </c>
      <c r="G709" s="138"/>
      <c r="H709" s="45"/>
      <c r="I709" s="45"/>
      <c r="J709" s="45"/>
      <c r="K709" s="45"/>
      <c r="L709" s="45"/>
      <c r="M709" s="45"/>
      <c r="N709" s="45"/>
      <c r="O709" s="45"/>
      <c r="P709" s="45"/>
      <c r="Q709" s="45"/>
      <c r="R709" s="45"/>
    </row>
    <row r="710" hidden="1">
      <c r="A710" s="87"/>
      <c r="B710" s="132"/>
      <c r="C710" s="132"/>
      <c r="D710" s="135"/>
      <c r="E710" s="53"/>
      <c r="F710" s="55">
        <f t="shared" si="1"/>
        <v>0</v>
      </c>
      <c r="G710" s="137"/>
      <c r="H710" s="73"/>
      <c r="I710" s="73"/>
      <c r="J710" s="73"/>
      <c r="K710" s="73"/>
      <c r="L710" s="73"/>
      <c r="M710" s="73"/>
      <c r="N710" s="73"/>
      <c r="O710" s="73"/>
      <c r="P710" s="73"/>
      <c r="Q710" s="73"/>
      <c r="R710" s="73"/>
    </row>
    <row r="711" hidden="1">
      <c r="A711" s="24"/>
      <c r="B711" s="152"/>
      <c r="C711" s="152"/>
      <c r="D711" s="153"/>
      <c r="E711" s="32"/>
      <c r="F711" s="38">
        <f t="shared" si="1"/>
        <v>0</v>
      </c>
      <c r="G711" s="138"/>
      <c r="H711" s="45"/>
      <c r="I711" s="45"/>
      <c r="J711" s="45"/>
      <c r="K711" s="45"/>
      <c r="L711" s="45"/>
      <c r="M711" s="45"/>
      <c r="N711" s="45"/>
      <c r="O711" s="45"/>
      <c r="P711" s="45"/>
      <c r="Q711" s="45"/>
      <c r="R711" s="45"/>
    </row>
    <row r="712" hidden="1">
      <c r="A712" s="87"/>
      <c r="B712" s="132"/>
      <c r="C712" s="132"/>
      <c r="D712" s="135"/>
      <c r="E712" s="53"/>
      <c r="F712" s="55">
        <f t="shared" si="1"/>
        <v>0</v>
      </c>
      <c r="G712" s="137"/>
      <c r="H712" s="73"/>
      <c r="I712" s="73"/>
      <c r="J712" s="73"/>
      <c r="K712" s="73"/>
      <c r="L712" s="73"/>
      <c r="M712" s="73"/>
      <c r="N712" s="73"/>
      <c r="O712" s="73"/>
      <c r="P712" s="73"/>
      <c r="Q712" s="73"/>
      <c r="R712" s="73"/>
    </row>
    <row r="713" hidden="1">
      <c r="A713" s="24"/>
      <c r="B713" s="152"/>
      <c r="C713" s="152"/>
      <c r="D713" s="153"/>
      <c r="E713" s="32"/>
      <c r="F713" s="38">
        <f t="shared" si="1"/>
        <v>0</v>
      </c>
      <c r="G713" s="138"/>
      <c r="H713" s="45"/>
      <c r="I713" s="45"/>
      <c r="J713" s="45"/>
      <c r="K713" s="45"/>
      <c r="L713" s="45"/>
      <c r="M713" s="45"/>
      <c r="N713" s="45"/>
      <c r="O713" s="45"/>
      <c r="P713" s="45"/>
      <c r="Q713" s="45"/>
      <c r="R713" s="45"/>
    </row>
    <row r="714" hidden="1">
      <c r="A714" s="87"/>
      <c r="B714" s="132"/>
      <c r="C714" s="132"/>
      <c r="D714" s="135"/>
      <c r="E714" s="53"/>
      <c r="F714" s="55">
        <f t="shared" si="1"/>
        <v>0</v>
      </c>
      <c r="G714" s="137"/>
      <c r="H714" s="73"/>
      <c r="I714" s="73"/>
      <c r="J714" s="73"/>
      <c r="K714" s="73"/>
      <c r="L714" s="73"/>
      <c r="M714" s="73"/>
      <c r="N714" s="73"/>
      <c r="O714" s="73"/>
      <c r="P714" s="73"/>
      <c r="Q714" s="73"/>
      <c r="R714" s="73"/>
    </row>
    <row r="715" hidden="1">
      <c r="A715" s="24"/>
      <c r="B715" s="152"/>
      <c r="C715" s="152"/>
      <c r="D715" s="153"/>
      <c r="E715" s="32"/>
      <c r="F715" s="38">
        <f t="shared" si="1"/>
        <v>0</v>
      </c>
      <c r="G715" s="138"/>
      <c r="H715" s="45"/>
      <c r="I715" s="45"/>
      <c r="J715" s="45"/>
      <c r="K715" s="45"/>
      <c r="L715" s="45"/>
      <c r="M715" s="45"/>
      <c r="N715" s="45"/>
      <c r="O715" s="45"/>
      <c r="P715" s="45"/>
      <c r="Q715" s="45"/>
      <c r="R715" s="45"/>
    </row>
    <row r="716" hidden="1">
      <c r="A716" s="87"/>
      <c r="B716" s="132"/>
      <c r="C716" s="132"/>
      <c r="D716" s="135"/>
      <c r="E716" s="53"/>
      <c r="F716" s="55">
        <f t="shared" si="1"/>
        <v>0</v>
      </c>
      <c r="G716" s="137"/>
      <c r="H716" s="73"/>
      <c r="I716" s="73"/>
      <c r="J716" s="73"/>
      <c r="K716" s="73"/>
      <c r="L716" s="73"/>
      <c r="M716" s="73"/>
      <c r="N716" s="73"/>
      <c r="O716" s="73"/>
      <c r="P716" s="73"/>
      <c r="Q716" s="73"/>
      <c r="R716" s="73"/>
    </row>
    <row r="717" hidden="1">
      <c r="A717" s="24"/>
      <c r="B717" s="152"/>
      <c r="C717" s="152"/>
      <c r="D717" s="153"/>
      <c r="E717" s="32"/>
      <c r="F717" s="38">
        <f t="shared" si="1"/>
        <v>0</v>
      </c>
      <c r="G717" s="138"/>
      <c r="H717" s="45"/>
      <c r="I717" s="45"/>
      <c r="J717" s="45"/>
      <c r="K717" s="45"/>
      <c r="L717" s="45"/>
      <c r="M717" s="45"/>
      <c r="N717" s="45"/>
      <c r="O717" s="45"/>
      <c r="P717" s="45"/>
      <c r="Q717" s="45"/>
      <c r="R717" s="45"/>
    </row>
    <row r="718" hidden="1">
      <c r="A718" s="87"/>
      <c r="B718" s="132"/>
      <c r="C718" s="132"/>
      <c r="D718" s="135"/>
      <c r="E718" s="53"/>
      <c r="F718" s="55">
        <f t="shared" si="1"/>
        <v>0</v>
      </c>
      <c r="G718" s="137"/>
      <c r="H718" s="73"/>
      <c r="I718" s="73"/>
      <c r="J718" s="73"/>
      <c r="K718" s="73"/>
      <c r="L718" s="73"/>
      <c r="M718" s="73"/>
      <c r="N718" s="73"/>
      <c r="O718" s="73"/>
      <c r="P718" s="73"/>
      <c r="Q718" s="73"/>
      <c r="R718" s="73"/>
    </row>
    <row r="719" hidden="1">
      <c r="A719" s="24"/>
      <c r="B719" s="152"/>
      <c r="C719" s="152"/>
      <c r="D719" s="153"/>
      <c r="E719" s="32"/>
      <c r="F719" s="38">
        <f t="shared" si="1"/>
        <v>0</v>
      </c>
      <c r="G719" s="138"/>
      <c r="H719" s="45"/>
      <c r="I719" s="45"/>
      <c r="J719" s="45"/>
      <c r="K719" s="45"/>
      <c r="L719" s="45"/>
      <c r="M719" s="45"/>
      <c r="N719" s="45"/>
      <c r="O719" s="45"/>
      <c r="P719" s="45"/>
      <c r="Q719" s="45"/>
      <c r="R719" s="45"/>
    </row>
    <row r="720" hidden="1">
      <c r="A720" s="87"/>
      <c r="B720" s="132"/>
      <c r="C720" s="132"/>
      <c r="D720" s="135"/>
      <c r="E720" s="53"/>
      <c r="F720" s="55">
        <f t="shared" si="1"/>
        <v>0</v>
      </c>
      <c r="G720" s="137"/>
      <c r="H720" s="73"/>
      <c r="I720" s="73"/>
      <c r="J720" s="73"/>
      <c r="K720" s="73"/>
      <c r="L720" s="73"/>
      <c r="M720" s="73"/>
      <c r="N720" s="73"/>
      <c r="O720" s="73"/>
      <c r="P720" s="73"/>
      <c r="Q720" s="73"/>
      <c r="R720" s="73"/>
    </row>
    <row r="721" hidden="1">
      <c r="A721" s="24"/>
      <c r="B721" s="152"/>
      <c r="C721" s="152"/>
      <c r="D721" s="153"/>
      <c r="E721" s="32"/>
      <c r="F721" s="38">
        <f t="shared" si="1"/>
        <v>0</v>
      </c>
      <c r="G721" s="138"/>
      <c r="H721" s="45"/>
      <c r="I721" s="45"/>
      <c r="J721" s="45"/>
      <c r="K721" s="45"/>
      <c r="L721" s="45"/>
      <c r="M721" s="45"/>
      <c r="N721" s="45"/>
      <c r="O721" s="45"/>
      <c r="P721" s="45"/>
      <c r="Q721" s="45"/>
      <c r="R721" s="45"/>
    </row>
    <row r="722" hidden="1">
      <c r="A722" s="87"/>
      <c r="B722" s="132"/>
      <c r="C722" s="132"/>
      <c r="D722" s="135"/>
      <c r="E722" s="53"/>
      <c r="F722" s="55">
        <f t="shared" si="1"/>
        <v>0</v>
      </c>
      <c r="G722" s="137"/>
      <c r="H722" s="73"/>
      <c r="I722" s="73"/>
      <c r="J722" s="73"/>
      <c r="K722" s="73"/>
      <c r="L722" s="73"/>
      <c r="M722" s="73"/>
      <c r="N722" s="73"/>
      <c r="O722" s="73"/>
      <c r="P722" s="73"/>
      <c r="Q722" s="73"/>
      <c r="R722" s="73"/>
    </row>
    <row r="723" hidden="1">
      <c r="A723" s="24"/>
      <c r="B723" s="152"/>
      <c r="C723" s="152"/>
      <c r="D723" s="153"/>
      <c r="E723" s="32"/>
      <c r="F723" s="38">
        <f t="shared" si="1"/>
        <v>0</v>
      </c>
      <c r="G723" s="138"/>
      <c r="H723" s="45"/>
      <c r="I723" s="45"/>
      <c r="J723" s="45"/>
      <c r="K723" s="45"/>
      <c r="L723" s="45"/>
      <c r="M723" s="45"/>
      <c r="N723" s="45"/>
      <c r="O723" s="45"/>
      <c r="P723" s="45"/>
      <c r="Q723" s="45"/>
      <c r="R723" s="45"/>
    </row>
    <row r="724" hidden="1">
      <c r="A724" s="87"/>
      <c r="B724" s="132"/>
      <c r="C724" s="132"/>
      <c r="D724" s="135"/>
      <c r="E724" s="53"/>
      <c r="F724" s="55">
        <f t="shared" si="1"/>
        <v>0</v>
      </c>
      <c r="G724" s="137"/>
      <c r="H724" s="73"/>
      <c r="I724" s="73"/>
      <c r="J724" s="73"/>
      <c r="K724" s="73"/>
      <c r="L724" s="73"/>
      <c r="M724" s="73"/>
      <c r="N724" s="73"/>
      <c r="O724" s="73"/>
      <c r="P724" s="73"/>
      <c r="Q724" s="73"/>
      <c r="R724" s="73"/>
    </row>
    <row r="725" hidden="1">
      <c r="A725" s="24"/>
      <c r="B725" s="152"/>
      <c r="C725" s="152"/>
      <c r="D725" s="153"/>
      <c r="E725" s="32"/>
      <c r="F725" s="38">
        <f t="shared" si="1"/>
        <v>0</v>
      </c>
      <c r="G725" s="138"/>
      <c r="H725" s="45"/>
      <c r="I725" s="45"/>
      <c r="J725" s="45"/>
      <c r="K725" s="45"/>
      <c r="L725" s="45"/>
      <c r="M725" s="45"/>
      <c r="N725" s="45"/>
      <c r="O725" s="45"/>
      <c r="P725" s="45"/>
      <c r="Q725" s="45"/>
      <c r="R725" s="45"/>
    </row>
    <row r="726" hidden="1">
      <c r="A726" s="87"/>
      <c r="B726" s="132"/>
      <c r="C726" s="132"/>
      <c r="D726" s="135"/>
      <c r="E726" s="53"/>
      <c r="F726" s="55">
        <f t="shared" si="1"/>
        <v>0</v>
      </c>
      <c r="G726" s="137"/>
      <c r="H726" s="73"/>
      <c r="I726" s="73"/>
      <c r="J726" s="73"/>
      <c r="K726" s="73"/>
      <c r="L726" s="73"/>
      <c r="M726" s="73"/>
      <c r="N726" s="73"/>
      <c r="O726" s="73"/>
      <c r="P726" s="73"/>
      <c r="Q726" s="73"/>
      <c r="R726" s="73"/>
    </row>
    <row r="727" hidden="1">
      <c r="A727" s="24"/>
      <c r="B727" s="152"/>
      <c r="C727" s="152"/>
      <c r="D727" s="153"/>
      <c r="E727" s="32"/>
      <c r="F727" s="38">
        <f t="shared" si="1"/>
        <v>0</v>
      </c>
      <c r="G727" s="138"/>
      <c r="H727" s="45"/>
      <c r="I727" s="45"/>
      <c r="J727" s="45"/>
      <c r="K727" s="45"/>
      <c r="L727" s="45"/>
      <c r="M727" s="45"/>
      <c r="N727" s="45"/>
      <c r="O727" s="45"/>
      <c r="P727" s="45"/>
      <c r="Q727" s="45"/>
      <c r="R727" s="45"/>
    </row>
    <row r="728" hidden="1">
      <c r="A728" s="87"/>
      <c r="B728" s="132"/>
      <c r="C728" s="132"/>
      <c r="D728" s="135"/>
      <c r="E728" s="53"/>
      <c r="F728" s="55">
        <f t="shared" si="1"/>
        <v>0</v>
      </c>
      <c r="G728" s="137"/>
      <c r="H728" s="73"/>
      <c r="I728" s="73"/>
      <c r="J728" s="73"/>
      <c r="K728" s="73"/>
      <c r="L728" s="73"/>
      <c r="M728" s="73"/>
      <c r="N728" s="73"/>
      <c r="O728" s="73"/>
      <c r="P728" s="73"/>
      <c r="Q728" s="73"/>
      <c r="R728" s="73"/>
    </row>
    <row r="729" hidden="1">
      <c r="A729" s="24"/>
      <c r="B729" s="152"/>
      <c r="C729" s="152"/>
      <c r="D729" s="153"/>
      <c r="E729" s="32"/>
      <c r="F729" s="38">
        <f t="shared" si="1"/>
        <v>0</v>
      </c>
      <c r="G729" s="138"/>
      <c r="H729" s="45"/>
      <c r="I729" s="45"/>
      <c r="J729" s="45"/>
      <c r="K729" s="45"/>
      <c r="L729" s="45"/>
      <c r="M729" s="45"/>
      <c r="N729" s="45"/>
      <c r="O729" s="45"/>
      <c r="P729" s="45"/>
      <c r="Q729" s="45"/>
      <c r="R729" s="45"/>
    </row>
    <row r="730" hidden="1">
      <c r="A730" s="87"/>
      <c r="B730" s="132"/>
      <c r="C730" s="132"/>
      <c r="D730" s="135"/>
      <c r="E730" s="53"/>
      <c r="F730" s="55">
        <f t="shared" si="1"/>
        <v>0</v>
      </c>
      <c r="G730" s="137"/>
      <c r="H730" s="73"/>
      <c r="I730" s="73"/>
      <c r="J730" s="73"/>
      <c r="K730" s="73"/>
      <c r="L730" s="73"/>
      <c r="M730" s="73"/>
      <c r="N730" s="73"/>
      <c r="O730" s="73"/>
      <c r="P730" s="73"/>
      <c r="Q730" s="73"/>
      <c r="R730" s="73"/>
    </row>
    <row r="731" hidden="1">
      <c r="A731" s="24"/>
      <c r="B731" s="152"/>
      <c r="C731" s="152"/>
      <c r="D731" s="153"/>
      <c r="E731" s="32"/>
      <c r="F731" s="38">
        <f t="shared" si="1"/>
        <v>0</v>
      </c>
      <c r="G731" s="138"/>
      <c r="H731" s="45"/>
      <c r="I731" s="45"/>
      <c r="J731" s="45"/>
      <c r="K731" s="45"/>
      <c r="L731" s="45"/>
      <c r="M731" s="45"/>
      <c r="N731" s="45"/>
      <c r="O731" s="45"/>
      <c r="P731" s="45"/>
      <c r="Q731" s="45"/>
      <c r="R731" s="45"/>
    </row>
    <row r="732" hidden="1">
      <c r="A732" s="87"/>
      <c r="B732" s="132"/>
      <c r="C732" s="132"/>
      <c r="D732" s="135"/>
      <c r="E732" s="53"/>
      <c r="F732" s="55">
        <f t="shared" si="1"/>
        <v>0</v>
      </c>
      <c r="G732" s="137"/>
      <c r="H732" s="73"/>
      <c r="I732" s="73"/>
      <c r="J732" s="73"/>
      <c r="K732" s="73"/>
      <c r="L732" s="73"/>
      <c r="M732" s="73"/>
      <c r="N732" s="73"/>
      <c r="O732" s="73"/>
      <c r="P732" s="73"/>
      <c r="Q732" s="73"/>
      <c r="R732" s="73"/>
    </row>
    <row r="733" hidden="1">
      <c r="A733" s="24"/>
      <c r="B733" s="152"/>
      <c r="C733" s="152"/>
      <c r="D733" s="153"/>
      <c r="E733" s="32"/>
      <c r="F733" s="38">
        <f t="shared" si="1"/>
        <v>0</v>
      </c>
      <c r="G733" s="138"/>
      <c r="H733" s="45"/>
      <c r="I733" s="45"/>
      <c r="J733" s="45"/>
      <c r="K733" s="45"/>
      <c r="L733" s="45"/>
      <c r="M733" s="45"/>
      <c r="N733" s="45"/>
      <c r="O733" s="45"/>
      <c r="P733" s="45"/>
      <c r="Q733" s="45"/>
      <c r="R733" s="45"/>
    </row>
    <row r="734" hidden="1">
      <c r="A734" s="87"/>
      <c r="B734" s="132"/>
      <c r="C734" s="132"/>
      <c r="D734" s="135"/>
      <c r="E734" s="53"/>
      <c r="F734" s="55">
        <f t="shared" si="1"/>
        <v>0</v>
      </c>
      <c r="G734" s="137"/>
      <c r="H734" s="73"/>
      <c r="I734" s="73"/>
      <c r="J734" s="73"/>
      <c r="K734" s="73"/>
      <c r="L734" s="73"/>
      <c r="M734" s="73"/>
      <c r="N734" s="73"/>
      <c r="O734" s="73"/>
      <c r="P734" s="73"/>
      <c r="Q734" s="73"/>
      <c r="R734" s="73"/>
    </row>
    <row r="735" hidden="1">
      <c r="A735" s="24"/>
      <c r="B735" s="152"/>
      <c r="C735" s="152"/>
      <c r="D735" s="153"/>
      <c r="E735" s="32"/>
      <c r="F735" s="38">
        <f t="shared" si="1"/>
        <v>0</v>
      </c>
      <c r="G735" s="138"/>
      <c r="H735" s="45"/>
      <c r="I735" s="45"/>
      <c r="J735" s="45"/>
      <c r="K735" s="45"/>
      <c r="L735" s="45"/>
      <c r="M735" s="45"/>
      <c r="N735" s="45"/>
      <c r="O735" s="45"/>
      <c r="P735" s="45"/>
      <c r="Q735" s="45"/>
      <c r="R735" s="45"/>
    </row>
    <row r="736" hidden="1">
      <c r="A736" s="87"/>
      <c r="B736" s="132"/>
      <c r="C736" s="132"/>
      <c r="D736" s="135"/>
      <c r="E736" s="53"/>
      <c r="F736" s="55">
        <f t="shared" si="1"/>
        <v>0</v>
      </c>
      <c r="G736" s="137"/>
      <c r="H736" s="73"/>
      <c r="I736" s="73"/>
      <c r="J736" s="73"/>
      <c r="K736" s="73"/>
      <c r="L736" s="73"/>
      <c r="M736" s="73"/>
      <c r="N736" s="73"/>
      <c r="O736" s="73"/>
      <c r="P736" s="73"/>
      <c r="Q736" s="73"/>
      <c r="R736" s="73"/>
    </row>
    <row r="737" hidden="1">
      <c r="A737" s="24"/>
      <c r="B737" s="152"/>
      <c r="C737" s="152"/>
      <c r="D737" s="153"/>
      <c r="E737" s="32"/>
      <c r="F737" s="38">
        <f t="shared" si="1"/>
        <v>0</v>
      </c>
      <c r="G737" s="138"/>
      <c r="H737" s="45"/>
      <c r="I737" s="45"/>
      <c r="J737" s="45"/>
      <c r="K737" s="45"/>
      <c r="L737" s="45"/>
      <c r="M737" s="45"/>
      <c r="N737" s="45"/>
      <c r="O737" s="45"/>
      <c r="P737" s="45"/>
      <c r="Q737" s="45"/>
      <c r="R737" s="45"/>
    </row>
    <row r="738" hidden="1">
      <c r="A738" s="87"/>
      <c r="B738" s="132"/>
      <c r="C738" s="132"/>
      <c r="D738" s="135"/>
      <c r="E738" s="53"/>
      <c r="F738" s="55">
        <f t="shared" si="1"/>
        <v>0</v>
      </c>
      <c r="G738" s="137"/>
      <c r="H738" s="73"/>
      <c r="I738" s="73"/>
      <c r="J738" s="73"/>
      <c r="K738" s="73"/>
      <c r="L738" s="73"/>
      <c r="M738" s="73"/>
      <c r="N738" s="73"/>
      <c r="O738" s="73"/>
      <c r="P738" s="73"/>
      <c r="Q738" s="73"/>
      <c r="R738" s="73"/>
    </row>
    <row r="739" hidden="1">
      <c r="A739" s="24"/>
      <c r="B739" s="152"/>
      <c r="C739" s="152"/>
      <c r="D739" s="153"/>
      <c r="E739" s="32"/>
      <c r="F739" s="38">
        <f t="shared" si="1"/>
        <v>0</v>
      </c>
      <c r="G739" s="138"/>
      <c r="H739" s="45"/>
      <c r="I739" s="45"/>
      <c r="J739" s="45"/>
      <c r="K739" s="45"/>
      <c r="L739" s="45"/>
      <c r="M739" s="45"/>
      <c r="N739" s="45"/>
      <c r="O739" s="45"/>
      <c r="P739" s="45"/>
      <c r="Q739" s="45"/>
      <c r="R739" s="45"/>
    </row>
    <row r="740" hidden="1">
      <c r="A740" s="87"/>
      <c r="B740" s="132"/>
      <c r="C740" s="132"/>
      <c r="D740" s="135"/>
      <c r="E740" s="53"/>
      <c r="F740" s="55">
        <f t="shared" si="1"/>
        <v>0</v>
      </c>
      <c r="G740" s="137"/>
      <c r="H740" s="73"/>
      <c r="I740" s="73"/>
      <c r="J740" s="73"/>
      <c r="K740" s="73"/>
      <c r="L740" s="73"/>
      <c r="M740" s="73"/>
      <c r="N740" s="73"/>
      <c r="O740" s="73"/>
      <c r="P740" s="73"/>
      <c r="Q740" s="73"/>
      <c r="R740" s="73"/>
    </row>
    <row r="741" hidden="1">
      <c r="A741" s="24"/>
      <c r="B741" s="152"/>
      <c r="C741" s="152"/>
      <c r="D741" s="153"/>
      <c r="E741" s="32"/>
      <c r="F741" s="38">
        <f t="shared" si="1"/>
        <v>0</v>
      </c>
      <c r="G741" s="138"/>
      <c r="H741" s="45"/>
      <c r="I741" s="45"/>
      <c r="J741" s="45"/>
      <c r="K741" s="45"/>
      <c r="L741" s="45"/>
      <c r="M741" s="45"/>
      <c r="N741" s="45"/>
      <c r="O741" s="45"/>
      <c r="P741" s="45"/>
      <c r="Q741" s="45"/>
      <c r="R741" s="45"/>
    </row>
    <row r="742" hidden="1">
      <c r="A742" s="87"/>
      <c r="B742" s="132"/>
      <c r="C742" s="132"/>
      <c r="D742" s="135"/>
      <c r="E742" s="53"/>
      <c r="F742" s="55">
        <f t="shared" si="1"/>
        <v>0</v>
      </c>
      <c r="G742" s="137"/>
      <c r="H742" s="73"/>
      <c r="I742" s="73"/>
      <c r="J742" s="73"/>
      <c r="K742" s="73"/>
      <c r="L742" s="73"/>
      <c r="M742" s="73"/>
      <c r="N742" s="73"/>
      <c r="O742" s="73"/>
      <c r="P742" s="73"/>
      <c r="Q742" s="73"/>
      <c r="R742" s="73"/>
    </row>
    <row r="743" hidden="1">
      <c r="A743" s="24"/>
      <c r="B743" s="152"/>
      <c r="C743" s="152"/>
      <c r="D743" s="153"/>
      <c r="E743" s="32"/>
      <c r="F743" s="38">
        <f t="shared" si="1"/>
        <v>0</v>
      </c>
      <c r="G743" s="138"/>
      <c r="H743" s="45"/>
      <c r="I743" s="45"/>
      <c r="J743" s="45"/>
      <c r="K743" s="45"/>
      <c r="L743" s="45"/>
      <c r="M743" s="45"/>
      <c r="N743" s="45"/>
      <c r="O743" s="45"/>
      <c r="P743" s="45"/>
      <c r="Q743" s="45"/>
      <c r="R743" s="45"/>
    </row>
    <row r="744" hidden="1">
      <c r="A744" s="87"/>
      <c r="B744" s="132"/>
      <c r="C744" s="132"/>
      <c r="D744" s="135"/>
      <c r="E744" s="53"/>
      <c r="F744" s="55">
        <f t="shared" si="1"/>
        <v>0</v>
      </c>
      <c r="G744" s="137"/>
      <c r="H744" s="73"/>
      <c r="I744" s="73"/>
      <c r="J744" s="73"/>
      <c r="K744" s="73"/>
      <c r="L744" s="73"/>
      <c r="M744" s="73"/>
      <c r="N744" s="73"/>
      <c r="O744" s="73"/>
      <c r="P744" s="73"/>
      <c r="Q744" s="73"/>
      <c r="R744" s="73"/>
    </row>
    <row r="745" hidden="1">
      <c r="A745" s="24"/>
      <c r="B745" s="152"/>
      <c r="C745" s="152"/>
      <c r="D745" s="153"/>
      <c r="E745" s="32"/>
      <c r="F745" s="38">
        <f t="shared" si="1"/>
        <v>0</v>
      </c>
      <c r="G745" s="138"/>
      <c r="H745" s="45"/>
      <c r="I745" s="45"/>
      <c r="J745" s="45"/>
      <c r="K745" s="45"/>
      <c r="L745" s="45"/>
      <c r="M745" s="45"/>
      <c r="N745" s="45"/>
      <c r="O745" s="45"/>
      <c r="P745" s="45"/>
      <c r="Q745" s="45"/>
      <c r="R745" s="45"/>
    </row>
    <row r="746" hidden="1">
      <c r="A746" s="87"/>
      <c r="B746" s="132"/>
      <c r="C746" s="132"/>
      <c r="D746" s="135"/>
      <c r="E746" s="53"/>
      <c r="F746" s="55">
        <f t="shared" si="1"/>
        <v>0</v>
      </c>
      <c r="G746" s="137"/>
      <c r="H746" s="73"/>
      <c r="I746" s="73"/>
      <c r="J746" s="73"/>
      <c r="K746" s="73"/>
      <c r="L746" s="73"/>
      <c r="M746" s="73"/>
      <c r="N746" s="73"/>
      <c r="O746" s="73"/>
      <c r="P746" s="73"/>
      <c r="Q746" s="73"/>
      <c r="R746" s="73"/>
    </row>
    <row r="747" hidden="1">
      <c r="A747" s="24"/>
      <c r="B747" s="152"/>
      <c r="C747" s="152"/>
      <c r="D747" s="153"/>
      <c r="E747" s="32"/>
      <c r="F747" s="38">
        <f t="shared" si="1"/>
        <v>0</v>
      </c>
      <c r="G747" s="138"/>
      <c r="H747" s="45"/>
      <c r="I747" s="45"/>
      <c r="J747" s="45"/>
      <c r="K747" s="45"/>
      <c r="L747" s="45"/>
      <c r="M747" s="45"/>
      <c r="N747" s="45"/>
      <c r="O747" s="45"/>
      <c r="P747" s="45"/>
      <c r="Q747" s="45"/>
      <c r="R747" s="45"/>
    </row>
    <row r="748" hidden="1">
      <c r="A748" s="87"/>
      <c r="B748" s="132"/>
      <c r="C748" s="132"/>
      <c r="D748" s="135"/>
      <c r="E748" s="53"/>
      <c r="F748" s="55">
        <f t="shared" si="1"/>
        <v>0</v>
      </c>
      <c r="G748" s="137"/>
      <c r="H748" s="73"/>
      <c r="I748" s="73"/>
      <c r="J748" s="73"/>
      <c r="K748" s="73"/>
      <c r="L748" s="73"/>
      <c r="M748" s="73"/>
      <c r="N748" s="73"/>
      <c r="O748" s="73"/>
      <c r="P748" s="73"/>
      <c r="Q748" s="73"/>
      <c r="R748" s="73"/>
    </row>
    <row r="749" hidden="1">
      <c r="A749" s="24"/>
      <c r="B749" s="152"/>
      <c r="C749" s="152"/>
      <c r="D749" s="153"/>
      <c r="E749" s="32"/>
      <c r="F749" s="38">
        <f t="shared" si="1"/>
        <v>0</v>
      </c>
      <c r="G749" s="138"/>
      <c r="H749" s="45"/>
      <c r="I749" s="45"/>
      <c r="J749" s="45"/>
      <c r="K749" s="45"/>
      <c r="L749" s="45"/>
      <c r="M749" s="45"/>
      <c r="N749" s="45"/>
      <c r="O749" s="45"/>
      <c r="P749" s="45"/>
      <c r="Q749" s="45"/>
      <c r="R749" s="45"/>
    </row>
    <row r="750" hidden="1">
      <c r="A750" s="87"/>
      <c r="B750" s="132"/>
      <c r="C750" s="132"/>
      <c r="D750" s="135"/>
      <c r="E750" s="53"/>
      <c r="F750" s="55">
        <f t="shared" si="1"/>
        <v>0</v>
      </c>
      <c r="G750" s="137"/>
      <c r="H750" s="73"/>
      <c r="I750" s="73"/>
      <c r="J750" s="73"/>
      <c r="K750" s="73"/>
      <c r="L750" s="73"/>
      <c r="M750" s="73"/>
      <c r="N750" s="73"/>
      <c r="O750" s="73"/>
      <c r="P750" s="73"/>
      <c r="Q750" s="73"/>
      <c r="R750" s="73"/>
    </row>
    <row r="751" hidden="1">
      <c r="A751" s="24"/>
      <c r="B751" s="152"/>
      <c r="C751" s="152"/>
      <c r="D751" s="153"/>
      <c r="E751" s="32"/>
      <c r="F751" s="38">
        <f t="shared" si="1"/>
        <v>0</v>
      </c>
      <c r="G751" s="138"/>
      <c r="H751" s="45"/>
      <c r="I751" s="45"/>
      <c r="J751" s="45"/>
      <c r="K751" s="45"/>
      <c r="L751" s="45"/>
      <c r="M751" s="45"/>
      <c r="N751" s="45"/>
      <c r="O751" s="45"/>
      <c r="P751" s="45"/>
      <c r="Q751" s="45"/>
      <c r="R751" s="45"/>
    </row>
    <row r="752" hidden="1">
      <c r="A752" s="87"/>
      <c r="B752" s="132"/>
      <c r="C752" s="132"/>
      <c r="D752" s="135"/>
      <c r="E752" s="53"/>
      <c r="F752" s="55">
        <f t="shared" si="1"/>
        <v>0</v>
      </c>
      <c r="G752" s="137"/>
      <c r="H752" s="73"/>
      <c r="I752" s="73"/>
      <c r="J752" s="73"/>
      <c r="K752" s="73"/>
      <c r="L752" s="73"/>
      <c r="M752" s="73"/>
      <c r="N752" s="73"/>
      <c r="O752" s="73"/>
      <c r="P752" s="73"/>
      <c r="Q752" s="73"/>
      <c r="R752" s="73"/>
    </row>
    <row r="753" hidden="1">
      <c r="A753" s="24"/>
      <c r="B753" s="152"/>
      <c r="C753" s="152"/>
      <c r="D753" s="153"/>
      <c r="E753" s="32"/>
      <c r="F753" s="38">
        <f t="shared" si="1"/>
        <v>0</v>
      </c>
      <c r="G753" s="138"/>
      <c r="H753" s="45"/>
      <c r="I753" s="45"/>
      <c r="J753" s="45"/>
      <c r="K753" s="45"/>
      <c r="L753" s="45"/>
      <c r="M753" s="45"/>
      <c r="N753" s="45"/>
      <c r="O753" s="45"/>
      <c r="P753" s="45"/>
      <c r="Q753" s="45"/>
      <c r="R753" s="45"/>
    </row>
    <row r="754" hidden="1">
      <c r="A754" s="87"/>
      <c r="B754" s="132"/>
      <c r="C754" s="132"/>
      <c r="D754" s="135"/>
      <c r="E754" s="53"/>
      <c r="F754" s="55">
        <f t="shared" si="1"/>
        <v>0</v>
      </c>
      <c r="G754" s="137"/>
      <c r="H754" s="73"/>
      <c r="I754" s="73"/>
      <c r="J754" s="73"/>
      <c r="K754" s="73"/>
      <c r="L754" s="73"/>
      <c r="M754" s="73"/>
      <c r="N754" s="73"/>
      <c r="O754" s="73"/>
      <c r="P754" s="73"/>
      <c r="Q754" s="73"/>
      <c r="R754" s="73"/>
    </row>
    <row r="755" hidden="1">
      <c r="A755" s="24"/>
      <c r="B755" s="152"/>
      <c r="C755" s="152"/>
      <c r="D755" s="153"/>
      <c r="E755" s="32"/>
      <c r="F755" s="38">
        <f t="shared" si="1"/>
        <v>0</v>
      </c>
      <c r="G755" s="138"/>
      <c r="H755" s="45"/>
      <c r="I755" s="45"/>
      <c r="J755" s="45"/>
      <c r="K755" s="45"/>
      <c r="L755" s="45"/>
      <c r="M755" s="45"/>
      <c r="N755" s="45"/>
      <c r="O755" s="45"/>
      <c r="P755" s="45"/>
      <c r="Q755" s="45"/>
      <c r="R755" s="45"/>
    </row>
    <row r="756" hidden="1">
      <c r="A756" s="87"/>
      <c r="B756" s="132"/>
      <c r="C756" s="132"/>
      <c r="D756" s="135"/>
      <c r="E756" s="53"/>
      <c r="F756" s="55">
        <f t="shared" si="1"/>
        <v>0</v>
      </c>
      <c r="G756" s="137"/>
      <c r="H756" s="73"/>
      <c r="I756" s="73"/>
      <c r="J756" s="73"/>
      <c r="K756" s="73"/>
      <c r="L756" s="73"/>
      <c r="M756" s="73"/>
      <c r="N756" s="73"/>
      <c r="O756" s="73"/>
      <c r="P756" s="73"/>
      <c r="Q756" s="73"/>
      <c r="R756" s="73"/>
    </row>
    <row r="757" hidden="1">
      <c r="A757" s="24"/>
      <c r="B757" s="152"/>
      <c r="C757" s="152"/>
      <c r="D757" s="153"/>
      <c r="E757" s="32"/>
      <c r="F757" s="38">
        <f t="shared" si="1"/>
        <v>0</v>
      </c>
      <c r="G757" s="138"/>
      <c r="H757" s="45"/>
      <c r="I757" s="45"/>
      <c r="J757" s="45"/>
      <c r="K757" s="45"/>
      <c r="L757" s="45"/>
      <c r="M757" s="45"/>
      <c r="N757" s="45"/>
      <c r="O757" s="45"/>
      <c r="P757" s="45"/>
      <c r="Q757" s="45"/>
      <c r="R757" s="45"/>
    </row>
    <row r="758" hidden="1">
      <c r="A758" s="87"/>
      <c r="B758" s="132"/>
      <c r="C758" s="132"/>
      <c r="D758" s="135"/>
      <c r="E758" s="53"/>
      <c r="F758" s="55">
        <f t="shared" si="1"/>
        <v>0</v>
      </c>
      <c r="G758" s="137"/>
      <c r="H758" s="73"/>
      <c r="I758" s="73"/>
      <c r="J758" s="73"/>
      <c r="K758" s="73"/>
      <c r="L758" s="73"/>
      <c r="M758" s="73"/>
      <c r="N758" s="73"/>
      <c r="O758" s="73"/>
      <c r="P758" s="73"/>
      <c r="Q758" s="73"/>
      <c r="R758" s="73"/>
    </row>
    <row r="759" hidden="1">
      <c r="A759" s="24"/>
      <c r="B759" s="152"/>
      <c r="C759" s="152"/>
      <c r="D759" s="153"/>
      <c r="E759" s="32"/>
      <c r="F759" s="38">
        <f t="shared" si="1"/>
        <v>0</v>
      </c>
      <c r="G759" s="138"/>
      <c r="H759" s="45"/>
      <c r="I759" s="45"/>
      <c r="J759" s="45"/>
      <c r="K759" s="45"/>
      <c r="L759" s="45"/>
      <c r="M759" s="45"/>
      <c r="N759" s="45"/>
      <c r="O759" s="45"/>
      <c r="P759" s="45"/>
      <c r="Q759" s="45"/>
      <c r="R759" s="45"/>
    </row>
    <row r="760" hidden="1">
      <c r="A760" s="87"/>
      <c r="B760" s="132"/>
      <c r="C760" s="132"/>
      <c r="D760" s="135"/>
      <c r="E760" s="53"/>
      <c r="F760" s="55">
        <f t="shared" si="1"/>
        <v>0</v>
      </c>
      <c r="G760" s="137"/>
      <c r="H760" s="73"/>
      <c r="I760" s="73"/>
      <c r="J760" s="73"/>
      <c r="K760" s="73"/>
      <c r="L760" s="73"/>
      <c r="M760" s="73"/>
      <c r="N760" s="73"/>
      <c r="O760" s="73"/>
      <c r="P760" s="73"/>
      <c r="Q760" s="73"/>
      <c r="R760" s="73"/>
    </row>
    <row r="761" hidden="1">
      <c r="A761" s="24"/>
      <c r="B761" s="152"/>
      <c r="C761" s="152"/>
      <c r="D761" s="153"/>
      <c r="E761" s="32"/>
      <c r="F761" s="38">
        <f t="shared" si="1"/>
        <v>0</v>
      </c>
      <c r="G761" s="138"/>
      <c r="H761" s="45"/>
      <c r="I761" s="45"/>
      <c r="J761" s="45"/>
      <c r="K761" s="45"/>
      <c r="L761" s="45"/>
      <c r="M761" s="45"/>
      <c r="N761" s="45"/>
      <c r="O761" s="45"/>
      <c r="P761" s="45"/>
      <c r="Q761" s="45"/>
      <c r="R761" s="45"/>
    </row>
    <row r="762" hidden="1">
      <c r="A762" s="87"/>
      <c r="B762" s="132"/>
      <c r="C762" s="132"/>
      <c r="D762" s="135"/>
      <c r="E762" s="53"/>
      <c r="F762" s="55">
        <f t="shared" si="1"/>
        <v>0</v>
      </c>
      <c r="G762" s="137"/>
      <c r="H762" s="73"/>
      <c r="I762" s="73"/>
      <c r="J762" s="73"/>
      <c r="K762" s="73"/>
      <c r="L762" s="73"/>
      <c r="M762" s="73"/>
      <c r="N762" s="73"/>
      <c r="O762" s="73"/>
      <c r="P762" s="73"/>
      <c r="Q762" s="73"/>
      <c r="R762" s="73"/>
    </row>
    <row r="763" hidden="1">
      <c r="A763" s="24"/>
      <c r="B763" s="152"/>
      <c r="C763" s="152"/>
      <c r="D763" s="153"/>
      <c r="E763" s="32"/>
      <c r="F763" s="38">
        <f t="shared" si="1"/>
        <v>0</v>
      </c>
      <c r="G763" s="138"/>
      <c r="H763" s="45"/>
      <c r="I763" s="45"/>
      <c r="J763" s="45"/>
      <c r="K763" s="45"/>
      <c r="L763" s="45"/>
      <c r="M763" s="45"/>
      <c r="N763" s="45"/>
      <c r="O763" s="45"/>
      <c r="P763" s="45"/>
      <c r="Q763" s="45"/>
      <c r="R763" s="45"/>
    </row>
    <row r="764" hidden="1">
      <c r="A764" s="87"/>
      <c r="B764" s="132"/>
      <c r="C764" s="132"/>
      <c r="D764" s="135"/>
      <c r="E764" s="53"/>
      <c r="F764" s="55">
        <f t="shared" si="1"/>
        <v>0</v>
      </c>
      <c r="G764" s="137"/>
      <c r="H764" s="73"/>
      <c r="I764" s="73"/>
      <c r="J764" s="73"/>
      <c r="K764" s="73"/>
      <c r="L764" s="73"/>
      <c r="M764" s="73"/>
      <c r="N764" s="73"/>
      <c r="O764" s="73"/>
      <c r="P764" s="73"/>
      <c r="Q764" s="73"/>
      <c r="R764" s="73"/>
    </row>
    <row r="765" hidden="1">
      <c r="A765" s="24"/>
      <c r="B765" s="152"/>
      <c r="C765" s="152"/>
      <c r="D765" s="153"/>
      <c r="E765" s="32"/>
      <c r="F765" s="38">
        <f t="shared" si="1"/>
        <v>0</v>
      </c>
      <c r="G765" s="138"/>
      <c r="H765" s="45"/>
      <c r="I765" s="45"/>
      <c r="J765" s="45"/>
      <c r="K765" s="45"/>
      <c r="L765" s="45"/>
      <c r="M765" s="45"/>
      <c r="N765" s="45"/>
      <c r="O765" s="45"/>
      <c r="P765" s="45"/>
      <c r="Q765" s="45"/>
      <c r="R765" s="45"/>
    </row>
    <row r="766" hidden="1">
      <c r="A766" s="87"/>
      <c r="B766" s="132"/>
      <c r="C766" s="132"/>
      <c r="D766" s="135"/>
      <c r="E766" s="53"/>
      <c r="F766" s="55">
        <f t="shared" si="1"/>
        <v>0</v>
      </c>
      <c r="G766" s="137"/>
      <c r="H766" s="73"/>
      <c r="I766" s="73"/>
      <c r="J766" s="73"/>
      <c r="K766" s="73"/>
      <c r="L766" s="73"/>
      <c r="M766" s="73"/>
      <c r="N766" s="73"/>
      <c r="O766" s="73"/>
      <c r="P766" s="73"/>
      <c r="Q766" s="73"/>
      <c r="R766" s="73"/>
    </row>
    <row r="767" hidden="1">
      <c r="A767" s="24"/>
      <c r="B767" s="152"/>
      <c r="C767" s="152"/>
      <c r="D767" s="153"/>
      <c r="E767" s="32"/>
      <c r="F767" s="38">
        <f t="shared" si="1"/>
        <v>0</v>
      </c>
      <c r="G767" s="138"/>
      <c r="H767" s="45"/>
      <c r="I767" s="45"/>
      <c r="J767" s="45"/>
      <c r="K767" s="45"/>
      <c r="L767" s="45"/>
      <c r="M767" s="45"/>
      <c r="N767" s="45"/>
      <c r="O767" s="45"/>
      <c r="P767" s="45"/>
      <c r="Q767" s="45"/>
      <c r="R767" s="45"/>
    </row>
    <row r="768" hidden="1">
      <c r="A768" s="87"/>
      <c r="B768" s="132"/>
      <c r="C768" s="132"/>
      <c r="D768" s="135"/>
      <c r="E768" s="53"/>
      <c r="F768" s="55">
        <f t="shared" si="1"/>
        <v>0</v>
      </c>
      <c r="G768" s="137"/>
      <c r="H768" s="73"/>
      <c r="I768" s="73"/>
      <c r="J768" s="73"/>
      <c r="K768" s="73"/>
      <c r="L768" s="73"/>
      <c r="M768" s="73"/>
      <c r="N768" s="73"/>
      <c r="O768" s="73"/>
      <c r="P768" s="73"/>
      <c r="Q768" s="73"/>
      <c r="R768" s="73"/>
    </row>
    <row r="769" hidden="1">
      <c r="A769" s="24"/>
      <c r="B769" s="152"/>
      <c r="C769" s="152"/>
      <c r="D769" s="153"/>
      <c r="E769" s="32"/>
      <c r="F769" s="38">
        <f t="shared" si="1"/>
        <v>0</v>
      </c>
      <c r="G769" s="138"/>
      <c r="H769" s="45"/>
      <c r="I769" s="45"/>
      <c r="J769" s="45"/>
      <c r="K769" s="45"/>
      <c r="L769" s="45"/>
      <c r="M769" s="45"/>
      <c r="N769" s="45"/>
      <c r="O769" s="45"/>
      <c r="P769" s="45"/>
      <c r="Q769" s="45"/>
      <c r="R769" s="45"/>
    </row>
    <row r="770" hidden="1">
      <c r="A770" s="87"/>
      <c r="B770" s="132"/>
      <c r="C770" s="132"/>
      <c r="D770" s="135"/>
      <c r="E770" s="53"/>
      <c r="F770" s="55">
        <f t="shared" si="1"/>
        <v>0</v>
      </c>
      <c r="G770" s="137"/>
      <c r="H770" s="73"/>
      <c r="I770" s="73"/>
      <c r="J770" s="73"/>
      <c r="K770" s="73"/>
      <c r="L770" s="73"/>
      <c r="M770" s="73"/>
      <c r="N770" s="73"/>
      <c r="O770" s="73"/>
      <c r="P770" s="73"/>
      <c r="Q770" s="73"/>
      <c r="R770" s="73"/>
    </row>
    <row r="771" hidden="1">
      <c r="A771" s="24"/>
      <c r="B771" s="152"/>
      <c r="C771" s="152"/>
      <c r="D771" s="153"/>
      <c r="E771" s="32"/>
      <c r="F771" s="38">
        <f t="shared" si="1"/>
        <v>0</v>
      </c>
      <c r="G771" s="138"/>
      <c r="H771" s="45"/>
      <c r="I771" s="45"/>
      <c r="J771" s="45"/>
      <c r="K771" s="45"/>
      <c r="L771" s="45"/>
      <c r="M771" s="45"/>
      <c r="N771" s="45"/>
      <c r="O771" s="45"/>
      <c r="P771" s="45"/>
      <c r="Q771" s="45"/>
      <c r="R771" s="45"/>
    </row>
    <row r="772" hidden="1">
      <c r="A772" s="87"/>
      <c r="B772" s="132"/>
      <c r="C772" s="132"/>
      <c r="D772" s="135"/>
      <c r="E772" s="53"/>
      <c r="F772" s="55">
        <f t="shared" si="1"/>
        <v>0</v>
      </c>
      <c r="G772" s="137"/>
      <c r="H772" s="73"/>
      <c r="I772" s="73"/>
      <c r="J772" s="73"/>
      <c r="K772" s="73"/>
      <c r="L772" s="73"/>
      <c r="M772" s="73"/>
      <c r="N772" s="73"/>
      <c r="O772" s="73"/>
      <c r="P772" s="73"/>
      <c r="Q772" s="73"/>
      <c r="R772" s="73"/>
    </row>
    <row r="773" hidden="1">
      <c r="A773" s="24"/>
      <c r="B773" s="152"/>
      <c r="C773" s="152"/>
      <c r="D773" s="153"/>
      <c r="E773" s="32"/>
      <c r="F773" s="38">
        <f t="shared" si="1"/>
        <v>0</v>
      </c>
      <c r="G773" s="138"/>
      <c r="H773" s="45"/>
      <c r="I773" s="45"/>
      <c r="J773" s="45"/>
      <c r="K773" s="45"/>
      <c r="L773" s="45"/>
      <c r="M773" s="45"/>
      <c r="N773" s="45"/>
      <c r="O773" s="45"/>
      <c r="P773" s="45"/>
      <c r="Q773" s="45"/>
      <c r="R773" s="45"/>
    </row>
    <row r="774" hidden="1">
      <c r="A774" s="87"/>
      <c r="B774" s="132"/>
      <c r="C774" s="132"/>
      <c r="D774" s="135"/>
      <c r="E774" s="53"/>
      <c r="F774" s="55">
        <f t="shared" si="1"/>
        <v>0</v>
      </c>
      <c r="G774" s="137"/>
      <c r="H774" s="73"/>
      <c r="I774" s="73"/>
      <c r="J774" s="73"/>
      <c r="K774" s="73"/>
      <c r="L774" s="73"/>
      <c r="M774" s="73"/>
      <c r="N774" s="73"/>
      <c r="O774" s="73"/>
      <c r="P774" s="73"/>
      <c r="Q774" s="73"/>
      <c r="R774" s="73"/>
    </row>
    <row r="775" hidden="1">
      <c r="A775" s="24"/>
      <c r="B775" s="152"/>
      <c r="C775" s="152"/>
      <c r="D775" s="153"/>
      <c r="E775" s="32"/>
      <c r="F775" s="38">
        <f t="shared" si="1"/>
        <v>0</v>
      </c>
      <c r="G775" s="138"/>
      <c r="H775" s="45"/>
      <c r="I775" s="45"/>
      <c r="J775" s="45"/>
      <c r="K775" s="45"/>
      <c r="L775" s="45"/>
      <c r="M775" s="45"/>
      <c r="N775" s="45"/>
      <c r="O775" s="45"/>
      <c r="P775" s="45"/>
      <c r="Q775" s="45"/>
      <c r="R775" s="45"/>
    </row>
    <row r="776" hidden="1">
      <c r="A776" s="87"/>
      <c r="B776" s="132"/>
      <c r="C776" s="132"/>
      <c r="D776" s="135"/>
      <c r="E776" s="53"/>
      <c r="F776" s="55">
        <f t="shared" si="1"/>
        <v>0</v>
      </c>
      <c r="G776" s="137"/>
      <c r="H776" s="73"/>
      <c r="I776" s="73"/>
      <c r="J776" s="73"/>
      <c r="K776" s="73"/>
      <c r="L776" s="73"/>
      <c r="M776" s="73"/>
      <c r="N776" s="73"/>
      <c r="O776" s="73"/>
      <c r="P776" s="73"/>
      <c r="Q776" s="73"/>
      <c r="R776" s="73"/>
    </row>
    <row r="777" hidden="1">
      <c r="A777" s="24"/>
      <c r="B777" s="152"/>
      <c r="C777" s="152"/>
      <c r="D777" s="153"/>
      <c r="E777" s="32"/>
      <c r="F777" s="38">
        <f t="shared" si="1"/>
        <v>0</v>
      </c>
      <c r="G777" s="138"/>
      <c r="H777" s="45"/>
      <c r="I777" s="45"/>
      <c r="J777" s="45"/>
      <c r="K777" s="45"/>
      <c r="L777" s="45"/>
      <c r="M777" s="45"/>
      <c r="N777" s="45"/>
      <c r="O777" s="45"/>
      <c r="P777" s="45"/>
      <c r="Q777" s="45"/>
      <c r="R777" s="45"/>
    </row>
    <row r="778" hidden="1">
      <c r="A778" s="87"/>
      <c r="B778" s="132"/>
      <c r="C778" s="132"/>
      <c r="D778" s="135"/>
      <c r="E778" s="53"/>
      <c r="F778" s="55">
        <f t="shared" si="1"/>
        <v>0</v>
      </c>
      <c r="G778" s="137"/>
      <c r="H778" s="73"/>
      <c r="I778" s="73"/>
      <c r="J778" s="73"/>
      <c r="K778" s="73"/>
      <c r="L778" s="73"/>
      <c r="M778" s="73"/>
      <c r="N778" s="73"/>
      <c r="O778" s="73"/>
      <c r="P778" s="73"/>
      <c r="Q778" s="73"/>
      <c r="R778" s="73"/>
    </row>
    <row r="779" hidden="1">
      <c r="A779" s="24"/>
      <c r="B779" s="152"/>
      <c r="C779" s="152"/>
      <c r="D779" s="153"/>
      <c r="E779" s="32"/>
      <c r="F779" s="38">
        <f t="shared" si="1"/>
        <v>0</v>
      </c>
      <c r="G779" s="138"/>
      <c r="H779" s="45"/>
      <c r="I779" s="45"/>
      <c r="J779" s="45"/>
      <c r="K779" s="45"/>
      <c r="L779" s="45"/>
      <c r="M779" s="45"/>
      <c r="N779" s="45"/>
      <c r="O779" s="45"/>
      <c r="P779" s="45"/>
      <c r="Q779" s="45"/>
      <c r="R779" s="45"/>
    </row>
    <row r="780" hidden="1">
      <c r="A780" s="87"/>
      <c r="B780" s="132"/>
      <c r="C780" s="132"/>
      <c r="D780" s="135"/>
      <c r="E780" s="53"/>
      <c r="F780" s="55">
        <f t="shared" si="1"/>
        <v>0</v>
      </c>
      <c r="G780" s="137"/>
      <c r="H780" s="73"/>
      <c r="I780" s="73"/>
      <c r="J780" s="73"/>
      <c r="K780" s="73"/>
      <c r="L780" s="73"/>
      <c r="M780" s="73"/>
      <c r="N780" s="73"/>
      <c r="O780" s="73"/>
      <c r="P780" s="73"/>
      <c r="Q780" s="73"/>
      <c r="R780" s="73"/>
    </row>
    <row r="781" hidden="1">
      <c r="A781" s="24"/>
      <c r="B781" s="152"/>
      <c r="C781" s="152"/>
      <c r="D781" s="153"/>
      <c r="E781" s="32"/>
      <c r="F781" s="38">
        <f t="shared" si="1"/>
        <v>0</v>
      </c>
      <c r="G781" s="138"/>
      <c r="H781" s="45"/>
      <c r="I781" s="45"/>
      <c r="J781" s="45"/>
      <c r="K781" s="45"/>
      <c r="L781" s="45"/>
      <c r="M781" s="45"/>
      <c r="N781" s="45"/>
      <c r="O781" s="45"/>
      <c r="P781" s="45"/>
      <c r="Q781" s="45"/>
      <c r="R781" s="45"/>
    </row>
    <row r="782" hidden="1">
      <c r="A782" s="87"/>
      <c r="B782" s="132"/>
      <c r="C782" s="132"/>
      <c r="D782" s="135"/>
      <c r="E782" s="53"/>
      <c r="F782" s="55">
        <f t="shared" si="1"/>
        <v>0</v>
      </c>
      <c r="G782" s="137"/>
      <c r="H782" s="73"/>
      <c r="I782" s="73"/>
      <c r="J782" s="73"/>
      <c r="K782" s="73"/>
      <c r="L782" s="73"/>
      <c r="M782" s="73"/>
      <c r="N782" s="73"/>
      <c r="O782" s="73"/>
      <c r="P782" s="73"/>
      <c r="Q782" s="73"/>
      <c r="R782" s="73"/>
    </row>
    <row r="783" hidden="1">
      <c r="A783" s="24"/>
      <c r="B783" s="152"/>
      <c r="C783" s="152"/>
      <c r="D783" s="153"/>
      <c r="E783" s="32"/>
      <c r="F783" s="38">
        <f t="shared" si="1"/>
        <v>0</v>
      </c>
      <c r="G783" s="138"/>
      <c r="H783" s="45"/>
      <c r="I783" s="45"/>
      <c r="J783" s="45"/>
      <c r="K783" s="45"/>
      <c r="L783" s="45"/>
      <c r="M783" s="45"/>
      <c r="N783" s="45"/>
      <c r="O783" s="45"/>
      <c r="P783" s="45"/>
      <c r="Q783" s="45"/>
      <c r="R783" s="45"/>
    </row>
    <row r="784" hidden="1">
      <c r="A784" s="87"/>
      <c r="B784" s="132"/>
      <c r="C784" s="132"/>
      <c r="D784" s="135"/>
      <c r="E784" s="53"/>
      <c r="F784" s="55">
        <f t="shared" si="1"/>
        <v>0</v>
      </c>
      <c r="G784" s="137"/>
      <c r="H784" s="73"/>
      <c r="I784" s="73"/>
      <c r="J784" s="73"/>
      <c r="K784" s="73"/>
      <c r="L784" s="73"/>
      <c r="M784" s="73"/>
      <c r="N784" s="73"/>
      <c r="O784" s="73"/>
      <c r="P784" s="73"/>
      <c r="Q784" s="73"/>
      <c r="R784" s="73"/>
    </row>
    <row r="785" hidden="1">
      <c r="A785" s="24"/>
      <c r="B785" s="152"/>
      <c r="C785" s="152"/>
      <c r="D785" s="153"/>
      <c r="E785" s="32"/>
      <c r="F785" s="38">
        <f t="shared" si="1"/>
        <v>0</v>
      </c>
      <c r="G785" s="138"/>
      <c r="H785" s="45"/>
      <c r="I785" s="45"/>
      <c r="J785" s="45"/>
      <c r="K785" s="45"/>
      <c r="L785" s="45"/>
      <c r="M785" s="45"/>
      <c r="N785" s="45"/>
      <c r="O785" s="45"/>
      <c r="P785" s="45"/>
      <c r="Q785" s="45"/>
      <c r="R785" s="45"/>
    </row>
    <row r="786" hidden="1">
      <c r="A786" s="87"/>
      <c r="B786" s="132"/>
      <c r="C786" s="132"/>
      <c r="D786" s="135"/>
      <c r="E786" s="53"/>
      <c r="F786" s="55">
        <f t="shared" si="1"/>
        <v>0</v>
      </c>
      <c r="G786" s="137"/>
      <c r="H786" s="73"/>
      <c r="I786" s="73"/>
      <c r="J786" s="73"/>
      <c r="K786" s="73"/>
      <c r="L786" s="73"/>
      <c r="M786" s="73"/>
      <c r="N786" s="73"/>
      <c r="O786" s="73"/>
      <c r="P786" s="73"/>
      <c r="Q786" s="73"/>
      <c r="R786" s="73"/>
    </row>
    <row r="787" hidden="1">
      <c r="A787" s="24"/>
      <c r="B787" s="152"/>
      <c r="C787" s="152"/>
      <c r="D787" s="153"/>
      <c r="E787" s="32"/>
      <c r="F787" s="38">
        <f t="shared" si="1"/>
        <v>0</v>
      </c>
      <c r="G787" s="138"/>
      <c r="H787" s="45"/>
      <c r="I787" s="45"/>
      <c r="J787" s="45"/>
      <c r="K787" s="45"/>
      <c r="L787" s="45"/>
      <c r="M787" s="45"/>
      <c r="N787" s="45"/>
      <c r="O787" s="45"/>
      <c r="P787" s="45"/>
      <c r="Q787" s="45"/>
      <c r="R787" s="45"/>
    </row>
    <row r="788" hidden="1">
      <c r="A788" s="87"/>
      <c r="B788" s="132"/>
      <c r="C788" s="132"/>
      <c r="D788" s="135"/>
      <c r="E788" s="53"/>
      <c r="F788" s="55">
        <f t="shared" si="1"/>
        <v>0</v>
      </c>
      <c r="G788" s="137"/>
      <c r="H788" s="73"/>
      <c r="I788" s="73"/>
      <c r="J788" s="73"/>
      <c r="K788" s="73"/>
      <c r="L788" s="73"/>
      <c r="M788" s="73"/>
      <c r="N788" s="73"/>
      <c r="O788" s="73"/>
      <c r="P788" s="73"/>
      <c r="Q788" s="73"/>
      <c r="R788" s="73"/>
    </row>
    <row r="789" hidden="1">
      <c r="A789" s="24"/>
      <c r="B789" s="152"/>
      <c r="C789" s="152"/>
      <c r="D789" s="153"/>
      <c r="E789" s="32"/>
      <c r="F789" s="38">
        <f t="shared" si="1"/>
        <v>0</v>
      </c>
      <c r="G789" s="138"/>
      <c r="H789" s="45"/>
      <c r="I789" s="45"/>
      <c r="J789" s="45"/>
      <c r="K789" s="45"/>
      <c r="L789" s="45"/>
      <c r="M789" s="45"/>
      <c r="N789" s="45"/>
      <c r="O789" s="45"/>
      <c r="P789" s="45"/>
      <c r="Q789" s="45"/>
      <c r="R789" s="45"/>
    </row>
    <row r="790" hidden="1">
      <c r="A790" s="87"/>
      <c r="B790" s="132"/>
      <c r="C790" s="132"/>
      <c r="D790" s="135"/>
      <c r="E790" s="53"/>
      <c r="F790" s="55">
        <f t="shared" si="1"/>
        <v>0</v>
      </c>
      <c r="G790" s="137"/>
      <c r="H790" s="73"/>
      <c r="I790" s="73"/>
      <c r="J790" s="73"/>
      <c r="K790" s="73"/>
      <c r="L790" s="73"/>
      <c r="M790" s="73"/>
      <c r="N790" s="73"/>
      <c r="O790" s="73"/>
      <c r="P790" s="73"/>
      <c r="Q790" s="73"/>
      <c r="R790" s="73"/>
    </row>
    <row r="791" hidden="1">
      <c r="A791" s="24"/>
      <c r="B791" s="152"/>
      <c r="C791" s="152"/>
      <c r="D791" s="153"/>
      <c r="E791" s="32"/>
      <c r="F791" s="38">
        <f t="shared" si="1"/>
        <v>0</v>
      </c>
      <c r="G791" s="138"/>
      <c r="H791" s="45"/>
      <c r="I791" s="45"/>
      <c r="J791" s="45"/>
      <c r="K791" s="45"/>
      <c r="L791" s="45"/>
      <c r="M791" s="45"/>
      <c r="N791" s="45"/>
      <c r="O791" s="45"/>
      <c r="P791" s="45"/>
      <c r="Q791" s="45"/>
      <c r="R791" s="45"/>
    </row>
    <row r="792" hidden="1">
      <c r="A792" s="87"/>
      <c r="B792" s="132"/>
      <c r="C792" s="132"/>
      <c r="D792" s="135"/>
      <c r="E792" s="53"/>
      <c r="F792" s="55">
        <f t="shared" si="1"/>
        <v>0</v>
      </c>
      <c r="G792" s="137"/>
      <c r="H792" s="73"/>
      <c r="I792" s="73"/>
      <c r="J792" s="73"/>
      <c r="K792" s="73"/>
      <c r="L792" s="73"/>
      <c r="M792" s="73"/>
      <c r="N792" s="73"/>
      <c r="O792" s="73"/>
      <c r="P792" s="73"/>
      <c r="Q792" s="73"/>
      <c r="R792" s="73"/>
    </row>
    <row r="793" hidden="1">
      <c r="A793" s="24"/>
      <c r="B793" s="152"/>
      <c r="C793" s="152"/>
      <c r="D793" s="153"/>
      <c r="E793" s="32"/>
      <c r="F793" s="38">
        <f t="shared" si="1"/>
        <v>0</v>
      </c>
      <c r="G793" s="138"/>
      <c r="H793" s="45"/>
      <c r="I793" s="45"/>
      <c r="J793" s="45"/>
      <c r="K793" s="45"/>
      <c r="L793" s="45"/>
      <c r="M793" s="45"/>
      <c r="N793" s="45"/>
      <c r="O793" s="45"/>
      <c r="P793" s="45"/>
      <c r="Q793" s="45"/>
      <c r="R793" s="45"/>
    </row>
    <row r="794" hidden="1">
      <c r="A794" s="87"/>
      <c r="B794" s="132"/>
      <c r="C794" s="132"/>
      <c r="D794" s="135"/>
      <c r="E794" s="53"/>
      <c r="F794" s="55">
        <f t="shared" si="1"/>
        <v>0</v>
      </c>
      <c r="G794" s="137"/>
      <c r="H794" s="73"/>
      <c r="I794" s="73"/>
      <c r="J794" s="73"/>
      <c r="K794" s="73"/>
      <c r="L794" s="73"/>
      <c r="M794" s="73"/>
      <c r="N794" s="73"/>
      <c r="O794" s="73"/>
      <c r="P794" s="73"/>
      <c r="Q794" s="73"/>
      <c r="R794" s="73"/>
    </row>
    <row r="795" hidden="1">
      <c r="A795" s="24"/>
      <c r="B795" s="152"/>
      <c r="C795" s="152"/>
      <c r="D795" s="153"/>
      <c r="E795" s="32"/>
      <c r="F795" s="38">
        <f t="shared" si="1"/>
        <v>0</v>
      </c>
      <c r="G795" s="138"/>
      <c r="H795" s="45"/>
      <c r="I795" s="45"/>
      <c r="J795" s="45"/>
      <c r="K795" s="45"/>
      <c r="L795" s="45"/>
      <c r="M795" s="45"/>
      <c r="N795" s="45"/>
      <c r="O795" s="45"/>
      <c r="P795" s="45"/>
      <c r="Q795" s="45"/>
      <c r="R795" s="45"/>
    </row>
    <row r="796" hidden="1">
      <c r="A796" s="87"/>
      <c r="B796" s="132"/>
      <c r="C796" s="132"/>
      <c r="D796" s="135"/>
      <c r="E796" s="53"/>
      <c r="F796" s="55">
        <f t="shared" si="1"/>
        <v>0</v>
      </c>
      <c r="G796" s="137"/>
      <c r="H796" s="73"/>
      <c r="I796" s="73"/>
      <c r="J796" s="73"/>
      <c r="K796" s="73"/>
      <c r="L796" s="73"/>
      <c r="M796" s="73"/>
      <c r="N796" s="73"/>
      <c r="O796" s="73"/>
      <c r="P796" s="73"/>
      <c r="Q796" s="73"/>
      <c r="R796" s="73"/>
    </row>
    <row r="797" hidden="1">
      <c r="A797" s="24"/>
      <c r="B797" s="152"/>
      <c r="C797" s="152"/>
      <c r="D797" s="153"/>
      <c r="E797" s="32"/>
      <c r="F797" s="38">
        <f t="shared" si="1"/>
        <v>0</v>
      </c>
      <c r="G797" s="138"/>
      <c r="H797" s="45"/>
      <c r="I797" s="45"/>
      <c r="J797" s="45"/>
      <c r="K797" s="45"/>
      <c r="L797" s="45"/>
      <c r="M797" s="45"/>
      <c r="N797" s="45"/>
      <c r="O797" s="45"/>
      <c r="P797" s="45"/>
      <c r="Q797" s="45"/>
      <c r="R797" s="45"/>
    </row>
    <row r="798" hidden="1">
      <c r="A798" s="87"/>
      <c r="B798" s="132"/>
      <c r="C798" s="132"/>
      <c r="D798" s="135"/>
      <c r="E798" s="53"/>
      <c r="F798" s="55">
        <f t="shared" si="1"/>
        <v>0</v>
      </c>
      <c r="G798" s="137"/>
      <c r="H798" s="73"/>
      <c r="I798" s="73"/>
      <c r="J798" s="73"/>
      <c r="K798" s="73"/>
      <c r="L798" s="73"/>
      <c r="M798" s="73"/>
      <c r="N798" s="73"/>
      <c r="O798" s="73"/>
      <c r="P798" s="73"/>
      <c r="Q798" s="73"/>
      <c r="R798" s="73"/>
    </row>
    <row r="799" hidden="1">
      <c r="A799" s="24"/>
      <c r="B799" s="152"/>
      <c r="C799" s="152"/>
      <c r="D799" s="153"/>
      <c r="E799" s="32"/>
      <c r="F799" s="38">
        <f t="shared" si="1"/>
        <v>0</v>
      </c>
      <c r="G799" s="138"/>
      <c r="H799" s="45"/>
      <c r="I799" s="45"/>
      <c r="J799" s="45"/>
      <c r="K799" s="45"/>
      <c r="L799" s="45"/>
      <c r="M799" s="45"/>
      <c r="N799" s="45"/>
      <c r="O799" s="45"/>
      <c r="P799" s="45"/>
      <c r="Q799" s="45"/>
      <c r="R799" s="45"/>
    </row>
    <row r="800" hidden="1">
      <c r="A800" s="87"/>
      <c r="B800" s="132"/>
      <c r="C800" s="132"/>
      <c r="D800" s="135"/>
      <c r="E800" s="53"/>
      <c r="F800" s="55">
        <f t="shared" si="1"/>
        <v>0</v>
      </c>
      <c r="G800" s="137"/>
      <c r="H800" s="73"/>
      <c r="I800" s="73"/>
      <c r="J800" s="73"/>
      <c r="K800" s="73"/>
      <c r="L800" s="73"/>
      <c r="M800" s="73"/>
      <c r="N800" s="73"/>
      <c r="O800" s="73"/>
      <c r="P800" s="73"/>
      <c r="Q800" s="73"/>
      <c r="R800" s="73"/>
    </row>
    <row r="801" hidden="1">
      <c r="A801" s="24"/>
      <c r="B801" s="152"/>
      <c r="C801" s="152"/>
      <c r="D801" s="153"/>
      <c r="E801" s="32"/>
      <c r="F801" s="38">
        <f t="shared" si="1"/>
        <v>0</v>
      </c>
      <c r="G801" s="138"/>
      <c r="H801" s="45"/>
      <c r="I801" s="45"/>
      <c r="J801" s="45"/>
      <c r="K801" s="45"/>
      <c r="L801" s="45"/>
      <c r="M801" s="45"/>
      <c r="N801" s="45"/>
      <c r="O801" s="45"/>
      <c r="P801" s="45"/>
      <c r="Q801" s="45"/>
      <c r="R801" s="45"/>
    </row>
    <row r="802" hidden="1">
      <c r="A802" s="87"/>
      <c r="B802" s="132"/>
      <c r="C802" s="132"/>
      <c r="D802" s="135"/>
      <c r="E802" s="53"/>
      <c r="F802" s="55">
        <f t="shared" si="1"/>
        <v>0</v>
      </c>
      <c r="G802" s="137"/>
      <c r="H802" s="73"/>
      <c r="I802" s="73"/>
      <c r="J802" s="73"/>
      <c r="K802" s="73"/>
      <c r="L802" s="73"/>
      <c r="M802" s="73"/>
      <c r="N802" s="73"/>
      <c r="O802" s="73"/>
      <c r="P802" s="73"/>
      <c r="Q802" s="73"/>
      <c r="R802" s="73"/>
    </row>
    <row r="803" hidden="1">
      <c r="A803" s="24"/>
      <c r="B803" s="152"/>
      <c r="C803" s="152"/>
      <c r="D803" s="153"/>
      <c r="E803" s="32"/>
      <c r="F803" s="38">
        <f t="shared" si="1"/>
        <v>0</v>
      </c>
      <c r="G803" s="138"/>
      <c r="H803" s="45"/>
      <c r="I803" s="45"/>
      <c r="J803" s="45"/>
      <c r="K803" s="45"/>
      <c r="L803" s="45"/>
      <c r="M803" s="45"/>
      <c r="N803" s="45"/>
      <c r="O803" s="45"/>
      <c r="P803" s="45"/>
      <c r="Q803" s="45"/>
      <c r="R803" s="45"/>
    </row>
    <row r="804" hidden="1">
      <c r="A804" s="87"/>
      <c r="B804" s="132"/>
      <c r="C804" s="132"/>
      <c r="D804" s="135"/>
      <c r="E804" s="53"/>
      <c r="F804" s="55">
        <f t="shared" si="1"/>
        <v>0</v>
      </c>
      <c r="G804" s="137"/>
      <c r="H804" s="73"/>
      <c r="I804" s="73"/>
      <c r="J804" s="73"/>
      <c r="K804" s="73"/>
      <c r="L804" s="73"/>
      <c r="M804" s="73"/>
      <c r="N804" s="73"/>
      <c r="O804" s="73"/>
      <c r="P804" s="73"/>
      <c r="Q804" s="73"/>
      <c r="R804" s="73"/>
    </row>
    <row r="805" hidden="1">
      <c r="A805" s="24"/>
      <c r="B805" s="152"/>
      <c r="C805" s="152"/>
      <c r="D805" s="153"/>
      <c r="E805" s="32"/>
      <c r="F805" s="38">
        <f t="shared" si="1"/>
        <v>0</v>
      </c>
      <c r="G805" s="138"/>
      <c r="H805" s="45"/>
      <c r="I805" s="45"/>
      <c r="J805" s="45"/>
      <c r="K805" s="45"/>
      <c r="L805" s="45"/>
      <c r="M805" s="45"/>
      <c r="N805" s="45"/>
      <c r="O805" s="45"/>
      <c r="P805" s="45"/>
      <c r="Q805" s="45"/>
      <c r="R805" s="45"/>
    </row>
    <row r="806" hidden="1">
      <c r="A806" s="87"/>
      <c r="B806" s="132"/>
      <c r="C806" s="132"/>
      <c r="D806" s="135"/>
      <c r="E806" s="53"/>
      <c r="F806" s="55">
        <f t="shared" si="1"/>
        <v>0</v>
      </c>
      <c r="G806" s="137"/>
      <c r="H806" s="73"/>
      <c r="I806" s="73"/>
      <c r="J806" s="73"/>
      <c r="K806" s="73"/>
      <c r="L806" s="73"/>
      <c r="M806" s="73"/>
      <c r="N806" s="73"/>
      <c r="O806" s="73"/>
      <c r="P806" s="73"/>
      <c r="Q806" s="73"/>
      <c r="R806" s="73"/>
    </row>
    <row r="807" hidden="1">
      <c r="A807" s="24"/>
      <c r="B807" s="152"/>
      <c r="C807" s="152"/>
      <c r="D807" s="153"/>
      <c r="E807" s="32"/>
      <c r="F807" s="38">
        <f t="shared" si="1"/>
        <v>0</v>
      </c>
      <c r="G807" s="138"/>
      <c r="H807" s="45"/>
      <c r="I807" s="45"/>
      <c r="J807" s="45"/>
      <c r="K807" s="45"/>
      <c r="L807" s="45"/>
      <c r="M807" s="45"/>
      <c r="N807" s="45"/>
      <c r="O807" s="45"/>
      <c r="P807" s="45"/>
      <c r="Q807" s="45"/>
      <c r="R807" s="45"/>
    </row>
    <row r="808" hidden="1">
      <c r="A808" s="87"/>
      <c r="B808" s="132"/>
      <c r="C808" s="132"/>
      <c r="D808" s="135"/>
      <c r="E808" s="53"/>
      <c r="F808" s="55">
        <f t="shared" si="1"/>
        <v>0</v>
      </c>
      <c r="G808" s="137"/>
      <c r="H808" s="73"/>
      <c r="I808" s="73"/>
      <c r="J808" s="73"/>
      <c r="K808" s="73"/>
      <c r="L808" s="73"/>
      <c r="M808" s="73"/>
      <c r="N808" s="73"/>
      <c r="O808" s="73"/>
      <c r="P808" s="73"/>
      <c r="Q808" s="73"/>
      <c r="R808" s="73"/>
    </row>
    <row r="809" hidden="1">
      <c r="A809" s="24"/>
      <c r="B809" s="152"/>
      <c r="C809" s="152"/>
      <c r="D809" s="153"/>
      <c r="E809" s="32"/>
      <c r="F809" s="38">
        <f t="shared" si="1"/>
        <v>0</v>
      </c>
      <c r="G809" s="138"/>
      <c r="H809" s="45"/>
      <c r="I809" s="45"/>
      <c r="J809" s="45"/>
      <c r="K809" s="45"/>
      <c r="L809" s="45"/>
      <c r="M809" s="45"/>
      <c r="N809" s="45"/>
      <c r="O809" s="45"/>
      <c r="P809" s="45"/>
      <c r="Q809" s="45"/>
      <c r="R809" s="45"/>
    </row>
    <row r="810" hidden="1">
      <c r="A810" s="87"/>
      <c r="B810" s="132"/>
      <c r="C810" s="132"/>
      <c r="D810" s="135"/>
      <c r="E810" s="53"/>
      <c r="F810" s="55">
        <f t="shared" si="1"/>
        <v>0</v>
      </c>
      <c r="G810" s="137"/>
      <c r="H810" s="73"/>
      <c r="I810" s="73"/>
      <c r="J810" s="73"/>
      <c r="K810" s="73"/>
      <c r="L810" s="73"/>
      <c r="M810" s="73"/>
      <c r="N810" s="73"/>
      <c r="O810" s="73"/>
      <c r="P810" s="73"/>
      <c r="Q810" s="73"/>
      <c r="R810" s="73"/>
    </row>
    <row r="811" hidden="1">
      <c r="A811" s="24"/>
      <c r="B811" s="152"/>
      <c r="C811" s="152"/>
      <c r="D811" s="153"/>
      <c r="E811" s="32"/>
      <c r="F811" s="38">
        <f t="shared" si="1"/>
        <v>0</v>
      </c>
      <c r="G811" s="138"/>
      <c r="H811" s="45"/>
      <c r="I811" s="45"/>
      <c r="J811" s="45"/>
      <c r="K811" s="45"/>
      <c r="L811" s="45"/>
      <c r="M811" s="45"/>
      <c r="N811" s="45"/>
      <c r="O811" s="45"/>
      <c r="P811" s="45"/>
      <c r="Q811" s="45"/>
      <c r="R811" s="45"/>
    </row>
    <row r="812" hidden="1">
      <c r="A812" s="87"/>
      <c r="B812" s="132"/>
      <c r="C812" s="132"/>
      <c r="D812" s="135"/>
      <c r="E812" s="53"/>
      <c r="F812" s="55">
        <f t="shared" si="1"/>
        <v>0</v>
      </c>
      <c r="G812" s="137"/>
      <c r="H812" s="73"/>
      <c r="I812" s="73"/>
      <c r="J812" s="73"/>
      <c r="K812" s="73"/>
      <c r="L812" s="73"/>
      <c r="M812" s="73"/>
      <c r="N812" s="73"/>
      <c r="O812" s="73"/>
      <c r="P812" s="73"/>
      <c r="Q812" s="73"/>
      <c r="R812" s="73"/>
    </row>
    <row r="813" hidden="1">
      <c r="A813" s="24"/>
      <c r="B813" s="152"/>
      <c r="C813" s="152"/>
      <c r="D813" s="153"/>
      <c r="E813" s="32"/>
      <c r="F813" s="38">
        <f t="shared" si="1"/>
        <v>0</v>
      </c>
      <c r="G813" s="138"/>
      <c r="H813" s="45"/>
      <c r="I813" s="45"/>
      <c r="J813" s="45"/>
      <c r="K813" s="45"/>
      <c r="L813" s="45"/>
      <c r="M813" s="45"/>
      <c r="N813" s="45"/>
      <c r="O813" s="45"/>
      <c r="P813" s="45"/>
      <c r="Q813" s="45"/>
      <c r="R813" s="45"/>
    </row>
    <row r="814" hidden="1">
      <c r="A814" s="87"/>
      <c r="B814" s="132"/>
      <c r="C814" s="132"/>
      <c r="D814" s="135"/>
      <c r="E814" s="53"/>
      <c r="F814" s="55">
        <f t="shared" si="1"/>
        <v>0</v>
      </c>
      <c r="G814" s="137"/>
      <c r="H814" s="73"/>
      <c r="I814" s="73"/>
      <c r="J814" s="73"/>
      <c r="K814" s="73"/>
      <c r="L814" s="73"/>
      <c r="M814" s="73"/>
      <c r="N814" s="73"/>
      <c r="O814" s="73"/>
      <c r="P814" s="73"/>
      <c r="Q814" s="73"/>
      <c r="R814" s="73"/>
    </row>
    <row r="815" hidden="1">
      <c r="A815" s="24"/>
      <c r="B815" s="152"/>
      <c r="C815" s="152"/>
      <c r="D815" s="153"/>
      <c r="E815" s="32"/>
      <c r="F815" s="38">
        <f t="shared" si="1"/>
        <v>0</v>
      </c>
      <c r="G815" s="138"/>
      <c r="H815" s="45"/>
      <c r="I815" s="45"/>
      <c r="J815" s="45"/>
      <c r="K815" s="45"/>
      <c r="L815" s="45"/>
      <c r="M815" s="45"/>
      <c r="N815" s="45"/>
      <c r="O815" s="45"/>
      <c r="P815" s="45"/>
      <c r="Q815" s="45"/>
      <c r="R815" s="45"/>
    </row>
    <row r="816" hidden="1">
      <c r="A816" s="87"/>
      <c r="B816" s="132"/>
      <c r="C816" s="132"/>
      <c r="D816" s="135"/>
      <c r="E816" s="53"/>
      <c r="F816" s="55">
        <f t="shared" si="1"/>
        <v>0</v>
      </c>
      <c r="G816" s="137"/>
      <c r="H816" s="73"/>
      <c r="I816" s="73"/>
      <c r="J816" s="73"/>
      <c r="K816" s="73"/>
      <c r="L816" s="73"/>
      <c r="M816" s="73"/>
      <c r="N816" s="73"/>
      <c r="O816" s="73"/>
      <c r="P816" s="73"/>
      <c r="Q816" s="73"/>
      <c r="R816" s="73"/>
    </row>
    <row r="817" hidden="1">
      <c r="A817" s="24"/>
      <c r="B817" s="152"/>
      <c r="C817" s="152"/>
      <c r="D817" s="153"/>
      <c r="E817" s="32"/>
      <c r="F817" s="38">
        <f t="shared" si="1"/>
        <v>0</v>
      </c>
      <c r="G817" s="138"/>
      <c r="H817" s="45"/>
      <c r="I817" s="45"/>
      <c r="J817" s="45"/>
      <c r="K817" s="45"/>
      <c r="L817" s="45"/>
      <c r="M817" s="45"/>
      <c r="N817" s="45"/>
      <c r="O817" s="45"/>
      <c r="P817" s="45"/>
      <c r="Q817" s="45"/>
      <c r="R817" s="45"/>
    </row>
    <row r="818" hidden="1">
      <c r="A818" s="87"/>
      <c r="B818" s="132"/>
      <c r="C818" s="132"/>
      <c r="D818" s="135"/>
      <c r="E818" s="53"/>
      <c r="F818" s="55">
        <f t="shared" si="1"/>
        <v>0</v>
      </c>
      <c r="G818" s="137"/>
      <c r="H818" s="73"/>
      <c r="I818" s="73"/>
      <c r="J818" s="73"/>
      <c r="K818" s="73"/>
      <c r="L818" s="73"/>
      <c r="M818" s="73"/>
      <c r="N818" s="73"/>
      <c r="O818" s="73"/>
      <c r="P818" s="73"/>
      <c r="Q818" s="73"/>
      <c r="R818" s="73"/>
    </row>
    <row r="819" hidden="1">
      <c r="A819" s="24"/>
      <c r="B819" s="152"/>
      <c r="C819" s="152"/>
      <c r="D819" s="153"/>
      <c r="E819" s="32"/>
      <c r="F819" s="38">
        <f t="shared" si="1"/>
        <v>0</v>
      </c>
      <c r="G819" s="138"/>
      <c r="H819" s="45"/>
      <c r="I819" s="45"/>
      <c r="J819" s="45"/>
      <c r="K819" s="45"/>
      <c r="L819" s="45"/>
      <c r="M819" s="45"/>
      <c r="N819" s="45"/>
      <c r="O819" s="45"/>
      <c r="P819" s="45"/>
      <c r="Q819" s="45"/>
      <c r="R819" s="45"/>
    </row>
    <row r="820" hidden="1">
      <c r="A820" s="87"/>
      <c r="B820" s="132"/>
      <c r="C820" s="132"/>
      <c r="D820" s="135"/>
      <c r="E820" s="53"/>
      <c r="F820" s="55">
        <f t="shared" si="1"/>
        <v>0</v>
      </c>
      <c r="G820" s="137"/>
      <c r="H820" s="73"/>
      <c r="I820" s="73"/>
      <c r="J820" s="73"/>
      <c r="K820" s="73"/>
      <c r="L820" s="73"/>
      <c r="M820" s="73"/>
      <c r="N820" s="73"/>
      <c r="O820" s="73"/>
      <c r="P820" s="73"/>
      <c r="Q820" s="73"/>
      <c r="R820" s="73"/>
    </row>
    <row r="821" hidden="1">
      <c r="A821" s="24"/>
      <c r="B821" s="152"/>
      <c r="C821" s="152"/>
      <c r="D821" s="153"/>
      <c r="E821" s="32"/>
      <c r="F821" s="38">
        <f t="shared" si="1"/>
        <v>0</v>
      </c>
      <c r="G821" s="138"/>
      <c r="H821" s="45"/>
      <c r="I821" s="45"/>
      <c r="J821" s="45"/>
      <c r="K821" s="45"/>
      <c r="L821" s="45"/>
      <c r="M821" s="45"/>
      <c r="N821" s="45"/>
      <c r="O821" s="45"/>
      <c r="P821" s="45"/>
      <c r="Q821" s="45"/>
      <c r="R821" s="45"/>
    </row>
    <row r="822" hidden="1">
      <c r="A822" s="87"/>
      <c r="B822" s="132"/>
      <c r="C822" s="132"/>
      <c r="D822" s="135"/>
      <c r="E822" s="53"/>
      <c r="F822" s="55">
        <f t="shared" si="1"/>
        <v>0</v>
      </c>
      <c r="G822" s="137"/>
      <c r="H822" s="73"/>
      <c r="I822" s="73"/>
      <c r="J822" s="73"/>
      <c r="K822" s="73"/>
      <c r="L822" s="73"/>
      <c r="M822" s="73"/>
      <c r="N822" s="73"/>
      <c r="O822" s="73"/>
      <c r="P822" s="73"/>
      <c r="Q822" s="73"/>
      <c r="R822" s="73"/>
    </row>
    <row r="823" hidden="1">
      <c r="A823" s="24"/>
      <c r="B823" s="152"/>
      <c r="C823" s="152"/>
      <c r="D823" s="153"/>
      <c r="E823" s="32"/>
      <c r="F823" s="38">
        <f t="shared" si="1"/>
        <v>0</v>
      </c>
      <c r="G823" s="138"/>
      <c r="H823" s="45"/>
      <c r="I823" s="45"/>
      <c r="J823" s="45"/>
      <c r="K823" s="45"/>
      <c r="L823" s="45"/>
      <c r="M823" s="45"/>
      <c r="N823" s="45"/>
      <c r="O823" s="45"/>
      <c r="P823" s="45"/>
      <c r="Q823" s="45"/>
      <c r="R823" s="45"/>
    </row>
    <row r="824" hidden="1">
      <c r="A824" s="87"/>
      <c r="B824" s="132"/>
      <c r="C824" s="132"/>
      <c r="D824" s="135"/>
      <c r="E824" s="53"/>
      <c r="F824" s="55">
        <f t="shared" si="1"/>
        <v>0</v>
      </c>
      <c r="G824" s="137"/>
      <c r="H824" s="73"/>
      <c r="I824" s="73"/>
      <c r="J824" s="73"/>
      <c r="K824" s="73"/>
      <c r="L824" s="73"/>
      <c r="M824" s="73"/>
      <c r="N824" s="73"/>
      <c r="O824" s="73"/>
      <c r="P824" s="73"/>
      <c r="Q824" s="73"/>
      <c r="R824" s="73"/>
    </row>
    <row r="825" hidden="1">
      <c r="A825" s="24"/>
      <c r="B825" s="152"/>
      <c r="C825" s="152"/>
      <c r="D825" s="153"/>
      <c r="E825" s="32"/>
      <c r="F825" s="38">
        <f t="shared" si="1"/>
        <v>0</v>
      </c>
      <c r="G825" s="138"/>
      <c r="H825" s="45"/>
      <c r="I825" s="45"/>
      <c r="J825" s="45"/>
      <c r="K825" s="45"/>
      <c r="L825" s="45"/>
      <c r="M825" s="45"/>
      <c r="N825" s="45"/>
      <c r="O825" s="45"/>
      <c r="P825" s="45"/>
      <c r="Q825" s="45"/>
      <c r="R825" s="45"/>
    </row>
    <row r="826" hidden="1">
      <c r="A826" s="87"/>
      <c r="B826" s="132"/>
      <c r="C826" s="132"/>
      <c r="D826" s="135"/>
      <c r="E826" s="53"/>
      <c r="F826" s="55">
        <f t="shared" si="1"/>
        <v>0</v>
      </c>
      <c r="G826" s="137"/>
      <c r="H826" s="73"/>
      <c r="I826" s="73"/>
      <c r="J826" s="73"/>
      <c r="K826" s="73"/>
      <c r="L826" s="73"/>
      <c r="M826" s="73"/>
      <c r="N826" s="73"/>
      <c r="O826" s="73"/>
      <c r="P826" s="73"/>
      <c r="Q826" s="73"/>
      <c r="R826" s="73"/>
    </row>
    <row r="827" hidden="1">
      <c r="A827" s="24"/>
      <c r="B827" s="152"/>
      <c r="C827" s="152"/>
      <c r="D827" s="153"/>
      <c r="E827" s="32"/>
      <c r="F827" s="38">
        <f t="shared" si="1"/>
        <v>0</v>
      </c>
      <c r="G827" s="138"/>
      <c r="H827" s="45"/>
      <c r="I827" s="45"/>
      <c r="J827" s="45"/>
      <c r="K827" s="45"/>
      <c r="L827" s="45"/>
      <c r="M827" s="45"/>
      <c r="N827" s="45"/>
      <c r="O827" s="45"/>
      <c r="P827" s="45"/>
      <c r="Q827" s="45"/>
      <c r="R827" s="45"/>
    </row>
    <row r="828" hidden="1">
      <c r="A828" s="87"/>
      <c r="B828" s="132"/>
      <c r="C828" s="132"/>
      <c r="D828" s="135"/>
      <c r="E828" s="53"/>
      <c r="F828" s="55">
        <f t="shared" si="1"/>
        <v>0</v>
      </c>
      <c r="G828" s="137"/>
      <c r="H828" s="73"/>
      <c r="I828" s="73"/>
      <c r="J828" s="73"/>
      <c r="K828" s="73"/>
      <c r="L828" s="73"/>
      <c r="M828" s="73"/>
      <c r="N828" s="73"/>
      <c r="O828" s="73"/>
      <c r="P828" s="73"/>
      <c r="Q828" s="73"/>
      <c r="R828" s="73"/>
    </row>
    <row r="829" hidden="1">
      <c r="A829" s="24"/>
      <c r="B829" s="152"/>
      <c r="C829" s="152"/>
      <c r="D829" s="153"/>
      <c r="E829" s="32"/>
      <c r="F829" s="38">
        <f t="shared" si="1"/>
        <v>0</v>
      </c>
      <c r="G829" s="138"/>
      <c r="H829" s="45"/>
      <c r="I829" s="45"/>
      <c r="J829" s="45"/>
      <c r="K829" s="45"/>
      <c r="L829" s="45"/>
      <c r="M829" s="45"/>
      <c r="N829" s="45"/>
      <c r="O829" s="45"/>
      <c r="P829" s="45"/>
      <c r="Q829" s="45"/>
      <c r="R829" s="45"/>
    </row>
    <row r="830" hidden="1">
      <c r="A830" s="87"/>
      <c r="B830" s="132"/>
      <c r="C830" s="132"/>
      <c r="D830" s="135"/>
      <c r="E830" s="53"/>
      <c r="F830" s="55">
        <f t="shared" si="1"/>
        <v>0</v>
      </c>
      <c r="G830" s="137"/>
      <c r="H830" s="73"/>
      <c r="I830" s="73"/>
      <c r="J830" s="73"/>
      <c r="K830" s="73"/>
      <c r="L830" s="73"/>
      <c r="M830" s="73"/>
      <c r="N830" s="73"/>
      <c r="O830" s="73"/>
      <c r="P830" s="73"/>
      <c r="Q830" s="73"/>
      <c r="R830" s="73"/>
    </row>
    <row r="831" hidden="1">
      <c r="A831" s="24"/>
      <c r="B831" s="152"/>
      <c r="C831" s="152"/>
      <c r="D831" s="153"/>
      <c r="E831" s="32"/>
      <c r="F831" s="38">
        <f t="shared" si="1"/>
        <v>0</v>
      </c>
      <c r="G831" s="138"/>
      <c r="H831" s="45"/>
      <c r="I831" s="45"/>
      <c r="J831" s="45"/>
      <c r="K831" s="45"/>
      <c r="L831" s="45"/>
      <c r="M831" s="45"/>
      <c r="N831" s="45"/>
      <c r="O831" s="45"/>
      <c r="P831" s="45"/>
      <c r="Q831" s="45"/>
      <c r="R831" s="45"/>
    </row>
    <row r="832" hidden="1">
      <c r="A832" s="87"/>
      <c r="B832" s="132"/>
      <c r="C832" s="132"/>
      <c r="D832" s="135"/>
      <c r="E832" s="53"/>
      <c r="F832" s="55">
        <f t="shared" si="1"/>
        <v>0</v>
      </c>
      <c r="G832" s="137"/>
      <c r="H832" s="73"/>
      <c r="I832" s="73"/>
      <c r="J832" s="73"/>
      <c r="K832" s="73"/>
      <c r="L832" s="73"/>
      <c r="M832" s="73"/>
      <c r="N832" s="73"/>
      <c r="O832" s="73"/>
      <c r="P832" s="73"/>
      <c r="Q832" s="73"/>
      <c r="R832" s="73"/>
    </row>
    <row r="833" hidden="1">
      <c r="A833" s="24"/>
      <c r="B833" s="152"/>
      <c r="C833" s="152"/>
      <c r="D833" s="153"/>
      <c r="E833" s="32"/>
      <c r="F833" s="38">
        <f t="shared" si="1"/>
        <v>0</v>
      </c>
      <c r="G833" s="138"/>
      <c r="H833" s="45"/>
      <c r="I833" s="45"/>
      <c r="J833" s="45"/>
      <c r="K833" s="45"/>
      <c r="L833" s="45"/>
      <c r="M833" s="45"/>
      <c r="N833" s="45"/>
      <c r="O833" s="45"/>
      <c r="P833" s="45"/>
      <c r="Q833" s="45"/>
      <c r="R833" s="45"/>
    </row>
    <row r="834" hidden="1">
      <c r="A834" s="87"/>
      <c r="B834" s="132"/>
      <c r="C834" s="132"/>
      <c r="D834" s="135"/>
      <c r="E834" s="53"/>
      <c r="F834" s="55">
        <f t="shared" si="1"/>
        <v>0</v>
      </c>
      <c r="G834" s="137"/>
      <c r="H834" s="73"/>
      <c r="I834" s="73"/>
      <c r="J834" s="73"/>
      <c r="K834" s="73"/>
      <c r="L834" s="73"/>
      <c r="M834" s="73"/>
      <c r="N834" s="73"/>
      <c r="O834" s="73"/>
      <c r="P834" s="73"/>
      <c r="Q834" s="73"/>
      <c r="R834" s="73"/>
    </row>
    <row r="835" hidden="1">
      <c r="A835" s="24"/>
      <c r="B835" s="152"/>
      <c r="C835" s="152"/>
      <c r="D835" s="153"/>
      <c r="E835" s="32"/>
      <c r="F835" s="38">
        <f t="shared" si="1"/>
        <v>0</v>
      </c>
      <c r="G835" s="138"/>
      <c r="H835" s="45"/>
      <c r="I835" s="45"/>
      <c r="J835" s="45"/>
      <c r="K835" s="45"/>
      <c r="L835" s="45"/>
      <c r="M835" s="45"/>
      <c r="N835" s="45"/>
      <c r="O835" s="45"/>
      <c r="P835" s="45"/>
      <c r="Q835" s="45"/>
      <c r="R835" s="45"/>
    </row>
    <row r="836" hidden="1">
      <c r="A836" s="87"/>
      <c r="B836" s="132"/>
      <c r="C836" s="132"/>
      <c r="D836" s="135"/>
      <c r="E836" s="53"/>
      <c r="F836" s="55">
        <f t="shared" si="1"/>
        <v>0</v>
      </c>
      <c r="G836" s="137"/>
      <c r="H836" s="73"/>
      <c r="I836" s="73"/>
      <c r="J836" s="73"/>
      <c r="K836" s="73"/>
      <c r="L836" s="73"/>
      <c r="M836" s="73"/>
      <c r="N836" s="73"/>
      <c r="O836" s="73"/>
      <c r="P836" s="73"/>
      <c r="Q836" s="73"/>
      <c r="R836" s="73"/>
    </row>
    <row r="837" hidden="1">
      <c r="A837" s="24"/>
      <c r="B837" s="152"/>
      <c r="C837" s="152"/>
      <c r="D837" s="153"/>
      <c r="E837" s="32"/>
      <c r="F837" s="38">
        <f t="shared" si="1"/>
        <v>0</v>
      </c>
      <c r="G837" s="138"/>
      <c r="H837" s="45"/>
      <c r="I837" s="45"/>
      <c r="J837" s="45"/>
      <c r="K837" s="45"/>
      <c r="L837" s="45"/>
      <c r="M837" s="45"/>
      <c r="N837" s="45"/>
      <c r="O837" s="45"/>
      <c r="P837" s="45"/>
      <c r="Q837" s="45"/>
      <c r="R837" s="45"/>
    </row>
    <row r="838" hidden="1">
      <c r="A838" s="87"/>
      <c r="B838" s="132"/>
      <c r="C838" s="132"/>
      <c r="D838" s="135"/>
      <c r="E838" s="53"/>
      <c r="F838" s="55">
        <f t="shared" si="1"/>
        <v>0</v>
      </c>
      <c r="G838" s="137"/>
      <c r="H838" s="73"/>
      <c r="I838" s="73"/>
      <c r="J838" s="73"/>
      <c r="K838" s="73"/>
      <c r="L838" s="73"/>
      <c r="M838" s="73"/>
      <c r="N838" s="73"/>
      <c r="O838" s="73"/>
      <c r="P838" s="73"/>
      <c r="Q838" s="73"/>
      <c r="R838" s="73"/>
    </row>
    <row r="839" hidden="1">
      <c r="A839" s="24"/>
      <c r="B839" s="152"/>
      <c r="C839" s="152"/>
      <c r="D839" s="153"/>
      <c r="E839" s="32"/>
      <c r="F839" s="38">
        <f t="shared" si="1"/>
        <v>0</v>
      </c>
      <c r="G839" s="138"/>
      <c r="H839" s="45"/>
      <c r="I839" s="45"/>
      <c r="J839" s="45"/>
      <c r="K839" s="45"/>
      <c r="L839" s="45"/>
      <c r="M839" s="45"/>
      <c r="N839" s="45"/>
      <c r="O839" s="45"/>
      <c r="P839" s="45"/>
      <c r="Q839" s="45"/>
      <c r="R839" s="45"/>
    </row>
    <row r="840" hidden="1">
      <c r="A840" s="87"/>
      <c r="B840" s="132"/>
      <c r="C840" s="132"/>
      <c r="D840" s="135"/>
      <c r="E840" s="53"/>
      <c r="F840" s="55">
        <f t="shared" si="1"/>
        <v>0</v>
      </c>
      <c r="G840" s="137"/>
      <c r="H840" s="73"/>
      <c r="I840" s="73"/>
      <c r="J840" s="73"/>
      <c r="K840" s="73"/>
      <c r="L840" s="73"/>
      <c r="M840" s="73"/>
      <c r="N840" s="73"/>
      <c r="O840" s="73"/>
      <c r="P840" s="73"/>
      <c r="Q840" s="73"/>
      <c r="R840" s="73"/>
    </row>
    <row r="841" hidden="1">
      <c r="A841" s="24"/>
      <c r="B841" s="152"/>
      <c r="C841" s="152"/>
      <c r="D841" s="153"/>
      <c r="E841" s="32"/>
      <c r="F841" s="38">
        <f t="shared" si="1"/>
        <v>0</v>
      </c>
      <c r="G841" s="138"/>
      <c r="H841" s="45"/>
      <c r="I841" s="45"/>
      <c r="J841" s="45"/>
      <c r="K841" s="45"/>
      <c r="L841" s="45"/>
      <c r="M841" s="45"/>
      <c r="N841" s="45"/>
      <c r="O841" s="45"/>
      <c r="P841" s="45"/>
      <c r="Q841" s="45"/>
      <c r="R841" s="45"/>
    </row>
    <row r="842" hidden="1">
      <c r="A842" s="87"/>
      <c r="B842" s="132"/>
      <c r="C842" s="132"/>
      <c r="D842" s="135"/>
      <c r="E842" s="53"/>
      <c r="F842" s="55">
        <f t="shared" si="1"/>
        <v>0</v>
      </c>
      <c r="G842" s="137"/>
      <c r="H842" s="73"/>
      <c r="I842" s="73"/>
      <c r="J842" s="73"/>
      <c r="K842" s="73"/>
      <c r="L842" s="73"/>
      <c r="M842" s="73"/>
      <c r="N842" s="73"/>
      <c r="O842" s="73"/>
      <c r="P842" s="73"/>
      <c r="Q842" s="73"/>
      <c r="R842" s="73"/>
    </row>
    <row r="843" hidden="1">
      <c r="A843" s="24"/>
      <c r="B843" s="152"/>
      <c r="C843" s="152"/>
      <c r="D843" s="153"/>
      <c r="E843" s="32"/>
      <c r="F843" s="38">
        <f t="shared" si="1"/>
        <v>0</v>
      </c>
      <c r="G843" s="138"/>
      <c r="H843" s="45"/>
      <c r="I843" s="45"/>
      <c r="J843" s="45"/>
      <c r="K843" s="45"/>
      <c r="L843" s="45"/>
      <c r="M843" s="45"/>
      <c r="N843" s="45"/>
      <c r="O843" s="45"/>
      <c r="P843" s="45"/>
      <c r="Q843" s="45"/>
      <c r="R843" s="45"/>
    </row>
    <row r="844" hidden="1">
      <c r="A844" s="87"/>
      <c r="B844" s="132"/>
      <c r="C844" s="132"/>
      <c r="D844" s="135"/>
      <c r="E844" s="53"/>
      <c r="F844" s="55">
        <f t="shared" si="1"/>
        <v>0</v>
      </c>
      <c r="G844" s="137"/>
      <c r="H844" s="73"/>
      <c r="I844" s="73"/>
      <c r="J844" s="73"/>
      <c r="K844" s="73"/>
      <c r="L844" s="73"/>
      <c r="M844" s="73"/>
      <c r="N844" s="73"/>
      <c r="O844" s="73"/>
      <c r="P844" s="73"/>
      <c r="Q844" s="73"/>
      <c r="R844" s="73"/>
    </row>
    <row r="845" hidden="1">
      <c r="A845" s="24"/>
      <c r="B845" s="152"/>
      <c r="C845" s="152"/>
      <c r="D845" s="153"/>
      <c r="E845" s="32"/>
      <c r="F845" s="38">
        <f t="shared" si="1"/>
        <v>0</v>
      </c>
      <c r="G845" s="138"/>
      <c r="H845" s="45"/>
      <c r="I845" s="45"/>
      <c r="J845" s="45"/>
      <c r="K845" s="45"/>
      <c r="L845" s="45"/>
      <c r="M845" s="45"/>
      <c r="N845" s="45"/>
      <c r="O845" s="45"/>
      <c r="P845" s="45"/>
      <c r="Q845" s="45"/>
      <c r="R845" s="45"/>
    </row>
    <row r="846" hidden="1">
      <c r="A846" s="87"/>
      <c r="B846" s="132"/>
      <c r="C846" s="132"/>
      <c r="D846" s="135"/>
      <c r="E846" s="53"/>
      <c r="F846" s="55">
        <f t="shared" si="1"/>
        <v>0</v>
      </c>
      <c r="G846" s="137"/>
      <c r="H846" s="73"/>
      <c r="I846" s="73"/>
      <c r="J846" s="73"/>
      <c r="K846" s="73"/>
      <c r="L846" s="73"/>
      <c r="M846" s="73"/>
      <c r="N846" s="73"/>
      <c r="O846" s="73"/>
      <c r="P846" s="73"/>
      <c r="Q846" s="73"/>
      <c r="R846" s="73"/>
    </row>
    <row r="847" hidden="1">
      <c r="A847" s="24"/>
      <c r="B847" s="152"/>
      <c r="C847" s="152"/>
      <c r="D847" s="153"/>
      <c r="E847" s="32"/>
      <c r="F847" s="38">
        <f t="shared" si="1"/>
        <v>0</v>
      </c>
      <c r="G847" s="138"/>
      <c r="H847" s="45"/>
      <c r="I847" s="45"/>
      <c r="J847" s="45"/>
      <c r="K847" s="45"/>
      <c r="L847" s="45"/>
      <c r="M847" s="45"/>
      <c r="N847" s="45"/>
      <c r="O847" s="45"/>
      <c r="P847" s="45"/>
      <c r="Q847" s="45"/>
      <c r="R847" s="45"/>
    </row>
    <row r="848" hidden="1">
      <c r="A848" s="87"/>
      <c r="B848" s="132"/>
      <c r="C848" s="132"/>
      <c r="D848" s="135"/>
      <c r="E848" s="53"/>
      <c r="F848" s="55">
        <f t="shared" si="1"/>
        <v>0</v>
      </c>
      <c r="G848" s="137"/>
      <c r="H848" s="73"/>
      <c r="I848" s="73"/>
      <c r="J848" s="73"/>
      <c r="K848" s="73"/>
      <c r="L848" s="73"/>
      <c r="M848" s="73"/>
      <c r="N848" s="73"/>
      <c r="O848" s="73"/>
      <c r="P848" s="73"/>
      <c r="Q848" s="73"/>
      <c r="R848" s="73"/>
    </row>
    <row r="849" hidden="1">
      <c r="A849" s="24"/>
      <c r="B849" s="152"/>
      <c r="C849" s="152"/>
      <c r="D849" s="153"/>
      <c r="E849" s="32"/>
      <c r="F849" s="38">
        <f t="shared" si="1"/>
        <v>0</v>
      </c>
      <c r="G849" s="138"/>
      <c r="H849" s="45"/>
      <c r="I849" s="45"/>
      <c r="J849" s="45"/>
      <c r="K849" s="45"/>
      <c r="L849" s="45"/>
      <c r="M849" s="45"/>
      <c r="N849" s="45"/>
      <c r="O849" s="45"/>
      <c r="P849" s="45"/>
      <c r="Q849" s="45"/>
      <c r="R849" s="45"/>
    </row>
    <row r="850" hidden="1">
      <c r="A850" s="87"/>
      <c r="B850" s="132"/>
      <c r="C850" s="132"/>
      <c r="D850" s="135"/>
      <c r="E850" s="53"/>
      <c r="F850" s="55">
        <f t="shared" si="1"/>
        <v>0</v>
      </c>
      <c r="G850" s="137"/>
      <c r="H850" s="73"/>
      <c r="I850" s="73"/>
      <c r="J850" s="73"/>
      <c r="K850" s="73"/>
      <c r="L850" s="73"/>
      <c r="M850" s="73"/>
      <c r="N850" s="73"/>
      <c r="O850" s="73"/>
      <c r="P850" s="73"/>
      <c r="Q850" s="73"/>
      <c r="R850" s="73"/>
    </row>
    <row r="851" hidden="1">
      <c r="A851" s="24"/>
      <c r="B851" s="152"/>
      <c r="C851" s="152"/>
      <c r="D851" s="153"/>
      <c r="E851" s="32"/>
      <c r="F851" s="38">
        <f t="shared" si="1"/>
        <v>0</v>
      </c>
      <c r="G851" s="138"/>
      <c r="H851" s="45"/>
      <c r="I851" s="45"/>
      <c r="J851" s="45"/>
      <c r="K851" s="45"/>
      <c r="L851" s="45"/>
      <c r="M851" s="45"/>
      <c r="N851" s="45"/>
      <c r="O851" s="45"/>
      <c r="P851" s="45"/>
      <c r="Q851" s="45"/>
      <c r="R851" s="45"/>
    </row>
    <row r="852" hidden="1">
      <c r="A852" s="87"/>
      <c r="B852" s="132"/>
      <c r="C852" s="132"/>
      <c r="D852" s="135"/>
      <c r="E852" s="53"/>
      <c r="F852" s="55">
        <f t="shared" si="1"/>
        <v>0</v>
      </c>
      <c r="G852" s="137"/>
      <c r="H852" s="73"/>
      <c r="I852" s="73"/>
      <c r="J852" s="73"/>
      <c r="K852" s="73"/>
      <c r="L852" s="73"/>
      <c r="M852" s="73"/>
      <c r="N852" s="73"/>
      <c r="O852" s="73"/>
      <c r="P852" s="73"/>
      <c r="Q852" s="73"/>
      <c r="R852" s="73"/>
    </row>
    <row r="853" hidden="1">
      <c r="A853" s="24"/>
      <c r="B853" s="152"/>
      <c r="C853" s="152"/>
      <c r="D853" s="153"/>
      <c r="E853" s="32"/>
      <c r="F853" s="38">
        <f t="shared" si="1"/>
        <v>0</v>
      </c>
      <c r="G853" s="138"/>
      <c r="H853" s="45"/>
      <c r="I853" s="45"/>
      <c r="J853" s="45"/>
      <c r="K853" s="45"/>
      <c r="L853" s="45"/>
      <c r="M853" s="45"/>
      <c r="N853" s="45"/>
      <c r="O853" s="45"/>
      <c r="P853" s="45"/>
      <c r="Q853" s="45"/>
      <c r="R853" s="45"/>
    </row>
    <row r="854" hidden="1">
      <c r="A854" s="87"/>
      <c r="B854" s="132"/>
      <c r="C854" s="132"/>
      <c r="D854" s="135"/>
      <c r="E854" s="53"/>
      <c r="F854" s="55">
        <f t="shared" si="1"/>
        <v>0</v>
      </c>
      <c r="G854" s="137"/>
      <c r="H854" s="73"/>
      <c r="I854" s="73"/>
      <c r="J854" s="73"/>
      <c r="K854" s="73"/>
      <c r="L854" s="73"/>
      <c r="M854" s="73"/>
      <c r="N854" s="73"/>
      <c r="O854" s="73"/>
      <c r="P854" s="73"/>
      <c r="Q854" s="73"/>
      <c r="R854" s="73"/>
    </row>
    <row r="855" hidden="1">
      <c r="A855" s="24"/>
      <c r="B855" s="152"/>
      <c r="C855" s="152"/>
      <c r="D855" s="153"/>
      <c r="E855" s="32"/>
      <c r="F855" s="38">
        <f t="shared" si="1"/>
        <v>0</v>
      </c>
      <c r="G855" s="138"/>
      <c r="H855" s="45"/>
      <c r="I855" s="45"/>
      <c r="J855" s="45"/>
      <c r="K855" s="45"/>
      <c r="L855" s="45"/>
      <c r="M855" s="45"/>
      <c r="N855" s="45"/>
      <c r="O855" s="45"/>
      <c r="P855" s="45"/>
      <c r="Q855" s="45"/>
      <c r="R855" s="45"/>
    </row>
    <row r="856" hidden="1">
      <c r="A856" s="87"/>
      <c r="B856" s="132"/>
      <c r="C856" s="132"/>
      <c r="D856" s="135"/>
      <c r="E856" s="53"/>
      <c r="F856" s="55">
        <f t="shared" si="1"/>
        <v>0</v>
      </c>
      <c r="G856" s="137"/>
      <c r="H856" s="73"/>
      <c r="I856" s="73"/>
      <c r="J856" s="73"/>
      <c r="K856" s="73"/>
      <c r="L856" s="73"/>
      <c r="M856" s="73"/>
      <c r="N856" s="73"/>
      <c r="O856" s="73"/>
      <c r="P856" s="73"/>
      <c r="Q856" s="73"/>
      <c r="R856" s="73"/>
    </row>
    <row r="857" hidden="1">
      <c r="A857" s="24"/>
      <c r="B857" s="152"/>
      <c r="C857" s="152"/>
      <c r="D857" s="153"/>
      <c r="E857" s="32"/>
      <c r="F857" s="38">
        <f t="shared" si="1"/>
        <v>0</v>
      </c>
      <c r="G857" s="138"/>
      <c r="H857" s="45"/>
      <c r="I857" s="45"/>
      <c r="J857" s="45"/>
      <c r="K857" s="45"/>
      <c r="L857" s="45"/>
      <c r="M857" s="45"/>
      <c r="N857" s="45"/>
      <c r="O857" s="45"/>
      <c r="P857" s="45"/>
      <c r="Q857" s="45"/>
      <c r="R857" s="45"/>
    </row>
    <row r="858" hidden="1">
      <c r="A858" s="87"/>
      <c r="B858" s="132"/>
      <c r="C858" s="132"/>
      <c r="D858" s="135"/>
      <c r="E858" s="53"/>
      <c r="F858" s="55">
        <f t="shared" si="1"/>
        <v>0</v>
      </c>
      <c r="G858" s="137"/>
      <c r="H858" s="73"/>
      <c r="I858" s="73"/>
      <c r="J858" s="73"/>
      <c r="K858" s="73"/>
      <c r="L858" s="73"/>
      <c r="M858" s="73"/>
      <c r="N858" s="73"/>
      <c r="O858" s="73"/>
      <c r="P858" s="73"/>
      <c r="Q858" s="73"/>
      <c r="R858" s="73"/>
    </row>
    <row r="859" hidden="1">
      <c r="A859" s="24"/>
      <c r="B859" s="152"/>
      <c r="C859" s="152"/>
      <c r="D859" s="153"/>
      <c r="E859" s="32"/>
      <c r="F859" s="38">
        <f t="shared" si="1"/>
        <v>0</v>
      </c>
      <c r="G859" s="138"/>
      <c r="H859" s="45"/>
      <c r="I859" s="45"/>
      <c r="J859" s="45"/>
      <c r="K859" s="45"/>
      <c r="L859" s="45"/>
      <c r="M859" s="45"/>
      <c r="N859" s="45"/>
      <c r="O859" s="45"/>
      <c r="P859" s="45"/>
      <c r="Q859" s="45"/>
      <c r="R859" s="45"/>
    </row>
    <row r="860" hidden="1">
      <c r="A860" s="87"/>
      <c r="B860" s="132"/>
      <c r="C860" s="132"/>
      <c r="D860" s="135"/>
      <c r="E860" s="53"/>
      <c r="F860" s="55">
        <f t="shared" si="1"/>
        <v>0</v>
      </c>
      <c r="G860" s="137"/>
      <c r="H860" s="73"/>
      <c r="I860" s="73"/>
      <c r="J860" s="73"/>
      <c r="K860" s="73"/>
      <c r="L860" s="73"/>
      <c r="M860" s="73"/>
      <c r="N860" s="73"/>
      <c r="O860" s="73"/>
      <c r="P860" s="73"/>
      <c r="Q860" s="73"/>
      <c r="R860" s="73"/>
    </row>
    <row r="861" hidden="1">
      <c r="A861" s="24"/>
      <c r="B861" s="152"/>
      <c r="C861" s="152"/>
      <c r="D861" s="153"/>
      <c r="E861" s="32"/>
      <c r="F861" s="38">
        <f t="shared" si="1"/>
        <v>0</v>
      </c>
      <c r="G861" s="138"/>
      <c r="H861" s="45"/>
      <c r="I861" s="45"/>
      <c r="J861" s="45"/>
      <c r="K861" s="45"/>
      <c r="L861" s="45"/>
      <c r="M861" s="45"/>
      <c r="N861" s="45"/>
      <c r="O861" s="45"/>
      <c r="P861" s="45"/>
      <c r="Q861" s="45"/>
      <c r="R861" s="45"/>
    </row>
    <row r="862" hidden="1">
      <c r="A862" s="87"/>
      <c r="B862" s="132"/>
      <c r="C862" s="132"/>
      <c r="D862" s="135"/>
      <c r="E862" s="53"/>
      <c r="F862" s="55">
        <f t="shared" si="1"/>
        <v>0</v>
      </c>
      <c r="G862" s="137"/>
      <c r="H862" s="73"/>
      <c r="I862" s="73"/>
      <c r="J862" s="73"/>
      <c r="K862" s="73"/>
      <c r="L862" s="73"/>
      <c r="M862" s="73"/>
      <c r="N862" s="73"/>
      <c r="O862" s="73"/>
      <c r="P862" s="73"/>
      <c r="Q862" s="73"/>
      <c r="R862" s="73"/>
    </row>
    <row r="863" hidden="1">
      <c r="A863" s="24"/>
      <c r="B863" s="152"/>
      <c r="C863" s="152"/>
      <c r="D863" s="153"/>
      <c r="E863" s="32"/>
      <c r="F863" s="38">
        <f t="shared" si="1"/>
        <v>0</v>
      </c>
      <c r="G863" s="138"/>
      <c r="H863" s="45"/>
      <c r="I863" s="45"/>
      <c r="J863" s="45"/>
      <c r="K863" s="45"/>
      <c r="L863" s="45"/>
      <c r="M863" s="45"/>
      <c r="N863" s="45"/>
      <c r="O863" s="45"/>
      <c r="P863" s="45"/>
      <c r="Q863" s="45"/>
      <c r="R863" s="45"/>
    </row>
    <row r="864" hidden="1">
      <c r="A864" s="87"/>
      <c r="B864" s="132"/>
      <c r="C864" s="132"/>
      <c r="D864" s="135"/>
      <c r="E864" s="53"/>
      <c r="F864" s="55">
        <f t="shared" si="1"/>
        <v>0</v>
      </c>
      <c r="G864" s="137"/>
      <c r="H864" s="73"/>
      <c r="I864" s="73"/>
      <c r="J864" s="73"/>
      <c r="K864" s="73"/>
      <c r="L864" s="73"/>
      <c r="M864" s="73"/>
      <c r="N864" s="73"/>
      <c r="O864" s="73"/>
      <c r="P864" s="73"/>
      <c r="Q864" s="73"/>
      <c r="R864" s="73"/>
    </row>
    <row r="865" hidden="1">
      <c r="A865" s="24"/>
      <c r="B865" s="152"/>
      <c r="C865" s="152"/>
      <c r="D865" s="153"/>
      <c r="E865" s="32"/>
      <c r="F865" s="38">
        <f t="shared" si="1"/>
        <v>0</v>
      </c>
      <c r="G865" s="138"/>
      <c r="H865" s="45"/>
      <c r="I865" s="45"/>
      <c r="J865" s="45"/>
      <c r="K865" s="45"/>
      <c r="L865" s="45"/>
      <c r="M865" s="45"/>
      <c r="N865" s="45"/>
      <c r="O865" s="45"/>
      <c r="P865" s="45"/>
      <c r="Q865" s="45"/>
      <c r="R865" s="45"/>
    </row>
    <row r="866" hidden="1">
      <c r="A866" s="87"/>
      <c r="B866" s="132"/>
      <c r="C866" s="132"/>
      <c r="D866" s="135"/>
      <c r="E866" s="53"/>
      <c r="F866" s="55">
        <f t="shared" si="1"/>
        <v>0</v>
      </c>
      <c r="G866" s="137"/>
      <c r="H866" s="73"/>
      <c r="I866" s="73"/>
      <c r="J866" s="73"/>
      <c r="K866" s="73"/>
      <c r="L866" s="73"/>
      <c r="M866" s="73"/>
      <c r="N866" s="73"/>
      <c r="O866" s="73"/>
      <c r="P866" s="73"/>
      <c r="Q866" s="73"/>
      <c r="R866" s="73"/>
    </row>
    <row r="867" hidden="1">
      <c r="A867" s="24"/>
      <c r="B867" s="152"/>
      <c r="C867" s="152"/>
      <c r="D867" s="153"/>
      <c r="E867" s="32"/>
      <c r="F867" s="38">
        <f t="shared" si="1"/>
        <v>0</v>
      </c>
      <c r="G867" s="138"/>
      <c r="H867" s="45"/>
      <c r="I867" s="45"/>
      <c r="J867" s="45"/>
      <c r="K867" s="45"/>
      <c r="L867" s="45"/>
      <c r="M867" s="45"/>
      <c r="N867" s="45"/>
      <c r="O867" s="45"/>
      <c r="P867" s="45"/>
      <c r="Q867" s="45"/>
      <c r="R867" s="45"/>
    </row>
    <row r="868" hidden="1">
      <c r="A868" s="87"/>
      <c r="B868" s="132"/>
      <c r="C868" s="132"/>
      <c r="D868" s="135"/>
      <c r="E868" s="53"/>
      <c r="F868" s="55">
        <f t="shared" si="1"/>
        <v>0</v>
      </c>
      <c r="G868" s="137"/>
      <c r="H868" s="73"/>
      <c r="I868" s="73"/>
      <c r="J868" s="73"/>
      <c r="K868" s="73"/>
      <c r="L868" s="73"/>
      <c r="M868" s="73"/>
      <c r="N868" s="73"/>
      <c r="O868" s="73"/>
      <c r="P868" s="73"/>
      <c r="Q868" s="73"/>
      <c r="R868" s="73"/>
    </row>
    <row r="869" hidden="1">
      <c r="A869" s="24"/>
      <c r="B869" s="152"/>
      <c r="C869" s="152"/>
      <c r="D869" s="153"/>
      <c r="E869" s="32"/>
      <c r="F869" s="38">
        <f t="shared" si="1"/>
        <v>0</v>
      </c>
      <c r="G869" s="138"/>
      <c r="H869" s="45"/>
      <c r="I869" s="45"/>
      <c r="J869" s="45"/>
      <c r="K869" s="45"/>
      <c r="L869" s="45"/>
      <c r="M869" s="45"/>
      <c r="N869" s="45"/>
      <c r="O869" s="45"/>
      <c r="P869" s="45"/>
      <c r="Q869" s="45"/>
      <c r="R869" s="45"/>
    </row>
    <row r="870" hidden="1">
      <c r="A870" s="87"/>
      <c r="B870" s="132"/>
      <c r="C870" s="132"/>
      <c r="D870" s="135"/>
      <c r="E870" s="53"/>
      <c r="F870" s="55">
        <f t="shared" si="1"/>
        <v>0</v>
      </c>
      <c r="G870" s="137"/>
      <c r="H870" s="73"/>
      <c r="I870" s="73"/>
      <c r="J870" s="73"/>
      <c r="K870" s="73"/>
      <c r="L870" s="73"/>
      <c r="M870" s="73"/>
      <c r="N870" s="73"/>
      <c r="O870" s="73"/>
      <c r="P870" s="73"/>
      <c r="Q870" s="73"/>
      <c r="R870" s="73"/>
    </row>
    <row r="871" hidden="1">
      <c r="A871" s="24"/>
      <c r="B871" s="152"/>
      <c r="C871" s="152"/>
      <c r="D871" s="153"/>
      <c r="E871" s="32"/>
      <c r="F871" s="38">
        <f t="shared" si="1"/>
        <v>0</v>
      </c>
      <c r="G871" s="138"/>
      <c r="H871" s="45"/>
      <c r="I871" s="45"/>
      <c r="J871" s="45"/>
      <c r="K871" s="45"/>
      <c r="L871" s="45"/>
      <c r="M871" s="45"/>
      <c r="N871" s="45"/>
      <c r="O871" s="45"/>
      <c r="P871" s="45"/>
      <c r="Q871" s="45"/>
      <c r="R871" s="45"/>
    </row>
    <row r="872" hidden="1">
      <c r="A872" s="87"/>
      <c r="B872" s="132"/>
      <c r="C872" s="132"/>
      <c r="D872" s="135"/>
      <c r="E872" s="53"/>
      <c r="F872" s="55">
        <f t="shared" si="1"/>
        <v>0</v>
      </c>
      <c r="G872" s="137"/>
      <c r="H872" s="73"/>
      <c r="I872" s="73"/>
      <c r="J872" s="73"/>
      <c r="K872" s="73"/>
      <c r="L872" s="73"/>
      <c r="M872" s="73"/>
      <c r="N872" s="73"/>
      <c r="O872" s="73"/>
      <c r="P872" s="73"/>
      <c r="Q872" s="73"/>
      <c r="R872" s="73"/>
    </row>
    <row r="873" hidden="1">
      <c r="A873" s="24"/>
      <c r="B873" s="152"/>
      <c r="C873" s="152"/>
      <c r="D873" s="153"/>
      <c r="E873" s="32"/>
      <c r="F873" s="38">
        <f t="shared" si="1"/>
        <v>0</v>
      </c>
      <c r="G873" s="138"/>
      <c r="H873" s="45"/>
      <c r="I873" s="45"/>
      <c r="J873" s="45"/>
      <c r="K873" s="45"/>
      <c r="L873" s="45"/>
      <c r="M873" s="45"/>
      <c r="N873" s="45"/>
      <c r="O873" s="45"/>
      <c r="P873" s="45"/>
      <c r="Q873" s="45"/>
      <c r="R873" s="45"/>
    </row>
    <row r="874" hidden="1">
      <c r="A874" s="87"/>
      <c r="B874" s="132"/>
      <c r="C874" s="132"/>
      <c r="D874" s="135"/>
      <c r="E874" s="53"/>
      <c r="F874" s="55">
        <f t="shared" si="1"/>
        <v>0</v>
      </c>
      <c r="G874" s="137"/>
      <c r="H874" s="73"/>
      <c r="I874" s="73"/>
      <c r="J874" s="73"/>
      <c r="K874" s="73"/>
      <c r="L874" s="73"/>
      <c r="M874" s="73"/>
      <c r="N874" s="73"/>
      <c r="O874" s="73"/>
      <c r="P874" s="73"/>
      <c r="Q874" s="73"/>
      <c r="R874" s="73"/>
    </row>
    <row r="875" hidden="1">
      <c r="A875" s="24"/>
      <c r="B875" s="152"/>
      <c r="C875" s="152"/>
      <c r="D875" s="153"/>
      <c r="E875" s="32"/>
      <c r="F875" s="38">
        <f t="shared" si="1"/>
        <v>0</v>
      </c>
      <c r="G875" s="138"/>
      <c r="H875" s="45"/>
      <c r="I875" s="45"/>
      <c r="J875" s="45"/>
      <c r="K875" s="45"/>
      <c r="L875" s="45"/>
      <c r="M875" s="45"/>
      <c r="N875" s="45"/>
      <c r="O875" s="45"/>
      <c r="P875" s="45"/>
      <c r="Q875" s="45"/>
      <c r="R875" s="45"/>
    </row>
    <row r="876" hidden="1">
      <c r="A876" s="87"/>
      <c r="B876" s="132"/>
      <c r="C876" s="132"/>
      <c r="D876" s="135"/>
      <c r="E876" s="53"/>
      <c r="F876" s="55">
        <f t="shared" si="1"/>
        <v>0</v>
      </c>
      <c r="G876" s="137"/>
      <c r="H876" s="73"/>
      <c r="I876" s="73"/>
      <c r="J876" s="73"/>
      <c r="K876" s="73"/>
      <c r="L876" s="73"/>
      <c r="M876" s="73"/>
      <c r="N876" s="73"/>
      <c r="O876" s="73"/>
      <c r="P876" s="73"/>
      <c r="Q876" s="73"/>
      <c r="R876" s="73"/>
    </row>
    <row r="877" hidden="1">
      <c r="A877" s="24"/>
      <c r="B877" s="152"/>
      <c r="C877" s="152"/>
      <c r="D877" s="153"/>
      <c r="E877" s="32"/>
      <c r="F877" s="38">
        <f t="shared" si="1"/>
        <v>0</v>
      </c>
      <c r="G877" s="138"/>
      <c r="H877" s="45"/>
      <c r="I877" s="45"/>
      <c r="J877" s="45"/>
      <c r="K877" s="45"/>
      <c r="L877" s="45"/>
      <c r="M877" s="45"/>
      <c r="N877" s="45"/>
      <c r="O877" s="45"/>
      <c r="P877" s="45"/>
      <c r="Q877" s="45"/>
      <c r="R877" s="45"/>
    </row>
    <row r="878" hidden="1">
      <c r="A878" s="87"/>
      <c r="B878" s="132"/>
      <c r="C878" s="132"/>
      <c r="D878" s="135"/>
      <c r="E878" s="53"/>
      <c r="F878" s="55">
        <f t="shared" si="1"/>
        <v>0</v>
      </c>
      <c r="G878" s="137"/>
      <c r="H878" s="73"/>
      <c r="I878" s="73"/>
      <c r="J878" s="73"/>
      <c r="K878" s="73"/>
      <c r="L878" s="73"/>
      <c r="M878" s="73"/>
      <c r="N878" s="73"/>
      <c r="O878" s="73"/>
      <c r="P878" s="73"/>
      <c r="Q878" s="73"/>
      <c r="R878" s="73"/>
    </row>
    <row r="879" hidden="1">
      <c r="A879" s="24"/>
      <c r="B879" s="152"/>
      <c r="C879" s="152"/>
      <c r="D879" s="153"/>
      <c r="E879" s="32"/>
      <c r="F879" s="38">
        <f t="shared" si="1"/>
        <v>0</v>
      </c>
      <c r="G879" s="138"/>
      <c r="H879" s="45"/>
      <c r="I879" s="45"/>
      <c r="J879" s="45"/>
      <c r="K879" s="45"/>
      <c r="L879" s="45"/>
      <c r="M879" s="45"/>
      <c r="N879" s="45"/>
      <c r="O879" s="45"/>
      <c r="P879" s="45"/>
      <c r="Q879" s="45"/>
      <c r="R879" s="45"/>
    </row>
    <row r="880" hidden="1">
      <c r="A880" s="87"/>
      <c r="B880" s="132"/>
      <c r="C880" s="132"/>
      <c r="D880" s="135"/>
      <c r="E880" s="53"/>
      <c r="F880" s="55">
        <f t="shared" si="1"/>
        <v>0</v>
      </c>
      <c r="G880" s="137"/>
      <c r="H880" s="73"/>
      <c r="I880" s="73"/>
      <c r="J880" s="73"/>
      <c r="K880" s="73"/>
      <c r="L880" s="73"/>
      <c r="M880" s="73"/>
      <c r="N880" s="73"/>
      <c r="O880" s="73"/>
      <c r="P880" s="73"/>
      <c r="Q880" s="73"/>
      <c r="R880" s="73"/>
    </row>
    <row r="881" hidden="1">
      <c r="A881" s="24"/>
      <c r="B881" s="152"/>
      <c r="C881" s="152"/>
      <c r="D881" s="153"/>
      <c r="E881" s="32"/>
      <c r="F881" s="38">
        <f t="shared" si="1"/>
        <v>0</v>
      </c>
      <c r="G881" s="138"/>
      <c r="H881" s="45"/>
      <c r="I881" s="45"/>
      <c r="J881" s="45"/>
      <c r="K881" s="45"/>
      <c r="L881" s="45"/>
      <c r="M881" s="45"/>
      <c r="N881" s="45"/>
      <c r="O881" s="45"/>
      <c r="P881" s="45"/>
      <c r="Q881" s="45"/>
      <c r="R881" s="45"/>
    </row>
    <row r="882" hidden="1">
      <c r="A882" s="87"/>
      <c r="B882" s="132"/>
      <c r="C882" s="132"/>
      <c r="D882" s="135"/>
      <c r="E882" s="53"/>
      <c r="F882" s="55">
        <f t="shared" si="1"/>
        <v>0</v>
      </c>
      <c r="G882" s="137"/>
      <c r="H882" s="73"/>
      <c r="I882" s="73"/>
      <c r="J882" s="73"/>
      <c r="K882" s="73"/>
      <c r="L882" s="73"/>
      <c r="M882" s="73"/>
      <c r="N882" s="73"/>
      <c r="O882" s="73"/>
      <c r="P882" s="73"/>
      <c r="Q882" s="73"/>
      <c r="R882" s="73"/>
    </row>
    <row r="883" hidden="1">
      <c r="A883" s="24"/>
      <c r="B883" s="152"/>
      <c r="C883" s="152"/>
      <c r="D883" s="153"/>
      <c r="E883" s="32"/>
      <c r="F883" s="38">
        <f t="shared" si="1"/>
        <v>0</v>
      </c>
      <c r="G883" s="138"/>
      <c r="H883" s="45"/>
      <c r="I883" s="45"/>
      <c r="J883" s="45"/>
      <c r="K883" s="45"/>
      <c r="L883" s="45"/>
      <c r="M883" s="45"/>
      <c r="N883" s="45"/>
      <c r="O883" s="45"/>
      <c r="P883" s="45"/>
      <c r="Q883" s="45"/>
      <c r="R883" s="45"/>
    </row>
    <row r="884" hidden="1">
      <c r="A884" s="87"/>
      <c r="B884" s="132"/>
      <c r="C884" s="132"/>
      <c r="D884" s="135"/>
      <c r="E884" s="53"/>
      <c r="F884" s="55">
        <f t="shared" si="1"/>
        <v>0</v>
      </c>
      <c r="G884" s="137"/>
      <c r="H884" s="73"/>
      <c r="I884" s="73"/>
      <c r="J884" s="73"/>
      <c r="K884" s="73"/>
      <c r="L884" s="73"/>
      <c r="M884" s="73"/>
      <c r="N884" s="73"/>
      <c r="O884" s="73"/>
      <c r="P884" s="73"/>
      <c r="Q884" s="73"/>
      <c r="R884" s="73"/>
    </row>
    <row r="885" hidden="1">
      <c r="A885" s="24"/>
      <c r="B885" s="152"/>
      <c r="C885" s="152"/>
      <c r="D885" s="153"/>
      <c r="E885" s="32"/>
      <c r="F885" s="38">
        <f t="shared" si="1"/>
        <v>0</v>
      </c>
      <c r="G885" s="138"/>
      <c r="H885" s="45"/>
      <c r="I885" s="45"/>
      <c r="J885" s="45"/>
      <c r="K885" s="45"/>
      <c r="L885" s="45"/>
      <c r="M885" s="45"/>
      <c r="N885" s="45"/>
      <c r="O885" s="45"/>
      <c r="P885" s="45"/>
      <c r="Q885" s="45"/>
      <c r="R885" s="45"/>
    </row>
    <row r="886" hidden="1">
      <c r="A886" s="87"/>
      <c r="B886" s="132"/>
      <c r="C886" s="132"/>
      <c r="D886" s="135"/>
      <c r="E886" s="53"/>
      <c r="F886" s="55">
        <f t="shared" si="1"/>
        <v>0</v>
      </c>
      <c r="G886" s="137"/>
      <c r="H886" s="73"/>
      <c r="I886" s="73"/>
      <c r="J886" s="73"/>
      <c r="K886" s="73"/>
      <c r="L886" s="73"/>
      <c r="M886" s="73"/>
      <c r="N886" s="73"/>
      <c r="O886" s="73"/>
      <c r="P886" s="73"/>
      <c r="Q886" s="73"/>
      <c r="R886" s="73"/>
    </row>
    <row r="887" hidden="1">
      <c r="A887" s="24"/>
      <c r="B887" s="152"/>
      <c r="C887" s="152"/>
      <c r="D887" s="153"/>
      <c r="E887" s="32"/>
      <c r="F887" s="38">
        <f t="shared" si="1"/>
        <v>0</v>
      </c>
      <c r="G887" s="138"/>
      <c r="H887" s="45"/>
      <c r="I887" s="45"/>
      <c r="J887" s="45"/>
      <c r="K887" s="45"/>
      <c r="L887" s="45"/>
      <c r="M887" s="45"/>
      <c r="N887" s="45"/>
      <c r="O887" s="45"/>
      <c r="P887" s="45"/>
      <c r="Q887" s="45"/>
      <c r="R887" s="45"/>
    </row>
    <row r="888" hidden="1">
      <c r="A888" s="87"/>
      <c r="B888" s="132"/>
      <c r="C888" s="132"/>
      <c r="D888" s="135"/>
      <c r="E888" s="53"/>
      <c r="F888" s="55">
        <f t="shared" si="1"/>
        <v>0</v>
      </c>
      <c r="G888" s="137"/>
      <c r="H888" s="73"/>
      <c r="I888" s="73"/>
      <c r="J888" s="73"/>
      <c r="K888" s="73"/>
      <c r="L888" s="73"/>
      <c r="M888" s="73"/>
      <c r="N888" s="73"/>
      <c r="O888" s="73"/>
      <c r="P888" s="73"/>
      <c r="Q888" s="73"/>
      <c r="R888" s="73"/>
    </row>
    <row r="889" hidden="1">
      <c r="A889" s="24"/>
      <c r="B889" s="152"/>
      <c r="C889" s="152"/>
      <c r="D889" s="153"/>
      <c r="E889" s="32"/>
      <c r="F889" s="38">
        <f t="shared" si="1"/>
        <v>0</v>
      </c>
      <c r="G889" s="138"/>
      <c r="H889" s="45"/>
      <c r="I889" s="45"/>
      <c r="J889" s="45"/>
      <c r="K889" s="45"/>
      <c r="L889" s="45"/>
      <c r="M889" s="45"/>
      <c r="N889" s="45"/>
      <c r="O889" s="45"/>
      <c r="P889" s="45"/>
      <c r="Q889" s="45"/>
      <c r="R889" s="45"/>
    </row>
    <row r="890" hidden="1">
      <c r="A890" s="87"/>
      <c r="B890" s="132"/>
      <c r="C890" s="132"/>
      <c r="D890" s="135"/>
      <c r="E890" s="53"/>
      <c r="F890" s="55">
        <f t="shared" si="1"/>
        <v>0</v>
      </c>
      <c r="G890" s="137"/>
      <c r="H890" s="73"/>
      <c r="I890" s="73"/>
      <c r="J890" s="73"/>
      <c r="K890" s="73"/>
      <c r="L890" s="73"/>
      <c r="M890" s="73"/>
      <c r="N890" s="73"/>
      <c r="O890" s="73"/>
      <c r="P890" s="73"/>
      <c r="Q890" s="73"/>
      <c r="R890" s="73"/>
    </row>
    <row r="891" hidden="1">
      <c r="A891" s="24"/>
      <c r="B891" s="152"/>
      <c r="C891" s="152"/>
      <c r="D891" s="153"/>
      <c r="E891" s="32"/>
      <c r="F891" s="38">
        <f t="shared" si="1"/>
        <v>0</v>
      </c>
      <c r="G891" s="138"/>
      <c r="H891" s="45"/>
      <c r="I891" s="45"/>
      <c r="J891" s="45"/>
      <c r="K891" s="45"/>
      <c r="L891" s="45"/>
      <c r="M891" s="45"/>
      <c r="N891" s="45"/>
      <c r="O891" s="45"/>
      <c r="P891" s="45"/>
      <c r="Q891" s="45"/>
      <c r="R891" s="45"/>
    </row>
    <row r="892" hidden="1">
      <c r="A892" s="87"/>
      <c r="B892" s="132"/>
      <c r="C892" s="132"/>
      <c r="D892" s="135"/>
      <c r="E892" s="53"/>
      <c r="F892" s="55">
        <f t="shared" si="1"/>
        <v>0</v>
      </c>
      <c r="G892" s="137"/>
      <c r="H892" s="73"/>
      <c r="I892" s="73"/>
      <c r="J892" s="73"/>
      <c r="K892" s="73"/>
      <c r="L892" s="73"/>
      <c r="M892" s="73"/>
      <c r="N892" s="73"/>
      <c r="O892" s="73"/>
      <c r="P892" s="73"/>
      <c r="Q892" s="73"/>
      <c r="R892" s="73"/>
    </row>
    <row r="893" hidden="1">
      <c r="A893" s="24"/>
      <c r="B893" s="152"/>
      <c r="C893" s="152"/>
      <c r="D893" s="153"/>
      <c r="E893" s="32"/>
      <c r="F893" s="38">
        <f t="shared" si="1"/>
        <v>0</v>
      </c>
      <c r="G893" s="138"/>
      <c r="H893" s="45"/>
      <c r="I893" s="45"/>
      <c r="J893" s="45"/>
      <c r="K893" s="45"/>
      <c r="L893" s="45"/>
      <c r="M893" s="45"/>
      <c r="N893" s="45"/>
      <c r="O893" s="45"/>
      <c r="P893" s="45"/>
      <c r="Q893" s="45"/>
      <c r="R893" s="45"/>
    </row>
    <row r="894" hidden="1">
      <c r="A894" s="87"/>
      <c r="B894" s="132"/>
      <c r="C894" s="132"/>
      <c r="D894" s="135"/>
      <c r="E894" s="53"/>
      <c r="F894" s="55">
        <f t="shared" si="1"/>
        <v>0</v>
      </c>
      <c r="G894" s="137"/>
      <c r="H894" s="73"/>
      <c r="I894" s="73"/>
      <c r="J894" s="73"/>
      <c r="K894" s="73"/>
      <c r="L894" s="73"/>
      <c r="M894" s="73"/>
      <c r="N894" s="73"/>
      <c r="O894" s="73"/>
      <c r="P894" s="73"/>
      <c r="Q894" s="73"/>
      <c r="R894" s="73"/>
    </row>
    <row r="895" hidden="1">
      <c r="A895" s="24"/>
      <c r="B895" s="152"/>
      <c r="C895" s="152"/>
      <c r="D895" s="153"/>
      <c r="E895" s="32"/>
      <c r="F895" s="38">
        <f t="shared" si="1"/>
        <v>0</v>
      </c>
      <c r="G895" s="138"/>
      <c r="H895" s="45"/>
      <c r="I895" s="45"/>
      <c r="J895" s="45"/>
      <c r="K895" s="45"/>
      <c r="L895" s="45"/>
      <c r="M895" s="45"/>
      <c r="N895" s="45"/>
      <c r="O895" s="45"/>
      <c r="P895" s="45"/>
      <c r="Q895" s="45"/>
      <c r="R895" s="45"/>
    </row>
    <row r="896" hidden="1">
      <c r="A896" s="87"/>
      <c r="B896" s="132"/>
      <c r="C896" s="132"/>
      <c r="D896" s="135"/>
      <c r="E896" s="53"/>
      <c r="F896" s="55">
        <f t="shared" si="1"/>
        <v>0</v>
      </c>
      <c r="G896" s="137"/>
      <c r="H896" s="73"/>
      <c r="I896" s="73"/>
      <c r="J896" s="73"/>
      <c r="K896" s="73"/>
      <c r="L896" s="73"/>
      <c r="M896" s="73"/>
      <c r="N896" s="73"/>
      <c r="O896" s="73"/>
      <c r="P896" s="73"/>
      <c r="Q896" s="73"/>
      <c r="R896" s="73"/>
    </row>
    <row r="897" hidden="1">
      <c r="A897" s="24"/>
      <c r="B897" s="152"/>
      <c r="C897" s="152"/>
      <c r="D897" s="153"/>
      <c r="E897" s="32"/>
      <c r="F897" s="38">
        <f t="shared" si="1"/>
        <v>0</v>
      </c>
      <c r="G897" s="138"/>
      <c r="H897" s="45"/>
      <c r="I897" s="45"/>
      <c r="J897" s="45"/>
      <c r="K897" s="45"/>
      <c r="L897" s="45"/>
      <c r="M897" s="45"/>
      <c r="N897" s="45"/>
      <c r="O897" s="45"/>
      <c r="P897" s="45"/>
      <c r="Q897" s="45"/>
      <c r="R897" s="45"/>
    </row>
    <row r="898" hidden="1">
      <c r="A898" s="87"/>
      <c r="B898" s="132"/>
      <c r="C898" s="132"/>
      <c r="D898" s="135"/>
      <c r="E898" s="53"/>
      <c r="F898" s="55">
        <f t="shared" si="1"/>
        <v>0</v>
      </c>
      <c r="G898" s="137"/>
      <c r="H898" s="73"/>
      <c r="I898" s="73"/>
      <c r="J898" s="73"/>
      <c r="K898" s="73"/>
      <c r="L898" s="73"/>
      <c r="M898" s="73"/>
      <c r="N898" s="73"/>
      <c r="O898" s="73"/>
      <c r="P898" s="73"/>
      <c r="Q898" s="73"/>
      <c r="R898" s="73"/>
    </row>
    <row r="899" hidden="1">
      <c r="A899" s="24"/>
      <c r="B899" s="152"/>
      <c r="C899" s="152"/>
      <c r="D899" s="153"/>
      <c r="E899" s="32"/>
      <c r="F899" s="38">
        <f t="shared" si="1"/>
        <v>0</v>
      </c>
      <c r="G899" s="138"/>
      <c r="H899" s="45"/>
      <c r="I899" s="45"/>
      <c r="J899" s="45"/>
      <c r="K899" s="45"/>
      <c r="L899" s="45"/>
      <c r="M899" s="45"/>
      <c r="N899" s="45"/>
      <c r="O899" s="45"/>
      <c r="P899" s="45"/>
      <c r="Q899" s="45"/>
      <c r="R899" s="45"/>
    </row>
    <row r="900" hidden="1">
      <c r="A900" s="87"/>
      <c r="B900" s="132"/>
      <c r="C900" s="132"/>
      <c r="D900" s="135"/>
      <c r="E900" s="53"/>
      <c r="F900" s="55">
        <f t="shared" si="1"/>
        <v>0</v>
      </c>
      <c r="G900" s="137"/>
      <c r="H900" s="73"/>
      <c r="I900" s="73"/>
      <c r="J900" s="73"/>
      <c r="K900" s="73"/>
      <c r="L900" s="73"/>
      <c r="M900" s="73"/>
      <c r="N900" s="73"/>
      <c r="O900" s="73"/>
      <c r="P900" s="73"/>
      <c r="Q900" s="73"/>
      <c r="R900" s="73"/>
    </row>
    <row r="901" hidden="1">
      <c r="A901" s="24"/>
      <c r="B901" s="152"/>
      <c r="C901" s="152"/>
      <c r="D901" s="153"/>
      <c r="E901" s="32"/>
      <c r="F901" s="38">
        <f t="shared" si="1"/>
        <v>0</v>
      </c>
      <c r="G901" s="138"/>
      <c r="H901" s="45"/>
      <c r="I901" s="45"/>
      <c r="J901" s="45"/>
      <c r="K901" s="45"/>
      <c r="L901" s="45"/>
      <c r="M901" s="45"/>
      <c r="N901" s="45"/>
      <c r="O901" s="45"/>
      <c r="P901" s="45"/>
      <c r="Q901" s="45"/>
      <c r="R901" s="45"/>
    </row>
    <row r="902" hidden="1">
      <c r="A902" s="87"/>
      <c r="B902" s="132"/>
      <c r="C902" s="132"/>
      <c r="D902" s="135"/>
      <c r="E902" s="53"/>
      <c r="F902" s="55">
        <f t="shared" si="1"/>
        <v>0</v>
      </c>
      <c r="G902" s="137"/>
      <c r="H902" s="73"/>
      <c r="I902" s="73"/>
      <c r="J902" s="73"/>
      <c r="K902" s="73"/>
      <c r="L902" s="73"/>
      <c r="M902" s="73"/>
      <c r="N902" s="73"/>
      <c r="O902" s="73"/>
      <c r="P902" s="73"/>
      <c r="Q902" s="73"/>
      <c r="R902" s="73"/>
    </row>
    <row r="903" hidden="1">
      <c r="A903" s="24"/>
      <c r="B903" s="152"/>
      <c r="C903" s="152"/>
      <c r="D903" s="153"/>
      <c r="E903" s="32"/>
      <c r="F903" s="38">
        <f t="shared" si="1"/>
        <v>0</v>
      </c>
      <c r="G903" s="138"/>
      <c r="H903" s="45"/>
      <c r="I903" s="45"/>
      <c r="J903" s="45"/>
      <c r="K903" s="45"/>
      <c r="L903" s="45"/>
      <c r="M903" s="45"/>
      <c r="N903" s="45"/>
      <c r="O903" s="45"/>
      <c r="P903" s="45"/>
      <c r="Q903" s="45"/>
      <c r="R903" s="45"/>
    </row>
    <row r="904" hidden="1">
      <c r="A904" s="87"/>
      <c r="B904" s="132"/>
      <c r="C904" s="132"/>
      <c r="D904" s="135"/>
      <c r="E904" s="53"/>
      <c r="F904" s="55">
        <f t="shared" si="1"/>
        <v>0</v>
      </c>
      <c r="G904" s="137"/>
      <c r="H904" s="73"/>
      <c r="I904" s="73"/>
      <c r="J904" s="73"/>
      <c r="K904" s="73"/>
      <c r="L904" s="73"/>
      <c r="M904" s="73"/>
      <c r="N904" s="73"/>
      <c r="O904" s="73"/>
      <c r="P904" s="73"/>
      <c r="Q904" s="73"/>
      <c r="R904" s="73"/>
    </row>
    <row r="905" hidden="1">
      <c r="A905" s="24"/>
      <c r="B905" s="152"/>
      <c r="C905" s="152"/>
      <c r="D905" s="153"/>
      <c r="E905" s="32"/>
      <c r="F905" s="38">
        <f t="shared" si="1"/>
        <v>0</v>
      </c>
      <c r="G905" s="138"/>
      <c r="H905" s="45"/>
      <c r="I905" s="45"/>
      <c r="J905" s="45"/>
      <c r="K905" s="45"/>
      <c r="L905" s="45"/>
      <c r="M905" s="45"/>
      <c r="N905" s="45"/>
      <c r="O905" s="45"/>
      <c r="P905" s="45"/>
      <c r="Q905" s="45"/>
      <c r="R905" s="45"/>
    </row>
    <row r="906" hidden="1">
      <c r="A906" s="87"/>
      <c r="B906" s="132"/>
      <c r="C906" s="132"/>
      <c r="D906" s="135"/>
      <c r="E906" s="53"/>
      <c r="F906" s="55">
        <f t="shared" si="1"/>
        <v>0</v>
      </c>
      <c r="G906" s="137"/>
      <c r="H906" s="73"/>
      <c r="I906" s="73"/>
      <c r="J906" s="73"/>
      <c r="K906" s="73"/>
      <c r="L906" s="73"/>
      <c r="M906" s="73"/>
      <c r="N906" s="73"/>
      <c r="O906" s="73"/>
      <c r="P906" s="73"/>
      <c r="Q906" s="73"/>
      <c r="R906" s="73"/>
    </row>
    <row r="907" hidden="1">
      <c r="A907" s="24"/>
      <c r="B907" s="152"/>
      <c r="C907" s="152"/>
      <c r="D907" s="153"/>
      <c r="E907" s="32"/>
      <c r="F907" s="38">
        <f t="shared" si="1"/>
        <v>0</v>
      </c>
      <c r="G907" s="138"/>
      <c r="H907" s="45"/>
      <c r="I907" s="45"/>
      <c r="J907" s="45"/>
      <c r="K907" s="45"/>
      <c r="L907" s="45"/>
      <c r="M907" s="45"/>
      <c r="N907" s="45"/>
      <c r="O907" s="45"/>
      <c r="P907" s="45"/>
      <c r="Q907" s="45"/>
      <c r="R907" s="45"/>
    </row>
    <row r="908" hidden="1">
      <c r="A908" s="87"/>
      <c r="B908" s="132"/>
      <c r="C908" s="132"/>
      <c r="D908" s="135"/>
      <c r="E908" s="53"/>
      <c r="F908" s="55">
        <f t="shared" si="1"/>
        <v>0</v>
      </c>
      <c r="G908" s="137"/>
      <c r="H908" s="73"/>
      <c r="I908" s="73"/>
      <c r="J908" s="73"/>
      <c r="K908" s="73"/>
      <c r="L908" s="73"/>
      <c r="M908" s="73"/>
      <c r="N908" s="73"/>
      <c r="O908" s="73"/>
      <c r="P908" s="73"/>
      <c r="Q908" s="73"/>
      <c r="R908" s="73"/>
    </row>
    <row r="909" hidden="1">
      <c r="A909" s="24"/>
      <c r="B909" s="152"/>
      <c r="C909" s="152"/>
      <c r="D909" s="153"/>
      <c r="E909" s="32"/>
      <c r="F909" s="38">
        <f t="shared" si="1"/>
        <v>0</v>
      </c>
      <c r="G909" s="138"/>
      <c r="H909" s="45"/>
      <c r="I909" s="45"/>
      <c r="J909" s="45"/>
      <c r="K909" s="45"/>
      <c r="L909" s="45"/>
      <c r="M909" s="45"/>
      <c r="N909" s="45"/>
      <c r="O909" s="45"/>
      <c r="P909" s="45"/>
      <c r="Q909" s="45"/>
      <c r="R909" s="45"/>
    </row>
    <row r="910" hidden="1">
      <c r="A910" s="87"/>
      <c r="B910" s="132"/>
      <c r="C910" s="132"/>
      <c r="D910" s="135"/>
      <c r="E910" s="53"/>
      <c r="F910" s="55">
        <f t="shared" si="1"/>
        <v>0</v>
      </c>
      <c r="G910" s="137"/>
      <c r="H910" s="73"/>
      <c r="I910" s="73"/>
      <c r="J910" s="73"/>
      <c r="K910" s="73"/>
      <c r="L910" s="73"/>
      <c r="M910" s="73"/>
      <c r="N910" s="73"/>
      <c r="O910" s="73"/>
      <c r="P910" s="73"/>
      <c r="Q910" s="73"/>
      <c r="R910" s="73"/>
    </row>
    <row r="911" hidden="1">
      <c r="A911" s="24"/>
      <c r="B911" s="152"/>
      <c r="C911" s="152"/>
      <c r="D911" s="153"/>
      <c r="E911" s="32"/>
      <c r="F911" s="38">
        <f t="shared" si="1"/>
        <v>0</v>
      </c>
      <c r="G911" s="138"/>
      <c r="H911" s="45"/>
      <c r="I911" s="45"/>
      <c r="J911" s="45"/>
      <c r="K911" s="45"/>
      <c r="L911" s="45"/>
      <c r="M911" s="45"/>
      <c r="N911" s="45"/>
      <c r="O911" s="45"/>
      <c r="P911" s="45"/>
      <c r="Q911" s="45"/>
      <c r="R911" s="45"/>
    </row>
    <row r="912" hidden="1">
      <c r="A912" s="87"/>
      <c r="B912" s="132"/>
      <c r="C912" s="132"/>
      <c r="D912" s="135"/>
      <c r="E912" s="53"/>
      <c r="F912" s="55">
        <f t="shared" si="1"/>
        <v>0</v>
      </c>
      <c r="G912" s="137"/>
      <c r="H912" s="73"/>
      <c r="I912" s="73"/>
      <c r="J912" s="73"/>
      <c r="K912" s="73"/>
      <c r="L912" s="73"/>
      <c r="M912" s="73"/>
      <c r="N912" s="73"/>
      <c r="O912" s="73"/>
      <c r="P912" s="73"/>
      <c r="Q912" s="73"/>
      <c r="R912" s="73"/>
    </row>
    <row r="913" hidden="1">
      <c r="A913" s="24"/>
      <c r="B913" s="152"/>
      <c r="C913" s="152"/>
      <c r="D913" s="153"/>
      <c r="E913" s="32"/>
      <c r="F913" s="38">
        <f t="shared" si="1"/>
        <v>0</v>
      </c>
      <c r="G913" s="138"/>
      <c r="H913" s="45"/>
      <c r="I913" s="45"/>
      <c r="J913" s="45"/>
      <c r="K913" s="45"/>
      <c r="L913" s="45"/>
      <c r="M913" s="45"/>
      <c r="N913" s="45"/>
      <c r="O913" s="45"/>
      <c r="P913" s="45"/>
      <c r="Q913" s="45"/>
      <c r="R913" s="45"/>
    </row>
    <row r="914" hidden="1">
      <c r="A914" s="87"/>
      <c r="B914" s="132"/>
      <c r="C914" s="132"/>
      <c r="D914" s="135"/>
      <c r="E914" s="53"/>
      <c r="F914" s="55">
        <f t="shared" si="1"/>
        <v>0</v>
      </c>
      <c r="G914" s="137"/>
      <c r="H914" s="73"/>
      <c r="I914" s="73"/>
      <c r="J914" s="73"/>
      <c r="K914" s="73"/>
      <c r="L914" s="73"/>
      <c r="M914" s="73"/>
      <c r="N914" s="73"/>
      <c r="O914" s="73"/>
      <c r="P914" s="73"/>
      <c r="Q914" s="73"/>
      <c r="R914" s="73"/>
    </row>
    <row r="915" hidden="1">
      <c r="A915" s="24"/>
      <c r="B915" s="152"/>
      <c r="C915" s="152"/>
      <c r="D915" s="153"/>
      <c r="E915" s="32"/>
      <c r="F915" s="38">
        <f t="shared" si="1"/>
        <v>0</v>
      </c>
      <c r="G915" s="138"/>
      <c r="H915" s="45"/>
      <c r="I915" s="45"/>
      <c r="J915" s="45"/>
      <c r="K915" s="45"/>
      <c r="L915" s="45"/>
      <c r="M915" s="45"/>
      <c r="N915" s="45"/>
      <c r="O915" s="45"/>
      <c r="P915" s="45"/>
      <c r="Q915" s="45"/>
      <c r="R915" s="45"/>
    </row>
    <row r="916" hidden="1">
      <c r="A916" s="87"/>
      <c r="B916" s="132"/>
      <c r="C916" s="132"/>
      <c r="D916" s="135"/>
      <c r="E916" s="53"/>
      <c r="F916" s="55">
        <f t="shared" si="1"/>
        <v>0</v>
      </c>
      <c r="G916" s="137"/>
      <c r="H916" s="73"/>
      <c r="I916" s="73"/>
      <c r="J916" s="73"/>
      <c r="K916" s="73"/>
      <c r="L916" s="73"/>
      <c r="M916" s="73"/>
      <c r="N916" s="73"/>
      <c r="O916" s="73"/>
      <c r="P916" s="73"/>
      <c r="Q916" s="73"/>
      <c r="R916" s="73"/>
    </row>
    <row r="917" hidden="1">
      <c r="A917" s="24"/>
      <c r="B917" s="152"/>
      <c r="C917" s="152"/>
      <c r="D917" s="153"/>
      <c r="E917" s="32"/>
      <c r="F917" s="38">
        <f t="shared" si="1"/>
        <v>0</v>
      </c>
      <c r="G917" s="138"/>
      <c r="H917" s="45"/>
      <c r="I917" s="45"/>
      <c r="J917" s="45"/>
      <c r="K917" s="45"/>
      <c r="L917" s="45"/>
      <c r="M917" s="45"/>
      <c r="N917" s="45"/>
      <c r="O917" s="45"/>
      <c r="P917" s="45"/>
      <c r="Q917" s="45"/>
      <c r="R917" s="45"/>
    </row>
    <row r="918" hidden="1">
      <c r="A918" s="87"/>
      <c r="B918" s="132"/>
      <c r="C918" s="132"/>
      <c r="D918" s="135"/>
      <c r="E918" s="53"/>
      <c r="F918" s="55">
        <f t="shared" si="1"/>
        <v>0</v>
      </c>
      <c r="G918" s="137"/>
      <c r="H918" s="73"/>
      <c r="I918" s="73"/>
      <c r="J918" s="73"/>
      <c r="K918" s="73"/>
      <c r="L918" s="73"/>
      <c r="M918" s="73"/>
      <c r="N918" s="73"/>
      <c r="O918" s="73"/>
      <c r="P918" s="73"/>
      <c r="Q918" s="73"/>
      <c r="R918" s="73"/>
    </row>
    <row r="919" hidden="1">
      <c r="A919" s="24"/>
      <c r="B919" s="152"/>
      <c r="C919" s="152"/>
      <c r="D919" s="153"/>
      <c r="E919" s="32"/>
      <c r="F919" s="38">
        <f t="shared" si="1"/>
        <v>0</v>
      </c>
      <c r="G919" s="138"/>
      <c r="H919" s="45"/>
      <c r="I919" s="45"/>
      <c r="J919" s="45"/>
      <c r="K919" s="45"/>
      <c r="L919" s="45"/>
      <c r="M919" s="45"/>
      <c r="N919" s="45"/>
      <c r="O919" s="45"/>
      <c r="P919" s="45"/>
      <c r="Q919" s="45"/>
      <c r="R919" s="45"/>
    </row>
    <row r="920" hidden="1">
      <c r="A920" s="87"/>
      <c r="B920" s="132"/>
      <c r="C920" s="132"/>
      <c r="D920" s="135"/>
      <c r="E920" s="53"/>
      <c r="F920" s="55">
        <f t="shared" si="1"/>
        <v>0</v>
      </c>
      <c r="G920" s="137"/>
      <c r="H920" s="73"/>
      <c r="I920" s="73"/>
      <c r="J920" s="73"/>
      <c r="K920" s="73"/>
      <c r="L920" s="73"/>
      <c r="M920" s="73"/>
      <c r="N920" s="73"/>
      <c r="O920" s="73"/>
      <c r="P920" s="73"/>
      <c r="Q920" s="73"/>
      <c r="R920" s="73"/>
    </row>
    <row r="921" hidden="1">
      <c r="A921" s="24"/>
      <c r="B921" s="152"/>
      <c r="C921" s="152"/>
      <c r="D921" s="153"/>
      <c r="E921" s="32"/>
      <c r="F921" s="38">
        <f t="shared" si="1"/>
        <v>0</v>
      </c>
      <c r="G921" s="138"/>
      <c r="H921" s="45"/>
      <c r="I921" s="45"/>
      <c r="J921" s="45"/>
      <c r="K921" s="45"/>
      <c r="L921" s="45"/>
      <c r="M921" s="45"/>
      <c r="N921" s="45"/>
      <c r="O921" s="45"/>
      <c r="P921" s="45"/>
      <c r="Q921" s="45"/>
      <c r="R921" s="45"/>
    </row>
    <row r="922" hidden="1">
      <c r="A922" s="87"/>
      <c r="B922" s="132"/>
      <c r="C922" s="132"/>
      <c r="D922" s="135"/>
      <c r="E922" s="53"/>
      <c r="F922" s="55">
        <f t="shared" si="1"/>
        <v>0</v>
      </c>
      <c r="G922" s="137"/>
      <c r="H922" s="73"/>
      <c r="I922" s="73"/>
      <c r="J922" s="73"/>
      <c r="K922" s="73"/>
      <c r="L922" s="73"/>
      <c r="M922" s="73"/>
      <c r="N922" s="73"/>
      <c r="O922" s="73"/>
      <c r="P922" s="73"/>
      <c r="Q922" s="73"/>
      <c r="R922" s="73"/>
    </row>
    <row r="923" hidden="1">
      <c r="A923" s="24"/>
      <c r="B923" s="152"/>
      <c r="C923" s="152"/>
      <c r="D923" s="153"/>
      <c r="E923" s="32"/>
      <c r="F923" s="38">
        <f t="shared" si="1"/>
        <v>0</v>
      </c>
      <c r="G923" s="138"/>
      <c r="H923" s="45"/>
      <c r="I923" s="45"/>
      <c r="J923" s="45"/>
      <c r="K923" s="45"/>
      <c r="L923" s="45"/>
      <c r="M923" s="45"/>
      <c r="N923" s="45"/>
      <c r="O923" s="45"/>
      <c r="P923" s="45"/>
      <c r="Q923" s="45"/>
      <c r="R923" s="45"/>
    </row>
    <row r="924" hidden="1">
      <c r="A924" s="87"/>
      <c r="B924" s="132"/>
      <c r="C924" s="132"/>
      <c r="D924" s="135"/>
      <c r="E924" s="53"/>
      <c r="F924" s="55">
        <f t="shared" si="1"/>
        <v>0</v>
      </c>
      <c r="G924" s="137"/>
      <c r="H924" s="73"/>
      <c r="I924" s="73"/>
      <c r="J924" s="73"/>
      <c r="K924" s="73"/>
      <c r="L924" s="73"/>
      <c r="M924" s="73"/>
      <c r="N924" s="73"/>
      <c r="O924" s="73"/>
      <c r="P924" s="73"/>
      <c r="Q924" s="73"/>
      <c r="R924" s="73"/>
    </row>
    <row r="925" hidden="1">
      <c r="A925" s="24"/>
      <c r="B925" s="152"/>
      <c r="C925" s="152"/>
      <c r="D925" s="153"/>
      <c r="E925" s="32"/>
      <c r="F925" s="38">
        <f t="shared" si="1"/>
        <v>0</v>
      </c>
      <c r="G925" s="138"/>
      <c r="H925" s="45"/>
      <c r="I925" s="45"/>
      <c r="J925" s="45"/>
      <c r="K925" s="45"/>
      <c r="L925" s="45"/>
      <c r="M925" s="45"/>
      <c r="N925" s="45"/>
      <c r="O925" s="45"/>
      <c r="P925" s="45"/>
      <c r="Q925" s="45"/>
      <c r="R925" s="45"/>
    </row>
    <row r="926" hidden="1">
      <c r="A926" s="87"/>
      <c r="B926" s="132"/>
      <c r="C926" s="132"/>
      <c r="D926" s="135"/>
      <c r="E926" s="53"/>
      <c r="F926" s="55">
        <f t="shared" si="1"/>
        <v>0</v>
      </c>
      <c r="G926" s="137"/>
      <c r="H926" s="73"/>
      <c r="I926" s="73"/>
      <c r="J926" s="73"/>
      <c r="K926" s="73"/>
      <c r="L926" s="73"/>
      <c r="M926" s="73"/>
      <c r="N926" s="73"/>
      <c r="O926" s="73"/>
      <c r="P926" s="73"/>
      <c r="Q926" s="73"/>
      <c r="R926" s="73"/>
    </row>
    <row r="927" hidden="1">
      <c r="A927" s="24"/>
      <c r="B927" s="152"/>
      <c r="C927" s="152"/>
      <c r="D927" s="153"/>
      <c r="E927" s="32"/>
      <c r="F927" s="38">
        <f t="shared" si="1"/>
        <v>0</v>
      </c>
      <c r="G927" s="138"/>
      <c r="H927" s="45"/>
      <c r="I927" s="45"/>
      <c r="J927" s="45"/>
      <c r="K927" s="45"/>
      <c r="L927" s="45"/>
      <c r="M927" s="45"/>
      <c r="N927" s="45"/>
      <c r="O927" s="45"/>
      <c r="P927" s="45"/>
      <c r="Q927" s="45"/>
      <c r="R927" s="45"/>
    </row>
    <row r="928" hidden="1">
      <c r="A928" s="87"/>
      <c r="B928" s="132"/>
      <c r="C928" s="132"/>
      <c r="D928" s="135"/>
      <c r="E928" s="53"/>
      <c r="F928" s="55">
        <f t="shared" si="1"/>
        <v>0</v>
      </c>
      <c r="G928" s="137"/>
      <c r="H928" s="73"/>
      <c r="I928" s="73"/>
      <c r="J928" s="73"/>
      <c r="K928" s="73"/>
      <c r="L928" s="73"/>
      <c r="M928" s="73"/>
      <c r="N928" s="73"/>
      <c r="O928" s="73"/>
      <c r="P928" s="73"/>
      <c r="Q928" s="73"/>
      <c r="R928" s="73"/>
    </row>
    <row r="929" hidden="1">
      <c r="A929" s="24"/>
      <c r="B929" s="152"/>
      <c r="C929" s="152"/>
      <c r="D929" s="153"/>
      <c r="E929" s="32"/>
      <c r="F929" s="38">
        <f t="shared" si="1"/>
        <v>0</v>
      </c>
      <c r="G929" s="138"/>
      <c r="H929" s="45"/>
      <c r="I929" s="45"/>
      <c r="J929" s="45"/>
      <c r="K929" s="45"/>
      <c r="L929" s="45"/>
      <c r="M929" s="45"/>
      <c r="N929" s="45"/>
      <c r="O929" s="45"/>
      <c r="P929" s="45"/>
      <c r="Q929" s="45"/>
      <c r="R929" s="45"/>
    </row>
    <row r="930" hidden="1">
      <c r="A930" s="87"/>
      <c r="B930" s="132"/>
      <c r="C930" s="132"/>
      <c r="D930" s="135"/>
      <c r="E930" s="53"/>
      <c r="F930" s="55">
        <f t="shared" si="1"/>
        <v>0</v>
      </c>
      <c r="G930" s="137"/>
      <c r="H930" s="73"/>
      <c r="I930" s="73"/>
      <c r="J930" s="73"/>
      <c r="K930" s="73"/>
      <c r="L930" s="73"/>
      <c r="M930" s="73"/>
      <c r="N930" s="73"/>
      <c r="O930" s="73"/>
      <c r="P930" s="73"/>
      <c r="Q930" s="73"/>
      <c r="R930" s="73"/>
    </row>
    <row r="931" hidden="1">
      <c r="A931" s="24"/>
      <c r="B931" s="152"/>
      <c r="C931" s="152"/>
      <c r="D931" s="153"/>
      <c r="E931" s="32"/>
      <c r="F931" s="38">
        <f t="shared" si="1"/>
        <v>0</v>
      </c>
      <c r="G931" s="138"/>
      <c r="H931" s="45"/>
      <c r="I931" s="45"/>
      <c r="J931" s="45"/>
      <c r="K931" s="45"/>
      <c r="L931" s="45"/>
      <c r="M931" s="45"/>
      <c r="N931" s="45"/>
      <c r="O931" s="45"/>
      <c r="P931" s="45"/>
      <c r="Q931" s="45"/>
      <c r="R931" s="45"/>
    </row>
    <row r="932" hidden="1">
      <c r="A932" s="87"/>
      <c r="B932" s="132"/>
      <c r="C932" s="132"/>
      <c r="D932" s="135"/>
      <c r="E932" s="53"/>
      <c r="F932" s="55">
        <f t="shared" si="1"/>
        <v>0</v>
      </c>
      <c r="G932" s="137"/>
      <c r="H932" s="73"/>
      <c r="I932" s="73"/>
      <c r="J932" s="73"/>
      <c r="K932" s="73"/>
      <c r="L932" s="73"/>
      <c r="M932" s="73"/>
      <c r="N932" s="73"/>
      <c r="O932" s="73"/>
      <c r="P932" s="73"/>
      <c r="Q932" s="73"/>
      <c r="R932" s="73"/>
    </row>
    <row r="933" hidden="1">
      <c r="A933" s="24"/>
      <c r="B933" s="152"/>
      <c r="C933" s="152"/>
      <c r="D933" s="153"/>
      <c r="E933" s="32"/>
      <c r="F933" s="38">
        <f t="shared" si="1"/>
        <v>0</v>
      </c>
      <c r="G933" s="138"/>
      <c r="H933" s="45"/>
      <c r="I933" s="45"/>
      <c r="J933" s="45"/>
      <c r="K933" s="45"/>
      <c r="L933" s="45"/>
      <c r="M933" s="45"/>
      <c r="N933" s="45"/>
      <c r="O933" s="45"/>
      <c r="P933" s="45"/>
      <c r="Q933" s="45"/>
      <c r="R933" s="45"/>
    </row>
    <row r="934" hidden="1">
      <c r="A934" s="87"/>
      <c r="B934" s="132"/>
      <c r="C934" s="132"/>
      <c r="D934" s="135"/>
      <c r="E934" s="53"/>
      <c r="F934" s="55">
        <f t="shared" si="1"/>
        <v>0</v>
      </c>
      <c r="G934" s="137"/>
      <c r="H934" s="73"/>
      <c r="I934" s="73"/>
      <c r="J934" s="73"/>
      <c r="K934" s="73"/>
      <c r="L934" s="73"/>
      <c r="M934" s="73"/>
      <c r="N934" s="73"/>
      <c r="O934" s="73"/>
      <c r="P934" s="73"/>
      <c r="Q934" s="73"/>
      <c r="R934" s="73"/>
    </row>
    <row r="935" hidden="1">
      <c r="A935" s="24"/>
      <c r="B935" s="152"/>
      <c r="C935" s="152"/>
      <c r="D935" s="153"/>
      <c r="E935" s="32"/>
      <c r="F935" s="38">
        <f t="shared" si="1"/>
        <v>0</v>
      </c>
      <c r="G935" s="138"/>
      <c r="H935" s="45"/>
      <c r="I935" s="45"/>
      <c r="J935" s="45"/>
      <c r="K935" s="45"/>
      <c r="L935" s="45"/>
      <c r="M935" s="45"/>
      <c r="N935" s="45"/>
      <c r="O935" s="45"/>
      <c r="P935" s="45"/>
      <c r="Q935" s="45"/>
      <c r="R935" s="45"/>
    </row>
    <row r="936" hidden="1">
      <c r="A936" s="87"/>
      <c r="B936" s="132"/>
      <c r="C936" s="132"/>
      <c r="D936" s="135"/>
      <c r="E936" s="53"/>
      <c r="F936" s="55">
        <f t="shared" si="1"/>
        <v>0</v>
      </c>
      <c r="G936" s="137"/>
      <c r="H936" s="73"/>
      <c r="I936" s="73"/>
      <c r="J936" s="73"/>
      <c r="K936" s="73"/>
      <c r="L936" s="73"/>
      <c r="M936" s="73"/>
      <c r="N936" s="73"/>
      <c r="O936" s="73"/>
      <c r="P936" s="73"/>
      <c r="Q936" s="73"/>
      <c r="R936" s="73"/>
    </row>
    <row r="937" hidden="1">
      <c r="A937" s="24"/>
      <c r="B937" s="152"/>
      <c r="C937" s="152"/>
      <c r="D937" s="153"/>
      <c r="E937" s="32"/>
      <c r="F937" s="38">
        <f t="shared" si="1"/>
        <v>0</v>
      </c>
      <c r="G937" s="138"/>
      <c r="H937" s="45"/>
      <c r="I937" s="45"/>
      <c r="J937" s="45"/>
      <c r="K937" s="45"/>
      <c r="L937" s="45"/>
      <c r="M937" s="45"/>
      <c r="N937" s="45"/>
      <c r="O937" s="45"/>
      <c r="P937" s="45"/>
      <c r="Q937" s="45"/>
      <c r="R937" s="45"/>
    </row>
    <row r="938" hidden="1">
      <c r="A938" s="87"/>
      <c r="B938" s="132"/>
      <c r="C938" s="132"/>
      <c r="D938" s="135"/>
      <c r="E938" s="53"/>
      <c r="F938" s="55">
        <f t="shared" si="1"/>
        <v>0</v>
      </c>
      <c r="G938" s="137"/>
      <c r="H938" s="73"/>
      <c r="I938" s="73"/>
      <c r="J938" s="73"/>
      <c r="K938" s="73"/>
      <c r="L938" s="73"/>
      <c r="M938" s="73"/>
      <c r="N938" s="73"/>
      <c r="O938" s="73"/>
      <c r="P938" s="73"/>
      <c r="Q938" s="73"/>
      <c r="R938" s="73"/>
    </row>
    <row r="939" hidden="1">
      <c r="A939" s="24"/>
      <c r="B939" s="152"/>
      <c r="C939" s="152"/>
      <c r="D939" s="153"/>
      <c r="E939" s="32"/>
      <c r="F939" s="38">
        <f t="shared" si="1"/>
        <v>0</v>
      </c>
      <c r="G939" s="138"/>
      <c r="H939" s="45"/>
      <c r="I939" s="45"/>
      <c r="J939" s="45"/>
      <c r="K939" s="45"/>
      <c r="L939" s="45"/>
      <c r="M939" s="45"/>
      <c r="N939" s="45"/>
      <c r="O939" s="45"/>
      <c r="P939" s="45"/>
      <c r="Q939" s="45"/>
      <c r="R939" s="45"/>
    </row>
    <row r="940" hidden="1">
      <c r="A940" s="87"/>
      <c r="B940" s="132"/>
      <c r="C940" s="132"/>
      <c r="D940" s="135"/>
      <c r="E940" s="53"/>
      <c r="F940" s="55">
        <f t="shared" si="1"/>
        <v>0</v>
      </c>
      <c r="G940" s="137"/>
      <c r="H940" s="73"/>
      <c r="I940" s="73"/>
      <c r="J940" s="73"/>
      <c r="K940" s="73"/>
      <c r="L940" s="73"/>
      <c r="M940" s="73"/>
      <c r="N940" s="73"/>
      <c r="O940" s="73"/>
      <c r="P940" s="73"/>
      <c r="Q940" s="73"/>
      <c r="R940" s="73"/>
    </row>
    <row r="941" hidden="1">
      <c r="A941" s="24"/>
      <c r="B941" s="152"/>
      <c r="C941" s="152"/>
      <c r="D941" s="153"/>
      <c r="E941" s="32"/>
      <c r="F941" s="38">
        <f t="shared" si="1"/>
        <v>0</v>
      </c>
      <c r="G941" s="138"/>
      <c r="H941" s="45"/>
      <c r="I941" s="45"/>
      <c r="J941" s="45"/>
      <c r="K941" s="45"/>
      <c r="L941" s="45"/>
      <c r="M941" s="45"/>
      <c r="N941" s="45"/>
      <c r="O941" s="45"/>
      <c r="P941" s="45"/>
      <c r="Q941" s="45"/>
      <c r="R941" s="45"/>
    </row>
    <row r="942" hidden="1">
      <c r="A942" s="87"/>
      <c r="B942" s="132"/>
      <c r="C942" s="132"/>
      <c r="D942" s="135"/>
      <c r="E942" s="53"/>
      <c r="F942" s="55">
        <f t="shared" si="1"/>
        <v>0</v>
      </c>
      <c r="G942" s="137"/>
      <c r="H942" s="73"/>
      <c r="I942" s="73"/>
      <c r="J942" s="73"/>
      <c r="K942" s="73"/>
      <c r="L942" s="73"/>
      <c r="M942" s="73"/>
      <c r="N942" s="73"/>
      <c r="O942" s="73"/>
      <c r="P942" s="73"/>
      <c r="Q942" s="73"/>
      <c r="R942" s="73"/>
    </row>
    <row r="943" hidden="1">
      <c r="A943" s="24"/>
      <c r="B943" s="152"/>
      <c r="C943" s="152"/>
      <c r="D943" s="153"/>
      <c r="E943" s="32"/>
      <c r="F943" s="38">
        <f t="shared" si="1"/>
        <v>0</v>
      </c>
      <c r="G943" s="138"/>
      <c r="H943" s="45"/>
      <c r="I943" s="45"/>
      <c r="J943" s="45"/>
      <c r="K943" s="45"/>
      <c r="L943" s="45"/>
      <c r="M943" s="45"/>
      <c r="N943" s="45"/>
      <c r="O943" s="45"/>
      <c r="P943" s="45"/>
      <c r="Q943" s="45"/>
      <c r="R943" s="45"/>
    </row>
    <row r="944" hidden="1">
      <c r="A944" s="87"/>
      <c r="B944" s="132"/>
      <c r="C944" s="132"/>
      <c r="D944" s="135"/>
      <c r="E944" s="53"/>
      <c r="F944" s="55">
        <f t="shared" si="1"/>
        <v>0</v>
      </c>
      <c r="G944" s="137"/>
      <c r="H944" s="73"/>
      <c r="I944" s="73"/>
      <c r="J944" s="73"/>
      <c r="K944" s="73"/>
      <c r="L944" s="73"/>
      <c r="M944" s="73"/>
      <c r="N944" s="73"/>
      <c r="O944" s="73"/>
      <c r="P944" s="73"/>
      <c r="Q944" s="73"/>
      <c r="R944" s="73"/>
    </row>
    <row r="945" hidden="1">
      <c r="A945" s="24"/>
      <c r="B945" s="152"/>
      <c r="C945" s="152"/>
      <c r="D945" s="153"/>
      <c r="E945" s="32"/>
      <c r="F945" s="38">
        <f t="shared" si="1"/>
        <v>0</v>
      </c>
      <c r="G945" s="138"/>
      <c r="H945" s="45"/>
      <c r="I945" s="45"/>
      <c r="J945" s="45"/>
      <c r="K945" s="45"/>
      <c r="L945" s="45"/>
      <c r="M945" s="45"/>
      <c r="N945" s="45"/>
      <c r="O945" s="45"/>
      <c r="P945" s="45"/>
      <c r="Q945" s="45"/>
      <c r="R945" s="45"/>
    </row>
    <row r="946" hidden="1">
      <c r="A946" s="87"/>
      <c r="B946" s="132"/>
      <c r="C946" s="132"/>
      <c r="D946" s="135"/>
      <c r="E946" s="53"/>
      <c r="F946" s="55">
        <f t="shared" si="1"/>
        <v>0</v>
      </c>
      <c r="G946" s="137"/>
      <c r="H946" s="73"/>
      <c r="I946" s="73"/>
      <c r="J946" s="73"/>
      <c r="K946" s="73"/>
      <c r="L946" s="73"/>
      <c r="M946" s="73"/>
      <c r="N946" s="73"/>
      <c r="O946" s="73"/>
      <c r="P946" s="73"/>
      <c r="Q946" s="73"/>
      <c r="R946" s="73"/>
    </row>
    <row r="947" hidden="1">
      <c r="A947" s="24"/>
      <c r="B947" s="152"/>
      <c r="C947" s="152"/>
      <c r="D947" s="153"/>
      <c r="E947" s="32"/>
      <c r="F947" s="38">
        <f t="shared" si="1"/>
        <v>0</v>
      </c>
      <c r="G947" s="138"/>
      <c r="H947" s="45"/>
      <c r="I947" s="45"/>
      <c r="J947" s="45"/>
      <c r="K947" s="45"/>
      <c r="L947" s="45"/>
      <c r="M947" s="45"/>
      <c r="N947" s="45"/>
      <c r="O947" s="45"/>
      <c r="P947" s="45"/>
      <c r="Q947" s="45"/>
      <c r="R947" s="45"/>
    </row>
    <row r="948" hidden="1">
      <c r="A948" s="87"/>
      <c r="B948" s="132"/>
      <c r="C948" s="132"/>
      <c r="D948" s="135"/>
      <c r="E948" s="53"/>
      <c r="F948" s="55">
        <f t="shared" si="1"/>
        <v>0</v>
      </c>
      <c r="G948" s="137"/>
      <c r="H948" s="73"/>
      <c r="I948" s="73"/>
      <c r="J948" s="73"/>
      <c r="K948" s="73"/>
      <c r="L948" s="73"/>
      <c r="M948" s="73"/>
      <c r="N948" s="73"/>
      <c r="O948" s="73"/>
      <c r="P948" s="73"/>
      <c r="Q948" s="73"/>
      <c r="R948" s="73"/>
    </row>
    <row r="949" hidden="1">
      <c r="A949" s="24"/>
      <c r="B949" s="152"/>
      <c r="C949" s="152"/>
      <c r="D949" s="153"/>
      <c r="E949" s="32"/>
      <c r="F949" s="38">
        <f t="shared" si="1"/>
        <v>0</v>
      </c>
      <c r="G949" s="138"/>
      <c r="H949" s="45"/>
      <c r="I949" s="45"/>
      <c r="J949" s="45"/>
      <c r="K949" s="45"/>
      <c r="L949" s="45"/>
      <c r="M949" s="45"/>
      <c r="N949" s="45"/>
      <c r="O949" s="45"/>
      <c r="P949" s="45"/>
      <c r="Q949" s="45"/>
      <c r="R949" s="45"/>
    </row>
    <row r="950" hidden="1">
      <c r="A950" s="87"/>
      <c r="B950" s="132"/>
      <c r="C950" s="132"/>
      <c r="D950" s="135"/>
      <c r="E950" s="53"/>
      <c r="F950" s="55">
        <f t="shared" si="1"/>
        <v>0</v>
      </c>
      <c r="G950" s="137"/>
      <c r="H950" s="73"/>
      <c r="I950" s="73"/>
      <c r="J950" s="73"/>
      <c r="K950" s="73"/>
      <c r="L950" s="73"/>
      <c r="M950" s="73"/>
      <c r="N950" s="73"/>
      <c r="O950" s="73"/>
      <c r="P950" s="73"/>
      <c r="Q950" s="73"/>
      <c r="R950" s="73"/>
    </row>
    <row r="951" hidden="1">
      <c r="A951" s="24"/>
      <c r="B951" s="152"/>
      <c r="C951" s="152"/>
      <c r="D951" s="153"/>
      <c r="E951" s="32"/>
      <c r="F951" s="38">
        <f t="shared" si="1"/>
        <v>0</v>
      </c>
      <c r="G951" s="138"/>
      <c r="H951" s="45"/>
      <c r="I951" s="45"/>
      <c r="J951" s="45"/>
      <c r="K951" s="45"/>
      <c r="L951" s="45"/>
      <c r="M951" s="45"/>
      <c r="N951" s="45"/>
      <c r="O951" s="45"/>
      <c r="P951" s="45"/>
      <c r="Q951" s="45"/>
      <c r="R951" s="45"/>
    </row>
    <row r="952" hidden="1">
      <c r="A952" s="87"/>
      <c r="B952" s="132"/>
      <c r="C952" s="132"/>
      <c r="D952" s="135"/>
      <c r="E952" s="53"/>
      <c r="F952" s="55">
        <f t="shared" si="1"/>
        <v>0</v>
      </c>
      <c r="G952" s="137"/>
      <c r="H952" s="73"/>
      <c r="I952" s="73"/>
      <c r="J952" s="73"/>
      <c r="K952" s="73"/>
      <c r="L952" s="73"/>
      <c r="M952" s="73"/>
      <c r="N952" s="73"/>
      <c r="O952" s="73"/>
      <c r="P952" s="73"/>
      <c r="Q952" s="73"/>
      <c r="R952" s="73"/>
    </row>
    <row r="953" hidden="1">
      <c r="A953" s="24"/>
      <c r="B953" s="152"/>
      <c r="C953" s="152"/>
      <c r="D953" s="153"/>
      <c r="E953" s="32"/>
      <c r="F953" s="38">
        <f t="shared" si="1"/>
        <v>0</v>
      </c>
      <c r="G953" s="138"/>
      <c r="H953" s="45"/>
      <c r="I953" s="45"/>
      <c r="J953" s="45"/>
      <c r="K953" s="45"/>
      <c r="L953" s="45"/>
      <c r="M953" s="45"/>
      <c r="N953" s="45"/>
      <c r="O953" s="45"/>
      <c r="P953" s="45"/>
      <c r="Q953" s="45"/>
      <c r="R953" s="45"/>
    </row>
    <row r="954" hidden="1">
      <c r="A954" s="87"/>
      <c r="B954" s="132"/>
      <c r="C954" s="132"/>
      <c r="D954" s="135"/>
      <c r="E954" s="53"/>
      <c r="F954" s="55">
        <f t="shared" si="1"/>
        <v>0</v>
      </c>
      <c r="G954" s="137"/>
      <c r="H954" s="73"/>
      <c r="I954" s="73"/>
      <c r="J954" s="73"/>
      <c r="K954" s="73"/>
      <c r="L954" s="73"/>
      <c r="M954" s="73"/>
      <c r="N954" s="73"/>
      <c r="O954" s="73"/>
      <c r="P954" s="73"/>
      <c r="Q954" s="73"/>
      <c r="R954" s="73"/>
    </row>
    <row r="955" hidden="1">
      <c r="A955" s="24"/>
      <c r="B955" s="152"/>
      <c r="C955" s="152"/>
      <c r="D955" s="153"/>
      <c r="E955" s="32"/>
      <c r="F955" s="38">
        <f t="shared" si="1"/>
        <v>0</v>
      </c>
      <c r="G955" s="138"/>
      <c r="H955" s="45"/>
      <c r="I955" s="45"/>
      <c r="J955" s="45"/>
      <c r="K955" s="45"/>
      <c r="L955" s="45"/>
      <c r="M955" s="45"/>
      <c r="N955" s="45"/>
      <c r="O955" s="45"/>
      <c r="P955" s="45"/>
      <c r="Q955" s="45"/>
      <c r="R955" s="45"/>
    </row>
    <row r="956" hidden="1">
      <c r="A956" s="188"/>
      <c r="B956" s="173"/>
      <c r="C956" s="173"/>
      <c r="D956" s="189"/>
      <c r="E956" s="53"/>
      <c r="F956" s="55">
        <f t="shared" si="1"/>
        <v>0</v>
      </c>
      <c r="G956" s="137"/>
      <c r="H956" s="73"/>
      <c r="I956" s="73"/>
      <c r="J956" s="73"/>
      <c r="K956" s="73"/>
      <c r="L956" s="73"/>
      <c r="M956" s="73"/>
      <c r="N956" s="73"/>
      <c r="O956" s="73"/>
      <c r="P956" s="73"/>
      <c r="Q956" s="73"/>
      <c r="R956" s="73"/>
    </row>
    <row r="957" hidden="1">
      <c r="A957" s="190"/>
      <c r="B957" s="178"/>
      <c r="C957" s="178"/>
      <c r="D957" s="191"/>
      <c r="E957" s="32"/>
      <c r="F957" s="38">
        <f t="shared" si="1"/>
        <v>0</v>
      </c>
      <c r="G957" s="138"/>
      <c r="H957" s="45"/>
      <c r="I957" s="45"/>
      <c r="J957" s="45"/>
      <c r="K957" s="45"/>
      <c r="L957" s="45"/>
      <c r="M957" s="45"/>
      <c r="N957" s="45"/>
      <c r="O957" s="45"/>
      <c r="P957" s="45"/>
      <c r="Q957" s="45"/>
      <c r="R957" s="45"/>
    </row>
  </sheetData>
  <mergeCells count="3">
    <mergeCell ref="B2:C2"/>
    <mergeCell ref="H2:K2"/>
    <mergeCell ref="B1:K1"/>
  </mergeCells>
  <conditionalFormatting sqref="G1 G3:G957">
    <cfRule type="beginsWith" dxfId="7" priority="1" operator="beginsWith" text="-">
      <formula>LEFT((G1),LEN("-"))=("-")</formula>
    </cfRule>
  </conditionalFormatting>
  <conditionalFormatting sqref="G1 G3:G957">
    <cfRule type="notContainsBlanks" dxfId="8" priority="2">
      <formula>LEN(TRIM(G1))&gt;0</formula>
    </cfRule>
  </conditionalFormatting>
  <conditionalFormatting sqref="E1:E957">
    <cfRule type="notContainsBlanks" dxfId="9" priority="3">
      <formula>LEN(TRIM(E1))&gt;0</formula>
    </cfRule>
  </conditionalFormatting>
  <dataValidations>
    <dataValidation type="list" allowBlank="1" sqref="E3:E53 E63:E957">
      <formula1>dropdown!$C$1:$C$15</formula1>
    </dataValidation>
  </dataValidations>
  <printOptions gridLines="1" horizontalCentered="1"/>
  <pageMargins bottom="0.75" footer="0.0" header="0.0" left="0.7" right="0.7" top="0.75"/>
  <pageSetup fitToHeight="0" cellComments="atEnd" orientation="portrait" pageOrder="overThenDown"/>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4.43" defaultRowHeight="15.75"/>
  <cols>
    <col customWidth="1" min="1" max="2" width="4.0"/>
    <col customWidth="1" min="3" max="3" width="18.14"/>
    <col customWidth="1" min="4" max="4" width="12.43"/>
    <col customWidth="1" min="5" max="5" width="5.29"/>
    <col customWidth="1" min="6" max="6" width="12.86"/>
    <col customWidth="1" min="7" max="7" width="10.57"/>
    <col customWidth="1" hidden="1" min="8" max="8" width="8.43"/>
    <col customWidth="1" min="9" max="9" width="8.71"/>
    <col customWidth="1" min="10" max="10" width="7.71"/>
    <col customWidth="1" min="11" max="11" width="8.71"/>
    <col customWidth="1" hidden="1" min="12" max="12" width="9.14"/>
  </cols>
  <sheetData>
    <row r="1" ht="20.25" customHeight="1">
      <c r="A1" s="22" t="s">
        <v>31</v>
      </c>
      <c r="L1" s="25" t="s">
        <v>32</v>
      </c>
      <c r="M1" s="27"/>
      <c r="N1" s="27"/>
      <c r="O1" s="27"/>
      <c r="P1" s="27"/>
      <c r="Q1" s="27"/>
      <c r="R1" s="27"/>
      <c r="S1" s="27"/>
      <c r="T1" s="27"/>
      <c r="U1" s="27"/>
      <c r="V1" s="27"/>
      <c r="W1" s="27"/>
      <c r="X1" s="27"/>
      <c r="Y1" s="27"/>
      <c r="Z1" s="27"/>
      <c r="AA1" s="27"/>
    </row>
    <row r="2" ht="13.5" customHeight="1">
      <c r="A2" s="29" t="s">
        <v>37</v>
      </c>
      <c r="B2" s="29" t="s">
        <v>22</v>
      </c>
      <c r="F2" s="31" t="s">
        <v>40</v>
      </c>
      <c r="G2" s="33" t="s">
        <v>42</v>
      </c>
      <c r="H2" s="29" t="s">
        <v>43</v>
      </c>
      <c r="I2" s="35">
        <v>2016.0</v>
      </c>
      <c r="J2" s="35">
        <v>2017.0</v>
      </c>
      <c r="K2" s="37">
        <v>2018.0</v>
      </c>
      <c r="M2" s="27"/>
      <c r="N2" s="27"/>
      <c r="O2" s="27"/>
      <c r="P2" s="27"/>
      <c r="Q2" s="27"/>
      <c r="R2" s="27"/>
      <c r="S2" s="27"/>
      <c r="T2" s="27"/>
      <c r="U2" s="27"/>
      <c r="V2" s="27"/>
      <c r="W2" s="27"/>
      <c r="X2" s="27"/>
      <c r="Y2" s="27"/>
      <c r="Z2" s="27"/>
      <c r="AA2" s="27"/>
    </row>
    <row r="3" ht="13.5" customHeight="1">
      <c r="I3" s="40">
        <f t="shared" ref="I3:J3" si="1">SUM(I4:I407)</f>
        <v>33652</v>
      </c>
      <c r="J3" s="42">
        <f t="shared" si="1"/>
        <v>2500</v>
      </c>
      <c r="K3" s="48">
        <f>SUM(K4:K403)</f>
        <v>29606</v>
      </c>
      <c r="M3" s="27"/>
      <c r="N3" s="27"/>
      <c r="O3" s="27"/>
      <c r="P3" s="27"/>
      <c r="Q3" s="27"/>
      <c r="R3" s="27"/>
      <c r="S3" s="27"/>
      <c r="T3" s="27"/>
      <c r="U3" s="27"/>
      <c r="V3" s="27"/>
      <c r="W3" s="27"/>
      <c r="X3" s="27"/>
      <c r="Y3" s="27"/>
      <c r="Z3" s="27"/>
      <c r="AA3" s="27"/>
    </row>
    <row r="4">
      <c r="A4" s="50">
        <v>1.0</v>
      </c>
      <c r="B4" s="56" t="s">
        <v>36</v>
      </c>
      <c r="C4" s="58" t="s">
        <v>51</v>
      </c>
      <c r="D4" s="58" t="s">
        <v>52</v>
      </c>
      <c r="E4" s="58" t="s">
        <v>46</v>
      </c>
      <c r="F4" s="58" t="s">
        <v>53</v>
      </c>
      <c r="G4" s="60"/>
      <c r="H4" s="60"/>
      <c r="I4" s="62"/>
      <c r="J4" s="62"/>
      <c r="K4" s="64">
        <v>60.0</v>
      </c>
      <c r="L4" s="27"/>
      <c r="M4" s="27"/>
      <c r="N4" s="27"/>
      <c r="O4" s="27"/>
      <c r="P4" s="27"/>
      <c r="Q4" s="27"/>
      <c r="R4" s="27"/>
      <c r="S4" s="27"/>
      <c r="T4" s="27"/>
      <c r="U4" s="27"/>
      <c r="V4" s="27"/>
      <c r="W4" s="27"/>
      <c r="X4" s="27"/>
      <c r="Y4" s="27"/>
      <c r="Z4" s="27"/>
      <c r="AA4" s="27"/>
    </row>
    <row r="5">
      <c r="A5" s="50">
        <v>2.0</v>
      </c>
      <c r="B5" s="66" t="s">
        <v>36</v>
      </c>
      <c r="C5" s="66" t="s">
        <v>55</v>
      </c>
      <c r="D5" s="68" t="s">
        <v>56</v>
      </c>
      <c r="E5" s="56" t="s">
        <v>46</v>
      </c>
      <c r="F5" s="56" t="s">
        <v>57</v>
      </c>
      <c r="G5" s="66"/>
      <c r="H5" s="66" t="s">
        <v>58</v>
      </c>
      <c r="I5" s="72"/>
      <c r="J5" s="72"/>
      <c r="K5" s="76">
        <v>100.0</v>
      </c>
      <c r="L5" s="27"/>
      <c r="M5" s="27"/>
      <c r="N5" s="27"/>
      <c r="O5" s="27"/>
      <c r="P5" s="27"/>
      <c r="Q5" s="27"/>
      <c r="R5" s="27"/>
      <c r="S5" s="27"/>
      <c r="T5" s="27"/>
      <c r="U5" s="27"/>
      <c r="V5" s="27"/>
      <c r="W5" s="27"/>
      <c r="X5" s="27"/>
      <c r="Y5" s="27"/>
      <c r="Z5" s="27"/>
      <c r="AA5" s="27"/>
    </row>
    <row r="6">
      <c r="A6" s="50">
        <v>3.0</v>
      </c>
      <c r="B6" s="66" t="s">
        <v>36</v>
      </c>
      <c r="C6" s="58" t="s">
        <v>62</v>
      </c>
      <c r="D6" s="60"/>
      <c r="E6" s="58" t="s">
        <v>46</v>
      </c>
      <c r="F6" s="58" t="s">
        <v>57</v>
      </c>
      <c r="G6" s="58">
        <v>9.755413589E9</v>
      </c>
      <c r="H6" s="60"/>
      <c r="I6" s="62"/>
      <c r="J6" s="62"/>
      <c r="K6" s="64">
        <v>100.0</v>
      </c>
      <c r="L6" s="27"/>
      <c r="M6" s="27"/>
      <c r="N6" s="27"/>
      <c r="O6" s="27"/>
      <c r="P6" s="27"/>
      <c r="Q6" s="27"/>
      <c r="R6" s="27"/>
      <c r="S6" s="27"/>
      <c r="T6" s="27"/>
      <c r="U6" s="27"/>
      <c r="V6" s="27"/>
      <c r="W6" s="27"/>
      <c r="X6" s="27"/>
      <c r="Y6" s="27"/>
      <c r="Z6" s="27"/>
      <c r="AA6" s="27"/>
    </row>
    <row r="7">
      <c r="A7" s="50">
        <v>4.0</v>
      </c>
      <c r="B7" s="56" t="s">
        <v>36</v>
      </c>
      <c r="C7" s="81" t="s">
        <v>63</v>
      </c>
      <c r="D7" s="82"/>
      <c r="E7" s="81" t="s">
        <v>46</v>
      </c>
      <c r="F7" s="81" t="s">
        <v>57</v>
      </c>
      <c r="G7" s="82"/>
      <c r="H7" s="82"/>
      <c r="I7" s="84"/>
      <c r="J7" s="84"/>
      <c r="K7" s="86">
        <v>100.0</v>
      </c>
      <c r="L7" s="27"/>
      <c r="M7" s="27"/>
      <c r="N7" s="27"/>
      <c r="O7" s="27"/>
      <c r="P7" s="27"/>
      <c r="Q7" s="27"/>
      <c r="R7" s="27"/>
      <c r="S7" s="27"/>
      <c r="T7" s="27"/>
      <c r="U7" s="27"/>
      <c r="V7" s="27"/>
      <c r="W7" s="27"/>
      <c r="X7" s="27"/>
      <c r="Y7" s="27"/>
      <c r="Z7" s="27"/>
      <c r="AA7" s="27"/>
    </row>
    <row r="8">
      <c r="A8" s="50">
        <v>5.0</v>
      </c>
      <c r="B8" s="66" t="s">
        <v>36</v>
      </c>
      <c r="C8" s="81" t="s">
        <v>68</v>
      </c>
      <c r="D8" s="81" t="s">
        <v>69</v>
      </c>
      <c r="E8" s="81" t="s">
        <v>46</v>
      </c>
      <c r="F8" s="81" t="s">
        <v>57</v>
      </c>
      <c r="G8" s="82"/>
      <c r="H8" s="82"/>
      <c r="I8" s="84"/>
      <c r="J8" s="84"/>
      <c r="K8" s="86">
        <v>100.0</v>
      </c>
      <c r="L8" s="27"/>
      <c r="M8" s="27"/>
      <c r="N8" s="27"/>
      <c r="O8" s="27"/>
      <c r="P8" s="27"/>
      <c r="Q8" s="27"/>
      <c r="R8" s="27"/>
      <c r="S8" s="27"/>
      <c r="T8" s="27"/>
      <c r="U8" s="27"/>
      <c r="V8" s="27"/>
      <c r="W8" s="27"/>
      <c r="X8" s="27"/>
      <c r="Y8" s="27"/>
      <c r="Z8" s="27"/>
      <c r="AA8" s="27"/>
    </row>
    <row r="9">
      <c r="A9" s="50">
        <v>6.0</v>
      </c>
      <c r="B9" s="56" t="s">
        <v>36</v>
      </c>
      <c r="C9" s="68" t="s">
        <v>72</v>
      </c>
      <c r="D9" s="66" t="s">
        <v>73</v>
      </c>
      <c r="E9" s="56" t="s">
        <v>46</v>
      </c>
      <c r="F9" s="56" t="s">
        <v>57</v>
      </c>
      <c r="G9" s="68">
        <v>9.009790491E9</v>
      </c>
      <c r="H9" s="66" t="s">
        <v>58</v>
      </c>
      <c r="I9" s="76">
        <v>100.0</v>
      </c>
      <c r="J9" s="72"/>
      <c r="K9" s="76">
        <v>150.0</v>
      </c>
      <c r="L9" s="27"/>
      <c r="M9" s="27"/>
      <c r="N9" s="27"/>
      <c r="O9" s="27"/>
      <c r="P9" s="27"/>
      <c r="Q9" s="27"/>
      <c r="R9" s="27"/>
      <c r="S9" s="27"/>
      <c r="T9" s="27"/>
      <c r="U9" s="27"/>
      <c r="V9" s="27"/>
      <c r="W9" s="27"/>
      <c r="X9" s="27"/>
      <c r="Y9" s="27"/>
      <c r="Z9" s="27"/>
      <c r="AA9" s="27"/>
    </row>
    <row r="10">
      <c r="A10" s="50">
        <v>7.0</v>
      </c>
      <c r="B10" s="66" t="s">
        <v>36</v>
      </c>
      <c r="C10" s="58" t="s">
        <v>76</v>
      </c>
      <c r="D10" s="60"/>
      <c r="E10" s="58" t="s">
        <v>46</v>
      </c>
      <c r="F10" s="58" t="s">
        <v>57</v>
      </c>
      <c r="G10" s="60"/>
      <c r="H10" s="60"/>
      <c r="I10" s="62"/>
      <c r="J10" s="62"/>
      <c r="K10" s="64">
        <v>200.0</v>
      </c>
      <c r="L10" s="27"/>
      <c r="M10" s="27"/>
      <c r="N10" s="27"/>
      <c r="O10" s="27"/>
      <c r="P10" s="27"/>
      <c r="Q10" s="27"/>
      <c r="R10" s="27"/>
      <c r="S10" s="27"/>
      <c r="T10" s="27"/>
      <c r="U10" s="27"/>
      <c r="V10" s="27"/>
      <c r="W10" s="27"/>
      <c r="X10" s="27"/>
      <c r="Y10" s="27"/>
      <c r="Z10" s="27"/>
      <c r="AA10" s="27"/>
    </row>
    <row r="11">
      <c r="A11" s="50">
        <v>8.0</v>
      </c>
      <c r="B11" s="66" t="s">
        <v>36</v>
      </c>
      <c r="C11" s="66" t="s">
        <v>77</v>
      </c>
      <c r="D11" s="56"/>
      <c r="E11" s="56" t="s">
        <v>46</v>
      </c>
      <c r="F11" s="66" t="s">
        <v>78</v>
      </c>
      <c r="G11" s="66"/>
      <c r="H11" s="66" t="s">
        <v>81</v>
      </c>
      <c r="I11" s="72"/>
      <c r="J11" s="72"/>
      <c r="K11" s="89">
        <v>500.0</v>
      </c>
      <c r="L11" s="27"/>
      <c r="M11" s="27"/>
      <c r="N11" s="27"/>
      <c r="O11" s="27"/>
      <c r="P11" s="27"/>
      <c r="Q11" s="27"/>
      <c r="R11" s="27"/>
      <c r="S11" s="27"/>
      <c r="T11" s="27"/>
      <c r="U11" s="27"/>
      <c r="V11" s="27"/>
      <c r="W11" s="27"/>
      <c r="X11" s="27"/>
      <c r="Y11" s="27"/>
      <c r="Z11" s="27"/>
      <c r="AA11" s="27"/>
    </row>
    <row r="12">
      <c r="A12" s="50">
        <v>9.0</v>
      </c>
      <c r="B12" s="56" t="s">
        <v>36</v>
      </c>
      <c r="C12" s="68" t="s">
        <v>83</v>
      </c>
      <c r="D12" s="56"/>
      <c r="E12" s="56" t="s">
        <v>46</v>
      </c>
      <c r="F12" s="68" t="s">
        <v>78</v>
      </c>
      <c r="G12" s="56"/>
      <c r="H12" s="68" t="s">
        <v>85</v>
      </c>
      <c r="I12" s="72"/>
      <c r="J12" s="72"/>
      <c r="K12" s="76">
        <v>500.0</v>
      </c>
      <c r="L12" s="27"/>
      <c r="M12" s="27"/>
      <c r="N12" s="27"/>
      <c r="O12" s="27"/>
      <c r="P12" s="27"/>
      <c r="Q12" s="27"/>
      <c r="R12" s="27"/>
      <c r="S12" s="27"/>
      <c r="T12" s="27"/>
      <c r="U12" s="27"/>
      <c r="V12" s="27"/>
      <c r="W12" s="27"/>
      <c r="X12" s="27"/>
      <c r="Y12" s="27"/>
      <c r="Z12" s="27"/>
      <c r="AA12" s="27"/>
    </row>
    <row r="13">
      <c r="A13" s="50">
        <v>10.0</v>
      </c>
      <c r="B13" s="56" t="s">
        <v>36</v>
      </c>
      <c r="C13" s="68" t="s">
        <v>74</v>
      </c>
      <c r="D13" s="68" t="s">
        <v>75</v>
      </c>
      <c r="E13" s="68" t="s">
        <v>46</v>
      </c>
      <c r="F13" s="68" t="s">
        <v>57</v>
      </c>
      <c r="G13" s="68">
        <v>7.697200399E9</v>
      </c>
      <c r="H13" s="56"/>
      <c r="I13" s="72"/>
      <c r="J13" s="72"/>
      <c r="K13" s="76">
        <v>500.0</v>
      </c>
      <c r="L13" s="27"/>
      <c r="M13" s="27"/>
      <c r="N13" s="27"/>
      <c r="O13" s="27"/>
      <c r="P13" s="27"/>
      <c r="Q13" s="27"/>
      <c r="R13" s="27"/>
      <c r="S13" s="27"/>
      <c r="T13" s="27"/>
      <c r="U13" s="27"/>
      <c r="V13" s="27"/>
      <c r="W13" s="27"/>
      <c r="X13" s="27"/>
      <c r="Y13" s="27"/>
      <c r="Z13" s="27"/>
      <c r="AA13" s="27"/>
    </row>
    <row r="14">
      <c r="A14" s="50">
        <v>11.0</v>
      </c>
      <c r="B14" s="56" t="s">
        <v>36</v>
      </c>
      <c r="C14" s="66" t="s">
        <v>55</v>
      </c>
      <c r="D14" s="56"/>
      <c r="E14" s="56" t="s">
        <v>46</v>
      </c>
      <c r="F14" s="66" t="s">
        <v>47</v>
      </c>
      <c r="G14" s="66"/>
      <c r="H14" s="66" t="s">
        <v>81</v>
      </c>
      <c r="I14" s="76">
        <v>1100.0</v>
      </c>
      <c r="J14" s="72"/>
      <c r="K14" s="76">
        <v>1000.0</v>
      </c>
      <c r="L14" s="27"/>
      <c r="M14" s="27"/>
      <c r="N14" s="27"/>
      <c r="O14" s="27"/>
      <c r="P14" s="27"/>
      <c r="Q14" s="27"/>
      <c r="R14" s="27"/>
      <c r="S14" s="27"/>
      <c r="T14" s="27"/>
      <c r="U14" s="27"/>
      <c r="V14" s="27"/>
      <c r="W14" s="27"/>
      <c r="X14" s="27"/>
      <c r="Y14" s="27"/>
      <c r="Z14" s="27"/>
      <c r="AA14" s="27"/>
    </row>
    <row r="15">
      <c r="A15" s="50">
        <v>12.0</v>
      </c>
      <c r="B15" s="66" t="s">
        <v>36</v>
      </c>
      <c r="C15" s="66" t="s">
        <v>89</v>
      </c>
      <c r="D15" s="56"/>
      <c r="E15" s="56" t="s">
        <v>46</v>
      </c>
      <c r="F15" s="66" t="s">
        <v>47</v>
      </c>
      <c r="G15" s="66"/>
      <c r="H15" s="66" t="s">
        <v>81</v>
      </c>
      <c r="I15" s="72"/>
      <c r="J15" s="72"/>
      <c r="K15" s="89">
        <v>1001.0</v>
      </c>
      <c r="L15" s="27"/>
      <c r="M15" s="27"/>
      <c r="N15" s="27"/>
      <c r="O15" s="27"/>
      <c r="P15" s="27"/>
      <c r="Q15" s="27"/>
      <c r="R15" s="27"/>
      <c r="S15" s="27"/>
      <c r="T15" s="27"/>
      <c r="U15" s="27"/>
      <c r="V15" s="27"/>
      <c r="W15" s="27"/>
      <c r="X15" s="27"/>
      <c r="Y15" s="27"/>
      <c r="Z15" s="27"/>
      <c r="AA15" s="27"/>
    </row>
    <row r="16">
      <c r="A16" s="50">
        <v>13.0</v>
      </c>
      <c r="B16" s="56" t="s">
        <v>36</v>
      </c>
      <c r="C16" s="66" t="s">
        <v>49</v>
      </c>
      <c r="D16" s="56"/>
      <c r="E16" s="56" t="s">
        <v>46</v>
      </c>
      <c r="F16" s="66" t="s">
        <v>47</v>
      </c>
      <c r="G16" s="66"/>
      <c r="H16" s="66" t="s">
        <v>81</v>
      </c>
      <c r="I16" s="76">
        <v>1100.0</v>
      </c>
      <c r="J16" s="72"/>
      <c r="K16" s="76">
        <v>1100.0</v>
      </c>
      <c r="L16" s="27"/>
      <c r="M16" s="27"/>
      <c r="N16" s="27"/>
      <c r="O16" s="27"/>
      <c r="P16" s="27"/>
      <c r="Q16" s="27"/>
      <c r="R16" s="27"/>
      <c r="S16" s="27"/>
      <c r="T16" s="27"/>
      <c r="U16" s="27"/>
      <c r="V16" s="27"/>
      <c r="W16" s="27"/>
      <c r="X16" s="27"/>
      <c r="Y16" s="27"/>
      <c r="Z16" s="27"/>
      <c r="AA16" s="27"/>
    </row>
    <row r="17">
      <c r="A17" s="50">
        <v>14.0</v>
      </c>
      <c r="B17" s="66" t="s">
        <v>36</v>
      </c>
      <c r="C17" s="66" t="s">
        <v>92</v>
      </c>
      <c r="D17" s="56"/>
      <c r="E17" s="56" t="s">
        <v>46</v>
      </c>
      <c r="F17" s="56" t="s">
        <v>47</v>
      </c>
      <c r="G17" s="66"/>
      <c r="H17" s="66" t="s">
        <v>81</v>
      </c>
      <c r="I17" s="72"/>
      <c r="J17" s="72"/>
      <c r="K17" s="89">
        <v>1100.0</v>
      </c>
      <c r="L17" s="27"/>
      <c r="M17" s="27"/>
      <c r="N17" s="27"/>
      <c r="O17" s="27"/>
      <c r="P17" s="27"/>
      <c r="Q17" s="27"/>
      <c r="R17" s="27"/>
      <c r="S17" s="27"/>
      <c r="T17" s="27"/>
      <c r="U17" s="27"/>
      <c r="V17" s="27"/>
      <c r="W17" s="27"/>
      <c r="X17" s="27"/>
      <c r="Y17" s="27"/>
      <c r="Z17" s="27"/>
      <c r="AA17" s="27"/>
    </row>
    <row r="18">
      <c r="A18" s="50">
        <v>15.0</v>
      </c>
      <c r="B18" s="66" t="s">
        <v>36</v>
      </c>
      <c r="C18" s="66" t="s">
        <v>94</v>
      </c>
      <c r="D18" s="56"/>
      <c r="E18" s="56" t="s">
        <v>46</v>
      </c>
      <c r="F18" s="66" t="s">
        <v>47</v>
      </c>
      <c r="G18" s="66"/>
      <c r="H18" s="66" t="s">
        <v>81</v>
      </c>
      <c r="I18" s="72"/>
      <c r="J18" s="72"/>
      <c r="K18" s="76">
        <v>1100.0</v>
      </c>
      <c r="L18" s="27"/>
      <c r="M18" s="27"/>
      <c r="N18" s="27"/>
      <c r="O18" s="27"/>
      <c r="P18" s="27"/>
      <c r="Q18" s="27"/>
      <c r="R18" s="27"/>
      <c r="S18" s="27"/>
      <c r="T18" s="27"/>
      <c r="U18" s="27"/>
      <c r="V18" s="27"/>
      <c r="W18" s="27"/>
      <c r="X18" s="27"/>
      <c r="Y18" s="27"/>
      <c r="Z18" s="27"/>
      <c r="AA18" s="27"/>
    </row>
    <row r="19">
      <c r="A19" s="50">
        <v>16.0</v>
      </c>
      <c r="B19" s="56" t="s">
        <v>36</v>
      </c>
      <c r="C19" s="66" t="s">
        <v>95</v>
      </c>
      <c r="D19" s="56"/>
      <c r="E19" s="56" t="s">
        <v>46</v>
      </c>
      <c r="F19" s="66" t="s">
        <v>97</v>
      </c>
      <c r="G19" s="66"/>
      <c r="H19" s="66" t="s">
        <v>81</v>
      </c>
      <c r="I19" s="72"/>
      <c r="J19" s="72"/>
      <c r="K19" s="89">
        <v>1100.0</v>
      </c>
      <c r="L19" s="27"/>
      <c r="M19" s="27"/>
      <c r="N19" s="27"/>
      <c r="O19" s="27"/>
      <c r="P19" s="27"/>
      <c r="Q19" s="27"/>
      <c r="R19" s="27"/>
      <c r="S19" s="27"/>
      <c r="T19" s="27"/>
      <c r="U19" s="27"/>
      <c r="V19" s="27"/>
      <c r="W19" s="27"/>
      <c r="X19" s="27"/>
      <c r="Y19" s="27"/>
      <c r="Z19" s="27"/>
      <c r="AA19" s="27"/>
    </row>
    <row r="20">
      <c r="A20" s="50">
        <v>17.0</v>
      </c>
      <c r="B20" s="56" t="s">
        <v>36</v>
      </c>
      <c r="C20" s="66" t="s">
        <v>98</v>
      </c>
      <c r="D20" s="56"/>
      <c r="E20" s="56" t="s">
        <v>46</v>
      </c>
      <c r="F20" s="56" t="s">
        <v>99</v>
      </c>
      <c r="G20" s="66"/>
      <c r="H20" s="66" t="s">
        <v>58</v>
      </c>
      <c r="I20" s="72"/>
      <c r="J20" s="72"/>
      <c r="K20" s="89">
        <v>1111.0</v>
      </c>
      <c r="L20" s="27"/>
      <c r="M20" s="27"/>
      <c r="N20" s="27"/>
      <c r="O20" s="27"/>
      <c r="P20" s="27"/>
      <c r="Q20" s="27"/>
      <c r="R20" s="27"/>
      <c r="S20" s="27"/>
      <c r="T20" s="27"/>
      <c r="U20" s="27"/>
      <c r="V20" s="27"/>
      <c r="W20" s="27"/>
      <c r="X20" s="27"/>
      <c r="Y20" s="27"/>
      <c r="Z20" s="27"/>
      <c r="AA20" s="27"/>
    </row>
    <row r="21">
      <c r="A21" s="50">
        <v>18.0</v>
      </c>
      <c r="B21" s="56" t="s">
        <v>36</v>
      </c>
      <c r="C21" s="66" t="s">
        <v>100</v>
      </c>
      <c r="D21" s="56"/>
      <c r="E21" s="56" t="s">
        <v>46</v>
      </c>
      <c r="F21" s="56" t="s">
        <v>78</v>
      </c>
      <c r="G21" s="66"/>
      <c r="H21" s="66" t="s">
        <v>81</v>
      </c>
      <c r="I21" s="76">
        <v>1085.0</v>
      </c>
      <c r="J21" s="72"/>
      <c r="K21" s="76">
        <v>1111.0</v>
      </c>
      <c r="L21" s="27"/>
      <c r="M21" s="27"/>
      <c r="N21" s="27"/>
      <c r="O21" s="27"/>
      <c r="P21" s="27"/>
      <c r="Q21" s="27"/>
      <c r="R21" s="27"/>
      <c r="S21" s="27"/>
      <c r="T21" s="27"/>
      <c r="U21" s="27"/>
      <c r="V21" s="27"/>
      <c r="W21" s="27"/>
      <c r="X21" s="27"/>
      <c r="Y21" s="27"/>
      <c r="Z21" s="27"/>
      <c r="AA21" s="27"/>
    </row>
    <row r="22">
      <c r="A22" s="50">
        <v>19.0</v>
      </c>
      <c r="B22" s="66" t="s">
        <v>36</v>
      </c>
      <c r="C22" s="66" t="s">
        <v>104</v>
      </c>
      <c r="D22" s="56"/>
      <c r="E22" s="56" t="s">
        <v>46</v>
      </c>
      <c r="F22" s="66" t="s">
        <v>47</v>
      </c>
      <c r="G22" s="66"/>
      <c r="H22" s="66" t="s">
        <v>81</v>
      </c>
      <c r="I22" s="72"/>
      <c r="J22" s="72"/>
      <c r="K22" s="76">
        <v>1111.0</v>
      </c>
      <c r="L22" s="27"/>
      <c r="M22" s="27"/>
      <c r="N22" s="27"/>
      <c r="O22" s="27"/>
      <c r="P22" s="27"/>
      <c r="Q22" s="27"/>
      <c r="R22" s="27"/>
      <c r="S22" s="27"/>
      <c r="T22" s="27"/>
      <c r="U22" s="27"/>
      <c r="V22" s="27"/>
      <c r="W22" s="27"/>
      <c r="X22" s="27"/>
      <c r="Y22" s="27"/>
      <c r="Z22" s="27"/>
      <c r="AA22" s="27"/>
    </row>
    <row r="23">
      <c r="A23" s="50">
        <v>20.0</v>
      </c>
      <c r="B23" s="56" t="s">
        <v>36</v>
      </c>
      <c r="C23" s="68" t="s">
        <v>106</v>
      </c>
      <c r="D23" s="56" t="s">
        <v>107</v>
      </c>
      <c r="E23" s="68" t="s">
        <v>46</v>
      </c>
      <c r="F23" s="68" t="s">
        <v>108</v>
      </c>
      <c r="G23" s="68">
        <v>8.087174389E9</v>
      </c>
      <c r="H23" s="68" t="s">
        <v>81</v>
      </c>
      <c r="I23" s="72"/>
      <c r="J23" s="72"/>
      <c r="K23" s="76">
        <v>1111.0</v>
      </c>
      <c r="L23" s="27"/>
      <c r="M23" s="27"/>
      <c r="N23" s="27"/>
      <c r="O23" s="27"/>
      <c r="P23" s="27"/>
      <c r="Q23" s="27"/>
      <c r="R23" s="27"/>
      <c r="S23" s="27"/>
      <c r="T23" s="27"/>
      <c r="U23" s="27"/>
      <c r="V23" s="27"/>
      <c r="W23" s="27"/>
      <c r="X23" s="27"/>
      <c r="Y23" s="27"/>
      <c r="Z23" s="27"/>
      <c r="AA23" s="27"/>
    </row>
    <row r="24">
      <c r="A24" s="50">
        <v>21.0</v>
      </c>
      <c r="B24" s="56" t="s">
        <v>36</v>
      </c>
      <c r="C24" s="66" t="s">
        <v>111</v>
      </c>
      <c r="D24" s="68" t="s">
        <v>112</v>
      </c>
      <c r="E24" s="56" t="s">
        <v>46</v>
      </c>
      <c r="F24" s="66" t="s">
        <v>97</v>
      </c>
      <c r="G24" s="68"/>
      <c r="H24" s="66" t="s">
        <v>81</v>
      </c>
      <c r="I24" s="76">
        <v>1000.0</v>
      </c>
      <c r="J24" s="72"/>
      <c r="K24" s="76">
        <v>1151.0</v>
      </c>
      <c r="L24" s="27"/>
      <c r="M24" s="27"/>
      <c r="N24" s="27"/>
      <c r="O24" s="27"/>
      <c r="P24" s="27"/>
      <c r="Q24" s="27"/>
      <c r="R24" s="27"/>
      <c r="S24" s="27"/>
      <c r="T24" s="27"/>
      <c r="U24" s="27"/>
      <c r="V24" s="27"/>
      <c r="W24" s="27"/>
      <c r="X24" s="27"/>
      <c r="Y24" s="27"/>
      <c r="Z24" s="27"/>
      <c r="AA24" s="27"/>
    </row>
    <row r="25">
      <c r="A25" s="50">
        <v>22.0</v>
      </c>
      <c r="B25" s="56" t="s">
        <v>36</v>
      </c>
      <c r="C25" s="66" t="s">
        <v>113</v>
      </c>
      <c r="D25" s="56"/>
      <c r="E25" s="56" t="s">
        <v>46</v>
      </c>
      <c r="F25" s="66" t="s">
        <v>47</v>
      </c>
      <c r="G25" s="66"/>
      <c r="H25" s="66" t="s">
        <v>81</v>
      </c>
      <c r="I25" s="72"/>
      <c r="J25" s="72"/>
      <c r="K25" s="76">
        <v>1500.0</v>
      </c>
      <c r="L25" s="27"/>
      <c r="M25" s="27"/>
      <c r="N25" s="27"/>
      <c r="O25" s="27"/>
      <c r="P25" s="27"/>
      <c r="Q25" s="27"/>
      <c r="R25" s="27"/>
      <c r="S25" s="27"/>
      <c r="T25" s="27"/>
      <c r="U25" s="27"/>
      <c r="V25" s="27"/>
      <c r="W25" s="27"/>
      <c r="X25" s="27"/>
      <c r="Y25" s="27"/>
      <c r="Z25" s="27"/>
      <c r="AA25" s="27"/>
    </row>
    <row r="26">
      <c r="A26" s="50">
        <v>23.0</v>
      </c>
      <c r="B26" s="66" t="s">
        <v>36</v>
      </c>
      <c r="C26" s="66" t="s">
        <v>114</v>
      </c>
      <c r="D26" s="56"/>
      <c r="E26" s="56" t="s">
        <v>46</v>
      </c>
      <c r="F26" s="56" t="s">
        <v>117</v>
      </c>
      <c r="G26" s="66"/>
      <c r="H26" s="66" t="s">
        <v>81</v>
      </c>
      <c r="I26" s="76">
        <v>1865.0</v>
      </c>
      <c r="J26" s="76"/>
      <c r="K26" s="76">
        <v>1500.0</v>
      </c>
      <c r="L26" s="27"/>
      <c r="M26" s="27"/>
      <c r="N26" s="27"/>
      <c r="O26" s="27"/>
      <c r="P26" s="27"/>
      <c r="Q26" s="27"/>
      <c r="R26" s="27"/>
      <c r="S26" s="27"/>
      <c r="T26" s="27"/>
      <c r="U26" s="27"/>
      <c r="V26" s="27"/>
      <c r="W26" s="27"/>
      <c r="X26" s="27"/>
      <c r="Y26" s="27"/>
      <c r="Z26" s="27"/>
      <c r="AA26" s="27"/>
    </row>
    <row r="27">
      <c r="A27" s="50">
        <v>25.0</v>
      </c>
      <c r="B27" s="56" t="s">
        <v>36</v>
      </c>
      <c r="C27" s="66" t="s">
        <v>70</v>
      </c>
      <c r="D27" s="56"/>
      <c r="E27" s="56" t="s">
        <v>46</v>
      </c>
      <c r="F27" s="56" t="s">
        <v>118</v>
      </c>
      <c r="G27" s="68">
        <v>9.893878049E9</v>
      </c>
      <c r="H27" s="66" t="s">
        <v>81</v>
      </c>
      <c r="I27" s="76">
        <v>3000.0</v>
      </c>
      <c r="J27" s="76">
        <v>2500.0</v>
      </c>
      <c r="K27" s="89">
        <v>1500.0</v>
      </c>
      <c r="L27" s="27"/>
      <c r="M27" s="27"/>
      <c r="N27" s="27"/>
      <c r="O27" s="27"/>
      <c r="P27" s="27"/>
      <c r="Q27" s="27"/>
      <c r="R27" s="27"/>
      <c r="S27" s="27"/>
      <c r="T27" s="27"/>
      <c r="U27" s="27"/>
      <c r="V27" s="27"/>
      <c r="W27" s="27"/>
      <c r="X27" s="27"/>
      <c r="Y27" s="27"/>
      <c r="Z27" s="27"/>
      <c r="AA27" s="27"/>
    </row>
    <row r="28">
      <c r="A28" s="50">
        <v>26.0</v>
      </c>
      <c r="B28" s="56" t="s">
        <v>36</v>
      </c>
      <c r="C28" s="66" t="s">
        <v>119</v>
      </c>
      <c r="D28" s="56"/>
      <c r="E28" s="56" t="s">
        <v>46</v>
      </c>
      <c r="F28" s="66" t="s">
        <v>120</v>
      </c>
      <c r="G28" s="66"/>
      <c r="H28" s="66" t="s">
        <v>81</v>
      </c>
      <c r="I28" s="72"/>
      <c r="J28" s="72"/>
      <c r="K28" s="89">
        <v>2000.0</v>
      </c>
      <c r="L28" s="27"/>
      <c r="M28" s="27"/>
      <c r="N28" s="27"/>
      <c r="O28" s="27"/>
      <c r="P28" s="27"/>
      <c r="Q28" s="27"/>
      <c r="R28" s="27"/>
      <c r="S28" s="27"/>
      <c r="T28" s="27"/>
      <c r="U28" s="27"/>
      <c r="V28" s="27"/>
      <c r="W28" s="27"/>
      <c r="X28" s="27"/>
      <c r="Y28" s="27"/>
      <c r="Z28" s="27"/>
      <c r="AA28" s="27"/>
    </row>
    <row r="29">
      <c r="A29" s="50">
        <v>27.0</v>
      </c>
      <c r="B29" s="56" t="s">
        <v>36</v>
      </c>
      <c r="C29" s="66" t="s">
        <v>115</v>
      </c>
      <c r="D29" s="56"/>
      <c r="E29" s="56" t="s">
        <v>46</v>
      </c>
      <c r="F29" s="56" t="s">
        <v>57</v>
      </c>
      <c r="G29" s="66"/>
      <c r="H29" s="66" t="s">
        <v>81</v>
      </c>
      <c r="I29" s="76">
        <v>2000.0</v>
      </c>
      <c r="J29" s="76"/>
      <c r="K29" s="89">
        <v>2100.0</v>
      </c>
      <c r="L29" s="27"/>
      <c r="M29" s="27"/>
      <c r="N29" s="27"/>
      <c r="O29" s="27"/>
      <c r="P29" s="27"/>
      <c r="Q29" s="27"/>
      <c r="R29" s="27"/>
      <c r="S29" s="27"/>
      <c r="T29" s="27"/>
      <c r="U29" s="27"/>
      <c r="V29" s="27"/>
      <c r="W29" s="27"/>
      <c r="X29" s="27"/>
      <c r="Y29" s="27"/>
      <c r="Z29" s="27"/>
      <c r="AA29" s="27"/>
    </row>
    <row r="30">
      <c r="A30" s="50">
        <v>28.0</v>
      </c>
      <c r="B30" s="66" t="s">
        <v>36</v>
      </c>
      <c r="C30" s="66" t="s">
        <v>79</v>
      </c>
      <c r="D30" s="56"/>
      <c r="E30" s="56" t="s">
        <v>46</v>
      </c>
      <c r="F30" s="66" t="s">
        <v>123</v>
      </c>
      <c r="G30" s="66"/>
      <c r="H30" s="66" t="s">
        <v>81</v>
      </c>
      <c r="I30" s="76">
        <v>2600.0</v>
      </c>
      <c r="J30" s="72"/>
      <c r="K30" s="89">
        <v>2100.0</v>
      </c>
      <c r="L30" s="27"/>
      <c r="M30" s="27"/>
      <c r="N30" s="27"/>
      <c r="O30" s="27"/>
      <c r="P30" s="27"/>
      <c r="Q30" s="27"/>
      <c r="R30" s="27"/>
      <c r="S30" s="27"/>
      <c r="T30" s="27"/>
      <c r="U30" s="27"/>
      <c r="V30" s="27"/>
      <c r="W30" s="27"/>
      <c r="X30" s="27"/>
      <c r="Y30" s="27"/>
      <c r="Z30" s="27"/>
      <c r="AA30" s="27"/>
    </row>
    <row r="31">
      <c r="A31" s="50">
        <v>29.0</v>
      </c>
      <c r="B31" s="66" t="s">
        <v>36</v>
      </c>
      <c r="C31" s="66" t="s">
        <v>124</v>
      </c>
      <c r="D31" s="66" t="s">
        <v>125</v>
      </c>
      <c r="E31" s="56" t="s">
        <v>46</v>
      </c>
      <c r="F31" s="56" t="s">
        <v>78</v>
      </c>
      <c r="G31" s="66"/>
      <c r="H31" s="66" t="s">
        <v>58</v>
      </c>
      <c r="I31" s="72"/>
      <c r="J31" s="72"/>
      <c r="K31" s="89">
        <v>2100.0</v>
      </c>
      <c r="L31" s="27"/>
      <c r="M31" s="27"/>
      <c r="N31" s="27"/>
      <c r="O31" s="27"/>
      <c r="P31" s="27"/>
      <c r="Q31" s="27"/>
      <c r="R31" s="27"/>
      <c r="S31" s="27"/>
      <c r="T31" s="27"/>
      <c r="U31" s="27"/>
      <c r="V31" s="27"/>
      <c r="W31" s="27"/>
      <c r="X31" s="27"/>
      <c r="Y31" s="27"/>
      <c r="Z31" s="27"/>
      <c r="AA31" s="27"/>
    </row>
    <row r="32">
      <c r="A32" s="50">
        <v>30.0</v>
      </c>
      <c r="B32" s="56" t="s">
        <v>36</v>
      </c>
      <c r="C32" s="66" t="s">
        <v>86</v>
      </c>
      <c r="D32" s="56"/>
      <c r="E32" s="56" t="s">
        <v>46</v>
      </c>
      <c r="F32" s="56" t="s">
        <v>78</v>
      </c>
      <c r="G32" s="66"/>
      <c r="H32" s="66" t="s">
        <v>58</v>
      </c>
      <c r="I32" s="76">
        <v>2001.0</v>
      </c>
      <c r="J32" s="72"/>
      <c r="K32" s="89">
        <v>2500.0</v>
      </c>
      <c r="L32" s="27"/>
      <c r="M32" s="27"/>
      <c r="N32" s="27"/>
      <c r="O32" s="27"/>
      <c r="P32" s="27"/>
      <c r="Q32" s="27"/>
      <c r="R32" s="27"/>
      <c r="S32" s="27"/>
      <c r="T32" s="27"/>
      <c r="U32" s="27"/>
      <c r="V32" s="27"/>
      <c r="W32" s="27"/>
      <c r="X32" s="27"/>
      <c r="Y32" s="27"/>
      <c r="Z32" s="27"/>
      <c r="AA32" s="27"/>
    </row>
    <row r="33">
      <c r="A33" s="50">
        <v>31.0</v>
      </c>
      <c r="B33" s="66" t="s">
        <v>36</v>
      </c>
      <c r="C33" s="66" t="s">
        <v>127</v>
      </c>
      <c r="D33" s="66" t="s">
        <v>128</v>
      </c>
      <c r="E33" s="56" t="s">
        <v>46</v>
      </c>
      <c r="F33" s="66" t="s">
        <v>57</v>
      </c>
      <c r="G33" s="66"/>
      <c r="H33" s="66" t="s">
        <v>58</v>
      </c>
      <c r="I33" s="72"/>
      <c r="J33" s="72"/>
      <c r="K33" s="93"/>
      <c r="L33" s="27"/>
      <c r="M33" s="27"/>
      <c r="N33" s="27"/>
      <c r="O33" s="27"/>
      <c r="P33" s="27"/>
      <c r="Q33" s="27"/>
      <c r="R33" s="27"/>
      <c r="S33" s="27"/>
      <c r="T33" s="27"/>
      <c r="U33" s="27"/>
      <c r="V33" s="27"/>
      <c r="W33" s="27"/>
      <c r="X33" s="27"/>
      <c r="Y33" s="27"/>
      <c r="Z33" s="27"/>
      <c r="AA33" s="27"/>
    </row>
    <row r="34">
      <c r="A34" s="50">
        <v>32.0</v>
      </c>
      <c r="B34" s="66" t="s">
        <v>36</v>
      </c>
      <c r="C34" s="66" t="s">
        <v>101</v>
      </c>
      <c r="D34" s="66" t="s">
        <v>131</v>
      </c>
      <c r="E34" s="56" t="s">
        <v>46</v>
      </c>
      <c r="F34" s="56" t="s">
        <v>57</v>
      </c>
      <c r="G34" s="66"/>
      <c r="H34" s="66" t="s">
        <v>58</v>
      </c>
      <c r="I34" s="76"/>
      <c r="J34" s="76"/>
      <c r="K34" s="89"/>
      <c r="L34" s="27"/>
      <c r="M34" s="27"/>
      <c r="N34" s="27"/>
      <c r="O34" s="27"/>
      <c r="P34" s="27"/>
      <c r="Q34" s="27"/>
      <c r="R34" s="27"/>
      <c r="S34" s="27"/>
      <c r="T34" s="27"/>
      <c r="U34" s="27"/>
      <c r="V34" s="27"/>
      <c r="W34" s="27"/>
      <c r="X34" s="27"/>
      <c r="Y34" s="27"/>
      <c r="Z34" s="27"/>
      <c r="AA34" s="27"/>
    </row>
    <row r="35">
      <c r="A35" s="50">
        <v>33.0</v>
      </c>
      <c r="B35" s="56" t="s">
        <v>36</v>
      </c>
      <c r="C35" s="66" t="s">
        <v>134</v>
      </c>
      <c r="D35" s="66" t="s">
        <v>135</v>
      </c>
      <c r="E35" s="56" t="s">
        <v>46</v>
      </c>
      <c r="F35" s="56" t="s">
        <v>57</v>
      </c>
      <c r="G35" s="66"/>
      <c r="H35" s="66" t="s">
        <v>58</v>
      </c>
      <c r="I35" s="72"/>
      <c r="J35" s="72"/>
      <c r="K35" s="93"/>
      <c r="L35" s="27"/>
      <c r="M35" s="27"/>
      <c r="N35" s="27"/>
      <c r="O35" s="27"/>
      <c r="P35" s="27"/>
      <c r="Q35" s="27"/>
      <c r="R35" s="27"/>
      <c r="S35" s="27"/>
      <c r="T35" s="27"/>
      <c r="U35" s="27"/>
      <c r="V35" s="27"/>
      <c r="W35" s="27"/>
      <c r="X35" s="27"/>
      <c r="Y35" s="27"/>
      <c r="Z35" s="27"/>
      <c r="AA35" s="27"/>
    </row>
    <row r="36">
      <c r="A36" s="50">
        <v>34.0</v>
      </c>
      <c r="B36" s="66" t="s">
        <v>36</v>
      </c>
      <c r="C36" s="66" t="s">
        <v>136</v>
      </c>
      <c r="D36" s="66" t="s">
        <v>137</v>
      </c>
      <c r="E36" s="56" t="s">
        <v>46</v>
      </c>
      <c r="F36" s="56" t="s">
        <v>57</v>
      </c>
      <c r="G36" s="66"/>
      <c r="H36" s="66" t="s">
        <v>58</v>
      </c>
      <c r="I36" s="72"/>
      <c r="J36" s="72"/>
      <c r="K36" s="93"/>
      <c r="L36" s="27"/>
      <c r="M36" s="27"/>
      <c r="N36" s="27"/>
      <c r="O36" s="27"/>
      <c r="P36" s="27"/>
      <c r="Q36" s="27"/>
      <c r="R36" s="27"/>
      <c r="S36" s="27"/>
      <c r="T36" s="27"/>
      <c r="U36" s="27"/>
      <c r="V36" s="27"/>
      <c r="W36" s="27"/>
      <c r="X36" s="27"/>
      <c r="Y36" s="27"/>
      <c r="Z36" s="27"/>
      <c r="AA36" s="27"/>
    </row>
    <row r="37">
      <c r="A37" s="50">
        <v>35.0</v>
      </c>
      <c r="B37" s="66" t="s">
        <v>36</v>
      </c>
      <c r="C37" s="66" t="s">
        <v>138</v>
      </c>
      <c r="D37" s="66" t="s">
        <v>139</v>
      </c>
      <c r="E37" s="56" t="s">
        <v>46</v>
      </c>
      <c r="F37" s="56" t="s">
        <v>57</v>
      </c>
      <c r="G37" s="66"/>
      <c r="H37" s="66" t="s">
        <v>58</v>
      </c>
      <c r="I37" s="72"/>
      <c r="J37" s="72"/>
      <c r="K37" s="93"/>
      <c r="L37" s="27"/>
      <c r="M37" s="27"/>
      <c r="N37" s="27"/>
      <c r="O37" s="27"/>
      <c r="P37" s="27"/>
      <c r="Q37" s="27"/>
      <c r="R37" s="27"/>
      <c r="S37" s="27"/>
      <c r="T37" s="27"/>
      <c r="U37" s="27"/>
      <c r="V37" s="27"/>
      <c r="W37" s="27"/>
      <c r="X37" s="27"/>
      <c r="Y37" s="27"/>
      <c r="Z37" s="27"/>
      <c r="AA37" s="27"/>
    </row>
    <row r="38">
      <c r="A38" s="50">
        <v>36.0</v>
      </c>
      <c r="B38" s="66" t="s">
        <v>36</v>
      </c>
      <c r="C38" s="66" t="s">
        <v>140</v>
      </c>
      <c r="D38" s="56"/>
      <c r="E38" s="56" t="s">
        <v>46</v>
      </c>
      <c r="F38" s="66" t="s">
        <v>57</v>
      </c>
      <c r="G38" s="66"/>
      <c r="H38" s="66" t="s">
        <v>85</v>
      </c>
      <c r="I38" s="72"/>
      <c r="J38" s="72"/>
      <c r="K38" s="93"/>
      <c r="L38" s="27"/>
      <c r="M38" s="27"/>
      <c r="N38" s="27"/>
      <c r="O38" s="27"/>
      <c r="P38" s="27"/>
      <c r="Q38" s="27"/>
      <c r="R38" s="27"/>
      <c r="S38" s="27"/>
      <c r="T38" s="27"/>
      <c r="U38" s="27"/>
      <c r="V38" s="27"/>
      <c r="W38" s="27"/>
      <c r="X38" s="27"/>
      <c r="Y38" s="27"/>
      <c r="Z38" s="27"/>
      <c r="AA38" s="27"/>
    </row>
    <row r="39">
      <c r="A39" s="50">
        <v>37.0</v>
      </c>
      <c r="B39" s="66" t="s">
        <v>36</v>
      </c>
      <c r="C39" s="66" t="s">
        <v>141</v>
      </c>
      <c r="D39" s="66" t="s">
        <v>142</v>
      </c>
      <c r="E39" s="56" t="s">
        <v>46</v>
      </c>
      <c r="F39" s="56" t="s">
        <v>57</v>
      </c>
      <c r="G39" s="66"/>
      <c r="H39" s="66" t="s">
        <v>58</v>
      </c>
      <c r="I39" s="72"/>
      <c r="J39" s="72"/>
      <c r="K39" s="93"/>
      <c r="L39" s="27"/>
      <c r="M39" s="27"/>
      <c r="N39" s="27"/>
      <c r="O39" s="27"/>
      <c r="P39" s="27"/>
      <c r="Q39" s="27"/>
      <c r="R39" s="27"/>
      <c r="S39" s="27"/>
      <c r="T39" s="27"/>
      <c r="U39" s="27"/>
      <c r="V39" s="27"/>
      <c r="W39" s="27"/>
      <c r="X39" s="27"/>
      <c r="Y39" s="27"/>
      <c r="Z39" s="27"/>
      <c r="AA39" s="27"/>
    </row>
    <row r="40">
      <c r="A40" s="50">
        <v>38.0</v>
      </c>
      <c r="B40" s="66" t="s">
        <v>36</v>
      </c>
      <c r="C40" s="66" t="s">
        <v>145</v>
      </c>
      <c r="D40" s="66" t="s">
        <v>146</v>
      </c>
      <c r="E40" s="56" t="s">
        <v>46</v>
      </c>
      <c r="F40" s="56" t="s">
        <v>57</v>
      </c>
      <c r="G40" s="66"/>
      <c r="H40" s="66" t="s">
        <v>58</v>
      </c>
      <c r="I40" s="72"/>
      <c r="J40" s="72"/>
      <c r="K40" s="93"/>
      <c r="L40" s="27"/>
      <c r="M40" s="27"/>
      <c r="N40" s="27"/>
      <c r="O40" s="27"/>
      <c r="P40" s="27"/>
      <c r="Q40" s="27"/>
      <c r="R40" s="27"/>
      <c r="S40" s="27"/>
      <c r="T40" s="27"/>
      <c r="U40" s="27"/>
      <c r="V40" s="27"/>
      <c r="W40" s="27"/>
      <c r="X40" s="27"/>
      <c r="Y40" s="27"/>
      <c r="Z40" s="27"/>
      <c r="AA40" s="27"/>
    </row>
    <row r="41">
      <c r="A41" s="50">
        <v>39.0</v>
      </c>
      <c r="B41" s="56" t="s">
        <v>36</v>
      </c>
      <c r="C41" s="66" t="s">
        <v>147</v>
      </c>
      <c r="D41" s="56"/>
      <c r="E41" s="56" t="s">
        <v>46</v>
      </c>
      <c r="F41" s="56" t="s">
        <v>57</v>
      </c>
      <c r="G41" s="66"/>
      <c r="H41" s="66" t="s">
        <v>58</v>
      </c>
      <c r="I41" s="72"/>
      <c r="J41" s="72"/>
      <c r="K41" s="93"/>
      <c r="L41" s="27"/>
      <c r="M41" s="27"/>
      <c r="N41" s="27"/>
      <c r="O41" s="27"/>
      <c r="P41" s="27"/>
      <c r="Q41" s="27"/>
      <c r="R41" s="27"/>
      <c r="S41" s="27"/>
      <c r="T41" s="27"/>
      <c r="U41" s="27"/>
      <c r="V41" s="27"/>
      <c r="W41" s="27"/>
      <c r="X41" s="27"/>
      <c r="Y41" s="27"/>
      <c r="Z41" s="27"/>
      <c r="AA41" s="27"/>
    </row>
    <row r="42">
      <c r="A42" s="50">
        <v>40.0</v>
      </c>
      <c r="B42" s="66" t="s">
        <v>36</v>
      </c>
      <c r="C42" s="66" t="s">
        <v>150</v>
      </c>
      <c r="D42" s="66" t="s">
        <v>151</v>
      </c>
      <c r="E42" s="56" t="s">
        <v>46</v>
      </c>
      <c r="F42" s="56" t="s">
        <v>57</v>
      </c>
      <c r="G42" s="66"/>
      <c r="H42" s="66" t="s">
        <v>58</v>
      </c>
      <c r="I42" s="72"/>
      <c r="J42" s="72"/>
      <c r="K42" s="93"/>
      <c r="L42" s="27"/>
      <c r="M42" s="27"/>
      <c r="N42" s="27"/>
      <c r="O42" s="27"/>
      <c r="P42" s="27"/>
      <c r="Q42" s="27"/>
      <c r="R42" s="27"/>
      <c r="S42" s="27"/>
      <c r="T42" s="27"/>
      <c r="U42" s="27"/>
      <c r="V42" s="27"/>
      <c r="W42" s="27"/>
      <c r="X42" s="27"/>
      <c r="Y42" s="27"/>
      <c r="Z42" s="27"/>
      <c r="AA42" s="27"/>
    </row>
    <row r="43">
      <c r="A43" s="50">
        <v>41.0</v>
      </c>
      <c r="B43" s="66" t="s">
        <v>36</v>
      </c>
      <c r="C43" s="56" t="s">
        <v>153</v>
      </c>
      <c r="D43" s="66" t="s">
        <v>154</v>
      </c>
      <c r="E43" s="56" t="s">
        <v>46</v>
      </c>
      <c r="F43" s="56" t="s">
        <v>57</v>
      </c>
      <c r="G43" s="66"/>
      <c r="H43" s="66" t="s">
        <v>58</v>
      </c>
      <c r="I43" s="72"/>
      <c r="J43" s="72"/>
      <c r="K43" s="93"/>
      <c r="L43" s="27"/>
      <c r="M43" s="27"/>
      <c r="N43" s="27"/>
      <c r="O43" s="27"/>
      <c r="P43" s="27"/>
      <c r="Q43" s="27"/>
      <c r="R43" s="27"/>
      <c r="S43" s="27"/>
      <c r="T43" s="27"/>
      <c r="U43" s="27"/>
      <c r="V43" s="27"/>
      <c r="W43" s="27"/>
      <c r="X43" s="27"/>
      <c r="Y43" s="27"/>
      <c r="Z43" s="27"/>
      <c r="AA43" s="27"/>
    </row>
    <row r="44">
      <c r="A44" s="50">
        <v>42.0</v>
      </c>
      <c r="B44" s="66" t="s">
        <v>36</v>
      </c>
      <c r="C44" s="66" t="s">
        <v>155</v>
      </c>
      <c r="D44" s="66" t="s">
        <v>156</v>
      </c>
      <c r="E44" s="56" t="s">
        <v>46</v>
      </c>
      <c r="F44" s="56" t="s">
        <v>57</v>
      </c>
      <c r="G44" s="66"/>
      <c r="H44" s="66" t="s">
        <v>58</v>
      </c>
      <c r="I44" s="72"/>
      <c r="J44" s="72"/>
      <c r="K44" s="93"/>
      <c r="L44" s="27"/>
      <c r="M44" s="27"/>
      <c r="N44" s="27"/>
      <c r="O44" s="27"/>
      <c r="P44" s="27"/>
      <c r="Q44" s="27"/>
      <c r="R44" s="27"/>
      <c r="S44" s="27"/>
      <c r="T44" s="27"/>
      <c r="U44" s="27"/>
      <c r="V44" s="27"/>
      <c r="W44" s="27"/>
      <c r="X44" s="27"/>
      <c r="Y44" s="27"/>
      <c r="Z44" s="27"/>
      <c r="AA44" s="27"/>
    </row>
    <row r="45">
      <c r="A45" s="50">
        <v>43.0</v>
      </c>
      <c r="B45" s="56" t="s">
        <v>36</v>
      </c>
      <c r="C45" s="66" t="s">
        <v>159</v>
      </c>
      <c r="D45" s="66" t="s">
        <v>160</v>
      </c>
      <c r="E45" s="56" t="s">
        <v>46</v>
      </c>
      <c r="F45" s="56" t="s">
        <v>57</v>
      </c>
      <c r="G45" s="66"/>
      <c r="H45" s="66" t="s">
        <v>58</v>
      </c>
      <c r="I45" s="72"/>
      <c r="J45" s="72"/>
      <c r="K45" s="93"/>
      <c r="L45" s="27"/>
      <c r="M45" s="27"/>
      <c r="N45" s="27"/>
      <c r="O45" s="27"/>
      <c r="P45" s="27"/>
      <c r="Q45" s="27"/>
      <c r="R45" s="27"/>
      <c r="S45" s="27"/>
      <c r="T45" s="27"/>
      <c r="U45" s="27"/>
      <c r="V45" s="27"/>
      <c r="W45" s="27"/>
      <c r="X45" s="27"/>
      <c r="Y45" s="27"/>
      <c r="Z45" s="27"/>
      <c r="AA45" s="27"/>
    </row>
    <row r="46">
      <c r="A46" s="50">
        <v>44.0</v>
      </c>
      <c r="B46" s="66" t="s">
        <v>36</v>
      </c>
      <c r="C46" s="66" t="s">
        <v>161</v>
      </c>
      <c r="D46" s="68" t="s">
        <v>162</v>
      </c>
      <c r="E46" s="56" t="s">
        <v>46</v>
      </c>
      <c r="F46" s="66" t="s">
        <v>57</v>
      </c>
      <c r="G46" s="66"/>
      <c r="H46" s="66" t="s">
        <v>81</v>
      </c>
      <c r="I46" s="76">
        <v>500.0</v>
      </c>
      <c r="J46" s="72"/>
      <c r="K46" s="93"/>
      <c r="L46" s="27"/>
      <c r="M46" s="27"/>
      <c r="N46" s="27"/>
      <c r="O46" s="27"/>
      <c r="P46" s="27"/>
      <c r="Q46" s="27"/>
      <c r="R46" s="27"/>
      <c r="S46" s="27"/>
      <c r="T46" s="27"/>
      <c r="U46" s="27"/>
      <c r="V46" s="27"/>
      <c r="W46" s="27"/>
      <c r="X46" s="27"/>
      <c r="Y46" s="27"/>
      <c r="Z46" s="27"/>
      <c r="AA46" s="27"/>
    </row>
    <row r="47">
      <c r="A47" s="50">
        <v>46.0</v>
      </c>
      <c r="B47" s="56" t="s">
        <v>36</v>
      </c>
      <c r="C47" s="66" t="s">
        <v>164</v>
      </c>
      <c r="D47" s="66" t="s">
        <v>165</v>
      </c>
      <c r="E47" s="56" t="s">
        <v>46</v>
      </c>
      <c r="F47" s="56" t="s">
        <v>57</v>
      </c>
      <c r="G47" s="66"/>
      <c r="H47" s="66" t="s">
        <v>58</v>
      </c>
      <c r="I47" s="72"/>
      <c r="J47" s="72"/>
      <c r="K47" s="93"/>
      <c r="L47" s="27"/>
      <c r="M47" s="27"/>
      <c r="N47" s="27"/>
      <c r="O47" s="27"/>
      <c r="P47" s="27"/>
      <c r="Q47" s="27"/>
      <c r="R47" s="27"/>
      <c r="S47" s="27"/>
      <c r="T47" s="27"/>
      <c r="U47" s="27"/>
      <c r="V47" s="27"/>
      <c r="W47" s="27"/>
      <c r="X47" s="27"/>
      <c r="Y47" s="27"/>
      <c r="Z47" s="27"/>
      <c r="AA47" s="27"/>
    </row>
    <row r="48">
      <c r="A48" s="50">
        <v>47.0</v>
      </c>
      <c r="B48" s="56" t="s">
        <v>36</v>
      </c>
      <c r="C48" s="66" t="s">
        <v>166</v>
      </c>
      <c r="D48" s="66" t="s">
        <v>167</v>
      </c>
      <c r="E48" s="56" t="s">
        <v>46</v>
      </c>
      <c r="F48" s="56" t="s">
        <v>57</v>
      </c>
      <c r="G48" s="66"/>
      <c r="H48" s="66" t="s">
        <v>58</v>
      </c>
      <c r="I48" s="72"/>
      <c r="J48" s="72"/>
      <c r="K48" s="93"/>
      <c r="L48" s="27"/>
      <c r="M48" s="27"/>
      <c r="N48" s="27"/>
      <c r="O48" s="27"/>
      <c r="P48" s="27"/>
      <c r="Q48" s="27"/>
      <c r="R48" s="27"/>
      <c r="S48" s="27"/>
      <c r="T48" s="27"/>
      <c r="U48" s="27"/>
      <c r="V48" s="27"/>
      <c r="W48" s="27"/>
      <c r="X48" s="27"/>
      <c r="Y48" s="27"/>
      <c r="Z48" s="27"/>
      <c r="AA48" s="27"/>
    </row>
    <row r="49">
      <c r="A49" s="50">
        <v>48.0</v>
      </c>
      <c r="B49" s="66" t="s">
        <v>36</v>
      </c>
      <c r="C49" s="66" t="s">
        <v>169</v>
      </c>
      <c r="D49" s="66" t="s">
        <v>170</v>
      </c>
      <c r="E49" s="56" t="s">
        <v>46</v>
      </c>
      <c r="F49" s="56" t="s">
        <v>57</v>
      </c>
      <c r="G49" s="66"/>
      <c r="H49" s="66" t="s">
        <v>58</v>
      </c>
      <c r="I49" s="72"/>
      <c r="J49" s="72"/>
      <c r="K49" s="93"/>
      <c r="L49" s="27"/>
      <c r="M49" s="27"/>
      <c r="N49" s="27"/>
      <c r="O49" s="27"/>
      <c r="P49" s="27"/>
      <c r="Q49" s="27"/>
      <c r="R49" s="27"/>
      <c r="S49" s="27"/>
      <c r="T49" s="27"/>
      <c r="U49" s="27"/>
      <c r="V49" s="27"/>
      <c r="W49" s="27"/>
      <c r="X49" s="27"/>
      <c r="Y49" s="27"/>
      <c r="Z49" s="27"/>
      <c r="AA49" s="27"/>
    </row>
    <row r="50">
      <c r="A50" s="50">
        <v>49.0</v>
      </c>
      <c r="B50" s="66" t="s">
        <v>36</v>
      </c>
      <c r="C50" s="66" t="s">
        <v>172</v>
      </c>
      <c r="D50" s="56"/>
      <c r="E50" s="56" t="s">
        <v>46</v>
      </c>
      <c r="F50" s="56" t="s">
        <v>57</v>
      </c>
      <c r="G50" s="66"/>
      <c r="H50" s="66" t="s">
        <v>58</v>
      </c>
      <c r="I50" s="76">
        <v>1000.0</v>
      </c>
      <c r="J50" s="72"/>
      <c r="K50" s="93"/>
      <c r="L50" s="27"/>
      <c r="M50" s="27"/>
      <c r="N50" s="27"/>
      <c r="O50" s="27"/>
      <c r="P50" s="27"/>
      <c r="Q50" s="27"/>
      <c r="R50" s="27"/>
      <c r="S50" s="27"/>
      <c r="T50" s="27"/>
      <c r="U50" s="27"/>
      <c r="V50" s="27"/>
      <c r="W50" s="27"/>
      <c r="X50" s="27"/>
      <c r="Y50" s="27"/>
      <c r="Z50" s="27"/>
      <c r="AA50" s="27"/>
    </row>
    <row r="51">
      <c r="A51" s="50">
        <v>50.0</v>
      </c>
      <c r="B51" s="66" t="s">
        <v>36</v>
      </c>
      <c r="C51" s="66" t="s">
        <v>173</v>
      </c>
      <c r="D51" s="66" t="s">
        <v>174</v>
      </c>
      <c r="E51" s="56" t="s">
        <v>46</v>
      </c>
      <c r="F51" s="56" t="s">
        <v>57</v>
      </c>
      <c r="G51" s="66"/>
      <c r="H51" s="66" t="s">
        <v>58</v>
      </c>
      <c r="I51" s="72"/>
      <c r="J51" s="72"/>
      <c r="K51" s="93"/>
      <c r="L51" s="27"/>
      <c r="M51" s="27"/>
      <c r="N51" s="27"/>
      <c r="O51" s="27"/>
      <c r="P51" s="27"/>
      <c r="Q51" s="27"/>
      <c r="R51" s="27"/>
      <c r="S51" s="27"/>
      <c r="T51" s="27"/>
      <c r="U51" s="27"/>
      <c r="V51" s="27"/>
      <c r="W51" s="27"/>
      <c r="X51" s="27"/>
      <c r="Y51" s="27"/>
      <c r="Z51" s="27"/>
      <c r="AA51" s="27"/>
    </row>
    <row r="52">
      <c r="A52" s="50">
        <v>51.0</v>
      </c>
      <c r="B52" s="56" t="s">
        <v>36</v>
      </c>
      <c r="C52" s="66" t="s">
        <v>176</v>
      </c>
      <c r="D52" s="56"/>
      <c r="E52" s="56" t="s">
        <v>46</v>
      </c>
      <c r="F52" s="56" t="s">
        <v>57</v>
      </c>
      <c r="G52" s="66"/>
      <c r="H52" s="66" t="s">
        <v>58</v>
      </c>
      <c r="I52" s="72"/>
      <c r="J52" s="72"/>
      <c r="K52" s="93"/>
      <c r="L52" s="27"/>
      <c r="M52" s="27"/>
      <c r="N52" s="27"/>
      <c r="O52" s="27"/>
      <c r="P52" s="27"/>
      <c r="Q52" s="27"/>
      <c r="R52" s="27"/>
      <c r="S52" s="27"/>
      <c r="T52" s="27"/>
      <c r="U52" s="27"/>
      <c r="V52" s="27"/>
      <c r="W52" s="27"/>
      <c r="X52" s="27"/>
      <c r="Y52" s="27"/>
      <c r="Z52" s="27"/>
      <c r="AA52" s="27"/>
    </row>
    <row r="53">
      <c r="A53" s="50">
        <v>52.0</v>
      </c>
      <c r="B53" s="56" t="s">
        <v>36</v>
      </c>
      <c r="C53" s="66" t="s">
        <v>149</v>
      </c>
      <c r="D53" s="66" t="s">
        <v>73</v>
      </c>
      <c r="E53" s="56" t="s">
        <v>46</v>
      </c>
      <c r="F53" s="56" t="s">
        <v>57</v>
      </c>
      <c r="G53" s="66"/>
      <c r="H53" s="66" t="s">
        <v>81</v>
      </c>
      <c r="I53" s="76">
        <v>3000.0</v>
      </c>
      <c r="J53" s="72"/>
      <c r="K53" s="93"/>
      <c r="L53" s="27"/>
      <c r="M53" s="27"/>
      <c r="N53" s="27"/>
      <c r="O53" s="27"/>
      <c r="P53" s="27"/>
      <c r="Q53" s="27"/>
      <c r="R53" s="27"/>
      <c r="S53" s="27"/>
      <c r="T53" s="27"/>
      <c r="U53" s="27"/>
      <c r="V53" s="27"/>
      <c r="W53" s="27"/>
      <c r="X53" s="27"/>
      <c r="Y53" s="27"/>
      <c r="Z53" s="27"/>
      <c r="AA53" s="27"/>
    </row>
    <row r="54">
      <c r="A54" s="50">
        <v>53.0</v>
      </c>
      <c r="B54" s="66" t="s">
        <v>36</v>
      </c>
      <c r="C54" s="66" t="s">
        <v>180</v>
      </c>
      <c r="D54" s="56"/>
      <c r="E54" s="56" t="s">
        <v>46</v>
      </c>
      <c r="F54" s="56" t="s">
        <v>47</v>
      </c>
      <c r="G54" s="66"/>
      <c r="H54" s="66" t="s">
        <v>58</v>
      </c>
      <c r="I54" s="72"/>
      <c r="J54" s="72"/>
      <c r="K54" s="93"/>
      <c r="L54" s="27"/>
      <c r="M54" s="27"/>
      <c r="N54" s="27"/>
      <c r="O54" s="27"/>
      <c r="P54" s="27"/>
      <c r="Q54" s="27"/>
      <c r="R54" s="27"/>
      <c r="S54" s="27"/>
      <c r="T54" s="27"/>
      <c r="U54" s="27"/>
      <c r="V54" s="27"/>
      <c r="W54" s="27"/>
      <c r="X54" s="27"/>
      <c r="Y54" s="27"/>
      <c r="Z54" s="27"/>
      <c r="AA54" s="27"/>
    </row>
    <row r="55">
      <c r="A55" s="50">
        <v>55.0</v>
      </c>
      <c r="B55" s="66" t="s">
        <v>36</v>
      </c>
      <c r="C55" s="66" t="s">
        <v>101</v>
      </c>
      <c r="D55" s="56"/>
      <c r="E55" s="56" t="s">
        <v>46</v>
      </c>
      <c r="F55" s="56" t="s">
        <v>47</v>
      </c>
      <c r="G55" s="66"/>
      <c r="H55" s="66" t="s">
        <v>58</v>
      </c>
      <c r="I55" s="76">
        <v>500.0</v>
      </c>
      <c r="J55" s="72"/>
      <c r="K55" s="93"/>
      <c r="L55" s="27"/>
      <c r="M55" s="27"/>
      <c r="N55" s="27"/>
      <c r="O55" s="27"/>
      <c r="P55" s="27"/>
      <c r="Q55" s="27"/>
      <c r="R55" s="27"/>
      <c r="S55" s="27"/>
      <c r="T55" s="27"/>
      <c r="U55" s="27"/>
      <c r="V55" s="27"/>
      <c r="W55" s="27"/>
      <c r="X55" s="27"/>
      <c r="Y55" s="27"/>
      <c r="Z55" s="27"/>
      <c r="AA55" s="27"/>
    </row>
    <row r="56">
      <c r="A56" s="50">
        <v>56.0</v>
      </c>
      <c r="B56" s="56" t="s">
        <v>36</v>
      </c>
      <c r="C56" s="66" t="s">
        <v>183</v>
      </c>
      <c r="D56" s="56"/>
      <c r="E56" s="56" t="s">
        <v>46</v>
      </c>
      <c r="F56" s="56" t="s">
        <v>47</v>
      </c>
      <c r="G56" s="66"/>
      <c r="H56" s="66" t="s">
        <v>58</v>
      </c>
      <c r="I56" s="72"/>
      <c r="J56" s="72"/>
      <c r="K56" s="93"/>
      <c r="L56" s="27"/>
      <c r="M56" s="27"/>
      <c r="N56" s="27"/>
      <c r="O56" s="27"/>
      <c r="P56" s="27"/>
      <c r="Q56" s="27"/>
      <c r="R56" s="27"/>
      <c r="S56" s="27"/>
      <c r="T56" s="27"/>
      <c r="U56" s="27"/>
      <c r="V56" s="27"/>
      <c r="W56" s="27"/>
      <c r="X56" s="27"/>
      <c r="Y56" s="27"/>
      <c r="Z56" s="27"/>
      <c r="AA56" s="27"/>
    </row>
    <row r="57">
      <c r="A57" s="50">
        <v>57.0</v>
      </c>
      <c r="B57" s="66" t="s">
        <v>36</v>
      </c>
      <c r="C57" s="66" t="s">
        <v>185</v>
      </c>
      <c r="D57" s="56"/>
      <c r="E57" s="56" t="s">
        <v>46</v>
      </c>
      <c r="F57" s="56" t="s">
        <v>47</v>
      </c>
      <c r="G57" s="66"/>
      <c r="H57" s="66" t="s">
        <v>58</v>
      </c>
      <c r="I57" s="72"/>
      <c r="J57" s="72"/>
      <c r="K57" s="93"/>
      <c r="L57" s="27"/>
      <c r="M57" s="27"/>
      <c r="N57" s="27"/>
      <c r="O57" s="27"/>
      <c r="P57" s="27"/>
      <c r="Q57" s="27"/>
      <c r="R57" s="27"/>
      <c r="S57" s="27"/>
      <c r="T57" s="27"/>
      <c r="U57" s="27"/>
      <c r="V57" s="27"/>
      <c r="W57" s="27"/>
      <c r="X57" s="27"/>
      <c r="Y57" s="27"/>
      <c r="Z57" s="27"/>
      <c r="AA57" s="27"/>
    </row>
    <row r="58">
      <c r="A58" s="50">
        <v>58.0</v>
      </c>
      <c r="B58" s="56" t="s">
        <v>36</v>
      </c>
      <c r="C58" s="66" t="s">
        <v>188</v>
      </c>
      <c r="D58" s="56"/>
      <c r="E58" s="56" t="s">
        <v>46</v>
      </c>
      <c r="F58" s="56" t="s">
        <v>47</v>
      </c>
      <c r="G58" s="66"/>
      <c r="H58" s="66" t="s">
        <v>58</v>
      </c>
      <c r="I58" s="72"/>
      <c r="J58" s="72"/>
      <c r="K58" s="93"/>
      <c r="L58" s="27"/>
      <c r="M58" s="27"/>
      <c r="N58" s="27"/>
      <c r="O58" s="27"/>
      <c r="P58" s="27"/>
      <c r="Q58" s="27"/>
      <c r="R58" s="27"/>
      <c r="S58" s="27"/>
      <c r="T58" s="27"/>
      <c r="U58" s="27"/>
      <c r="V58" s="27"/>
      <c r="W58" s="27"/>
      <c r="X58" s="27"/>
      <c r="Y58" s="27"/>
      <c r="Z58" s="27"/>
      <c r="AA58" s="27"/>
    </row>
    <row r="59">
      <c r="A59" s="50">
        <v>59.0</v>
      </c>
      <c r="B59" s="66" t="s">
        <v>36</v>
      </c>
      <c r="C59" s="66" t="s">
        <v>70</v>
      </c>
      <c r="D59" s="56"/>
      <c r="E59" s="56" t="s">
        <v>46</v>
      </c>
      <c r="F59" s="56" t="s">
        <v>47</v>
      </c>
      <c r="G59" s="66"/>
      <c r="H59" s="66" t="s">
        <v>81</v>
      </c>
      <c r="I59" s="76">
        <v>2000.0</v>
      </c>
      <c r="J59" s="72"/>
      <c r="K59" s="93"/>
      <c r="L59" s="27"/>
      <c r="M59" s="27"/>
      <c r="N59" s="27"/>
      <c r="O59" s="27"/>
      <c r="P59" s="27"/>
      <c r="Q59" s="27"/>
      <c r="R59" s="27"/>
      <c r="S59" s="27"/>
      <c r="T59" s="27"/>
      <c r="U59" s="27"/>
      <c r="V59" s="27"/>
      <c r="W59" s="27"/>
      <c r="X59" s="27"/>
      <c r="Y59" s="27"/>
      <c r="Z59" s="27"/>
      <c r="AA59" s="27"/>
    </row>
    <row r="60">
      <c r="A60" s="50">
        <v>60.0</v>
      </c>
      <c r="B60" s="66" t="s">
        <v>36</v>
      </c>
      <c r="C60" s="66" t="s">
        <v>190</v>
      </c>
      <c r="D60" s="56"/>
      <c r="E60" s="56" t="s">
        <v>46</v>
      </c>
      <c r="F60" s="56" t="s">
        <v>47</v>
      </c>
      <c r="G60" s="66"/>
      <c r="H60" s="66" t="s">
        <v>58</v>
      </c>
      <c r="I60" s="72"/>
      <c r="J60" s="72"/>
      <c r="K60" s="93"/>
      <c r="L60" s="27"/>
      <c r="M60" s="27"/>
      <c r="N60" s="27"/>
      <c r="O60" s="27"/>
      <c r="P60" s="27"/>
      <c r="Q60" s="27"/>
      <c r="R60" s="27"/>
      <c r="S60" s="27"/>
      <c r="T60" s="27"/>
      <c r="U60" s="27"/>
      <c r="V60" s="27"/>
      <c r="W60" s="27"/>
      <c r="X60" s="27"/>
      <c r="Y60" s="27"/>
      <c r="Z60" s="27"/>
      <c r="AA60" s="27"/>
    </row>
    <row r="61">
      <c r="A61" s="50">
        <v>61.0</v>
      </c>
      <c r="B61" s="56" t="s">
        <v>36</v>
      </c>
      <c r="C61" s="66" t="s">
        <v>192</v>
      </c>
      <c r="D61" s="56"/>
      <c r="E61" s="56" t="s">
        <v>46</v>
      </c>
      <c r="F61" s="66" t="s">
        <v>47</v>
      </c>
      <c r="G61" s="66"/>
      <c r="H61" s="66" t="s">
        <v>81</v>
      </c>
      <c r="I61" s="72"/>
      <c r="J61" s="72"/>
      <c r="K61" s="93"/>
      <c r="L61" s="27"/>
      <c r="M61" s="27"/>
      <c r="N61" s="27"/>
      <c r="O61" s="27"/>
      <c r="P61" s="27"/>
      <c r="Q61" s="27"/>
      <c r="R61" s="27"/>
      <c r="S61" s="27"/>
      <c r="T61" s="27"/>
      <c r="U61" s="27"/>
      <c r="V61" s="27"/>
      <c r="W61" s="27"/>
      <c r="X61" s="27"/>
      <c r="Y61" s="27"/>
      <c r="Z61" s="27"/>
      <c r="AA61" s="27"/>
    </row>
    <row r="62">
      <c r="A62" s="50">
        <v>62.0</v>
      </c>
      <c r="B62" s="56" t="s">
        <v>36</v>
      </c>
      <c r="C62" s="66" t="s">
        <v>193</v>
      </c>
      <c r="D62" s="56"/>
      <c r="E62" s="56" t="s">
        <v>46</v>
      </c>
      <c r="F62" s="56" t="s">
        <v>47</v>
      </c>
      <c r="G62" s="66"/>
      <c r="H62" s="66" t="s">
        <v>58</v>
      </c>
      <c r="I62" s="72"/>
      <c r="J62" s="72"/>
      <c r="K62" s="93"/>
      <c r="L62" s="27"/>
      <c r="M62" s="27"/>
      <c r="N62" s="27"/>
      <c r="O62" s="27"/>
      <c r="P62" s="27"/>
      <c r="Q62" s="27"/>
      <c r="R62" s="27"/>
      <c r="S62" s="27"/>
      <c r="T62" s="27"/>
      <c r="U62" s="27"/>
      <c r="V62" s="27"/>
      <c r="W62" s="27"/>
      <c r="X62" s="27"/>
      <c r="Y62" s="27"/>
      <c r="Z62" s="27"/>
      <c r="AA62" s="27"/>
    </row>
    <row r="63">
      <c r="A63" s="50">
        <v>63.0</v>
      </c>
      <c r="B63" s="66" t="s">
        <v>36</v>
      </c>
      <c r="C63" s="66" t="s">
        <v>196</v>
      </c>
      <c r="D63" s="56"/>
      <c r="E63" s="56" t="s">
        <v>46</v>
      </c>
      <c r="F63" s="56" t="s">
        <v>47</v>
      </c>
      <c r="G63" s="66"/>
      <c r="H63" s="66" t="s">
        <v>58</v>
      </c>
      <c r="I63" s="72"/>
      <c r="J63" s="72"/>
      <c r="K63" s="93"/>
      <c r="L63" s="27"/>
      <c r="M63" s="27"/>
      <c r="N63" s="27"/>
      <c r="O63" s="27"/>
      <c r="P63" s="27"/>
      <c r="Q63" s="27"/>
      <c r="R63" s="27"/>
      <c r="S63" s="27"/>
      <c r="T63" s="27"/>
      <c r="U63" s="27"/>
      <c r="V63" s="27"/>
      <c r="W63" s="27"/>
      <c r="X63" s="27"/>
      <c r="Y63" s="27"/>
      <c r="Z63" s="27"/>
      <c r="AA63" s="27"/>
    </row>
    <row r="64">
      <c r="A64" s="50">
        <v>64.0</v>
      </c>
      <c r="B64" s="56" t="s">
        <v>36</v>
      </c>
      <c r="C64" s="66" t="s">
        <v>199</v>
      </c>
      <c r="D64" s="56"/>
      <c r="E64" s="56" t="s">
        <v>46</v>
      </c>
      <c r="F64" s="56" t="s">
        <v>200</v>
      </c>
      <c r="G64" s="66"/>
      <c r="H64" s="66" t="s">
        <v>58</v>
      </c>
      <c r="I64" s="72"/>
      <c r="J64" s="72"/>
      <c r="K64" s="93"/>
      <c r="L64" s="27"/>
      <c r="M64" s="27"/>
      <c r="N64" s="27"/>
      <c r="O64" s="27"/>
      <c r="P64" s="27"/>
      <c r="Q64" s="27"/>
      <c r="R64" s="27"/>
      <c r="S64" s="27"/>
      <c r="T64" s="27"/>
      <c r="U64" s="27"/>
      <c r="V64" s="27"/>
      <c r="W64" s="27"/>
      <c r="X64" s="27"/>
      <c r="Y64" s="27"/>
      <c r="Z64" s="27"/>
      <c r="AA64" s="27"/>
    </row>
    <row r="65">
      <c r="A65" s="50">
        <v>65.0</v>
      </c>
      <c r="B65" s="66" t="s">
        <v>36</v>
      </c>
      <c r="C65" s="66" t="s">
        <v>201</v>
      </c>
      <c r="D65" s="66" t="s">
        <v>202</v>
      </c>
      <c r="E65" s="56" t="s">
        <v>46</v>
      </c>
      <c r="F65" s="56" t="s">
        <v>117</v>
      </c>
      <c r="G65" s="66"/>
      <c r="H65" s="66" t="s">
        <v>58</v>
      </c>
      <c r="I65" s="76">
        <v>500.0</v>
      </c>
      <c r="J65" s="72"/>
      <c r="K65" s="93"/>
      <c r="L65" s="27"/>
      <c r="M65" s="27"/>
      <c r="N65" s="27"/>
      <c r="O65" s="27"/>
      <c r="P65" s="27"/>
      <c r="Q65" s="27"/>
      <c r="R65" s="27"/>
      <c r="S65" s="27"/>
      <c r="T65" s="27"/>
      <c r="U65" s="27"/>
      <c r="V65" s="27"/>
      <c r="W65" s="27"/>
      <c r="X65" s="27"/>
      <c r="Y65" s="27"/>
      <c r="Z65" s="27"/>
      <c r="AA65" s="27"/>
    </row>
    <row r="66">
      <c r="A66" s="50">
        <v>66.0</v>
      </c>
      <c r="B66" s="56" t="s">
        <v>36</v>
      </c>
      <c r="C66" s="66" t="s">
        <v>204</v>
      </c>
      <c r="D66" s="56"/>
      <c r="E66" s="56" t="s">
        <v>46</v>
      </c>
      <c r="F66" s="66" t="s">
        <v>117</v>
      </c>
      <c r="G66" s="66"/>
      <c r="H66" s="66" t="s">
        <v>81</v>
      </c>
      <c r="I66" s="72"/>
      <c r="J66" s="72"/>
      <c r="K66" s="93"/>
      <c r="L66" s="27"/>
      <c r="M66" s="27"/>
      <c r="N66" s="27"/>
      <c r="O66" s="27"/>
      <c r="P66" s="27"/>
      <c r="Q66" s="27"/>
      <c r="R66" s="27"/>
      <c r="S66" s="27"/>
      <c r="T66" s="27"/>
      <c r="U66" s="27"/>
      <c r="V66" s="27"/>
      <c r="W66" s="27"/>
      <c r="X66" s="27"/>
      <c r="Y66" s="27"/>
      <c r="Z66" s="27"/>
      <c r="AA66" s="27"/>
    </row>
    <row r="67">
      <c r="A67" s="50">
        <v>67.0</v>
      </c>
      <c r="B67" s="66" t="s">
        <v>36</v>
      </c>
      <c r="C67" s="66" t="s">
        <v>145</v>
      </c>
      <c r="D67" s="56"/>
      <c r="E67" s="56" t="s">
        <v>46</v>
      </c>
      <c r="F67" s="56" t="s">
        <v>117</v>
      </c>
      <c r="G67" s="66"/>
      <c r="H67" s="66" t="s">
        <v>81</v>
      </c>
      <c r="I67" s="76">
        <v>701.0</v>
      </c>
      <c r="J67" s="72"/>
      <c r="K67" s="93"/>
      <c r="L67" s="27"/>
      <c r="M67" s="27"/>
      <c r="N67" s="27"/>
      <c r="O67" s="27"/>
      <c r="P67" s="27"/>
      <c r="Q67" s="27"/>
      <c r="R67" s="27"/>
      <c r="S67" s="27"/>
      <c r="T67" s="27"/>
      <c r="U67" s="27"/>
      <c r="V67" s="27"/>
      <c r="W67" s="27"/>
      <c r="X67" s="27"/>
      <c r="Y67" s="27"/>
      <c r="Z67" s="27"/>
      <c r="AA67" s="27"/>
    </row>
    <row r="68">
      <c r="A68" s="50">
        <v>68.0</v>
      </c>
      <c r="B68" s="56" t="s">
        <v>36</v>
      </c>
      <c r="C68" s="66" t="s">
        <v>206</v>
      </c>
      <c r="D68" s="56"/>
      <c r="E68" s="56" t="s">
        <v>46</v>
      </c>
      <c r="F68" s="66" t="s">
        <v>117</v>
      </c>
      <c r="G68" s="66"/>
      <c r="H68" s="66" t="s">
        <v>81</v>
      </c>
      <c r="I68" s="72"/>
      <c r="J68" s="72"/>
      <c r="K68" s="93"/>
      <c r="L68" s="27"/>
      <c r="M68" s="27"/>
      <c r="N68" s="27"/>
      <c r="O68" s="27"/>
      <c r="P68" s="27"/>
      <c r="Q68" s="27"/>
      <c r="R68" s="27"/>
      <c r="S68" s="27"/>
      <c r="T68" s="27"/>
      <c r="U68" s="27"/>
      <c r="V68" s="27"/>
      <c r="W68" s="27"/>
      <c r="X68" s="27"/>
      <c r="Y68" s="27"/>
      <c r="Z68" s="27"/>
      <c r="AA68" s="27"/>
    </row>
    <row r="69">
      <c r="A69" s="50">
        <v>69.0</v>
      </c>
      <c r="B69" s="56" t="s">
        <v>36</v>
      </c>
      <c r="C69" s="66" t="s">
        <v>101</v>
      </c>
      <c r="D69" s="56"/>
      <c r="E69" s="56" t="s">
        <v>46</v>
      </c>
      <c r="F69" s="56" t="s">
        <v>123</v>
      </c>
      <c r="G69" s="66"/>
      <c r="H69" s="66" t="s">
        <v>81</v>
      </c>
      <c r="I69" s="72"/>
      <c r="J69" s="72"/>
      <c r="K69" s="93"/>
      <c r="L69" s="27"/>
      <c r="M69" s="27"/>
      <c r="N69" s="27"/>
      <c r="O69" s="27"/>
      <c r="P69" s="27"/>
      <c r="Q69" s="27"/>
      <c r="R69" s="27"/>
      <c r="S69" s="27"/>
      <c r="T69" s="27"/>
      <c r="U69" s="27"/>
      <c r="V69" s="27"/>
      <c r="W69" s="27"/>
      <c r="X69" s="27"/>
      <c r="Y69" s="27"/>
      <c r="Z69" s="27"/>
      <c r="AA69" s="27"/>
    </row>
    <row r="70">
      <c r="A70" s="50">
        <v>70.0</v>
      </c>
      <c r="B70" s="66" t="s">
        <v>36</v>
      </c>
      <c r="C70" s="66" t="s">
        <v>210</v>
      </c>
      <c r="D70" s="56"/>
      <c r="E70" s="56" t="s">
        <v>46</v>
      </c>
      <c r="F70" s="56" t="s">
        <v>123</v>
      </c>
      <c r="G70" s="66"/>
      <c r="H70" s="66" t="s">
        <v>58</v>
      </c>
      <c r="I70" s="72"/>
      <c r="J70" s="72"/>
      <c r="K70" s="93"/>
      <c r="L70" s="27"/>
      <c r="M70" s="27"/>
      <c r="N70" s="27"/>
      <c r="O70" s="27"/>
      <c r="P70" s="27"/>
      <c r="Q70" s="27"/>
      <c r="R70" s="27"/>
      <c r="S70" s="27"/>
      <c r="T70" s="27"/>
      <c r="U70" s="27"/>
      <c r="V70" s="27"/>
      <c r="W70" s="27"/>
      <c r="X70" s="27"/>
      <c r="Y70" s="27"/>
      <c r="Z70" s="27"/>
      <c r="AA70" s="27"/>
    </row>
    <row r="71">
      <c r="A71" s="50">
        <v>71.0</v>
      </c>
      <c r="B71" s="66" t="s">
        <v>211</v>
      </c>
      <c r="C71" s="66" t="s">
        <v>212</v>
      </c>
      <c r="D71" s="56"/>
      <c r="E71" s="56" t="s">
        <v>46</v>
      </c>
      <c r="F71" s="56" t="s">
        <v>123</v>
      </c>
      <c r="G71" s="66"/>
      <c r="H71" s="66" t="s">
        <v>58</v>
      </c>
      <c r="I71" s="72"/>
      <c r="J71" s="72"/>
      <c r="K71" s="93"/>
      <c r="L71" s="27"/>
      <c r="M71" s="27"/>
      <c r="N71" s="27"/>
      <c r="O71" s="27"/>
      <c r="P71" s="27"/>
      <c r="Q71" s="27"/>
      <c r="R71" s="27"/>
      <c r="S71" s="27"/>
      <c r="T71" s="27"/>
      <c r="U71" s="27"/>
      <c r="V71" s="27"/>
      <c r="W71" s="27"/>
      <c r="X71" s="27"/>
      <c r="Y71" s="27"/>
      <c r="Z71" s="27"/>
      <c r="AA71" s="27"/>
    </row>
    <row r="72">
      <c r="A72" s="50">
        <v>72.0</v>
      </c>
      <c r="B72" s="56" t="s">
        <v>36</v>
      </c>
      <c r="C72" s="66" t="s">
        <v>214</v>
      </c>
      <c r="D72" s="56"/>
      <c r="E72" s="56" t="s">
        <v>46</v>
      </c>
      <c r="F72" s="56" t="s">
        <v>123</v>
      </c>
      <c r="G72" s="66"/>
      <c r="H72" s="66" t="s">
        <v>58</v>
      </c>
      <c r="I72" s="72"/>
      <c r="J72" s="72"/>
      <c r="K72" s="93"/>
      <c r="L72" s="27"/>
      <c r="M72" s="27"/>
      <c r="N72" s="27"/>
      <c r="O72" s="27"/>
      <c r="P72" s="27"/>
      <c r="Q72" s="27"/>
      <c r="R72" s="27"/>
      <c r="S72" s="27"/>
      <c r="T72" s="27"/>
      <c r="U72" s="27"/>
      <c r="V72" s="27"/>
      <c r="W72" s="27"/>
      <c r="X72" s="27"/>
      <c r="Y72" s="27"/>
      <c r="Z72" s="27"/>
      <c r="AA72" s="27"/>
    </row>
    <row r="73">
      <c r="A73" s="50">
        <v>73.0</v>
      </c>
      <c r="B73" s="56" t="s">
        <v>36</v>
      </c>
      <c r="C73" s="66" t="s">
        <v>215</v>
      </c>
      <c r="D73" s="56"/>
      <c r="E73" s="56" t="s">
        <v>46</v>
      </c>
      <c r="F73" s="56" t="s">
        <v>123</v>
      </c>
      <c r="G73" s="66"/>
      <c r="H73" s="66" t="s">
        <v>58</v>
      </c>
      <c r="I73" s="72"/>
      <c r="J73" s="72"/>
      <c r="K73" s="93"/>
      <c r="L73" s="27"/>
      <c r="M73" s="27"/>
      <c r="N73" s="27"/>
      <c r="O73" s="27"/>
      <c r="P73" s="27"/>
      <c r="Q73" s="27"/>
      <c r="R73" s="27"/>
      <c r="S73" s="27"/>
      <c r="T73" s="27"/>
      <c r="U73" s="27"/>
      <c r="V73" s="27"/>
      <c r="W73" s="27"/>
      <c r="X73" s="27"/>
      <c r="Y73" s="27"/>
      <c r="Z73" s="27"/>
      <c r="AA73" s="27"/>
    </row>
    <row r="74">
      <c r="A74" s="50">
        <v>74.0</v>
      </c>
      <c r="B74" s="56" t="s">
        <v>36</v>
      </c>
      <c r="C74" s="66" t="s">
        <v>217</v>
      </c>
      <c r="D74" s="56"/>
      <c r="E74" s="56" t="s">
        <v>46</v>
      </c>
      <c r="F74" s="56" t="s">
        <v>123</v>
      </c>
      <c r="G74" s="66"/>
      <c r="H74" s="66" t="s">
        <v>81</v>
      </c>
      <c r="I74" s="72"/>
      <c r="J74" s="72"/>
      <c r="K74" s="93"/>
      <c r="L74" s="27"/>
      <c r="M74" s="27"/>
      <c r="N74" s="27"/>
      <c r="O74" s="27"/>
      <c r="P74" s="27"/>
      <c r="Q74" s="27"/>
      <c r="R74" s="27"/>
      <c r="S74" s="27"/>
      <c r="T74" s="27"/>
      <c r="U74" s="27"/>
      <c r="V74" s="27"/>
      <c r="W74" s="27"/>
      <c r="X74" s="27"/>
      <c r="Y74" s="27"/>
      <c r="Z74" s="27"/>
      <c r="AA74" s="27"/>
    </row>
    <row r="75">
      <c r="A75" s="50">
        <v>75.0</v>
      </c>
      <c r="B75" s="66" t="s">
        <v>36</v>
      </c>
      <c r="C75" s="66" t="s">
        <v>218</v>
      </c>
      <c r="D75" s="56"/>
      <c r="E75" s="56" t="s">
        <v>46</v>
      </c>
      <c r="F75" s="56" t="s">
        <v>123</v>
      </c>
      <c r="G75" s="66"/>
      <c r="H75" s="66" t="s">
        <v>58</v>
      </c>
      <c r="I75" s="72"/>
      <c r="J75" s="72"/>
      <c r="K75" s="93"/>
      <c r="L75" s="27"/>
      <c r="M75" s="27"/>
      <c r="N75" s="27"/>
      <c r="O75" s="27"/>
      <c r="P75" s="27"/>
      <c r="Q75" s="27"/>
      <c r="R75" s="27"/>
      <c r="S75" s="27"/>
      <c r="T75" s="27"/>
      <c r="U75" s="27"/>
      <c r="V75" s="27"/>
      <c r="W75" s="27"/>
      <c r="X75" s="27"/>
      <c r="Y75" s="27"/>
      <c r="Z75" s="27"/>
      <c r="AA75" s="27"/>
    </row>
    <row r="76">
      <c r="A76" s="50">
        <v>76.0</v>
      </c>
      <c r="B76" s="56" t="s">
        <v>36</v>
      </c>
      <c r="C76" s="66" t="s">
        <v>220</v>
      </c>
      <c r="D76" s="56"/>
      <c r="E76" s="56" t="s">
        <v>46</v>
      </c>
      <c r="F76" s="56" t="s">
        <v>123</v>
      </c>
      <c r="G76" s="66"/>
      <c r="H76" s="66" t="s">
        <v>85</v>
      </c>
      <c r="I76" s="72"/>
      <c r="J76" s="72"/>
      <c r="K76" s="93"/>
      <c r="L76" s="27"/>
      <c r="M76" s="27"/>
      <c r="N76" s="27"/>
      <c r="O76" s="27"/>
      <c r="P76" s="27"/>
      <c r="Q76" s="27"/>
      <c r="R76" s="27"/>
      <c r="S76" s="27"/>
      <c r="T76" s="27"/>
      <c r="U76" s="27"/>
      <c r="V76" s="27"/>
      <c r="W76" s="27"/>
      <c r="X76" s="27"/>
      <c r="Y76" s="27"/>
      <c r="Z76" s="27"/>
      <c r="AA76" s="27"/>
    </row>
    <row r="77">
      <c r="A77" s="50">
        <v>77.0</v>
      </c>
      <c r="B77" s="66" t="s">
        <v>36</v>
      </c>
      <c r="C77" s="66" t="s">
        <v>44</v>
      </c>
      <c r="D77" s="56"/>
      <c r="E77" s="56" t="s">
        <v>46</v>
      </c>
      <c r="F77" s="56" t="s">
        <v>123</v>
      </c>
      <c r="G77" s="66"/>
      <c r="H77" s="66" t="s">
        <v>58</v>
      </c>
      <c r="I77" s="72"/>
      <c r="J77" s="72"/>
      <c r="K77" s="93"/>
      <c r="L77" s="27"/>
      <c r="M77" s="27"/>
      <c r="N77" s="27"/>
      <c r="O77" s="27"/>
      <c r="P77" s="27"/>
      <c r="Q77" s="27"/>
      <c r="R77" s="27"/>
      <c r="S77" s="27"/>
      <c r="T77" s="27"/>
      <c r="U77" s="27"/>
      <c r="V77" s="27"/>
      <c r="W77" s="27"/>
      <c r="X77" s="27"/>
      <c r="Y77" s="27"/>
      <c r="Z77" s="27"/>
      <c r="AA77" s="27"/>
    </row>
    <row r="78">
      <c r="A78" s="50">
        <v>78.0</v>
      </c>
      <c r="B78" s="66" t="s">
        <v>36</v>
      </c>
      <c r="C78" s="66" t="s">
        <v>222</v>
      </c>
      <c r="D78" s="56"/>
      <c r="E78" s="56" t="s">
        <v>46</v>
      </c>
      <c r="F78" s="66" t="s">
        <v>123</v>
      </c>
      <c r="G78" s="66"/>
      <c r="H78" s="66" t="s">
        <v>58</v>
      </c>
      <c r="I78" s="72"/>
      <c r="J78" s="72"/>
      <c r="K78" s="93"/>
      <c r="L78" s="27"/>
      <c r="M78" s="27"/>
      <c r="N78" s="27"/>
      <c r="O78" s="27"/>
      <c r="P78" s="27"/>
      <c r="Q78" s="27"/>
      <c r="R78" s="27"/>
      <c r="S78" s="27"/>
      <c r="T78" s="27"/>
      <c r="U78" s="27"/>
      <c r="V78" s="27"/>
      <c r="W78" s="27"/>
      <c r="X78" s="27"/>
      <c r="Y78" s="27"/>
      <c r="Z78" s="27"/>
      <c r="AA78" s="27"/>
    </row>
    <row r="79">
      <c r="A79" s="50">
        <v>79.0</v>
      </c>
      <c r="B79" s="66" t="s">
        <v>36</v>
      </c>
      <c r="C79" s="66" t="s">
        <v>189</v>
      </c>
      <c r="D79" s="56"/>
      <c r="E79" s="56" t="s">
        <v>46</v>
      </c>
      <c r="F79" s="56" t="s">
        <v>123</v>
      </c>
      <c r="G79" s="66"/>
      <c r="H79" s="66" t="s">
        <v>58</v>
      </c>
      <c r="I79" s="72"/>
      <c r="J79" s="72"/>
      <c r="K79" s="93"/>
      <c r="L79" s="27"/>
      <c r="M79" s="27"/>
      <c r="N79" s="27"/>
      <c r="O79" s="27"/>
      <c r="P79" s="27"/>
      <c r="Q79" s="27"/>
      <c r="R79" s="27"/>
      <c r="S79" s="27"/>
      <c r="T79" s="27"/>
      <c r="U79" s="27"/>
      <c r="V79" s="27"/>
      <c r="W79" s="27"/>
      <c r="X79" s="27"/>
      <c r="Y79" s="27"/>
      <c r="Z79" s="27"/>
      <c r="AA79" s="27"/>
    </row>
    <row r="80">
      <c r="A80" s="50">
        <v>80.0</v>
      </c>
      <c r="B80" s="66" t="s">
        <v>36</v>
      </c>
      <c r="C80" s="66" t="s">
        <v>52</v>
      </c>
      <c r="D80" s="56"/>
      <c r="E80" s="56" t="s">
        <v>46</v>
      </c>
      <c r="F80" s="56" t="s">
        <v>123</v>
      </c>
      <c r="G80" s="66"/>
      <c r="H80" s="66" t="s">
        <v>58</v>
      </c>
      <c r="I80" s="72"/>
      <c r="J80" s="72"/>
      <c r="K80" s="93"/>
      <c r="L80" s="27"/>
      <c r="M80" s="27"/>
      <c r="N80" s="27"/>
      <c r="O80" s="27"/>
      <c r="P80" s="27"/>
      <c r="Q80" s="27"/>
      <c r="R80" s="27"/>
      <c r="S80" s="27"/>
      <c r="T80" s="27"/>
      <c r="U80" s="27"/>
      <c r="V80" s="27"/>
      <c r="W80" s="27"/>
      <c r="X80" s="27"/>
      <c r="Y80" s="27"/>
      <c r="Z80" s="27"/>
      <c r="AA80" s="27"/>
    </row>
    <row r="81">
      <c r="A81" s="50">
        <v>81.0</v>
      </c>
      <c r="B81" s="56" t="s">
        <v>36</v>
      </c>
      <c r="C81" s="68" t="s">
        <v>228</v>
      </c>
      <c r="D81" s="66" t="s">
        <v>229</v>
      </c>
      <c r="E81" s="56" t="s">
        <v>46</v>
      </c>
      <c r="F81" s="66" t="s">
        <v>123</v>
      </c>
      <c r="G81" s="66"/>
      <c r="H81" s="66" t="s">
        <v>58</v>
      </c>
      <c r="I81" s="76">
        <v>500.0</v>
      </c>
      <c r="J81" s="72"/>
      <c r="K81" s="93"/>
      <c r="L81" s="27"/>
      <c r="M81" s="27"/>
      <c r="N81" s="27"/>
      <c r="O81" s="27"/>
      <c r="P81" s="27"/>
      <c r="Q81" s="27"/>
      <c r="R81" s="27"/>
      <c r="S81" s="27"/>
      <c r="T81" s="27"/>
      <c r="U81" s="27"/>
      <c r="V81" s="27"/>
      <c r="W81" s="27"/>
      <c r="X81" s="27"/>
      <c r="Y81" s="27"/>
      <c r="Z81" s="27"/>
      <c r="AA81" s="27"/>
    </row>
    <row r="82">
      <c r="A82" s="50">
        <v>82.0</v>
      </c>
      <c r="B82" s="66" t="s">
        <v>36</v>
      </c>
      <c r="C82" s="66" t="s">
        <v>231</v>
      </c>
      <c r="D82" s="56"/>
      <c r="E82" s="56" t="s">
        <v>46</v>
      </c>
      <c r="F82" s="56" t="s">
        <v>123</v>
      </c>
      <c r="G82" s="66"/>
      <c r="H82" s="66" t="s">
        <v>58</v>
      </c>
      <c r="I82" s="72"/>
      <c r="J82" s="72"/>
      <c r="K82" s="93"/>
      <c r="L82" s="27"/>
      <c r="M82" s="27"/>
      <c r="N82" s="27"/>
      <c r="O82" s="27"/>
      <c r="P82" s="27"/>
      <c r="Q82" s="27"/>
      <c r="R82" s="27"/>
      <c r="S82" s="27"/>
      <c r="T82" s="27"/>
      <c r="U82" s="27"/>
      <c r="V82" s="27"/>
      <c r="W82" s="27"/>
      <c r="X82" s="27"/>
      <c r="Y82" s="27"/>
      <c r="Z82" s="27"/>
      <c r="AA82" s="27"/>
    </row>
    <row r="83">
      <c r="A83" s="50">
        <v>83.0</v>
      </c>
      <c r="B83" s="66" t="s">
        <v>36</v>
      </c>
      <c r="C83" s="66" t="s">
        <v>232</v>
      </c>
      <c r="D83" s="56"/>
      <c r="E83" s="56" t="s">
        <v>46</v>
      </c>
      <c r="F83" s="56" t="s">
        <v>123</v>
      </c>
      <c r="G83" s="66"/>
      <c r="H83" s="66" t="s">
        <v>58</v>
      </c>
      <c r="I83" s="72"/>
      <c r="J83" s="72"/>
      <c r="K83" s="93"/>
      <c r="L83" s="27"/>
      <c r="M83" s="27"/>
      <c r="N83" s="27"/>
      <c r="O83" s="27"/>
      <c r="P83" s="27"/>
      <c r="Q83" s="27"/>
      <c r="R83" s="27"/>
      <c r="S83" s="27"/>
      <c r="T83" s="27"/>
      <c r="U83" s="27"/>
      <c r="V83" s="27"/>
      <c r="W83" s="27"/>
      <c r="X83" s="27"/>
      <c r="Y83" s="27"/>
      <c r="Z83" s="27"/>
      <c r="AA83" s="27"/>
    </row>
    <row r="84">
      <c r="A84" s="50">
        <v>84.0</v>
      </c>
      <c r="B84" s="66" t="s">
        <v>36</v>
      </c>
      <c r="C84" s="66" t="s">
        <v>234</v>
      </c>
      <c r="D84" s="56"/>
      <c r="E84" s="56" t="s">
        <v>46</v>
      </c>
      <c r="F84" s="56" t="s">
        <v>123</v>
      </c>
      <c r="G84" s="66"/>
      <c r="H84" s="66" t="s">
        <v>58</v>
      </c>
      <c r="I84" s="72"/>
      <c r="J84" s="72"/>
      <c r="K84" s="93"/>
      <c r="L84" s="27"/>
      <c r="M84" s="27"/>
      <c r="N84" s="27"/>
      <c r="O84" s="27"/>
      <c r="P84" s="27"/>
      <c r="Q84" s="27"/>
      <c r="R84" s="27"/>
      <c r="S84" s="27"/>
      <c r="T84" s="27"/>
      <c r="U84" s="27"/>
      <c r="V84" s="27"/>
      <c r="W84" s="27"/>
      <c r="X84" s="27"/>
      <c r="Y84" s="27"/>
      <c r="Z84" s="27"/>
      <c r="AA84" s="27"/>
    </row>
    <row r="85">
      <c r="A85" s="50">
        <v>85.0</v>
      </c>
      <c r="B85" s="66" t="s">
        <v>36</v>
      </c>
      <c r="C85" s="66" t="s">
        <v>235</v>
      </c>
      <c r="D85" s="56"/>
      <c r="E85" s="56" t="s">
        <v>46</v>
      </c>
      <c r="F85" s="56" t="s">
        <v>123</v>
      </c>
      <c r="G85" s="66"/>
      <c r="H85" s="66" t="s">
        <v>58</v>
      </c>
      <c r="I85" s="72"/>
      <c r="J85" s="72"/>
      <c r="K85" s="93"/>
      <c r="L85" s="27"/>
      <c r="M85" s="27"/>
      <c r="N85" s="27"/>
      <c r="O85" s="27"/>
      <c r="P85" s="27"/>
      <c r="Q85" s="27"/>
      <c r="R85" s="27"/>
      <c r="S85" s="27"/>
      <c r="T85" s="27"/>
      <c r="U85" s="27"/>
      <c r="V85" s="27"/>
      <c r="W85" s="27"/>
      <c r="X85" s="27"/>
      <c r="Y85" s="27"/>
      <c r="Z85" s="27"/>
      <c r="AA85" s="27"/>
    </row>
    <row r="86">
      <c r="A86" s="50">
        <v>86.0</v>
      </c>
      <c r="B86" s="66" t="s">
        <v>36</v>
      </c>
      <c r="C86" s="66" t="s">
        <v>236</v>
      </c>
      <c r="D86" s="56"/>
      <c r="E86" s="56" t="s">
        <v>46</v>
      </c>
      <c r="F86" s="56" t="s">
        <v>123</v>
      </c>
      <c r="G86" s="66"/>
      <c r="H86" s="66" t="s">
        <v>58</v>
      </c>
      <c r="I86" s="72"/>
      <c r="J86" s="72"/>
      <c r="K86" s="93"/>
      <c r="L86" s="27"/>
      <c r="M86" s="27"/>
      <c r="N86" s="27"/>
      <c r="O86" s="27"/>
      <c r="P86" s="27"/>
      <c r="Q86" s="27"/>
      <c r="R86" s="27"/>
      <c r="S86" s="27"/>
      <c r="T86" s="27"/>
      <c r="U86" s="27"/>
      <c r="V86" s="27"/>
      <c r="W86" s="27"/>
      <c r="X86" s="27"/>
      <c r="Y86" s="27"/>
      <c r="Z86" s="27"/>
      <c r="AA86" s="27"/>
    </row>
    <row r="87">
      <c r="A87" s="50">
        <v>87.0</v>
      </c>
      <c r="B87" s="66" t="s">
        <v>36</v>
      </c>
      <c r="C87" s="66" t="s">
        <v>237</v>
      </c>
      <c r="D87" s="56"/>
      <c r="E87" s="56" t="s">
        <v>46</v>
      </c>
      <c r="F87" s="66" t="s">
        <v>99</v>
      </c>
      <c r="G87" s="66"/>
      <c r="H87" s="66" t="s">
        <v>58</v>
      </c>
      <c r="I87" s="72"/>
      <c r="J87" s="72"/>
      <c r="K87" s="93"/>
      <c r="L87" s="27"/>
      <c r="M87" s="27"/>
      <c r="N87" s="27"/>
      <c r="O87" s="27"/>
      <c r="P87" s="27"/>
      <c r="Q87" s="27"/>
      <c r="R87" s="27"/>
      <c r="S87" s="27"/>
      <c r="T87" s="27"/>
      <c r="U87" s="27"/>
      <c r="V87" s="27"/>
      <c r="W87" s="27"/>
      <c r="X87" s="27"/>
      <c r="Y87" s="27"/>
      <c r="Z87" s="27"/>
      <c r="AA87" s="27"/>
    </row>
    <row r="88">
      <c r="A88" s="50">
        <v>88.0</v>
      </c>
      <c r="B88" s="66" t="s">
        <v>36</v>
      </c>
      <c r="C88" s="66" t="s">
        <v>238</v>
      </c>
      <c r="D88" s="56"/>
      <c r="E88" s="56" t="s">
        <v>46</v>
      </c>
      <c r="F88" s="56" t="s">
        <v>99</v>
      </c>
      <c r="G88" s="66"/>
      <c r="H88" s="66" t="s">
        <v>58</v>
      </c>
      <c r="I88" s="72"/>
      <c r="J88" s="72"/>
      <c r="K88" s="93"/>
      <c r="L88" s="27"/>
      <c r="M88" s="27"/>
      <c r="N88" s="27"/>
      <c r="O88" s="27"/>
      <c r="P88" s="27"/>
      <c r="Q88" s="27"/>
      <c r="R88" s="27"/>
      <c r="S88" s="27"/>
      <c r="T88" s="27"/>
      <c r="U88" s="27"/>
      <c r="V88" s="27"/>
      <c r="W88" s="27"/>
      <c r="X88" s="27"/>
      <c r="Y88" s="27"/>
      <c r="Z88" s="27"/>
      <c r="AA88" s="27"/>
    </row>
    <row r="89">
      <c r="A89" s="50">
        <v>89.0</v>
      </c>
      <c r="B89" s="56" t="s">
        <v>36</v>
      </c>
      <c r="C89" s="66" t="s">
        <v>240</v>
      </c>
      <c r="D89" s="56"/>
      <c r="E89" s="56" t="s">
        <v>46</v>
      </c>
      <c r="F89" s="56" t="s">
        <v>99</v>
      </c>
      <c r="G89" s="66"/>
      <c r="H89" s="66" t="s">
        <v>58</v>
      </c>
      <c r="I89" s="72"/>
      <c r="J89" s="72"/>
      <c r="K89" s="93"/>
      <c r="L89" s="27"/>
      <c r="M89" s="27"/>
      <c r="N89" s="27"/>
      <c r="O89" s="27"/>
      <c r="P89" s="27"/>
      <c r="Q89" s="27"/>
      <c r="R89" s="27"/>
      <c r="S89" s="27"/>
      <c r="T89" s="27"/>
      <c r="U89" s="27"/>
      <c r="V89" s="27"/>
      <c r="W89" s="27"/>
      <c r="X89" s="27"/>
      <c r="Y89" s="27"/>
      <c r="Z89" s="27"/>
      <c r="AA89" s="27"/>
    </row>
    <row r="90">
      <c r="A90" s="50">
        <v>90.0</v>
      </c>
      <c r="B90" s="56" t="s">
        <v>36</v>
      </c>
      <c r="C90" s="66" t="s">
        <v>242</v>
      </c>
      <c r="D90" s="56"/>
      <c r="E90" s="56" t="s">
        <v>46</v>
      </c>
      <c r="F90" s="56" t="s">
        <v>99</v>
      </c>
      <c r="G90" s="66"/>
      <c r="H90" s="66" t="s">
        <v>58</v>
      </c>
      <c r="I90" s="72"/>
      <c r="J90" s="72"/>
      <c r="K90" s="93"/>
      <c r="L90" s="27"/>
      <c r="M90" s="27"/>
      <c r="N90" s="27"/>
      <c r="O90" s="27"/>
      <c r="P90" s="27"/>
      <c r="Q90" s="27"/>
      <c r="R90" s="27"/>
      <c r="S90" s="27"/>
      <c r="T90" s="27"/>
      <c r="U90" s="27"/>
      <c r="V90" s="27"/>
      <c r="W90" s="27"/>
      <c r="X90" s="27"/>
      <c r="Y90" s="27"/>
      <c r="Z90" s="27"/>
      <c r="AA90" s="27"/>
    </row>
    <row r="91">
      <c r="A91" s="50">
        <v>92.0</v>
      </c>
      <c r="B91" s="66" t="s">
        <v>36</v>
      </c>
      <c r="C91" s="66" t="s">
        <v>244</v>
      </c>
      <c r="D91" s="56"/>
      <c r="E91" s="56" t="s">
        <v>46</v>
      </c>
      <c r="F91" s="56" t="s">
        <v>99</v>
      </c>
      <c r="G91" s="66"/>
      <c r="H91" s="66" t="s">
        <v>58</v>
      </c>
      <c r="I91" s="72"/>
      <c r="J91" s="72"/>
      <c r="K91" s="93"/>
      <c r="L91" s="27"/>
      <c r="M91" s="27"/>
      <c r="N91" s="27"/>
      <c r="O91" s="27"/>
      <c r="P91" s="27"/>
      <c r="Q91" s="27"/>
      <c r="R91" s="27"/>
      <c r="S91" s="27"/>
      <c r="T91" s="27"/>
      <c r="U91" s="27"/>
      <c r="V91" s="27"/>
      <c r="W91" s="27"/>
      <c r="X91" s="27"/>
      <c r="Y91" s="27"/>
      <c r="Z91" s="27"/>
      <c r="AA91" s="27"/>
    </row>
    <row r="92">
      <c r="A92" s="50">
        <v>93.0</v>
      </c>
      <c r="B92" s="66" t="s">
        <v>36</v>
      </c>
      <c r="C92" s="66" t="s">
        <v>124</v>
      </c>
      <c r="D92" s="56"/>
      <c r="E92" s="56" t="s">
        <v>46</v>
      </c>
      <c r="F92" s="56" t="s">
        <v>99</v>
      </c>
      <c r="G92" s="66"/>
      <c r="H92" s="66" t="s">
        <v>58</v>
      </c>
      <c r="I92" s="72"/>
      <c r="J92" s="72"/>
      <c r="K92" s="93"/>
      <c r="L92" s="27"/>
      <c r="M92" s="27"/>
      <c r="N92" s="27"/>
      <c r="O92" s="27"/>
      <c r="P92" s="27"/>
      <c r="Q92" s="27"/>
      <c r="R92" s="27"/>
      <c r="S92" s="27"/>
      <c r="T92" s="27"/>
      <c r="U92" s="27"/>
      <c r="V92" s="27"/>
      <c r="W92" s="27"/>
      <c r="X92" s="27"/>
      <c r="Y92" s="27"/>
      <c r="Z92" s="27"/>
      <c r="AA92" s="27"/>
    </row>
    <row r="93">
      <c r="A93" s="50">
        <v>94.0</v>
      </c>
      <c r="B93" s="66" t="s">
        <v>36</v>
      </c>
      <c r="C93" s="66" t="s">
        <v>247</v>
      </c>
      <c r="D93" s="56"/>
      <c r="E93" s="56" t="s">
        <v>46</v>
      </c>
      <c r="F93" s="56" t="s">
        <v>99</v>
      </c>
      <c r="G93" s="66"/>
      <c r="H93" s="66" t="s">
        <v>58</v>
      </c>
      <c r="I93" s="72"/>
      <c r="J93" s="72"/>
      <c r="K93" s="93"/>
      <c r="L93" s="27"/>
      <c r="M93" s="27"/>
      <c r="N93" s="27"/>
      <c r="O93" s="27"/>
      <c r="P93" s="27"/>
      <c r="Q93" s="27"/>
      <c r="R93" s="27"/>
      <c r="S93" s="27"/>
      <c r="T93" s="27"/>
      <c r="U93" s="27"/>
      <c r="V93" s="27"/>
      <c r="W93" s="27"/>
      <c r="X93" s="27"/>
      <c r="Y93" s="27"/>
      <c r="Z93" s="27"/>
      <c r="AA93" s="27"/>
    </row>
    <row r="94">
      <c r="A94" s="50">
        <v>95.0</v>
      </c>
      <c r="B94" s="56" t="s">
        <v>36</v>
      </c>
      <c r="C94" s="66" t="s">
        <v>218</v>
      </c>
      <c r="D94" s="56"/>
      <c r="E94" s="56" t="s">
        <v>46</v>
      </c>
      <c r="F94" s="56" t="s">
        <v>99</v>
      </c>
      <c r="G94" s="66"/>
      <c r="H94" s="66" t="s">
        <v>58</v>
      </c>
      <c r="I94" s="72"/>
      <c r="J94" s="72"/>
      <c r="K94" s="93"/>
      <c r="L94" s="27"/>
      <c r="M94" s="27"/>
      <c r="N94" s="27"/>
      <c r="O94" s="27"/>
      <c r="P94" s="27"/>
      <c r="Q94" s="27"/>
      <c r="R94" s="27"/>
      <c r="S94" s="27"/>
      <c r="T94" s="27"/>
      <c r="U94" s="27"/>
      <c r="V94" s="27"/>
      <c r="W94" s="27"/>
      <c r="X94" s="27"/>
      <c r="Y94" s="27"/>
      <c r="Z94" s="27"/>
      <c r="AA94" s="27"/>
    </row>
    <row r="95">
      <c r="A95" s="50">
        <v>96.0</v>
      </c>
      <c r="B95" s="56" t="s">
        <v>36</v>
      </c>
      <c r="C95" s="66" t="s">
        <v>251</v>
      </c>
      <c r="D95" s="56"/>
      <c r="E95" s="56" t="s">
        <v>46</v>
      </c>
      <c r="F95" s="56" t="s">
        <v>99</v>
      </c>
      <c r="G95" s="66"/>
      <c r="H95" s="66" t="s">
        <v>58</v>
      </c>
      <c r="I95" s="72"/>
      <c r="J95" s="72"/>
      <c r="K95" s="93"/>
      <c r="L95" s="27"/>
      <c r="M95" s="27"/>
      <c r="N95" s="27"/>
      <c r="O95" s="27"/>
      <c r="P95" s="27"/>
      <c r="Q95" s="27"/>
      <c r="R95" s="27"/>
      <c r="S95" s="27"/>
      <c r="T95" s="27"/>
      <c r="U95" s="27"/>
      <c r="V95" s="27"/>
      <c r="W95" s="27"/>
      <c r="X95" s="27"/>
      <c r="Y95" s="27"/>
      <c r="Z95" s="27"/>
      <c r="AA95" s="27"/>
    </row>
    <row r="96">
      <c r="A96" s="50">
        <v>97.0</v>
      </c>
      <c r="B96" s="66" t="s">
        <v>36</v>
      </c>
      <c r="C96" s="66" t="s">
        <v>252</v>
      </c>
      <c r="D96" s="56"/>
      <c r="E96" s="56" t="s">
        <v>46</v>
      </c>
      <c r="F96" s="56" t="s">
        <v>99</v>
      </c>
      <c r="G96" s="66"/>
      <c r="H96" s="66" t="s">
        <v>58</v>
      </c>
      <c r="I96" s="72"/>
      <c r="J96" s="72"/>
      <c r="K96" s="93"/>
      <c r="L96" s="27"/>
      <c r="M96" s="27"/>
      <c r="N96" s="27"/>
      <c r="O96" s="27"/>
      <c r="P96" s="27"/>
      <c r="Q96" s="27"/>
      <c r="R96" s="27"/>
      <c r="S96" s="27"/>
      <c r="T96" s="27"/>
      <c r="U96" s="27"/>
      <c r="V96" s="27"/>
      <c r="W96" s="27"/>
      <c r="X96" s="27"/>
      <c r="Y96" s="27"/>
      <c r="Z96" s="27"/>
      <c r="AA96" s="27"/>
    </row>
    <row r="97">
      <c r="A97" s="50">
        <v>98.0</v>
      </c>
      <c r="B97" s="66" t="s">
        <v>36</v>
      </c>
      <c r="C97" s="66" t="s">
        <v>204</v>
      </c>
      <c r="D97" s="56"/>
      <c r="E97" s="56" t="s">
        <v>46</v>
      </c>
      <c r="F97" s="66" t="s">
        <v>99</v>
      </c>
      <c r="G97" s="66"/>
      <c r="H97" s="66" t="s">
        <v>58</v>
      </c>
      <c r="I97" s="72"/>
      <c r="J97" s="72"/>
      <c r="K97" s="93"/>
      <c r="L97" s="27"/>
      <c r="M97" s="27"/>
      <c r="N97" s="27"/>
      <c r="O97" s="27"/>
      <c r="P97" s="27"/>
      <c r="Q97" s="27"/>
      <c r="R97" s="27"/>
      <c r="S97" s="27"/>
      <c r="T97" s="27"/>
      <c r="U97" s="27"/>
      <c r="V97" s="27"/>
      <c r="W97" s="27"/>
      <c r="X97" s="27"/>
      <c r="Y97" s="27"/>
      <c r="Z97" s="27"/>
      <c r="AA97" s="27"/>
    </row>
    <row r="98">
      <c r="A98" s="50">
        <v>99.0</v>
      </c>
      <c r="B98" s="66" t="s">
        <v>36</v>
      </c>
      <c r="C98" s="66" t="s">
        <v>255</v>
      </c>
      <c r="D98" s="56"/>
      <c r="E98" s="56" t="s">
        <v>46</v>
      </c>
      <c r="F98" s="56" t="s">
        <v>99</v>
      </c>
      <c r="G98" s="66"/>
      <c r="H98" s="66" t="s">
        <v>58</v>
      </c>
      <c r="I98" s="72"/>
      <c r="J98" s="72"/>
      <c r="K98" s="93"/>
      <c r="L98" s="27"/>
      <c r="M98" s="27"/>
      <c r="N98" s="27"/>
      <c r="O98" s="27"/>
      <c r="P98" s="27"/>
      <c r="Q98" s="27"/>
      <c r="R98" s="27"/>
      <c r="S98" s="27"/>
      <c r="T98" s="27"/>
      <c r="U98" s="27"/>
      <c r="V98" s="27"/>
      <c r="W98" s="27"/>
      <c r="X98" s="27"/>
      <c r="Y98" s="27"/>
      <c r="Z98" s="27"/>
      <c r="AA98" s="27"/>
    </row>
    <row r="99">
      <c r="A99" s="50">
        <v>100.0</v>
      </c>
      <c r="B99" s="66" t="s">
        <v>36</v>
      </c>
      <c r="C99" s="66" t="s">
        <v>256</v>
      </c>
      <c r="D99" s="56"/>
      <c r="E99" s="56" t="s">
        <v>46</v>
      </c>
      <c r="F99" s="56" t="s">
        <v>99</v>
      </c>
      <c r="G99" s="66"/>
      <c r="H99" s="66" t="s">
        <v>58</v>
      </c>
      <c r="I99" s="72"/>
      <c r="J99" s="72"/>
      <c r="K99" s="93"/>
      <c r="L99" s="27"/>
      <c r="M99" s="27"/>
      <c r="N99" s="27"/>
      <c r="O99" s="27"/>
      <c r="P99" s="27"/>
      <c r="Q99" s="27"/>
      <c r="R99" s="27"/>
      <c r="S99" s="27"/>
      <c r="T99" s="27"/>
      <c r="U99" s="27"/>
      <c r="V99" s="27"/>
      <c r="W99" s="27"/>
      <c r="X99" s="27"/>
      <c r="Y99" s="27"/>
      <c r="Z99" s="27"/>
      <c r="AA99" s="27"/>
    </row>
    <row r="100">
      <c r="A100" s="50">
        <v>101.0</v>
      </c>
      <c r="B100" s="66" t="s">
        <v>36</v>
      </c>
      <c r="C100" s="66" t="s">
        <v>257</v>
      </c>
      <c r="D100" s="56"/>
      <c r="E100" s="56" t="s">
        <v>46</v>
      </c>
      <c r="F100" s="56" t="s">
        <v>99</v>
      </c>
      <c r="G100" s="66"/>
      <c r="H100" s="66" t="s">
        <v>58</v>
      </c>
      <c r="I100" s="72"/>
      <c r="J100" s="72"/>
      <c r="K100" s="93"/>
      <c r="L100" s="27"/>
      <c r="M100" s="27"/>
      <c r="N100" s="27"/>
      <c r="O100" s="27"/>
      <c r="P100" s="27"/>
      <c r="Q100" s="27"/>
      <c r="R100" s="27"/>
      <c r="S100" s="27"/>
      <c r="T100" s="27"/>
      <c r="U100" s="27"/>
      <c r="V100" s="27"/>
      <c r="W100" s="27"/>
      <c r="X100" s="27"/>
      <c r="Y100" s="27"/>
      <c r="Z100" s="27"/>
      <c r="AA100" s="27"/>
    </row>
    <row r="101">
      <c r="A101" s="50">
        <v>102.0</v>
      </c>
      <c r="B101" s="66" t="s">
        <v>36</v>
      </c>
      <c r="C101" s="66" t="s">
        <v>259</v>
      </c>
      <c r="D101" s="56"/>
      <c r="E101" s="56" t="s">
        <v>46</v>
      </c>
      <c r="F101" s="56" t="s">
        <v>99</v>
      </c>
      <c r="G101" s="66"/>
      <c r="H101" s="66" t="s">
        <v>58</v>
      </c>
      <c r="I101" s="72"/>
      <c r="J101" s="72"/>
      <c r="K101" s="93"/>
      <c r="L101" s="27"/>
      <c r="M101" s="27"/>
      <c r="N101" s="27"/>
      <c r="O101" s="27"/>
      <c r="P101" s="27"/>
      <c r="Q101" s="27"/>
      <c r="R101" s="27"/>
      <c r="S101" s="27"/>
      <c r="T101" s="27"/>
      <c r="U101" s="27"/>
      <c r="V101" s="27"/>
      <c r="W101" s="27"/>
      <c r="X101" s="27"/>
      <c r="Y101" s="27"/>
      <c r="Z101" s="27"/>
      <c r="AA101" s="27"/>
    </row>
    <row r="102">
      <c r="A102" s="50">
        <v>103.0</v>
      </c>
      <c r="B102" s="56" t="s">
        <v>36</v>
      </c>
      <c r="C102" s="66" t="s">
        <v>261</v>
      </c>
      <c r="D102" s="56"/>
      <c r="E102" s="56" t="s">
        <v>46</v>
      </c>
      <c r="F102" s="56" t="s">
        <v>99</v>
      </c>
      <c r="G102" s="66"/>
      <c r="H102" s="66" t="s">
        <v>58</v>
      </c>
      <c r="I102" s="72"/>
      <c r="J102" s="72"/>
      <c r="K102" s="93"/>
      <c r="L102" s="27"/>
      <c r="M102" s="27"/>
      <c r="N102" s="27"/>
      <c r="O102" s="27"/>
      <c r="P102" s="27"/>
      <c r="Q102" s="27"/>
      <c r="R102" s="27"/>
      <c r="S102" s="27"/>
      <c r="T102" s="27"/>
      <c r="U102" s="27"/>
      <c r="V102" s="27"/>
      <c r="W102" s="27"/>
      <c r="X102" s="27"/>
      <c r="Y102" s="27"/>
      <c r="Z102" s="27"/>
      <c r="AA102" s="27"/>
    </row>
    <row r="103">
      <c r="A103" s="50">
        <v>104.0</v>
      </c>
      <c r="B103" s="56" t="s">
        <v>36</v>
      </c>
      <c r="C103" s="66" t="s">
        <v>262</v>
      </c>
      <c r="D103" s="56"/>
      <c r="E103" s="56" t="s">
        <v>46</v>
      </c>
      <c r="F103" s="56" t="s">
        <v>99</v>
      </c>
      <c r="G103" s="66"/>
      <c r="H103" s="66" t="s">
        <v>58</v>
      </c>
      <c r="I103" s="72"/>
      <c r="J103" s="72"/>
      <c r="K103" s="93"/>
      <c r="L103" s="27"/>
      <c r="M103" s="27"/>
      <c r="N103" s="27"/>
      <c r="O103" s="27"/>
      <c r="P103" s="27"/>
      <c r="Q103" s="27"/>
      <c r="R103" s="27"/>
      <c r="S103" s="27"/>
      <c r="T103" s="27"/>
      <c r="U103" s="27"/>
      <c r="V103" s="27"/>
      <c r="W103" s="27"/>
      <c r="X103" s="27"/>
      <c r="Y103" s="27"/>
      <c r="Z103" s="27"/>
      <c r="AA103" s="27"/>
    </row>
    <row r="104">
      <c r="A104" s="50">
        <v>105.0</v>
      </c>
      <c r="B104" s="66" t="s">
        <v>36</v>
      </c>
      <c r="C104" s="66" t="s">
        <v>265</v>
      </c>
      <c r="D104" s="56"/>
      <c r="E104" s="56" t="s">
        <v>46</v>
      </c>
      <c r="F104" s="56" t="s">
        <v>99</v>
      </c>
      <c r="G104" s="66"/>
      <c r="H104" s="66" t="s">
        <v>58</v>
      </c>
      <c r="I104" s="72"/>
      <c r="J104" s="72"/>
      <c r="K104" s="93"/>
      <c r="L104" s="27"/>
      <c r="M104" s="27"/>
      <c r="N104" s="27"/>
      <c r="O104" s="27"/>
      <c r="P104" s="27"/>
      <c r="Q104" s="27"/>
      <c r="R104" s="27"/>
      <c r="S104" s="27"/>
      <c r="T104" s="27"/>
      <c r="U104" s="27"/>
      <c r="V104" s="27"/>
      <c r="W104" s="27"/>
      <c r="X104" s="27"/>
      <c r="Y104" s="27"/>
      <c r="Z104" s="27"/>
      <c r="AA104" s="27"/>
    </row>
    <row r="105">
      <c r="A105" s="50">
        <v>106.0</v>
      </c>
      <c r="B105" s="66" t="s">
        <v>36</v>
      </c>
      <c r="C105" s="66" t="s">
        <v>173</v>
      </c>
      <c r="D105" s="56"/>
      <c r="E105" s="56" t="s">
        <v>46</v>
      </c>
      <c r="F105" s="56" t="s">
        <v>99</v>
      </c>
      <c r="G105" s="66"/>
      <c r="H105" s="66" t="s">
        <v>58</v>
      </c>
      <c r="I105" s="72"/>
      <c r="J105" s="72"/>
      <c r="K105" s="93"/>
      <c r="L105" s="27"/>
      <c r="M105" s="27"/>
      <c r="N105" s="27"/>
      <c r="O105" s="27"/>
      <c r="P105" s="27"/>
      <c r="Q105" s="27"/>
      <c r="R105" s="27"/>
      <c r="S105" s="27"/>
      <c r="T105" s="27"/>
      <c r="U105" s="27"/>
      <c r="V105" s="27"/>
      <c r="W105" s="27"/>
      <c r="X105" s="27"/>
      <c r="Y105" s="27"/>
      <c r="Z105" s="27"/>
      <c r="AA105" s="27"/>
    </row>
    <row r="106">
      <c r="A106" s="50">
        <v>107.0</v>
      </c>
      <c r="B106" s="56" t="s">
        <v>36</v>
      </c>
      <c r="C106" s="66" t="s">
        <v>269</v>
      </c>
      <c r="D106" s="56"/>
      <c r="E106" s="56" t="s">
        <v>46</v>
      </c>
      <c r="F106" s="56" t="s">
        <v>270</v>
      </c>
      <c r="G106" s="66"/>
      <c r="H106" s="66" t="s">
        <v>58</v>
      </c>
      <c r="I106" s="72"/>
      <c r="J106" s="72"/>
      <c r="K106" s="93"/>
      <c r="L106" s="27"/>
      <c r="M106" s="27"/>
      <c r="N106" s="27"/>
      <c r="O106" s="27"/>
      <c r="P106" s="27"/>
      <c r="Q106" s="27"/>
      <c r="R106" s="27"/>
      <c r="S106" s="27"/>
      <c r="T106" s="27"/>
      <c r="U106" s="27"/>
      <c r="V106" s="27"/>
      <c r="W106" s="27"/>
      <c r="X106" s="27"/>
      <c r="Y106" s="27"/>
      <c r="Z106" s="27"/>
      <c r="AA106" s="27"/>
    </row>
    <row r="107">
      <c r="A107" s="50">
        <v>108.0</v>
      </c>
      <c r="B107" s="66" t="s">
        <v>36</v>
      </c>
      <c r="C107" s="66" t="s">
        <v>273</v>
      </c>
      <c r="D107" s="56"/>
      <c r="E107" s="56" t="s">
        <v>46</v>
      </c>
      <c r="F107" s="56" t="s">
        <v>270</v>
      </c>
      <c r="G107" s="66"/>
      <c r="H107" s="66" t="s">
        <v>58</v>
      </c>
      <c r="I107" s="72"/>
      <c r="J107" s="72"/>
      <c r="K107" s="93"/>
      <c r="L107" s="27"/>
      <c r="M107" s="27"/>
      <c r="N107" s="27"/>
      <c r="O107" s="27"/>
      <c r="P107" s="27"/>
      <c r="Q107" s="27"/>
      <c r="R107" s="27"/>
      <c r="S107" s="27"/>
      <c r="T107" s="27"/>
      <c r="U107" s="27"/>
      <c r="V107" s="27"/>
      <c r="W107" s="27"/>
      <c r="X107" s="27"/>
      <c r="Y107" s="27"/>
      <c r="Z107" s="27"/>
      <c r="AA107" s="27"/>
    </row>
    <row r="108">
      <c r="A108" s="50">
        <v>109.0</v>
      </c>
      <c r="B108" s="66" t="s">
        <v>36</v>
      </c>
      <c r="C108" s="66" t="s">
        <v>86</v>
      </c>
      <c r="D108" s="56"/>
      <c r="E108" s="56" t="s">
        <v>46</v>
      </c>
      <c r="F108" s="66" t="s">
        <v>274</v>
      </c>
      <c r="G108" s="66"/>
      <c r="H108" s="66" t="s">
        <v>58</v>
      </c>
      <c r="I108" s="72"/>
      <c r="J108" s="72"/>
      <c r="K108" s="93"/>
      <c r="L108" s="27"/>
      <c r="M108" s="27"/>
      <c r="N108" s="27"/>
      <c r="O108" s="27"/>
      <c r="P108" s="27"/>
      <c r="Q108" s="27"/>
      <c r="R108" s="27"/>
      <c r="S108" s="27"/>
      <c r="T108" s="27"/>
      <c r="U108" s="27"/>
      <c r="V108" s="27"/>
      <c r="W108" s="27"/>
      <c r="X108" s="27"/>
      <c r="Y108" s="27"/>
      <c r="Z108" s="27"/>
      <c r="AA108" s="27"/>
    </row>
    <row r="109">
      <c r="A109" s="50">
        <v>110.0</v>
      </c>
      <c r="B109" s="56" t="s">
        <v>36</v>
      </c>
      <c r="C109" s="66" t="s">
        <v>192</v>
      </c>
      <c r="D109" s="56"/>
      <c r="E109" s="56" t="s">
        <v>46</v>
      </c>
      <c r="F109" s="56" t="s">
        <v>274</v>
      </c>
      <c r="G109" s="66"/>
      <c r="H109" s="66" t="s">
        <v>81</v>
      </c>
      <c r="I109" s="72"/>
      <c r="J109" s="72"/>
      <c r="K109" s="93"/>
      <c r="L109" s="27"/>
      <c r="M109" s="27"/>
      <c r="N109" s="27"/>
      <c r="O109" s="27"/>
      <c r="P109" s="27"/>
      <c r="Q109" s="27"/>
      <c r="R109" s="27"/>
      <c r="S109" s="27"/>
      <c r="T109" s="27"/>
      <c r="U109" s="27"/>
      <c r="V109" s="27"/>
      <c r="W109" s="27"/>
      <c r="X109" s="27"/>
      <c r="Y109" s="27"/>
      <c r="Z109" s="27"/>
      <c r="AA109" s="27"/>
    </row>
    <row r="110">
      <c r="A110" s="50">
        <v>111.0</v>
      </c>
      <c r="B110" s="66" t="s">
        <v>36</v>
      </c>
      <c r="C110" s="66" t="s">
        <v>143</v>
      </c>
      <c r="D110" s="56"/>
      <c r="E110" s="56" t="s">
        <v>46</v>
      </c>
      <c r="F110" s="66" t="s">
        <v>274</v>
      </c>
      <c r="G110" s="66"/>
      <c r="H110" s="66" t="s">
        <v>81</v>
      </c>
      <c r="I110" s="72"/>
      <c r="J110" s="72"/>
      <c r="K110" s="93"/>
      <c r="L110" s="27"/>
      <c r="M110" s="27"/>
      <c r="N110" s="27"/>
      <c r="O110" s="27"/>
      <c r="P110" s="27"/>
      <c r="Q110" s="27"/>
      <c r="R110" s="27"/>
      <c r="S110" s="27"/>
      <c r="T110" s="27"/>
      <c r="U110" s="27"/>
      <c r="V110" s="27"/>
      <c r="W110" s="27"/>
      <c r="X110" s="27"/>
      <c r="Y110" s="27"/>
      <c r="Z110" s="27"/>
      <c r="AA110" s="27"/>
    </row>
    <row r="111">
      <c r="A111" s="50">
        <v>112.0</v>
      </c>
      <c r="B111" s="56" t="s">
        <v>36</v>
      </c>
      <c r="C111" s="66" t="s">
        <v>149</v>
      </c>
      <c r="D111" s="66" t="s">
        <v>277</v>
      </c>
      <c r="E111" s="56" t="s">
        <v>46</v>
      </c>
      <c r="F111" s="66" t="s">
        <v>274</v>
      </c>
      <c r="G111" s="66"/>
      <c r="H111" s="66" t="s">
        <v>58</v>
      </c>
      <c r="I111" s="72"/>
      <c r="J111" s="72"/>
      <c r="K111" s="93"/>
      <c r="L111" s="27"/>
      <c r="M111" s="27"/>
      <c r="N111" s="27"/>
      <c r="O111" s="27"/>
      <c r="P111" s="27"/>
      <c r="Q111" s="27"/>
      <c r="R111" s="27"/>
      <c r="S111" s="27"/>
      <c r="T111" s="27"/>
      <c r="U111" s="27"/>
      <c r="V111" s="27"/>
      <c r="W111" s="27"/>
      <c r="X111" s="27"/>
      <c r="Y111" s="27"/>
      <c r="Z111" s="27"/>
      <c r="AA111" s="27"/>
    </row>
    <row r="112">
      <c r="A112" s="50">
        <v>113.0</v>
      </c>
      <c r="B112" s="56" t="s">
        <v>36</v>
      </c>
      <c r="C112" s="66" t="s">
        <v>177</v>
      </c>
      <c r="D112" s="56"/>
      <c r="E112" s="56" t="s">
        <v>46</v>
      </c>
      <c r="F112" s="66" t="s">
        <v>274</v>
      </c>
      <c r="G112" s="66"/>
      <c r="H112" s="66" t="s">
        <v>81</v>
      </c>
      <c r="I112" s="72"/>
      <c r="J112" s="72"/>
      <c r="K112" s="93"/>
      <c r="L112" s="27"/>
      <c r="M112" s="27"/>
      <c r="N112" s="27"/>
      <c r="O112" s="27"/>
      <c r="P112" s="27"/>
      <c r="Q112" s="27"/>
      <c r="R112" s="27"/>
      <c r="S112" s="27"/>
      <c r="T112" s="27"/>
      <c r="U112" s="27"/>
      <c r="V112" s="27"/>
      <c r="W112" s="27"/>
      <c r="X112" s="27"/>
      <c r="Y112" s="27"/>
      <c r="Z112" s="27"/>
      <c r="AA112" s="27"/>
    </row>
    <row r="113">
      <c r="A113" s="50">
        <v>114.0</v>
      </c>
      <c r="B113" s="66" t="s">
        <v>36</v>
      </c>
      <c r="C113" s="66" t="s">
        <v>282</v>
      </c>
      <c r="D113" s="56"/>
      <c r="E113" s="56" t="s">
        <v>46</v>
      </c>
      <c r="F113" s="56" t="s">
        <v>283</v>
      </c>
      <c r="G113" s="66"/>
      <c r="H113" s="66" t="s">
        <v>58</v>
      </c>
      <c r="I113" s="72"/>
      <c r="J113" s="72"/>
      <c r="K113" s="93"/>
      <c r="L113" s="27"/>
      <c r="M113" s="27"/>
      <c r="N113" s="27"/>
      <c r="O113" s="27"/>
      <c r="P113" s="27"/>
      <c r="Q113" s="27"/>
      <c r="R113" s="27"/>
      <c r="S113" s="27"/>
      <c r="T113" s="27"/>
      <c r="U113" s="27"/>
      <c r="V113" s="27"/>
      <c r="W113" s="27"/>
      <c r="X113" s="27"/>
      <c r="Y113" s="27"/>
      <c r="Z113" s="27"/>
      <c r="AA113" s="27"/>
    </row>
    <row r="114">
      <c r="A114" s="50">
        <v>115.0</v>
      </c>
      <c r="B114" s="66" t="s">
        <v>36</v>
      </c>
      <c r="C114" s="66" t="s">
        <v>285</v>
      </c>
      <c r="D114" s="56"/>
      <c r="E114" s="56" t="s">
        <v>46</v>
      </c>
      <c r="F114" s="56" t="s">
        <v>283</v>
      </c>
      <c r="G114" s="66"/>
      <c r="H114" s="66" t="s">
        <v>58</v>
      </c>
      <c r="I114" s="72"/>
      <c r="J114" s="72"/>
      <c r="K114" s="93"/>
      <c r="L114" s="27"/>
      <c r="M114" s="27"/>
      <c r="N114" s="27"/>
      <c r="O114" s="27"/>
      <c r="P114" s="27"/>
      <c r="Q114" s="27"/>
      <c r="R114" s="27"/>
      <c r="S114" s="27"/>
      <c r="T114" s="27"/>
      <c r="U114" s="27"/>
      <c r="V114" s="27"/>
      <c r="W114" s="27"/>
      <c r="X114" s="27"/>
      <c r="Y114" s="27"/>
      <c r="Z114" s="27"/>
      <c r="AA114" s="27"/>
    </row>
    <row r="115">
      <c r="A115" s="50">
        <v>116.0</v>
      </c>
      <c r="B115" s="56" t="s">
        <v>36</v>
      </c>
      <c r="C115" s="66" t="s">
        <v>287</v>
      </c>
      <c r="D115" s="56"/>
      <c r="E115" s="56" t="s">
        <v>46</v>
      </c>
      <c r="F115" s="56" t="s">
        <v>283</v>
      </c>
      <c r="G115" s="66"/>
      <c r="H115" s="66" t="s">
        <v>58</v>
      </c>
      <c r="I115" s="72"/>
      <c r="J115" s="72"/>
      <c r="K115" s="93"/>
      <c r="L115" s="27"/>
      <c r="M115" s="27"/>
      <c r="N115" s="27"/>
      <c r="O115" s="27"/>
      <c r="P115" s="27"/>
      <c r="Q115" s="27"/>
      <c r="R115" s="27"/>
      <c r="S115" s="27"/>
      <c r="T115" s="27"/>
      <c r="U115" s="27"/>
      <c r="V115" s="27"/>
      <c r="W115" s="27"/>
      <c r="X115" s="27"/>
      <c r="Y115" s="27"/>
      <c r="Z115" s="27"/>
      <c r="AA115" s="27"/>
    </row>
    <row r="116">
      <c r="A116" s="50">
        <v>117.0</v>
      </c>
      <c r="B116" s="66" t="s">
        <v>36</v>
      </c>
      <c r="C116" s="66" t="s">
        <v>289</v>
      </c>
      <c r="D116" s="56"/>
      <c r="E116" s="56" t="s">
        <v>46</v>
      </c>
      <c r="F116" s="56" t="s">
        <v>283</v>
      </c>
      <c r="G116" s="66"/>
      <c r="H116" s="66" t="s">
        <v>58</v>
      </c>
      <c r="I116" s="72"/>
      <c r="J116" s="72"/>
      <c r="K116" s="93"/>
      <c r="L116" s="27"/>
      <c r="M116" s="27"/>
      <c r="N116" s="27"/>
      <c r="O116" s="27"/>
      <c r="P116" s="27"/>
      <c r="Q116" s="27"/>
      <c r="R116" s="27"/>
      <c r="S116" s="27"/>
      <c r="T116" s="27"/>
      <c r="U116" s="27"/>
      <c r="V116" s="27"/>
      <c r="W116" s="27"/>
      <c r="X116" s="27"/>
      <c r="Y116" s="27"/>
      <c r="Z116" s="27"/>
      <c r="AA116" s="27"/>
    </row>
    <row r="117">
      <c r="A117" s="50">
        <v>118.0</v>
      </c>
      <c r="B117" s="56" t="s">
        <v>36</v>
      </c>
      <c r="C117" s="66" t="s">
        <v>291</v>
      </c>
      <c r="D117" s="56"/>
      <c r="E117" s="56" t="s">
        <v>46</v>
      </c>
      <c r="F117" s="56" t="s">
        <v>283</v>
      </c>
      <c r="G117" s="66"/>
      <c r="H117" s="66" t="s">
        <v>58</v>
      </c>
      <c r="I117" s="72"/>
      <c r="J117" s="72"/>
      <c r="K117" s="93"/>
      <c r="L117" s="27"/>
      <c r="M117" s="27"/>
      <c r="N117" s="27"/>
      <c r="O117" s="27"/>
      <c r="P117" s="27"/>
      <c r="Q117" s="27"/>
      <c r="R117" s="27"/>
      <c r="S117" s="27"/>
      <c r="T117" s="27"/>
      <c r="U117" s="27"/>
      <c r="V117" s="27"/>
      <c r="W117" s="27"/>
      <c r="X117" s="27"/>
      <c r="Y117" s="27"/>
      <c r="Z117" s="27"/>
      <c r="AA117" s="27"/>
    </row>
    <row r="118">
      <c r="A118" s="50">
        <v>119.0</v>
      </c>
      <c r="B118" s="66" t="s">
        <v>36</v>
      </c>
      <c r="C118" s="66" t="s">
        <v>67</v>
      </c>
      <c r="D118" s="56"/>
      <c r="E118" s="56" t="s">
        <v>46</v>
      </c>
      <c r="F118" s="56" t="s">
        <v>283</v>
      </c>
      <c r="G118" s="66"/>
      <c r="H118" s="66" t="s">
        <v>58</v>
      </c>
      <c r="I118" s="72"/>
      <c r="J118" s="72"/>
      <c r="K118" s="93"/>
      <c r="L118" s="27"/>
      <c r="M118" s="27"/>
      <c r="N118" s="27"/>
      <c r="O118" s="27"/>
      <c r="P118" s="27"/>
      <c r="Q118" s="27"/>
      <c r="R118" s="27"/>
      <c r="S118" s="27"/>
      <c r="T118" s="27"/>
      <c r="U118" s="27"/>
      <c r="V118" s="27"/>
      <c r="W118" s="27"/>
      <c r="X118" s="27"/>
      <c r="Y118" s="27"/>
      <c r="Z118" s="27"/>
      <c r="AA118" s="27"/>
    </row>
    <row r="119">
      <c r="A119" s="50">
        <v>120.0</v>
      </c>
      <c r="B119" s="56" t="s">
        <v>36</v>
      </c>
      <c r="C119" s="66" t="s">
        <v>146</v>
      </c>
      <c r="D119" s="56"/>
      <c r="E119" s="56" t="s">
        <v>46</v>
      </c>
      <c r="F119" s="56" t="s">
        <v>283</v>
      </c>
      <c r="G119" s="66"/>
      <c r="H119" s="66" t="s">
        <v>58</v>
      </c>
      <c r="I119" s="72"/>
      <c r="J119" s="72"/>
      <c r="K119" s="93"/>
      <c r="L119" s="27"/>
      <c r="M119" s="27"/>
      <c r="N119" s="27"/>
      <c r="O119" s="27"/>
      <c r="P119" s="27"/>
      <c r="Q119" s="27"/>
      <c r="R119" s="27"/>
      <c r="S119" s="27"/>
      <c r="T119" s="27"/>
      <c r="U119" s="27"/>
      <c r="V119" s="27"/>
      <c r="W119" s="27"/>
      <c r="X119" s="27"/>
      <c r="Y119" s="27"/>
      <c r="Z119" s="27"/>
      <c r="AA119" s="27"/>
    </row>
    <row r="120">
      <c r="A120" s="50">
        <v>121.0</v>
      </c>
      <c r="B120" s="66" t="s">
        <v>36</v>
      </c>
      <c r="C120" s="66" t="s">
        <v>294</v>
      </c>
      <c r="D120" s="56"/>
      <c r="E120" s="56" t="s">
        <v>46</v>
      </c>
      <c r="F120" s="56" t="s">
        <v>283</v>
      </c>
      <c r="G120" s="66"/>
      <c r="H120" s="66" t="s">
        <v>58</v>
      </c>
      <c r="I120" s="72"/>
      <c r="J120" s="72"/>
      <c r="K120" s="93"/>
      <c r="L120" s="27"/>
      <c r="M120" s="27"/>
      <c r="N120" s="27"/>
      <c r="O120" s="27"/>
      <c r="P120" s="27"/>
      <c r="Q120" s="27"/>
      <c r="R120" s="27"/>
      <c r="S120" s="27"/>
      <c r="T120" s="27"/>
      <c r="U120" s="27"/>
      <c r="V120" s="27"/>
      <c r="W120" s="27"/>
      <c r="X120" s="27"/>
      <c r="Y120" s="27"/>
      <c r="Z120" s="27"/>
      <c r="AA120" s="27"/>
    </row>
    <row r="121">
      <c r="A121" s="50">
        <v>122.0</v>
      </c>
      <c r="B121" s="56" t="s">
        <v>36</v>
      </c>
      <c r="C121" s="66" t="s">
        <v>296</v>
      </c>
      <c r="D121" s="56"/>
      <c r="E121" s="56" t="s">
        <v>46</v>
      </c>
      <c r="F121" s="56" t="s">
        <v>283</v>
      </c>
      <c r="G121" s="66"/>
      <c r="H121" s="66" t="s">
        <v>58</v>
      </c>
      <c r="I121" s="72"/>
      <c r="J121" s="72"/>
      <c r="K121" s="93"/>
      <c r="L121" s="27"/>
      <c r="M121" s="27"/>
      <c r="N121" s="27"/>
      <c r="O121" s="27"/>
      <c r="P121" s="27"/>
      <c r="Q121" s="27"/>
      <c r="R121" s="27"/>
      <c r="S121" s="27"/>
      <c r="T121" s="27"/>
      <c r="U121" s="27"/>
      <c r="V121" s="27"/>
      <c r="W121" s="27"/>
      <c r="X121" s="27"/>
      <c r="Y121" s="27"/>
      <c r="Z121" s="27"/>
      <c r="AA121" s="27"/>
    </row>
    <row r="122">
      <c r="A122" s="50">
        <v>123.0</v>
      </c>
      <c r="B122" s="66" t="s">
        <v>36</v>
      </c>
      <c r="C122" s="66" t="s">
        <v>298</v>
      </c>
      <c r="D122" s="56"/>
      <c r="E122" s="56" t="s">
        <v>46</v>
      </c>
      <c r="F122" s="56" t="s">
        <v>283</v>
      </c>
      <c r="G122" s="66"/>
      <c r="H122" s="66" t="s">
        <v>58</v>
      </c>
      <c r="I122" s="72"/>
      <c r="J122" s="72"/>
      <c r="K122" s="93"/>
      <c r="L122" s="27"/>
      <c r="M122" s="27"/>
      <c r="N122" s="27"/>
      <c r="O122" s="27"/>
      <c r="P122" s="27"/>
      <c r="Q122" s="27"/>
      <c r="R122" s="27"/>
      <c r="S122" s="27"/>
      <c r="T122" s="27"/>
      <c r="U122" s="27"/>
      <c r="V122" s="27"/>
      <c r="W122" s="27"/>
      <c r="X122" s="27"/>
      <c r="Y122" s="27"/>
      <c r="Z122" s="27"/>
      <c r="AA122" s="27"/>
    </row>
    <row r="123">
      <c r="A123" s="50">
        <v>124.0</v>
      </c>
      <c r="B123" s="56" t="s">
        <v>36</v>
      </c>
      <c r="C123" s="66" t="s">
        <v>300</v>
      </c>
      <c r="D123" s="56"/>
      <c r="E123" s="56" t="s">
        <v>46</v>
      </c>
      <c r="F123" s="56" t="s">
        <v>283</v>
      </c>
      <c r="G123" s="66"/>
      <c r="H123" s="66" t="s">
        <v>58</v>
      </c>
      <c r="I123" s="72"/>
      <c r="J123" s="72"/>
      <c r="K123" s="93"/>
      <c r="L123" s="27"/>
      <c r="M123" s="27"/>
      <c r="N123" s="27"/>
      <c r="O123" s="27"/>
      <c r="P123" s="27"/>
      <c r="Q123" s="27"/>
      <c r="R123" s="27"/>
      <c r="S123" s="27"/>
      <c r="T123" s="27"/>
      <c r="U123" s="27"/>
      <c r="V123" s="27"/>
      <c r="W123" s="27"/>
      <c r="X123" s="27"/>
      <c r="Y123" s="27"/>
      <c r="Z123" s="27"/>
      <c r="AA123" s="27"/>
    </row>
    <row r="124">
      <c r="A124" s="50">
        <v>125.0</v>
      </c>
      <c r="B124" s="56" t="s">
        <v>36</v>
      </c>
      <c r="C124" s="66" t="s">
        <v>245</v>
      </c>
      <c r="D124" s="56"/>
      <c r="E124" s="56" t="s">
        <v>46</v>
      </c>
      <c r="F124" s="66" t="s">
        <v>246</v>
      </c>
      <c r="G124" s="66"/>
      <c r="H124" s="66" t="s">
        <v>58</v>
      </c>
      <c r="I124" s="72"/>
      <c r="J124" s="72"/>
      <c r="K124" s="93"/>
      <c r="L124" s="27"/>
      <c r="M124" s="27"/>
      <c r="N124" s="27"/>
      <c r="O124" s="27"/>
      <c r="P124" s="27"/>
      <c r="Q124" s="27"/>
      <c r="R124" s="27"/>
      <c r="S124" s="27"/>
      <c r="T124" s="27"/>
      <c r="U124" s="27"/>
      <c r="V124" s="27"/>
      <c r="W124" s="27"/>
      <c r="X124" s="27"/>
      <c r="Y124" s="27"/>
      <c r="Z124" s="27"/>
      <c r="AA124" s="27"/>
    </row>
    <row r="125">
      <c r="A125" s="50">
        <v>126.0</v>
      </c>
      <c r="B125" s="56" t="s">
        <v>36</v>
      </c>
      <c r="C125" s="68" t="s">
        <v>204</v>
      </c>
      <c r="D125" s="56"/>
      <c r="E125" s="56" t="s">
        <v>46</v>
      </c>
      <c r="F125" s="56" t="s">
        <v>303</v>
      </c>
      <c r="G125" s="66"/>
      <c r="H125" s="66" t="s">
        <v>58</v>
      </c>
      <c r="I125" s="76">
        <v>1000.0</v>
      </c>
      <c r="J125" s="72"/>
      <c r="K125" s="93"/>
      <c r="L125" s="27"/>
      <c r="M125" s="27"/>
      <c r="N125" s="27"/>
      <c r="O125" s="27"/>
      <c r="P125" s="27"/>
      <c r="Q125" s="27"/>
      <c r="R125" s="27"/>
      <c r="S125" s="27"/>
      <c r="T125" s="27"/>
      <c r="U125" s="27"/>
      <c r="V125" s="27"/>
      <c r="W125" s="27"/>
      <c r="X125" s="27"/>
      <c r="Y125" s="27"/>
      <c r="Z125" s="27"/>
      <c r="AA125" s="27"/>
    </row>
    <row r="126">
      <c r="A126" s="50">
        <v>127.0</v>
      </c>
      <c r="B126" s="66" t="s">
        <v>36</v>
      </c>
      <c r="C126" s="66" t="s">
        <v>304</v>
      </c>
      <c r="D126" s="56"/>
      <c r="E126" s="56" t="s">
        <v>46</v>
      </c>
      <c r="F126" s="66" t="s">
        <v>305</v>
      </c>
      <c r="G126" s="66"/>
      <c r="H126" s="66" t="s">
        <v>58</v>
      </c>
      <c r="I126" s="72"/>
      <c r="J126" s="72"/>
      <c r="K126" s="93"/>
      <c r="L126" s="27"/>
      <c r="M126" s="27"/>
      <c r="N126" s="27"/>
      <c r="O126" s="27"/>
      <c r="P126" s="27"/>
      <c r="Q126" s="27"/>
      <c r="R126" s="27"/>
      <c r="S126" s="27"/>
      <c r="T126" s="27"/>
      <c r="U126" s="27"/>
      <c r="V126" s="27"/>
      <c r="W126" s="27"/>
      <c r="X126" s="27"/>
      <c r="Y126" s="27"/>
      <c r="Z126" s="27"/>
      <c r="AA126" s="27"/>
    </row>
    <row r="127">
      <c r="A127" s="50">
        <v>128.0</v>
      </c>
      <c r="B127" s="56" t="s">
        <v>36</v>
      </c>
      <c r="C127" s="66" t="s">
        <v>307</v>
      </c>
      <c r="D127" s="56"/>
      <c r="E127" s="56" t="s">
        <v>46</v>
      </c>
      <c r="F127" s="56" t="s">
        <v>309</v>
      </c>
      <c r="G127" s="66"/>
      <c r="H127" s="66" t="s">
        <v>58</v>
      </c>
      <c r="I127" s="72"/>
      <c r="J127" s="72"/>
      <c r="K127" s="93"/>
      <c r="L127" s="27"/>
      <c r="M127" s="27"/>
      <c r="N127" s="27"/>
      <c r="O127" s="27"/>
      <c r="P127" s="27"/>
      <c r="Q127" s="27"/>
      <c r="R127" s="27"/>
      <c r="S127" s="27"/>
      <c r="T127" s="27"/>
      <c r="U127" s="27"/>
      <c r="V127" s="27"/>
      <c r="W127" s="27"/>
      <c r="X127" s="27"/>
      <c r="Y127" s="27"/>
      <c r="Z127" s="27"/>
      <c r="AA127" s="27"/>
    </row>
    <row r="128">
      <c r="A128" s="50">
        <v>129.0</v>
      </c>
      <c r="B128" s="56" t="s">
        <v>36</v>
      </c>
      <c r="C128" s="66" t="s">
        <v>310</v>
      </c>
      <c r="D128" s="56"/>
      <c r="E128" s="56" t="s">
        <v>46</v>
      </c>
      <c r="F128" s="56" t="s">
        <v>309</v>
      </c>
      <c r="G128" s="66"/>
      <c r="H128" s="66" t="s">
        <v>58</v>
      </c>
      <c r="I128" s="72"/>
      <c r="J128" s="72"/>
      <c r="K128" s="93"/>
      <c r="L128" s="27"/>
      <c r="M128" s="27"/>
      <c r="N128" s="27"/>
      <c r="O128" s="27"/>
      <c r="P128" s="27"/>
      <c r="Q128" s="27"/>
      <c r="R128" s="27"/>
      <c r="S128" s="27"/>
      <c r="T128" s="27"/>
      <c r="U128" s="27"/>
      <c r="V128" s="27"/>
      <c r="W128" s="27"/>
      <c r="X128" s="27"/>
      <c r="Y128" s="27"/>
      <c r="Z128" s="27"/>
      <c r="AA128" s="27"/>
    </row>
    <row r="129">
      <c r="A129" s="50">
        <v>130.0</v>
      </c>
      <c r="B129" s="56" t="s">
        <v>36</v>
      </c>
      <c r="C129" s="66" t="s">
        <v>312</v>
      </c>
      <c r="D129" s="56"/>
      <c r="E129" s="56" t="s">
        <v>46</v>
      </c>
      <c r="F129" s="56" t="s">
        <v>309</v>
      </c>
      <c r="G129" s="66"/>
      <c r="H129" s="66" t="s">
        <v>58</v>
      </c>
      <c r="I129" s="72"/>
      <c r="J129" s="72"/>
      <c r="K129" s="93"/>
      <c r="L129" s="27"/>
      <c r="M129" s="27"/>
      <c r="N129" s="27"/>
      <c r="O129" s="27"/>
      <c r="P129" s="27"/>
      <c r="Q129" s="27"/>
      <c r="R129" s="27"/>
      <c r="S129" s="27"/>
      <c r="T129" s="27"/>
      <c r="U129" s="27"/>
      <c r="V129" s="27"/>
      <c r="W129" s="27"/>
      <c r="X129" s="27"/>
      <c r="Y129" s="27"/>
      <c r="Z129" s="27"/>
      <c r="AA129" s="27"/>
    </row>
    <row r="130">
      <c r="A130" s="50">
        <v>131.0</v>
      </c>
      <c r="B130" s="56" t="s">
        <v>36</v>
      </c>
      <c r="C130" s="66" t="s">
        <v>313</v>
      </c>
      <c r="D130" s="56"/>
      <c r="E130" s="56" t="s">
        <v>46</v>
      </c>
      <c r="F130" s="56" t="s">
        <v>309</v>
      </c>
      <c r="G130" s="66"/>
      <c r="H130" s="66" t="s">
        <v>58</v>
      </c>
      <c r="I130" s="72"/>
      <c r="J130" s="72"/>
      <c r="K130" s="93"/>
      <c r="L130" s="27"/>
      <c r="M130" s="27"/>
      <c r="N130" s="27"/>
      <c r="O130" s="27"/>
      <c r="P130" s="27"/>
      <c r="Q130" s="27"/>
      <c r="R130" s="27"/>
      <c r="S130" s="27"/>
      <c r="T130" s="27"/>
      <c r="U130" s="27"/>
      <c r="V130" s="27"/>
      <c r="W130" s="27"/>
      <c r="X130" s="27"/>
      <c r="Y130" s="27"/>
      <c r="Z130" s="27"/>
      <c r="AA130" s="27"/>
    </row>
    <row r="131">
      <c r="A131" s="50">
        <v>132.0</v>
      </c>
      <c r="B131" s="66" t="s">
        <v>36</v>
      </c>
      <c r="C131" s="66" t="s">
        <v>314</v>
      </c>
      <c r="D131" s="56"/>
      <c r="E131" s="56" t="s">
        <v>46</v>
      </c>
      <c r="F131" s="66" t="s">
        <v>309</v>
      </c>
      <c r="G131" s="66"/>
      <c r="H131" s="66" t="s">
        <v>58</v>
      </c>
      <c r="I131" s="72"/>
      <c r="J131" s="72"/>
      <c r="K131" s="93"/>
      <c r="L131" s="27"/>
      <c r="M131" s="27"/>
      <c r="N131" s="27"/>
      <c r="O131" s="27"/>
      <c r="P131" s="27"/>
      <c r="Q131" s="27"/>
      <c r="R131" s="27"/>
      <c r="S131" s="27"/>
      <c r="T131" s="27"/>
      <c r="U131" s="27"/>
      <c r="V131" s="27"/>
      <c r="W131" s="27"/>
      <c r="X131" s="27"/>
      <c r="Y131" s="27"/>
      <c r="Z131" s="27"/>
      <c r="AA131" s="27"/>
    </row>
    <row r="132">
      <c r="A132" s="50">
        <v>133.0</v>
      </c>
      <c r="B132" s="56" t="s">
        <v>36</v>
      </c>
      <c r="C132" s="66" t="s">
        <v>317</v>
      </c>
      <c r="D132" s="56"/>
      <c r="E132" s="56" t="s">
        <v>46</v>
      </c>
      <c r="F132" s="56" t="s">
        <v>309</v>
      </c>
      <c r="G132" s="66"/>
      <c r="H132" s="66" t="s">
        <v>58</v>
      </c>
      <c r="I132" s="72"/>
      <c r="J132" s="72"/>
      <c r="K132" s="93"/>
      <c r="L132" s="27"/>
      <c r="M132" s="27"/>
      <c r="N132" s="27"/>
      <c r="O132" s="27"/>
      <c r="P132" s="27"/>
      <c r="Q132" s="27"/>
      <c r="R132" s="27"/>
      <c r="S132" s="27"/>
      <c r="T132" s="27"/>
      <c r="U132" s="27"/>
      <c r="V132" s="27"/>
      <c r="W132" s="27"/>
      <c r="X132" s="27"/>
      <c r="Y132" s="27"/>
      <c r="Z132" s="27"/>
      <c r="AA132" s="27"/>
    </row>
    <row r="133">
      <c r="A133" s="50">
        <v>134.0</v>
      </c>
      <c r="B133" s="66" t="s">
        <v>36</v>
      </c>
      <c r="C133" s="66" t="s">
        <v>320</v>
      </c>
      <c r="D133" s="56"/>
      <c r="E133" s="56" t="s">
        <v>46</v>
      </c>
      <c r="F133" s="56" t="s">
        <v>309</v>
      </c>
      <c r="G133" s="66"/>
      <c r="H133" s="66" t="s">
        <v>58</v>
      </c>
      <c r="I133" s="72"/>
      <c r="J133" s="72"/>
      <c r="K133" s="93"/>
      <c r="L133" s="27"/>
      <c r="M133" s="27"/>
      <c r="N133" s="27"/>
      <c r="O133" s="27"/>
      <c r="P133" s="27"/>
      <c r="Q133" s="27"/>
      <c r="R133" s="27"/>
      <c r="S133" s="27"/>
      <c r="T133" s="27"/>
      <c r="U133" s="27"/>
      <c r="V133" s="27"/>
      <c r="W133" s="27"/>
      <c r="X133" s="27"/>
      <c r="Y133" s="27"/>
      <c r="Z133" s="27"/>
      <c r="AA133" s="27"/>
    </row>
    <row r="134">
      <c r="A134" s="50">
        <v>135.0</v>
      </c>
      <c r="B134" s="66" t="s">
        <v>36</v>
      </c>
      <c r="C134" s="66" t="s">
        <v>321</v>
      </c>
      <c r="D134" s="56"/>
      <c r="E134" s="56" t="s">
        <v>46</v>
      </c>
      <c r="F134" s="56" t="s">
        <v>309</v>
      </c>
      <c r="G134" s="66"/>
      <c r="H134" s="66" t="s">
        <v>58</v>
      </c>
      <c r="I134" s="72"/>
      <c r="J134" s="72"/>
      <c r="K134" s="93"/>
      <c r="L134" s="27"/>
      <c r="M134" s="27"/>
      <c r="N134" s="27"/>
      <c r="O134" s="27"/>
      <c r="P134" s="27"/>
      <c r="Q134" s="27"/>
      <c r="R134" s="27"/>
      <c r="S134" s="27"/>
      <c r="T134" s="27"/>
      <c r="U134" s="27"/>
      <c r="V134" s="27"/>
      <c r="W134" s="27"/>
      <c r="X134" s="27"/>
      <c r="Y134" s="27"/>
      <c r="Z134" s="27"/>
      <c r="AA134" s="27"/>
    </row>
    <row r="135">
      <c r="A135" s="50">
        <v>136.0</v>
      </c>
      <c r="B135" s="56" t="s">
        <v>36</v>
      </c>
      <c r="C135" s="66" t="s">
        <v>323</v>
      </c>
      <c r="D135" s="56"/>
      <c r="E135" s="56" t="s">
        <v>46</v>
      </c>
      <c r="F135" s="56" t="s">
        <v>309</v>
      </c>
      <c r="G135" s="66"/>
      <c r="H135" s="66" t="s">
        <v>58</v>
      </c>
      <c r="I135" s="72"/>
      <c r="J135" s="72"/>
      <c r="K135" s="93"/>
      <c r="L135" s="27"/>
      <c r="M135" s="27"/>
      <c r="N135" s="27"/>
      <c r="O135" s="27"/>
      <c r="P135" s="27"/>
      <c r="Q135" s="27"/>
      <c r="R135" s="27"/>
      <c r="S135" s="27"/>
      <c r="T135" s="27"/>
      <c r="U135" s="27"/>
      <c r="V135" s="27"/>
      <c r="W135" s="27"/>
      <c r="X135" s="27"/>
      <c r="Y135" s="27"/>
      <c r="Z135" s="27"/>
      <c r="AA135" s="27"/>
    </row>
    <row r="136">
      <c r="A136" s="50">
        <v>137.0</v>
      </c>
      <c r="B136" s="56" t="s">
        <v>36</v>
      </c>
      <c r="C136" s="66" t="s">
        <v>325</v>
      </c>
      <c r="D136" s="56"/>
      <c r="E136" s="56" t="s">
        <v>46</v>
      </c>
      <c r="F136" s="56" t="s">
        <v>309</v>
      </c>
      <c r="G136" s="66"/>
      <c r="H136" s="66" t="s">
        <v>58</v>
      </c>
      <c r="I136" s="72"/>
      <c r="J136" s="72"/>
      <c r="K136" s="93"/>
      <c r="L136" s="27"/>
      <c r="M136" s="27"/>
      <c r="N136" s="27"/>
      <c r="O136" s="27"/>
      <c r="P136" s="27"/>
      <c r="Q136" s="27"/>
      <c r="R136" s="27"/>
      <c r="S136" s="27"/>
      <c r="T136" s="27"/>
      <c r="U136" s="27"/>
      <c r="V136" s="27"/>
      <c r="W136" s="27"/>
      <c r="X136" s="27"/>
      <c r="Y136" s="27"/>
      <c r="Z136" s="27"/>
      <c r="AA136" s="27"/>
    </row>
    <row r="137">
      <c r="A137" s="50">
        <v>138.0</v>
      </c>
      <c r="B137" s="66" t="s">
        <v>36</v>
      </c>
      <c r="C137" s="66" t="s">
        <v>327</v>
      </c>
      <c r="D137" s="56"/>
      <c r="E137" s="56" t="s">
        <v>46</v>
      </c>
      <c r="F137" s="56" t="s">
        <v>309</v>
      </c>
      <c r="G137" s="66"/>
      <c r="H137" s="66" t="s">
        <v>58</v>
      </c>
      <c r="I137" s="72"/>
      <c r="J137" s="72"/>
      <c r="K137" s="93"/>
      <c r="L137" s="27"/>
      <c r="M137" s="27"/>
      <c r="N137" s="27"/>
      <c r="O137" s="27"/>
      <c r="P137" s="27"/>
      <c r="Q137" s="27"/>
      <c r="R137" s="27"/>
      <c r="S137" s="27"/>
      <c r="T137" s="27"/>
      <c r="U137" s="27"/>
      <c r="V137" s="27"/>
      <c r="W137" s="27"/>
      <c r="X137" s="27"/>
      <c r="Y137" s="27"/>
      <c r="Z137" s="27"/>
      <c r="AA137" s="27"/>
    </row>
    <row r="138">
      <c r="A138" s="50">
        <v>139.0</v>
      </c>
      <c r="B138" s="66" t="s">
        <v>36</v>
      </c>
      <c r="C138" s="66" t="s">
        <v>280</v>
      </c>
      <c r="D138" s="56"/>
      <c r="E138" s="56" t="s">
        <v>46</v>
      </c>
      <c r="F138" s="66" t="s">
        <v>281</v>
      </c>
      <c r="G138" s="66"/>
      <c r="H138" s="66" t="s">
        <v>58</v>
      </c>
      <c r="I138" s="72"/>
      <c r="J138" s="72"/>
      <c r="K138" s="93"/>
      <c r="L138" s="27"/>
      <c r="M138" s="27"/>
      <c r="N138" s="27"/>
      <c r="O138" s="27"/>
      <c r="P138" s="27"/>
      <c r="Q138" s="27"/>
      <c r="R138" s="27"/>
      <c r="S138" s="27"/>
      <c r="T138" s="27"/>
      <c r="U138" s="27"/>
      <c r="V138" s="27"/>
      <c r="W138" s="27"/>
      <c r="X138" s="27"/>
      <c r="Y138" s="27"/>
      <c r="Z138" s="27"/>
      <c r="AA138" s="27"/>
    </row>
    <row r="139">
      <c r="A139" s="50">
        <v>140.0</v>
      </c>
      <c r="B139" s="56" t="s">
        <v>36</v>
      </c>
      <c r="C139" s="66" t="s">
        <v>101</v>
      </c>
      <c r="D139" s="56"/>
      <c r="E139" s="56" t="s">
        <v>46</v>
      </c>
      <c r="F139" s="66" t="s">
        <v>331</v>
      </c>
      <c r="G139" s="66"/>
      <c r="H139" s="66" t="s">
        <v>58</v>
      </c>
      <c r="I139" s="72"/>
      <c r="J139" s="72"/>
      <c r="K139" s="93"/>
      <c r="L139" s="27"/>
      <c r="M139" s="27"/>
      <c r="N139" s="27"/>
      <c r="O139" s="27"/>
      <c r="P139" s="27"/>
      <c r="Q139" s="27"/>
      <c r="R139" s="27"/>
      <c r="S139" s="27"/>
      <c r="T139" s="27"/>
      <c r="U139" s="27"/>
      <c r="V139" s="27"/>
      <c r="W139" s="27"/>
      <c r="X139" s="27"/>
      <c r="Y139" s="27"/>
      <c r="Z139" s="27"/>
      <c r="AA139" s="27"/>
    </row>
    <row r="140">
      <c r="A140" s="50">
        <v>141.0</v>
      </c>
      <c r="B140" s="56" t="s">
        <v>36</v>
      </c>
      <c r="C140" s="66" t="s">
        <v>145</v>
      </c>
      <c r="D140" s="66" t="s">
        <v>334</v>
      </c>
      <c r="E140" s="56" t="s">
        <v>46</v>
      </c>
      <c r="F140" s="56" t="s">
        <v>331</v>
      </c>
      <c r="G140" s="66"/>
      <c r="H140" s="66" t="s">
        <v>58</v>
      </c>
      <c r="I140" s="72"/>
      <c r="J140" s="72"/>
      <c r="K140" s="93"/>
      <c r="L140" s="27"/>
      <c r="M140" s="27"/>
      <c r="N140" s="27"/>
      <c r="O140" s="27"/>
      <c r="P140" s="27"/>
      <c r="Q140" s="27"/>
      <c r="R140" s="27"/>
      <c r="S140" s="27"/>
      <c r="T140" s="27"/>
      <c r="U140" s="27"/>
      <c r="V140" s="27"/>
      <c r="W140" s="27"/>
      <c r="X140" s="27"/>
      <c r="Y140" s="27"/>
      <c r="Z140" s="27"/>
      <c r="AA140" s="27"/>
    </row>
    <row r="141">
      <c r="A141" s="50">
        <v>142.0</v>
      </c>
      <c r="B141" s="56" t="s">
        <v>36</v>
      </c>
      <c r="C141" s="66" t="s">
        <v>225</v>
      </c>
      <c r="D141" s="56"/>
      <c r="E141" s="56" t="s">
        <v>46</v>
      </c>
      <c r="F141" s="56" t="s">
        <v>331</v>
      </c>
      <c r="G141" s="66"/>
      <c r="H141" s="66" t="s">
        <v>58</v>
      </c>
      <c r="I141" s="72"/>
      <c r="J141" s="72"/>
      <c r="K141" s="93"/>
      <c r="L141" s="27"/>
      <c r="M141" s="27"/>
      <c r="N141" s="27"/>
      <c r="O141" s="27"/>
      <c r="P141" s="27"/>
      <c r="Q141" s="27"/>
      <c r="R141" s="27"/>
      <c r="S141" s="27"/>
      <c r="T141" s="27"/>
      <c r="U141" s="27"/>
      <c r="V141" s="27"/>
      <c r="W141" s="27"/>
      <c r="X141" s="27"/>
      <c r="Y141" s="27"/>
      <c r="Z141" s="27"/>
      <c r="AA141" s="27"/>
    </row>
    <row r="142">
      <c r="A142" s="50">
        <v>143.0</v>
      </c>
      <c r="B142" s="56" t="s">
        <v>36</v>
      </c>
      <c r="C142" s="66" t="s">
        <v>337</v>
      </c>
      <c r="D142" s="56"/>
      <c r="E142" s="56" t="s">
        <v>46</v>
      </c>
      <c r="F142" s="56" t="s">
        <v>339</v>
      </c>
      <c r="G142" s="66"/>
      <c r="H142" s="66" t="s">
        <v>58</v>
      </c>
      <c r="I142" s="72"/>
      <c r="J142" s="72"/>
      <c r="K142" s="93"/>
      <c r="L142" s="27"/>
      <c r="M142" s="27"/>
      <c r="N142" s="27"/>
      <c r="O142" s="27"/>
      <c r="P142" s="27"/>
      <c r="Q142" s="27"/>
      <c r="R142" s="27"/>
      <c r="S142" s="27"/>
      <c r="T142" s="27"/>
      <c r="U142" s="27"/>
      <c r="V142" s="27"/>
      <c r="W142" s="27"/>
      <c r="X142" s="27"/>
      <c r="Y142" s="27"/>
      <c r="Z142" s="27"/>
      <c r="AA142" s="27"/>
    </row>
    <row r="143">
      <c r="A143" s="50">
        <v>144.0</v>
      </c>
      <c r="B143" s="56" t="s">
        <v>36</v>
      </c>
      <c r="C143" s="66" t="s">
        <v>341</v>
      </c>
      <c r="D143" s="66" t="s">
        <v>342</v>
      </c>
      <c r="E143" s="56" t="s">
        <v>46</v>
      </c>
      <c r="F143" s="56" t="s">
        <v>339</v>
      </c>
      <c r="G143" s="66"/>
      <c r="H143" s="66" t="s">
        <v>58</v>
      </c>
      <c r="I143" s="72"/>
      <c r="J143" s="72"/>
      <c r="K143" s="93"/>
      <c r="L143" s="27"/>
      <c r="M143" s="27"/>
      <c r="N143" s="27"/>
      <c r="O143" s="27"/>
      <c r="P143" s="27"/>
      <c r="Q143" s="27"/>
      <c r="R143" s="27"/>
      <c r="S143" s="27"/>
      <c r="T143" s="27"/>
      <c r="U143" s="27"/>
      <c r="V143" s="27"/>
      <c r="W143" s="27"/>
      <c r="X143" s="27"/>
      <c r="Y143" s="27"/>
      <c r="Z143" s="27"/>
      <c r="AA143" s="27"/>
    </row>
    <row r="144">
      <c r="A144" s="50">
        <v>145.0</v>
      </c>
      <c r="B144" s="56" t="s">
        <v>36</v>
      </c>
      <c r="C144" s="66" t="s">
        <v>343</v>
      </c>
      <c r="D144" s="56"/>
      <c r="E144" s="56" t="s">
        <v>46</v>
      </c>
      <c r="F144" s="56" t="s">
        <v>339</v>
      </c>
      <c r="G144" s="66"/>
      <c r="H144" s="66" t="s">
        <v>58</v>
      </c>
      <c r="I144" s="72"/>
      <c r="J144" s="72"/>
      <c r="K144" s="93"/>
      <c r="L144" s="27"/>
      <c r="M144" s="27"/>
      <c r="N144" s="27"/>
      <c r="O144" s="27"/>
      <c r="P144" s="27"/>
      <c r="Q144" s="27"/>
      <c r="R144" s="27"/>
      <c r="S144" s="27"/>
      <c r="T144" s="27"/>
      <c r="U144" s="27"/>
      <c r="V144" s="27"/>
      <c r="W144" s="27"/>
      <c r="X144" s="27"/>
      <c r="Y144" s="27"/>
      <c r="Z144" s="27"/>
      <c r="AA144" s="27"/>
    </row>
    <row r="145">
      <c r="A145" s="50">
        <v>146.0</v>
      </c>
      <c r="B145" s="66" t="s">
        <v>36</v>
      </c>
      <c r="C145" s="66" t="s">
        <v>143</v>
      </c>
      <c r="D145" s="56"/>
      <c r="E145" s="56" t="s">
        <v>46</v>
      </c>
      <c r="F145" s="56" t="s">
        <v>339</v>
      </c>
      <c r="G145" s="66"/>
      <c r="H145" s="66" t="s">
        <v>58</v>
      </c>
      <c r="I145" s="72"/>
      <c r="J145" s="72"/>
      <c r="K145" s="93"/>
      <c r="L145" s="27"/>
      <c r="M145" s="27"/>
      <c r="N145" s="27"/>
      <c r="O145" s="27"/>
      <c r="P145" s="27"/>
      <c r="Q145" s="27"/>
      <c r="R145" s="27"/>
      <c r="S145" s="27"/>
      <c r="T145" s="27"/>
      <c r="U145" s="27"/>
      <c r="V145" s="27"/>
      <c r="W145" s="27"/>
      <c r="X145" s="27"/>
      <c r="Y145" s="27"/>
      <c r="Z145" s="27"/>
      <c r="AA145" s="27"/>
    </row>
    <row r="146">
      <c r="A146" s="50">
        <v>147.0</v>
      </c>
      <c r="B146" s="66" t="s">
        <v>36</v>
      </c>
      <c r="C146" s="66" t="s">
        <v>345</v>
      </c>
      <c r="D146" s="66" t="s">
        <v>346</v>
      </c>
      <c r="E146" s="56" t="s">
        <v>46</v>
      </c>
      <c r="F146" s="66" t="s">
        <v>347</v>
      </c>
      <c r="G146" s="66"/>
      <c r="H146" s="66" t="s">
        <v>58</v>
      </c>
      <c r="I146" s="72"/>
      <c r="J146" s="72"/>
      <c r="K146" s="93"/>
      <c r="L146" s="27"/>
      <c r="M146" s="27"/>
      <c r="N146" s="27"/>
      <c r="O146" s="27"/>
      <c r="P146" s="27"/>
      <c r="Q146" s="27"/>
      <c r="R146" s="27"/>
      <c r="S146" s="27"/>
      <c r="T146" s="27"/>
      <c r="U146" s="27"/>
      <c r="V146" s="27"/>
      <c r="W146" s="27"/>
      <c r="X146" s="27"/>
      <c r="Y146" s="27"/>
      <c r="Z146" s="27"/>
      <c r="AA146" s="27"/>
    </row>
    <row r="147">
      <c r="A147" s="50">
        <v>148.0</v>
      </c>
      <c r="B147" s="56" t="s">
        <v>36</v>
      </c>
      <c r="C147" s="66" t="s">
        <v>348</v>
      </c>
      <c r="D147" s="66" t="s">
        <v>349</v>
      </c>
      <c r="E147" s="56" t="s">
        <v>46</v>
      </c>
      <c r="F147" s="56" t="s">
        <v>347</v>
      </c>
      <c r="G147" s="66"/>
      <c r="H147" s="66" t="s">
        <v>58</v>
      </c>
      <c r="I147" s="72"/>
      <c r="J147" s="72"/>
      <c r="K147" s="93"/>
      <c r="L147" s="27"/>
      <c r="M147" s="27"/>
      <c r="N147" s="27"/>
      <c r="O147" s="27"/>
      <c r="P147" s="27"/>
      <c r="Q147" s="27"/>
      <c r="R147" s="27"/>
      <c r="S147" s="27"/>
      <c r="T147" s="27"/>
      <c r="U147" s="27"/>
      <c r="V147" s="27"/>
      <c r="W147" s="27"/>
      <c r="X147" s="27"/>
      <c r="Y147" s="27"/>
      <c r="Z147" s="27"/>
      <c r="AA147" s="27"/>
    </row>
    <row r="148">
      <c r="A148" s="50">
        <v>149.0</v>
      </c>
      <c r="B148" s="66" t="s">
        <v>36</v>
      </c>
      <c r="C148" s="66" t="s">
        <v>206</v>
      </c>
      <c r="D148" s="66" t="s">
        <v>350</v>
      </c>
      <c r="E148" s="56" t="s">
        <v>46</v>
      </c>
      <c r="F148" s="56" t="s">
        <v>347</v>
      </c>
      <c r="G148" s="66"/>
      <c r="H148" s="66" t="s">
        <v>58</v>
      </c>
      <c r="I148" s="72"/>
      <c r="J148" s="72"/>
      <c r="K148" s="93"/>
      <c r="L148" s="27"/>
      <c r="M148" s="27"/>
      <c r="N148" s="27"/>
      <c r="O148" s="27"/>
      <c r="P148" s="27"/>
      <c r="Q148" s="27"/>
      <c r="R148" s="27"/>
      <c r="S148" s="27"/>
      <c r="T148" s="27"/>
      <c r="U148" s="27"/>
      <c r="V148" s="27"/>
      <c r="W148" s="27"/>
      <c r="X148" s="27"/>
      <c r="Y148" s="27"/>
      <c r="Z148" s="27"/>
      <c r="AA148" s="27"/>
    </row>
    <row r="149">
      <c r="A149" s="50">
        <v>150.0</v>
      </c>
      <c r="B149" s="66" t="s">
        <v>36</v>
      </c>
      <c r="C149" s="66" t="s">
        <v>298</v>
      </c>
      <c r="D149" s="66" t="s">
        <v>351</v>
      </c>
      <c r="E149" s="56" t="s">
        <v>46</v>
      </c>
      <c r="F149" s="56" t="s">
        <v>347</v>
      </c>
      <c r="G149" s="66"/>
      <c r="H149" s="66" t="s">
        <v>58</v>
      </c>
      <c r="I149" s="72"/>
      <c r="J149" s="72"/>
      <c r="K149" s="93"/>
      <c r="L149" s="27"/>
      <c r="M149" s="27"/>
      <c r="N149" s="27"/>
      <c r="O149" s="27"/>
      <c r="P149" s="27"/>
      <c r="Q149" s="27"/>
      <c r="R149" s="27"/>
      <c r="S149" s="27"/>
      <c r="T149" s="27"/>
      <c r="U149" s="27"/>
      <c r="V149" s="27"/>
      <c r="W149" s="27"/>
      <c r="X149" s="27"/>
      <c r="Y149" s="27"/>
      <c r="Z149" s="27"/>
      <c r="AA149" s="27"/>
    </row>
    <row r="150">
      <c r="A150" s="50">
        <v>151.0</v>
      </c>
      <c r="B150" s="66" t="s">
        <v>36</v>
      </c>
      <c r="C150" s="66" t="s">
        <v>353</v>
      </c>
      <c r="D150" s="66" t="s">
        <v>354</v>
      </c>
      <c r="E150" s="56" t="s">
        <v>46</v>
      </c>
      <c r="F150" s="56" t="s">
        <v>347</v>
      </c>
      <c r="G150" s="66"/>
      <c r="H150" s="66" t="s">
        <v>58</v>
      </c>
      <c r="I150" s="72"/>
      <c r="J150" s="72"/>
      <c r="K150" s="93"/>
      <c r="L150" s="27"/>
      <c r="M150" s="27"/>
      <c r="N150" s="27"/>
      <c r="O150" s="27"/>
      <c r="P150" s="27"/>
      <c r="Q150" s="27"/>
      <c r="R150" s="27"/>
      <c r="S150" s="27"/>
      <c r="T150" s="27"/>
      <c r="U150" s="27"/>
      <c r="V150" s="27"/>
      <c r="W150" s="27"/>
      <c r="X150" s="27"/>
      <c r="Y150" s="27"/>
      <c r="Z150" s="27"/>
      <c r="AA150" s="27"/>
    </row>
    <row r="151">
      <c r="A151" s="50">
        <v>152.0</v>
      </c>
      <c r="B151" s="66" t="s">
        <v>36</v>
      </c>
      <c r="C151" s="66" t="s">
        <v>356</v>
      </c>
      <c r="D151" s="66" t="s">
        <v>357</v>
      </c>
      <c r="E151" s="56" t="s">
        <v>46</v>
      </c>
      <c r="F151" s="56" t="s">
        <v>347</v>
      </c>
      <c r="G151" s="66"/>
      <c r="H151" s="66" t="s">
        <v>58</v>
      </c>
      <c r="I151" s="72"/>
      <c r="J151" s="72"/>
      <c r="K151" s="93"/>
      <c r="L151" s="27"/>
      <c r="M151" s="27"/>
      <c r="N151" s="27"/>
      <c r="O151" s="27"/>
      <c r="P151" s="27"/>
      <c r="Q151" s="27"/>
      <c r="R151" s="27"/>
      <c r="S151" s="27"/>
      <c r="T151" s="27"/>
      <c r="U151" s="27"/>
      <c r="V151" s="27"/>
      <c r="W151" s="27"/>
      <c r="X151" s="27"/>
      <c r="Y151" s="27"/>
      <c r="Z151" s="27"/>
      <c r="AA151" s="27"/>
    </row>
    <row r="152">
      <c r="A152" s="50">
        <v>153.0</v>
      </c>
      <c r="B152" s="66" t="s">
        <v>36</v>
      </c>
      <c r="C152" s="66" t="s">
        <v>38</v>
      </c>
      <c r="D152" s="56"/>
      <c r="E152" s="56" t="s">
        <v>46</v>
      </c>
      <c r="F152" s="56" t="s">
        <v>97</v>
      </c>
      <c r="G152" s="66"/>
      <c r="H152" s="66" t="s">
        <v>81</v>
      </c>
      <c r="I152" s="72"/>
      <c r="J152" s="72"/>
      <c r="K152" s="93"/>
      <c r="L152" s="27"/>
      <c r="M152" s="27"/>
      <c r="N152" s="27"/>
      <c r="O152" s="27"/>
      <c r="P152" s="27"/>
      <c r="Q152" s="27"/>
      <c r="R152" s="27"/>
      <c r="S152" s="27"/>
      <c r="T152" s="27"/>
      <c r="U152" s="27"/>
      <c r="V152" s="27"/>
      <c r="W152" s="27"/>
      <c r="X152" s="27"/>
      <c r="Y152" s="27"/>
      <c r="Z152" s="27"/>
      <c r="AA152" s="27"/>
    </row>
    <row r="153">
      <c r="A153" s="50">
        <v>154.0</v>
      </c>
      <c r="B153" s="66" t="s">
        <v>36</v>
      </c>
      <c r="C153" s="66" t="s">
        <v>98</v>
      </c>
      <c r="D153" s="56"/>
      <c r="E153" s="56" t="s">
        <v>46</v>
      </c>
      <c r="F153" s="56" t="s">
        <v>97</v>
      </c>
      <c r="G153" s="66"/>
      <c r="H153" s="66" t="s">
        <v>81</v>
      </c>
      <c r="I153" s="76">
        <v>1100.0</v>
      </c>
      <c r="J153" s="72"/>
      <c r="K153" s="93"/>
      <c r="L153" s="27"/>
      <c r="M153" s="27"/>
      <c r="N153" s="27"/>
      <c r="O153" s="27"/>
      <c r="P153" s="27"/>
      <c r="Q153" s="27"/>
      <c r="R153" s="27"/>
      <c r="S153" s="27"/>
      <c r="T153" s="27"/>
      <c r="U153" s="27"/>
      <c r="V153" s="27"/>
      <c r="W153" s="27"/>
      <c r="X153" s="27"/>
      <c r="Y153" s="27"/>
      <c r="Z153" s="27"/>
      <c r="AA153" s="27"/>
    </row>
    <row r="154">
      <c r="A154" s="50">
        <v>155.0</v>
      </c>
      <c r="B154" s="56" t="s">
        <v>36</v>
      </c>
      <c r="C154" s="66" t="s">
        <v>101</v>
      </c>
      <c r="D154" s="56"/>
      <c r="E154" s="56" t="s">
        <v>46</v>
      </c>
      <c r="F154" s="56" t="s">
        <v>97</v>
      </c>
      <c r="G154" s="66"/>
      <c r="H154" s="66" t="s">
        <v>58</v>
      </c>
      <c r="I154" s="72"/>
      <c r="J154" s="72"/>
      <c r="K154" s="93"/>
      <c r="L154" s="27"/>
      <c r="M154" s="27"/>
      <c r="N154" s="27"/>
      <c r="O154" s="27"/>
      <c r="P154" s="27"/>
      <c r="Q154" s="27"/>
      <c r="R154" s="27"/>
      <c r="S154" s="27"/>
      <c r="T154" s="27"/>
      <c r="U154" s="27"/>
      <c r="V154" s="27"/>
      <c r="W154" s="27"/>
      <c r="X154" s="27"/>
      <c r="Y154" s="27"/>
      <c r="Z154" s="27"/>
      <c r="AA154" s="27"/>
    </row>
    <row r="155">
      <c r="A155" s="50">
        <v>156.0</v>
      </c>
      <c r="B155" s="66" t="s">
        <v>36</v>
      </c>
      <c r="C155" s="66" t="s">
        <v>360</v>
      </c>
      <c r="D155" s="66" t="s">
        <v>361</v>
      </c>
      <c r="E155" s="56" t="s">
        <v>46</v>
      </c>
      <c r="F155" s="56" t="s">
        <v>97</v>
      </c>
      <c r="G155" s="66"/>
      <c r="H155" s="66" t="s">
        <v>58</v>
      </c>
      <c r="I155" s="72"/>
      <c r="J155" s="72"/>
      <c r="K155" s="93"/>
      <c r="L155" s="27"/>
      <c r="M155" s="27"/>
      <c r="N155" s="27"/>
      <c r="O155" s="27"/>
      <c r="P155" s="27"/>
      <c r="Q155" s="27"/>
      <c r="R155" s="27"/>
      <c r="S155" s="27"/>
      <c r="T155" s="27"/>
      <c r="U155" s="27"/>
      <c r="V155" s="27"/>
      <c r="W155" s="27"/>
      <c r="X155" s="27"/>
      <c r="Y155" s="27"/>
      <c r="Z155" s="27"/>
      <c r="AA155" s="27"/>
    </row>
    <row r="156">
      <c r="A156" s="50">
        <v>157.0</v>
      </c>
      <c r="B156" s="66" t="s">
        <v>36</v>
      </c>
      <c r="C156" s="66" t="s">
        <v>218</v>
      </c>
      <c r="D156" s="66" t="s">
        <v>189</v>
      </c>
      <c r="E156" s="56" t="s">
        <v>46</v>
      </c>
      <c r="F156" s="56" t="s">
        <v>97</v>
      </c>
      <c r="G156" s="66"/>
      <c r="H156" s="66" t="s">
        <v>58</v>
      </c>
      <c r="I156" s="72"/>
      <c r="J156" s="72"/>
      <c r="K156" s="93"/>
      <c r="L156" s="27"/>
      <c r="M156" s="27"/>
      <c r="N156" s="27"/>
      <c r="O156" s="27"/>
      <c r="P156" s="27"/>
      <c r="Q156" s="27"/>
      <c r="R156" s="27"/>
      <c r="S156" s="27"/>
      <c r="T156" s="27"/>
      <c r="U156" s="27"/>
      <c r="V156" s="27"/>
      <c r="W156" s="27"/>
      <c r="X156" s="27"/>
      <c r="Y156" s="27"/>
      <c r="Z156" s="27"/>
      <c r="AA156" s="27"/>
    </row>
    <row r="157">
      <c r="A157" s="50">
        <v>158.0</v>
      </c>
      <c r="B157" s="66" t="s">
        <v>36</v>
      </c>
      <c r="C157" s="66" t="s">
        <v>129</v>
      </c>
      <c r="D157" s="66" t="s">
        <v>363</v>
      </c>
      <c r="E157" s="56" t="s">
        <v>46</v>
      </c>
      <c r="F157" s="66" t="s">
        <v>97</v>
      </c>
      <c r="G157" s="66"/>
      <c r="H157" s="66" t="s">
        <v>81</v>
      </c>
      <c r="I157" s="72"/>
      <c r="J157" s="72"/>
      <c r="K157" s="93"/>
      <c r="L157" s="27"/>
      <c r="M157" s="27"/>
      <c r="N157" s="27"/>
      <c r="O157" s="27"/>
      <c r="P157" s="27"/>
      <c r="Q157" s="27"/>
      <c r="R157" s="27"/>
      <c r="S157" s="27"/>
      <c r="T157" s="27"/>
      <c r="U157" s="27"/>
      <c r="V157" s="27"/>
      <c r="W157" s="27"/>
      <c r="X157" s="27"/>
      <c r="Y157" s="27"/>
      <c r="Z157" s="27"/>
      <c r="AA157" s="27"/>
    </row>
    <row r="158">
      <c r="A158" s="50">
        <v>159.0</v>
      </c>
      <c r="B158" s="66" t="s">
        <v>36</v>
      </c>
      <c r="C158" s="66" t="s">
        <v>86</v>
      </c>
      <c r="D158" s="66" t="s">
        <v>365</v>
      </c>
      <c r="E158" s="56" t="s">
        <v>46</v>
      </c>
      <c r="F158" s="66" t="s">
        <v>97</v>
      </c>
      <c r="G158" s="66"/>
      <c r="H158" s="66" t="s">
        <v>58</v>
      </c>
      <c r="I158" s="72"/>
      <c r="J158" s="72"/>
      <c r="K158" s="93"/>
      <c r="L158" s="27"/>
      <c r="M158" s="27"/>
      <c r="N158" s="27"/>
      <c r="O158" s="27"/>
      <c r="P158" s="27"/>
      <c r="Q158" s="27"/>
      <c r="R158" s="27"/>
      <c r="S158" s="27"/>
      <c r="T158" s="27"/>
      <c r="U158" s="27"/>
      <c r="V158" s="27"/>
      <c r="W158" s="27"/>
      <c r="X158" s="27"/>
      <c r="Y158" s="27"/>
      <c r="Z158" s="27"/>
      <c r="AA158" s="27"/>
    </row>
    <row r="159">
      <c r="A159" s="50">
        <v>160.0</v>
      </c>
      <c r="B159" s="56" t="s">
        <v>36</v>
      </c>
      <c r="C159" s="66" t="s">
        <v>153</v>
      </c>
      <c r="D159" s="56"/>
      <c r="E159" s="56" t="s">
        <v>46</v>
      </c>
      <c r="F159" s="56" t="s">
        <v>97</v>
      </c>
      <c r="G159" s="66"/>
      <c r="H159" s="66" t="s">
        <v>58</v>
      </c>
      <c r="I159" s="72"/>
      <c r="J159" s="72"/>
      <c r="K159" s="93"/>
      <c r="L159" s="27"/>
      <c r="M159" s="27"/>
      <c r="N159" s="27"/>
      <c r="O159" s="27"/>
      <c r="P159" s="27"/>
      <c r="Q159" s="27"/>
      <c r="R159" s="27"/>
      <c r="S159" s="27"/>
      <c r="T159" s="27"/>
      <c r="U159" s="27"/>
      <c r="V159" s="27"/>
      <c r="W159" s="27"/>
      <c r="X159" s="27"/>
      <c r="Y159" s="27"/>
      <c r="Z159" s="27"/>
      <c r="AA159" s="27"/>
    </row>
    <row r="160">
      <c r="A160" s="50">
        <v>161.0</v>
      </c>
      <c r="B160" s="56" t="s">
        <v>36</v>
      </c>
      <c r="C160" s="66" t="s">
        <v>367</v>
      </c>
      <c r="D160" s="56"/>
      <c r="E160" s="56" t="s">
        <v>46</v>
      </c>
      <c r="F160" s="56" t="s">
        <v>97</v>
      </c>
      <c r="G160" s="66"/>
      <c r="H160" s="66" t="s">
        <v>58</v>
      </c>
      <c r="I160" s="72"/>
      <c r="J160" s="72"/>
      <c r="K160" s="93"/>
      <c r="L160" s="27"/>
      <c r="M160" s="27"/>
      <c r="N160" s="27"/>
      <c r="O160" s="27"/>
      <c r="P160" s="27"/>
      <c r="Q160" s="27"/>
      <c r="R160" s="27"/>
      <c r="S160" s="27"/>
      <c r="T160" s="27"/>
      <c r="U160" s="27"/>
      <c r="V160" s="27"/>
      <c r="W160" s="27"/>
      <c r="X160" s="27"/>
      <c r="Y160" s="27"/>
      <c r="Z160" s="27"/>
      <c r="AA160" s="27"/>
    </row>
    <row r="161">
      <c r="A161" s="50">
        <v>162.0</v>
      </c>
      <c r="B161" s="66" t="s">
        <v>36</v>
      </c>
      <c r="C161" s="66" t="s">
        <v>368</v>
      </c>
      <c r="D161" s="66" t="s">
        <v>369</v>
      </c>
      <c r="E161" s="56" t="s">
        <v>46</v>
      </c>
      <c r="F161" s="56" t="s">
        <v>97</v>
      </c>
      <c r="G161" s="66"/>
      <c r="H161" s="66" t="s">
        <v>58</v>
      </c>
      <c r="I161" s="72"/>
      <c r="J161" s="72"/>
      <c r="K161" s="93"/>
      <c r="L161" s="27"/>
      <c r="M161" s="27"/>
      <c r="N161" s="27"/>
      <c r="O161" s="27"/>
      <c r="P161" s="27"/>
      <c r="Q161" s="27"/>
      <c r="R161" s="27"/>
      <c r="S161" s="27"/>
      <c r="T161" s="27"/>
      <c r="U161" s="27"/>
      <c r="V161" s="27"/>
      <c r="W161" s="27"/>
      <c r="X161" s="27"/>
      <c r="Y161" s="27"/>
      <c r="Z161" s="27"/>
      <c r="AA161" s="27"/>
    </row>
    <row r="162">
      <c r="A162" s="50">
        <v>164.0</v>
      </c>
      <c r="B162" s="56" t="s">
        <v>36</v>
      </c>
      <c r="C162" s="66" t="s">
        <v>371</v>
      </c>
      <c r="D162" s="66" t="s">
        <v>372</v>
      </c>
      <c r="E162" s="56" t="s">
        <v>46</v>
      </c>
      <c r="F162" s="56" t="s">
        <v>97</v>
      </c>
      <c r="G162" s="66"/>
      <c r="H162" s="66" t="s">
        <v>58</v>
      </c>
      <c r="I162" s="72"/>
      <c r="J162" s="72"/>
      <c r="K162" s="93"/>
      <c r="L162" s="27"/>
      <c r="M162" s="27"/>
      <c r="N162" s="27"/>
      <c r="O162" s="27"/>
      <c r="P162" s="27"/>
      <c r="Q162" s="27"/>
      <c r="R162" s="27"/>
      <c r="S162" s="27"/>
      <c r="T162" s="27"/>
      <c r="U162" s="27"/>
      <c r="V162" s="27"/>
      <c r="W162" s="27"/>
      <c r="X162" s="27"/>
      <c r="Y162" s="27"/>
      <c r="Z162" s="27"/>
      <c r="AA162" s="27"/>
    </row>
    <row r="163">
      <c r="A163" s="50">
        <v>165.0</v>
      </c>
      <c r="B163" s="66" t="s">
        <v>36</v>
      </c>
      <c r="C163" s="66" t="s">
        <v>373</v>
      </c>
      <c r="D163" s="66" t="s">
        <v>374</v>
      </c>
      <c r="E163" s="56" t="s">
        <v>46</v>
      </c>
      <c r="F163" s="56" t="s">
        <v>375</v>
      </c>
      <c r="G163" s="66"/>
      <c r="H163" s="66" t="s">
        <v>58</v>
      </c>
      <c r="I163" s="72"/>
      <c r="J163" s="72"/>
      <c r="K163" s="93"/>
      <c r="L163" s="27"/>
      <c r="M163" s="27"/>
      <c r="N163" s="27"/>
      <c r="O163" s="27"/>
      <c r="P163" s="27"/>
      <c r="Q163" s="27"/>
      <c r="R163" s="27"/>
      <c r="S163" s="27"/>
      <c r="T163" s="27"/>
      <c r="U163" s="27"/>
      <c r="V163" s="27"/>
      <c r="W163" s="27"/>
      <c r="X163" s="27"/>
      <c r="Y163" s="27"/>
      <c r="Z163" s="27"/>
      <c r="AA163" s="27"/>
    </row>
    <row r="164">
      <c r="A164" s="50">
        <v>166.0</v>
      </c>
      <c r="B164" s="56" t="s">
        <v>36</v>
      </c>
      <c r="C164" s="66" t="s">
        <v>377</v>
      </c>
      <c r="D164" s="66" t="s">
        <v>378</v>
      </c>
      <c r="E164" s="56" t="s">
        <v>46</v>
      </c>
      <c r="F164" s="56" t="s">
        <v>375</v>
      </c>
      <c r="G164" s="66"/>
      <c r="H164" s="66" t="s">
        <v>58</v>
      </c>
      <c r="I164" s="72"/>
      <c r="J164" s="72"/>
      <c r="K164" s="93"/>
      <c r="L164" s="27"/>
      <c r="M164" s="27"/>
      <c r="N164" s="27"/>
      <c r="O164" s="27"/>
      <c r="P164" s="27"/>
      <c r="Q164" s="27"/>
      <c r="R164" s="27"/>
      <c r="S164" s="27"/>
      <c r="T164" s="27"/>
      <c r="U164" s="27"/>
      <c r="V164" s="27"/>
      <c r="W164" s="27"/>
      <c r="X164" s="27"/>
      <c r="Y164" s="27"/>
      <c r="Z164" s="27"/>
      <c r="AA164" s="27"/>
    </row>
    <row r="165">
      <c r="A165" s="50">
        <v>167.0</v>
      </c>
      <c r="B165" s="66" t="s">
        <v>36</v>
      </c>
      <c r="C165" s="66" t="s">
        <v>333</v>
      </c>
      <c r="D165" s="56"/>
      <c r="E165" s="56" t="s">
        <v>46</v>
      </c>
      <c r="F165" s="56" t="s">
        <v>379</v>
      </c>
      <c r="G165" s="66"/>
      <c r="H165" s="66" t="s">
        <v>58</v>
      </c>
      <c r="I165" s="72"/>
      <c r="J165" s="72"/>
      <c r="K165" s="93"/>
      <c r="L165" s="27"/>
      <c r="M165" s="27"/>
      <c r="N165" s="27"/>
      <c r="O165" s="27"/>
      <c r="P165" s="27"/>
      <c r="Q165" s="27"/>
      <c r="R165" s="27"/>
      <c r="S165" s="27"/>
      <c r="T165" s="27"/>
      <c r="U165" s="27"/>
      <c r="V165" s="27"/>
      <c r="W165" s="27"/>
      <c r="X165" s="27"/>
      <c r="Y165" s="27"/>
      <c r="Z165" s="27"/>
      <c r="AA165" s="27"/>
    </row>
    <row r="166">
      <c r="A166" s="50">
        <v>168.0</v>
      </c>
      <c r="B166" s="56" t="s">
        <v>36</v>
      </c>
      <c r="C166" s="66" t="s">
        <v>380</v>
      </c>
      <c r="D166" s="56"/>
      <c r="E166" s="56" t="s">
        <v>46</v>
      </c>
      <c r="F166" s="56" t="s">
        <v>379</v>
      </c>
      <c r="G166" s="66"/>
      <c r="H166" s="66" t="s">
        <v>58</v>
      </c>
      <c r="I166" s="76">
        <v>200.0</v>
      </c>
      <c r="J166" s="72"/>
      <c r="K166" s="93"/>
      <c r="L166" s="27"/>
      <c r="M166" s="27"/>
      <c r="N166" s="27"/>
      <c r="O166" s="27"/>
      <c r="P166" s="27"/>
      <c r="Q166" s="27"/>
      <c r="R166" s="27"/>
      <c r="S166" s="27"/>
      <c r="T166" s="27"/>
      <c r="U166" s="27"/>
      <c r="V166" s="27"/>
      <c r="W166" s="27"/>
      <c r="X166" s="27"/>
      <c r="Y166" s="27"/>
      <c r="Z166" s="27"/>
      <c r="AA166" s="27"/>
    </row>
    <row r="167">
      <c r="A167" s="50">
        <v>169.0</v>
      </c>
      <c r="B167" s="66" t="s">
        <v>36</v>
      </c>
      <c r="C167" s="66" t="s">
        <v>138</v>
      </c>
      <c r="D167" s="56"/>
      <c r="E167" s="56" t="s">
        <v>46</v>
      </c>
      <c r="F167" s="56" t="s">
        <v>379</v>
      </c>
      <c r="G167" s="66"/>
      <c r="H167" s="66" t="s">
        <v>58</v>
      </c>
      <c r="I167" s="72"/>
      <c r="J167" s="72"/>
      <c r="K167" s="93"/>
      <c r="L167" s="27"/>
      <c r="M167" s="27"/>
      <c r="N167" s="27"/>
      <c r="O167" s="27"/>
      <c r="P167" s="27"/>
      <c r="Q167" s="27"/>
      <c r="R167" s="27"/>
      <c r="S167" s="27"/>
      <c r="T167" s="27"/>
      <c r="U167" s="27"/>
      <c r="V167" s="27"/>
      <c r="W167" s="27"/>
      <c r="X167" s="27"/>
      <c r="Y167" s="27"/>
      <c r="Z167" s="27"/>
      <c r="AA167" s="27"/>
    </row>
    <row r="168">
      <c r="A168" s="50">
        <v>170.0</v>
      </c>
      <c r="B168" s="56" t="s">
        <v>36</v>
      </c>
      <c r="C168" s="66" t="s">
        <v>382</v>
      </c>
      <c r="D168" s="56"/>
      <c r="E168" s="56" t="s">
        <v>46</v>
      </c>
      <c r="F168" s="56" t="s">
        <v>379</v>
      </c>
      <c r="G168" s="66"/>
      <c r="H168" s="66" t="s">
        <v>58</v>
      </c>
      <c r="I168" s="72"/>
      <c r="J168" s="72"/>
      <c r="K168" s="93"/>
      <c r="L168" s="27"/>
      <c r="M168" s="27"/>
      <c r="N168" s="27"/>
      <c r="O168" s="27"/>
      <c r="P168" s="27"/>
      <c r="Q168" s="27"/>
      <c r="R168" s="27"/>
      <c r="S168" s="27"/>
      <c r="T168" s="27"/>
      <c r="U168" s="27"/>
      <c r="V168" s="27"/>
      <c r="W168" s="27"/>
      <c r="X168" s="27"/>
      <c r="Y168" s="27"/>
      <c r="Z168" s="27"/>
      <c r="AA168" s="27"/>
    </row>
    <row r="169">
      <c r="A169" s="50">
        <v>171.0</v>
      </c>
      <c r="B169" s="66" t="s">
        <v>36</v>
      </c>
      <c r="C169" s="66" t="s">
        <v>383</v>
      </c>
      <c r="D169" s="56"/>
      <c r="E169" s="56" t="s">
        <v>46</v>
      </c>
      <c r="F169" s="56" t="s">
        <v>379</v>
      </c>
      <c r="G169" s="66"/>
      <c r="H169" s="66" t="s">
        <v>58</v>
      </c>
      <c r="I169" s="72"/>
      <c r="J169" s="72"/>
      <c r="K169" s="93"/>
      <c r="L169" s="27"/>
      <c r="M169" s="27"/>
      <c r="N169" s="27"/>
      <c r="O169" s="27"/>
      <c r="P169" s="27"/>
      <c r="Q169" s="27"/>
      <c r="R169" s="27"/>
      <c r="S169" s="27"/>
      <c r="T169" s="27"/>
      <c r="U169" s="27"/>
      <c r="V169" s="27"/>
      <c r="W169" s="27"/>
      <c r="X169" s="27"/>
      <c r="Y169" s="27"/>
      <c r="Z169" s="27"/>
      <c r="AA169" s="27"/>
    </row>
    <row r="170">
      <c r="A170" s="50">
        <v>172.0</v>
      </c>
      <c r="B170" s="66" t="s">
        <v>36</v>
      </c>
      <c r="C170" s="66" t="s">
        <v>384</v>
      </c>
      <c r="D170" s="56"/>
      <c r="E170" s="56" t="s">
        <v>46</v>
      </c>
      <c r="F170" s="56" t="s">
        <v>379</v>
      </c>
      <c r="G170" s="66"/>
      <c r="H170" s="66" t="s">
        <v>58</v>
      </c>
      <c r="I170" s="72"/>
      <c r="J170" s="72"/>
      <c r="K170" s="93"/>
      <c r="L170" s="27"/>
      <c r="M170" s="27"/>
      <c r="N170" s="27"/>
      <c r="O170" s="27"/>
      <c r="P170" s="27"/>
      <c r="Q170" s="27"/>
      <c r="R170" s="27"/>
      <c r="S170" s="27"/>
      <c r="T170" s="27"/>
      <c r="U170" s="27"/>
      <c r="V170" s="27"/>
      <c r="W170" s="27"/>
      <c r="X170" s="27"/>
      <c r="Y170" s="27"/>
      <c r="Z170" s="27"/>
      <c r="AA170" s="27"/>
    </row>
    <row r="171">
      <c r="A171" s="50">
        <v>173.0</v>
      </c>
      <c r="B171" s="56" t="s">
        <v>36</v>
      </c>
      <c r="C171" s="66" t="s">
        <v>358</v>
      </c>
      <c r="D171" s="56"/>
      <c r="E171" s="56" t="s">
        <v>46</v>
      </c>
      <c r="F171" s="56" t="s">
        <v>386</v>
      </c>
      <c r="G171" s="66"/>
      <c r="H171" s="66" t="s">
        <v>58</v>
      </c>
      <c r="I171" s="72"/>
      <c r="J171" s="72"/>
      <c r="K171" s="93"/>
      <c r="L171" s="27"/>
      <c r="M171" s="27"/>
      <c r="N171" s="27"/>
      <c r="O171" s="27"/>
      <c r="P171" s="27"/>
      <c r="Q171" s="27"/>
      <c r="R171" s="27"/>
      <c r="S171" s="27"/>
      <c r="T171" s="27"/>
      <c r="U171" s="27"/>
      <c r="V171" s="27"/>
      <c r="W171" s="27"/>
      <c r="X171" s="27"/>
      <c r="Y171" s="27"/>
      <c r="Z171" s="27"/>
      <c r="AA171" s="27"/>
    </row>
    <row r="172">
      <c r="A172" s="50">
        <v>174.0</v>
      </c>
      <c r="B172" s="66" t="s">
        <v>36</v>
      </c>
      <c r="C172" s="66" t="s">
        <v>387</v>
      </c>
      <c r="D172" s="56"/>
      <c r="E172" s="56" t="s">
        <v>46</v>
      </c>
      <c r="F172" s="56" t="s">
        <v>386</v>
      </c>
      <c r="G172" s="66"/>
      <c r="H172" s="66" t="s">
        <v>58</v>
      </c>
      <c r="I172" s="72"/>
      <c r="J172" s="72"/>
      <c r="K172" s="93"/>
      <c r="L172" s="27"/>
      <c r="M172" s="27"/>
      <c r="N172" s="27"/>
      <c r="O172" s="27"/>
      <c r="P172" s="27"/>
      <c r="Q172" s="27"/>
      <c r="R172" s="27"/>
      <c r="S172" s="27"/>
      <c r="T172" s="27"/>
      <c r="U172" s="27"/>
      <c r="V172" s="27"/>
      <c r="W172" s="27"/>
      <c r="X172" s="27"/>
      <c r="Y172" s="27"/>
      <c r="Z172" s="27"/>
      <c r="AA172" s="27"/>
    </row>
    <row r="173">
      <c r="A173" s="50">
        <v>175.0</v>
      </c>
      <c r="B173" s="56" t="s">
        <v>36</v>
      </c>
      <c r="C173" s="66" t="s">
        <v>271</v>
      </c>
      <c r="D173" s="56"/>
      <c r="E173" s="56" t="s">
        <v>46</v>
      </c>
      <c r="F173" s="56" t="s">
        <v>386</v>
      </c>
      <c r="G173" s="66"/>
      <c r="H173" s="66" t="s">
        <v>58</v>
      </c>
      <c r="I173" s="72"/>
      <c r="J173" s="72"/>
      <c r="K173" s="93"/>
      <c r="L173" s="27"/>
      <c r="M173" s="27"/>
      <c r="N173" s="27"/>
      <c r="O173" s="27"/>
      <c r="P173" s="27"/>
      <c r="Q173" s="27"/>
      <c r="R173" s="27"/>
      <c r="S173" s="27"/>
      <c r="T173" s="27"/>
      <c r="U173" s="27"/>
      <c r="V173" s="27"/>
      <c r="W173" s="27"/>
      <c r="X173" s="27"/>
      <c r="Y173" s="27"/>
      <c r="Z173" s="27"/>
      <c r="AA173" s="27"/>
    </row>
    <row r="174">
      <c r="A174" s="50">
        <v>176.0</v>
      </c>
      <c r="B174" s="56" t="s">
        <v>36</v>
      </c>
      <c r="C174" s="66" t="s">
        <v>388</v>
      </c>
      <c r="D174" s="56"/>
      <c r="E174" s="56" t="s">
        <v>46</v>
      </c>
      <c r="F174" s="56" t="s">
        <v>386</v>
      </c>
      <c r="G174" s="66"/>
      <c r="H174" s="66" t="s">
        <v>58</v>
      </c>
      <c r="I174" s="72"/>
      <c r="J174" s="72"/>
      <c r="K174" s="93"/>
      <c r="L174" s="27"/>
      <c r="M174" s="27"/>
      <c r="N174" s="27"/>
      <c r="O174" s="27"/>
      <c r="P174" s="27"/>
      <c r="Q174" s="27"/>
      <c r="R174" s="27"/>
      <c r="S174" s="27"/>
      <c r="T174" s="27"/>
      <c r="U174" s="27"/>
      <c r="V174" s="27"/>
      <c r="W174" s="27"/>
      <c r="X174" s="27"/>
      <c r="Y174" s="27"/>
      <c r="Z174" s="27"/>
      <c r="AA174" s="27"/>
    </row>
    <row r="175">
      <c r="A175" s="50">
        <v>178.0</v>
      </c>
      <c r="B175" s="66" t="s">
        <v>36</v>
      </c>
      <c r="C175" s="66" t="s">
        <v>203</v>
      </c>
      <c r="D175" s="56"/>
      <c r="E175" s="56" t="s">
        <v>46</v>
      </c>
      <c r="F175" s="56" t="s">
        <v>386</v>
      </c>
      <c r="G175" s="66"/>
      <c r="H175" s="66" t="s">
        <v>81</v>
      </c>
      <c r="I175" s="72"/>
      <c r="J175" s="72"/>
      <c r="K175" s="93"/>
      <c r="L175" s="27"/>
      <c r="M175" s="27"/>
      <c r="N175" s="27"/>
      <c r="O175" s="27"/>
      <c r="P175" s="27"/>
      <c r="Q175" s="27"/>
      <c r="R175" s="27"/>
      <c r="S175" s="27"/>
      <c r="T175" s="27"/>
      <c r="U175" s="27"/>
      <c r="V175" s="27"/>
      <c r="W175" s="27"/>
      <c r="X175" s="27"/>
      <c r="Y175" s="27"/>
      <c r="Z175" s="27"/>
      <c r="AA175" s="27"/>
    </row>
    <row r="176">
      <c r="A176" s="50">
        <v>179.0</v>
      </c>
      <c r="B176" s="66" t="s">
        <v>36</v>
      </c>
      <c r="C176" s="66" t="s">
        <v>389</v>
      </c>
      <c r="D176" s="56"/>
      <c r="E176" s="56" t="s">
        <v>46</v>
      </c>
      <c r="F176" s="56" t="s">
        <v>386</v>
      </c>
      <c r="G176" s="66"/>
      <c r="H176" s="66" t="s">
        <v>58</v>
      </c>
      <c r="I176" s="72"/>
      <c r="J176" s="72"/>
      <c r="K176" s="93"/>
      <c r="L176" s="27"/>
      <c r="M176" s="27"/>
      <c r="N176" s="27"/>
      <c r="O176" s="27"/>
      <c r="P176" s="27"/>
      <c r="Q176" s="27"/>
      <c r="R176" s="27"/>
      <c r="S176" s="27"/>
      <c r="T176" s="27"/>
      <c r="U176" s="27"/>
      <c r="V176" s="27"/>
      <c r="W176" s="27"/>
      <c r="X176" s="27"/>
      <c r="Y176" s="27"/>
      <c r="Z176" s="27"/>
      <c r="AA176" s="27"/>
    </row>
    <row r="177">
      <c r="A177" s="50">
        <v>180.0</v>
      </c>
      <c r="B177" s="66" t="s">
        <v>36</v>
      </c>
      <c r="C177" s="66" t="s">
        <v>348</v>
      </c>
      <c r="D177" s="56"/>
      <c r="E177" s="56" t="s">
        <v>46</v>
      </c>
      <c r="F177" s="56" t="s">
        <v>386</v>
      </c>
      <c r="G177" s="66"/>
      <c r="H177" s="66" t="s">
        <v>58</v>
      </c>
      <c r="I177" s="72"/>
      <c r="J177" s="72"/>
      <c r="K177" s="93"/>
      <c r="L177" s="27"/>
      <c r="M177" s="27"/>
      <c r="N177" s="27"/>
      <c r="O177" s="27"/>
      <c r="P177" s="27"/>
      <c r="Q177" s="27"/>
      <c r="R177" s="27"/>
      <c r="S177" s="27"/>
      <c r="T177" s="27"/>
      <c r="U177" s="27"/>
      <c r="V177" s="27"/>
      <c r="W177" s="27"/>
      <c r="X177" s="27"/>
      <c r="Y177" s="27"/>
      <c r="Z177" s="27"/>
      <c r="AA177" s="27"/>
    </row>
    <row r="178">
      <c r="A178" s="50">
        <v>181.0</v>
      </c>
      <c r="B178" s="66" t="s">
        <v>36</v>
      </c>
      <c r="C178" s="66" t="s">
        <v>391</v>
      </c>
      <c r="D178" s="56"/>
      <c r="E178" s="56" t="s">
        <v>46</v>
      </c>
      <c r="F178" s="56" t="s">
        <v>386</v>
      </c>
      <c r="G178" s="66"/>
      <c r="H178" s="66" t="s">
        <v>58</v>
      </c>
      <c r="I178" s="72"/>
      <c r="J178" s="72"/>
      <c r="K178" s="93"/>
      <c r="L178" s="27"/>
      <c r="M178" s="27"/>
      <c r="N178" s="27"/>
      <c r="O178" s="27"/>
      <c r="P178" s="27"/>
      <c r="Q178" s="27"/>
      <c r="R178" s="27"/>
      <c r="S178" s="27"/>
      <c r="T178" s="27"/>
      <c r="U178" s="27"/>
      <c r="V178" s="27"/>
      <c r="W178" s="27"/>
      <c r="X178" s="27"/>
      <c r="Y178" s="27"/>
      <c r="Z178" s="27"/>
      <c r="AA178" s="27"/>
    </row>
    <row r="179">
      <c r="A179" s="50">
        <v>182.0</v>
      </c>
      <c r="B179" s="66" t="s">
        <v>36</v>
      </c>
      <c r="C179" s="66" t="s">
        <v>177</v>
      </c>
      <c r="D179" s="66" t="s">
        <v>392</v>
      </c>
      <c r="E179" s="56" t="s">
        <v>46</v>
      </c>
      <c r="F179" s="56" t="s">
        <v>386</v>
      </c>
      <c r="G179" s="66"/>
      <c r="H179" s="66" t="s">
        <v>58</v>
      </c>
      <c r="I179" s="72"/>
      <c r="J179" s="72"/>
      <c r="K179" s="93"/>
      <c r="L179" s="27"/>
      <c r="M179" s="27"/>
      <c r="N179" s="27"/>
      <c r="O179" s="27"/>
      <c r="P179" s="27"/>
      <c r="Q179" s="27"/>
      <c r="R179" s="27"/>
      <c r="S179" s="27"/>
      <c r="T179" s="27"/>
      <c r="U179" s="27"/>
      <c r="V179" s="27"/>
      <c r="W179" s="27"/>
      <c r="X179" s="27"/>
      <c r="Y179" s="27"/>
      <c r="Z179" s="27"/>
      <c r="AA179" s="27"/>
    </row>
    <row r="180">
      <c r="A180" s="50">
        <v>183.0</v>
      </c>
      <c r="B180" s="66" t="s">
        <v>36</v>
      </c>
      <c r="C180" s="66" t="s">
        <v>157</v>
      </c>
      <c r="D180" s="66" t="s">
        <v>394</v>
      </c>
      <c r="E180" s="56" t="s">
        <v>46</v>
      </c>
      <c r="F180" s="66" t="s">
        <v>386</v>
      </c>
      <c r="G180" s="66"/>
      <c r="H180" s="66" t="s">
        <v>81</v>
      </c>
      <c r="I180" s="72"/>
      <c r="J180" s="72"/>
      <c r="K180" s="93"/>
      <c r="L180" s="27"/>
      <c r="M180" s="27"/>
      <c r="N180" s="27"/>
      <c r="O180" s="27"/>
      <c r="P180" s="27"/>
      <c r="Q180" s="27"/>
      <c r="R180" s="27"/>
      <c r="S180" s="27"/>
      <c r="T180" s="27"/>
      <c r="U180" s="27"/>
      <c r="V180" s="27"/>
      <c r="W180" s="27"/>
      <c r="X180" s="27"/>
      <c r="Y180" s="27"/>
      <c r="Z180" s="27"/>
      <c r="AA180" s="27"/>
    </row>
    <row r="181">
      <c r="A181" s="50">
        <v>184.0</v>
      </c>
      <c r="B181" s="66" t="s">
        <v>36</v>
      </c>
      <c r="C181" s="66" t="s">
        <v>263</v>
      </c>
      <c r="D181" s="56"/>
      <c r="E181" s="56" t="s">
        <v>46</v>
      </c>
      <c r="F181" s="66" t="s">
        <v>264</v>
      </c>
      <c r="G181" s="66"/>
      <c r="H181" s="66" t="s">
        <v>58</v>
      </c>
      <c r="I181" s="72"/>
      <c r="J181" s="72"/>
      <c r="K181" s="93"/>
      <c r="L181" s="27"/>
      <c r="M181" s="27"/>
      <c r="N181" s="27"/>
      <c r="O181" s="27"/>
      <c r="P181" s="27"/>
      <c r="Q181" s="27"/>
      <c r="R181" s="27"/>
      <c r="S181" s="27"/>
      <c r="T181" s="27"/>
      <c r="U181" s="27"/>
      <c r="V181" s="27"/>
      <c r="W181" s="27"/>
      <c r="X181" s="27"/>
      <c r="Y181" s="27"/>
      <c r="Z181" s="27"/>
      <c r="AA181" s="27"/>
    </row>
    <row r="182">
      <c r="A182" s="50">
        <v>185.0</v>
      </c>
      <c r="B182" s="66" t="s">
        <v>36</v>
      </c>
      <c r="C182" s="66" t="s">
        <v>358</v>
      </c>
      <c r="D182" s="56"/>
      <c r="E182" s="56" t="s">
        <v>46</v>
      </c>
      <c r="F182" s="56" t="s">
        <v>395</v>
      </c>
      <c r="G182" s="66"/>
      <c r="H182" s="66" t="s">
        <v>58</v>
      </c>
      <c r="I182" s="72"/>
      <c r="J182" s="72"/>
      <c r="K182" s="93"/>
      <c r="L182" s="27"/>
      <c r="M182" s="27"/>
      <c r="N182" s="27"/>
      <c r="O182" s="27"/>
      <c r="P182" s="27"/>
      <c r="Q182" s="27"/>
      <c r="R182" s="27"/>
      <c r="S182" s="27"/>
      <c r="T182" s="27"/>
      <c r="U182" s="27"/>
      <c r="V182" s="27"/>
      <c r="W182" s="27"/>
      <c r="X182" s="27"/>
      <c r="Y182" s="27"/>
      <c r="Z182" s="27"/>
      <c r="AA182" s="27"/>
    </row>
    <row r="183">
      <c r="A183" s="50">
        <v>187.0</v>
      </c>
      <c r="B183" s="66" t="s">
        <v>36</v>
      </c>
      <c r="C183" s="66" t="s">
        <v>49</v>
      </c>
      <c r="D183" s="56"/>
      <c r="E183" s="56" t="s">
        <v>46</v>
      </c>
      <c r="F183" s="66" t="s">
        <v>395</v>
      </c>
      <c r="G183" s="66"/>
      <c r="H183" s="66" t="s">
        <v>81</v>
      </c>
      <c r="I183" s="72"/>
      <c r="J183" s="72"/>
      <c r="K183" s="93"/>
      <c r="L183" s="27"/>
      <c r="M183" s="27"/>
      <c r="N183" s="27"/>
      <c r="O183" s="27"/>
      <c r="P183" s="27"/>
      <c r="Q183" s="27"/>
      <c r="R183" s="27"/>
      <c r="S183" s="27"/>
      <c r="T183" s="27"/>
      <c r="U183" s="27"/>
      <c r="V183" s="27"/>
      <c r="W183" s="27"/>
      <c r="X183" s="27"/>
      <c r="Y183" s="27"/>
      <c r="Z183" s="27"/>
      <c r="AA183" s="27"/>
    </row>
    <row r="184">
      <c r="A184" s="50">
        <v>188.0</v>
      </c>
      <c r="B184" s="56" t="s">
        <v>36</v>
      </c>
      <c r="C184" s="66" t="s">
        <v>197</v>
      </c>
      <c r="D184" s="56"/>
      <c r="E184" s="56" t="s">
        <v>46</v>
      </c>
      <c r="F184" s="66" t="s">
        <v>395</v>
      </c>
      <c r="G184" s="66"/>
      <c r="H184" s="66" t="s">
        <v>81</v>
      </c>
      <c r="I184" s="72"/>
      <c r="J184" s="72"/>
      <c r="K184" s="93"/>
      <c r="L184" s="27"/>
      <c r="M184" s="27"/>
      <c r="N184" s="27"/>
      <c r="O184" s="27"/>
      <c r="P184" s="27"/>
      <c r="Q184" s="27"/>
      <c r="R184" s="27"/>
      <c r="S184" s="27"/>
      <c r="T184" s="27"/>
      <c r="U184" s="27"/>
      <c r="V184" s="27"/>
      <c r="W184" s="27"/>
      <c r="X184" s="27"/>
      <c r="Y184" s="27"/>
      <c r="Z184" s="27"/>
      <c r="AA184" s="27"/>
    </row>
    <row r="185">
      <c r="A185" s="50">
        <v>189.0</v>
      </c>
      <c r="B185" s="66" t="s">
        <v>36</v>
      </c>
      <c r="C185" s="66" t="s">
        <v>208</v>
      </c>
      <c r="D185" s="66" t="s">
        <v>325</v>
      </c>
      <c r="E185" s="56" t="s">
        <v>46</v>
      </c>
      <c r="F185" s="66" t="s">
        <v>395</v>
      </c>
      <c r="G185" s="66"/>
      <c r="H185" s="66" t="s">
        <v>81</v>
      </c>
      <c r="I185" s="72"/>
      <c r="J185" s="72"/>
      <c r="K185" s="93"/>
      <c r="L185" s="27"/>
      <c r="M185" s="27"/>
      <c r="N185" s="27"/>
      <c r="O185" s="27"/>
      <c r="P185" s="27"/>
      <c r="Q185" s="27"/>
      <c r="R185" s="27"/>
      <c r="S185" s="27"/>
      <c r="T185" s="27"/>
      <c r="U185" s="27"/>
      <c r="V185" s="27"/>
      <c r="W185" s="27"/>
      <c r="X185" s="27"/>
      <c r="Y185" s="27"/>
      <c r="Z185" s="27"/>
      <c r="AA185" s="27"/>
    </row>
    <row r="186">
      <c r="A186" s="50">
        <v>190.0</v>
      </c>
      <c r="B186" s="56" t="s">
        <v>36</v>
      </c>
      <c r="C186" s="66" t="s">
        <v>92</v>
      </c>
      <c r="D186" s="56"/>
      <c r="E186" s="56" t="s">
        <v>46</v>
      </c>
      <c r="F186" s="66" t="s">
        <v>184</v>
      </c>
      <c r="G186" s="66"/>
      <c r="H186" s="66" t="s">
        <v>81</v>
      </c>
      <c r="I186" s="72"/>
      <c r="J186" s="72"/>
      <c r="K186" s="93"/>
      <c r="L186" s="27"/>
      <c r="M186" s="27"/>
      <c r="N186" s="27"/>
      <c r="O186" s="27"/>
      <c r="P186" s="27"/>
      <c r="Q186" s="27"/>
      <c r="R186" s="27"/>
      <c r="S186" s="27"/>
      <c r="T186" s="27"/>
      <c r="U186" s="27"/>
      <c r="V186" s="27"/>
      <c r="W186" s="27"/>
      <c r="X186" s="27"/>
      <c r="Y186" s="27"/>
      <c r="Z186" s="27"/>
      <c r="AA186" s="27"/>
    </row>
    <row r="187">
      <c r="A187" s="50">
        <v>191.0</v>
      </c>
      <c r="B187" s="66" t="s">
        <v>36</v>
      </c>
      <c r="C187" s="66" t="s">
        <v>266</v>
      </c>
      <c r="D187" s="56"/>
      <c r="E187" s="56" t="s">
        <v>46</v>
      </c>
      <c r="F187" s="56" t="s">
        <v>78</v>
      </c>
      <c r="G187" s="66"/>
      <c r="H187" s="66" t="s">
        <v>81</v>
      </c>
      <c r="I187" s="72"/>
      <c r="J187" s="72"/>
      <c r="K187" s="93"/>
      <c r="L187" s="27"/>
      <c r="M187" s="27"/>
      <c r="N187" s="27"/>
      <c r="O187" s="27"/>
      <c r="P187" s="27"/>
      <c r="Q187" s="27"/>
      <c r="R187" s="27"/>
      <c r="S187" s="27"/>
      <c r="T187" s="27"/>
      <c r="U187" s="27"/>
      <c r="V187" s="27"/>
      <c r="W187" s="27"/>
      <c r="X187" s="27"/>
      <c r="Y187" s="27"/>
      <c r="Z187" s="27"/>
      <c r="AA187" s="27"/>
    </row>
    <row r="188">
      <c r="A188" s="50">
        <v>192.0</v>
      </c>
      <c r="B188" s="56" t="s">
        <v>36</v>
      </c>
      <c r="C188" s="66" t="s">
        <v>393</v>
      </c>
      <c r="D188" s="66" t="s">
        <v>396</v>
      </c>
      <c r="E188" s="56" t="s">
        <v>46</v>
      </c>
      <c r="F188" s="56" t="s">
        <v>78</v>
      </c>
      <c r="G188" s="66"/>
      <c r="H188" s="66" t="s">
        <v>58</v>
      </c>
      <c r="I188" s="72"/>
      <c r="J188" s="72"/>
      <c r="K188" s="93"/>
      <c r="L188" s="27"/>
      <c r="M188" s="27"/>
      <c r="N188" s="27"/>
      <c r="O188" s="27"/>
      <c r="P188" s="27"/>
      <c r="Q188" s="27"/>
      <c r="R188" s="27"/>
      <c r="S188" s="27"/>
      <c r="T188" s="27"/>
      <c r="U188" s="27"/>
      <c r="V188" s="27"/>
      <c r="W188" s="27"/>
      <c r="X188" s="27"/>
      <c r="Y188" s="27"/>
      <c r="Z188" s="27"/>
      <c r="AA188" s="27"/>
    </row>
    <row r="189">
      <c r="A189" s="50">
        <v>193.0</v>
      </c>
      <c r="B189" s="56" t="s">
        <v>36</v>
      </c>
      <c r="C189" s="66" t="s">
        <v>397</v>
      </c>
      <c r="D189" s="56"/>
      <c r="E189" s="56" t="s">
        <v>46</v>
      </c>
      <c r="F189" s="56" t="s">
        <v>78</v>
      </c>
      <c r="G189" s="66"/>
      <c r="H189" s="66" t="s">
        <v>58</v>
      </c>
      <c r="I189" s="72"/>
      <c r="J189" s="72"/>
      <c r="K189" s="93"/>
      <c r="L189" s="27"/>
      <c r="M189" s="27"/>
      <c r="N189" s="27"/>
      <c r="O189" s="27"/>
      <c r="P189" s="27"/>
      <c r="Q189" s="27"/>
      <c r="R189" s="27"/>
      <c r="S189" s="27"/>
      <c r="T189" s="27"/>
      <c r="U189" s="27"/>
      <c r="V189" s="27"/>
      <c r="W189" s="27"/>
      <c r="X189" s="27"/>
      <c r="Y189" s="27"/>
      <c r="Z189" s="27"/>
      <c r="AA189" s="27"/>
    </row>
    <row r="190">
      <c r="A190" s="50">
        <v>194.0</v>
      </c>
      <c r="B190" s="66" t="s">
        <v>36</v>
      </c>
      <c r="C190" s="66" t="s">
        <v>398</v>
      </c>
      <c r="D190" s="66" t="s">
        <v>399</v>
      </c>
      <c r="E190" s="56" t="s">
        <v>46</v>
      </c>
      <c r="F190" s="56" t="s">
        <v>78</v>
      </c>
      <c r="G190" s="66"/>
      <c r="H190" s="66" t="s">
        <v>58</v>
      </c>
      <c r="I190" s="72"/>
      <c r="J190" s="72"/>
      <c r="K190" s="93"/>
      <c r="L190" s="27"/>
      <c r="M190" s="27"/>
      <c r="N190" s="27"/>
      <c r="O190" s="27"/>
      <c r="P190" s="27"/>
      <c r="Q190" s="27"/>
      <c r="R190" s="27"/>
      <c r="S190" s="27"/>
      <c r="T190" s="27"/>
      <c r="U190" s="27"/>
      <c r="V190" s="27"/>
      <c r="W190" s="27"/>
      <c r="X190" s="27"/>
      <c r="Y190" s="27"/>
      <c r="Z190" s="27"/>
      <c r="AA190" s="27"/>
    </row>
    <row r="191">
      <c r="A191" s="50">
        <v>195.0</v>
      </c>
      <c r="B191" s="66" t="s">
        <v>36</v>
      </c>
      <c r="C191" s="66" t="s">
        <v>70</v>
      </c>
      <c r="D191" s="56"/>
      <c r="E191" s="56" t="s">
        <v>46</v>
      </c>
      <c r="F191" s="56" t="s">
        <v>78</v>
      </c>
      <c r="G191" s="66"/>
      <c r="H191" s="66" t="s">
        <v>81</v>
      </c>
      <c r="I191" s="76">
        <v>1000.0</v>
      </c>
      <c r="J191" s="72"/>
      <c r="K191" s="93"/>
      <c r="L191" s="27"/>
      <c r="M191" s="27"/>
      <c r="N191" s="27"/>
      <c r="O191" s="27"/>
      <c r="P191" s="27"/>
      <c r="Q191" s="27"/>
      <c r="R191" s="27"/>
      <c r="S191" s="27"/>
      <c r="T191" s="27"/>
      <c r="U191" s="27"/>
      <c r="V191" s="27"/>
      <c r="W191" s="27"/>
      <c r="X191" s="27"/>
      <c r="Y191" s="27"/>
      <c r="Z191" s="27"/>
      <c r="AA191" s="27"/>
    </row>
    <row r="192">
      <c r="A192" s="50">
        <v>196.0</v>
      </c>
      <c r="B192" s="56" t="s">
        <v>36</v>
      </c>
      <c r="C192" s="66" t="s">
        <v>401</v>
      </c>
      <c r="D192" s="56"/>
      <c r="E192" s="56" t="s">
        <v>46</v>
      </c>
      <c r="F192" s="56" t="s">
        <v>78</v>
      </c>
      <c r="G192" s="66"/>
      <c r="H192" s="66" t="s">
        <v>58</v>
      </c>
      <c r="I192" s="72"/>
      <c r="J192" s="72"/>
      <c r="K192" s="93"/>
      <c r="L192" s="27"/>
      <c r="M192" s="27"/>
      <c r="N192" s="27"/>
      <c r="O192" s="27"/>
      <c r="P192" s="27"/>
      <c r="Q192" s="27"/>
      <c r="R192" s="27"/>
      <c r="S192" s="27"/>
      <c r="T192" s="27"/>
      <c r="U192" s="27"/>
      <c r="V192" s="27"/>
      <c r="W192" s="27"/>
      <c r="X192" s="27"/>
      <c r="Y192" s="27"/>
      <c r="Z192" s="27"/>
      <c r="AA192" s="27"/>
    </row>
    <row r="193">
      <c r="A193" s="50">
        <v>197.0</v>
      </c>
      <c r="B193" s="66" t="s">
        <v>36</v>
      </c>
      <c r="C193" s="66" t="s">
        <v>402</v>
      </c>
      <c r="D193" s="66" t="s">
        <v>403</v>
      </c>
      <c r="E193" s="56" t="s">
        <v>46</v>
      </c>
      <c r="F193" s="56" t="s">
        <v>78</v>
      </c>
      <c r="G193" s="66"/>
      <c r="H193" s="66" t="s">
        <v>58</v>
      </c>
      <c r="I193" s="72"/>
      <c r="J193" s="72"/>
      <c r="K193" s="93"/>
      <c r="L193" s="27"/>
      <c r="M193" s="27"/>
      <c r="N193" s="27"/>
      <c r="O193" s="27"/>
      <c r="P193" s="27"/>
      <c r="Q193" s="27"/>
      <c r="R193" s="27"/>
      <c r="S193" s="27"/>
      <c r="T193" s="27"/>
      <c r="U193" s="27"/>
      <c r="V193" s="27"/>
      <c r="W193" s="27"/>
      <c r="X193" s="27"/>
      <c r="Y193" s="27"/>
      <c r="Z193" s="27"/>
      <c r="AA193" s="27"/>
    </row>
    <row r="194">
      <c r="A194" s="50">
        <v>198.0</v>
      </c>
      <c r="B194" s="66" t="s">
        <v>36</v>
      </c>
      <c r="C194" s="66" t="s">
        <v>406</v>
      </c>
      <c r="D194" s="66" t="s">
        <v>407</v>
      </c>
      <c r="E194" s="56" t="s">
        <v>46</v>
      </c>
      <c r="F194" s="56" t="s">
        <v>78</v>
      </c>
      <c r="G194" s="66"/>
      <c r="H194" s="66" t="s">
        <v>58</v>
      </c>
      <c r="I194" s="72"/>
      <c r="J194" s="72"/>
      <c r="K194" s="93"/>
      <c r="L194" s="27"/>
      <c r="M194" s="27"/>
      <c r="N194" s="27"/>
      <c r="O194" s="27"/>
      <c r="P194" s="27"/>
      <c r="Q194" s="27"/>
      <c r="R194" s="27"/>
      <c r="S194" s="27"/>
      <c r="T194" s="27"/>
      <c r="U194" s="27"/>
      <c r="V194" s="27"/>
      <c r="W194" s="27"/>
      <c r="X194" s="27"/>
      <c r="Y194" s="27"/>
      <c r="Z194" s="27"/>
      <c r="AA194" s="27"/>
    </row>
    <row r="195">
      <c r="A195" s="50">
        <v>199.0</v>
      </c>
      <c r="B195" s="66" t="s">
        <v>36</v>
      </c>
      <c r="C195" s="66" t="s">
        <v>146</v>
      </c>
      <c r="D195" s="66" t="s">
        <v>408</v>
      </c>
      <c r="E195" s="56" t="s">
        <v>46</v>
      </c>
      <c r="F195" s="56" t="s">
        <v>78</v>
      </c>
      <c r="G195" s="66"/>
      <c r="H195" s="66" t="s">
        <v>58</v>
      </c>
      <c r="I195" s="72"/>
      <c r="J195" s="72"/>
      <c r="K195" s="93"/>
      <c r="L195" s="27"/>
      <c r="M195" s="27"/>
      <c r="N195" s="27"/>
      <c r="O195" s="27"/>
      <c r="P195" s="27"/>
      <c r="Q195" s="27"/>
      <c r="R195" s="27"/>
      <c r="S195" s="27"/>
      <c r="T195" s="27"/>
      <c r="U195" s="27"/>
      <c r="V195" s="27"/>
      <c r="W195" s="27"/>
      <c r="X195" s="27"/>
      <c r="Y195" s="27"/>
      <c r="Z195" s="27"/>
      <c r="AA195" s="27"/>
    </row>
    <row r="196">
      <c r="A196" s="50">
        <v>200.0</v>
      </c>
      <c r="B196" s="56" t="s">
        <v>36</v>
      </c>
      <c r="C196" s="66" t="s">
        <v>368</v>
      </c>
      <c r="D196" s="56"/>
      <c r="E196" s="56" t="s">
        <v>46</v>
      </c>
      <c r="F196" s="56" t="s">
        <v>78</v>
      </c>
      <c r="G196" s="66"/>
      <c r="H196" s="66" t="s">
        <v>58</v>
      </c>
      <c r="I196" s="72"/>
      <c r="J196" s="72"/>
      <c r="K196" s="93"/>
      <c r="L196" s="27"/>
      <c r="M196" s="27"/>
      <c r="N196" s="27"/>
      <c r="O196" s="27"/>
      <c r="P196" s="27"/>
      <c r="Q196" s="27"/>
      <c r="R196" s="27"/>
      <c r="S196" s="27"/>
      <c r="T196" s="27"/>
      <c r="U196" s="27"/>
      <c r="V196" s="27"/>
      <c r="W196" s="27"/>
      <c r="X196" s="27"/>
      <c r="Y196" s="27"/>
      <c r="Z196" s="27"/>
      <c r="AA196" s="27"/>
    </row>
    <row r="197">
      <c r="A197" s="50">
        <v>201.0</v>
      </c>
      <c r="B197" s="56" t="s">
        <v>36</v>
      </c>
      <c r="C197" s="66" t="s">
        <v>410</v>
      </c>
      <c r="D197" s="66" t="s">
        <v>411</v>
      </c>
      <c r="E197" s="56" t="s">
        <v>46</v>
      </c>
      <c r="F197" s="56" t="s">
        <v>78</v>
      </c>
      <c r="G197" s="66"/>
      <c r="H197" s="66" t="s">
        <v>58</v>
      </c>
      <c r="I197" s="72"/>
      <c r="J197" s="72"/>
      <c r="K197" s="93"/>
      <c r="L197" s="27"/>
      <c r="M197" s="27"/>
      <c r="N197" s="27"/>
      <c r="O197" s="27"/>
      <c r="P197" s="27"/>
      <c r="Q197" s="27"/>
      <c r="R197" s="27"/>
      <c r="S197" s="27"/>
      <c r="T197" s="27"/>
      <c r="U197" s="27"/>
      <c r="V197" s="27"/>
      <c r="W197" s="27"/>
      <c r="X197" s="27"/>
      <c r="Y197" s="27"/>
      <c r="Z197" s="27"/>
      <c r="AA197" s="27"/>
    </row>
    <row r="198">
      <c r="A198" s="50">
        <v>202.0</v>
      </c>
      <c r="B198" s="56" t="s">
        <v>36</v>
      </c>
      <c r="C198" s="66" t="s">
        <v>232</v>
      </c>
      <c r="D198" s="56"/>
      <c r="E198" s="56" t="s">
        <v>46</v>
      </c>
      <c r="F198" s="66" t="s">
        <v>78</v>
      </c>
      <c r="G198" s="66"/>
      <c r="H198" s="66" t="s">
        <v>81</v>
      </c>
      <c r="I198" s="72"/>
      <c r="J198" s="72"/>
      <c r="K198" s="93"/>
      <c r="L198" s="27"/>
      <c r="M198" s="27"/>
      <c r="N198" s="27"/>
      <c r="O198" s="27"/>
      <c r="P198" s="27"/>
      <c r="Q198" s="27"/>
      <c r="R198" s="27"/>
      <c r="S198" s="27"/>
      <c r="T198" s="27"/>
      <c r="U198" s="27"/>
      <c r="V198" s="27"/>
      <c r="W198" s="27"/>
      <c r="X198" s="27"/>
      <c r="Y198" s="27"/>
      <c r="Z198" s="27"/>
      <c r="AA198" s="27"/>
    </row>
    <row r="199">
      <c r="A199" s="50">
        <v>203.0</v>
      </c>
      <c r="B199" s="56" t="s">
        <v>36</v>
      </c>
      <c r="C199" s="66" t="s">
        <v>171</v>
      </c>
      <c r="D199" s="56"/>
      <c r="E199" s="56" t="s">
        <v>46</v>
      </c>
      <c r="F199" s="66" t="s">
        <v>78</v>
      </c>
      <c r="G199" s="66"/>
      <c r="H199" s="66" t="s">
        <v>81</v>
      </c>
      <c r="I199" s="72"/>
      <c r="J199" s="72"/>
      <c r="K199" s="93"/>
      <c r="L199" s="27"/>
      <c r="M199" s="27"/>
      <c r="N199" s="27"/>
      <c r="O199" s="27"/>
      <c r="P199" s="27"/>
      <c r="Q199" s="27"/>
      <c r="R199" s="27"/>
      <c r="S199" s="27"/>
      <c r="T199" s="27"/>
      <c r="U199" s="27"/>
      <c r="V199" s="27"/>
      <c r="W199" s="27"/>
      <c r="X199" s="27"/>
      <c r="Y199" s="27"/>
      <c r="Z199" s="27"/>
      <c r="AA199" s="27"/>
    </row>
    <row r="200">
      <c r="A200" s="50">
        <v>204.0</v>
      </c>
      <c r="B200" s="66" t="s">
        <v>36</v>
      </c>
      <c r="C200" s="66" t="s">
        <v>149</v>
      </c>
      <c r="D200" s="66" t="s">
        <v>413</v>
      </c>
      <c r="E200" s="56" t="s">
        <v>46</v>
      </c>
      <c r="F200" s="66" t="s">
        <v>78</v>
      </c>
      <c r="G200" s="66"/>
      <c r="H200" s="66" t="s">
        <v>58</v>
      </c>
      <c r="I200" s="72"/>
      <c r="J200" s="72"/>
      <c r="K200" s="93"/>
      <c r="L200" s="27"/>
      <c r="M200" s="27"/>
      <c r="N200" s="27"/>
      <c r="O200" s="27"/>
      <c r="P200" s="27"/>
      <c r="Q200" s="27"/>
      <c r="R200" s="27"/>
      <c r="S200" s="27"/>
      <c r="T200" s="27"/>
      <c r="U200" s="27"/>
      <c r="V200" s="27"/>
      <c r="W200" s="27"/>
      <c r="X200" s="27"/>
      <c r="Y200" s="27"/>
      <c r="Z200" s="27"/>
      <c r="AA200" s="27"/>
    </row>
    <row r="201">
      <c r="A201" s="50">
        <v>205.0</v>
      </c>
      <c r="B201" s="56" t="s">
        <v>36</v>
      </c>
      <c r="C201" s="66" t="s">
        <v>248</v>
      </c>
      <c r="D201" s="56"/>
      <c r="E201" s="56" t="s">
        <v>46</v>
      </c>
      <c r="F201" s="56" t="s">
        <v>78</v>
      </c>
      <c r="G201" s="66"/>
      <c r="H201" s="66" t="s">
        <v>58</v>
      </c>
      <c r="I201" s="72"/>
      <c r="J201" s="72"/>
      <c r="K201" s="93"/>
      <c r="L201" s="27"/>
      <c r="M201" s="27"/>
      <c r="N201" s="27"/>
      <c r="O201" s="27"/>
      <c r="P201" s="27"/>
      <c r="Q201" s="27"/>
      <c r="R201" s="27"/>
      <c r="S201" s="27"/>
      <c r="T201" s="27"/>
      <c r="U201" s="27"/>
      <c r="V201" s="27"/>
      <c r="W201" s="27"/>
      <c r="X201" s="27"/>
      <c r="Y201" s="27"/>
      <c r="Z201" s="27"/>
      <c r="AA201" s="27"/>
    </row>
    <row r="202">
      <c r="A202" s="50">
        <v>206.0</v>
      </c>
      <c r="B202" s="56" t="s">
        <v>36</v>
      </c>
      <c r="C202" s="66" t="s">
        <v>415</v>
      </c>
      <c r="D202" s="66" t="s">
        <v>416</v>
      </c>
      <c r="E202" s="56" t="s">
        <v>46</v>
      </c>
      <c r="F202" s="56" t="s">
        <v>78</v>
      </c>
      <c r="G202" s="66"/>
      <c r="H202" s="66" t="s">
        <v>58</v>
      </c>
      <c r="I202" s="72"/>
      <c r="J202" s="72"/>
      <c r="K202" s="93"/>
      <c r="L202" s="27"/>
      <c r="M202" s="27"/>
      <c r="N202" s="27"/>
      <c r="O202" s="27"/>
      <c r="P202" s="27"/>
      <c r="Q202" s="27"/>
      <c r="R202" s="27"/>
      <c r="S202" s="27"/>
      <c r="T202" s="27"/>
      <c r="U202" s="27"/>
      <c r="V202" s="27"/>
      <c r="W202" s="27"/>
      <c r="X202" s="27"/>
      <c r="Y202" s="27"/>
      <c r="Z202" s="27"/>
      <c r="AA202" s="27"/>
    </row>
    <row r="203">
      <c r="A203" s="50">
        <v>207.0</v>
      </c>
      <c r="B203" s="66" t="s">
        <v>36</v>
      </c>
      <c r="C203" s="66" t="s">
        <v>223</v>
      </c>
      <c r="D203" s="56"/>
      <c r="E203" s="66" t="s">
        <v>224</v>
      </c>
      <c r="F203" s="66" t="s">
        <v>14</v>
      </c>
      <c r="G203" s="66"/>
      <c r="H203" s="66" t="s">
        <v>58</v>
      </c>
      <c r="I203" s="72"/>
      <c r="J203" s="72"/>
      <c r="K203" s="93"/>
      <c r="L203" s="27"/>
      <c r="M203" s="27"/>
      <c r="N203" s="27"/>
      <c r="O203" s="27"/>
      <c r="P203" s="27"/>
      <c r="Q203" s="27"/>
      <c r="R203" s="27"/>
      <c r="S203" s="27"/>
      <c r="T203" s="27"/>
      <c r="U203" s="27"/>
      <c r="V203" s="27"/>
      <c r="W203" s="27"/>
      <c r="X203" s="27"/>
      <c r="Y203" s="27"/>
      <c r="Z203" s="27"/>
      <c r="AA203" s="27"/>
    </row>
    <row r="204">
      <c r="A204" s="50">
        <v>208.0</v>
      </c>
      <c r="B204" s="66" t="s">
        <v>36</v>
      </c>
      <c r="C204" s="66" t="s">
        <v>297</v>
      </c>
      <c r="D204" s="56"/>
      <c r="E204" s="56" t="s">
        <v>46</v>
      </c>
      <c r="F204" s="66" t="s">
        <v>14</v>
      </c>
      <c r="G204" s="66"/>
      <c r="H204" s="66" t="s">
        <v>58</v>
      </c>
      <c r="I204" s="72"/>
      <c r="J204" s="72"/>
      <c r="K204" s="93"/>
      <c r="L204" s="27"/>
      <c r="M204" s="27"/>
      <c r="N204" s="27"/>
      <c r="O204" s="27"/>
      <c r="P204" s="27"/>
      <c r="Q204" s="27"/>
      <c r="R204" s="27"/>
      <c r="S204" s="27"/>
      <c r="T204" s="27"/>
      <c r="U204" s="27"/>
      <c r="V204" s="27"/>
      <c r="W204" s="27"/>
      <c r="X204" s="27"/>
      <c r="Y204" s="27"/>
      <c r="Z204" s="27"/>
      <c r="AA204" s="27"/>
    </row>
    <row r="205">
      <c r="A205" s="50">
        <v>209.0</v>
      </c>
      <c r="B205" s="66" t="s">
        <v>36</v>
      </c>
      <c r="C205" s="66" t="s">
        <v>239</v>
      </c>
      <c r="D205" s="56"/>
      <c r="E205" s="56" t="s">
        <v>46</v>
      </c>
      <c r="F205" s="66" t="s">
        <v>241</v>
      </c>
      <c r="G205" s="66"/>
      <c r="H205" s="66" t="s">
        <v>58</v>
      </c>
      <c r="I205" s="72"/>
      <c r="J205" s="72"/>
      <c r="K205" s="93"/>
      <c r="L205" s="27"/>
      <c r="M205" s="27"/>
      <c r="N205" s="27"/>
      <c r="O205" s="27"/>
      <c r="P205" s="27"/>
      <c r="Q205" s="27"/>
      <c r="R205" s="27"/>
      <c r="S205" s="27"/>
      <c r="T205" s="27"/>
      <c r="U205" s="27"/>
      <c r="V205" s="27"/>
      <c r="W205" s="27"/>
      <c r="X205" s="27"/>
      <c r="Y205" s="27"/>
      <c r="Z205" s="27"/>
      <c r="AA205" s="27"/>
    </row>
    <row r="206">
      <c r="A206" s="50">
        <v>210.0</v>
      </c>
      <c r="B206" s="66" t="s">
        <v>36</v>
      </c>
      <c r="C206" s="66" t="s">
        <v>366</v>
      </c>
      <c r="D206" s="66" t="s">
        <v>276</v>
      </c>
      <c r="E206" s="56" t="s">
        <v>46</v>
      </c>
      <c r="F206" s="56" t="s">
        <v>108</v>
      </c>
      <c r="G206" s="66"/>
      <c r="H206" s="66" t="s">
        <v>58</v>
      </c>
      <c r="I206" s="72"/>
      <c r="J206" s="72"/>
      <c r="K206" s="93"/>
      <c r="L206" s="27"/>
      <c r="M206" s="27"/>
      <c r="N206" s="27"/>
      <c r="O206" s="27"/>
      <c r="P206" s="27"/>
      <c r="Q206" s="27"/>
      <c r="R206" s="27"/>
      <c r="S206" s="27"/>
      <c r="T206" s="27"/>
      <c r="U206" s="27"/>
      <c r="V206" s="27"/>
      <c r="W206" s="27"/>
      <c r="X206" s="27"/>
      <c r="Y206" s="27"/>
      <c r="Z206" s="27"/>
      <c r="AA206" s="27"/>
    </row>
    <row r="207">
      <c r="A207" s="50">
        <v>211.0</v>
      </c>
      <c r="B207" s="66" t="s">
        <v>36</v>
      </c>
      <c r="C207" s="66" t="s">
        <v>417</v>
      </c>
      <c r="D207" s="66" t="s">
        <v>418</v>
      </c>
      <c r="E207" s="56" t="s">
        <v>46</v>
      </c>
      <c r="F207" s="56" t="s">
        <v>108</v>
      </c>
      <c r="G207" s="66"/>
      <c r="H207" s="66" t="s">
        <v>58</v>
      </c>
      <c r="I207" s="72"/>
      <c r="J207" s="72"/>
      <c r="K207" s="93"/>
      <c r="L207" s="27"/>
      <c r="M207" s="27"/>
      <c r="N207" s="27"/>
      <c r="O207" s="27"/>
      <c r="P207" s="27"/>
      <c r="Q207" s="27"/>
      <c r="R207" s="27"/>
      <c r="S207" s="27"/>
      <c r="T207" s="27"/>
      <c r="U207" s="27"/>
      <c r="V207" s="27"/>
      <c r="W207" s="27"/>
      <c r="X207" s="27"/>
      <c r="Y207" s="27"/>
      <c r="Z207" s="27"/>
      <c r="AA207" s="27"/>
    </row>
    <row r="208">
      <c r="A208" s="50">
        <v>212.0</v>
      </c>
      <c r="B208" s="66" t="s">
        <v>36</v>
      </c>
      <c r="C208" s="66" t="s">
        <v>420</v>
      </c>
      <c r="D208" s="66" t="s">
        <v>421</v>
      </c>
      <c r="E208" s="56" t="s">
        <v>46</v>
      </c>
      <c r="F208" s="56" t="s">
        <v>108</v>
      </c>
      <c r="G208" s="66"/>
      <c r="H208" s="66" t="s">
        <v>58</v>
      </c>
      <c r="I208" s="72"/>
      <c r="J208" s="72"/>
      <c r="K208" s="93"/>
      <c r="L208" s="27"/>
      <c r="M208" s="27"/>
      <c r="N208" s="27"/>
      <c r="O208" s="27"/>
      <c r="P208" s="27"/>
      <c r="Q208" s="27"/>
      <c r="R208" s="27"/>
      <c r="S208" s="27"/>
      <c r="T208" s="27"/>
      <c r="U208" s="27"/>
      <c r="V208" s="27"/>
      <c r="W208" s="27"/>
      <c r="X208" s="27"/>
      <c r="Y208" s="27"/>
      <c r="Z208" s="27"/>
      <c r="AA208" s="27"/>
    </row>
    <row r="209">
      <c r="A209" s="50">
        <v>213.0</v>
      </c>
      <c r="B209" s="66" t="s">
        <v>36</v>
      </c>
      <c r="C209" s="66" t="s">
        <v>422</v>
      </c>
      <c r="D209" s="66" t="s">
        <v>423</v>
      </c>
      <c r="E209" s="56" t="s">
        <v>46</v>
      </c>
      <c r="F209" s="56" t="s">
        <v>108</v>
      </c>
      <c r="G209" s="66"/>
      <c r="H209" s="66" t="s">
        <v>58</v>
      </c>
      <c r="I209" s="72"/>
      <c r="J209" s="72"/>
      <c r="K209" s="93"/>
      <c r="L209" s="27"/>
      <c r="M209" s="27"/>
      <c r="N209" s="27"/>
      <c r="O209" s="27"/>
      <c r="P209" s="27"/>
      <c r="Q209" s="27"/>
      <c r="R209" s="27"/>
      <c r="S209" s="27"/>
      <c r="T209" s="27"/>
      <c r="U209" s="27"/>
      <c r="V209" s="27"/>
      <c r="W209" s="27"/>
      <c r="X209" s="27"/>
      <c r="Y209" s="27"/>
      <c r="Z209" s="27"/>
      <c r="AA209" s="27"/>
    </row>
    <row r="210">
      <c r="A210" s="50">
        <v>214.0</v>
      </c>
      <c r="B210" s="56" t="s">
        <v>36</v>
      </c>
      <c r="C210" s="66" t="s">
        <v>352</v>
      </c>
      <c r="D210" s="56"/>
      <c r="E210" s="56" t="s">
        <v>46</v>
      </c>
      <c r="F210" s="56" t="s">
        <v>118</v>
      </c>
      <c r="G210" s="66"/>
      <c r="H210" s="66" t="s">
        <v>58</v>
      </c>
      <c r="I210" s="72"/>
      <c r="J210" s="72"/>
      <c r="K210" s="93"/>
      <c r="L210" s="27"/>
      <c r="M210" s="27"/>
      <c r="N210" s="27"/>
      <c r="O210" s="27"/>
      <c r="P210" s="27"/>
      <c r="Q210" s="27"/>
      <c r="R210" s="27"/>
      <c r="S210" s="27"/>
      <c r="T210" s="27"/>
      <c r="U210" s="27"/>
      <c r="V210" s="27"/>
      <c r="W210" s="27"/>
      <c r="X210" s="27"/>
      <c r="Y210" s="27"/>
      <c r="Z210" s="27"/>
      <c r="AA210" s="27"/>
    </row>
    <row r="211">
      <c r="A211" s="50">
        <v>215.0</v>
      </c>
      <c r="B211" s="66" t="s">
        <v>36</v>
      </c>
      <c r="C211" s="66" t="s">
        <v>425</v>
      </c>
      <c r="D211" s="56"/>
      <c r="E211" s="56" t="s">
        <v>46</v>
      </c>
      <c r="F211" s="66" t="s">
        <v>118</v>
      </c>
      <c r="G211" s="66"/>
      <c r="H211" s="66" t="s">
        <v>58</v>
      </c>
      <c r="I211" s="72"/>
      <c r="J211" s="72"/>
      <c r="K211" s="93"/>
      <c r="L211" s="27"/>
      <c r="M211" s="27"/>
      <c r="N211" s="27"/>
      <c r="O211" s="27"/>
      <c r="P211" s="27"/>
      <c r="Q211" s="27"/>
      <c r="R211" s="27"/>
      <c r="S211" s="27"/>
      <c r="T211" s="27"/>
      <c r="U211" s="27"/>
      <c r="V211" s="27"/>
      <c r="W211" s="27"/>
      <c r="X211" s="27"/>
      <c r="Y211" s="27"/>
      <c r="Z211" s="27"/>
      <c r="AA211" s="27"/>
    </row>
    <row r="212">
      <c r="A212" s="50">
        <v>216.0</v>
      </c>
      <c r="B212" s="66" t="s">
        <v>36</v>
      </c>
      <c r="C212" s="66" t="s">
        <v>253</v>
      </c>
      <c r="D212" s="56"/>
      <c r="E212" s="56" t="s">
        <v>46</v>
      </c>
      <c r="F212" s="66" t="s">
        <v>254</v>
      </c>
      <c r="G212" s="66"/>
      <c r="H212" s="66" t="s">
        <v>58</v>
      </c>
      <c r="I212" s="72"/>
      <c r="J212" s="72"/>
      <c r="K212" s="93"/>
      <c r="L212" s="27"/>
      <c r="M212" s="27"/>
      <c r="N212" s="27"/>
      <c r="O212" s="27"/>
      <c r="P212" s="27"/>
      <c r="Q212" s="27"/>
      <c r="R212" s="27"/>
      <c r="S212" s="27"/>
      <c r="T212" s="27"/>
      <c r="U212" s="27"/>
      <c r="V212" s="27"/>
      <c r="W212" s="27"/>
      <c r="X212" s="27"/>
      <c r="Y212" s="27"/>
      <c r="Z212" s="27"/>
      <c r="AA212" s="27"/>
    </row>
    <row r="213">
      <c r="A213" s="50">
        <v>217.0</v>
      </c>
      <c r="B213" s="66" t="s">
        <v>36</v>
      </c>
      <c r="C213" s="66" t="s">
        <v>207</v>
      </c>
      <c r="D213" s="56"/>
      <c r="E213" s="56" t="s">
        <v>46</v>
      </c>
      <c r="F213" s="56"/>
      <c r="G213" s="66"/>
      <c r="H213" s="66" t="s">
        <v>58</v>
      </c>
      <c r="I213" s="72"/>
      <c r="J213" s="72"/>
      <c r="K213" s="93"/>
      <c r="L213" s="27"/>
      <c r="M213" s="27"/>
      <c r="N213" s="27"/>
      <c r="O213" s="27"/>
      <c r="P213" s="27"/>
      <c r="Q213" s="27"/>
      <c r="R213" s="27"/>
      <c r="S213" s="27"/>
      <c r="T213" s="27"/>
      <c r="U213" s="27"/>
      <c r="V213" s="27"/>
      <c r="W213" s="27"/>
      <c r="X213" s="27"/>
      <c r="Y213" s="27"/>
      <c r="Z213" s="27"/>
      <c r="AA213" s="27"/>
    </row>
    <row r="214">
      <c r="A214" s="50">
        <v>218.0</v>
      </c>
      <c r="B214" s="66" t="s">
        <v>36</v>
      </c>
      <c r="C214" s="66" t="s">
        <v>428</v>
      </c>
      <c r="D214" s="56"/>
      <c r="E214" s="56" t="s">
        <v>46</v>
      </c>
      <c r="F214" s="56"/>
      <c r="G214" s="66"/>
      <c r="H214" s="66" t="s">
        <v>58</v>
      </c>
      <c r="I214" s="72"/>
      <c r="J214" s="72"/>
      <c r="K214" s="93"/>
      <c r="L214" s="27"/>
      <c r="M214" s="27"/>
      <c r="N214" s="27"/>
      <c r="O214" s="27"/>
      <c r="P214" s="27"/>
      <c r="Q214" s="27"/>
      <c r="R214" s="27"/>
      <c r="S214" s="27"/>
      <c r="T214" s="27"/>
      <c r="U214" s="27"/>
      <c r="V214" s="27"/>
      <c r="W214" s="27"/>
      <c r="X214" s="27"/>
      <c r="Y214" s="27"/>
      <c r="Z214" s="27"/>
      <c r="AA214" s="27"/>
    </row>
    <row r="215">
      <c r="A215" s="50">
        <v>219.0</v>
      </c>
      <c r="B215" s="66" t="s">
        <v>36</v>
      </c>
      <c r="C215" s="66" t="s">
        <v>328</v>
      </c>
      <c r="D215" s="66"/>
      <c r="E215" s="56" t="s">
        <v>46</v>
      </c>
      <c r="F215" s="56"/>
      <c r="G215" s="66"/>
      <c r="H215" s="66" t="s">
        <v>58</v>
      </c>
      <c r="I215" s="72"/>
      <c r="J215" s="72"/>
      <c r="K215" s="93"/>
      <c r="L215" s="27"/>
      <c r="M215" s="27"/>
      <c r="N215" s="27"/>
      <c r="O215" s="27"/>
      <c r="P215" s="27"/>
      <c r="Q215" s="27"/>
      <c r="R215" s="27"/>
      <c r="S215" s="27"/>
      <c r="T215" s="27"/>
      <c r="U215" s="27"/>
      <c r="V215" s="27"/>
      <c r="W215" s="27"/>
      <c r="X215" s="27"/>
      <c r="Y215" s="27"/>
      <c r="Z215" s="27"/>
      <c r="AA215" s="27"/>
    </row>
    <row r="216">
      <c r="A216" s="50">
        <v>220.0</v>
      </c>
      <c r="B216" s="66" t="s">
        <v>36</v>
      </c>
      <c r="C216" s="66" t="s">
        <v>76</v>
      </c>
      <c r="D216" s="56"/>
      <c r="E216" s="56" t="s">
        <v>46</v>
      </c>
      <c r="F216" s="56"/>
      <c r="G216" s="66"/>
      <c r="H216" s="66" t="s">
        <v>58</v>
      </c>
      <c r="I216" s="72"/>
      <c r="J216" s="72"/>
      <c r="K216" s="93"/>
      <c r="L216" s="27"/>
      <c r="M216" s="27"/>
      <c r="N216" s="27"/>
      <c r="O216" s="27"/>
      <c r="P216" s="27"/>
      <c r="Q216" s="27"/>
      <c r="R216" s="27"/>
      <c r="S216" s="27"/>
      <c r="T216" s="27"/>
      <c r="U216" s="27"/>
      <c r="V216" s="27"/>
      <c r="W216" s="27"/>
      <c r="X216" s="27"/>
      <c r="Y216" s="27"/>
      <c r="Z216" s="27"/>
      <c r="AA216" s="27"/>
    </row>
    <row r="217">
      <c r="A217" s="50">
        <v>221.0</v>
      </c>
      <c r="B217" s="66" t="s">
        <v>36</v>
      </c>
      <c r="C217" s="66" t="s">
        <v>364</v>
      </c>
      <c r="D217" s="56"/>
      <c r="E217" s="56" t="s">
        <v>46</v>
      </c>
      <c r="F217" s="56"/>
      <c r="G217" s="66"/>
      <c r="H217" s="66" t="s">
        <v>58</v>
      </c>
      <c r="I217" s="72"/>
      <c r="J217" s="72"/>
      <c r="K217" s="93"/>
      <c r="L217" s="27"/>
      <c r="M217" s="27"/>
      <c r="N217" s="27"/>
      <c r="O217" s="27"/>
      <c r="P217" s="27"/>
      <c r="Q217" s="27"/>
      <c r="R217" s="27"/>
      <c r="S217" s="27"/>
      <c r="T217" s="27"/>
      <c r="U217" s="27"/>
      <c r="V217" s="27"/>
      <c r="W217" s="27"/>
      <c r="X217" s="27"/>
      <c r="Y217" s="27"/>
      <c r="Z217" s="27"/>
      <c r="AA217" s="27"/>
    </row>
    <row r="218">
      <c r="A218" s="50">
        <v>222.0</v>
      </c>
      <c r="B218" s="66" t="s">
        <v>36</v>
      </c>
      <c r="C218" s="66" t="s">
        <v>213</v>
      </c>
      <c r="D218" s="56"/>
      <c r="E218" s="56" t="s">
        <v>46</v>
      </c>
      <c r="F218" s="56"/>
      <c r="G218" s="66"/>
      <c r="H218" s="66" t="s">
        <v>58</v>
      </c>
      <c r="I218" s="72"/>
      <c r="J218" s="72"/>
      <c r="K218" s="93"/>
      <c r="L218" s="27"/>
      <c r="M218" s="27"/>
      <c r="N218" s="27"/>
      <c r="O218" s="27"/>
      <c r="P218" s="27"/>
      <c r="Q218" s="27"/>
      <c r="R218" s="27"/>
      <c r="S218" s="27"/>
      <c r="T218" s="27"/>
      <c r="U218" s="27"/>
      <c r="V218" s="27"/>
      <c r="W218" s="27"/>
      <c r="X218" s="27"/>
      <c r="Y218" s="27"/>
      <c r="Z218" s="27"/>
      <c r="AA218" s="27"/>
    </row>
    <row r="219">
      <c r="A219" s="50">
        <v>223.0</v>
      </c>
      <c r="B219" s="66" t="s">
        <v>36</v>
      </c>
      <c r="C219" s="66" t="s">
        <v>390</v>
      </c>
      <c r="D219" s="56"/>
      <c r="E219" s="56" t="s">
        <v>46</v>
      </c>
      <c r="F219" s="56"/>
      <c r="G219" s="66"/>
      <c r="H219" s="66" t="s">
        <v>58</v>
      </c>
      <c r="I219" s="72"/>
      <c r="J219" s="72"/>
      <c r="K219" s="93"/>
      <c r="L219" s="27"/>
      <c r="M219" s="27"/>
      <c r="N219" s="27"/>
      <c r="O219" s="27"/>
      <c r="P219" s="27"/>
      <c r="Q219" s="27"/>
      <c r="R219" s="27"/>
      <c r="S219" s="27"/>
      <c r="T219" s="27"/>
      <c r="U219" s="27"/>
      <c r="V219" s="27"/>
      <c r="W219" s="27"/>
      <c r="X219" s="27"/>
      <c r="Y219" s="27"/>
      <c r="Z219" s="27"/>
      <c r="AA219" s="27"/>
    </row>
    <row r="220">
      <c r="A220" s="50">
        <v>224.0</v>
      </c>
      <c r="B220" s="66" t="s">
        <v>36</v>
      </c>
      <c r="C220" s="66" t="s">
        <v>432</v>
      </c>
      <c r="D220" s="56"/>
      <c r="E220" s="56" t="s">
        <v>46</v>
      </c>
      <c r="F220" s="66" t="s">
        <v>274</v>
      </c>
      <c r="G220" s="66"/>
      <c r="H220" s="66" t="s">
        <v>58</v>
      </c>
      <c r="I220" s="72"/>
      <c r="J220" s="72"/>
      <c r="K220" s="93"/>
      <c r="L220" s="27"/>
      <c r="M220" s="27"/>
      <c r="N220" s="27"/>
      <c r="O220" s="27"/>
      <c r="P220" s="27"/>
      <c r="Q220" s="27"/>
      <c r="R220" s="27"/>
      <c r="S220" s="27"/>
      <c r="T220" s="27"/>
      <c r="U220" s="27"/>
      <c r="V220" s="27"/>
      <c r="W220" s="27"/>
      <c r="X220" s="27"/>
      <c r="Y220" s="27"/>
      <c r="Z220" s="27"/>
      <c r="AA220" s="27"/>
    </row>
    <row r="221">
      <c r="A221" s="50">
        <v>225.0</v>
      </c>
      <c r="B221" s="66" t="s">
        <v>36</v>
      </c>
      <c r="C221" s="66" t="s">
        <v>360</v>
      </c>
      <c r="D221" s="56"/>
      <c r="E221" s="56" t="s">
        <v>46</v>
      </c>
      <c r="F221" s="56"/>
      <c r="G221" s="66"/>
      <c r="H221" s="66" t="s">
        <v>58</v>
      </c>
      <c r="I221" s="72"/>
      <c r="J221" s="72"/>
      <c r="K221" s="93"/>
      <c r="L221" s="27"/>
      <c r="M221" s="27"/>
      <c r="N221" s="27"/>
      <c r="O221" s="27"/>
      <c r="P221" s="27"/>
      <c r="Q221" s="27"/>
      <c r="R221" s="27"/>
      <c r="S221" s="27"/>
      <c r="T221" s="27"/>
      <c r="U221" s="27"/>
      <c r="V221" s="27"/>
      <c r="W221" s="27"/>
      <c r="X221" s="27"/>
      <c r="Y221" s="27"/>
      <c r="Z221" s="27"/>
      <c r="AA221" s="27"/>
    </row>
    <row r="222">
      <c r="A222" s="50">
        <v>226.0</v>
      </c>
      <c r="B222" s="56" t="s">
        <v>36</v>
      </c>
      <c r="C222" s="66" t="s">
        <v>370</v>
      </c>
      <c r="D222" s="56"/>
      <c r="E222" s="56" t="s">
        <v>46</v>
      </c>
      <c r="F222" s="66"/>
      <c r="G222" s="66"/>
      <c r="H222" s="66" t="s">
        <v>58</v>
      </c>
      <c r="I222" s="72"/>
      <c r="J222" s="72"/>
      <c r="K222" s="93"/>
      <c r="L222" s="27"/>
      <c r="M222" s="27"/>
      <c r="N222" s="27"/>
      <c r="O222" s="27"/>
      <c r="P222" s="27"/>
      <c r="Q222" s="27"/>
      <c r="R222" s="27"/>
      <c r="S222" s="27"/>
      <c r="T222" s="27"/>
      <c r="U222" s="27"/>
      <c r="V222" s="27"/>
      <c r="W222" s="27"/>
      <c r="X222" s="27"/>
      <c r="Y222" s="27"/>
      <c r="Z222" s="27"/>
      <c r="AA222" s="27"/>
    </row>
    <row r="223">
      <c r="A223" s="50">
        <v>227.0</v>
      </c>
      <c r="B223" s="66" t="s">
        <v>36</v>
      </c>
      <c r="C223" s="66" t="s">
        <v>381</v>
      </c>
      <c r="D223" s="56"/>
      <c r="E223" s="56" t="s">
        <v>46</v>
      </c>
      <c r="F223" s="56"/>
      <c r="G223" s="66"/>
      <c r="H223" s="66" t="s">
        <v>58</v>
      </c>
      <c r="I223" s="72"/>
      <c r="J223" s="72"/>
      <c r="K223" s="93"/>
      <c r="L223" s="27"/>
      <c r="M223" s="27"/>
      <c r="N223" s="27"/>
      <c r="O223" s="27"/>
      <c r="P223" s="27"/>
      <c r="Q223" s="27"/>
      <c r="R223" s="27"/>
      <c r="S223" s="27"/>
      <c r="T223" s="27"/>
      <c r="U223" s="27"/>
      <c r="V223" s="27"/>
      <c r="W223" s="27"/>
      <c r="X223" s="27"/>
      <c r="Y223" s="27"/>
      <c r="Z223" s="27"/>
      <c r="AA223" s="27"/>
    </row>
    <row r="224">
      <c r="A224" s="50">
        <v>228.0</v>
      </c>
      <c r="B224" s="66" t="s">
        <v>36</v>
      </c>
      <c r="C224" s="66" t="s">
        <v>219</v>
      </c>
      <c r="D224" s="56"/>
      <c r="E224" s="56" t="s">
        <v>46</v>
      </c>
      <c r="F224" s="56"/>
      <c r="G224" s="66"/>
      <c r="H224" s="66" t="s">
        <v>58</v>
      </c>
      <c r="I224" s="72"/>
      <c r="J224" s="72"/>
      <c r="K224" s="93"/>
      <c r="L224" s="27"/>
      <c r="M224" s="27"/>
      <c r="N224" s="27"/>
      <c r="O224" s="27"/>
      <c r="P224" s="27"/>
      <c r="Q224" s="27"/>
      <c r="R224" s="27"/>
      <c r="S224" s="27"/>
      <c r="T224" s="27"/>
      <c r="U224" s="27"/>
      <c r="V224" s="27"/>
      <c r="W224" s="27"/>
      <c r="X224" s="27"/>
      <c r="Y224" s="27"/>
      <c r="Z224" s="27"/>
      <c r="AA224" s="27"/>
    </row>
    <row r="225">
      <c r="A225" s="50">
        <v>229.0</v>
      </c>
      <c r="B225" s="66" t="s">
        <v>36</v>
      </c>
      <c r="C225" s="66" t="s">
        <v>385</v>
      </c>
      <c r="D225" s="56"/>
      <c r="E225" s="56" t="s">
        <v>46</v>
      </c>
      <c r="F225" s="56"/>
      <c r="G225" s="66"/>
      <c r="H225" s="66" t="s">
        <v>58</v>
      </c>
      <c r="I225" s="72"/>
      <c r="J225" s="72"/>
      <c r="K225" s="93"/>
      <c r="L225" s="27"/>
      <c r="M225" s="27"/>
      <c r="N225" s="27"/>
      <c r="O225" s="27"/>
      <c r="P225" s="27"/>
      <c r="Q225" s="27"/>
      <c r="R225" s="27"/>
      <c r="S225" s="27"/>
      <c r="T225" s="27"/>
      <c r="U225" s="27"/>
      <c r="V225" s="27"/>
      <c r="W225" s="27"/>
      <c r="X225" s="27"/>
      <c r="Y225" s="27"/>
      <c r="Z225" s="27"/>
      <c r="AA225" s="27"/>
    </row>
    <row r="226">
      <c r="A226" s="50">
        <v>230.0</v>
      </c>
      <c r="B226" s="56" t="s">
        <v>36</v>
      </c>
      <c r="C226" s="66" t="s">
        <v>230</v>
      </c>
      <c r="D226" s="56"/>
      <c r="E226" s="56" t="s">
        <v>46</v>
      </c>
      <c r="F226" s="56"/>
      <c r="G226" s="66"/>
      <c r="H226" s="66" t="s">
        <v>58</v>
      </c>
      <c r="I226" s="72"/>
      <c r="J226" s="72"/>
      <c r="K226" s="93"/>
      <c r="L226" s="27"/>
      <c r="M226" s="27"/>
      <c r="N226" s="27"/>
      <c r="O226" s="27"/>
      <c r="P226" s="27"/>
      <c r="Q226" s="27"/>
      <c r="R226" s="27"/>
      <c r="S226" s="27"/>
      <c r="T226" s="27"/>
      <c r="U226" s="27"/>
      <c r="V226" s="27"/>
      <c r="W226" s="27"/>
      <c r="X226" s="27"/>
      <c r="Y226" s="27"/>
      <c r="Z226" s="27"/>
      <c r="AA226" s="27"/>
    </row>
    <row r="227">
      <c r="A227" s="50">
        <v>231.0</v>
      </c>
      <c r="B227" s="66" t="s">
        <v>211</v>
      </c>
      <c r="C227" s="66" t="s">
        <v>400</v>
      </c>
      <c r="D227" s="56"/>
      <c r="E227" s="56" t="s">
        <v>46</v>
      </c>
      <c r="F227" s="56"/>
      <c r="G227" s="66"/>
      <c r="H227" s="66" t="s">
        <v>58</v>
      </c>
      <c r="I227" s="72"/>
      <c r="J227" s="72"/>
      <c r="K227" s="93"/>
      <c r="L227" s="27"/>
      <c r="M227" s="27"/>
      <c r="N227" s="27"/>
      <c r="O227" s="27"/>
      <c r="P227" s="27"/>
      <c r="Q227" s="27"/>
      <c r="R227" s="27"/>
      <c r="S227" s="27"/>
      <c r="T227" s="27"/>
      <c r="U227" s="27"/>
      <c r="V227" s="27"/>
      <c r="W227" s="27"/>
      <c r="X227" s="27"/>
      <c r="Y227" s="27"/>
      <c r="Z227" s="27"/>
      <c r="AA227" s="27"/>
    </row>
    <row r="228">
      <c r="A228" s="50">
        <v>232.0</v>
      </c>
      <c r="B228" s="66" t="s">
        <v>36</v>
      </c>
      <c r="C228" s="66" t="s">
        <v>405</v>
      </c>
      <c r="D228" s="56"/>
      <c r="E228" s="56" t="s">
        <v>46</v>
      </c>
      <c r="F228" s="56"/>
      <c r="G228" s="66"/>
      <c r="H228" s="66" t="s">
        <v>58</v>
      </c>
      <c r="I228" s="72"/>
      <c r="J228" s="72"/>
      <c r="K228" s="93"/>
      <c r="L228" s="27"/>
      <c r="M228" s="27"/>
      <c r="N228" s="27"/>
      <c r="O228" s="27"/>
      <c r="P228" s="27"/>
      <c r="Q228" s="27"/>
      <c r="R228" s="27"/>
      <c r="S228" s="27"/>
      <c r="T228" s="27"/>
      <c r="U228" s="27"/>
      <c r="V228" s="27"/>
      <c r="W228" s="27"/>
      <c r="X228" s="27"/>
      <c r="Y228" s="27"/>
      <c r="Z228" s="27"/>
      <c r="AA228" s="27"/>
    </row>
    <row r="229">
      <c r="A229" s="50">
        <v>233.0</v>
      </c>
      <c r="B229" s="66" t="s">
        <v>36</v>
      </c>
      <c r="C229" s="66" t="s">
        <v>409</v>
      </c>
      <c r="D229" s="56"/>
      <c r="E229" s="56" t="s">
        <v>46</v>
      </c>
      <c r="F229" s="56"/>
      <c r="G229" s="66"/>
      <c r="H229" s="66" t="s">
        <v>58</v>
      </c>
      <c r="I229" s="72"/>
      <c r="J229" s="72"/>
      <c r="K229" s="93"/>
      <c r="L229" s="27"/>
      <c r="M229" s="27"/>
      <c r="N229" s="27"/>
      <c r="O229" s="27"/>
      <c r="P229" s="27"/>
      <c r="Q229" s="27"/>
      <c r="R229" s="27"/>
      <c r="S229" s="27"/>
      <c r="T229" s="27"/>
      <c r="U229" s="27"/>
      <c r="V229" s="27"/>
      <c r="W229" s="27"/>
      <c r="X229" s="27"/>
      <c r="Y229" s="27"/>
      <c r="Z229" s="27"/>
      <c r="AA229" s="27"/>
    </row>
    <row r="230">
      <c r="A230" s="50">
        <v>234.0</v>
      </c>
      <c r="B230" s="66" t="s">
        <v>36</v>
      </c>
      <c r="C230" s="66" t="s">
        <v>412</v>
      </c>
      <c r="D230" s="56"/>
      <c r="E230" s="56" t="s">
        <v>46</v>
      </c>
      <c r="F230" s="56"/>
      <c r="G230" s="66"/>
      <c r="H230" s="66" t="s">
        <v>58</v>
      </c>
      <c r="I230" s="72"/>
      <c r="J230" s="72"/>
      <c r="K230" s="93"/>
      <c r="L230" s="27"/>
      <c r="M230" s="27"/>
      <c r="N230" s="27"/>
      <c r="O230" s="27"/>
      <c r="P230" s="27"/>
      <c r="Q230" s="27"/>
      <c r="R230" s="27"/>
      <c r="S230" s="27"/>
      <c r="T230" s="27"/>
      <c r="U230" s="27"/>
      <c r="V230" s="27"/>
      <c r="W230" s="27"/>
      <c r="X230" s="27"/>
      <c r="Y230" s="27"/>
      <c r="Z230" s="27"/>
      <c r="AA230" s="27"/>
    </row>
    <row r="231">
      <c r="A231" s="50">
        <v>235.0</v>
      </c>
      <c r="B231" s="66" t="s">
        <v>36</v>
      </c>
      <c r="C231" s="66" t="s">
        <v>414</v>
      </c>
      <c r="D231" s="56"/>
      <c r="E231" s="56" t="s">
        <v>46</v>
      </c>
      <c r="F231" s="56"/>
      <c r="G231" s="66"/>
      <c r="H231" s="66" t="s">
        <v>58</v>
      </c>
      <c r="I231" s="72"/>
      <c r="J231" s="72"/>
      <c r="K231" s="93"/>
      <c r="L231" s="27"/>
      <c r="M231" s="27"/>
      <c r="N231" s="27"/>
      <c r="O231" s="27"/>
      <c r="P231" s="27"/>
      <c r="Q231" s="27"/>
      <c r="R231" s="27"/>
      <c r="S231" s="27"/>
      <c r="T231" s="27"/>
      <c r="U231" s="27"/>
      <c r="V231" s="27"/>
      <c r="W231" s="27"/>
      <c r="X231" s="27"/>
      <c r="Y231" s="27"/>
      <c r="Z231" s="27"/>
      <c r="AA231" s="27"/>
    </row>
    <row r="232">
      <c r="A232" s="50">
        <v>236.0</v>
      </c>
      <c r="B232" s="56" t="s">
        <v>36</v>
      </c>
      <c r="C232" s="66" t="s">
        <v>419</v>
      </c>
      <c r="D232" s="56"/>
      <c r="E232" s="56" t="s">
        <v>46</v>
      </c>
      <c r="F232" s="56"/>
      <c r="G232" s="66"/>
      <c r="H232" s="66" t="s">
        <v>58</v>
      </c>
      <c r="I232" s="72"/>
      <c r="J232" s="72"/>
      <c r="K232" s="93"/>
      <c r="L232" s="27"/>
      <c r="M232" s="27"/>
      <c r="N232" s="27"/>
      <c r="O232" s="27"/>
      <c r="P232" s="27"/>
      <c r="Q232" s="27"/>
      <c r="R232" s="27"/>
      <c r="S232" s="27"/>
      <c r="T232" s="27"/>
      <c r="U232" s="27"/>
      <c r="V232" s="27"/>
      <c r="W232" s="27"/>
      <c r="X232" s="27"/>
      <c r="Y232" s="27"/>
      <c r="Z232" s="27"/>
      <c r="AA232" s="27"/>
    </row>
    <row r="233">
      <c r="A233" s="50">
        <v>237.0</v>
      </c>
      <c r="B233" s="66" t="s">
        <v>36</v>
      </c>
      <c r="C233" s="66" t="s">
        <v>424</v>
      </c>
      <c r="D233" s="56"/>
      <c r="E233" s="56" t="s">
        <v>46</v>
      </c>
      <c r="F233" s="56"/>
      <c r="G233" s="66"/>
      <c r="H233" s="66" t="s">
        <v>58</v>
      </c>
      <c r="I233" s="72"/>
      <c r="J233" s="72"/>
      <c r="K233" s="93"/>
      <c r="L233" s="27"/>
      <c r="M233" s="27"/>
      <c r="N233" s="27"/>
      <c r="O233" s="27"/>
      <c r="P233" s="27"/>
      <c r="Q233" s="27"/>
      <c r="R233" s="27"/>
      <c r="S233" s="27"/>
      <c r="T233" s="27"/>
      <c r="U233" s="27"/>
      <c r="V233" s="27"/>
      <c r="W233" s="27"/>
      <c r="X233" s="27"/>
      <c r="Y233" s="27"/>
      <c r="Z233" s="27"/>
      <c r="AA233" s="27"/>
    </row>
    <row r="234">
      <c r="A234" s="50">
        <v>238.0</v>
      </c>
      <c r="B234" s="66" t="s">
        <v>36</v>
      </c>
      <c r="C234" s="66" t="s">
        <v>426</v>
      </c>
      <c r="D234" s="56"/>
      <c r="E234" s="56" t="s">
        <v>46</v>
      </c>
      <c r="F234" s="56"/>
      <c r="G234" s="66"/>
      <c r="H234" s="66" t="s">
        <v>58</v>
      </c>
      <c r="I234" s="72"/>
      <c r="J234" s="72"/>
      <c r="K234" s="93"/>
      <c r="L234" s="27"/>
      <c r="M234" s="27"/>
      <c r="N234" s="27"/>
      <c r="O234" s="27"/>
      <c r="P234" s="27"/>
      <c r="Q234" s="27"/>
      <c r="R234" s="27"/>
      <c r="S234" s="27"/>
      <c r="T234" s="27"/>
      <c r="U234" s="27"/>
      <c r="V234" s="27"/>
      <c r="W234" s="27"/>
      <c r="X234" s="27"/>
      <c r="Y234" s="27"/>
      <c r="Z234" s="27"/>
      <c r="AA234" s="27"/>
    </row>
    <row r="235">
      <c r="A235" s="50">
        <v>239.0</v>
      </c>
      <c r="B235" s="66" t="s">
        <v>36</v>
      </c>
      <c r="C235" s="66" t="s">
        <v>429</v>
      </c>
      <c r="D235" s="56"/>
      <c r="E235" s="56" t="s">
        <v>46</v>
      </c>
      <c r="F235" s="66"/>
      <c r="G235" s="66"/>
      <c r="H235" s="66" t="s">
        <v>58</v>
      </c>
      <c r="I235" s="72"/>
      <c r="J235" s="72"/>
      <c r="K235" s="93"/>
      <c r="L235" s="27"/>
      <c r="M235" s="27"/>
      <c r="N235" s="27"/>
      <c r="O235" s="27"/>
      <c r="P235" s="27"/>
      <c r="Q235" s="27"/>
      <c r="R235" s="27"/>
      <c r="S235" s="27"/>
      <c r="T235" s="27"/>
      <c r="U235" s="27"/>
      <c r="V235" s="27"/>
      <c r="W235" s="27"/>
      <c r="X235" s="27"/>
      <c r="Y235" s="27"/>
      <c r="Z235" s="27"/>
      <c r="AA235" s="27"/>
    </row>
    <row r="236">
      <c r="A236" s="50">
        <v>240.0</v>
      </c>
      <c r="B236" s="66" t="s">
        <v>36</v>
      </c>
      <c r="C236" s="66" t="s">
        <v>291</v>
      </c>
      <c r="D236" s="56"/>
      <c r="E236" s="56" t="s">
        <v>46</v>
      </c>
      <c r="F236" s="56"/>
      <c r="G236" s="66"/>
      <c r="H236" s="66" t="s">
        <v>58</v>
      </c>
      <c r="I236" s="72"/>
      <c r="J236" s="72"/>
      <c r="K236" s="93"/>
      <c r="L236" s="27"/>
      <c r="M236" s="27"/>
      <c r="N236" s="27"/>
      <c r="O236" s="27"/>
      <c r="P236" s="27"/>
      <c r="Q236" s="27"/>
      <c r="R236" s="27"/>
      <c r="S236" s="27"/>
      <c r="T236" s="27"/>
      <c r="U236" s="27"/>
      <c r="V236" s="27"/>
      <c r="W236" s="27"/>
      <c r="X236" s="27"/>
      <c r="Y236" s="27"/>
      <c r="Z236" s="27"/>
      <c r="AA236" s="27"/>
    </row>
    <row r="237">
      <c r="A237" s="50">
        <v>241.0</v>
      </c>
      <c r="B237" s="66" t="s">
        <v>36</v>
      </c>
      <c r="C237" s="66" t="s">
        <v>431</v>
      </c>
      <c r="D237" s="56"/>
      <c r="E237" s="56" t="s">
        <v>46</v>
      </c>
      <c r="F237" s="56"/>
      <c r="G237" s="66"/>
      <c r="H237" s="66" t="s">
        <v>58</v>
      </c>
      <c r="I237" s="72"/>
      <c r="J237" s="72"/>
      <c r="K237" s="93"/>
      <c r="L237" s="27"/>
      <c r="M237" s="27"/>
      <c r="N237" s="27"/>
      <c r="O237" s="27"/>
      <c r="P237" s="27"/>
      <c r="Q237" s="27"/>
      <c r="R237" s="27"/>
      <c r="S237" s="27"/>
      <c r="T237" s="27"/>
      <c r="U237" s="27"/>
      <c r="V237" s="27"/>
      <c r="W237" s="27"/>
      <c r="X237" s="27"/>
      <c r="Y237" s="27"/>
      <c r="Z237" s="27"/>
      <c r="AA237" s="27"/>
    </row>
    <row r="238">
      <c r="A238" s="50">
        <v>242.0</v>
      </c>
      <c r="B238" s="66" t="s">
        <v>36</v>
      </c>
      <c r="C238" s="66" t="s">
        <v>250</v>
      </c>
      <c r="D238" s="56"/>
      <c r="E238" s="56" t="s">
        <v>46</v>
      </c>
      <c r="F238" s="56"/>
      <c r="G238" s="66"/>
      <c r="H238" s="66" t="s">
        <v>58</v>
      </c>
      <c r="I238" s="72"/>
      <c r="J238" s="72"/>
      <c r="K238" s="93"/>
      <c r="L238" s="27"/>
      <c r="M238" s="27"/>
      <c r="N238" s="27"/>
      <c r="O238" s="27"/>
      <c r="P238" s="27"/>
      <c r="Q238" s="27"/>
      <c r="R238" s="27"/>
      <c r="S238" s="27"/>
      <c r="T238" s="27"/>
      <c r="U238" s="27"/>
      <c r="V238" s="27"/>
      <c r="W238" s="27"/>
      <c r="X238" s="27"/>
      <c r="Y238" s="27"/>
      <c r="Z238" s="27"/>
      <c r="AA238" s="27"/>
    </row>
    <row r="239">
      <c r="A239" s="50">
        <v>243.0</v>
      </c>
      <c r="B239" s="66" t="s">
        <v>36</v>
      </c>
      <c r="C239" s="66" t="s">
        <v>433</v>
      </c>
      <c r="D239" s="56"/>
      <c r="E239" s="56" t="s">
        <v>46</v>
      </c>
      <c r="F239" s="56"/>
      <c r="G239" s="66"/>
      <c r="H239" s="66" t="s">
        <v>58</v>
      </c>
      <c r="I239" s="72"/>
      <c r="J239" s="72"/>
      <c r="K239" s="93"/>
      <c r="L239" s="27"/>
      <c r="M239" s="27"/>
      <c r="N239" s="27"/>
      <c r="O239" s="27"/>
      <c r="P239" s="27"/>
      <c r="Q239" s="27"/>
      <c r="R239" s="27"/>
      <c r="S239" s="27"/>
      <c r="T239" s="27"/>
      <c r="U239" s="27"/>
      <c r="V239" s="27"/>
      <c r="W239" s="27"/>
      <c r="X239" s="27"/>
      <c r="Y239" s="27"/>
      <c r="Z239" s="27"/>
      <c r="AA239" s="27"/>
    </row>
    <row r="240">
      <c r="A240" s="50">
        <v>244.0</v>
      </c>
      <c r="B240" s="66" t="s">
        <v>36</v>
      </c>
      <c r="C240" s="66" t="s">
        <v>434</v>
      </c>
      <c r="D240" s="56"/>
      <c r="E240" s="56" t="s">
        <v>46</v>
      </c>
      <c r="F240" s="56"/>
      <c r="G240" s="66"/>
      <c r="H240" s="66" t="s">
        <v>58</v>
      </c>
      <c r="I240" s="72"/>
      <c r="J240" s="72"/>
      <c r="K240" s="93"/>
      <c r="L240" s="27"/>
      <c r="M240" s="27"/>
      <c r="N240" s="27"/>
      <c r="O240" s="27"/>
      <c r="P240" s="27"/>
      <c r="Q240" s="27"/>
      <c r="R240" s="27"/>
      <c r="S240" s="27"/>
      <c r="T240" s="27"/>
      <c r="U240" s="27"/>
      <c r="V240" s="27"/>
      <c r="W240" s="27"/>
      <c r="X240" s="27"/>
      <c r="Y240" s="27"/>
      <c r="Z240" s="27"/>
      <c r="AA240" s="27"/>
    </row>
    <row r="241">
      <c r="A241" s="50">
        <v>245.0</v>
      </c>
      <c r="B241" s="66" t="s">
        <v>36</v>
      </c>
      <c r="C241" s="66" t="s">
        <v>430</v>
      </c>
      <c r="D241" s="56"/>
      <c r="E241" s="56" t="s">
        <v>46</v>
      </c>
      <c r="F241" s="56"/>
      <c r="G241" s="66"/>
      <c r="H241" s="66" t="s">
        <v>58</v>
      </c>
      <c r="I241" s="72"/>
      <c r="J241" s="72"/>
      <c r="K241" s="93"/>
      <c r="L241" s="27"/>
      <c r="M241" s="27"/>
      <c r="N241" s="27"/>
      <c r="O241" s="27"/>
      <c r="P241" s="27"/>
      <c r="Q241" s="27"/>
      <c r="R241" s="27"/>
      <c r="S241" s="27"/>
      <c r="T241" s="27"/>
      <c r="U241" s="27"/>
      <c r="V241" s="27"/>
      <c r="W241" s="27"/>
      <c r="X241" s="27"/>
      <c r="Y241" s="27"/>
      <c r="Z241" s="27"/>
      <c r="AA241" s="27"/>
    </row>
    <row r="242">
      <c r="A242" s="50">
        <v>246.0</v>
      </c>
      <c r="B242" s="66" t="s">
        <v>36</v>
      </c>
      <c r="C242" s="66" t="s">
        <v>437</v>
      </c>
      <c r="D242" s="56"/>
      <c r="E242" s="56" t="s">
        <v>46</v>
      </c>
      <c r="F242" s="56"/>
      <c r="G242" s="66"/>
      <c r="H242" s="66" t="s">
        <v>58</v>
      </c>
      <c r="I242" s="72"/>
      <c r="J242" s="72"/>
      <c r="K242" s="93"/>
      <c r="L242" s="27"/>
      <c r="M242" s="27"/>
      <c r="N242" s="27"/>
      <c r="O242" s="27"/>
      <c r="P242" s="27"/>
      <c r="Q242" s="27"/>
      <c r="R242" s="27"/>
      <c r="S242" s="27"/>
      <c r="T242" s="27"/>
      <c r="U242" s="27"/>
      <c r="V242" s="27"/>
      <c r="W242" s="27"/>
      <c r="X242" s="27"/>
      <c r="Y242" s="27"/>
      <c r="Z242" s="27"/>
      <c r="AA242" s="27"/>
    </row>
    <row r="243">
      <c r="A243" s="50">
        <v>247.0</v>
      </c>
      <c r="B243" s="66" t="s">
        <v>36</v>
      </c>
      <c r="C243" s="66" t="s">
        <v>438</v>
      </c>
      <c r="D243" s="56"/>
      <c r="E243" s="56" t="s">
        <v>46</v>
      </c>
      <c r="F243" s="56"/>
      <c r="G243" s="66"/>
      <c r="H243" s="66" t="s">
        <v>58</v>
      </c>
      <c r="I243" s="72"/>
      <c r="J243" s="72"/>
      <c r="K243" s="93"/>
      <c r="L243" s="27"/>
      <c r="M243" s="27"/>
      <c r="N243" s="27"/>
      <c r="O243" s="27"/>
      <c r="P243" s="27"/>
      <c r="Q243" s="27"/>
      <c r="R243" s="27"/>
      <c r="S243" s="27"/>
      <c r="T243" s="27"/>
      <c r="U243" s="27"/>
      <c r="V243" s="27"/>
      <c r="W243" s="27"/>
      <c r="X243" s="27"/>
      <c r="Y243" s="27"/>
      <c r="Z243" s="27"/>
      <c r="AA243" s="27"/>
    </row>
    <row r="244">
      <c r="A244" s="50">
        <v>248.0</v>
      </c>
      <c r="B244" s="66" t="s">
        <v>36</v>
      </c>
      <c r="C244" s="66" t="s">
        <v>439</v>
      </c>
      <c r="D244" s="56"/>
      <c r="E244" s="56" t="s">
        <v>46</v>
      </c>
      <c r="F244" s="56"/>
      <c r="G244" s="66"/>
      <c r="H244" s="66" t="s">
        <v>58</v>
      </c>
      <c r="I244" s="72"/>
      <c r="J244" s="72"/>
      <c r="K244" s="93"/>
      <c r="L244" s="27"/>
      <c r="M244" s="27"/>
      <c r="N244" s="27"/>
      <c r="O244" s="27"/>
      <c r="P244" s="27"/>
      <c r="Q244" s="27"/>
      <c r="R244" s="27"/>
      <c r="S244" s="27"/>
      <c r="T244" s="27"/>
      <c r="U244" s="27"/>
      <c r="V244" s="27"/>
      <c r="W244" s="27"/>
      <c r="X244" s="27"/>
      <c r="Y244" s="27"/>
      <c r="Z244" s="27"/>
      <c r="AA244" s="27"/>
    </row>
    <row r="245">
      <c r="A245" s="50">
        <v>249.0</v>
      </c>
      <c r="B245" s="66" t="s">
        <v>36</v>
      </c>
      <c r="C245" s="66" t="s">
        <v>258</v>
      </c>
      <c r="D245" s="56"/>
      <c r="E245" s="56" t="s">
        <v>46</v>
      </c>
      <c r="F245" s="56"/>
      <c r="G245" s="66"/>
      <c r="H245" s="66" t="s">
        <v>58</v>
      </c>
      <c r="I245" s="72"/>
      <c r="J245" s="72"/>
      <c r="K245" s="93"/>
      <c r="L245" s="27"/>
      <c r="M245" s="27"/>
      <c r="N245" s="27"/>
      <c r="O245" s="27"/>
      <c r="P245" s="27"/>
      <c r="Q245" s="27"/>
      <c r="R245" s="27"/>
      <c r="S245" s="27"/>
      <c r="T245" s="27"/>
      <c r="U245" s="27"/>
      <c r="V245" s="27"/>
      <c r="W245" s="27"/>
      <c r="X245" s="27"/>
      <c r="Y245" s="27"/>
      <c r="Z245" s="27"/>
      <c r="AA245" s="27"/>
    </row>
    <row r="246">
      <c r="A246" s="50">
        <v>250.0</v>
      </c>
      <c r="B246" s="66" t="s">
        <v>36</v>
      </c>
      <c r="C246" s="66" t="s">
        <v>440</v>
      </c>
      <c r="D246" s="56"/>
      <c r="E246" s="56" t="s">
        <v>46</v>
      </c>
      <c r="F246" s="66" t="s">
        <v>47</v>
      </c>
      <c r="G246" s="66"/>
      <c r="H246" s="66" t="s">
        <v>58</v>
      </c>
      <c r="I246" s="72"/>
      <c r="J246" s="72"/>
      <c r="K246" s="93"/>
      <c r="L246" s="27"/>
      <c r="M246" s="27"/>
      <c r="N246" s="27"/>
      <c r="O246" s="27"/>
      <c r="P246" s="27"/>
      <c r="Q246" s="27"/>
      <c r="R246" s="27"/>
      <c r="S246" s="27"/>
      <c r="T246" s="27"/>
      <c r="U246" s="27"/>
      <c r="V246" s="27"/>
      <c r="W246" s="27"/>
      <c r="X246" s="27"/>
      <c r="Y246" s="27"/>
      <c r="Z246" s="27"/>
      <c r="AA246" s="27"/>
    </row>
    <row r="247">
      <c r="A247" s="50">
        <v>251.0</v>
      </c>
      <c r="B247" s="66" t="s">
        <v>36</v>
      </c>
      <c r="C247" s="66" t="s">
        <v>137</v>
      </c>
      <c r="D247" s="56"/>
      <c r="E247" s="56" t="s">
        <v>46</v>
      </c>
      <c r="F247" s="56"/>
      <c r="G247" s="66"/>
      <c r="H247" s="66" t="s">
        <v>58</v>
      </c>
      <c r="I247" s="72"/>
      <c r="J247" s="72"/>
      <c r="K247" s="93"/>
      <c r="L247" s="27"/>
      <c r="M247" s="27"/>
      <c r="N247" s="27"/>
      <c r="O247" s="27"/>
      <c r="P247" s="27"/>
      <c r="Q247" s="27"/>
      <c r="R247" s="27"/>
      <c r="S247" s="27"/>
      <c r="T247" s="27"/>
      <c r="U247" s="27"/>
      <c r="V247" s="27"/>
      <c r="W247" s="27"/>
      <c r="X247" s="27"/>
      <c r="Y247" s="27"/>
      <c r="Z247" s="27"/>
      <c r="AA247" s="27"/>
    </row>
    <row r="248">
      <c r="A248" s="50">
        <v>252.0</v>
      </c>
      <c r="B248" s="66" t="s">
        <v>36</v>
      </c>
      <c r="C248" s="66" t="s">
        <v>271</v>
      </c>
      <c r="D248" s="56"/>
      <c r="E248" s="56" t="s">
        <v>46</v>
      </c>
      <c r="F248" s="56"/>
      <c r="G248" s="66"/>
      <c r="H248" s="66" t="s">
        <v>58</v>
      </c>
      <c r="I248" s="72"/>
      <c r="J248" s="72"/>
      <c r="K248" s="93"/>
      <c r="L248" s="27"/>
      <c r="M248" s="27"/>
      <c r="N248" s="27"/>
      <c r="O248" s="27"/>
      <c r="P248" s="27"/>
      <c r="Q248" s="27"/>
      <c r="R248" s="27"/>
      <c r="S248" s="27"/>
      <c r="T248" s="27"/>
      <c r="U248" s="27"/>
      <c r="V248" s="27"/>
      <c r="W248" s="27"/>
      <c r="X248" s="27"/>
      <c r="Y248" s="27"/>
      <c r="Z248" s="27"/>
      <c r="AA248" s="27"/>
    </row>
    <row r="249">
      <c r="A249" s="50">
        <v>253.0</v>
      </c>
      <c r="B249" s="66" t="s">
        <v>36</v>
      </c>
      <c r="C249" s="66" t="s">
        <v>133</v>
      </c>
      <c r="D249" s="56"/>
      <c r="E249" s="56" t="s">
        <v>46</v>
      </c>
      <c r="F249" s="56"/>
      <c r="G249" s="66"/>
      <c r="H249" s="66" t="s">
        <v>58</v>
      </c>
      <c r="I249" s="72"/>
      <c r="J249" s="72"/>
      <c r="K249" s="93"/>
      <c r="L249" s="27"/>
      <c r="M249" s="27"/>
      <c r="N249" s="27"/>
      <c r="O249" s="27"/>
      <c r="P249" s="27"/>
      <c r="Q249" s="27"/>
      <c r="R249" s="27"/>
      <c r="S249" s="27"/>
      <c r="T249" s="27"/>
      <c r="U249" s="27"/>
      <c r="V249" s="27"/>
      <c r="W249" s="27"/>
      <c r="X249" s="27"/>
      <c r="Y249" s="27"/>
      <c r="Z249" s="27"/>
      <c r="AA249" s="27"/>
    </row>
    <row r="250">
      <c r="A250" s="50">
        <v>254.0</v>
      </c>
      <c r="B250" s="66" t="s">
        <v>36</v>
      </c>
      <c r="C250" s="66" t="s">
        <v>442</v>
      </c>
      <c r="D250" s="56"/>
      <c r="E250" s="56" t="s">
        <v>46</v>
      </c>
      <c r="F250" s="56"/>
      <c r="G250" s="66"/>
      <c r="H250" s="66" t="s">
        <v>58</v>
      </c>
      <c r="I250" s="72"/>
      <c r="J250" s="72"/>
      <c r="K250" s="93"/>
      <c r="L250" s="27"/>
      <c r="M250" s="27"/>
      <c r="N250" s="27"/>
      <c r="O250" s="27"/>
      <c r="P250" s="27"/>
      <c r="Q250" s="27"/>
      <c r="R250" s="27"/>
      <c r="S250" s="27"/>
      <c r="T250" s="27"/>
      <c r="U250" s="27"/>
      <c r="V250" s="27"/>
      <c r="W250" s="27"/>
      <c r="X250" s="27"/>
      <c r="Y250" s="27"/>
      <c r="Z250" s="27"/>
      <c r="AA250" s="27"/>
    </row>
    <row r="251">
      <c r="A251" s="50">
        <v>255.0</v>
      </c>
      <c r="B251" s="66" t="s">
        <v>36</v>
      </c>
      <c r="C251" s="66" t="s">
        <v>443</v>
      </c>
      <c r="D251" s="56"/>
      <c r="E251" s="56" t="s">
        <v>46</v>
      </c>
      <c r="F251" s="56"/>
      <c r="G251" s="66"/>
      <c r="H251" s="66" t="s">
        <v>58</v>
      </c>
      <c r="I251" s="72"/>
      <c r="J251" s="72"/>
      <c r="K251" s="93"/>
      <c r="L251" s="27"/>
      <c r="M251" s="27"/>
      <c r="N251" s="27"/>
      <c r="O251" s="27"/>
      <c r="P251" s="27"/>
      <c r="Q251" s="27"/>
      <c r="R251" s="27"/>
      <c r="S251" s="27"/>
      <c r="T251" s="27"/>
      <c r="U251" s="27"/>
      <c r="V251" s="27"/>
      <c r="W251" s="27"/>
      <c r="X251" s="27"/>
      <c r="Y251" s="27"/>
      <c r="Z251" s="27"/>
      <c r="AA251" s="27"/>
    </row>
    <row r="252">
      <c r="A252" s="50">
        <v>256.0</v>
      </c>
      <c r="B252" s="66" t="s">
        <v>36</v>
      </c>
      <c r="C252" s="66" t="s">
        <v>444</v>
      </c>
      <c r="D252" s="56"/>
      <c r="E252" s="56" t="s">
        <v>46</v>
      </c>
      <c r="F252" s="56"/>
      <c r="G252" s="66"/>
      <c r="H252" s="66" t="s">
        <v>58</v>
      </c>
      <c r="I252" s="72"/>
      <c r="J252" s="72"/>
      <c r="K252" s="93"/>
      <c r="L252" s="27"/>
      <c r="M252" s="27"/>
      <c r="N252" s="27"/>
      <c r="O252" s="27"/>
      <c r="P252" s="27"/>
      <c r="Q252" s="27"/>
      <c r="R252" s="27"/>
      <c r="S252" s="27"/>
      <c r="T252" s="27"/>
      <c r="U252" s="27"/>
      <c r="V252" s="27"/>
      <c r="W252" s="27"/>
      <c r="X252" s="27"/>
      <c r="Y252" s="27"/>
      <c r="Z252" s="27"/>
      <c r="AA252" s="27"/>
    </row>
    <row r="253">
      <c r="A253" s="50">
        <v>257.0</v>
      </c>
      <c r="B253" s="66" t="s">
        <v>36</v>
      </c>
      <c r="C253" s="66" t="s">
        <v>445</v>
      </c>
      <c r="D253" s="56"/>
      <c r="E253" s="56" t="s">
        <v>46</v>
      </c>
      <c r="F253" s="56"/>
      <c r="G253" s="66"/>
      <c r="H253" s="66" t="s">
        <v>58</v>
      </c>
      <c r="I253" s="72"/>
      <c r="J253" s="72"/>
      <c r="K253" s="93"/>
      <c r="L253" s="27"/>
      <c r="M253" s="27"/>
      <c r="N253" s="27"/>
      <c r="O253" s="27"/>
      <c r="P253" s="27"/>
      <c r="Q253" s="27"/>
      <c r="R253" s="27"/>
      <c r="S253" s="27"/>
      <c r="T253" s="27"/>
      <c r="U253" s="27"/>
      <c r="V253" s="27"/>
      <c r="W253" s="27"/>
      <c r="X253" s="27"/>
      <c r="Y253" s="27"/>
      <c r="Z253" s="27"/>
      <c r="AA253" s="27"/>
    </row>
    <row r="254">
      <c r="A254" s="50">
        <v>258.0</v>
      </c>
      <c r="B254" s="56" t="s">
        <v>36</v>
      </c>
      <c r="C254" s="66" t="s">
        <v>141</v>
      </c>
      <c r="D254" s="56"/>
      <c r="E254" s="56" t="s">
        <v>46</v>
      </c>
      <c r="F254" s="56"/>
      <c r="G254" s="66"/>
      <c r="H254" s="66" t="s">
        <v>58</v>
      </c>
      <c r="I254" s="72"/>
      <c r="J254" s="72"/>
      <c r="K254" s="93"/>
      <c r="L254" s="27"/>
      <c r="M254" s="27"/>
      <c r="N254" s="27"/>
      <c r="O254" s="27"/>
      <c r="P254" s="27"/>
      <c r="Q254" s="27"/>
      <c r="R254" s="27"/>
      <c r="S254" s="27"/>
      <c r="T254" s="27"/>
      <c r="U254" s="27"/>
      <c r="V254" s="27"/>
      <c r="W254" s="27"/>
      <c r="X254" s="27"/>
      <c r="Y254" s="27"/>
      <c r="Z254" s="27"/>
      <c r="AA254" s="27"/>
    </row>
    <row r="255">
      <c r="A255" s="50">
        <v>259.0</v>
      </c>
      <c r="B255" s="66" t="s">
        <v>36</v>
      </c>
      <c r="C255" s="66" t="s">
        <v>286</v>
      </c>
      <c r="D255" s="56"/>
      <c r="E255" s="56" t="s">
        <v>46</v>
      </c>
      <c r="F255" s="56"/>
      <c r="G255" s="66"/>
      <c r="H255" s="66" t="s">
        <v>58</v>
      </c>
      <c r="I255" s="72"/>
      <c r="J255" s="72"/>
      <c r="K255" s="93"/>
      <c r="L255" s="27"/>
      <c r="M255" s="27"/>
      <c r="N255" s="27"/>
      <c r="O255" s="27"/>
      <c r="P255" s="27"/>
      <c r="Q255" s="27"/>
      <c r="R255" s="27"/>
      <c r="S255" s="27"/>
      <c r="T255" s="27"/>
      <c r="U255" s="27"/>
      <c r="V255" s="27"/>
      <c r="W255" s="27"/>
      <c r="X255" s="27"/>
      <c r="Y255" s="27"/>
      <c r="Z255" s="27"/>
      <c r="AA255" s="27"/>
    </row>
    <row r="256">
      <c r="A256" s="50">
        <v>260.0</v>
      </c>
      <c r="B256" s="66" t="s">
        <v>36</v>
      </c>
      <c r="C256" s="66" t="s">
        <v>286</v>
      </c>
      <c r="D256" s="56"/>
      <c r="E256" s="56" t="s">
        <v>46</v>
      </c>
      <c r="F256" s="56"/>
      <c r="G256" s="66"/>
      <c r="H256" s="66" t="s">
        <v>58</v>
      </c>
      <c r="I256" s="72"/>
      <c r="J256" s="72"/>
      <c r="K256" s="93"/>
      <c r="L256" s="27"/>
      <c r="M256" s="27"/>
      <c r="N256" s="27"/>
      <c r="O256" s="27"/>
      <c r="P256" s="27"/>
      <c r="Q256" s="27"/>
      <c r="R256" s="27"/>
      <c r="S256" s="27"/>
      <c r="T256" s="27"/>
      <c r="U256" s="27"/>
      <c r="V256" s="27"/>
      <c r="W256" s="27"/>
      <c r="X256" s="27"/>
      <c r="Y256" s="27"/>
      <c r="Z256" s="27"/>
      <c r="AA256" s="27"/>
    </row>
    <row r="257">
      <c r="A257" s="50">
        <v>261.0</v>
      </c>
      <c r="B257" s="56" t="s">
        <v>36</v>
      </c>
      <c r="C257" s="66" t="s">
        <v>293</v>
      </c>
      <c r="D257" s="56"/>
      <c r="E257" s="56" t="s">
        <v>46</v>
      </c>
      <c r="F257" s="56"/>
      <c r="G257" s="66"/>
      <c r="H257" s="66" t="s">
        <v>58</v>
      </c>
      <c r="I257" s="72"/>
      <c r="J257" s="72"/>
      <c r="K257" s="93"/>
      <c r="L257" s="27"/>
      <c r="M257" s="27"/>
      <c r="N257" s="27"/>
      <c r="O257" s="27"/>
      <c r="P257" s="27"/>
      <c r="Q257" s="27"/>
      <c r="R257" s="27"/>
      <c r="S257" s="27"/>
      <c r="T257" s="27"/>
      <c r="U257" s="27"/>
      <c r="V257" s="27"/>
      <c r="W257" s="27"/>
      <c r="X257" s="27"/>
      <c r="Y257" s="27"/>
      <c r="Z257" s="27"/>
      <c r="AA257" s="27"/>
    </row>
    <row r="258">
      <c r="A258" s="50">
        <v>262.0</v>
      </c>
      <c r="B258" s="66" t="s">
        <v>36</v>
      </c>
      <c r="C258" s="66" t="s">
        <v>446</v>
      </c>
      <c r="D258" s="56"/>
      <c r="E258" s="56" t="s">
        <v>46</v>
      </c>
      <c r="F258" s="56"/>
      <c r="G258" s="66"/>
      <c r="H258" s="66" t="s">
        <v>58</v>
      </c>
      <c r="I258" s="72"/>
      <c r="J258" s="72"/>
      <c r="K258" s="93"/>
      <c r="L258" s="27"/>
      <c r="M258" s="27"/>
      <c r="N258" s="27"/>
      <c r="O258" s="27"/>
      <c r="P258" s="27"/>
      <c r="Q258" s="27"/>
      <c r="R258" s="27"/>
      <c r="S258" s="27"/>
      <c r="T258" s="27"/>
      <c r="U258" s="27"/>
      <c r="V258" s="27"/>
      <c r="W258" s="27"/>
      <c r="X258" s="27"/>
      <c r="Y258" s="27"/>
      <c r="Z258" s="27"/>
      <c r="AA258" s="27"/>
    </row>
    <row r="259">
      <c r="A259" s="50">
        <v>263.0</v>
      </c>
      <c r="B259" s="66" t="s">
        <v>36</v>
      </c>
      <c r="C259" s="66" t="s">
        <v>447</v>
      </c>
      <c r="D259" s="56"/>
      <c r="E259" s="56" t="s">
        <v>46</v>
      </c>
      <c r="F259" s="56"/>
      <c r="G259" s="66"/>
      <c r="H259" s="66" t="s">
        <v>58</v>
      </c>
      <c r="I259" s="72"/>
      <c r="J259" s="72"/>
      <c r="K259" s="93"/>
      <c r="L259" s="27"/>
      <c r="M259" s="27"/>
      <c r="N259" s="27"/>
      <c r="O259" s="27"/>
      <c r="P259" s="27"/>
      <c r="Q259" s="27"/>
      <c r="R259" s="27"/>
      <c r="S259" s="27"/>
      <c r="T259" s="27"/>
      <c r="U259" s="27"/>
      <c r="V259" s="27"/>
      <c r="W259" s="27"/>
      <c r="X259" s="27"/>
      <c r="Y259" s="27"/>
      <c r="Z259" s="27"/>
      <c r="AA259" s="27"/>
    </row>
    <row r="260">
      <c r="A260" s="50">
        <v>264.0</v>
      </c>
      <c r="B260" s="66" t="s">
        <v>36</v>
      </c>
      <c r="C260" s="66" t="s">
        <v>448</v>
      </c>
      <c r="D260" s="56"/>
      <c r="E260" s="56" t="s">
        <v>46</v>
      </c>
      <c r="F260" s="56"/>
      <c r="G260" s="66"/>
      <c r="H260" s="66" t="s">
        <v>58</v>
      </c>
      <c r="I260" s="72"/>
      <c r="J260" s="72"/>
      <c r="K260" s="93"/>
      <c r="L260" s="27"/>
      <c r="M260" s="27"/>
      <c r="N260" s="27"/>
      <c r="O260" s="27"/>
      <c r="P260" s="27"/>
      <c r="Q260" s="27"/>
      <c r="R260" s="27"/>
      <c r="S260" s="27"/>
      <c r="T260" s="27"/>
      <c r="U260" s="27"/>
      <c r="V260" s="27"/>
      <c r="W260" s="27"/>
      <c r="X260" s="27"/>
      <c r="Y260" s="27"/>
      <c r="Z260" s="27"/>
      <c r="AA260" s="27"/>
    </row>
    <row r="261">
      <c r="A261" s="50">
        <v>265.0</v>
      </c>
      <c r="B261" s="66" t="s">
        <v>36</v>
      </c>
      <c r="C261" s="66" t="s">
        <v>450</v>
      </c>
      <c r="D261" s="56"/>
      <c r="E261" s="56" t="s">
        <v>46</v>
      </c>
      <c r="F261" s="56"/>
      <c r="G261" s="66"/>
      <c r="H261" s="66" t="s">
        <v>58</v>
      </c>
      <c r="I261" s="72"/>
      <c r="J261" s="72"/>
      <c r="K261" s="93"/>
      <c r="L261" s="27"/>
      <c r="M261" s="27"/>
      <c r="N261" s="27"/>
      <c r="O261" s="27"/>
      <c r="P261" s="27"/>
      <c r="Q261" s="27"/>
      <c r="R261" s="27"/>
      <c r="S261" s="27"/>
      <c r="T261" s="27"/>
      <c r="U261" s="27"/>
      <c r="V261" s="27"/>
      <c r="W261" s="27"/>
      <c r="X261" s="27"/>
      <c r="Y261" s="27"/>
      <c r="Z261" s="27"/>
      <c r="AA261" s="27"/>
    </row>
    <row r="262">
      <c r="A262" s="50">
        <v>266.0</v>
      </c>
      <c r="B262" s="56" t="s">
        <v>36</v>
      </c>
      <c r="C262" s="66" t="s">
        <v>451</v>
      </c>
      <c r="D262" s="56"/>
      <c r="E262" s="56" t="s">
        <v>46</v>
      </c>
      <c r="F262" s="56"/>
      <c r="G262" s="66"/>
      <c r="H262" s="66" t="s">
        <v>58</v>
      </c>
      <c r="I262" s="72"/>
      <c r="J262" s="72"/>
      <c r="K262" s="93"/>
      <c r="L262" s="27"/>
      <c r="M262" s="27"/>
      <c r="N262" s="27"/>
      <c r="O262" s="27"/>
      <c r="P262" s="27"/>
      <c r="Q262" s="27"/>
      <c r="R262" s="27"/>
      <c r="S262" s="27"/>
      <c r="T262" s="27"/>
      <c r="U262" s="27"/>
      <c r="V262" s="27"/>
      <c r="W262" s="27"/>
      <c r="X262" s="27"/>
      <c r="Y262" s="27"/>
      <c r="Z262" s="27"/>
      <c r="AA262" s="27"/>
    </row>
    <row r="263">
      <c r="A263" s="50">
        <v>267.0</v>
      </c>
      <c r="B263" s="66" t="s">
        <v>36</v>
      </c>
      <c r="C263" s="66" t="s">
        <v>452</v>
      </c>
      <c r="D263" s="56"/>
      <c r="E263" s="56" t="s">
        <v>46</v>
      </c>
      <c r="F263" s="68" t="s">
        <v>274</v>
      </c>
      <c r="G263" s="66"/>
      <c r="H263" s="66" t="s">
        <v>58</v>
      </c>
      <c r="I263" s="76">
        <v>2000.0</v>
      </c>
      <c r="J263" s="72"/>
      <c r="K263" s="93"/>
      <c r="L263" s="27"/>
      <c r="M263" s="27"/>
      <c r="N263" s="27"/>
      <c r="O263" s="27"/>
      <c r="P263" s="27"/>
      <c r="Q263" s="27"/>
      <c r="R263" s="27"/>
      <c r="S263" s="27"/>
      <c r="T263" s="27"/>
      <c r="U263" s="27"/>
      <c r="V263" s="27"/>
      <c r="W263" s="27"/>
      <c r="X263" s="27"/>
      <c r="Y263" s="27"/>
      <c r="Z263" s="27"/>
      <c r="AA263" s="27"/>
    </row>
    <row r="264">
      <c r="A264" s="50">
        <v>268.0</v>
      </c>
      <c r="B264" s="56" t="s">
        <v>36</v>
      </c>
      <c r="C264" s="66" t="s">
        <v>301</v>
      </c>
      <c r="D264" s="56"/>
      <c r="E264" s="56" t="s">
        <v>46</v>
      </c>
      <c r="F264" s="66"/>
      <c r="G264" s="66"/>
      <c r="H264" s="66" t="s">
        <v>58</v>
      </c>
      <c r="I264" s="72"/>
      <c r="J264" s="72"/>
      <c r="K264" s="93"/>
      <c r="L264" s="27"/>
      <c r="M264" s="27"/>
      <c r="N264" s="27"/>
      <c r="O264" s="27"/>
      <c r="P264" s="27"/>
      <c r="Q264" s="27"/>
      <c r="R264" s="27"/>
      <c r="S264" s="27"/>
      <c r="T264" s="27"/>
      <c r="U264" s="27"/>
      <c r="V264" s="27"/>
      <c r="W264" s="27"/>
      <c r="X264" s="27"/>
      <c r="Y264" s="27"/>
      <c r="Z264" s="27"/>
      <c r="AA264" s="27"/>
    </row>
    <row r="265">
      <c r="A265" s="50">
        <v>269.0</v>
      </c>
      <c r="B265" s="66" t="s">
        <v>36</v>
      </c>
      <c r="C265" s="66" t="s">
        <v>273</v>
      </c>
      <c r="D265" s="56"/>
      <c r="E265" s="56" t="s">
        <v>46</v>
      </c>
      <c r="F265" s="56"/>
      <c r="G265" s="66"/>
      <c r="H265" s="66" t="s">
        <v>58</v>
      </c>
      <c r="I265" s="72"/>
      <c r="J265" s="72"/>
      <c r="K265" s="93"/>
      <c r="L265" s="27"/>
      <c r="M265" s="27"/>
      <c r="N265" s="27"/>
      <c r="O265" s="27"/>
      <c r="P265" s="27"/>
      <c r="Q265" s="27"/>
      <c r="R265" s="27"/>
      <c r="S265" s="27"/>
      <c r="T265" s="27"/>
      <c r="U265" s="27"/>
      <c r="V265" s="27"/>
      <c r="W265" s="27"/>
      <c r="X265" s="27"/>
      <c r="Y265" s="27"/>
      <c r="Z265" s="27"/>
      <c r="AA265" s="27"/>
    </row>
    <row r="266">
      <c r="A266" s="50">
        <v>270.0</v>
      </c>
      <c r="B266" s="66" t="s">
        <v>36</v>
      </c>
      <c r="C266" s="66" t="s">
        <v>147</v>
      </c>
      <c r="D266" s="66" t="s">
        <v>453</v>
      </c>
      <c r="E266" s="56" t="s">
        <v>46</v>
      </c>
      <c r="F266" s="56"/>
      <c r="G266" s="66"/>
      <c r="H266" s="66" t="s">
        <v>58</v>
      </c>
      <c r="I266" s="72"/>
      <c r="J266" s="72"/>
      <c r="K266" s="93"/>
      <c r="L266" s="27"/>
      <c r="M266" s="27"/>
      <c r="N266" s="27"/>
      <c r="O266" s="27"/>
      <c r="P266" s="27"/>
      <c r="Q266" s="27"/>
      <c r="R266" s="27"/>
      <c r="S266" s="27"/>
      <c r="T266" s="27"/>
      <c r="U266" s="27"/>
      <c r="V266" s="27"/>
      <c r="W266" s="27"/>
      <c r="X266" s="27"/>
      <c r="Y266" s="27"/>
      <c r="Z266" s="27"/>
      <c r="AA266" s="27"/>
    </row>
    <row r="267">
      <c r="A267" s="50">
        <v>271.0</v>
      </c>
      <c r="B267" s="56" t="s">
        <v>36</v>
      </c>
      <c r="C267" s="66" t="s">
        <v>406</v>
      </c>
      <c r="D267" s="56"/>
      <c r="E267" s="56" t="s">
        <v>46</v>
      </c>
      <c r="F267" s="56"/>
      <c r="G267" s="66"/>
      <c r="H267" s="66" t="s">
        <v>58</v>
      </c>
      <c r="I267" s="72"/>
      <c r="J267" s="72"/>
      <c r="K267" s="93"/>
      <c r="L267" s="27"/>
      <c r="M267" s="27"/>
      <c r="N267" s="27"/>
      <c r="O267" s="27"/>
      <c r="P267" s="27"/>
      <c r="Q267" s="27"/>
      <c r="R267" s="27"/>
      <c r="S267" s="27"/>
      <c r="T267" s="27"/>
      <c r="U267" s="27"/>
      <c r="V267" s="27"/>
      <c r="W267" s="27"/>
      <c r="X267" s="27"/>
      <c r="Y267" s="27"/>
      <c r="Z267" s="27"/>
      <c r="AA267" s="27"/>
    </row>
    <row r="268">
      <c r="A268" s="50">
        <v>272.0</v>
      </c>
      <c r="B268" s="56" t="s">
        <v>36</v>
      </c>
      <c r="C268" s="66" t="s">
        <v>454</v>
      </c>
      <c r="D268" s="56"/>
      <c r="E268" s="56" t="s">
        <v>46</v>
      </c>
      <c r="F268" s="56"/>
      <c r="G268" s="66"/>
      <c r="H268" s="66" t="s">
        <v>58</v>
      </c>
      <c r="I268" s="72"/>
      <c r="J268" s="72"/>
      <c r="K268" s="93"/>
      <c r="L268" s="27"/>
      <c r="M268" s="27"/>
      <c r="N268" s="27"/>
      <c r="O268" s="27"/>
      <c r="P268" s="27"/>
      <c r="Q268" s="27"/>
      <c r="R268" s="27"/>
      <c r="S268" s="27"/>
      <c r="T268" s="27"/>
      <c r="U268" s="27"/>
      <c r="V268" s="27"/>
      <c r="W268" s="27"/>
      <c r="X268" s="27"/>
      <c r="Y268" s="27"/>
      <c r="Z268" s="27"/>
      <c r="AA268" s="27"/>
    </row>
    <row r="269">
      <c r="A269" s="50">
        <v>273.0</v>
      </c>
      <c r="B269" s="66" t="s">
        <v>36</v>
      </c>
      <c r="C269" s="66" t="s">
        <v>455</v>
      </c>
      <c r="D269" s="56"/>
      <c r="E269" s="56" t="s">
        <v>46</v>
      </c>
      <c r="F269" s="56"/>
      <c r="G269" s="66"/>
      <c r="H269" s="66" t="s">
        <v>58</v>
      </c>
      <c r="I269" s="72"/>
      <c r="J269" s="72"/>
      <c r="K269" s="93"/>
      <c r="L269" s="27"/>
      <c r="M269" s="27"/>
      <c r="N269" s="27"/>
      <c r="O269" s="27"/>
      <c r="P269" s="27"/>
      <c r="Q269" s="27"/>
      <c r="R269" s="27"/>
      <c r="S269" s="27"/>
      <c r="T269" s="27"/>
      <c r="U269" s="27"/>
      <c r="V269" s="27"/>
      <c r="W269" s="27"/>
      <c r="X269" s="27"/>
      <c r="Y269" s="27"/>
      <c r="Z269" s="27"/>
      <c r="AA269" s="27"/>
    </row>
    <row r="270">
      <c r="A270" s="50">
        <v>274.0</v>
      </c>
      <c r="B270" s="66" t="s">
        <v>36</v>
      </c>
      <c r="C270" s="66" t="s">
        <v>378</v>
      </c>
      <c r="D270" s="56"/>
      <c r="E270" s="56" t="s">
        <v>46</v>
      </c>
      <c r="F270" s="66"/>
      <c r="G270" s="66"/>
      <c r="H270" s="66" t="s">
        <v>58</v>
      </c>
      <c r="I270" s="72"/>
      <c r="J270" s="72"/>
      <c r="K270" s="93"/>
      <c r="L270" s="27"/>
      <c r="M270" s="27"/>
      <c r="N270" s="27"/>
      <c r="O270" s="27"/>
      <c r="P270" s="27"/>
      <c r="Q270" s="27"/>
      <c r="R270" s="27"/>
      <c r="S270" s="27"/>
      <c r="T270" s="27"/>
      <c r="U270" s="27"/>
      <c r="V270" s="27"/>
      <c r="W270" s="27"/>
      <c r="X270" s="27"/>
      <c r="Y270" s="27"/>
      <c r="Z270" s="27"/>
      <c r="AA270" s="27"/>
    </row>
    <row r="271">
      <c r="A271" s="50">
        <v>275.0</v>
      </c>
      <c r="B271" s="66" t="s">
        <v>36</v>
      </c>
      <c r="C271" s="66" t="s">
        <v>456</v>
      </c>
      <c r="D271" s="56"/>
      <c r="E271" s="56" t="s">
        <v>46</v>
      </c>
      <c r="F271" s="56"/>
      <c r="G271" s="66"/>
      <c r="H271" s="66" t="s">
        <v>58</v>
      </c>
      <c r="I271" s="72"/>
      <c r="J271" s="72"/>
      <c r="K271" s="93"/>
      <c r="L271" s="27"/>
      <c r="M271" s="27"/>
      <c r="N271" s="27"/>
      <c r="O271" s="27"/>
      <c r="P271" s="27"/>
      <c r="Q271" s="27"/>
      <c r="R271" s="27"/>
      <c r="S271" s="27"/>
      <c r="T271" s="27"/>
      <c r="U271" s="27"/>
      <c r="V271" s="27"/>
      <c r="W271" s="27"/>
      <c r="X271" s="27"/>
      <c r="Y271" s="27"/>
      <c r="Z271" s="27"/>
      <c r="AA271" s="27"/>
    </row>
    <row r="272">
      <c r="A272" s="50">
        <v>276.0</v>
      </c>
      <c r="B272" s="66" t="s">
        <v>36</v>
      </c>
      <c r="C272" s="66" t="s">
        <v>170</v>
      </c>
      <c r="D272" s="56"/>
      <c r="E272" s="56" t="s">
        <v>46</v>
      </c>
      <c r="F272" s="56"/>
      <c r="G272" s="66"/>
      <c r="H272" s="66" t="s">
        <v>58</v>
      </c>
      <c r="I272" s="72"/>
      <c r="J272" s="72"/>
      <c r="K272" s="93"/>
      <c r="L272" s="27"/>
      <c r="M272" s="27"/>
      <c r="N272" s="27"/>
      <c r="O272" s="27"/>
      <c r="P272" s="27"/>
      <c r="Q272" s="27"/>
      <c r="R272" s="27"/>
      <c r="S272" s="27"/>
      <c r="T272" s="27"/>
      <c r="U272" s="27"/>
      <c r="V272" s="27"/>
      <c r="W272" s="27"/>
      <c r="X272" s="27"/>
      <c r="Y272" s="27"/>
      <c r="Z272" s="27"/>
      <c r="AA272" s="27"/>
    </row>
    <row r="273">
      <c r="A273" s="50">
        <v>277.0</v>
      </c>
      <c r="B273" s="66" t="s">
        <v>36</v>
      </c>
      <c r="C273" s="66" t="s">
        <v>457</v>
      </c>
      <c r="D273" s="56"/>
      <c r="E273" s="56" t="s">
        <v>46</v>
      </c>
      <c r="F273" s="56"/>
      <c r="G273" s="66"/>
      <c r="H273" s="66" t="s">
        <v>58</v>
      </c>
      <c r="I273" s="72"/>
      <c r="J273" s="72"/>
      <c r="K273" s="93"/>
      <c r="L273" s="27"/>
      <c r="M273" s="27"/>
      <c r="N273" s="27"/>
      <c r="O273" s="27"/>
      <c r="P273" s="27"/>
      <c r="Q273" s="27"/>
      <c r="R273" s="27"/>
      <c r="S273" s="27"/>
      <c r="T273" s="27"/>
      <c r="U273" s="27"/>
      <c r="V273" s="27"/>
      <c r="W273" s="27"/>
      <c r="X273" s="27"/>
      <c r="Y273" s="27"/>
      <c r="Z273" s="27"/>
      <c r="AA273" s="27"/>
    </row>
    <row r="274">
      <c r="A274" s="50">
        <v>279.0</v>
      </c>
      <c r="B274" s="66" t="s">
        <v>36</v>
      </c>
      <c r="C274" s="66" t="s">
        <v>52</v>
      </c>
      <c r="D274" s="56"/>
      <c r="E274" s="56" t="s">
        <v>46</v>
      </c>
      <c r="F274" s="56"/>
      <c r="G274" s="66"/>
      <c r="H274" s="66" t="s">
        <v>58</v>
      </c>
      <c r="I274" s="72"/>
      <c r="J274" s="72"/>
      <c r="K274" s="93"/>
      <c r="L274" s="27"/>
      <c r="M274" s="27"/>
      <c r="N274" s="27"/>
      <c r="O274" s="27"/>
      <c r="P274" s="27"/>
      <c r="Q274" s="27"/>
      <c r="R274" s="27"/>
      <c r="S274" s="27"/>
      <c r="T274" s="27"/>
      <c r="U274" s="27"/>
      <c r="V274" s="27"/>
      <c r="W274" s="27"/>
      <c r="X274" s="27"/>
      <c r="Y274" s="27"/>
      <c r="Z274" s="27"/>
      <c r="AA274" s="27"/>
    </row>
    <row r="275">
      <c r="A275" s="50">
        <v>280.0</v>
      </c>
      <c r="B275" s="66" t="s">
        <v>36</v>
      </c>
      <c r="C275" s="66" t="s">
        <v>383</v>
      </c>
      <c r="D275" s="56"/>
      <c r="E275" s="56" t="s">
        <v>46</v>
      </c>
      <c r="F275" s="56"/>
      <c r="G275" s="66"/>
      <c r="H275" s="66" t="s">
        <v>58</v>
      </c>
      <c r="I275" s="72"/>
      <c r="J275" s="72"/>
      <c r="K275" s="93"/>
      <c r="L275" s="27"/>
      <c r="M275" s="27"/>
      <c r="N275" s="27"/>
      <c r="O275" s="27"/>
      <c r="P275" s="27"/>
      <c r="Q275" s="27"/>
      <c r="R275" s="27"/>
      <c r="S275" s="27"/>
      <c r="T275" s="27"/>
      <c r="U275" s="27"/>
      <c r="V275" s="27"/>
      <c r="W275" s="27"/>
      <c r="X275" s="27"/>
      <c r="Y275" s="27"/>
      <c r="Z275" s="27"/>
      <c r="AA275" s="27"/>
    </row>
    <row r="276">
      <c r="A276" s="50">
        <v>281.0</v>
      </c>
      <c r="B276" s="66" t="s">
        <v>36</v>
      </c>
      <c r="C276" s="66" t="s">
        <v>458</v>
      </c>
      <c r="D276" s="56"/>
      <c r="E276" s="56" t="s">
        <v>46</v>
      </c>
      <c r="F276" s="56"/>
      <c r="G276" s="66"/>
      <c r="H276" s="66" t="s">
        <v>58</v>
      </c>
      <c r="I276" s="72"/>
      <c r="J276" s="72"/>
      <c r="K276" s="93"/>
      <c r="L276" s="27"/>
      <c r="M276" s="27"/>
      <c r="N276" s="27"/>
      <c r="O276" s="27"/>
      <c r="P276" s="27"/>
      <c r="Q276" s="27"/>
      <c r="R276" s="27"/>
      <c r="S276" s="27"/>
      <c r="T276" s="27"/>
      <c r="U276" s="27"/>
      <c r="V276" s="27"/>
      <c r="W276" s="27"/>
      <c r="X276" s="27"/>
      <c r="Y276" s="27"/>
      <c r="Z276" s="27"/>
      <c r="AA276" s="27"/>
    </row>
    <row r="277">
      <c r="A277" s="50">
        <v>282.0</v>
      </c>
      <c r="B277" s="66" t="s">
        <v>36</v>
      </c>
      <c r="C277" s="66" t="s">
        <v>323</v>
      </c>
      <c r="D277" s="56"/>
      <c r="E277" s="56" t="s">
        <v>46</v>
      </c>
      <c r="F277" s="56"/>
      <c r="G277" s="66"/>
      <c r="H277" s="66" t="s">
        <v>58</v>
      </c>
      <c r="I277" s="72"/>
      <c r="J277" s="72"/>
      <c r="K277" s="93"/>
      <c r="L277" s="27"/>
      <c r="M277" s="27"/>
      <c r="N277" s="27"/>
      <c r="O277" s="27"/>
      <c r="P277" s="27"/>
      <c r="Q277" s="27"/>
      <c r="R277" s="27"/>
      <c r="S277" s="27"/>
      <c r="T277" s="27"/>
      <c r="U277" s="27"/>
      <c r="V277" s="27"/>
      <c r="W277" s="27"/>
      <c r="X277" s="27"/>
      <c r="Y277" s="27"/>
      <c r="Z277" s="27"/>
      <c r="AA277" s="27"/>
    </row>
    <row r="278">
      <c r="A278" s="50">
        <v>283.0</v>
      </c>
      <c r="B278" s="66" t="s">
        <v>36</v>
      </c>
      <c r="C278" s="66" t="s">
        <v>354</v>
      </c>
      <c r="D278" s="56"/>
      <c r="E278" s="56" t="s">
        <v>46</v>
      </c>
      <c r="F278" s="66"/>
      <c r="G278" s="66"/>
      <c r="H278" s="66" t="s">
        <v>58</v>
      </c>
      <c r="I278" s="72"/>
      <c r="J278" s="72"/>
      <c r="K278" s="93"/>
      <c r="L278" s="27"/>
      <c r="M278" s="27"/>
      <c r="N278" s="27"/>
      <c r="O278" s="27"/>
      <c r="P278" s="27"/>
      <c r="Q278" s="27"/>
      <c r="R278" s="27"/>
      <c r="S278" s="27"/>
      <c r="T278" s="27"/>
      <c r="U278" s="27"/>
      <c r="V278" s="27"/>
      <c r="W278" s="27"/>
      <c r="X278" s="27"/>
      <c r="Y278" s="27"/>
      <c r="Z278" s="27"/>
      <c r="AA278" s="27"/>
    </row>
    <row r="279">
      <c r="A279" s="50">
        <v>284.0</v>
      </c>
      <c r="B279" s="56" t="s">
        <v>36</v>
      </c>
      <c r="C279" s="66" t="s">
        <v>459</v>
      </c>
      <c r="D279" s="56"/>
      <c r="E279" s="56" t="s">
        <v>46</v>
      </c>
      <c r="F279" s="56"/>
      <c r="G279" s="66"/>
      <c r="H279" s="66" t="s">
        <v>58</v>
      </c>
      <c r="I279" s="72"/>
      <c r="J279" s="72"/>
      <c r="K279" s="93"/>
      <c r="L279" s="27"/>
      <c r="M279" s="27"/>
      <c r="N279" s="27"/>
      <c r="O279" s="27"/>
      <c r="P279" s="27"/>
      <c r="Q279" s="27"/>
      <c r="R279" s="27"/>
      <c r="S279" s="27"/>
      <c r="T279" s="27"/>
      <c r="U279" s="27"/>
      <c r="V279" s="27"/>
      <c r="W279" s="27"/>
      <c r="X279" s="27"/>
      <c r="Y279" s="27"/>
      <c r="Z279" s="27"/>
      <c r="AA279" s="27"/>
    </row>
    <row r="280">
      <c r="A280" s="50">
        <v>285.0</v>
      </c>
      <c r="B280" s="66" t="s">
        <v>36</v>
      </c>
      <c r="C280" s="66" t="s">
        <v>460</v>
      </c>
      <c r="D280" s="56"/>
      <c r="E280" s="56" t="s">
        <v>46</v>
      </c>
      <c r="F280" s="56"/>
      <c r="G280" s="66"/>
      <c r="H280" s="66" t="s">
        <v>58</v>
      </c>
      <c r="I280" s="72"/>
      <c r="J280" s="72"/>
      <c r="K280" s="93"/>
      <c r="L280" s="27"/>
      <c r="M280" s="27"/>
      <c r="N280" s="27"/>
      <c r="O280" s="27"/>
      <c r="P280" s="27"/>
      <c r="Q280" s="27"/>
      <c r="R280" s="27"/>
      <c r="S280" s="27"/>
      <c r="T280" s="27"/>
      <c r="U280" s="27"/>
      <c r="V280" s="27"/>
      <c r="W280" s="27"/>
      <c r="X280" s="27"/>
      <c r="Y280" s="27"/>
      <c r="Z280" s="27"/>
      <c r="AA280" s="27"/>
    </row>
    <row r="281">
      <c r="A281" s="50">
        <v>286.0</v>
      </c>
      <c r="B281" s="66" t="s">
        <v>36</v>
      </c>
      <c r="C281" s="66" t="s">
        <v>202</v>
      </c>
      <c r="D281" s="56"/>
      <c r="E281" s="56" t="s">
        <v>46</v>
      </c>
      <c r="F281" s="56"/>
      <c r="G281" s="66"/>
      <c r="H281" s="66" t="s">
        <v>58</v>
      </c>
      <c r="I281" s="72"/>
      <c r="J281" s="72"/>
      <c r="K281" s="93"/>
      <c r="L281" s="27"/>
      <c r="M281" s="27"/>
      <c r="N281" s="27"/>
      <c r="O281" s="27"/>
      <c r="P281" s="27"/>
      <c r="Q281" s="27"/>
      <c r="R281" s="27"/>
      <c r="S281" s="27"/>
      <c r="T281" s="27"/>
      <c r="U281" s="27"/>
      <c r="V281" s="27"/>
      <c r="W281" s="27"/>
      <c r="X281" s="27"/>
      <c r="Y281" s="27"/>
      <c r="Z281" s="27"/>
      <c r="AA281" s="27"/>
    </row>
    <row r="282">
      <c r="A282" s="50">
        <v>287.0</v>
      </c>
      <c r="B282" s="66" t="s">
        <v>36</v>
      </c>
      <c r="C282" s="66" t="s">
        <v>461</v>
      </c>
      <c r="D282" s="56"/>
      <c r="E282" s="56" t="s">
        <v>46</v>
      </c>
      <c r="F282" s="56"/>
      <c r="G282" s="66"/>
      <c r="H282" s="66" t="s">
        <v>81</v>
      </c>
      <c r="I282" s="72"/>
      <c r="J282" s="72"/>
      <c r="K282" s="93"/>
      <c r="L282" s="27"/>
      <c r="M282" s="27"/>
      <c r="N282" s="27"/>
      <c r="O282" s="27"/>
      <c r="P282" s="27"/>
      <c r="Q282" s="27"/>
      <c r="R282" s="27"/>
      <c r="S282" s="27"/>
      <c r="T282" s="27"/>
      <c r="U282" s="27"/>
      <c r="V282" s="27"/>
      <c r="W282" s="27"/>
      <c r="X282" s="27"/>
      <c r="Y282" s="27"/>
      <c r="Z282" s="27"/>
      <c r="AA282" s="27"/>
    </row>
    <row r="283">
      <c r="A283" s="50">
        <v>288.0</v>
      </c>
      <c r="B283" s="66" t="s">
        <v>36</v>
      </c>
      <c r="C283" s="66" t="s">
        <v>394</v>
      </c>
      <c r="D283" s="56"/>
      <c r="E283" s="56" t="s">
        <v>46</v>
      </c>
      <c r="F283" s="56"/>
      <c r="G283" s="66"/>
      <c r="H283" s="66" t="s">
        <v>58</v>
      </c>
      <c r="I283" s="72"/>
      <c r="J283" s="72"/>
      <c r="K283" s="93"/>
      <c r="L283" s="27"/>
      <c r="M283" s="27"/>
      <c r="N283" s="27"/>
      <c r="O283" s="27"/>
      <c r="P283" s="27"/>
      <c r="Q283" s="27"/>
      <c r="R283" s="27"/>
      <c r="S283" s="27"/>
      <c r="T283" s="27"/>
      <c r="U283" s="27"/>
      <c r="V283" s="27"/>
      <c r="W283" s="27"/>
      <c r="X283" s="27"/>
      <c r="Y283" s="27"/>
      <c r="Z283" s="27"/>
      <c r="AA283" s="27"/>
    </row>
    <row r="284">
      <c r="A284" s="50">
        <v>289.0</v>
      </c>
      <c r="B284" s="66" t="s">
        <v>36</v>
      </c>
      <c r="C284" s="66" t="s">
        <v>462</v>
      </c>
      <c r="D284" s="56"/>
      <c r="E284" s="56" t="s">
        <v>46</v>
      </c>
      <c r="F284" s="56"/>
      <c r="G284" s="66"/>
      <c r="H284" s="66" t="s">
        <v>58</v>
      </c>
      <c r="I284" s="72"/>
      <c r="J284" s="72"/>
      <c r="K284" s="93"/>
      <c r="L284" s="27"/>
      <c r="M284" s="27"/>
      <c r="N284" s="27"/>
      <c r="O284" s="27"/>
      <c r="P284" s="27"/>
      <c r="Q284" s="27"/>
      <c r="R284" s="27"/>
      <c r="S284" s="27"/>
      <c r="T284" s="27"/>
      <c r="U284" s="27"/>
      <c r="V284" s="27"/>
      <c r="W284" s="27"/>
      <c r="X284" s="27"/>
      <c r="Y284" s="27"/>
      <c r="Z284" s="27"/>
      <c r="AA284" s="27"/>
    </row>
    <row r="285">
      <c r="A285" s="50">
        <v>290.0</v>
      </c>
      <c r="B285" s="66" t="s">
        <v>211</v>
      </c>
      <c r="C285" s="66" t="s">
        <v>368</v>
      </c>
      <c r="D285" s="56"/>
      <c r="E285" s="56" t="s">
        <v>46</v>
      </c>
      <c r="F285" s="66" t="s">
        <v>118</v>
      </c>
      <c r="G285" s="66"/>
      <c r="H285" s="66" t="s">
        <v>81</v>
      </c>
      <c r="I285" s="72"/>
      <c r="J285" s="72"/>
      <c r="K285" s="93"/>
      <c r="L285" s="27"/>
      <c r="M285" s="27"/>
      <c r="N285" s="27"/>
      <c r="O285" s="27"/>
      <c r="P285" s="27"/>
      <c r="Q285" s="27"/>
      <c r="R285" s="27"/>
      <c r="S285" s="27"/>
      <c r="T285" s="27"/>
      <c r="U285" s="27"/>
      <c r="V285" s="27"/>
      <c r="W285" s="27"/>
      <c r="X285" s="27"/>
      <c r="Y285" s="27"/>
      <c r="Z285" s="27"/>
      <c r="AA285" s="27"/>
    </row>
    <row r="286">
      <c r="A286" s="50">
        <v>291.0</v>
      </c>
      <c r="B286" s="66" t="s">
        <v>36</v>
      </c>
      <c r="C286" s="66" t="s">
        <v>166</v>
      </c>
      <c r="D286" s="56"/>
      <c r="E286" s="56" t="s">
        <v>46</v>
      </c>
      <c r="F286" s="56"/>
      <c r="G286" s="66"/>
      <c r="H286" s="66" t="s">
        <v>58</v>
      </c>
      <c r="I286" s="72"/>
      <c r="J286" s="72"/>
      <c r="K286" s="93"/>
      <c r="L286" s="27"/>
      <c r="M286" s="27"/>
      <c r="N286" s="27"/>
      <c r="O286" s="27"/>
      <c r="P286" s="27"/>
      <c r="Q286" s="27"/>
      <c r="R286" s="27"/>
      <c r="S286" s="27"/>
      <c r="T286" s="27"/>
      <c r="U286" s="27"/>
      <c r="V286" s="27"/>
      <c r="W286" s="27"/>
      <c r="X286" s="27"/>
      <c r="Y286" s="27"/>
      <c r="Z286" s="27"/>
      <c r="AA286" s="27"/>
    </row>
    <row r="287">
      <c r="A287" s="50">
        <v>292.0</v>
      </c>
      <c r="B287" s="66" t="s">
        <v>36</v>
      </c>
      <c r="C287" s="66" t="s">
        <v>463</v>
      </c>
      <c r="D287" s="56"/>
      <c r="E287" s="56" t="s">
        <v>46</v>
      </c>
      <c r="F287" s="56"/>
      <c r="G287" s="66"/>
      <c r="H287" s="66" t="s">
        <v>58</v>
      </c>
      <c r="I287" s="72"/>
      <c r="J287" s="72"/>
      <c r="K287" s="93"/>
      <c r="L287" s="27"/>
      <c r="M287" s="27"/>
      <c r="N287" s="27"/>
      <c r="O287" s="27"/>
      <c r="P287" s="27"/>
      <c r="Q287" s="27"/>
      <c r="R287" s="27"/>
      <c r="S287" s="27"/>
      <c r="T287" s="27"/>
      <c r="U287" s="27"/>
      <c r="V287" s="27"/>
      <c r="W287" s="27"/>
      <c r="X287" s="27"/>
      <c r="Y287" s="27"/>
      <c r="Z287" s="27"/>
      <c r="AA287" s="27"/>
    </row>
    <row r="288">
      <c r="A288" s="50">
        <v>293.0</v>
      </c>
      <c r="B288" s="66" t="s">
        <v>36</v>
      </c>
      <c r="C288" s="66" t="s">
        <v>464</v>
      </c>
      <c r="D288" s="56"/>
      <c r="E288" s="56" t="s">
        <v>46</v>
      </c>
      <c r="F288" s="56"/>
      <c r="G288" s="66"/>
      <c r="H288" s="66" t="s">
        <v>58</v>
      </c>
      <c r="I288" s="72"/>
      <c r="J288" s="72"/>
      <c r="K288" s="93"/>
      <c r="L288" s="27"/>
      <c r="M288" s="27"/>
      <c r="N288" s="27"/>
      <c r="O288" s="27"/>
      <c r="P288" s="27"/>
      <c r="Q288" s="27"/>
      <c r="R288" s="27"/>
      <c r="S288" s="27"/>
      <c r="T288" s="27"/>
      <c r="U288" s="27"/>
      <c r="V288" s="27"/>
      <c r="W288" s="27"/>
      <c r="X288" s="27"/>
      <c r="Y288" s="27"/>
      <c r="Z288" s="27"/>
      <c r="AA288" s="27"/>
    </row>
    <row r="289">
      <c r="A289" s="50">
        <v>294.0</v>
      </c>
      <c r="B289" s="68" t="s">
        <v>211</v>
      </c>
      <c r="C289" s="66" t="s">
        <v>298</v>
      </c>
      <c r="D289" s="56"/>
      <c r="E289" s="56" t="s">
        <v>46</v>
      </c>
      <c r="F289" s="56"/>
      <c r="G289" s="66"/>
      <c r="H289" s="66" t="s">
        <v>58</v>
      </c>
      <c r="I289" s="72"/>
      <c r="J289" s="72"/>
      <c r="K289" s="93"/>
      <c r="L289" s="27"/>
      <c r="M289" s="27"/>
      <c r="N289" s="27"/>
      <c r="O289" s="27"/>
      <c r="P289" s="27"/>
      <c r="Q289" s="27"/>
      <c r="R289" s="27"/>
      <c r="S289" s="27"/>
      <c r="T289" s="27"/>
      <c r="U289" s="27"/>
      <c r="V289" s="27"/>
      <c r="W289" s="27"/>
      <c r="X289" s="27"/>
      <c r="Y289" s="27"/>
      <c r="Z289" s="27"/>
      <c r="AA289" s="27"/>
    </row>
    <row r="290">
      <c r="A290" s="50">
        <v>295.0</v>
      </c>
      <c r="B290" s="66" t="s">
        <v>36</v>
      </c>
      <c r="C290" s="66" t="s">
        <v>465</v>
      </c>
      <c r="D290" s="56"/>
      <c r="E290" s="56" t="s">
        <v>46</v>
      </c>
      <c r="F290" s="56"/>
      <c r="G290" s="66"/>
      <c r="H290" s="66" t="s">
        <v>58</v>
      </c>
      <c r="I290" s="72"/>
      <c r="J290" s="72"/>
      <c r="K290" s="93"/>
      <c r="L290" s="27"/>
      <c r="M290" s="27"/>
      <c r="N290" s="27"/>
      <c r="O290" s="27"/>
      <c r="P290" s="27"/>
      <c r="Q290" s="27"/>
      <c r="R290" s="27"/>
      <c r="S290" s="27"/>
      <c r="T290" s="27"/>
      <c r="U290" s="27"/>
      <c r="V290" s="27"/>
      <c r="W290" s="27"/>
      <c r="X290" s="27"/>
      <c r="Y290" s="27"/>
      <c r="Z290" s="27"/>
      <c r="AA290" s="27"/>
    </row>
    <row r="291">
      <c r="A291" s="50">
        <v>296.0</v>
      </c>
      <c r="B291" s="66" t="s">
        <v>36</v>
      </c>
      <c r="C291" s="66" t="s">
        <v>193</v>
      </c>
      <c r="D291" s="56"/>
      <c r="E291" s="56" t="s">
        <v>46</v>
      </c>
      <c r="F291" s="56"/>
      <c r="G291" s="66"/>
      <c r="H291" s="66" t="s">
        <v>58</v>
      </c>
      <c r="I291" s="72"/>
      <c r="J291" s="72"/>
      <c r="K291" s="93"/>
      <c r="L291" s="27"/>
      <c r="M291" s="27"/>
      <c r="N291" s="27"/>
      <c r="O291" s="27"/>
      <c r="P291" s="27"/>
      <c r="Q291" s="27"/>
      <c r="R291" s="27"/>
      <c r="S291" s="27"/>
      <c r="T291" s="27"/>
      <c r="U291" s="27"/>
      <c r="V291" s="27"/>
      <c r="W291" s="27"/>
      <c r="X291" s="27"/>
      <c r="Y291" s="27"/>
      <c r="Z291" s="27"/>
      <c r="AA291" s="27"/>
    </row>
    <row r="292">
      <c r="A292" s="50">
        <v>297.0</v>
      </c>
      <c r="B292" s="66" t="s">
        <v>36</v>
      </c>
      <c r="C292" s="66" t="s">
        <v>466</v>
      </c>
      <c r="D292" s="56"/>
      <c r="E292" s="56" t="s">
        <v>46</v>
      </c>
      <c r="F292" s="56"/>
      <c r="G292" s="66"/>
      <c r="H292" s="66" t="s">
        <v>58</v>
      </c>
      <c r="I292" s="72"/>
      <c r="J292" s="72"/>
      <c r="K292" s="93"/>
      <c r="L292" s="27"/>
      <c r="M292" s="27"/>
      <c r="N292" s="27"/>
      <c r="O292" s="27"/>
      <c r="P292" s="27"/>
      <c r="Q292" s="27"/>
      <c r="R292" s="27"/>
      <c r="S292" s="27"/>
      <c r="T292" s="27"/>
      <c r="U292" s="27"/>
      <c r="V292" s="27"/>
      <c r="W292" s="27"/>
      <c r="X292" s="27"/>
      <c r="Y292" s="27"/>
      <c r="Z292" s="27"/>
      <c r="AA292" s="27"/>
    </row>
    <row r="293">
      <c r="A293" s="50">
        <v>298.0</v>
      </c>
      <c r="B293" s="66" t="s">
        <v>36</v>
      </c>
      <c r="C293" s="66" t="s">
        <v>467</v>
      </c>
      <c r="D293" s="56"/>
      <c r="E293" s="56" t="s">
        <v>46</v>
      </c>
      <c r="F293" s="56"/>
      <c r="G293" s="66"/>
      <c r="H293" s="66" t="s">
        <v>58</v>
      </c>
      <c r="I293" s="72"/>
      <c r="J293" s="72"/>
      <c r="K293" s="93"/>
      <c r="L293" s="27"/>
      <c r="M293" s="27"/>
      <c r="N293" s="27"/>
      <c r="O293" s="27"/>
      <c r="P293" s="27"/>
      <c r="Q293" s="27"/>
      <c r="R293" s="27"/>
      <c r="S293" s="27"/>
      <c r="T293" s="27"/>
      <c r="U293" s="27"/>
      <c r="V293" s="27"/>
      <c r="W293" s="27"/>
      <c r="X293" s="27"/>
      <c r="Y293" s="27"/>
      <c r="Z293" s="27"/>
      <c r="AA293" s="27"/>
    </row>
    <row r="294">
      <c r="A294" s="50">
        <v>299.0</v>
      </c>
      <c r="B294" s="68" t="s">
        <v>36</v>
      </c>
      <c r="C294" s="66" t="s">
        <v>318</v>
      </c>
      <c r="D294" s="56"/>
      <c r="E294" s="56" t="s">
        <v>46</v>
      </c>
      <c r="F294" s="56"/>
      <c r="G294" s="66"/>
      <c r="H294" s="66" t="s">
        <v>58</v>
      </c>
      <c r="I294" s="72"/>
      <c r="J294" s="72"/>
      <c r="K294" s="93"/>
      <c r="L294" s="27"/>
      <c r="M294" s="27"/>
      <c r="N294" s="27"/>
      <c r="O294" s="27"/>
      <c r="P294" s="27"/>
      <c r="Q294" s="27"/>
      <c r="R294" s="27"/>
      <c r="S294" s="27"/>
      <c r="T294" s="27"/>
      <c r="U294" s="27"/>
      <c r="V294" s="27"/>
      <c r="W294" s="27"/>
      <c r="X294" s="27"/>
      <c r="Y294" s="27"/>
      <c r="Z294" s="27"/>
      <c r="AA294" s="27"/>
    </row>
    <row r="295">
      <c r="A295" s="50">
        <v>300.0</v>
      </c>
      <c r="B295" s="68" t="s">
        <v>36</v>
      </c>
      <c r="C295" s="66" t="s">
        <v>468</v>
      </c>
      <c r="D295" s="56"/>
      <c r="E295" s="56" t="s">
        <v>46</v>
      </c>
      <c r="F295" s="68" t="s">
        <v>57</v>
      </c>
      <c r="G295" s="66"/>
      <c r="H295" s="66" t="s">
        <v>58</v>
      </c>
      <c r="I295" s="76">
        <v>2000.0</v>
      </c>
      <c r="J295" s="72"/>
      <c r="K295" s="93"/>
      <c r="L295" s="27"/>
      <c r="M295" s="27"/>
      <c r="N295" s="27"/>
      <c r="O295" s="27"/>
      <c r="P295" s="27"/>
      <c r="Q295" s="27"/>
      <c r="R295" s="27"/>
      <c r="S295" s="27"/>
      <c r="T295" s="27"/>
      <c r="U295" s="27"/>
      <c r="V295" s="27"/>
      <c r="W295" s="27"/>
      <c r="X295" s="27"/>
      <c r="Y295" s="27"/>
      <c r="Z295" s="27"/>
      <c r="AA295" s="27"/>
    </row>
    <row r="296">
      <c r="A296" s="50">
        <v>301.0</v>
      </c>
      <c r="B296" s="68" t="s">
        <v>36</v>
      </c>
      <c r="C296" s="66" t="s">
        <v>469</v>
      </c>
      <c r="D296" s="56"/>
      <c r="E296" s="56" t="s">
        <v>46</v>
      </c>
      <c r="F296" s="56"/>
      <c r="G296" s="66"/>
      <c r="H296" s="66" t="s">
        <v>58</v>
      </c>
      <c r="I296" s="72"/>
      <c r="J296" s="72"/>
      <c r="K296" s="93"/>
      <c r="L296" s="27"/>
      <c r="M296" s="27"/>
      <c r="N296" s="27"/>
      <c r="O296" s="27"/>
      <c r="P296" s="27"/>
      <c r="Q296" s="27"/>
      <c r="R296" s="27"/>
      <c r="S296" s="27"/>
      <c r="T296" s="27"/>
      <c r="U296" s="27"/>
      <c r="V296" s="27"/>
      <c r="W296" s="27"/>
      <c r="X296" s="27"/>
      <c r="Y296" s="27"/>
      <c r="Z296" s="27"/>
      <c r="AA296" s="27"/>
    </row>
    <row r="297">
      <c r="A297" s="50">
        <v>302.0</v>
      </c>
      <c r="B297" s="58" t="s">
        <v>36</v>
      </c>
      <c r="C297" s="66" t="s">
        <v>470</v>
      </c>
      <c r="D297" s="56"/>
      <c r="E297" s="56" t="s">
        <v>46</v>
      </c>
      <c r="F297" s="68" t="s">
        <v>118</v>
      </c>
      <c r="G297" s="66"/>
      <c r="H297" s="66" t="s">
        <v>58</v>
      </c>
      <c r="I297" s="72"/>
      <c r="J297" s="72"/>
      <c r="K297" s="93"/>
      <c r="L297" s="27"/>
      <c r="M297" s="27"/>
      <c r="N297" s="27"/>
      <c r="O297" s="27"/>
      <c r="P297" s="27"/>
      <c r="Q297" s="27"/>
      <c r="R297" s="27"/>
      <c r="S297" s="27"/>
      <c r="T297" s="27"/>
      <c r="U297" s="27"/>
      <c r="V297" s="27"/>
      <c r="W297" s="27"/>
      <c r="X297" s="27"/>
      <c r="Y297" s="27"/>
      <c r="Z297" s="27"/>
      <c r="AA297" s="27"/>
    </row>
    <row r="298">
      <c r="A298" s="50">
        <v>303.0</v>
      </c>
      <c r="B298" s="58" t="s">
        <v>36</v>
      </c>
      <c r="C298" s="66" t="s">
        <v>177</v>
      </c>
      <c r="D298" s="56"/>
      <c r="E298" s="56" t="s">
        <v>46</v>
      </c>
      <c r="F298" s="56"/>
      <c r="G298" s="66"/>
      <c r="H298" s="66" t="s">
        <v>58</v>
      </c>
      <c r="I298" s="72"/>
      <c r="J298" s="72"/>
      <c r="K298" s="93"/>
      <c r="L298" s="27"/>
      <c r="M298" s="27"/>
      <c r="N298" s="27"/>
      <c r="O298" s="27"/>
      <c r="P298" s="27"/>
      <c r="Q298" s="27"/>
      <c r="R298" s="27"/>
      <c r="S298" s="27"/>
      <c r="T298" s="27"/>
      <c r="U298" s="27"/>
      <c r="V298" s="27"/>
      <c r="W298" s="27"/>
      <c r="X298" s="27"/>
      <c r="Y298" s="27"/>
      <c r="Z298" s="27"/>
      <c r="AA298" s="27"/>
    </row>
    <row r="299">
      <c r="A299" s="50">
        <v>304.0</v>
      </c>
      <c r="B299" s="58" t="s">
        <v>36</v>
      </c>
      <c r="C299" s="68" t="s">
        <v>288</v>
      </c>
      <c r="D299" s="56"/>
      <c r="E299" s="56" t="s">
        <v>46</v>
      </c>
      <c r="F299" s="108" t="s">
        <v>97</v>
      </c>
      <c r="G299" s="56"/>
      <c r="H299" s="56"/>
      <c r="I299" s="76">
        <v>1800.0</v>
      </c>
      <c r="J299" s="72"/>
      <c r="K299" s="93"/>
      <c r="L299" s="27"/>
      <c r="M299" s="27"/>
      <c r="N299" s="27"/>
      <c r="O299" s="27"/>
      <c r="P299" s="27"/>
      <c r="Q299" s="27"/>
      <c r="R299" s="27"/>
      <c r="S299" s="27"/>
      <c r="T299" s="27"/>
      <c r="U299" s="27"/>
      <c r="V299" s="27"/>
      <c r="W299" s="27"/>
      <c r="X299" s="27"/>
      <c r="Y299" s="27"/>
      <c r="Z299" s="27"/>
      <c r="AA299" s="27"/>
    </row>
    <row r="300" hidden="1">
      <c r="A300" s="109"/>
      <c r="B300" s="82"/>
      <c r="C300" s="110" t="s">
        <v>471</v>
      </c>
      <c r="D300" s="82"/>
      <c r="E300" s="82"/>
      <c r="F300" s="82"/>
      <c r="G300" s="82"/>
      <c r="H300" s="82"/>
      <c r="I300" s="84"/>
      <c r="J300" s="84"/>
      <c r="K300" s="111"/>
      <c r="L300" s="27"/>
      <c r="M300" s="27"/>
      <c r="N300" s="27"/>
      <c r="O300" s="27"/>
      <c r="P300" s="27"/>
      <c r="Q300" s="27"/>
      <c r="R300" s="27"/>
      <c r="S300" s="27"/>
      <c r="T300" s="27"/>
      <c r="U300" s="27"/>
      <c r="V300" s="27"/>
      <c r="W300" s="27"/>
      <c r="X300" s="27"/>
      <c r="Y300" s="27"/>
      <c r="Z300" s="27"/>
      <c r="AA300" s="27"/>
    </row>
    <row r="301" hidden="1">
      <c r="A301" s="112"/>
      <c r="B301" s="60"/>
      <c r="C301" s="113" t="s">
        <v>472</v>
      </c>
      <c r="D301" s="113" t="s">
        <v>473</v>
      </c>
      <c r="E301" s="60"/>
      <c r="F301" s="60"/>
      <c r="G301" s="60"/>
      <c r="H301" s="60"/>
      <c r="I301" s="62"/>
      <c r="J301" s="62"/>
      <c r="K301" s="114"/>
      <c r="L301" s="27"/>
      <c r="M301" s="27"/>
      <c r="N301" s="27"/>
      <c r="O301" s="27"/>
      <c r="P301" s="27"/>
      <c r="Q301" s="27"/>
      <c r="R301" s="27"/>
      <c r="S301" s="27"/>
      <c r="T301" s="27"/>
      <c r="U301" s="27"/>
      <c r="V301" s="27"/>
      <c r="W301" s="27"/>
      <c r="X301" s="27"/>
      <c r="Y301" s="27"/>
      <c r="Z301" s="27"/>
      <c r="AA301" s="27"/>
    </row>
    <row r="302" hidden="1">
      <c r="A302" s="109"/>
      <c r="B302" s="82"/>
      <c r="C302" s="110" t="s">
        <v>474</v>
      </c>
      <c r="D302" s="110" t="s">
        <v>475</v>
      </c>
      <c r="E302" s="82"/>
      <c r="F302" s="82"/>
      <c r="G302" s="82"/>
      <c r="H302" s="82"/>
      <c r="I302" s="84"/>
      <c r="J302" s="84"/>
      <c r="K302" s="111"/>
      <c r="L302" s="27"/>
      <c r="M302" s="27"/>
      <c r="N302" s="27"/>
      <c r="O302" s="27"/>
      <c r="P302" s="27"/>
      <c r="Q302" s="27"/>
      <c r="R302" s="27"/>
      <c r="S302" s="27"/>
      <c r="T302" s="27"/>
      <c r="U302" s="27"/>
      <c r="V302" s="27"/>
      <c r="W302" s="27"/>
      <c r="X302" s="27"/>
      <c r="Y302" s="27"/>
      <c r="Z302" s="27"/>
      <c r="AA302" s="27"/>
    </row>
    <row r="303" hidden="1">
      <c r="A303" s="112"/>
      <c r="B303" s="60"/>
      <c r="C303" s="113" t="s">
        <v>476</v>
      </c>
      <c r="D303" s="113" t="s">
        <v>477</v>
      </c>
      <c r="E303" s="60"/>
      <c r="F303" s="60"/>
      <c r="G303" s="60"/>
      <c r="H303" s="60"/>
      <c r="I303" s="62"/>
      <c r="J303" s="62"/>
      <c r="K303" s="114"/>
      <c r="L303" s="27"/>
      <c r="M303" s="27"/>
      <c r="N303" s="27"/>
      <c r="O303" s="27"/>
      <c r="P303" s="27"/>
      <c r="Q303" s="27"/>
      <c r="R303" s="27"/>
      <c r="S303" s="27"/>
      <c r="T303" s="27"/>
      <c r="U303" s="27"/>
      <c r="V303" s="27"/>
      <c r="W303" s="27"/>
      <c r="X303" s="27"/>
      <c r="Y303" s="27"/>
      <c r="Z303" s="27"/>
      <c r="AA303" s="27"/>
    </row>
    <row r="304">
      <c r="A304" s="109"/>
      <c r="B304" s="82"/>
      <c r="C304" s="82"/>
      <c r="D304" s="82"/>
      <c r="E304" s="82"/>
      <c r="F304" s="82"/>
      <c r="G304" s="82"/>
      <c r="H304" s="82"/>
      <c r="I304" s="84"/>
      <c r="J304" s="84"/>
      <c r="K304" s="111"/>
      <c r="L304" s="27"/>
      <c r="M304" s="27"/>
      <c r="N304" s="27"/>
      <c r="O304" s="27"/>
      <c r="P304" s="27"/>
      <c r="Q304" s="27"/>
      <c r="R304" s="27"/>
      <c r="S304" s="27"/>
      <c r="T304" s="27"/>
      <c r="U304" s="27"/>
      <c r="V304" s="27"/>
      <c r="W304" s="27"/>
      <c r="X304" s="27"/>
      <c r="Y304" s="27"/>
      <c r="Z304" s="27"/>
      <c r="AA304" s="27"/>
    </row>
    <row r="305">
      <c r="A305" s="112"/>
      <c r="B305" s="60"/>
      <c r="C305" s="60"/>
      <c r="D305" s="60"/>
      <c r="E305" s="60"/>
      <c r="F305" s="60"/>
      <c r="G305" s="60"/>
      <c r="H305" s="60"/>
      <c r="I305" s="62"/>
      <c r="J305" s="62"/>
      <c r="K305" s="114"/>
      <c r="L305" s="27"/>
      <c r="M305" s="27"/>
      <c r="N305" s="27"/>
      <c r="O305" s="27"/>
      <c r="P305" s="27"/>
      <c r="Q305" s="27"/>
      <c r="R305" s="27"/>
      <c r="S305" s="27"/>
      <c r="T305" s="27"/>
      <c r="U305" s="27"/>
      <c r="V305" s="27"/>
      <c r="W305" s="27"/>
      <c r="X305" s="27"/>
      <c r="Y305" s="27"/>
      <c r="Z305" s="27"/>
      <c r="AA305" s="27"/>
    </row>
    <row r="306">
      <c r="A306" s="109"/>
      <c r="B306" s="82"/>
      <c r="C306" s="82"/>
      <c r="D306" s="82"/>
      <c r="E306" s="82"/>
      <c r="F306" s="82"/>
      <c r="G306" s="82"/>
      <c r="H306" s="82"/>
      <c r="I306" s="84"/>
      <c r="J306" s="84"/>
      <c r="K306" s="111"/>
      <c r="L306" s="27"/>
      <c r="M306" s="27"/>
      <c r="N306" s="27"/>
      <c r="O306" s="27"/>
      <c r="P306" s="27"/>
      <c r="Q306" s="27"/>
      <c r="R306" s="27"/>
      <c r="S306" s="27"/>
      <c r="T306" s="27"/>
      <c r="U306" s="27"/>
      <c r="V306" s="27"/>
      <c r="W306" s="27"/>
      <c r="X306" s="27"/>
      <c r="Y306" s="27"/>
      <c r="Z306" s="27"/>
      <c r="AA306" s="27"/>
    </row>
    <row r="307">
      <c r="A307" s="112"/>
      <c r="B307" s="60"/>
      <c r="C307" s="60"/>
      <c r="D307" s="60"/>
      <c r="E307" s="60"/>
      <c r="F307" s="60"/>
      <c r="G307" s="60"/>
      <c r="H307" s="60"/>
      <c r="I307" s="62"/>
      <c r="J307" s="62"/>
      <c r="K307" s="114"/>
      <c r="L307" s="27"/>
      <c r="M307" s="27"/>
      <c r="N307" s="27"/>
      <c r="O307" s="27"/>
      <c r="P307" s="27"/>
      <c r="Q307" s="27"/>
      <c r="R307" s="27"/>
      <c r="S307" s="27"/>
      <c r="T307" s="27"/>
      <c r="U307" s="27"/>
      <c r="V307" s="27"/>
      <c r="W307" s="27"/>
      <c r="X307" s="27"/>
      <c r="Y307" s="27"/>
      <c r="Z307" s="27"/>
      <c r="AA307" s="27"/>
    </row>
    <row r="308">
      <c r="A308" s="109"/>
      <c r="B308" s="82"/>
      <c r="C308" s="82"/>
      <c r="D308" s="82"/>
      <c r="E308" s="82"/>
      <c r="F308" s="82"/>
      <c r="G308" s="82"/>
      <c r="H308" s="82"/>
      <c r="I308" s="84"/>
      <c r="J308" s="84"/>
      <c r="K308" s="111"/>
      <c r="L308" s="27"/>
      <c r="M308" s="27"/>
      <c r="N308" s="27"/>
      <c r="O308" s="27"/>
      <c r="P308" s="27"/>
      <c r="Q308" s="27"/>
      <c r="R308" s="27"/>
      <c r="S308" s="27"/>
      <c r="T308" s="27"/>
      <c r="U308" s="27"/>
      <c r="V308" s="27"/>
      <c r="W308" s="27"/>
      <c r="X308" s="27"/>
      <c r="Y308" s="27"/>
      <c r="Z308" s="27"/>
      <c r="AA308" s="27"/>
    </row>
    <row r="309">
      <c r="A309" s="112"/>
      <c r="B309" s="60"/>
      <c r="C309" s="60"/>
      <c r="D309" s="60"/>
      <c r="E309" s="60"/>
      <c r="F309" s="60"/>
      <c r="G309" s="60"/>
      <c r="H309" s="60"/>
      <c r="I309" s="62"/>
      <c r="J309" s="62"/>
      <c r="K309" s="114"/>
      <c r="L309" s="27"/>
      <c r="M309" s="27"/>
      <c r="N309" s="27"/>
      <c r="O309" s="27"/>
      <c r="P309" s="27"/>
      <c r="Q309" s="27"/>
      <c r="R309" s="27"/>
      <c r="S309" s="27"/>
      <c r="T309" s="27"/>
      <c r="U309" s="27"/>
      <c r="V309" s="27"/>
      <c r="W309" s="27"/>
      <c r="X309" s="27"/>
      <c r="Y309" s="27"/>
      <c r="Z309" s="27"/>
      <c r="AA309" s="27"/>
    </row>
    <row r="310">
      <c r="A310" s="109"/>
      <c r="B310" s="82"/>
      <c r="C310" s="82"/>
      <c r="D310" s="82"/>
      <c r="E310" s="82"/>
      <c r="F310" s="82"/>
      <c r="G310" s="82"/>
      <c r="H310" s="82"/>
      <c r="I310" s="84"/>
      <c r="J310" s="84"/>
      <c r="K310" s="111"/>
      <c r="L310" s="27"/>
      <c r="M310" s="27"/>
      <c r="N310" s="27"/>
      <c r="O310" s="27"/>
      <c r="P310" s="27"/>
      <c r="Q310" s="27"/>
      <c r="R310" s="27"/>
      <c r="S310" s="27"/>
      <c r="T310" s="27"/>
      <c r="U310" s="27"/>
      <c r="V310" s="27"/>
      <c r="W310" s="27"/>
      <c r="X310" s="27"/>
      <c r="Y310" s="27"/>
      <c r="Z310" s="27"/>
      <c r="AA310" s="27"/>
    </row>
    <row r="311">
      <c r="A311" s="112"/>
      <c r="B311" s="115"/>
      <c r="C311" s="60"/>
      <c r="D311" s="60"/>
      <c r="E311" s="60"/>
      <c r="F311" s="60"/>
      <c r="G311" s="60"/>
      <c r="H311" s="60"/>
      <c r="I311" s="62"/>
      <c r="J311" s="62"/>
      <c r="K311" s="114"/>
      <c r="L311" s="27"/>
      <c r="M311" s="27"/>
      <c r="N311" s="27"/>
      <c r="O311" s="27"/>
      <c r="P311" s="27"/>
      <c r="Q311" s="27"/>
      <c r="R311" s="27"/>
      <c r="S311" s="27"/>
      <c r="T311" s="27"/>
      <c r="U311" s="27"/>
      <c r="V311" s="27"/>
      <c r="W311" s="27"/>
      <c r="X311" s="27"/>
      <c r="Y311" s="27"/>
      <c r="Z311" s="27"/>
      <c r="AA311" s="27"/>
    </row>
    <row r="312">
      <c r="A312" s="109"/>
      <c r="B312" s="82"/>
      <c r="C312" s="82"/>
      <c r="D312" s="82"/>
      <c r="E312" s="82"/>
      <c r="F312" s="82"/>
      <c r="G312" s="82"/>
      <c r="H312" s="82"/>
      <c r="I312" s="84"/>
      <c r="J312" s="84"/>
      <c r="K312" s="111"/>
      <c r="L312" s="27"/>
      <c r="M312" s="27"/>
      <c r="N312" s="27"/>
      <c r="O312" s="27"/>
      <c r="P312" s="27"/>
      <c r="Q312" s="27"/>
      <c r="R312" s="27"/>
      <c r="S312" s="27"/>
      <c r="T312" s="27"/>
      <c r="U312" s="27"/>
      <c r="V312" s="27"/>
      <c r="W312" s="27"/>
      <c r="X312" s="27"/>
      <c r="Y312" s="27"/>
      <c r="Z312" s="27"/>
      <c r="AA312" s="27"/>
    </row>
    <row r="313">
      <c r="A313" s="112"/>
      <c r="B313" s="60"/>
      <c r="C313" s="60"/>
      <c r="D313" s="60"/>
      <c r="E313" s="60"/>
      <c r="F313" s="60"/>
      <c r="G313" s="60"/>
      <c r="H313" s="60"/>
      <c r="I313" s="62"/>
      <c r="J313" s="62"/>
      <c r="K313" s="114"/>
      <c r="L313" s="27"/>
      <c r="M313" s="27"/>
      <c r="N313" s="27"/>
      <c r="O313" s="27"/>
      <c r="P313" s="27"/>
      <c r="Q313" s="27"/>
      <c r="R313" s="27"/>
      <c r="S313" s="27"/>
      <c r="T313" s="27"/>
      <c r="U313" s="27"/>
      <c r="V313" s="27"/>
      <c r="W313" s="27"/>
      <c r="X313" s="27"/>
      <c r="Y313" s="27"/>
      <c r="Z313" s="27"/>
      <c r="AA313" s="27"/>
    </row>
    <row r="314">
      <c r="A314" s="109"/>
      <c r="B314" s="82"/>
      <c r="C314" s="82"/>
      <c r="D314" s="82"/>
      <c r="E314" s="82"/>
      <c r="F314" s="82"/>
      <c r="G314" s="82"/>
      <c r="H314" s="82"/>
      <c r="I314" s="84"/>
      <c r="J314" s="84"/>
      <c r="K314" s="111"/>
      <c r="L314" s="27"/>
      <c r="M314" s="27"/>
      <c r="N314" s="27"/>
      <c r="O314" s="27"/>
      <c r="P314" s="27"/>
      <c r="Q314" s="27"/>
      <c r="R314" s="27"/>
      <c r="S314" s="27"/>
      <c r="T314" s="27"/>
      <c r="U314" s="27"/>
      <c r="V314" s="27"/>
      <c r="W314" s="27"/>
      <c r="X314" s="27"/>
      <c r="Y314" s="27"/>
      <c r="Z314" s="27"/>
      <c r="AA314" s="27"/>
    </row>
    <row r="315">
      <c r="A315" s="112"/>
      <c r="B315" s="60"/>
      <c r="C315" s="60"/>
      <c r="D315" s="115"/>
      <c r="E315" s="115"/>
      <c r="F315" s="115"/>
      <c r="G315" s="60"/>
      <c r="H315" s="60"/>
      <c r="I315" s="116"/>
      <c r="J315" s="116"/>
      <c r="K315" s="117"/>
      <c r="L315" s="27"/>
      <c r="M315" s="27"/>
      <c r="N315" s="27"/>
      <c r="O315" s="27"/>
      <c r="P315" s="27"/>
      <c r="Q315" s="27"/>
      <c r="R315" s="27"/>
      <c r="S315" s="27"/>
      <c r="T315" s="27"/>
      <c r="U315" s="27"/>
      <c r="V315" s="27"/>
      <c r="W315" s="27"/>
      <c r="X315" s="27"/>
      <c r="Y315" s="27"/>
      <c r="Z315" s="27"/>
      <c r="AA315" s="27"/>
    </row>
    <row r="316">
      <c r="A316" s="109"/>
      <c r="B316" s="82"/>
      <c r="C316" s="82"/>
      <c r="D316" s="82"/>
      <c r="E316" s="82"/>
      <c r="F316" s="118"/>
      <c r="G316" s="82"/>
      <c r="H316" s="82"/>
      <c r="I316" s="119"/>
      <c r="J316" s="119"/>
      <c r="K316" s="120"/>
      <c r="L316" s="27"/>
      <c r="M316" s="27"/>
      <c r="N316" s="27"/>
      <c r="O316" s="27"/>
      <c r="P316" s="27"/>
      <c r="Q316" s="27"/>
      <c r="R316" s="27"/>
      <c r="S316" s="27"/>
      <c r="T316" s="27"/>
      <c r="U316" s="27"/>
      <c r="V316" s="27"/>
      <c r="W316" s="27"/>
      <c r="X316" s="27"/>
      <c r="Y316" s="27"/>
      <c r="Z316" s="27"/>
      <c r="AA316" s="27"/>
    </row>
    <row r="317">
      <c r="A317" s="112"/>
      <c r="B317" s="60"/>
      <c r="C317" s="60"/>
      <c r="D317" s="115"/>
      <c r="E317" s="115"/>
      <c r="F317" s="115"/>
      <c r="G317" s="60"/>
      <c r="H317" s="60"/>
      <c r="I317" s="116"/>
      <c r="J317" s="116"/>
      <c r="K317" s="117"/>
      <c r="L317" s="27"/>
      <c r="M317" s="27"/>
      <c r="N317" s="27"/>
      <c r="O317" s="27"/>
      <c r="P317" s="27"/>
      <c r="Q317" s="27"/>
      <c r="R317" s="27"/>
      <c r="S317" s="27"/>
      <c r="T317" s="27"/>
      <c r="U317" s="27"/>
      <c r="V317" s="27"/>
      <c r="W317" s="27"/>
      <c r="X317" s="27"/>
      <c r="Y317" s="27"/>
      <c r="Z317" s="27"/>
      <c r="AA317" s="27"/>
    </row>
    <row r="318">
      <c r="A318" s="109"/>
      <c r="B318" s="82"/>
      <c r="C318" s="82"/>
      <c r="D318" s="82"/>
      <c r="E318" s="82"/>
      <c r="F318" s="118"/>
      <c r="G318" s="82"/>
      <c r="H318" s="82"/>
      <c r="I318" s="119"/>
      <c r="J318" s="119"/>
      <c r="K318" s="120"/>
      <c r="L318" s="27"/>
      <c r="M318" s="27"/>
      <c r="N318" s="27"/>
      <c r="O318" s="27"/>
      <c r="P318" s="27"/>
      <c r="Q318" s="27"/>
      <c r="R318" s="27"/>
      <c r="S318" s="27"/>
      <c r="T318" s="27"/>
      <c r="U318" s="27"/>
      <c r="V318" s="27"/>
      <c r="W318" s="27"/>
      <c r="X318" s="27"/>
      <c r="Y318" s="27"/>
      <c r="Z318" s="27"/>
      <c r="AA318" s="27"/>
    </row>
    <row r="319">
      <c r="A319" s="112"/>
      <c r="B319" s="60"/>
      <c r="C319" s="60"/>
      <c r="D319" s="115"/>
      <c r="E319" s="115"/>
      <c r="F319" s="60"/>
      <c r="G319" s="60"/>
      <c r="H319" s="60"/>
      <c r="I319" s="121"/>
      <c r="J319" s="116"/>
      <c r="K319" s="117"/>
      <c r="L319" s="27"/>
      <c r="M319" s="27"/>
      <c r="N319" s="27"/>
      <c r="O319" s="27"/>
      <c r="P319" s="27"/>
      <c r="Q319" s="27"/>
      <c r="R319" s="27"/>
      <c r="S319" s="27"/>
      <c r="T319" s="27"/>
      <c r="U319" s="27"/>
      <c r="V319" s="27"/>
      <c r="W319" s="27"/>
      <c r="X319" s="27"/>
      <c r="Y319" s="27"/>
      <c r="Z319" s="27"/>
      <c r="AA319" s="27"/>
    </row>
    <row r="320">
      <c r="A320" s="109"/>
      <c r="B320" s="82"/>
      <c r="C320" s="82"/>
      <c r="D320" s="82"/>
      <c r="E320" s="82"/>
      <c r="F320" s="118"/>
      <c r="G320" s="82"/>
      <c r="H320" s="82"/>
      <c r="I320" s="119"/>
      <c r="J320" s="119"/>
      <c r="K320" s="120"/>
      <c r="L320" s="27"/>
      <c r="M320" s="27"/>
      <c r="N320" s="27"/>
      <c r="O320" s="27"/>
      <c r="P320" s="27"/>
      <c r="Q320" s="27"/>
      <c r="R320" s="27"/>
      <c r="S320" s="27"/>
      <c r="T320" s="27"/>
      <c r="U320" s="27"/>
      <c r="V320" s="27"/>
      <c r="W320" s="27"/>
      <c r="X320" s="27"/>
      <c r="Y320" s="27"/>
      <c r="Z320" s="27"/>
      <c r="AA320" s="27"/>
    </row>
    <row r="321">
      <c r="A321" s="112"/>
      <c r="B321" s="60"/>
      <c r="C321" s="60"/>
      <c r="D321" s="115"/>
      <c r="E321" s="115"/>
      <c r="F321" s="60"/>
      <c r="G321" s="60"/>
      <c r="H321" s="60"/>
      <c r="I321" s="116"/>
      <c r="J321" s="116"/>
      <c r="K321" s="117"/>
      <c r="L321" s="27"/>
      <c r="M321" s="27"/>
      <c r="N321" s="27"/>
      <c r="O321" s="27"/>
      <c r="P321" s="27"/>
      <c r="Q321" s="27"/>
      <c r="R321" s="27"/>
      <c r="S321" s="27"/>
      <c r="T321" s="27"/>
      <c r="U321" s="27"/>
      <c r="V321" s="27"/>
      <c r="W321" s="27"/>
      <c r="X321" s="27"/>
      <c r="Y321" s="27"/>
      <c r="Z321" s="27"/>
      <c r="AA321" s="27"/>
    </row>
    <row r="322">
      <c r="A322" s="109"/>
      <c r="B322" s="82"/>
      <c r="C322" s="82"/>
      <c r="D322" s="82"/>
      <c r="E322" s="82"/>
      <c r="F322" s="118"/>
      <c r="G322" s="82"/>
      <c r="H322" s="82"/>
      <c r="I322" s="119"/>
      <c r="J322" s="119"/>
      <c r="K322" s="120"/>
      <c r="L322" s="27"/>
      <c r="M322" s="27"/>
      <c r="N322" s="27"/>
      <c r="O322" s="27"/>
      <c r="P322" s="27"/>
      <c r="Q322" s="27"/>
      <c r="R322" s="27"/>
      <c r="S322" s="27"/>
      <c r="T322" s="27"/>
      <c r="U322" s="27"/>
      <c r="V322" s="27"/>
      <c r="W322" s="27"/>
      <c r="X322" s="27"/>
      <c r="Y322" s="27"/>
      <c r="Z322" s="27"/>
      <c r="AA322" s="27"/>
    </row>
    <row r="323">
      <c r="A323" s="112"/>
      <c r="B323" s="60"/>
      <c r="C323" s="60"/>
      <c r="D323" s="115"/>
      <c r="E323" s="115"/>
      <c r="F323" s="60"/>
      <c r="G323" s="115"/>
      <c r="H323" s="115"/>
      <c r="I323" s="121"/>
      <c r="J323" s="116"/>
      <c r="K323" s="117"/>
      <c r="L323" s="27"/>
      <c r="M323" s="27"/>
      <c r="N323" s="27"/>
      <c r="O323" s="27"/>
      <c r="P323" s="27"/>
      <c r="Q323" s="27"/>
      <c r="R323" s="27"/>
      <c r="S323" s="27"/>
      <c r="T323" s="27"/>
      <c r="U323" s="27"/>
      <c r="V323" s="27"/>
      <c r="W323" s="27"/>
      <c r="X323" s="27"/>
      <c r="Y323" s="27"/>
      <c r="Z323" s="27"/>
      <c r="AA323" s="27"/>
    </row>
    <row r="324">
      <c r="A324" s="109"/>
      <c r="B324" s="82"/>
      <c r="C324" s="82"/>
      <c r="D324" s="118"/>
      <c r="E324" s="82"/>
      <c r="F324" s="82"/>
      <c r="G324" s="82"/>
      <c r="H324" s="82"/>
      <c r="I324" s="119"/>
      <c r="J324" s="119"/>
      <c r="K324" s="122"/>
      <c r="L324" s="27"/>
      <c r="M324" s="27"/>
      <c r="N324" s="27"/>
      <c r="O324" s="27"/>
      <c r="P324" s="27"/>
      <c r="Q324" s="27"/>
      <c r="R324" s="27"/>
      <c r="S324" s="27"/>
      <c r="T324" s="27"/>
      <c r="U324" s="27"/>
      <c r="V324" s="27"/>
      <c r="W324" s="27"/>
      <c r="X324" s="27"/>
      <c r="Y324" s="27"/>
      <c r="Z324" s="27"/>
      <c r="AA324" s="27"/>
    </row>
    <row r="325">
      <c r="A325" s="112"/>
      <c r="B325" s="60"/>
      <c r="C325" s="60"/>
      <c r="D325" s="115"/>
      <c r="E325" s="60"/>
      <c r="F325" s="60"/>
      <c r="G325" s="123"/>
      <c r="H325" s="60"/>
      <c r="I325" s="116"/>
      <c r="J325" s="116"/>
      <c r="K325" s="124"/>
      <c r="L325" s="27"/>
      <c r="M325" s="27"/>
      <c r="N325" s="27"/>
      <c r="O325" s="27"/>
      <c r="P325" s="27"/>
      <c r="Q325" s="27"/>
      <c r="R325" s="27"/>
      <c r="S325" s="27"/>
      <c r="T325" s="27"/>
      <c r="U325" s="27"/>
      <c r="V325" s="27"/>
      <c r="W325" s="27"/>
      <c r="X325" s="27"/>
      <c r="Y325" s="27"/>
      <c r="Z325" s="27"/>
      <c r="AA325" s="27"/>
    </row>
    <row r="326">
      <c r="A326" s="125"/>
      <c r="B326" s="27"/>
      <c r="C326" s="27"/>
      <c r="D326" s="27"/>
      <c r="E326" s="27"/>
      <c r="F326" s="27"/>
      <c r="G326" s="27"/>
      <c r="H326" s="27"/>
      <c r="I326" s="126"/>
      <c r="J326" s="126"/>
      <c r="K326" s="127"/>
      <c r="L326" s="27"/>
      <c r="M326" s="27"/>
      <c r="N326" s="27"/>
      <c r="O326" s="27"/>
      <c r="P326" s="27"/>
      <c r="Q326" s="27"/>
      <c r="R326" s="27"/>
      <c r="S326" s="27"/>
      <c r="T326" s="27"/>
      <c r="U326" s="27"/>
      <c r="V326" s="27"/>
      <c r="W326" s="27"/>
      <c r="X326" s="27"/>
      <c r="Y326" s="27"/>
      <c r="Z326" s="27"/>
      <c r="AA326" s="27"/>
    </row>
    <row r="327">
      <c r="A327" s="125"/>
      <c r="B327" s="27"/>
      <c r="C327" s="27"/>
      <c r="D327" s="27"/>
      <c r="E327" s="27"/>
      <c r="F327" s="27"/>
      <c r="G327" s="27"/>
      <c r="H327" s="27"/>
      <c r="I327" s="126"/>
      <c r="J327" s="126"/>
      <c r="K327" s="127"/>
      <c r="L327" s="27"/>
      <c r="M327" s="27"/>
      <c r="N327" s="27"/>
      <c r="O327" s="27"/>
      <c r="P327" s="27"/>
      <c r="Q327" s="27"/>
      <c r="R327" s="27"/>
      <c r="S327" s="27"/>
      <c r="T327" s="27"/>
      <c r="U327" s="27"/>
      <c r="V327" s="27"/>
      <c r="W327" s="27"/>
      <c r="X327" s="27"/>
      <c r="Y327" s="27"/>
      <c r="Z327" s="27"/>
      <c r="AA327" s="27"/>
    </row>
    <row r="328">
      <c r="A328" s="125"/>
      <c r="B328" s="27"/>
      <c r="C328" s="27"/>
      <c r="D328" s="27"/>
      <c r="E328" s="27"/>
      <c r="F328" s="27"/>
      <c r="G328" s="27"/>
      <c r="H328" s="27"/>
      <c r="I328" s="126"/>
      <c r="J328" s="126"/>
      <c r="K328" s="127"/>
      <c r="L328" s="27"/>
      <c r="M328" s="27"/>
      <c r="N328" s="27"/>
      <c r="O328" s="27"/>
      <c r="P328" s="27"/>
      <c r="Q328" s="27"/>
      <c r="R328" s="27"/>
      <c r="S328" s="27"/>
      <c r="T328" s="27"/>
      <c r="U328" s="27"/>
      <c r="V328" s="27"/>
      <c r="W328" s="27"/>
      <c r="X328" s="27"/>
      <c r="Y328" s="27"/>
      <c r="Z328" s="27"/>
      <c r="AA328" s="27"/>
    </row>
    <row r="329">
      <c r="A329" s="125"/>
      <c r="B329" s="27"/>
      <c r="C329" s="27"/>
      <c r="D329" s="27"/>
      <c r="E329" s="27"/>
      <c r="F329" s="27"/>
      <c r="G329" s="27"/>
      <c r="H329" s="27"/>
      <c r="I329" s="126"/>
      <c r="J329" s="126"/>
      <c r="K329" s="127"/>
      <c r="L329" s="27"/>
      <c r="M329" s="27"/>
      <c r="N329" s="27"/>
      <c r="O329" s="27"/>
      <c r="P329" s="27"/>
      <c r="Q329" s="27"/>
      <c r="R329" s="27"/>
      <c r="S329" s="27"/>
      <c r="T329" s="27"/>
      <c r="U329" s="27"/>
      <c r="V329" s="27"/>
      <c r="W329" s="27"/>
      <c r="X329" s="27"/>
      <c r="Y329" s="27"/>
      <c r="Z329" s="27"/>
      <c r="AA329" s="27"/>
    </row>
    <row r="330">
      <c r="A330" s="125"/>
      <c r="B330" s="27"/>
      <c r="C330" s="27"/>
      <c r="D330" s="27"/>
      <c r="E330" s="27"/>
      <c r="F330" s="27"/>
      <c r="G330" s="27"/>
      <c r="H330" s="27"/>
      <c r="I330" s="126"/>
      <c r="J330" s="126"/>
      <c r="K330" s="127"/>
      <c r="L330" s="27"/>
      <c r="M330" s="27"/>
      <c r="N330" s="27"/>
      <c r="O330" s="27"/>
      <c r="P330" s="27"/>
      <c r="Q330" s="27"/>
      <c r="R330" s="27"/>
      <c r="S330" s="27"/>
      <c r="T330" s="27"/>
      <c r="U330" s="27"/>
      <c r="V330" s="27"/>
      <c r="W330" s="27"/>
      <c r="X330" s="27"/>
      <c r="Y330" s="27"/>
      <c r="Z330" s="27"/>
      <c r="AA330" s="27"/>
    </row>
    <row r="331">
      <c r="A331" s="125"/>
      <c r="B331" s="27"/>
      <c r="C331" s="27"/>
      <c r="D331" s="27"/>
      <c r="E331" s="27"/>
      <c r="F331" s="27"/>
      <c r="G331" s="27"/>
      <c r="H331" s="27"/>
      <c r="I331" s="126"/>
      <c r="J331" s="126"/>
      <c r="K331" s="127"/>
      <c r="L331" s="27"/>
      <c r="M331" s="27"/>
      <c r="N331" s="27"/>
      <c r="O331" s="27"/>
      <c r="P331" s="27"/>
      <c r="Q331" s="27"/>
      <c r="R331" s="27"/>
      <c r="S331" s="27"/>
      <c r="T331" s="27"/>
      <c r="U331" s="27"/>
      <c r="V331" s="27"/>
      <c r="W331" s="27"/>
      <c r="X331" s="27"/>
      <c r="Y331" s="27"/>
      <c r="Z331" s="27"/>
      <c r="AA331" s="27"/>
    </row>
    <row r="332">
      <c r="A332" s="125"/>
      <c r="B332" s="27"/>
      <c r="C332" s="27"/>
      <c r="D332" s="27"/>
      <c r="E332" s="27"/>
      <c r="F332" s="27"/>
      <c r="G332" s="27"/>
      <c r="H332" s="27"/>
      <c r="I332" s="126"/>
      <c r="J332" s="126"/>
      <c r="K332" s="127"/>
      <c r="L332" s="27"/>
      <c r="M332" s="27"/>
      <c r="N332" s="27"/>
      <c r="O332" s="27"/>
      <c r="P332" s="27"/>
      <c r="Q332" s="27"/>
      <c r="R332" s="27"/>
      <c r="S332" s="27"/>
      <c r="T332" s="27"/>
      <c r="U332" s="27"/>
      <c r="V332" s="27"/>
      <c r="W332" s="27"/>
      <c r="X332" s="27"/>
      <c r="Y332" s="27"/>
      <c r="Z332" s="27"/>
      <c r="AA332" s="27"/>
    </row>
    <row r="333">
      <c r="A333" s="125"/>
      <c r="B333" s="27"/>
      <c r="C333" s="27"/>
      <c r="D333" s="27"/>
      <c r="E333" s="27"/>
      <c r="F333" s="27"/>
      <c r="G333" s="27"/>
      <c r="H333" s="27"/>
      <c r="I333" s="126"/>
      <c r="J333" s="126"/>
      <c r="K333" s="127"/>
      <c r="L333" s="27"/>
      <c r="M333" s="27"/>
      <c r="N333" s="27"/>
      <c r="O333" s="27"/>
      <c r="P333" s="27"/>
      <c r="Q333" s="27"/>
      <c r="R333" s="27"/>
      <c r="S333" s="27"/>
      <c r="T333" s="27"/>
      <c r="U333" s="27"/>
      <c r="V333" s="27"/>
      <c r="W333" s="27"/>
      <c r="X333" s="27"/>
      <c r="Y333" s="27"/>
      <c r="Z333" s="27"/>
      <c r="AA333" s="27"/>
    </row>
    <row r="334">
      <c r="A334" s="125"/>
      <c r="B334" s="27"/>
      <c r="C334" s="27"/>
      <c r="D334" s="27"/>
      <c r="E334" s="27"/>
      <c r="F334" s="27"/>
      <c r="G334" s="27"/>
      <c r="H334" s="27"/>
      <c r="I334" s="126"/>
      <c r="J334" s="126"/>
      <c r="K334" s="127"/>
      <c r="L334" s="27"/>
      <c r="M334" s="27"/>
      <c r="N334" s="27"/>
      <c r="O334" s="27"/>
      <c r="P334" s="27"/>
      <c r="Q334" s="27"/>
      <c r="R334" s="27"/>
      <c r="S334" s="27"/>
      <c r="T334" s="27"/>
      <c r="U334" s="27"/>
      <c r="V334" s="27"/>
      <c r="W334" s="27"/>
      <c r="X334" s="27"/>
      <c r="Y334" s="27"/>
      <c r="Z334" s="27"/>
      <c r="AA334" s="27"/>
    </row>
    <row r="335">
      <c r="A335" s="125"/>
      <c r="B335" s="27"/>
      <c r="C335" s="27"/>
      <c r="D335" s="27"/>
      <c r="E335" s="27"/>
      <c r="F335" s="27"/>
      <c r="G335" s="27"/>
      <c r="H335" s="27"/>
      <c r="I335" s="126"/>
      <c r="J335" s="126"/>
      <c r="K335" s="127"/>
      <c r="L335" s="27"/>
      <c r="M335" s="27"/>
      <c r="N335" s="27"/>
      <c r="O335" s="27"/>
      <c r="P335" s="27"/>
      <c r="Q335" s="27"/>
      <c r="R335" s="27"/>
      <c r="S335" s="27"/>
      <c r="T335" s="27"/>
      <c r="U335" s="27"/>
      <c r="V335" s="27"/>
      <c r="W335" s="27"/>
      <c r="X335" s="27"/>
      <c r="Y335" s="27"/>
      <c r="Z335" s="27"/>
      <c r="AA335" s="27"/>
    </row>
    <row r="336">
      <c r="A336" s="125"/>
      <c r="B336" s="27"/>
      <c r="C336" s="27"/>
      <c r="D336" s="27"/>
      <c r="E336" s="27"/>
      <c r="F336" s="27"/>
      <c r="G336" s="27"/>
      <c r="H336" s="27"/>
      <c r="I336" s="126"/>
      <c r="J336" s="126"/>
      <c r="K336" s="127"/>
      <c r="L336" s="27"/>
      <c r="M336" s="27"/>
      <c r="N336" s="27"/>
      <c r="O336" s="27"/>
      <c r="P336" s="27"/>
      <c r="Q336" s="27"/>
      <c r="R336" s="27"/>
      <c r="S336" s="27"/>
      <c r="T336" s="27"/>
      <c r="U336" s="27"/>
      <c r="V336" s="27"/>
      <c r="W336" s="27"/>
      <c r="X336" s="27"/>
      <c r="Y336" s="27"/>
      <c r="Z336" s="27"/>
      <c r="AA336" s="27"/>
    </row>
    <row r="337">
      <c r="A337" s="125"/>
      <c r="B337" s="27"/>
      <c r="C337" s="27"/>
      <c r="D337" s="27"/>
      <c r="E337" s="27"/>
      <c r="F337" s="27"/>
      <c r="G337" s="27"/>
      <c r="H337" s="27"/>
      <c r="I337" s="126"/>
      <c r="J337" s="126"/>
      <c r="K337" s="127"/>
      <c r="L337" s="27"/>
      <c r="M337" s="27"/>
      <c r="N337" s="27"/>
      <c r="O337" s="27"/>
      <c r="P337" s="27"/>
      <c r="Q337" s="27"/>
      <c r="R337" s="27"/>
      <c r="S337" s="27"/>
      <c r="T337" s="27"/>
      <c r="U337" s="27"/>
      <c r="V337" s="27"/>
      <c r="W337" s="27"/>
      <c r="X337" s="27"/>
      <c r="Y337" s="27"/>
      <c r="Z337" s="27"/>
      <c r="AA337" s="27"/>
    </row>
    <row r="338">
      <c r="A338" s="125"/>
      <c r="B338" s="27"/>
      <c r="C338" s="27"/>
      <c r="D338" s="27"/>
      <c r="E338" s="27"/>
      <c r="F338" s="27"/>
      <c r="G338" s="27"/>
      <c r="H338" s="27"/>
      <c r="I338" s="126"/>
      <c r="J338" s="126"/>
      <c r="K338" s="127"/>
      <c r="L338" s="27"/>
      <c r="M338" s="27"/>
      <c r="N338" s="27"/>
      <c r="O338" s="27"/>
      <c r="P338" s="27"/>
      <c r="Q338" s="27"/>
      <c r="R338" s="27"/>
      <c r="S338" s="27"/>
      <c r="T338" s="27"/>
      <c r="U338" s="27"/>
      <c r="V338" s="27"/>
      <c r="W338" s="27"/>
      <c r="X338" s="27"/>
      <c r="Y338" s="27"/>
      <c r="Z338" s="27"/>
      <c r="AA338" s="27"/>
    </row>
    <row r="339">
      <c r="A339" s="125"/>
      <c r="B339" s="27"/>
      <c r="C339" s="27"/>
      <c r="D339" s="27"/>
      <c r="E339" s="27"/>
      <c r="F339" s="27"/>
      <c r="G339" s="27"/>
      <c r="H339" s="27"/>
      <c r="I339" s="126"/>
      <c r="J339" s="126"/>
      <c r="K339" s="127"/>
      <c r="L339" s="27"/>
      <c r="M339" s="27"/>
      <c r="N339" s="27"/>
      <c r="O339" s="27"/>
      <c r="P339" s="27"/>
      <c r="Q339" s="27"/>
      <c r="R339" s="27"/>
      <c r="S339" s="27"/>
      <c r="T339" s="27"/>
      <c r="U339" s="27"/>
      <c r="V339" s="27"/>
      <c r="W339" s="27"/>
      <c r="X339" s="27"/>
      <c r="Y339" s="27"/>
      <c r="Z339" s="27"/>
      <c r="AA339" s="27"/>
    </row>
    <row r="340">
      <c r="A340" s="125"/>
      <c r="B340" s="27"/>
      <c r="C340" s="27"/>
      <c r="D340" s="27"/>
      <c r="E340" s="27"/>
      <c r="F340" s="27"/>
      <c r="G340" s="27"/>
      <c r="H340" s="27"/>
      <c r="I340" s="126"/>
      <c r="J340" s="126"/>
      <c r="K340" s="127"/>
      <c r="L340" s="27"/>
      <c r="M340" s="27"/>
      <c r="N340" s="27"/>
      <c r="O340" s="27"/>
      <c r="P340" s="27"/>
      <c r="Q340" s="27"/>
      <c r="R340" s="27"/>
      <c r="S340" s="27"/>
      <c r="T340" s="27"/>
      <c r="U340" s="27"/>
      <c r="V340" s="27"/>
      <c r="W340" s="27"/>
      <c r="X340" s="27"/>
      <c r="Y340" s="27"/>
      <c r="Z340" s="27"/>
      <c r="AA340" s="27"/>
    </row>
    <row r="341">
      <c r="A341" s="125"/>
      <c r="B341" s="27"/>
      <c r="C341" s="27"/>
      <c r="D341" s="27"/>
      <c r="E341" s="27"/>
      <c r="F341" s="27"/>
      <c r="G341" s="27"/>
      <c r="H341" s="27"/>
      <c r="I341" s="126"/>
      <c r="J341" s="126"/>
      <c r="K341" s="127"/>
      <c r="L341" s="27"/>
      <c r="M341" s="27"/>
      <c r="N341" s="27"/>
      <c r="O341" s="27"/>
      <c r="P341" s="27"/>
      <c r="Q341" s="27"/>
      <c r="R341" s="27"/>
      <c r="S341" s="27"/>
      <c r="T341" s="27"/>
      <c r="U341" s="27"/>
      <c r="V341" s="27"/>
      <c r="W341" s="27"/>
      <c r="X341" s="27"/>
      <c r="Y341" s="27"/>
      <c r="Z341" s="27"/>
      <c r="AA341" s="27"/>
    </row>
    <row r="342">
      <c r="A342" s="125"/>
      <c r="B342" s="27"/>
      <c r="C342" s="27"/>
      <c r="D342" s="27"/>
      <c r="E342" s="27"/>
      <c r="F342" s="27"/>
      <c r="G342" s="27"/>
      <c r="H342" s="27"/>
      <c r="I342" s="126"/>
      <c r="J342" s="126"/>
      <c r="K342" s="127"/>
      <c r="L342" s="27"/>
      <c r="M342" s="27"/>
      <c r="N342" s="27"/>
      <c r="O342" s="27"/>
      <c r="P342" s="27"/>
      <c r="Q342" s="27"/>
      <c r="R342" s="27"/>
      <c r="S342" s="27"/>
      <c r="T342" s="27"/>
      <c r="U342" s="27"/>
      <c r="V342" s="27"/>
      <c r="W342" s="27"/>
      <c r="X342" s="27"/>
      <c r="Y342" s="27"/>
      <c r="Z342" s="27"/>
      <c r="AA342" s="27"/>
    </row>
    <row r="343">
      <c r="A343" s="125"/>
      <c r="B343" s="27"/>
      <c r="C343" s="27"/>
      <c r="D343" s="27"/>
      <c r="E343" s="27"/>
      <c r="F343" s="27"/>
      <c r="G343" s="27"/>
      <c r="H343" s="27"/>
      <c r="I343" s="126"/>
      <c r="J343" s="126"/>
      <c r="K343" s="127"/>
      <c r="L343" s="27"/>
      <c r="M343" s="27"/>
      <c r="N343" s="27"/>
      <c r="O343" s="27"/>
      <c r="P343" s="27"/>
      <c r="Q343" s="27"/>
      <c r="R343" s="27"/>
      <c r="S343" s="27"/>
      <c r="T343" s="27"/>
      <c r="U343" s="27"/>
      <c r="V343" s="27"/>
      <c r="W343" s="27"/>
      <c r="X343" s="27"/>
      <c r="Y343" s="27"/>
      <c r="Z343" s="27"/>
      <c r="AA343" s="27"/>
    </row>
    <row r="344">
      <c r="A344" s="125"/>
      <c r="B344" s="27"/>
      <c r="C344" s="27"/>
      <c r="D344" s="27"/>
      <c r="E344" s="27"/>
      <c r="F344" s="27"/>
      <c r="G344" s="27"/>
      <c r="H344" s="27"/>
      <c r="I344" s="126"/>
      <c r="J344" s="126"/>
      <c r="K344" s="127"/>
      <c r="L344" s="27"/>
      <c r="M344" s="27"/>
      <c r="N344" s="27"/>
      <c r="O344" s="27"/>
      <c r="P344" s="27"/>
      <c r="Q344" s="27"/>
      <c r="R344" s="27"/>
      <c r="S344" s="27"/>
      <c r="T344" s="27"/>
      <c r="U344" s="27"/>
      <c r="V344" s="27"/>
      <c r="W344" s="27"/>
      <c r="X344" s="27"/>
      <c r="Y344" s="27"/>
      <c r="Z344" s="27"/>
      <c r="AA344" s="27"/>
    </row>
    <row r="345">
      <c r="A345" s="125"/>
      <c r="B345" s="27"/>
      <c r="C345" s="27"/>
      <c r="D345" s="27"/>
      <c r="E345" s="27"/>
      <c r="F345" s="27"/>
      <c r="G345" s="27"/>
      <c r="H345" s="27"/>
      <c r="I345" s="126"/>
      <c r="J345" s="126"/>
      <c r="K345" s="127"/>
      <c r="L345" s="27"/>
      <c r="M345" s="27"/>
      <c r="N345" s="27"/>
      <c r="O345" s="27"/>
      <c r="P345" s="27"/>
      <c r="Q345" s="27"/>
      <c r="R345" s="27"/>
      <c r="S345" s="27"/>
      <c r="T345" s="27"/>
      <c r="U345" s="27"/>
      <c r="V345" s="27"/>
      <c r="W345" s="27"/>
      <c r="X345" s="27"/>
      <c r="Y345" s="27"/>
      <c r="Z345" s="27"/>
      <c r="AA345" s="27"/>
    </row>
    <row r="346">
      <c r="A346" s="125"/>
      <c r="B346" s="27"/>
      <c r="C346" s="27"/>
      <c r="D346" s="27"/>
      <c r="E346" s="27"/>
      <c r="F346" s="27"/>
      <c r="G346" s="27"/>
      <c r="H346" s="27"/>
      <c r="I346" s="126"/>
      <c r="J346" s="126"/>
      <c r="K346" s="127"/>
      <c r="L346" s="27"/>
      <c r="M346" s="27"/>
      <c r="N346" s="27"/>
      <c r="O346" s="27"/>
      <c r="P346" s="27"/>
      <c r="Q346" s="27"/>
      <c r="R346" s="27"/>
      <c r="S346" s="27"/>
      <c r="T346" s="27"/>
      <c r="U346" s="27"/>
      <c r="V346" s="27"/>
      <c r="W346" s="27"/>
      <c r="X346" s="27"/>
      <c r="Y346" s="27"/>
      <c r="Z346" s="27"/>
      <c r="AA346" s="27"/>
    </row>
    <row r="347">
      <c r="A347" s="125"/>
      <c r="B347" s="27"/>
      <c r="C347" s="27"/>
      <c r="D347" s="27"/>
      <c r="E347" s="27"/>
      <c r="F347" s="27"/>
      <c r="G347" s="27"/>
      <c r="H347" s="27"/>
      <c r="I347" s="126"/>
      <c r="J347" s="126"/>
      <c r="K347" s="127"/>
      <c r="L347" s="27"/>
      <c r="M347" s="27"/>
      <c r="N347" s="27"/>
      <c r="O347" s="27"/>
      <c r="P347" s="27"/>
      <c r="Q347" s="27"/>
      <c r="R347" s="27"/>
      <c r="S347" s="27"/>
      <c r="T347" s="27"/>
      <c r="U347" s="27"/>
      <c r="V347" s="27"/>
      <c r="W347" s="27"/>
      <c r="X347" s="27"/>
      <c r="Y347" s="27"/>
      <c r="Z347" s="27"/>
      <c r="AA347" s="27"/>
    </row>
    <row r="348">
      <c r="A348" s="125"/>
      <c r="B348" s="27"/>
      <c r="C348" s="27"/>
      <c r="D348" s="27"/>
      <c r="E348" s="27"/>
      <c r="F348" s="27"/>
      <c r="G348" s="27"/>
      <c r="H348" s="27"/>
      <c r="I348" s="126"/>
      <c r="J348" s="126"/>
      <c r="K348" s="127"/>
      <c r="L348" s="27"/>
      <c r="M348" s="27"/>
      <c r="N348" s="27"/>
      <c r="O348" s="27"/>
      <c r="P348" s="27"/>
      <c r="Q348" s="27"/>
      <c r="R348" s="27"/>
      <c r="S348" s="27"/>
      <c r="T348" s="27"/>
      <c r="U348" s="27"/>
      <c r="V348" s="27"/>
      <c r="W348" s="27"/>
      <c r="X348" s="27"/>
      <c r="Y348" s="27"/>
      <c r="Z348" s="27"/>
      <c r="AA348" s="27"/>
    </row>
    <row r="349">
      <c r="A349" s="125"/>
      <c r="B349" s="27"/>
      <c r="C349" s="27"/>
      <c r="D349" s="27"/>
      <c r="E349" s="27"/>
      <c r="F349" s="27"/>
      <c r="G349" s="27"/>
      <c r="H349" s="27"/>
      <c r="I349" s="126"/>
      <c r="J349" s="126"/>
      <c r="K349" s="127"/>
      <c r="L349" s="27"/>
      <c r="M349" s="27"/>
      <c r="N349" s="27"/>
      <c r="O349" s="27"/>
      <c r="P349" s="27"/>
      <c r="Q349" s="27"/>
      <c r="R349" s="27"/>
      <c r="S349" s="27"/>
      <c r="T349" s="27"/>
      <c r="U349" s="27"/>
      <c r="V349" s="27"/>
      <c r="W349" s="27"/>
      <c r="X349" s="27"/>
      <c r="Y349" s="27"/>
      <c r="Z349" s="27"/>
      <c r="AA349" s="27"/>
    </row>
    <row r="350">
      <c r="A350" s="125"/>
      <c r="B350" s="27"/>
      <c r="C350" s="27"/>
      <c r="D350" s="27"/>
      <c r="E350" s="27"/>
      <c r="F350" s="27"/>
      <c r="G350" s="27"/>
      <c r="H350" s="27"/>
      <c r="I350" s="126"/>
      <c r="J350" s="126"/>
      <c r="K350" s="127"/>
      <c r="L350" s="27"/>
      <c r="M350" s="27"/>
      <c r="N350" s="27"/>
      <c r="O350" s="27"/>
      <c r="P350" s="27"/>
      <c r="Q350" s="27"/>
      <c r="R350" s="27"/>
      <c r="S350" s="27"/>
      <c r="T350" s="27"/>
      <c r="U350" s="27"/>
      <c r="V350" s="27"/>
      <c r="W350" s="27"/>
      <c r="X350" s="27"/>
      <c r="Y350" s="27"/>
      <c r="Z350" s="27"/>
      <c r="AA350" s="27"/>
    </row>
    <row r="351">
      <c r="A351" s="125"/>
      <c r="B351" s="27"/>
      <c r="C351" s="27"/>
      <c r="D351" s="27"/>
      <c r="E351" s="27"/>
      <c r="F351" s="27"/>
      <c r="G351" s="27"/>
      <c r="H351" s="27"/>
      <c r="I351" s="126"/>
      <c r="J351" s="126"/>
      <c r="K351" s="127"/>
      <c r="L351" s="27"/>
      <c r="M351" s="27"/>
      <c r="N351" s="27"/>
      <c r="O351" s="27"/>
      <c r="P351" s="27"/>
      <c r="Q351" s="27"/>
      <c r="R351" s="27"/>
      <c r="S351" s="27"/>
      <c r="T351" s="27"/>
      <c r="U351" s="27"/>
      <c r="V351" s="27"/>
      <c r="W351" s="27"/>
      <c r="X351" s="27"/>
      <c r="Y351" s="27"/>
      <c r="Z351" s="27"/>
      <c r="AA351" s="27"/>
    </row>
    <row r="352">
      <c r="A352" s="125"/>
      <c r="B352" s="27"/>
      <c r="C352" s="27"/>
      <c r="D352" s="27"/>
      <c r="E352" s="27"/>
      <c r="F352" s="27"/>
      <c r="G352" s="27"/>
      <c r="H352" s="27"/>
      <c r="I352" s="126"/>
      <c r="J352" s="126"/>
      <c r="K352" s="127"/>
      <c r="L352" s="27"/>
      <c r="M352" s="27"/>
      <c r="N352" s="27"/>
      <c r="O352" s="27"/>
      <c r="P352" s="27"/>
      <c r="Q352" s="27"/>
      <c r="R352" s="27"/>
      <c r="S352" s="27"/>
      <c r="T352" s="27"/>
      <c r="U352" s="27"/>
      <c r="V352" s="27"/>
      <c r="W352" s="27"/>
      <c r="X352" s="27"/>
      <c r="Y352" s="27"/>
      <c r="Z352" s="27"/>
      <c r="AA352" s="27"/>
    </row>
    <row r="353">
      <c r="A353" s="125"/>
      <c r="B353" s="27"/>
      <c r="C353" s="27"/>
      <c r="D353" s="27"/>
      <c r="E353" s="27"/>
      <c r="F353" s="27"/>
      <c r="G353" s="27"/>
      <c r="H353" s="27"/>
      <c r="I353" s="126"/>
      <c r="J353" s="126"/>
      <c r="K353" s="127"/>
      <c r="L353" s="27"/>
      <c r="M353" s="27"/>
      <c r="N353" s="27"/>
      <c r="O353" s="27"/>
      <c r="P353" s="27"/>
      <c r="Q353" s="27"/>
      <c r="R353" s="27"/>
      <c r="S353" s="27"/>
      <c r="T353" s="27"/>
      <c r="U353" s="27"/>
      <c r="V353" s="27"/>
      <c r="W353" s="27"/>
      <c r="X353" s="27"/>
      <c r="Y353" s="27"/>
      <c r="Z353" s="27"/>
      <c r="AA353" s="27"/>
    </row>
    <row r="354">
      <c r="A354" s="125"/>
      <c r="B354" s="27"/>
      <c r="C354" s="27"/>
      <c r="D354" s="27"/>
      <c r="E354" s="27"/>
      <c r="F354" s="27"/>
      <c r="G354" s="27"/>
      <c r="H354" s="27"/>
      <c r="I354" s="126"/>
      <c r="J354" s="126"/>
      <c r="K354" s="127"/>
      <c r="L354" s="27"/>
      <c r="M354" s="27"/>
      <c r="N354" s="27"/>
      <c r="O354" s="27"/>
      <c r="P354" s="27"/>
      <c r="Q354" s="27"/>
      <c r="R354" s="27"/>
      <c r="S354" s="27"/>
      <c r="T354" s="27"/>
      <c r="U354" s="27"/>
      <c r="V354" s="27"/>
      <c r="W354" s="27"/>
      <c r="X354" s="27"/>
      <c r="Y354" s="27"/>
      <c r="Z354" s="27"/>
      <c r="AA354" s="27"/>
    </row>
    <row r="355">
      <c r="A355" s="125"/>
      <c r="B355" s="27"/>
      <c r="C355" s="27"/>
      <c r="D355" s="27"/>
      <c r="E355" s="27"/>
      <c r="F355" s="27"/>
      <c r="G355" s="27"/>
      <c r="H355" s="27"/>
      <c r="I355" s="126"/>
      <c r="J355" s="126"/>
      <c r="K355" s="127"/>
      <c r="L355" s="27"/>
      <c r="M355" s="27"/>
      <c r="N355" s="27"/>
      <c r="O355" s="27"/>
      <c r="P355" s="27"/>
      <c r="Q355" s="27"/>
      <c r="R355" s="27"/>
      <c r="S355" s="27"/>
      <c r="T355" s="27"/>
      <c r="U355" s="27"/>
      <c r="V355" s="27"/>
      <c r="W355" s="27"/>
      <c r="X355" s="27"/>
      <c r="Y355" s="27"/>
      <c r="Z355" s="27"/>
      <c r="AA355" s="27"/>
    </row>
    <row r="356">
      <c r="A356" s="125"/>
      <c r="B356" s="27"/>
      <c r="C356" s="27"/>
      <c r="D356" s="27"/>
      <c r="E356" s="27"/>
      <c r="F356" s="27"/>
      <c r="G356" s="27"/>
      <c r="H356" s="27"/>
      <c r="I356" s="126"/>
      <c r="J356" s="126"/>
      <c r="K356" s="127"/>
      <c r="L356" s="27"/>
      <c r="M356" s="27"/>
      <c r="N356" s="27"/>
      <c r="O356" s="27"/>
      <c r="P356" s="27"/>
      <c r="Q356" s="27"/>
      <c r="R356" s="27"/>
      <c r="S356" s="27"/>
      <c r="T356" s="27"/>
      <c r="U356" s="27"/>
      <c r="V356" s="27"/>
      <c r="W356" s="27"/>
      <c r="X356" s="27"/>
      <c r="Y356" s="27"/>
      <c r="Z356" s="27"/>
      <c r="AA356" s="27"/>
    </row>
    <row r="357">
      <c r="A357" s="125"/>
      <c r="B357" s="27"/>
      <c r="C357" s="27"/>
      <c r="D357" s="27"/>
      <c r="E357" s="27"/>
      <c r="F357" s="27"/>
      <c r="G357" s="27"/>
      <c r="H357" s="27"/>
      <c r="I357" s="126"/>
      <c r="J357" s="126"/>
      <c r="K357" s="127"/>
      <c r="L357" s="27"/>
      <c r="M357" s="27"/>
      <c r="N357" s="27"/>
      <c r="O357" s="27"/>
      <c r="P357" s="27"/>
      <c r="Q357" s="27"/>
      <c r="R357" s="27"/>
      <c r="S357" s="27"/>
      <c r="T357" s="27"/>
      <c r="U357" s="27"/>
      <c r="V357" s="27"/>
      <c r="W357" s="27"/>
      <c r="X357" s="27"/>
      <c r="Y357" s="27"/>
      <c r="Z357" s="27"/>
      <c r="AA357" s="27"/>
    </row>
    <row r="358">
      <c r="A358" s="125"/>
      <c r="B358" s="27"/>
      <c r="C358" s="27"/>
      <c r="D358" s="27"/>
      <c r="E358" s="27"/>
      <c r="F358" s="27"/>
      <c r="G358" s="27"/>
      <c r="H358" s="27"/>
      <c r="I358" s="126"/>
      <c r="J358" s="126"/>
      <c r="K358" s="127"/>
      <c r="L358" s="27"/>
      <c r="M358" s="27"/>
      <c r="N358" s="27"/>
      <c r="O358" s="27"/>
      <c r="P358" s="27"/>
      <c r="Q358" s="27"/>
      <c r="R358" s="27"/>
      <c r="S358" s="27"/>
      <c r="T358" s="27"/>
      <c r="U358" s="27"/>
      <c r="V358" s="27"/>
      <c r="W358" s="27"/>
      <c r="X358" s="27"/>
      <c r="Y358" s="27"/>
      <c r="Z358" s="27"/>
      <c r="AA358" s="27"/>
    </row>
    <row r="359">
      <c r="A359" s="125"/>
      <c r="B359" s="27"/>
      <c r="C359" s="27"/>
      <c r="D359" s="27"/>
      <c r="E359" s="27"/>
      <c r="F359" s="27"/>
      <c r="G359" s="27"/>
      <c r="H359" s="27"/>
      <c r="I359" s="126"/>
      <c r="J359" s="126"/>
      <c r="K359" s="127"/>
      <c r="L359" s="27"/>
      <c r="M359" s="27"/>
      <c r="N359" s="27"/>
      <c r="O359" s="27"/>
      <c r="P359" s="27"/>
      <c r="Q359" s="27"/>
      <c r="R359" s="27"/>
      <c r="S359" s="27"/>
      <c r="T359" s="27"/>
      <c r="U359" s="27"/>
      <c r="V359" s="27"/>
      <c r="W359" s="27"/>
      <c r="X359" s="27"/>
      <c r="Y359" s="27"/>
      <c r="Z359" s="27"/>
      <c r="AA359" s="27"/>
    </row>
    <row r="360">
      <c r="A360" s="125"/>
      <c r="B360" s="27"/>
      <c r="C360" s="27"/>
      <c r="D360" s="27"/>
      <c r="E360" s="27"/>
      <c r="F360" s="27"/>
      <c r="G360" s="27"/>
      <c r="H360" s="27"/>
      <c r="I360" s="126"/>
      <c r="J360" s="126"/>
      <c r="K360" s="127"/>
      <c r="L360" s="27"/>
      <c r="M360" s="27"/>
      <c r="N360" s="27"/>
      <c r="O360" s="27"/>
      <c r="P360" s="27"/>
      <c r="Q360" s="27"/>
      <c r="R360" s="27"/>
      <c r="S360" s="27"/>
      <c r="T360" s="27"/>
      <c r="U360" s="27"/>
      <c r="V360" s="27"/>
      <c r="W360" s="27"/>
      <c r="X360" s="27"/>
      <c r="Y360" s="27"/>
      <c r="Z360" s="27"/>
      <c r="AA360" s="27"/>
    </row>
    <row r="361">
      <c r="A361" s="125"/>
      <c r="B361" s="27"/>
      <c r="C361" s="27"/>
      <c r="D361" s="27"/>
      <c r="E361" s="27"/>
      <c r="F361" s="27"/>
      <c r="G361" s="27"/>
      <c r="H361" s="27"/>
      <c r="I361" s="126"/>
      <c r="J361" s="126"/>
      <c r="K361" s="127"/>
      <c r="L361" s="27"/>
      <c r="M361" s="27"/>
      <c r="N361" s="27"/>
      <c r="O361" s="27"/>
      <c r="P361" s="27"/>
      <c r="Q361" s="27"/>
      <c r="R361" s="27"/>
      <c r="S361" s="27"/>
      <c r="T361" s="27"/>
      <c r="U361" s="27"/>
      <c r="V361" s="27"/>
      <c r="W361" s="27"/>
      <c r="X361" s="27"/>
      <c r="Y361" s="27"/>
      <c r="Z361" s="27"/>
      <c r="AA361" s="27"/>
    </row>
    <row r="362">
      <c r="A362" s="125"/>
      <c r="B362" s="27"/>
      <c r="C362" s="27"/>
      <c r="D362" s="27"/>
      <c r="E362" s="27"/>
      <c r="F362" s="27"/>
      <c r="G362" s="27"/>
      <c r="H362" s="27"/>
      <c r="I362" s="126"/>
      <c r="J362" s="126"/>
      <c r="K362" s="127"/>
      <c r="L362" s="27"/>
      <c r="M362" s="27"/>
      <c r="N362" s="27"/>
      <c r="O362" s="27"/>
      <c r="P362" s="27"/>
      <c r="Q362" s="27"/>
      <c r="R362" s="27"/>
      <c r="S362" s="27"/>
      <c r="T362" s="27"/>
      <c r="U362" s="27"/>
      <c r="V362" s="27"/>
      <c r="W362" s="27"/>
      <c r="X362" s="27"/>
      <c r="Y362" s="27"/>
      <c r="Z362" s="27"/>
      <c r="AA362" s="27"/>
    </row>
    <row r="363">
      <c r="A363" s="125"/>
      <c r="B363" s="27"/>
      <c r="C363" s="27"/>
      <c r="D363" s="27"/>
      <c r="E363" s="27"/>
      <c r="F363" s="27"/>
      <c r="G363" s="27"/>
      <c r="H363" s="27"/>
      <c r="I363" s="126"/>
      <c r="J363" s="126"/>
      <c r="K363" s="127"/>
      <c r="L363" s="27"/>
      <c r="M363" s="27"/>
      <c r="N363" s="27"/>
      <c r="O363" s="27"/>
      <c r="P363" s="27"/>
      <c r="Q363" s="27"/>
      <c r="R363" s="27"/>
      <c r="S363" s="27"/>
      <c r="T363" s="27"/>
      <c r="U363" s="27"/>
      <c r="V363" s="27"/>
      <c r="W363" s="27"/>
      <c r="X363" s="27"/>
      <c r="Y363" s="27"/>
      <c r="Z363" s="27"/>
      <c r="AA363" s="27"/>
    </row>
    <row r="364">
      <c r="A364" s="125"/>
      <c r="B364" s="27"/>
      <c r="C364" s="27"/>
      <c r="D364" s="27"/>
      <c r="E364" s="27"/>
      <c r="F364" s="27"/>
      <c r="G364" s="27"/>
      <c r="H364" s="27"/>
      <c r="I364" s="126"/>
      <c r="J364" s="126"/>
      <c r="K364" s="127"/>
      <c r="L364" s="27"/>
      <c r="M364" s="27"/>
      <c r="N364" s="27"/>
      <c r="O364" s="27"/>
      <c r="P364" s="27"/>
      <c r="Q364" s="27"/>
      <c r="R364" s="27"/>
      <c r="S364" s="27"/>
      <c r="T364" s="27"/>
      <c r="U364" s="27"/>
      <c r="V364" s="27"/>
      <c r="W364" s="27"/>
      <c r="X364" s="27"/>
      <c r="Y364" s="27"/>
      <c r="Z364" s="27"/>
      <c r="AA364" s="27"/>
    </row>
    <row r="365">
      <c r="A365" s="125"/>
      <c r="B365" s="27"/>
      <c r="C365" s="27"/>
      <c r="D365" s="27"/>
      <c r="E365" s="27"/>
      <c r="F365" s="27"/>
      <c r="G365" s="27"/>
      <c r="H365" s="27"/>
      <c r="I365" s="126"/>
      <c r="J365" s="126"/>
      <c r="K365" s="127"/>
      <c r="L365" s="27"/>
      <c r="M365" s="27"/>
      <c r="N365" s="27"/>
      <c r="O365" s="27"/>
      <c r="P365" s="27"/>
      <c r="Q365" s="27"/>
      <c r="R365" s="27"/>
      <c r="S365" s="27"/>
      <c r="T365" s="27"/>
      <c r="U365" s="27"/>
      <c r="V365" s="27"/>
      <c r="W365" s="27"/>
      <c r="X365" s="27"/>
      <c r="Y365" s="27"/>
      <c r="Z365" s="27"/>
      <c r="AA365" s="27"/>
    </row>
    <row r="366">
      <c r="A366" s="125"/>
      <c r="B366" s="27"/>
      <c r="C366" s="27"/>
      <c r="D366" s="27"/>
      <c r="E366" s="27"/>
      <c r="F366" s="27"/>
      <c r="G366" s="27"/>
      <c r="H366" s="27"/>
      <c r="I366" s="126"/>
      <c r="J366" s="126"/>
      <c r="K366" s="127"/>
      <c r="L366" s="27"/>
      <c r="M366" s="27"/>
      <c r="N366" s="27"/>
      <c r="O366" s="27"/>
      <c r="P366" s="27"/>
      <c r="Q366" s="27"/>
      <c r="R366" s="27"/>
      <c r="S366" s="27"/>
      <c r="T366" s="27"/>
      <c r="U366" s="27"/>
      <c r="V366" s="27"/>
      <c r="W366" s="27"/>
      <c r="X366" s="27"/>
      <c r="Y366" s="27"/>
      <c r="Z366" s="27"/>
      <c r="AA366" s="27"/>
    </row>
    <row r="367">
      <c r="A367" s="125"/>
      <c r="B367" s="27"/>
      <c r="C367" s="27"/>
      <c r="D367" s="27"/>
      <c r="E367" s="27"/>
      <c r="F367" s="27"/>
      <c r="G367" s="27"/>
      <c r="H367" s="27"/>
      <c r="I367" s="126"/>
      <c r="J367" s="126"/>
      <c r="K367" s="127"/>
      <c r="L367" s="27"/>
      <c r="M367" s="27"/>
      <c r="N367" s="27"/>
      <c r="O367" s="27"/>
      <c r="P367" s="27"/>
      <c r="Q367" s="27"/>
      <c r="R367" s="27"/>
      <c r="S367" s="27"/>
      <c r="T367" s="27"/>
      <c r="U367" s="27"/>
      <c r="V367" s="27"/>
      <c r="W367" s="27"/>
      <c r="X367" s="27"/>
      <c r="Y367" s="27"/>
      <c r="Z367" s="27"/>
      <c r="AA367" s="27"/>
    </row>
    <row r="368">
      <c r="A368" s="125"/>
      <c r="B368" s="27"/>
      <c r="C368" s="27"/>
      <c r="D368" s="27"/>
      <c r="E368" s="27"/>
      <c r="F368" s="27"/>
      <c r="G368" s="27"/>
      <c r="H368" s="27"/>
      <c r="I368" s="126"/>
      <c r="J368" s="126"/>
      <c r="K368" s="127"/>
      <c r="L368" s="27"/>
      <c r="M368" s="27"/>
      <c r="N368" s="27"/>
      <c r="O368" s="27"/>
      <c r="P368" s="27"/>
      <c r="Q368" s="27"/>
      <c r="R368" s="27"/>
      <c r="S368" s="27"/>
      <c r="T368" s="27"/>
      <c r="U368" s="27"/>
      <c r="V368" s="27"/>
      <c r="W368" s="27"/>
      <c r="X368" s="27"/>
      <c r="Y368" s="27"/>
      <c r="Z368" s="27"/>
      <c r="AA368" s="27"/>
    </row>
    <row r="369">
      <c r="A369" s="125"/>
      <c r="B369" s="27"/>
      <c r="C369" s="27"/>
      <c r="D369" s="27"/>
      <c r="E369" s="27"/>
      <c r="F369" s="27"/>
      <c r="G369" s="27"/>
      <c r="H369" s="27"/>
      <c r="I369" s="126"/>
      <c r="J369" s="126"/>
      <c r="K369" s="127"/>
      <c r="L369" s="27"/>
      <c r="M369" s="27"/>
      <c r="N369" s="27"/>
      <c r="O369" s="27"/>
      <c r="P369" s="27"/>
      <c r="Q369" s="27"/>
      <c r="R369" s="27"/>
      <c r="S369" s="27"/>
      <c r="T369" s="27"/>
      <c r="U369" s="27"/>
      <c r="V369" s="27"/>
      <c r="W369" s="27"/>
      <c r="X369" s="27"/>
      <c r="Y369" s="27"/>
      <c r="Z369" s="27"/>
      <c r="AA369" s="27"/>
    </row>
    <row r="370">
      <c r="A370" s="125"/>
      <c r="B370" s="27"/>
      <c r="C370" s="27"/>
      <c r="D370" s="27"/>
      <c r="E370" s="27"/>
      <c r="F370" s="27"/>
      <c r="G370" s="27"/>
      <c r="H370" s="27"/>
      <c r="I370" s="126"/>
      <c r="J370" s="126"/>
      <c r="K370" s="127"/>
      <c r="L370" s="27"/>
      <c r="M370" s="27"/>
      <c r="N370" s="27"/>
      <c r="O370" s="27"/>
      <c r="P370" s="27"/>
      <c r="Q370" s="27"/>
      <c r="R370" s="27"/>
      <c r="S370" s="27"/>
      <c r="T370" s="27"/>
      <c r="U370" s="27"/>
      <c r="V370" s="27"/>
      <c r="W370" s="27"/>
      <c r="X370" s="27"/>
      <c r="Y370" s="27"/>
      <c r="Z370" s="27"/>
      <c r="AA370" s="27"/>
    </row>
    <row r="371">
      <c r="A371" s="125"/>
      <c r="B371" s="27"/>
      <c r="C371" s="27"/>
      <c r="D371" s="27"/>
      <c r="E371" s="27"/>
      <c r="F371" s="27"/>
      <c r="G371" s="27"/>
      <c r="H371" s="27"/>
      <c r="I371" s="126"/>
      <c r="J371" s="126"/>
      <c r="K371" s="127"/>
      <c r="L371" s="27"/>
      <c r="M371" s="27"/>
      <c r="N371" s="27"/>
      <c r="O371" s="27"/>
      <c r="P371" s="27"/>
      <c r="Q371" s="27"/>
      <c r="R371" s="27"/>
      <c r="S371" s="27"/>
      <c r="T371" s="27"/>
      <c r="U371" s="27"/>
      <c r="V371" s="27"/>
      <c r="W371" s="27"/>
      <c r="X371" s="27"/>
      <c r="Y371" s="27"/>
      <c r="Z371" s="27"/>
      <c r="AA371" s="27"/>
    </row>
    <row r="372">
      <c r="A372" s="125"/>
      <c r="B372" s="27"/>
      <c r="C372" s="27"/>
      <c r="D372" s="27"/>
      <c r="E372" s="27"/>
      <c r="F372" s="27"/>
      <c r="G372" s="27"/>
      <c r="H372" s="27"/>
      <c r="I372" s="126"/>
      <c r="J372" s="126"/>
      <c r="K372" s="127"/>
      <c r="L372" s="27"/>
      <c r="M372" s="27"/>
      <c r="N372" s="27"/>
      <c r="O372" s="27"/>
      <c r="P372" s="27"/>
      <c r="Q372" s="27"/>
      <c r="R372" s="27"/>
      <c r="S372" s="27"/>
      <c r="T372" s="27"/>
      <c r="U372" s="27"/>
      <c r="V372" s="27"/>
      <c r="W372" s="27"/>
      <c r="X372" s="27"/>
      <c r="Y372" s="27"/>
      <c r="Z372" s="27"/>
      <c r="AA372" s="27"/>
    </row>
    <row r="373">
      <c r="A373" s="125"/>
      <c r="B373" s="27"/>
      <c r="C373" s="27"/>
      <c r="D373" s="27"/>
      <c r="E373" s="27"/>
      <c r="F373" s="27"/>
      <c r="G373" s="27"/>
      <c r="H373" s="27"/>
      <c r="I373" s="126"/>
      <c r="J373" s="126"/>
      <c r="K373" s="127"/>
      <c r="L373" s="27"/>
      <c r="M373" s="27"/>
      <c r="N373" s="27"/>
      <c r="O373" s="27"/>
      <c r="P373" s="27"/>
      <c r="Q373" s="27"/>
      <c r="R373" s="27"/>
      <c r="S373" s="27"/>
      <c r="T373" s="27"/>
      <c r="U373" s="27"/>
      <c r="V373" s="27"/>
      <c r="W373" s="27"/>
      <c r="X373" s="27"/>
      <c r="Y373" s="27"/>
      <c r="Z373" s="27"/>
      <c r="AA373" s="27"/>
    </row>
    <row r="374">
      <c r="A374" s="125"/>
      <c r="B374" s="27"/>
      <c r="C374" s="27"/>
      <c r="D374" s="27"/>
      <c r="E374" s="27"/>
      <c r="F374" s="27"/>
      <c r="G374" s="27"/>
      <c r="H374" s="27"/>
      <c r="I374" s="126"/>
      <c r="J374" s="126"/>
      <c r="K374" s="127"/>
      <c r="L374" s="27"/>
      <c r="M374" s="27"/>
      <c r="N374" s="27"/>
      <c r="O374" s="27"/>
      <c r="P374" s="27"/>
      <c r="Q374" s="27"/>
      <c r="R374" s="27"/>
      <c r="S374" s="27"/>
      <c r="T374" s="27"/>
      <c r="U374" s="27"/>
      <c r="V374" s="27"/>
      <c r="W374" s="27"/>
      <c r="X374" s="27"/>
      <c r="Y374" s="27"/>
      <c r="Z374" s="27"/>
      <c r="AA374" s="27"/>
    </row>
    <row r="375">
      <c r="A375" s="125"/>
      <c r="B375" s="27"/>
      <c r="C375" s="27"/>
      <c r="D375" s="27"/>
      <c r="E375" s="27"/>
      <c r="F375" s="27"/>
      <c r="G375" s="27"/>
      <c r="H375" s="27"/>
      <c r="I375" s="126"/>
      <c r="J375" s="126"/>
      <c r="K375" s="127"/>
      <c r="L375" s="27"/>
      <c r="M375" s="27"/>
      <c r="N375" s="27"/>
      <c r="O375" s="27"/>
      <c r="P375" s="27"/>
      <c r="Q375" s="27"/>
      <c r="R375" s="27"/>
      <c r="S375" s="27"/>
      <c r="T375" s="27"/>
      <c r="U375" s="27"/>
      <c r="V375" s="27"/>
      <c r="W375" s="27"/>
      <c r="X375" s="27"/>
      <c r="Y375" s="27"/>
      <c r="Z375" s="27"/>
      <c r="AA375" s="27"/>
    </row>
    <row r="376">
      <c r="A376" s="125"/>
      <c r="B376" s="27"/>
      <c r="C376" s="27"/>
      <c r="D376" s="27"/>
      <c r="E376" s="27"/>
      <c r="F376" s="27"/>
      <c r="G376" s="27"/>
      <c r="H376" s="27"/>
      <c r="I376" s="126"/>
      <c r="J376" s="126"/>
      <c r="K376" s="127"/>
      <c r="L376" s="27"/>
      <c r="M376" s="27"/>
      <c r="N376" s="27"/>
      <c r="O376" s="27"/>
      <c r="P376" s="27"/>
      <c r="Q376" s="27"/>
      <c r="R376" s="27"/>
      <c r="S376" s="27"/>
      <c r="T376" s="27"/>
      <c r="U376" s="27"/>
      <c r="V376" s="27"/>
      <c r="W376" s="27"/>
      <c r="X376" s="27"/>
      <c r="Y376" s="27"/>
      <c r="Z376" s="27"/>
      <c r="AA376" s="27"/>
    </row>
    <row r="377">
      <c r="A377" s="125"/>
      <c r="B377" s="27"/>
      <c r="C377" s="27"/>
      <c r="D377" s="27"/>
      <c r="E377" s="27"/>
      <c r="F377" s="27"/>
      <c r="G377" s="27"/>
      <c r="H377" s="27"/>
      <c r="I377" s="126"/>
      <c r="J377" s="126"/>
      <c r="K377" s="127"/>
      <c r="L377" s="27"/>
      <c r="M377" s="27"/>
      <c r="N377" s="27"/>
      <c r="O377" s="27"/>
      <c r="P377" s="27"/>
      <c r="Q377" s="27"/>
      <c r="R377" s="27"/>
      <c r="S377" s="27"/>
      <c r="T377" s="27"/>
      <c r="U377" s="27"/>
      <c r="V377" s="27"/>
      <c r="W377" s="27"/>
      <c r="X377" s="27"/>
      <c r="Y377" s="27"/>
      <c r="Z377" s="27"/>
      <c r="AA377" s="27"/>
    </row>
    <row r="378">
      <c r="A378" s="125"/>
      <c r="B378" s="27"/>
      <c r="C378" s="27"/>
      <c r="D378" s="27"/>
      <c r="E378" s="27"/>
      <c r="F378" s="27"/>
      <c r="G378" s="27"/>
      <c r="H378" s="27"/>
      <c r="I378" s="126"/>
      <c r="J378" s="126"/>
      <c r="K378" s="127"/>
      <c r="L378" s="27"/>
      <c r="M378" s="27"/>
      <c r="N378" s="27"/>
      <c r="O378" s="27"/>
      <c r="P378" s="27"/>
      <c r="Q378" s="27"/>
      <c r="R378" s="27"/>
      <c r="S378" s="27"/>
      <c r="T378" s="27"/>
      <c r="U378" s="27"/>
      <c r="V378" s="27"/>
      <c r="W378" s="27"/>
      <c r="X378" s="27"/>
      <c r="Y378" s="27"/>
      <c r="Z378" s="27"/>
      <c r="AA378" s="27"/>
    </row>
    <row r="379">
      <c r="A379" s="125"/>
      <c r="B379" s="27"/>
      <c r="C379" s="27"/>
      <c r="D379" s="27"/>
      <c r="E379" s="27"/>
      <c r="F379" s="27"/>
      <c r="G379" s="27"/>
      <c r="H379" s="27"/>
      <c r="I379" s="126"/>
      <c r="J379" s="126"/>
      <c r="K379" s="127"/>
      <c r="L379" s="27"/>
      <c r="M379" s="27"/>
      <c r="N379" s="27"/>
      <c r="O379" s="27"/>
      <c r="P379" s="27"/>
      <c r="Q379" s="27"/>
      <c r="R379" s="27"/>
      <c r="S379" s="27"/>
      <c r="T379" s="27"/>
      <c r="U379" s="27"/>
      <c r="V379" s="27"/>
      <c r="W379" s="27"/>
      <c r="X379" s="27"/>
      <c r="Y379" s="27"/>
      <c r="Z379" s="27"/>
      <c r="AA379" s="27"/>
    </row>
    <row r="380">
      <c r="A380" s="125"/>
      <c r="B380" s="27"/>
      <c r="C380" s="27"/>
      <c r="D380" s="27"/>
      <c r="E380" s="27"/>
      <c r="F380" s="27"/>
      <c r="G380" s="27"/>
      <c r="H380" s="27"/>
      <c r="I380" s="126"/>
      <c r="J380" s="126"/>
      <c r="K380" s="127"/>
      <c r="L380" s="27"/>
      <c r="M380" s="27"/>
      <c r="N380" s="27"/>
      <c r="O380" s="27"/>
      <c r="P380" s="27"/>
      <c r="Q380" s="27"/>
      <c r="R380" s="27"/>
      <c r="S380" s="27"/>
      <c r="T380" s="27"/>
      <c r="U380" s="27"/>
      <c r="V380" s="27"/>
      <c r="W380" s="27"/>
      <c r="X380" s="27"/>
      <c r="Y380" s="27"/>
      <c r="Z380" s="27"/>
      <c r="AA380" s="27"/>
    </row>
    <row r="381">
      <c r="A381" s="125"/>
      <c r="B381" s="27"/>
      <c r="C381" s="27"/>
      <c r="D381" s="27"/>
      <c r="E381" s="27"/>
      <c r="F381" s="27"/>
      <c r="G381" s="27"/>
      <c r="H381" s="27"/>
      <c r="I381" s="126"/>
      <c r="J381" s="126"/>
      <c r="K381" s="127"/>
      <c r="L381" s="27"/>
      <c r="M381" s="27"/>
      <c r="N381" s="27"/>
      <c r="O381" s="27"/>
      <c r="P381" s="27"/>
      <c r="Q381" s="27"/>
      <c r="R381" s="27"/>
      <c r="S381" s="27"/>
      <c r="T381" s="27"/>
      <c r="U381" s="27"/>
      <c r="V381" s="27"/>
      <c r="W381" s="27"/>
      <c r="X381" s="27"/>
      <c r="Y381" s="27"/>
      <c r="Z381" s="27"/>
      <c r="AA381" s="27"/>
    </row>
    <row r="382">
      <c r="A382" s="125"/>
      <c r="B382" s="27"/>
      <c r="C382" s="27"/>
      <c r="D382" s="27"/>
      <c r="E382" s="27"/>
      <c r="F382" s="27"/>
      <c r="G382" s="27"/>
      <c r="H382" s="27"/>
      <c r="I382" s="126"/>
      <c r="J382" s="126"/>
      <c r="K382" s="127"/>
      <c r="L382" s="27"/>
      <c r="M382" s="27"/>
      <c r="N382" s="27"/>
      <c r="O382" s="27"/>
      <c r="P382" s="27"/>
      <c r="Q382" s="27"/>
      <c r="R382" s="27"/>
      <c r="S382" s="27"/>
      <c r="T382" s="27"/>
      <c r="U382" s="27"/>
      <c r="V382" s="27"/>
      <c r="W382" s="27"/>
      <c r="X382" s="27"/>
      <c r="Y382" s="27"/>
      <c r="Z382" s="27"/>
      <c r="AA382" s="27"/>
    </row>
    <row r="383">
      <c r="A383" s="125"/>
      <c r="B383" s="27"/>
      <c r="C383" s="27"/>
      <c r="D383" s="27"/>
      <c r="E383" s="27"/>
      <c r="F383" s="27"/>
      <c r="G383" s="27"/>
      <c r="H383" s="27"/>
      <c r="I383" s="126"/>
      <c r="J383" s="126"/>
      <c r="K383" s="127"/>
      <c r="L383" s="27"/>
      <c r="M383" s="27"/>
      <c r="N383" s="27"/>
      <c r="O383" s="27"/>
      <c r="P383" s="27"/>
      <c r="Q383" s="27"/>
      <c r="R383" s="27"/>
      <c r="S383" s="27"/>
      <c r="T383" s="27"/>
      <c r="U383" s="27"/>
      <c r="V383" s="27"/>
      <c r="W383" s="27"/>
      <c r="X383" s="27"/>
      <c r="Y383" s="27"/>
      <c r="Z383" s="27"/>
      <c r="AA383" s="27"/>
    </row>
    <row r="384">
      <c r="A384" s="125"/>
      <c r="B384" s="27"/>
      <c r="C384" s="27"/>
      <c r="D384" s="27"/>
      <c r="E384" s="27"/>
      <c r="F384" s="27"/>
      <c r="G384" s="27"/>
      <c r="H384" s="27"/>
      <c r="I384" s="126"/>
      <c r="J384" s="126"/>
      <c r="K384" s="127"/>
      <c r="L384" s="27"/>
      <c r="M384" s="27"/>
      <c r="N384" s="27"/>
      <c r="O384" s="27"/>
      <c r="P384" s="27"/>
      <c r="Q384" s="27"/>
      <c r="R384" s="27"/>
      <c r="S384" s="27"/>
      <c r="T384" s="27"/>
      <c r="U384" s="27"/>
      <c r="V384" s="27"/>
      <c r="W384" s="27"/>
      <c r="X384" s="27"/>
      <c r="Y384" s="27"/>
      <c r="Z384" s="27"/>
      <c r="AA384" s="27"/>
    </row>
    <row r="385">
      <c r="A385" s="125"/>
      <c r="B385" s="27"/>
      <c r="C385" s="27"/>
      <c r="D385" s="27"/>
      <c r="E385" s="27"/>
      <c r="F385" s="27"/>
      <c r="G385" s="27"/>
      <c r="H385" s="27"/>
      <c r="I385" s="126"/>
      <c r="J385" s="126"/>
      <c r="K385" s="127"/>
      <c r="L385" s="27"/>
      <c r="M385" s="27"/>
      <c r="N385" s="27"/>
      <c r="O385" s="27"/>
      <c r="P385" s="27"/>
      <c r="Q385" s="27"/>
      <c r="R385" s="27"/>
      <c r="S385" s="27"/>
      <c r="T385" s="27"/>
      <c r="U385" s="27"/>
      <c r="V385" s="27"/>
      <c r="W385" s="27"/>
      <c r="X385" s="27"/>
      <c r="Y385" s="27"/>
      <c r="Z385" s="27"/>
      <c r="AA385" s="27"/>
    </row>
    <row r="386">
      <c r="A386" s="125"/>
      <c r="B386" s="27"/>
      <c r="C386" s="27"/>
      <c r="D386" s="27"/>
      <c r="E386" s="27"/>
      <c r="F386" s="27"/>
      <c r="G386" s="27"/>
      <c r="H386" s="27"/>
      <c r="I386" s="126"/>
      <c r="J386" s="126"/>
      <c r="K386" s="127"/>
      <c r="L386" s="27"/>
      <c r="M386" s="27"/>
      <c r="N386" s="27"/>
      <c r="O386" s="27"/>
      <c r="P386" s="27"/>
      <c r="Q386" s="27"/>
      <c r="R386" s="27"/>
      <c r="S386" s="27"/>
      <c r="T386" s="27"/>
      <c r="U386" s="27"/>
      <c r="V386" s="27"/>
      <c r="W386" s="27"/>
      <c r="X386" s="27"/>
      <c r="Y386" s="27"/>
      <c r="Z386" s="27"/>
      <c r="AA386" s="27"/>
    </row>
    <row r="387">
      <c r="A387" s="125"/>
      <c r="B387" s="27"/>
      <c r="C387" s="27"/>
      <c r="D387" s="27"/>
      <c r="E387" s="27"/>
      <c r="F387" s="27"/>
      <c r="G387" s="27"/>
      <c r="H387" s="27"/>
      <c r="I387" s="126"/>
      <c r="J387" s="126"/>
      <c r="K387" s="127"/>
      <c r="L387" s="27"/>
      <c r="M387" s="27"/>
      <c r="N387" s="27"/>
      <c r="O387" s="27"/>
      <c r="P387" s="27"/>
      <c r="Q387" s="27"/>
      <c r="R387" s="27"/>
      <c r="S387" s="27"/>
      <c r="T387" s="27"/>
      <c r="U387" s="27"/>
      <c r="V387" s="27"/>
      <c r="W387" s="27"/>
      <c r="X387" s="27"/>
      <c r="Y387" s="27"/>
      <c r="Z387" s="27"/>
      <c r="AA387" s="27"/>
    </row>
    <row r="388">
      <c r="A388" s="125"/>
      <c r="B388" s="27"/>
      <c r="C388" s="27"/>
      <c r="D388" s="27"/>
      <c r="E388" s="27"/>
      <c r="F388" s="27"/>
      <c r="G388" s="27"/>
      <c r="H388" s="27"/>
      <c r="I388" s="126"/>
      <c r="J388" s="126"/>
      <c r="K388" s="127"/>
      <c r="L388" s="27"/>
      <c r="M388" s="27"/>
      <c r="N388" s="27"/>
      <c r="O388" s="27"/>
      <c r="P388" s="27"/>
      <c r="Q388" s="27"/>
      <c r="R388" s="27"/>
      <c r="S388" s="27"/>
      <c r="T388" s="27"/>
      <c r="U388" s="27"/>
      <c r="V388" s="27"/>
      <c r="W388" s="27"/>
      <c r="X388" s="27"/>
      <c r="Y388" s="27"/>
      <c r="Z388" s="27"/>
      <c r="AA388" s="27"/>
    </row>
    <row r="389">
      <c r="A389" s="125"/>
      <c r="B389" s="27"/>
      <c r="C389" s="27"/>
      <c r="D389" s="27"/>
      <c r="E389" s="27"/>
      <c r="F389" s="27"/>
      <c r="G389" s="27"/>
      <c r="H389" s="27"/>
      <c r="I389" s="126"/>
      <c r="J389" s="126"/>
      <c r="K389" s="127"/>
      <c r="L389" s="27"/>
      <c r="M389" s="27"/>
      <c r="N389" s="27"/>
      <c r="O389" s="27"/>
      <c r="P389" s="27"/>
      <c r="Q389" s="27"/>
      <c r="R389" s="27"/>
      <c r="S389" s="27"/>
      <c r="T389" s="27"/>
      <c r="U389" s="27"/>
      <c r="V389" s="27"/>
      <c r="W389" s="27"/>
      <c r="X389" s="27"/>
      <c r="Y389" s="27"/>
      <c r="Z389" s="27"/>
      <c r="AA389" s="27"/>
    </row>
    <row r="390">
      <c r="A390" s="125"/>
      <c r="B390" s="27"/>
      <c r="C390" s="27"/>
      <c r="D390" s="27"/>
      <c r="E390" s="27"/>
      <c r="F390" s="27"/>
      <c r="G390" s="27"/>
      <c r="H390" s="27"/>
      <c r="I390" s="126"/>
      <c r="J390" s="126"/>
      <c r="K390" s="127"/>
      <c r="L390" s="27"/>
      <c r="M390" s="27"/>
      <c r="N390" s="27"/>
      <c r="O390" s="27"/>
      <c r="P390" s="27"/>
      <c r="Q390" s="27"/>
      <c r="R390" s="27"/>
      <c r="S390" s="27"/>
      <c r="T390" s="27"/>
      <c r="U390" s="27"/>
      <c r="V390" s="27"/>
      <c r="W390" s="27"/>
      <c r="X390" s="27"/>
      <c r="Y390" s="27"/>
      <c r="Z390" s="27"/>
      <c r="AA390" s="27"/>
    </row>
    <row r="391">
      <c r="A391" s="125"/>
      <c r="B391" s="27"/>
      <c r="C391" s="27"/>
      <c r="D391" s="27"/>
      <c r="E391" s="27"/>
      <c r="F391" s="27"/>
      <c r="G391" s="27"/>
      <c r="H391" s="27"/>
      <c r="I391" s="126"/>
      <c r="J391" s="126"/>
      <c r="K391" s="127"/>
      <c r="L391" s="27"/>
      <c r="M391" s="27"/>
      <c r="N391" s="27"/>
      <c r="O391" s="27"/>
      <c r="P391" s="27"/>
      <c r="Q391" s="27"/>
      <c r="R391" s="27"/>
      <c r="S391" s="27"/>
      <c r="T391" s="27"/>
      <c r="U391" s="27"/>
      <c r="V391" s="27"/>
      <c r="W391" s="27"/>
      <c r="X391" s="27"/>
      <c r="Y391" s="27"/>
      <c r="Z391" s="27"/>
      <c r="AA391" s="27"/>
    </row>
    <row r="392">
      <c r="A392" s="125"/>
      <c r="B392" s="27"/>
      <c r="C392" s="27"/>
      <c r="D392" s="27"/>
      <c r="E392" s="27"/>
      <c r="F392" s="27"/>
      <c r="G392" s="27"/>
      <c r="H392" s="27"/>
      <c r="I392" s="126"/>
      <c r="J392" s="126"/>
      <c r="K392" s="127"/>
      <c r="L392" s="27"/>
      <c r="M392" s="27"/>
      <c r="N392" s="27"/>
      <c r="O392" s="27"/>
      <c r="P392" s="27"/>
      <c r="Q392" s="27"/>
      <c r="R392" s="27"/>
      <c r="S392" s="27"/>
      <c r="T392" s="27"/>
      <c r="U392" s="27"/>
      <c r="V392" s="27"/>
      <c r="W392" s="27"/>
      <c r="X392" s="27"/>
      <c r="Y392" s="27"/>
      <c r="Z392" s="27"/>
      <c r="AA392" s="27"/>
    </row>
    <row r="393">
      <c r="A393" s="125"/>
      <c r="B393" s="27"/>
      <c r="C393" s="27"/>
      <c r="D393" s="27"/>
      <c r="E393" s="27"/>
      <c r="F393" s="27"/>
      <c r="G393" s="27"/>
      <c r="H393" s="27"/>
      <c r="I393" s="126"/>
      <c r="J393" s="126"/>
      <c r="K393" s="127"/>
      <c r="L393" s="27"/>
      <c r="M393" s="27"/>
      <c r="N393" s="27"/>
      <c r="O393" s="27"/>
      <c r="P393" s="27"/>
      <c r="Q393" s="27"/>
      <c r="R393" s="27"/>
      <c r="S393" s="27"/>
      <c r="T393" s="27"/>
      <c r="U393" s="27"/>
      <c r="V393" s="27"/>
      <c r="W393" s="27"/>
      <c r="X393" s="27"/>
      <c r="Y393" s="27"/>
      <c r="Z393" s="27"/>
      <c r="AA393" s="27"/>
    </row>
    <row r="394">
      <c r="A394" s="125"/>
      <c r="B394" s="27"/>
      <c r="C394" s="27"/>
      <c r="D394" s="27"/>
      <c r="E394" s="27"/>
      <c r="F394" s="27"/>
      <c r="G394" s="27"/>
      <c r="H394" s="27"/>
      <c r="I394" s="126"/>
      <c r="J394" s="126"/>
      <c r="K394" s="127"/>
      <c r="L394" s="27"/>
      <c r="M394" s="27"/>
      <c r="N394" s="27"/>
      <c r="O394" s="27"/>
      <c r="P394" s="27"/>
      <c r="Q394" s="27"/>
      <c r="R394" s="27"/>
      <c r="S394" s="27"/>
      <c r="T394" s="27"/>
      <c r="U394" s="27"/>
      <c r="V394" s="27"/>
      <c r="W394" s="27"/>
      <c r="X394" s="27"/>
      <c r="Y394" s="27"/>
      <c r="Z394" s="27"/>
      <c r="AA394" s="27"/>
    </row>
    <row r="395">
      <c r="A395" s="125"/>
      <c r="B395" s="27"/>
      <c r="C395" s="27"/>
      <c r="D395" s="27"/>
      <c r="E395" s="27"/>
      <c r="F395" s="27"/>
      <c r="G395" s="27"/>
      <c r="H395" s="27"/>
      <c r="I395" s="126"/>
      <c r="J395" s="126"/>
      <c r="K395" s="127"/>
      <c r="L395" s="27"/>
      <c r="M395" s="27"/>
      <c r="N395" s="27"/>
      <c r="O395" s="27"/>
      <c r="P395" s="27"/>
      <c r="Q395" s="27"/>
      <c r="R395" s="27"/>
      <c r="S395" s="27"/>
      <c r="T395" s="27"/>
      <c r="U395" s="27"/>
      <c r="V395" s="27"/>
      <c r="W395" s="27"/>
      <c r="X395" s="27"/>
      <c r="Y395" s="27"/>
      <c r="Z395" s="27"/>
      <c r="AA395" s="27"/>
    </row>
    <row r="396">
      <c r="A396" s="125"/>
      <c r="B396" s="27"/>
      <c r="C396" s="27"/>
      <c r="D396" s="27"/>
      <c r="E396" s="27"/>
      <c r="F396" s="27"/>
      <c r="G396" s="27"/>
      <c r="H396" s="27"/>
      <c r="I396" s="126"/>
      <c r="J396" s="126"/>
      <c r="K396" s="127"/>
      <c r="L396" s="27"/>
      <c r="M396" s="27"/>
      <c r="N396" s="27"/>
      <c r="O396" s="27"/>
      <c r="P396" s="27"/>
      <c r="Q396" s="27"/>
      <c r="R396" s="27"/>
      <c r="S396" s="27"/>
      <c r="T396" s="27"/>
      <c r="U396" s="27"/>
      <c r="V396" s="27"/>
      <c r="W396" s="27"/>
      <c r="X396" s="27"/>
      <c r="Y396" s="27"/>
      <c r="Z396" s="27"/>
      <c r="AA396" s="27"/>
    </row>
    <row r="397">
      <c r="A397" s="125"/>
      <c r="B397" s="27"/>
      <c r="C397" s="27"/>
      <c r="D397" s="27"/>
      <c r="E397" s="27"/>
      <c r="F397" s="27"/>
      <c r="G397" s="27"/>
      <c r="H397" s="27"/>
      <c r="I397" s="126"/>
      <c r="J397" s="126"/>
      <c r="K397" s="127"/>
      <c r="L397" s="27"/>
      <c r="M397" s="27"/>
      <c r="N397" s="27"/>
      <c r="O397" s="27"/>
      <c r="P397" s="27"/>
      <c r="Q397" s="27"/>
      <c r="R397" s="27"/>
      <c r="S397" s="27"/>
      <c r="T397" s="27"/>
      <c r="U397" s="27"/>
      <c r="V397" s="27"/>
      <c r="W397" s="27"/>
      <c r="X397" s="27"/>
      <c r="Y397" s="27"/>
      <c r="Z397" s="27"/>
      <c r="AA397" s="27"/>
    </row>
    <row r="398">
      <c r="A398" s="125"/>
      <c r="B398" s="27"/>
      <c r="C398" s="27"/>
      <c r="D398" s="27"/>
      <c r="E398" s="27"/>
      <c r="F398" s="27"/>
      <c r="G398" s="27"/>
      <c r="H398" s="27"/>
      <c r="I398" s="126"/>
      <c r="J398" s="126"/>
      <c r="K398" s="127"/>
      <c r="L398" s="27"/>
      <c r="M398" s="27"/>
      <c r="N398" s="27"/>
      <c r="O398" s="27"/>
      <c r="P398" s="27"/>
      <c r="Q398" s="27"/>
      <c r="R398" s="27"/>
      <c r="S398" s="27"/>
      <c r="T398" s="27"/>
      <c r="U398" s="27"/>
      <c r="V398" s="27"/>
      <c r="W398" s="27"/>
      <c r="X398" s="27"/>
      <c r="Y398" s="27"/>
      <c r="Z398" s="27"/>
      <c r="AA398" s="27"/>
    </row>
    <row r="399">
      <c r="A399" s="125"/>
      <c r="B399" s="27"/>
      <c r="C399" s="27"/>
      <c r="D399" s="27"/>
      <c r="E399" s="27"/>
      <c r="F399" s="27"/>
      <c r="G399" s="27"/>
      <c r="H399" s="27"/>
      <c r="I399" s="126"/>
      <c r="J399" s="126"/>
      <c r="K399" s="127"/>
      <c r="L399" s="27"/>
      <c r="M399" s="27"/>
      <c r="N399" s="27"/>
      <c r="O399" s="27"/>
      <c r="P399" s="27"/>
      <c r="Q399" s="27"/>
      <c r="R399" s="27"/>
      <c r="S399" s="27"/>
      <c r="T399" s="27"/>
      <c r="U399" s="27"/>
      <c r="V399" s="27"/>
      <c r="W399" s="27"/>
      <c r="X399" s="27"/>
      <c r="Y399" s="27"/>
      <c r="Z399" s="27"/>
      <c r="AA399" s="27"/>
    </row>
    <row r="400">
      <c r="A400" s="125"/>
      <c r="B400" s="27"/>
      <c r="C400" s="27"/>
      <c r="D400" s="27"/>
      <c r="E400" s="27"/>
      <c r="F400" s="27"/>
      <c r="G400" s="27"/>
      <c r="H400" s="27"/>
      <c r="I400" s="126"/>
      <c r="J400" s="126"/>
      <c r="K400" s="127"/>
      <c r="L400" s="27"/>
      <c r="M400" s="27"/>
      <c r="N400" s="27"/>
      <c r="O400" s="27"/>
      <c r="P400" s="27"/>
      <c r="Q400" s="27"/>
      <c r="R400" s="27"/>
      <c r="S400" s="27"/>
      <c r="T400" s="27"/>
      <c r="U400" s="27"/>
      <c r="V400" s="27"/>
      <c r="W400" s="27"/>
      <c r="X400" s="27"/>
      <c r="Y400" s="27"/>
      <c r="Z400" s="27"/>
      <c r="AA400" s="27"/>
    </row>
    <row r="401">
      <c r="A401" s="125"/>
      <c r="B401" s="27"/>
      <c r="C401" s="27"/>
      <c r="D401" s="27"/>
      <c r="E401" s="27"/>
      <c r="F401" s="27"/>
      <c r="G401" s="27"/>
      <c r="H401" s="27"/>
      <c r="I401" s="126"/>
      <c r="J401" s="126"/>
      <c r="K401" s="127"/>
      <c r="L401" s="27"/>
      <c r="M401" s="27"/>
      <c r="N401" s="27"/>
      <c r="O401" s="27"/>
      <c r="P401" s="27"/>
      <c r="Q401" s="27"/>
      <c r="R401" s="27"/>
      <c r="S401" s="27"/>
      <c r="T401" s="27"/>
      <c r="U401" s="27"/>
      <c r="V401" s="27"/>
      <c r="W401" s="27"/>
      <c r="X401" s="27"/>
      <c r="Y401" s="27"/>
      <c r="Z401" s="27"/>
      <c r="AA401" s="27"/>
    </row>
    <row r="402">
      <c r="A402" s="125"/>
      <c r="B402" s="27"/>
      <c r="C402" s="27"/>
      <c r="D402" s="27"/>
      <c r="E402" s="27"/>
      <c r="F402" s="27"/>
      <c r="G402" s="27"/>
      <c r="H402" s="27"/>
      <c r="I402" s="126"/>
      <c r="J402" s="126"/>
      <c r="K402" s="127"/>
      <c r="L402" s="27"/>
      <c r="M402" s="27"/>
      <c r="N402" s="27"/>
      <c r="O402" s="27"/>
      <c r="P402" s="27"/>
      <c r="Q402" s="27"/>
      <c r="R402" s="27"/>
      <c r="S402" s="27"/>
      <c r="T402" s="27"/>
      <c r="U402" s="27"/>
      <c r="V402" s="27"/>
      <c r="W402" s="27"/>
      <c r="X402" s="27"/>
      <c r="Y402" s="27"/>
      <c r="Z402" s="27"/>
      <c r="AA402" s="27"/>
    </row>
    <row r="403">
      <c r="A403" s="125"/>
      <c r="B403" s="27"/>
      <c r="C403" s="27"/>
      <c r="D403" s="27"/>
      <c r="E403" s="27"/>
      <c r="F403" s="27"/>
      <c r="G403" s="27"/>
      <c r="H403" s="27"/>
      <c r="I403" s="126"/>
      <c r="J403" s="126"/>
      <c r="K403" s="127"/>
      <c r="L403" s="27"/>
      <c r="M403" s="27"/>
      <c r="N403" s="27"/>
      <c r="O403" s="27"/>
      <c r="P403" s="27"/>
      <c r="Q403" s="27"/>
      <c r="R403" s="27"/>
      <c r="S403" s="27"/>
      <c r="T403" s="27"/>
      <c r="U403" s="27"/>
      <c r="V403" s="27"/>
      <c r="W403" s="27"/>
      <c r="X403" s="27"/>
      <c r="Y403" s="27"/>
      <c r="Z403" s="27"/>
      <c r="AA403" s="27"/>
    </row>
    <row r="404">
      <c r="A404" s="125"/>
      <c r="B404" s="27"/>
      <c r="C404" s="27"/>
      <c r="D404" s="27"/>
      <c r="E404" s="27"/>
      <c r="F404" s="27"/>
      <c r="G404" s="27"/>
      <c r="H404" s="27"/>
      <c r="I404" s="126"/>
      <c r="J404" s="126"/>
      <c r="K404" s="127"/>
      <c r="L404" s="27"/>
      <c r="M404" s="27"/>
      <c r="N404" s="27"/>
      <c r="O404" s="27"/>
      <c r="P404" s="27"/>
      <c r="Q404" s="27"/>
      <c r="R404" s="27"/>
      <c r="S404" s="27"/>
      <c r="T404" s="27"/>
      <c r="U404" s="27"/>
      <c r="V404" s="27"/>
      <c r="W404" s="27"/>
      <c r="X404" s="27"/>
      <c r="Y404" s="27"/>
      <c r="Z404" s="27"/>
      <c r="AA404" s="27"/>
    </row>
    <row r="405">
      <c r="A405" s="125"/>
      <c r="B405" s="27"/>
      <c r="C405" s="27"/>
      <c r="D405" s="27"/>
      <c r="E405" s="27"/>
      <c r="F405" s="27"/>
      <c r="G405" s="27"/>
      <c r="H405" s="27"/>
      <c r="I405" s="126"/>
      <c r="J405" s="126"/>
      <c r="K405" s="127"/>
      <c r="L405" s="27"/>
      <c r="M405" s="27"/>
      <c r="N405" s="27"/>
      <c r="O405" s="27"/>
      <c r="P405" s="27"/>
      <c r="Q405" s="27"/>
      <c r="R405" s="27"/>
      <c r="S405" s="27"/>
      <c r="T405" s="27"/>
      <c r="U405" s="27"/>
      <c r="V405" s="27"/>
      <c r="W405" s="27"/>
      <c r="X405" s="27"/>
      <c r="Y405" s="27"/>
      <c r="Z405" s="27"/>
      <c r="AA405" s="27"/>
    </row>
    <row r="406">
      <c r="A406" s="125"/>
      <c r="B406" s="27"/>
      <c r="C406" s="27"/>
      <c r="D406" s="27"/>
      <c r="E406" s="27"/>
      <c r="F406" s="27"/>
      <c r="G406" s="27"/>
      <c r="H406" s="27"/>
      <c r="I406" s="126"/>
      <c r="J406" s="126"/>
      <c r="K406" s="127"/>
      <c r="L406" s="27"/>
      <c r="M406" s="27"/>
      <c r="N406" s="27"/>
      <c r="O406" s="27"/>
      <c r="P406" s="27"/>
      <c r="Q406" s="27"/>
      <c r="R406" s="27"/>
      <c r="S406" s="27"/>
      <c r="T406" s="27"/>
      <c r="U406" s="27"/>
      <c r="V406" s="27"/>
      <c r="W406" s="27"/>
      <c r="X406" s="27"/>
      <c r="Y406" s="27"/>
      <c r="Z406" s="27"/>
      <c r="AA406" s="27"/>
    </row>
    <row r="407">
      <c r="A407" s="125"/>
      <c r="B407" s="27"/>
      <c r="C407" s="27"/>
      <c r="D407" s="27"/>
      <c r="E407" s="27"/>
      <c r="F407" s="27"/>
      <c r="G407" s="27"/>
      <c r="H407" s="27"/>
      <c r="I407" s="126"/>
      <c r="J407" s="126"/>
      <c r="K407" s="127"/>
      <c r="L407" s="27"/>
      <c r="M407" s="27"/>
      <c r="N407" s="27"/>
      <c r="O407" s="27"/>
      <c r="P407" s="27"/>
      <c r="Q407" s="27"/>
      <c r="R407" s="27"/>
      <c r="S407" s="27"/>
      <c r="T407" s="27"/>
      <c r="U407" s="27"/>
      <c r="V407" s="27"/>
      <c r="W407" s="27"/>
      <c r="X407" s="27"/>
      <c r="Y407" s="27"/>
      <c r="Z407" s="27"/>
      <c r="AA407" s="27"/>
    </row>
    <row r="408">
      <c r="A408" s="125"/>
      <c r="B408" s="27"/>
      <c r="C408" s="27"/>
      <c r="D408" s="27"/>
      <c r="E408" s="27"/>
      <c r="F408" s="27"/>
      <c r="G408" s="27"/>
      <c r="H408" s="27"/>
      <c r="I408" s="126"/>
      <c r="J408" s="126"/>
      <c r="K408" s="127"/>
      <c r="L408" s="27"/>
      <c r="M408" s="27"/>
      <c r="N408" s="27"/>
      <c r="O408" s="27"/>
      <c r="P408" s="27"/>
      <c r="Q408" s="27"/>
      <c r="R408" s="27"/>
      <c r="S408" s="27"/>
      <c r="T408" s="27"/>
      <c r="U408" s="27"/>
      <c r="V408" s="27"/>
      <c r="W408" s="27"/>
      <c r="X408" s="27"/>
      <c r="Y408" s="27"/>
      <c r="Z408" s="27"/>
      <c r="AA408" s="27"/>
    </row>
    <row r="409">
      <c r="A409" s="125"/>
      <c r="B409" s="27"/>
      <c r="C409" s="27"/>
      <c r="D409" s="27"/>
      <c r="E409" s="27"/>
      <c r="F409" s="27"/>
      <c r="G409" s="27"/>
      <c r="H409" s="27"/>
      <c r="I409" s="126"/>
      <c r="J409" s="126"/>
      <c r="K409" s="127"/>
      <c r="L409" s="27"/>
      <c r="M409" s="27"/>
      <c r="N409" s="27"/>
      <c r="O409" s="27"/>
      <c r="P409" s="27"/>
      <c r="Q409" s="27"/>
      <c r="R409" s="27"/>
      <c r="S409" s="27"/>
      <c r="T409" s="27"/>
      <c r="U409" s="27"/>
      <c r="V409" s="27"/>
      <c r="W409" s="27"/>
      <c r="X409" s="27"/>
      <c r="Y409" s="27"/>
      <c r="Z409" s="27"/>
      <c r="AA409" s="27"/>
    </row>
    <row r="410">
      <c r="A410" s="125"/>
      <c r="B410" s="27"/>
      <c r="C410" s="27"/>
      <c r="D410" s="27"/>
      <c r="E410" s="27"/>
      <c r="F410" s="27"/>
      <c r="G410" s="27"/>
      <c r="H410" s="27"/>
      <c r="I410" s="126"/>
      <c r="J410" s="126"/>
      <c r="K410" s="127"/>
      <c r="L410" s="27"/>
      <c r="M410" s="27"/>
      <c r="N410" s="27"/>
      <c r="O410" s="27"/>
      <c r="P410" s="27"/>
      <c r="Q410" s="27"/>
      <c r="R410" s="27"/>
      <c r="S410" s="27"/>
      <c r="T410" s="27"/>
      <c r="U410" s="27"/>
      <c r="V410" s="27"/>
      <c r="W410" s="27"/>
      <c r="X410" s="27"/>
      <c r="Y410" s="27"/>
      <c r="Z410" s="27"/>
      <c r="AA410" s="27"/>
    </row>
    <row r="411">
      <c r="A411" s="125"/>
      <c r="B411" s="27"/>
      <c r="C411" s="27"/>
      <c r="D411" s="27"/>
      <c r="E411" s="27"/>
      <c r="F411" s="27"/>
      <c r="G411" s="27"/>
      <c r="H411" s="27"/>
      <c r="I411" s="126"/>
      <c r="J411" s="126"/>
      <c r="K411" s="127"/>
      <c r="L411" s="27"/>
      <c r="M411" s="27"/>
      <c r="N411" s="27"/>
      <c r="O411" s="27"/>
      <c r="P411" s="27"/>
      <c r="Q411" s="27"/>
      <c r="R411" s="27"/>
      <c r="S411" s="27"/>
      <c r="T411" s="27"/>
      <c r="U411" s="27"/>
      <c r="V411" s="27"/>
      <c r="W411" s="27"/>
      <c r="X411" s="27"/>
      <c r="Y411" s="27"/>
      <c r="Z411" s="27"/>
      <c r="AA411" s="27"/>
    </row>
    <row r="412">
      <c r="A412" s="125"/>
      <c r="B412" s="27"/>
      <c r="C412" s="27"/>
      <c r="D412" s="27"/>
      <c r="E412" s="27"/>
      <c r="F412" s="27"/>
      <c r="G412" s="27"/>
      <c r="H412" s="27"/>
      <c r="I412" s="126"/>
      <c r="J412" s="126"/>
      <c r="K412" s="127"/>
      <c r="L412" s="27"/>
      <c r="M412" s="27"/>
      <c r="N412" s="27"/>
      <c r="O412" s="27"/>
      <c r="P412" s="27"/>
      <c r="Q412" s="27"/>
      <c r="R412" s="27"/>
      <c r="S412" s="27"/>
      <c r="T412" s="27"/>
      <c r="U412" s="27"/>
      <c r="V412" s="27"/>
      <c r="W412" s="27"/>
      <c r="X412" s="27"/>
      <c r="Y412" s="27"/>
      <c r="Z412" s="27"/>
      <c r="AA412" s="27"/>
    </row>
    <row r="413">
      <c r="A413" s="125"/>
      <c r="B413" s="27"/>
      <c r="C413" s="27"/>
      <c r="D413" s="27"/>
      <c r="E413" s="27"/>
      <c r="F413" s="27"/>
      <c r="G413" s="27"/>
      <c r="H413" s="27"/>
      <c r="I413" s="126"/>
      <c r="J413" s="126"/>
      <c r="K413" s="127"/>
      <c r="L413" s="27"/>
      <c r="M413" s="27"/>
      <c r="N413" s="27"/>
      <c r="O413" s="27"/>
      <c r="P413" s="27"/>
      <c r="Q413" s="27"/>
      <c r="R413" s="27"/>
      <c r="S413" s="27"/>
      <c r="T413" s="27"/>
      <c r="U413" s="27"/>
      <c r="V413" s="27"/>
      <c r="W413" s="27"/>
      <c r="X413" s="27"/>
      <c r="Y413" s="27"/>
      <c r="Z413" s="27"/>
      <c r="AA413" s="27"/>
    </row>
    <row r="414">
      <c r="A414" s="125"/>
      <c r="B414" s="27"/>
      <c r="C414" s="27"/>
      <c r="D414" s="27"/>
      <c r="E414" s="27"/>
      <c r="F414" s="27"/>
      <c r="G414" s="27"/>
      <c r="H414" s="27"/>
      <c r="I414" s="126"/>
      <c r="J414" s="126"/>
      <c r="K414" s="127"/>
      <c r="L414" s="27"/>
      <c r="M414" s="27"/>
      <c r="N414" s="27"/>
      <c r="O414" s="27"/>
      <c r="P414" s="27"/>
      <c r="Q414" s="27"/>
      <c r="R414" s="27"/>
      <c r="S414" s="27"/>
      <c r="T414" s="27"/>
      <c r="U414" s="27"/>
      <c r="V414" s="27"/>
      <c r="W414" s="27"/>
      <c r="X414" s="27"/>
      <c r="Y414" s="27"/>
      <c r="Z414" s="27"/>
      <c r="AA414" s="27"/>
    </row>
    <row r="415">
      <c r="A415" s="125"/>
      <c r="B415" s="27"/>
      <c r="C415" s="27"/>
      <c r="D415" s="27"/>
      <c r="E415" s="27"/>
      <c r="F415" s="27"/>
      <c r="G415" s="27"/>
      <c r="H415" s="27"/>
      <c r="I415" s="126"/>
      <c r="J415" s="126"/>
      <c r="K415" s="127"/>
      <c r="L415" s="27"/>
      <c r="M415" s="27"/>
      <c r="N415" s="27"/>
      <c r="O415" s="27"/>
      <c r="P415" s="27"/>
      <c r="Q415" s="27"/>
      <c r="R415" s="27"/>
      <c r="S415" s="27"/>
      <c r="T415" s="27"/>
      <c r="U415" s="27"/>
      <c r="V415" s="27"/>
      <c r="W415" s="27"/>
      <c r="X415" s="27"/>
      <c r="Y415" s="27"/>
      <c r="Z415" s="27"/>
      <c r="AA415" s="27"/>
    </row>
    <row r="416">
      <c r="A416" s="125"/>
      <c r="B416" s="27"/>
      <c r="C416" s="27"/>
      <c r="D416" s="27"/>
      <c r="E416" s="27"/>
      <c r="F416" s="27"/>
      <c r="G416" s="27"/>
      <c r="H416" s="27"/>
      <c r="I416" s="126"/>
      <c r="J416" s="126"/>
      <c r="K416" s="127"/>
      <c r="L416" s="27"/>
      <c r="M416" s="27"/>
      <c r="N416" s="27"/>
      <c r="O416" s="27"/>
      <c r="P416" s="27"/>
      <c r="Q416" s="27"/>
      <c r="R416" s="27"/>
      <c r="S416" s="27"/>
      <c r="T416" s="27"/>
      <c r="U416" s="27"/>
      <c r="V416" s="27"/>
      <c r="W416" s="27"/>
      <c r="X416" s="27"/>
      <c r="Y416" s="27"/>
      <c r="Z416" s="27"/>
      <c r="AA416" s="27"/>
    </row>
    <row r="417">
      <c r="A417" s="125"/>
      <c r="B417" s="27"/>
      <c r="C417" s="27"/>
      <c r="D417" s="27"/>
      <c r="E417" s="27"/>
      <c r="F417" s="27"/>
      <c r="G417" s="27"/>
      <c r="H417" s="27"/>
      <c r="I417" s="126"/>
      <c r="J417" s="126"/>
      <c r="K417" s="127"/>
      <c r="L417" s="27"/>
      <c r="M417" s="27"/>
      <c r="N417" s="27"/>
      <c r="O417" s="27"/>
      <c r="P417" s="27"/>
      <c r="Q417" s="27"/>
      <c r="R417" s="27"/>
      <c r="S417" s="27"/>
      <c r="T417" s="27"/>
      <c r="U417" s="27"/>
      <c r="V417" s="27"/>
      <c r="W417" s="27"/>
      <c r="X417" s="27"/>
      <c r="Y417" s="27"/>
      <c r="Z417" s="27"/>
      <c r="AA417" s="27"/>
    </row>
    <row r="418">
      <c r="A418" s="125"/>
      <c r="B418" s="27"/>
      <c r="C418" s="27"/>
      <c r="D418" s="27"/>
      <c r="E418" s="27"/>
      <c r="F418" s="27"/>
      <c r="G418" s="27"/>
      <c r="H418" s="27"/>
      <c r="I418" s="126"/>
      <c r="J418" s="126"/>
      <c r="K418" s="127"/>
      <c r="L418" s="27"/>
      <c r="M418" s="27"/>
      <c r="N418" s="27"/>
      <c r="O418" s="27"/>
      <c r="P418" s="27"/>
      <c r="Q418" s="27"/>
      <c r="R418" s="27"/>
      <c r="S418" s="27"/>
      <c r="T418" s="27"/>
      <c r="U418" s="27"/>
      <c r="V418" s="27"/>
      <c r="W418" s="27"/>
      <c r="X418" s="27"/>
      <c r="Y418" s="27"/>
      <c r="Z418" s="27"/>
      <c r="AA418" s="27"/>
    </row>
    <row r="419">
      <c r="A419" s="125"/>
      <c r="B419" s="27"/>
      <c r="C419" s="27"/>
      <c r="D419" s="27"/>
      <c r="E419" s="27"/>
      <c r="F419" s="27"/>
      <c r="G419" s="27"/>
      <c r="H419" s="27"/>
      <c r="I419" s="126"/>
      <c r="J419" s="126"/>
      <c r="K419" s="127"/>
      <c r="L419" s="27"/>
      <c r="M419" s="27"/>
      <c r="N419" s="27"/>
      <c r="O419" s="27"/>
      <c r="P419" s="27"/>
      <c r="Q419" s="27"/>
      <c r="R419" s="27"/>
      <c r="S419" s="27"/>
      <c r="T419" s="27"/>
      <c r="U419" s="27"/>
      <c r="V419" s="27"/>
      <c r="W419" s="27"/>
      <c r="X419" s="27"/>
      <c r="Y419" s="27"/>
      <c r="Z419" s="27"/>
      <c r="AA419" s="27"/>
    </row>
    <row r="420">
      <c r="A420" s="125"/>
      <c r="B420" s="27"/>
      <c r="C420" s="27"/>
      <c r="D420" s="27"/>
      <c r="E420" s="27"/>
      <c r="F420" s="27"/>
      <c r="G420" s="27"/>
      <c r="H420" s="27"/>
      <c r="I420" s="126"/>
      <c r="J420" s="126"/>
      <c r="K420" s="127"/>
      <c r="L420" s="27"/>
      <c r="M420" s="27"/>
      <c r="N420" s="27"/>
      <c r="O420" s="27"/>
      <c r="P420" s="27"/>
      <c r="Q420" s="27"/>
      <c r="R420" s="27"/>
      <c r="S420" s="27"/>
      <c r="T420" s="27"/>
      <c r="U420" s="27"/>
      <c r="V420" s="27"/>
      <c r="W420" s="27"/>
      <c r="X420" s="27"/>
      <c r="Y420" s="27"/>
      <c r="Z420" s="27"/>
      <c r="AA420" s="27"/>
    </row>
    <row r="421">
      <c r="A421" s="125"/>
      <c r="B421" s="27"/>
      <c r="C421" s="27"/>
      <c r="D421" s="27"/>
      <c r="E421" s="27"/>
      <c r="F421" s="27"/>
      <c r="G421" s="27"/>
      <c r="H421" s="27"/>
      <c r="I421" s="126"/>
      <c r="J421" s="126"/>
      <c r="K421" s="127"/>
      <c r="L421" s="27"/>
      <c r="M421" s="27"/>
      <c r="N421" s="27"/>
      <c r="O421" s="27"/>
      <c r="P421" s="27"/>
      <c r="Q421" s="27"/>
      <c r="R421" s="27"/>
      <c r="S421" s="27"/>
      <c r="T421" s="27"/>
      <c r="U421" s="27"/>
      <c r="V421" s="27"/>
      <c r="W421" s="27"/>
      <c r="X421" s="27"/>
      <c r="Y421" s="27"/>
      <c r="Z421" s="27"/>
      <c r="AA421" s="27"/>
    </row>
    <row r="422">
      <c r="A422" s="125"/>
      <c r="B422" s="27"/>
      <c r="C422" s="27"/>
      <c r="D422" s="27"/>
      <c r="E422" s="27"/>
      <c r="F422" s="27"/>
      <c r="G422" s="27"/>
      <c r="H422" s="27"/>
      <c r="I422" s="126"/>
      <c r="J422" s="126"/>
      <c r="K422" s="127"/>
      <c r="L422" s="27"/>
      <c r="M422" s="27"/>
      <c r="N422" s="27"/>
      <c r="O422" s="27"/>
      <c r="P422" s="27"/>
      <c r="Q422" s="27"/>
      <c r="R422" s="27"/>
      <c r="S422" s="27"/>
      <c r="T422" s="27"/>
      <c r="U422" s="27"/>
      <c r="V422" s="27"/>
      <c r="W422" s="27"/>
      <c r="X422" s="27"/>
      <c r="Y422" s="27"/>
      <c r="Z422" s="27"/>
      <c r="AA422" s="27"/>
    </row>
    <row r="423">
      <c r="A423" s="125"/>
      <c r="B423" s="27"/>
      <c r="C423" s="27"/>
      <c r="D423" s="27"/>
      <c r="E423" s="27"/>
      <c r="F423" s="27"/>
      <c r="G423" s="27"/>
      <c r="H423" s="27"/>
      <c r="I423" s="126"/>
      <c r="J423" s="126"/>
      <c r="K423" s="127"/>
      <c r="L423" s="27"/>
      <c r="M423" s="27"/>
      <c r="N423" s="27"/>
      <c r="O423" s="27"/>
      <c r="P423" s="27"/>
      <c r="Q423" s="27"/>
      <c r="R423" s="27"/>
      <c r="S423" s="27"/>
      <c r="T423" s="27"/>
      <c r="U423" s="27"/>
      <c r="V423" s="27"/>
      <c r="W423" s="27"/>
      <c r="X423" s="27"/>
      <c r="Y423" s="27"/>
      <c r="Z423" s="27"/>
      <c r="AA423" s="27"/>
    </row>
    <row r="424">
      <c r="A424" s="125"/>
      <c r="B424" s="27"/>
      <c r="C424" s="27"/>
      <c r="D424" s="27"/>
      <c r="E424" s="27"/>
      <c r="F424" s="27"/>
      <c r="G424" s="27"/>
      <c r="H424" s="27"/>
      <c r="I424" s="126"/>
      <c r="J424" s="126"/>
      <c r="K424" s="127"/>
      <c r="L424" s="27"/>
      <c r="M424" s="27"/>
      <c r="N424" s="27"/>
      <c r="O424" s="27"/>
      <c r="P424" s="27"/>
      <c r="Q424" s="27"/>
      <c r="R424" s="27"/>
      <c r="S424" s="27"/>
      <c r="T424" s="27"/>
      <c r="U424" s="27"/>
      <c r="V424" s="27"/>
      <c r="W424" s="27"/>
      <c r="X424" s="27"/>
      <c r="Y424" s="27"/>
      <c r="Z424" s="27"/>
      <c r="AA424" s="27"/>
    </row>
    <row r="425">
      <c r="A425" s="125"/>
      <c r="B425" s="27"/>
      <c r="C425" s="27"/>
      <c r="D425" s="27"/>
      <c r="E425" s="27"/>
      <c r="F425" s="27"/>
      <c r="G425" s="27"/>
      <c r="H425" s="27"/>
      <c r="I425" s="126"/>
      <c r="J425" s="126"/>
      <c r="K425" s="127"/>
      <c r="L425" s="27"/>
      <c r="M425" s="27"/>
      <c r="N425" s="27"/>
      <c r="O425" s="27"/>
      <c r="P425" s="27"/>
      <c r="Q425" s="27"/>
      <c r="R425" s="27"/>
      <c r="S425" s="27"/>
      <c r="T425" s="27"/>
      <c r="U425" s="27"/>
      <c r="V425" s="27"/>
      <c r="W425" s="27"/>
      <c r="X425" s="27"/>
      <c r="Y425" s="27"/>
      <c r="Z425" s="27"/>
      <c r="AA425" s="27"/>
    </row>
    <row r="426">
      <c r="A426" s="125"/>
      <c r="B426" s="27"/>
      <c r="C426" s="27"/>
      <c r="D426" s="27"/>
      <c r="E426" s="27"/>
      <c r="F426" s="27"/>
      <c r="G426" s="27"/>
      <c r="H426" s="27"/>
      <c r="I426" s="126"/>
      <c r="J426" s="126"/>
      <c r="K426" s="127"/>
      <c r="L426" s="27"/>
      <c r="M426" s="27"/>
      <c r="N426" s="27"/>
      <c r="O426" s="27"/>
      <c r="P426" s="27"/>
      <c r="Q426" s="27"/>
      <c r="R426" s="27"/>
      <c r="S426" s="27"/>
      <c r="T426" s="27"/>
      <c r="U426" s="27"/>
      <c r="V426" s="27"/>
      <c r="W426" s="27"/>
      <c r="X426" s="27"/>
      <c r="Y426" s="27"/>
      <c r="Z426" s="27"/>
      <c r="AA426" s="27"/>
    </row>
    <row r="427">
      <c r="A427" s="125"/>
      <c r="B427" s="27"/>
      <c r="C427" s="27"/>
      <c r="D427" s="27"/>
      <c r="E427" s="27"/>
      <c r="F427" s="27"/>
      <c r="G427" s="27"/>
      <c r="H427" s="27"/>
      <c r="I427" s="126"/>
      <c r="J427" s="126"/>
      <c r="K427" s="127"/>
      <c r="L427" s="27"/>
      <c r="M427" s="27"/>
      <c r="N427" s="27"/>
      <c r="O427" s="27"/>
      <c r="P427" s="27"/>
      <c r="Q427" s="27"/>
      <c r="R427" s="27"/>
      <c r="S427" s="27"/>
      <c r="T427" s="27"/>
      <c r="U427" s="27"/>
      <c r="V427" s="27"/>
      <c r="W427" s="27"/>
      <c r="X427" s="27"/>
      <c r="Y427" s="27"/>
      <c r="Z427" s="27"/>
      <c r="AA427" s="27"/>
    </row>
    <row r="428">
      <c r="A428" s="125"/>
      <c r="B428" s="27"/>
      <c r="C428" s="27"/>
      <c r="D428" s="27"/>
      <c r="E428" s="27"/>
      <c r="F428" s="27"/>
      <c r="G428" s="27"/>
      <c r="H428" s="27"/>
      <c r="I428" s="126"/>
      <c r="J428" s="126"/>
      <c r="K428" s="127"/>
      <c r="L428" s="27"/>
      <c r="M428" s="27"/>
      <c r="N428" s="27"/>
      <c r="O428" s="27"/>
      <c r="P428" s="27"/>
      <c r="Q428" s="27"/>
      <c r="R428" s="27"/>
      <c r="S428" s="27"/>
      <c r="T428" s="27"/>
      <c r="U428" s="27"/>
      <c r="V428" s="27"/>
      <c r="W428" s="27"/>
      <c r="X428" s="27"/>
      <c r="Y428" s="27"/>
      <c r="Z428" s="27"/>
      <c r="AA428" s="27"/>
    </row>
    <row r="429">
      <c r="A429" s="125"/>
      <c r="B429" s="27"/>
      <c r="C429" s="27"/>
      <c r="D429" s="27"/>
      <c r="E429" s="27"/>
      <c r="F429" s="27"/>
      <c r="G429" s="27"/>
      <c r="H429" s="27"/>
      <c r="I429" s="126"/>
      <c r="J429" s="126"/>
      <c r="K429" s="127"/>
      <c r="L429" s="27"/>
      <c r="M429" s="27"/>
      <c r="N429" s="27"/>
      <c r="O429" s="27"/>
      <c r="P429" s="27"/>
      <c r="Q429" s="27"/>
      <c r="R429" s="27"/>
      <c r="S429" s="27"/>
      <c r="T429" s="27"/>
      <c r="U429" s="27"/>
      <c r="V429" s="27"/>
      <c r="W429" s="27"/>
      <c r="X429" s="27"/>
      <c r="Y429" s="27"/>
      <c r="Z429" s="27"/>
      <c r="AA429" s="27"/>
    </row>
    <row r="430">
      <c r="A430" s="125"/>
      <c r="B430" s="27"/>
      <c r="C430" s="27"/>
      <c r="D430" s="27"/>
      <c r="E430" s="27"/>
      <c r="F430" s="27"/>
      <c r="G430" s="27"/>
      <c r="H430" s="27"/>
      <c r="I430" s="126"/>
      <c r="J430" s="126"/>
      <c r="K430" s="127"/>
      <c r="L430" s="27"/>
      <c r="M430" s="27"/>
      <c r="N430" s="27"/>
      <c r="O430" s="27"/>
      <c r="P430" s="27"/>
      <c r="Q430" s="27"/>
      <c r="R430" s="27"/>
      <c r="S430" s="27"/>
      <c r="T430" s="27"/>
      <c r="U430" s="27"/>
      <c r="V430" s="27"/>
      <c r="W430" s="27"/>
      <c r="X430" s="27"/>
      <c r="Y430" s="27"/>
      <c r="Z430" s="27"/>
      <c r="AA430" s="27"/>
    </row>
    <row r="431">
      <c r="A431" s="125"/>
      <c r="B431" s="27"/>
      <c r="C431" s="27"/>
      <c r="D431" s="27"/>
      <c r="E431" s="27"/>
      <c r="F431" s="27"/>
      <c r="G431" s="27"/>
      <c r="H431" s="27"/>
      <c r="I431" s="126"/>
      <c r="J431" s="126"/>
      <c r="K431" s="127"/>
      <c r="L431" s="27"/>
      <c r="M431" s="27"/>
      <c r="N431" s="27"/>
      <c r="O431" s="27"/>
      <c r="P431" s="27"/>
      <c r="Q431" s="27"/>
      <c r="R431" s="27"/>
      <c r="S431" s="27"/>
      <c r="T431" s="27"/>
      <c r="U431" s="27"/>
      <c r="V431" s="27"/>
      <c r="W431" s="27"/>
      <c r="X431" s="27"/>
      <c r="Y431" s="27"/>
      <c r="Z431" s="27"/>
      <c r="AA431" s="27"/>
    </row>
    <row r="432">
      <c r="A432" s="125"/>
      <c r="B432" s="27"/>
      <c r="C432" s="27"/>
      <c r="D432" s="27"/>
      <c r="E432" s="27"/>
      <c r="F432" s="27"/>
      <c r="G432" s="27"/>
      <c r="H432" s="27"/>
      <c r="I432" s="126"/>
      <c r="J432" s="126"/>
      <c r="K432" s="127"/>
      <c r="L432" s="27"/>
      <c r="M432" s="27"/>
      <c r="N432" s="27"/>
      <c r="O432" s="27"/>
      <c r="P432" s="27"/>
      <c r="Q432" s="27"/>
      <c r="R432" s="27"/>
      <c r="S432" s="27"/>
      <c r="T432" s="27"/>
      <c r="U432" s="27"/>
      <c r="V432" s="27"/>
      <c r="W432" s="27"/>
      <c r="X432" s="27"/>
      <c r="Y432" s="27"/>
      <c r="Z432" s="27"/>
      <c r="AA432" s="27"/>
    </row>
    <row r="433">
      <c r="A433" s="125"/>
      <c r="B433" s="27"/>
      <c r="C433" s="27"/>
      <c r="D433" s="27"/>
      <c r="E433" s="27"/>
      <c r="F433" s="27"/>
      <c r="G433" s="27"/>
      <c r="H433" s="27"/>
      <c r="I433" s="126"/>
      <c r="J433" s="126"/>
      <c r="K433" s="127"/>
      <c r="L433" s="27"/>
      <c r="M433" s="27"/>
      <c r="N433" s="27"/>
      <c r="O433" s="27"/>
      <c r="P433" s="27"/>
      <c r="Q433" s="27"/>
      <c r="R433" s="27"/>
      <c r="S433" s="27"/>
      <c r="T433" s="27"/>
      <c r="U433" s="27"/>
      <c r="V433" s="27"/>
      <c r="W433" s="27"/>
      <c r="X433" s="27"/>
      <c r="Y433" s="27"/>
      <c r="Z433" s="27"/>
      <c r="AA433" s="27"/>
    </row>
    <row r="434">
      <c r="A434" s="125"/>
      <c r="B434" s="27"/>
      <c r="C434" s="27"/>
      <c r="D434" s="27"/>
      <c r="E434" s="27"/>
      <c r="F434" s="27"/>
      <c r="G434" s="27"/>
      <c r="H434" s="27"/>
      <c r="I434" s="126"/>
      <c r="J434" s="126"/>
      <c r="K434" s="127"/>
      <c r="L434" s="27"/>
      <c r="M434" s="27"/>
      <c r="N434" s="27"/>
      <c r="O434" s="27"/>
      <c r="P434" s="27"/>
      <c r="Q434" s="27"/>
      <c r="R434" s="27"/>
      <c r="S434" s="27"/>
      <c r="T434" s="27"/>
      <c r="U434" s="27"/>
      <c r="V434" s="27"/>
      <c r="W434" s="27"/>
      <c r="X434" s="27"/>
      <c r="Y434" s="27"/>
      <c r="Z434" s="27"/>
      <c r="AA434" s="27"/>
    </row>
    <row r="435">
      <c r="A435" s="125"/>
      <c r="B435" s="27"/>
      <c r="C435" s="27"/>
      <c r="D435" s="27"/>
      <c r="E435" s="27"/>
      <c r="F435" s="27"/>
      <c r="G435" s="27"/>
      <c r="H435" s="27"/>
      <c r="I435" s="126"/>
      <c r="J435" s="126"/>
      <c r="K435" s="127"/>
      <c r="L435" s="27"/>
      <c r="M435" s="27"/>
      <c r="N435" s="27"/>
      <c r="O435" s="27"/>
      <c r="P435" s="27"/>
      <c r="Q435" s="27"/>
      <c r="R435" s="27"/>
      <c r="S435" s="27"/>
      <c r="T435" s="27"/>
      <c r="U435" s="27"/>
      <c r="V435" s="27"/>
      <c r="W435" s="27"/>
      <c r="X435" s="27"/>
      <c r="Y435" s="27"/>
      <c r="Z435" s="27"/>
      <c r="AA435" s="27"/>
    </row>
    <row r="436">
      <c r="A436" s="125"/>
      <c r="B436" s="27"/>
      <c r="C436" s="27"/>
      <c r="D436" s="27"/>
      <c r="E436" s="27"/>
      <c r="F436" s="27"/>
      <c r="G436" s="27"/>
      <c r="H436" s="27"/>
      <c r="I436" s="126"/>
      <c r="J436" s="126"/>
      <c r="K436" s="127"/>
      <c r="L436" s="27"/>
      <c r="M436" s="27"/>
      <c r="N436" s="27"/>
      <c r="O436" s="27"/>
      <c r="P436" s="27"/>
      <c r="Q436" s="27"/>
      <c r="R436" s="27"/>
      <c r="S436" s="27"/>
      <c r="T436" s="27"/>
      <c r="U436" s="27"/>
      <c r="V436" s="27"/>
      <c r="W436" s="27"/>
      <c r="X436" s="27"/>
      <c r="Y436" s="27"/>
      <c r="Z436" s="27"/>
      <c r="AA436" s="27"/>
    </row>
    <row r="437">
      <c r="A437" s="125"/>
      <c r="B437" s="27"/>
      <c r="C437" s="27"/>
      <c r="D437" s="27"/>
      <c r="E437" s="27"/>
      <c r="F437" s="27"/>
      <c r="G437" s="27"/>
      <c r="H437" s="27"/>
      <c r="I437" s="126"/>
      <c r="J437" s="126"/>
      <c r="K437" s="127"/>
      <c r="L437" s="27"/>
      <c r="M437" s="27"/>
      <c r="N437" s="27"/>
      <c r="O437" s="27"/>
      <c r="P437" s="27"/>
      <c r="Q437" s="27"/>
      <c r="R437" s="27"/>
      <c r="S437" s="27"/>
      <c r="T437" s="27"/>
      <c r="U437" s="27"/>
      <c r="V437" s="27"/>
      <c r="W437" s="27"/>
      <c r="X437" s="27"/>
      <c r="Y437" s="27"/>
      <c r="Z437" s="27"/>
      <c r="AA437" s="27"/>
    </row>
    <row r="438">
      <c r="A438" s="125"/>
      <c r="B438" s="27"/>
      <c r="C438" s="27"/>
      <c r="D438" s="27"/>
      <c r="E438" s="27"/>
      <c r="F438" s="27"/>
      <c r="G438" s="27"/>
      <c r="H438" s="27"/>
      <c r="I438" s="126"/>
      <c r="J438" s="126"/>
      <c r="K438" s="127"/>
      <c r="L438" s="27"/>
      <c r="M438" s="27"/>
      <c r="N438" s="27"/>
      <c r="O438" s="27"/>
      <c r="P438" s="27"/>
      <c r="Q438" s="27"/>
      <c r="R438" s="27"/>
      <c r="S438" s="27"/>
      <c r="T438" s="27"/>
      <c r="U438" s="27"/>
      <c r="V438" s="27"/>
      <c r="W438" s="27"/>
      <c r="X438" s="27"/>
      <c r="Y438" s="27"/>
      <c r="Z438" s="27"/>
      <c r="AA438" s="27"/>
    </row>
    <row r="439">
      <c r="A439" s="125"/>
      <c r="B439" s="27"/>
      <c r="C439" s="27"/>
      <c r="D439" s="27"/>
      <c r="E439" s="27"/>
      <c r="F439" s="27"/>
      <c r="G439" s="27"/>
      <c r="H439" s="27"/>
      <c r="I439" s="126"/>
      <c r="J439" s="126"/>
      <c r="K439" s="127"/>
      <c r="L439" s="27"/>
      <c r="M439" s="27"/>
      <c r="N439" s="27"/>
      <c r="O439" s="27"/>
      <c r="P439" s="27"/>
      <c r="Q439" s="27"/>
      <c r="R439" s="27"/>
      <c r="S439" s="27"/>
      <c r="T439" s="27"/>
      <c r="U439" s="27"/>
      <c r="V439" s="27"/>
      <c r="W439" s="27"/>
      <c r="X439" s="27"/>
      <c r="Y439" s="27"/>
      <c r="Z439" s="27"/>
      <c r="AA439" s="27"/>
    </row>
    <row r="440">
      <c r="A440" s="125"/>
      <c r="B440" s="27"/>
      <c r="C440" s="27"/>
      <c r="D440" s="27"/>
      <c r="E440" s="27"/>
      <c r="F440" s="27"/>
      <c r="G440" s="27"/>
      <c r="H440" s="27"/>
      <c r="I440" s="126"/>
      <c r="J440" s="126"/>
      <c r="K440" s="127"/>
      <c r="L440" s="27"/>
      <c r="M440" s="27"/>
      <c r="N440" s="27"/>
      <c r="O440" s="27"/>
      <c r="P440" s="27"/>
      <c r="Q440" s="27"/>
      <c r="R440" s="27"/>
      <c r="S440" s="27"/>
      <c r="T440" s="27"/>
      <c r="U440" s="27"/>
      <c r="V440" s="27"/>
      <c r="W440" s="27"/>
      <c r="X440" s="27"/>
      <c r="Y440" s="27"/>
      <c r="Z440" s="27"/>
      <c r="AA440" s="27"/>
    </row>
    <row r="441">
      <c r="A441" s="125"/>
      <c r="B441" s="27"/>
      <c r="C441" s="27"/>
      <c r="D441" s="27"/>
      <c r="E441" s="27"/>
      <c r="F441" s="27"/>
      <c r="G441" s="27"/>
      <c r="H441" s="27"/>
      <c r="I441" s="126"/>
      <c r="J441" s="126"/>
      <c r="K441" s="127"/>
      <c r="L441" s="27"/>
      <c r="M441" s="27"/>
      <c r="N441" s="27"/>
      <c r="O441" s="27"/>
      <c r="P441" s="27"/>
      <c r="Q441" s="27"/>
      <c r="R441" s="27"/>
      <c r="S441" s="27"/>
      <c r="T441" s="27"/>
      <c r="U441" s="27"/>
      <c r="V441" s="27"/>
      <c r="W441" s="27"/>
      <c r="X441" s="27"/>
      <c r="Y441" s="27"/>
      <c r="Z441" s="27"/>
      <c r="AA441" s="27"/>
    </row>
    <row r="442">
      <c r="A442" s="125"/>
      <c r="B442" s="27"/>
      <c r="C442" s="27"/>
      <c r="D442" s="27"/>
      <c r="E442" s="27"/>
      <c r="F442" s="27"/>
      <c r="G442" s="27"/>
      <c r="H442" s="27"/>
      <c r="I442" s="126"/>
      <c r="J442" s="126"/>
      <c r="K442" s="127"/>
      <c r="L442" s="27"/>
      <c r="M442" s="27"/>
      <c r="N442" s="27"/>
      <c r="O442" s="27"/>
      <c r="P442" s="27"/>
      <c r="Q442" s="27"/>
      <c r="R442" s="27"/>
      <c r="S442" s="27"/>
      <c r="T442" s="27"/>
      <c r="U442" s="27"/>
      <c r="V442" s="27"/>
      <c r="W442" s="27"/>
      <c r="X442" s="27"/>
      <c r="Y442" s="27"/>
      <c r="Z442" s="27"/>
      <c r="AA442" s="27"/>
    </row>
    <row r="443">
      <c r="A443" s="125"/>
      <c r="B443" s="27"/>
      <c r="C443" s="27"/>
      <c r="D443" s="27"/>
      <c r="E443" s="27"/>
      <c r="F443" s="27"/>
      <c r="G443" s="27"/>
      <c r="H443" s="27"/>
      <c r="I443" s="126"/>
      <c r="J443" s="126"/>
      <c r="K443" s="127"/>
      <c r="L443" s="27"/>
      <c r="M443" s="27"/>
      <c r="N443" s="27"/>
      <c r="O443" s="27"/>
      <c r="P443" s="27"/>
      <c r="Q443" s="27"/>
      <c r="R443" s="27"/>
      <c r="S443" s="27"/>
      <c r="T443" s="27"/>
      <c r="U443" s="27"/>
      <c r="V443" s="27"/>
      <c r="W443" s="27"/>
      <c r="X443" s="27"/>
      <c r="Y443" s="27"/>
      <c r="Z443" s="27"/>
      <c r="AA443" s="27"/>
    </row>
    <row r="444">
      <c r="A444" s="125"/>
      <c r="B444" s="27"/>
      <c r="C444" s="27"/>
      <c r="D444" s="27"/>
      <c r="E444" s="27"/>
      <c r="F444" s="27"/>
      <c r="G444" s="27"/>
      <c r="H444" s="27"/>
      <c r="I444" s="126"/>
      <c r="J444" s="126"/>
      <c r="K444" s="127"/>
      <c r="L444" s="27"/>
      <c r="M444" s="27"/>
      <c r="N444" s="27"/>
      <c r="O444" s="27"/>
      <c r="P444" s="27"/>
      <c r="Q444" s="27"/>
      <c r="R444" s="27"/>
      <c r="S444" s="27"/>
      <c r="T444" s="27"/>
      <c r="U444" s="27"/>
      <c r="V444" s="27"/>
      <c r="W444" s="27"/>
      <c r="X444" s="27"/>
      <c r="Y444" s="27"/>
      <c r="Z444" s="27"/>
      <c r="AA444" s="27"/>
    </row>
    <row r="445">
      <c r="A445" s="125"/>
      <c r="B445" s="27"/>
      <c r="C445" s="27"/>
      <c r="D445" s="27"/>
      <c r="E445" s="27"/>
      <c r="F445" s="27"/>
      <c r="G445" s="27"/>
      <c r="H445" s="27"/>
      <c r="I445" s="126"/>
      <c r="J445" s="126"/>
      <c r="K445" s="127"/>
      <c r="L445" s="27"/>
      <c r="M445" s="27"/>
      <c r="N445" s="27"/>
      <c r="O445" s="27"/>
      <c r="P445" s="27"/>
      <c r="Q445" s="27"/>
      <c r="R445" s="27"/>
      <c r="S445" s="27"/>
      <c r="T445" s="27"/>
      <c r="U445" s="27"/>
      <c r="V445" s="27"/>
      <c r="W445" s="27"/>
      <c r="X445" s="27"/>
      <c r="Y445" s="27"/>
      <c r="Z445" s="27"/>
      <c r="AA445" s="27"/>
    </row>
    <row r="446">
      <c r="A446" s="125"/>
      <c r="B446" s="27"/>
      <c r="C446" s="27"/>
      <c r="D446" s="27"/>
      <c r="E446" s="27"/>
      <c r="F446" s="27"/>
      <c r="G446" s="27"/>
      <c r="H446" s="27"/>
      <c r="I446" s="126"/>
      <c r="J446" s="126"/>
      <c r="K446" s="127"/>
      <c r="L446" s="27"/>
      <c r="M446" s="27"/>
      <c r="N446" s="27"/>
      <c r="O446" s="27"/>
      <c r="P446" s="27"/>
      <c r="Q446" s="27"/>
      <c r="R446" s="27"/>
      <c r="S446" s="27"/>
      <c r="T446" s="27"/>
      <c r="U446" s="27"/>
      <c r="V446" s="27"/>
      <c r="W446" s="27"/>
      <c r="X446" s="27"/>
      <c r="Y446" s="27"/>
      <c r="Z446" s="27"/>
      <c r="AA446" s="27"/>
    </row>
    <row r="447">
      <c r="A447" s="125"/>
      <c r="B447" s="27"/>
      <c r="C447" s="27"/>
      <c r="D447" s="27"/>
      <c r="E447" s="27"/>
      <c r="F447" s="27"/>
      <c r="G447" s="27"/>
      <c r="H447" s="27"/>
      <c r="I447" s="126"/>
      <c r="J447" s="126"/>
      <c r="K447" s="127"/>
      <c r="L447" s="27"/>
      <c r="M447" s="27"/>
      <c r="N447" s="27"/>
      <c r="O447" s="27"/>
      <c r="P447" s="27"/>
      <c r="Q447" s="27"/>
      <c r="R447" s="27"/>
      <c r="S447" s="27"/>
      <c r="T447" s="27"/>
      <c r="U447" s="27"/>
      <c r="V447" s="27"/>
      <c r="W447" s="27"/>
      <c r="X447" s="27"/>
      <c r="Y447" s="27"/>
      <c r="Z447" s="27"/>
      <c r="AA447" s="27"/>
    </row>
    <row r="448">
      <c r="A448" s="125"/>
      <c r="B448" s="27"/>
      <c r="C448" s="27"/>
      <c r="D448" s="27"/>
      <c r="E448" s="27"/>
      <c r="F448" s="27"/>
      <c r="G448" s="27"/>
      <c r="H448" s="27"/>
      <c r="I448" s="126"/>
      <c r="J448" s="126"/>
      <c r="K448" s="127"/>
      <c r="L448" s="27"/>
      <c r="M448" s="27"/>
      <c r="N448" s="27"/>
      <c r="O448" s="27"/>
      <c r="P448" s="27"/>
      <c r="Q448" s="27"/>
      <c r="R448" s="27"/>
      <c r="S448" s="27"/>
      <c r="T448" s="27"/>
      <c r="U448" s="27"/>
      <c r="V448" s="27"/>
      <c r="W448" s="27"/>
      <c r="X448" s="27"/>
      <c r="Y448" s="27"/>
      <c r="Z448" s="27"/>
      <c r="AA448" s="27"/>
    </row>
    <row r="449">
      <c r="A449" s="125"/>
      <c r="B449" s="27"/>
      <c r="C449" s="27"/>
      <c r="D449" s="27"/>
      <c r="E449" s="27"/>
      <c r="F449" s="27"/>
      <c r="G449" s="27"/>
      <c r="H449" s="27"/>
      <c r="I449" s="126"/>
      <c r="J449" s="126"/>
      <c r="K449" s="127"/>
      <c r="L449" s="27"/>
      <c r="M449" s="27"/>
      <c r="N449" s="27"/>
      <c r="O449" s="27"/>
      <c r="P449" s="27"/>
      <c r="Q449" s="27"/>
      <c r="R449" s="27"/>
      <c r="S449" s="27"/>
      <c r="T449" s="27"/>
      <c r="U449" s="27"/>
      <c r="V449" s="27"/>
      <c r="W449" s="27"/>
      <c r="X449" s="27"/>
      <c r="Y449" s="27"/>
      <c r="Z449" s="27"/>
      <c r="AA449" s="27"/>
    </row>
    <row r="450">
      <c r="A450" s="125"/>
      <c r="B450" s="27"/>
      <c r="C450" s="27"/>
      <c r="D450" s="27"/>
      <c r="E450" s="27"/>
      <c r="F450" s="27"/>
      <c r="G450" s="27"/>
      <c r="H450" s="27"/>
      <c r="I450" s="126"/>
      <c r="J450" s="126"/>
      <c r="K450" s="127"/>
      <c r="L450" s="27"/>
      <c r="M450" s="27"/>
      <c r="N450" s="27"/>
      <c r="O450" s="27"/>
      <c r="P450" s="27"/>
      <c r="Q450" s="27"/>
      <c r="R450" s="27"/>
      <c r="S450" s="27"/>
      <c r="T450" s="27"/>
      <c r="U450" s="27"/>
      <c r="V450" s="27"/>
      <c r="W450" s="27"/>
      <c r="X450" s="27"/>
      <c r="Y450" s="27"/>
      <c r="Z450" s="27"/>
      <c r="AA450" s="27"/>
    </row>
    <row r="451">
      <c r="A451" s="125"/>
      <c r="B451" s="27"/>
      <c r="C451" s="27"/>
      <c r="D451" s="27"/>
      <c r="E451" s="27"/>
      <c r="F451" s="27"/>
      <c r="G451" s="27"/>
      <c r="H451" s="27"/>
      <c r="I451" s="126"/>
      <c r="J451" s="126"/>
      <c r="K451" s="127"/>
      <c r="L451" s="27"/>
      <c r="M451" s="27"/>
      <c r="N451" s="27"/>
      <c r="O451" s="27"/>
      <c r="P451" s="27"/>
      <c r="Q451" s="27"/>
      <c r="R451" s="27"/>
      <c r="S451" s="27"/>
      <c r="T451" s="27"/>
      <c r="U451" s="27"/>
      <c r="V451" s="27"/>
      <c r="W451" s="27"/>
      <c r="X451" s="27"/>
      <c r="Y451" s="27"/>
      <c r="Z451" s="27"/>
      <c r="AA451" s="27"/>
    </row>
    <row r="452">
      <c r="A452" s="125"/>
      <c r="B452" s="27"/>
      <c r="C452" s="27"/>
      <c r="D452" s="27"/>
      <c r="E452" s="27"/>
      <c r="F452" s="27"/>
      <c r="G452" s="27"/>
      <c r="H452" s="27"/>
      <c r="I452" s="126"/>
      <c r="J452" s="126"/>
      <c r="K452" s="127"/>
      <c r="L452" s="27"/>
      <c r="M452" s="27"/>
      <c r="N452" s="27"/>
      <c r="O452" s="27"/>
      <c r="P452" s="27"/>
      <c r="Q452" s="27"/>
      <c r="R452" s="27"/>
      <c r="S452" s="27"/>
      <c r="T452" s="27"/>
      <c r="U452" s="27"/>
      <c r="V452" s="27"/>
      <c r="W452" s="27"/>
      <c r="X452" s="27"/>
      <c r="Y452" s="27"/>
      <c r="Z452" s="27"/>
      <c r="AA452" s="27"/>
    </row>
    <row r="453">
      <c r="A453" s="125"/>
      <c r="B453" s="27"/>
      <c r="C453" s="27"/>
      <c r="D453" s="27"/>
      <c r="E453" s="27"/>
      <c r="F453" s="27"/>
      <c r="G453" s="27"/>
      <c r="H453" s="27"/>
      <c r="I453" s="126"/>
      <c r="J453" s="126"/>
      <c r="K453" s="127"/>
      <c r="L453" s="27"/>
      <c r="M453" s="27"/>
      <c r="N453" s="27"/>
      <c r="O453" s="27"/>
      <c r="P453" s="27"/>
      <c r="Q453" s="27"/>
      <c r="R453" s="27"/>
      <c r="S453" s="27"/>
      <c r="T453" s="27"/>
      <c r="U453" s="27"/>
      <c r="V453" s="27"/>
      <c r="W453" s="27"/>
      <c r="X453" s="27"/>
      <c r="Y453" s="27"/>
      <c r="Z453" s="27"/>
      <c r="AA453" s="27"/>
    </row>
    <row r="454">
      <c r="A454" s="125"/>
      <c r="B454" s="27"/>
      <c r="C454" s="27"/>
      <c r="D454" s="27"/>
      <c r="E454" s="27"/>
      <c r="F454" s="27"/>
      <c r="G454" s="27"/>
      <c r="H454" s="27"/>
      <c r="I454" s="126"/>
      <c r="J454" s="126"/>
      <c r="K454" s="127"/>
      <c r="L454" s="27"/>
      <c r="M454" s="27"/>
      <c r="N454" s="27"/>
      <c r="O454" s="27"/>
      <c r="P454" s="27"/>
      <c r="Q454" s="27"/>
      <c r="R454" s="27"/>
      <c r="S454" s="27"/>
      <c r="T454" s="27"/>
      <c r="U454" s="27"/>
      <c r="V454" s="27"/>
      <c r="W454" s="27"/>
      <c r="X454" s="27"/>
      <c r="Y454" s="27"/>
      <c r="Z454" s="27"/>
      <c r="AA454" s="27"/>
    </row>
    <row r="455">
      <c r="A455" s="125"/>
      <c r="B455" s="27"/>
      <c r="C455" s="27"/>
      <c r="D455" s="27"/>
      <c r="E455" s="27"/>
      <c r="F455" s="27"/>
      <c r="G455" s="27"/>
      <c r="H455" s="27"/>
      <c r="I455" s="126"/>
      <c r="J455" s="126"/>
      <c r="K455" s="127"/>
      <c r="L455" s="27"/>
      <c r="M455" s="27"/>
      <c r="N455" s="27"/>
      <c r="O455" s="27"/>
      <c r="P455" s="27"/>
      <c r="Q455" s="27"/>
      <c r="R455" s="27"/>
      <c r="S455" s="27"/>
      <c r="T455" s="27"/>
      <c r="U455" s="27"/>
      <c r="V455" s="27"/>
      <c r="W455" s="27"/>
      <c r="X455" s="27"/>
      <c r="Y455" s="27"/>
      <c r="Z455" s="27"/>
      <c r="AA455" s="27"/>
    </row>
    <row r="456">
      <c r="A456" s="125"/>
      <c r="B456" s="27"/>
      <c r="C456" s="27"/>
      <c r="D456" s="27"/>
      <c r="E456" s="27"/>
      <c r="F456" s="27"/>
      <c r="G456" s="27"/>
      <c r="H456" s="27"/>
      <c r="I456" s="126"/>
      <c r="J456" s="126"/>
      <c r="K456" s="127"/>
      <c r="L456" s="27"/>
      <c r="M456" s="27"/>
      <c r="N456" s="27"/>
      <c r="O456" s="27"/>
      <c r="P456" s="27"/>
      <c r="Q456" s="27"/>
      <c r="R456" s="27"/>
      <c r="S456" s="27"/>
      <c r="T456" s="27"/>
      <c r="U456" s="27"/>
      <c r="V456" s="27"/>
      <c r="W456" s="27"/>
      <c r="X456" s="27"/>
      <c r="Y456" s="27"/>
      <c r="Z456" s="27"/>
      <c r="AA456" s="27"/>
    </row>
    <row r="457">
      <c r="A457" s="125"/>
      <c r="B457" s="27"/>
      <c r="C457" s="27"/>
      <c r="D457" s="27"/>
      <c r="E457" s="27"/>
      <c r="F457" s="27"/>
      <c r="G457" s="27"/>
      <c r="H457" s="27"/>
      <c r="I457" s="126"/>
      <c r="J457" s="126"/>
      <c r="K457" s="127"/>
      <c r="L457" s="27"/>
      <c r="M457" s="27"/>
      <c r="N457" s="27"/>
      <c r="O457" s="27"/>
      <c r="P457" s="27"/>
      <c r="Q457" s="27"/>
      <c r="R457" s="27"/>
      <c r="S457" s="27"/>
      <c r="T457" s="27"/>
      <c r="U457" s="27"/>
      <c r="V457" s="27"/>
      <c r="W457" s="27"/>
      <c r="X457" s="27"/>
      <c r="Y457" s="27"/>
      <c r="Z457" s="27"/>
      <c r="AA457" s="27"/>
    </row>
    <row r="458">
      <c r="A458" s="125"/>
      <c r="B458" s="27"/>
      <c r="C458" s="27"/>
      <c r="D458" s="27"/>
      <c r="E458" s="27"/>
      <c r="F458" s="27"/>
      <c r="G458" s="27"/>
      <c r="H458" s="27"/>
      <c r="I458" s="126"/>
      <c r="J458" s="126"/>
      <c r="K458" s="127"/>
      <c r="L458" s="27"/>
      <c r="M458" s="27"/>
      <c r="N458" s="27"/>
      <c r="O458" s="27"/>
      <c r="P458" s="27"/>
      <c r="Q458" s="27"/>
      <c r="R458" s="27"/>
      <c r="S458" s="27"/>
      <c r="T458" s="27"/>
      <c r="U458" s="27"/>
      <c r="V458" s="27"/>
      <c r="W458" s="27"/>
      <c r="X458" s="27"/>
      <c r="Y458" s="27"/>
      <c r="Z458" s="27"/>
      <c r="AA458" s="27"/>
    </row>
    <row r="459">
      <c r="A459" s="125"/>
      <c r="B459" s="27"/>
      <c r="C459" s="27"/>
      <c r="D459" s="27"/>
      <c r="E459" s="27"/>
      <c r="F459" s="27"/>
      <c r="G459" s="27"/>
      <c r="H459" s="27"/>
      <c r="I459" s="126"/>
      <c r="J459" s="126"/>
      <c r="K459" s="127"/>
      <c r="L459" s="27"/>
      <c r="M459" s="27"/>
      <c r="N459" s="27"/>
      <c r="O459" s="27"/>
      <c r="P459" s="27"/>
      <c r="Q459" s="27"/>
      <c r="R459" s="27"/>
      <c r="S459" s="27"/>
      <c r="T459" s="27"/>
      <c r="U459" s="27"/>
      <c r="V459" s="27"/>
      <c r="W459" s="27"/>
      <c r="X459" s="27"/>
      <c r="Y459" s="27"/>
      <c r="Z459" s="27"/>
      <c r="AA459" s="27"/>
    </row>
    <row r="460">
      <c r="A460" s="125"/>
      <c r="B460" s="27"/>
      <c r="C460" s="27"/>
      <c r="D460" s="27"/>
      <c r="E460" s="27"/>
      <c r="F460" s="27"/>
      <c r="G460" s="27"/>
      <c r="H460" s="27"/>
      <c r="I460" s="126"/>
      <c r="J460" s="126"/>
      <c r="K460" s="127"/>
      <c r="L460" s="27"/>
      <c r="M460" s="27"/>
      <c r="N460" s="27"/>
      <c r="O460" s="27"/>
      <c r="P460" s="27"/>
      <c r="Q460" s="27"/>
      <c r="R460" s="27"/>
      <c r="S460" s="27"/>
      <c r="T460" s="27"/>
      <c r="U460" s="27"/>
      <c r="V460" s="27"/>
      <c r="W460" s="27"/>
      <c r="X460" s="27"/>
      <c r="Y460" s="27"/>
      <c r="Z460" s="27"/>
      <c r="AA460" s="27"/>
    </row>
    <row r="461">
      <c r="A461" s="125"/>
      <c r="B461" s="27"/>
      <c r="C461" s="27"/>
      <c r="D461" s="27"/>
      <c r="E461" s="27"/>
      <c r="F461" s="27"/>
      <c r="G461" s="27"/>
      <c r="H461" s="27"/>
      <c r="I461" s="126"/>
      <c r="J461" s="126"/>
      <c r="K461" s="127"/>
      <c r="L461" s="27"/>
      <c r="M461" s="27"/>
      <c r="N461" s="27"/>
      <c r="O461" s="27"/>
      <c r="P461" s="27"/>
      <c r="Q461" s="27"/>
      <c r="R461" s="27"/>
      <c r="S461" s="27"/>
      <c r="T461" s="27"/>
      <c r="U461" s="27"/>
      <c r="V461" s="27"/>
      <c r="W461" s="27"/>
      <c r="X461" s="27"/>
      <c r="Y461" s="27"/>
      <c r="Z461" s="27"/>
      <c r="AA461" s="27"/>
    </row>
    <row r="462">
      <c r="A462" s="125"/>
      <c r="B462" s="27"/>
      <c r="C462" s="27"/>
      <c r="D462" s="27"/>
      <c r="E462" s="27"/>
      <c r="F462" s="27"/>
      <c r="G462" s="27"/>
      <c r="H462" s="27"/>
      <c r="I462" s="126"/>
      <c r="J462" s="126"/>
      <c r="K462" s="127"/>
      <c r="L462" s="27"/>
      <c r="M462" s="27"/>
      <c r="N462" s="27"/>
      <c r="O462" s="27"/>
      <c r="P462" s="27"/>
      <c r="Q462" s="27"/>
      <c r="R462" s="27"/>
      <c r="S462" s="27"/>
      <c r="T462" s="27"/>
      <c r="U462" s="27"/>
      <c r="V462" s="27"/>
      <c r="W462" s="27"/>
      <c r="X462" s="27"/>
      <c r="Y462" s="27"/>
      <c r="Z462" s="27"/>
      <c r="AA462" s="27"/>
    </row>
    <row r="463">
      <c r="A463" s="125"/>
      <c r="B463" s="27"/>
      <c r="C463" s="27"/>
      <c r="D463" s="27"/>
      <c r="E463" s="27"/>
      <c r="F463" s="27"/>
      <c r="G463" s="27"/>
      <c r="H463" s="27"/>
      <c r="I463" s="126"/>
      <c r="J463" s="126"/>
      <c r="K463" s="127"/>
      <c r="L463" s="27"/>
      <c r="M463" s="27"/>
      <c r="N463" s="27"/>
      <c r="O463" s="27"/>
      <c r="P463" s="27"/>
      <c r="Q463" s="27"/>
      <c r="R463" s="27"/>
      <c r="S463" s="27"/>
      <c r="T463" s="27"/>
      <c r="U463" s="27"/>
      <c r="V463" s="27"/>
      <c r="W463" s="27"/>
      <c r="X463" s="27"/>
      <c r="Y463" s="27"/>
      <c r="Z463" s="27"/>
      <c r="AA463" s="27"/>
    </row>
    <row r="464">
      <c r="A464" s="125"/>
      <c r="B464" s="27"/>
      <c r="C464" s="27"/>
      <c r="D464" s="27"/>
      <c r="E464" s="27"/>
      <c r="F464" s="27"/>
      <c r="G464" s="27"/>
      <c r="H464" s="27"/>
      <c r="I464" s="126"/>
      <c r="J464" s="126"/>
      <c r="K464" s="127"/>
      <c r="L464" s="27"/>
      <c r="M464" s="27"/>
      <c r="N464" s="27"/>
      <c r="O464" s="27"/>
      <c r="P464" s="27"/>
      <c r="Q464" s="27"/>
      <c r="R464" s="27"/>
      <c r="S464" s="27"/>
      <c r="T464" s="27"/>
      <c r="U464" s="27"/>
      <c r="V464" s="27"/>
      <c r="W464" s="27"/>
      <c r="X464" s="27"/>
      <c r="Y464" s="27"/>
      <c r="Z464" s="27"/>
      <c r="AA464" s="27"/>
    </row>
    <row r="465">
      <c r="A465" s="125"/>
      <c r="B465" s="27"/>
      <c r="C465" s="27"/>
      <c r="D465" s="27"/>
      <c r="E465" s="27"/>
      <c r="F465" s="27"/>
      <c r="G465" s="27"/>
      <c r="H465" s="27"/>
      <c r="I465" s="126"/>
      <c r="J465" s="126"/>
      <c r="K465" s="127"/>
      <c r="L465" s="27"/>
      <c r="M465" s="27"/>
      <c r="N465" s="27"/>
      <c r="O465" s="27"/>
      <c r="P465" s="27"/>
      <c r="Q465" s="27"/>
      <c r="R465" s="27"/>
      <c r="S465" s="27"/>
      <c r="T465" s="27"/>
      <c r="U465" s="27"/>
      <c r="V465" s="27"/>
      <c r="W465" s="27"/>
      <c r="X465" s="27"/>
      <c r="Y465" s="27"/>
      <c r="Z465" s="27"/>
      <c r="AA465" s="27"/>
    </row>
    <row r="466">
      <c r="A466" s="125"/>
      <c r="B466" s="27"/>
      <c r="C466" s="27"/>
      <c r="D466" s="27"/>
      <c r="E466" s="27"/>
      <c r="F466" s="27"/>
      <c r="G466" s="27"/>
      <c r="H466" s="27"/>
      <c r="I466" s="126"/>
      <c r="J466" s="126"/>
      <c r="K466" s="127"/>
      <c r="L466" s="27"/>
      <c r="M466" s="27"/>
      <c r="N466" s="27"/>
      <c r="O466" s="27"/>
      <c r="P466" s="27"/>
      <c r="Q466" s="27"/>
      <c r="R466" s="27"/>
      <c r="S466" s="27"/>
      <c r="T466" s="27"/>
      <c r="U466" s="27"/>
      <c r="V466" s="27"/>
      <c r="W466" s="27"/>
      <c r="X466" s="27"/>
      <c r="Y466" s="27"/>
      <c r="Z466" s="27"/>
      <c r="AA466" s="27"/>
    </row>
    <row r="467">
      <c r="A467" s="125"/>
      <c r="B467" s="27"/>
      <c r="C467" s="27"/>
      <c r="D467" s="27"/>
      <c r="E467" s="27"/>
      <c r="F467" s="27"/>
      <c r="G467" s="27"/>
      <c r="H467" s="27"/>
      <c r="I467" s="126"/>
      <c r="J467" s="126"/>
      <c r="K467" s="127"/>
      <c r="L467" s="27"/>
      <c r="M467" s="27"/>
      <c r="N467" s="27"/>
      <c r="O467" s="27"/>
      <c r="P467" s="27"/>
      <c r="Q467" s="27"/>
      <c r="R467" s="27"/>
      <c r="S467" s="27"/>
      <c r="T467" s="27"/>
      <c r="U467" s="27"/>
      <c r="V467" s="27"/>
      <c r="W467" s="27"/>
      <c r="X467" s="27"/>
      <c r="Y467" s="27"/>
      <c r="Z467" s="27"/>
      <c r="AA467" s="27"/>
    </row>
    <row r="468">
      <c r="A468" s="125"/>
      <c r="B468" s="27"/>
      <c r="C468" s="27"/>
      <c r="D468" s="27"/>
      <c r="E468" s="27"/>
      <c r="F468" s="27"/>
      <c r="G468" s="27"/>
      <c r="H468" s="27"/>
      <c r="I468" s="126"/>
      <c r="J468" s="126"/>
      <c r="K468" s="127"/>
      <c r="L468" s="27"/>
      <c r="M468" s="27"/>
      <c r="N468" s="27"/>
      <c r="O468" s="27"/>
      <c r="P468" s="27"/>
      <c r="Q468" s="27"/>
      <c r="R468" s="27"/>
      <c r="S468" s="27"/>
      <c r="T468" s="27"/>
      <c r="U468" s="27"/>
      <c r="V468" s="27"/>
      <c r="W468" s="27"/>
      <c r="X468" s="27"/>
      <c r="Y468" s="27"/>
      <c r="Z468" s="27"/>
      <c r="AA468" s="27"/>
    </row>
    <row r="469">
      <c r="A469" s="125"/>
      <c r="B469" s="27"/>
      <c r="C469" s="27"/>
      <c r="D469" s="27"/>
      <c r="E469" s="27"/>
      <c r="F469" s="27"/>
      <c r="G469" s="27"/>
      <c r="H469" s="27"/>
      <c r="I469" s="126"/>
      <c r="J469" s="126"/>
      <c r="K469" s="127"/>
      <c r="L469" s="27"/>
      <c r="M469" s="27"/>
      <c r="N469" s="27"/>
      <c r="O469" s="27"/>
      <c r="P469" s="27"/>
      <c r="Q469" s="27"/>
      <c r="R469" s="27"/>
      <c r="S469" s="27"/>
      <c r="T469" s="27"/>
      <c r="U469" s="27"/>
      <c r="V469" s="27"/>
      <c r="W469" s="27"/>
      <c r="X469" s="27"/>
      <c r="Y469" s="27"/>
      <c r="Z469" s="27"/>
      <c r="AA469" s="27"/>
    </row>
    <row r="470">
      <c r="A470" s="125"/>
      <c r="B470" s="27"/>
      <c r="C470" s="27"/>
      <c r="D470" s="27"/>
      <c r="E470" s="27"/>
      <c r="F470" s="27"/>
      <c r="G470" s="27"/>
      <c r="H470" s="27"/>
      <c r="I470" s="126"/>
      <c r="J470" s="126"/>
      <c r="K470" s="127"/>
      <c r="L470" s="27"/>
      <c r="M470" s="27"/>
      <c r="N470" s="27"/>
      <c r="O470" s="27"/>
      <c r="P470" s="27"/>
      <c r="Q470" s="27"/>
      <c r="R470" s="27"/>
      <c r="S470" s="27"/>
      <c r="T470" s="27"/>
      <c r="U470" s="27"/>
      <c r="V470" s="27"/>
      <c r="W470" s="27"/>
      <c r="X470" s="27"/>
      <c r="Y470" s="27"/>
      <c r="Z470" s="27"/>
      <c r="AA470" s="27"/>
    </row>
    <row r="471">
      <c r="A471" s="125"/>
      <c r="B471" s="27"/>
      <c r="C471" s="27"/>
      <c r="D471" s="27"/>
      <c r="E471" s="27"/>
      <c r="F471" s="27"/>
      <c r="G471" s="27"/>
      <c r="H471" s="27"/>
      <c r="I471" s="126"/>
      <c r="J471" s="126"/>
      <c r="K471" s="127"/>
      <c r="L471" s="27"/>
      <c r="M471" s="27"/>
      <c r="N471" s="27"/>
      <c r="O471" s="27"/>
      <c r="P471" s="27"/>
      <c r="Q471" s="27"/>
      <c r="R471" s="27"/>
      <c r="S471" s="27"/>
      <c r="T471" s="27"/>
      <c r="U471" s="27"/>
      <c r="V471" s="27"/>
      <c r="W471" s="27"/>
      <c r="X471" s="27"/>
      <c r="Y471" s="27"/>
      <c r="Z471" s="27"/>
      <c r="AA471" s="27"/>
    </row>
    <row r="472">
      <c r="A472" s="125"/>
      <c r="B472" s="27"/>
      <c r="C472" s="27"/>
      <c r="D472" s="27"/>
      <c r="E472" s="27"/>
      <c r="F472" s="27"/>
      <c r="G472" s="27"/>
      <c r="H472" s="27"/>
      <c r="I472" s="126"/>
      <c r="J472" s="126"/>
      <c r="K472" s="127"/>
      <c r="L472" s="27"/>
      <c r="M472" s="27"/>
      <c r="N472" s="27"/>
      <c r="O472" s="27"/>
      <c r="P472" s="27"/>
      <c r="Q472" s="27"/>
      <c r="R472" s="27"/>
      <c r="S472" s="27"/>
      <c r="T472" s="27"/>
      <c r="U472" s="27"/>
      <c r="V472" s="27"/>
      <c r="W472" s="27"/>
      <c r="X472" s="27"/>
      <c r="Y472" s="27"/>
      <c r="Z472" s="27"/>
      <c r="AA472" s="27"/>
    </row>
    <row r="473">
      <c r="A473" s="125"/>
      <c r="B473" s="27"/>
      <c r="C473" s="27"/>
      <c r="D473" s="27"/>
      <c r="E473" s="27"/>
      <c r="F473" s="27"/>
      <c r="G473" s="27"/>
      <c r="H473" s="27"/>
      <c r="I473" s="126"/>
      <c r="J473" s="126"/>
      <c r="K473" s="127"/>
      <c r="L473" s="27"/>
      <c r="M473" s="27"/>
      <c r="N473" s="27"/>
      <c r="O473" s="27"/>
      <c r="P473" s="27"/>
      <c r="Q473" s="27"/>
      <c r="R473" s="27"/>
      <c r="S473" s="27"/>
      <c r="T473" s="27"/>
      <c r="U473" s="27"/>
      <c r="V473" s="27"/>
      <c r="W473" s="27"/>
      <c r="X473" s="27"/>
      <c r="Y473" s="27"/>
      <c r="Z473" s="27"/>
      <c r="AA473" s="27"/>
    </row>
    <row r="474">
      <c r="A474" s="125"/>
      <c r="B474" s="27"/>
      <c r="C474" s="27"/>
      <c r="D474" s="27"/>
      <c r="E474" s="27"/>
      <c r="F474" s="27"/>
      <c r="G474" s="27"/>
      <c r="H474" s="27"/>
      <c r="I474" s="126"/>
      <c r="J474" s="126"/>
      <c r="K474" s="127"/>
      <c r="L474" s="27"/>
      <c r="M474" s="27"/>
      <c r="N474" s="27"/>
      <c r="O474" s="27"/>
      <c r="P474" s="27"/>
      <c r="Q474" s="27"/>
      <c r="R474" s="27"/>
      <c r="S474" s="27"/>
      <c r="T474" s="27"/>
      <c r="U474" s="27"/>
      <c r="V474" s="27"/>
      <c r="W474" s="27"/>
      <c r="X474" s="27"/>
      <c r="Y474" s="27"/>
      <c r="Z474" s="27"/>
      <c r="AA474" s="27"/>
    </row>
    <row r="475">
      <c r="A475" s="125"/>
      <c r="B475" s="27"/>
      <c r="C475" s="27"/>
      <c r="D475" s="27"/>
      <c r="E475" s="27"/>
      <c r="F475" s="27"/>
      <c r="G475" s="27"/>
      <c r="H475" s="27"/>
      <c r="I475" s="126"/>
      <c r="J475" s="126"/>
      <c r="K475" s="127"/>
      <c r="L475" s="27"/>
      <c r="M475" s="27"/>
      <c r="N475" s="27"/>
      <c r="O475" s="27"/>
      <c r="P475" s="27"/>
      <c r="Q475" s="27"/>
      <c r="R475" s="27"/>
      <c r="S475" s="27"/>
      <c r="T475" s="27"/>
      <c r="U475" s="27"/>
      <c r="V475" s="27"/>
      <c r="W475" s="27"/>
      <c r="X475" s="27"/>
      <c r="Y475" s="27"/>
      <c r="Z475" s="27"/>
      <c r="AA475" s="27"/>
    </row>
    <row r="476">
      <c r="A476" s="125"/>
      <c r="B476" s="27"/>
      <c r="C476" s="27"/>
      <c r="D476" s="27"/>
      <c r="E476" s="27"/>
      <c r="F476" s="27"/>
      <c r="G476" s="27"/>
      <c r="H476" s="27"/>
      <c r="I476" s="126"/>
      <c r="J476" s="126"/>
      <c r="K476" s="127"/>
      <c r="L476" s="27"/>
      <c r="M476" s="27"/>
      <c r="N476" s="27"/>
      <c r="O476" s="27"/>
      <c r="P476" s="27"/>
      <c r="Q476" s="27"/>
      <c r="R476" s="27"/>
      <c r="S476" s="27"/>
      <c r="T476" s="27"/>
      <c r="U476" s="27"/>
      <c r="V476" s="27"/>
      <c r="W476" s="27"/>
      <c r="X476" s="27"/>
      <c r="Y476" s="27"/>
      <c r="Z476" s="27"/>
      <c r="AA476" s="27"/>
    </row>
    <row r="477">
      <c r="A477" s="125"/>
      <c r="B477" s="27"/>
      <c r="C477" s="27"/>
      <c r="D477" s="27"/>
      <c r="E477" s="27"/>
      <c r="F477" s="27"/>
      <c r="G477" s="27"/>
      <c r="H477" s="27"/>
      <c r="I477" s="126"/>
      <c r="J477" s="126"/>
      <c r="K477" s="127"/>
      <c r="L477" s="27"/>
      <c r="M477" s="27"/>
      <c r="N477" s="27"/>
      <c r="O477" s="27"/>
      <c r="P477" s="27"/>
      <c r="Q477" s="27"/>
      <c r="R477" s="27"/>
      <c r="S477" s="27"/>
      <c r="T477" s="27"/>
      <c r="U477" s="27"/>
      <c r="V477" s="27"/>
      <c r="W477" s="27"/>
      <c r="X477" s="27"/>
      <c r="Y477" s="27"/>
      <c r="Z477" s="27"/>
      <c r="AA477" s="27"/>
    </row>
    <row r="478">
      <c r="A478" s="125"/>
      <c r="B478" s="27"/>
      <c r="C478" s="27"/>
      <c r="D478" s="27"/>
      <c r="E478" s="27"/>
      <c r="F478" s="27"/>
      <c r="G478" s="27"/>
      <c r="H478" s="27"/>
      <c r="I478" s="126"/>
      <c r="J478" s="126"/>
      <c r="K478" s="127"/>
      <c r="L478" s="27"/>
      <c r="M478" s="27"/>
      <c r="N478" s="27"/>
      <c r="O478" s="27"/>
      <c r="P478" s="27"/>
      <c r="Q478" s="27"/>
      <c r="R478" s="27"/>
      <c r="S478" s="27"/>
      <c r="T478" s="27"/>
      <c r="U478" s="27"/>
      <c r="V478" s="27"/>
      <c r="W478" s="27"/>
      <c r="X478" s="27"/>
      <c r="Y478" s="27"/>
      <c r="Z478" s="27"/>
      <c r="AA478" s="27"/>
    </row>
    <row r="479">
      <c r="A479" s="125"/>
      <c r="B479" s="27"/>
      <c r="C479" s="27"/>
      <c r="D479" s="27"/>
      <c r="E479" s="27"/>
      <c r="F479" s="27"/>
      <c r="G479" s="27"/>
      <c r="H479" s="27"/>
      <c r="I479" s="126"/>
      <c r="J479" s="126"/>
      <c r="K479" s="127"/>
      <c r="L479" s="27"/>
      <c r="M479" s="27"/>
      <c r="N479" s="27"/>
      <c r="O479" s="27"/>
      <c r="P479" s="27"/>
      <c r="Q479" s="27"/>
      <c r="R479" s="27"/>
      <c r="S479" s="27"/>
      <c r="T479" s="27"/>
      <c r="U479" s="27"/>
      <c r="V479" s="27"/>
      <c r="W479" s="27"/>
      <c r="X479" s="27"/>
      <c r="Y479" s="27"/>
      <c r="Z479" s="27"/>
      <c r="AA479" s="27"/>
    </row>
    <row r="480">
      <c r="A480" s="125"/>
      <c r="B480" s="27"/>
      <c r="C480" s="27"/>
      <c r="D480" s="27"/>
      <c r="E480" s="27"/>
      <c r="F480" s="27"/>
      <c r="G480" s="27"/>
      <c r="H480" s="27"/>
      <c r="I480" s="126"/>
      <c r="J480" s="126"/>
      <c r="K480" s="127"/>
      <c r="L480" s="27"/>
      <c r="M480" s="27"/>
      <c r="N480" s="27"/>
      <c r="O480" s="27"/>
      <c r="P480" s="27"/>
      <c r="Q480" s="27"/>
      <c r="R480" s="27"/>
      <c r="S480" s="27"/>
      <c r="T480" s="27"/>
      <c r="U480" s="27"/>
      <c r="V480" s="27"/>
      <c r="W480" s="27"/>
      <c r="X480" s="27"/>
      <c r="Y480" s="27"/>
      <c r="Z480" s="27"/>
      <c r="AA480" s="27"/>
    </row>
    <row r="481">
      <c r="A481" s="125"/>
      <c r="B481" s="27"/>
      <c r="C481" s="27"/>
      <c r="D481" s="27"/>
      <c r="E481" s="27"/>
      <c r="F481" s="27"/>
      <c r="G481" s="27"/>
      <c r="H481" s="27"/>
      <c r="I481" s="126"/>
      <c r="J481" s="126"/>
      <c r="K481" s="127"/>
      <c r="L481" s="27"/>
      <c r="M481" s="27"/>
      <c r="N481" s="27"/>
      <c r="O481" s="27"/>
      <c r="P481" s="27"/>
      <c r="Q481" s="27"/>
      <c r="R481" s="27"/>
      <c r="S481" s="27"/>
      <c r="T481" s="27"/>
      <c r="U481" s="27"/>
      <c r="V481" s="27"/>
      <c r="W481" s="27"/>
      <c r="X481" s="27"/>
      <c r="Y481" s="27"/>
      <c r="Z481" s="27"/>
      <c r="AA481" s="27"/>
    </row>
    <row r="482">
      <c r="A482" s="125"/>
      <c r="B482" s="27"/>
      <c r="C482" s="27"/>
      <c r="D482" s="27"/>
      <c r="E482" s="27"/>
      <c r="F482" s="27"/>
      <c r="G482" s="27"/>
      <c r="H482" s="27"/>
      <c r="I482" s="126"/>
      <c r="J482" s="126"/>
      <c r="K482" s="127"/>
      <c r="L482" s="27"/>
      <c r="M482" s="27"/>
      <c r="N482" s="27"/>
      <c r="O482" s="27"/>
      <c r="P482" s="27"/>
      <c r="Q482" s="27"/>
      <c r="R482" s="27"/>
      <c r="S482" s="27"/>
      <c r="T482" s="27"/>
      <c r="U482" s="27"/>
      <c r="V482" s="27"/>
      <c r="W482" s="27"/>
      <c r="X482" s="27"/>
      <c r="Y482" s="27"/>
      <c r="Z482" s="27"/>
      <c r="AA482" s="27"/>
    </row>
    <row r="483">
      <c r="A483" s="125"/>
      <c r="B483" s="27"/>
      <c r="C483" s="27"/>
      <c r="D483" s="27"/>
      <c r="E483" s="27"/>
      <c r="F483" s="27"/>
      <c r="G483" s="27"/>
      <c r="H483" s="27"/>
      <c r="I483" s="126"/>
      <c r="J483" s="126"/>
      <c r="K483" s="127"/>
      <c r="L483" s="27"/>
      <c r="M483" s="27"/>
      <c r="N483" s="27"/>
      <c r="O483" s="27"/>
      <c r="P483" s="27"/>
      <c r="Q483" s="27"/>
      <c r="R483" s="27"/>
      <c r="S483" s="27"/>
      <c r="T483" s="27"/>
      <c r="U483" s="27"/>
      <c r="V483" s="27"/>
      <c r="W483" s="27"/>
      <c r="X483" s="27"/>
      <c r="Y483" s="27"/>
      <c r="Z483" s="27"/>
      <c r="AA483" s="27"/>
    </row>
    <row r="484">
      <c r="A484" s="125"/>
      <c r="B484" s="27"/>
      <c r="C484" s="27"/>
      <c r="D484" s="27"/>
      <c r="E484" s="27"/>
      <c r="F484" s="27"/>
      <c r="G484" s="27"/>
      <c r="H484" s="27"/>
      <c r="I484" s="126"/>
      <c r="J484" s="126"/>
      <c r="K484" s="127"/>
      <c r="L484" s="27"/>
      <c r="M484" s="27"/>
      <c r="N484" s="27"/>
      <c r="O484" s="27"/>
      <c r="P484" s="27"/>
      <c r="Q484" s="27"/>
      <c r="R484" s="27"/>
      <c r="S484" s="27"/>
      <c r="T484" s="27"/>
      <c r="U484" s="27"/>
      <c r="V484" s="27"/>
      <c r="W484" s="27"/>
      <c r="X484" s="27"/>
      <c r="Y484" s="27"/>
      <c r="Z484" s="27"/>
      <c r="AA484" s="27"/>
    </row>
    <row r="485">
      <c r="A485" s="125"/>
      <c r="B485" s="27"/>
      <c r="C485" s="27"/>
      <c r="D485" s="27"/>
      <c r="E485" s="27"/>
      <c r="F485" s="27"/>
      <c r="G485" s="27"/>
      <c r="H485" s="27"/>
      <c r="I485" s="126"/>
      <c r="J485" s="126"/>
      <c r="K485" s="127"/>
      <c r="L485" s="27"/>
      <c r="M485" s="27"/>
      <c r="N485" s="27"/>
      <c r="O485" s="27"/>
      <c r="P485" s="27"/>
      <c r="Q485" s="27"/>
      <c r="R485" s="27"/>
      <c r="S485" s="27"/>
      <c r="T485" s="27"/>
      <c r="U485" s="27"/>
      <c r="V485" s="27"/>
      <c r="W485" s="27"/>
      <c r="X485" s="27"/>
      <c r="Y485" s="27"/>
      <c r="Z485" s="27"/>
      <c r="AA485" s="27"/>
    </row>
    <row r="486">
      <c r="A486" s="125"/>
      <c r="B486" s="27"/>
      <c r="C486" s="27"/>
      <c r="D486" s="27"/>
      <c r="E486" s="27"/>
      <c r="F486" s="27"/>
      <c r="G486" s="27"/>
      <c r="H486" s="27"/>
      <c r="I486" s="126"/>
      <c r="J486" s="126"/>
      <c r="K486" s="127"/>
      <c r="L486" s="27"/>
      <c r="M486" s="27"/>
      <c r="N486" s="27"/>
      <c r="O486" s="27"/>
      <c r="P486" s="27"/>
      <c r="Q486" s="27"/>
      <c r="R486" s="27"/>
      <c r="S486" s="27"/>
      <c r="T486" s="27"/>
      <c r="U486" s="27"/>
      <c r="V486" s="27"/>
      <c r="W486" s="27"/>
      <c r="X486" s="27"/>
      <c r="Y486" s="27"/>
      <c r="Z486" s="27"/>
      <c r="AA486" s="27"/>
    </row>
    <row r="487">
      <c r="A487" s="125"/>
      <c r="B487" s="27"/>
      <c r="C487" s="27"/>
      <c r="D487" s="27"/>
      <c r="E487" s="27"/>
      <c r="F487" s="27"/>
      <c r="G487" s="27"/>
      <c r="H487" s="27"/>
      <c r="I487" s="126"/>
      <c r="J487" s="126"/>
      <c r="K487" s="127"/>
      <c r="L487" s="27"/>
      <c r="M487" s="27"/>
      <c r="N487" s="27"/>
      <c r="O487" s="27"/>
      <c r="P487" s="27"/>
      <c r="Q487" s="27"/>
      <c r="R487" s="27"/>
      <c r="S487" s="27"/>
      <c r="T487" s="27"/>
      <c r="U487" s="27"/>
      <c r="V487" s="27"/>
      <c r="W487" s="27"/>
      <c r="X487" s="27"/>
      <c r="Y487" s="27"/>
      <c r="Z487" s="27"/>
      <c r="AA487" s="27"/>
    </row>
    <row r="488">
      <c r="A488" s="125"/>
      <c r="B488" s="27"/>
      <c r="C488" s="27"/>
      <c r="D488" s="27"/>
      <c r="E488" s="27"/>
      <c r="F488" s="27"/>
      <c r="G488" s="27"/>
      <c r="H488" s="27"/>
      <c r="I488" s="126"/>
      <c r="J488" s="126"/>
      <c r="K488" s="127"/>
      <c r="L488" s="27"/>
      <c r="M488" s="27"/>
      <c r="N488" s="27"/>
      <c r="O488" s="27"/>
      <c r="P488" s="27"/>
      <c r="Q488" s="27"/>
      <c r="R488" s="27"/>
      <c r="S488" s="27"/>
      <c r="T488" s="27"/>
      <c r="U488" s="27"/>
      <c r="V488" s="27"/>
      <c r="W488" s="27"/>
      <c r="X488" s="27"/>
      <c r="Y488" s="27"/>
      <c r="Z488" s="27"/>
      <c r="AA488" s="27"/>
    </row>
    <row r="489">
      <c r="A489" s="125"/>
      <c r="B489" s="27"/>
      <c r="C489" s="27"/>
      <c r="D489" s="27"/>
      <c r="E489" s="27"/>
      <c r="F489" s="27"/>
      <c r="G489" s="27"/>
      <c r="H489" s="27"/>
      <c r="I489" s="126"/>
      <c r="J489" s="126"/>
      <c r="K489" s="127"/>
      <c r="L489" s="27"/>
      <c r="M489" s="27"/>
      <c r="N489" s="27"/>
      <c r="O489" s="27"/>
      <c r="P489" s="27"/>
      <c r="Q489" s="27"/>
      <c r="R489" s="27"/>
      <c r="S489" s="27"/>
      <c r="T489" s="27"/>
      <c r="U489" s="27"/>
      <c r="V489" s="27"/>
      <c r="W489" s="27"/>
      <c r="X489" s="27"/>
      <c r="Y489" s="27"/>
      <c r="Z489" s="27"/>
      <c r="AA489" s="27"/>
    </row>
    <row r="490">
      <c r="A490" s="125"/>
      <c r="B490" s="27"/>
      <c r="C490" s="27"/>
      <c r="D490" s="27"/>
      <c r="E490" s="27"/>
      <c r="F490" s="27"/>
      <c r="G490" s="27"/>
      <c r="H490" s="27"/>
      <c r="I490" s="126"/>
      <c r="J490" s="126"/>
      <c r="K490" s="127"/>
      <c r="L490" s="27"/>
      <c r="M490" s="27"/>
      <c r="N490" s="27"/>
      <c r="O490" s="27"/>
      <c r="P490" s="27"/>
      <c r="Q490" s="27"/>
      <c r="R490" s="27"/>
      <c r="S490" s="27"/>
      <c r="T490" s="27"/>
      <c r="U490" s="27"/>
      <c r="V490" s="27"/>
      <c r="W490" s="27"/>
      <c r="X490" s="27"/>
      <c r="Y490" s="27"/>
      <c r="Z490" s="27"/>
      <c r="AA490" s="27"/>
    </row>
    <row r="491">
      <c r="A491" s="125"/>
      <c r="B491" s="27"/>
      <c r="C491" s="27"/>
      <c r="D491" s="27"/>
      <c r="E491" s="27"/>
      <c r="F491" s="27"/>
      <c r="G491" s="27"/>
      <c r="H491" s="27"/>
      <c r="I491" s="126"/>
      <c r="J491" s="126"/>
      <c r="K491" s="127"/>
      <c r="L491" s="27"/>
      <c r="M491" s="27"/>
      <c r="N491" s="27"/>
      <c r="O491" s="27"/>
      <c r="P491" s="27"/>
      <c r="Q491" s="27"/>
      <c r="R491" s="27"/>
      <c r="S491" s="27"/>
      <c r="T491" s="27"/>
      <c r="U491" s="27"/>
      <c r="V491" s="27"/>
      <c r="W491" s="27"/>
      <c r="X491" s="27"/>
      <c r="Y491" s="27"/>
      <c r="Z491" s="27"/>
      <c r="AA491" s="27"/>
    </row>
    <row r="492">
      <c r="A492" s="125"/>
      <c r="B492" s="27"/>
      <c r="C492" s="27"/>
      <c r="D492" s="27"/>
      <c r="E492" s="27"/>
      <c r="F492" s="27"/>
      <c r="G492" s="27"/>
      <c r="H492" s="27"/>
      <c r="I492" s="126"/>
      <c r="J492" s="126"/>
      <c r="K492" s="127"/>
      <c r="L492" s="27"/>
      <c r="M492" s="27"/>
      <c r="N492" s="27"/>
      <c r="O492" s="27"/>
      <c r="P492" s="27"/>
      <c r="Q492" s="27"/>
      <c r="R492" s="27"/>
      <c r="S492" s="27"/>
      <c r="T492" s="27"/>
      <c r="U492" s="27"/>
      <c r="V492" s="27"/>
      <c r="W492" s="27"/>
      <c r="X492" s="27"/>
      <c r="Y492" s="27"/>
      <c r="Z492" s="27"/>
      <c r="AA492" s="27"/>
    </row>
    <row r="493">
      <c r="A493" s="125"/>
      <c r="B493" s="27"/>
      <c r="C493" s="27"/>
      <c r="D493" s="27"/>
      <c r="E493" s="27"/>
      <c r="F493" s="27"/>
      <c r="G493" s="27"/>
      <c r="H493" s="27"/>
      <c r="I493" s="126"/>
      <c r="J493" s="126"/>
      <c r="K493" s="127"/>
      <c r="L493" s="27"/>
      <c r="M493" s="27"/>
      <c r="N493" s="27"/>
      <c r="O493" s="27"/>
      <c r="P493" s="27"/>
      <c r="Q493" s="27"/>
      <c r="R493" s="27"/>
      <c r="S493" s="27"/>
      <c r="T493" s="27"/>
      <c r="U493" s="27"/>
      <c r="V493" s="27"/>
      <c r="W493" s="27"/>
      <c r="X493" s="27"/>
      <c r="Y493" s="27"/>
      <c r="Z493" s="27"/>
      <c r="AA493" s="27"/>
    </row>
    <row r="494">
      <c r="A494" s="125"/>
      <c r="B494" s="27"/>
      <c r="C494" s="27"/>
      <c r="D494" s="27"/>
      <c r="E494" s="27"/>
      <c r="F494" s="27"/>
      <c r="G494" s="27"/>
      <c r="H494" s="27"/>
      <c r="I494" s="126"/>
      <c r="J494" s="126"/>
      <c r="K494" s="127"/>
      <c r="L494" s="27"/>
      <c r="M494" s="27"/>
      <c r="N494" s="27"/>
      <c r="O494" s="27"/>
      <c r="P494" s="27"/>
      <c r="Q494" s="27"/>
      <c r="R494" s="27"/>
      <c r="S494" s="27"/>
      <c r="T494" s="27"/>
      <c r="U494" s="27"/>
      <c r="V494" s="27"/>
      <c r="W494" s="27"/>
      <c r="X494" s="27"/>
      <c r="Y494" s="27"/>
      <c r="Z494" s="27"/>
      <c r="AA494" s="27"/>
    </row>
    <row r="495">
      <c r="A495" s="125"/>
      <c r="B495" s="27"/>
      <c r="C495" s="27"/>
      <c r="D495" s="27"/>
      <c r="E495" s="27"/>
      <c r="F495" s="27"/>
      <c r="G495" s="27"/>
      <c r="H495" s="27"/>
      <c r="I495" s="126"/>
      <c r="J495" s="126"/>
      <c r="K495" s="127"/>
      <c r="L495" s="27"/>
      <c r="M495" s="27"/>
      <c r="N495" s="27"/>
      <c r="O495" s="27"/>
      <c r="P495" s="27"/>
      <c r="Q495" s="27"/>
      <c r="R495" s="27"/>
      <c r="S495" s="27"/>
      <c r="T495" s="27"/>
      <c r="U495" s="27"/>
      <c r="V495" s="27"/>
      <c r="W495" s="27"/>
      <c r="X495" s="27"/>
      <c r="Y495" s="27"/>
      <c r="Z495" s="27"/>
      <c r="AA495" s="27"/>
    </row>
    <row r="496">
      <c r="A496" s="125"/>
      <c r="B496" s="27"/>
      <c r="C496" s="27"/>
      <c r="D496" s="27"/>
      <c r="E496" s="27"/>
      <c r="F496" s="27"/>
      <c r="G496" s="27"/>
      <c r="H496" s="27"/>
      <c r="I496" s="126"/>
      <c r="J496" s="126"/>
      <c r="K496" s="127"/>
      <c r="L496" s="27"/>
      <c r="M496" s="27"/>
      <c r="N496" s="27"/>
      <c r="O496" s="27"/>
      <c r="P496" s="27"/>
      <c r="Q496" s="27"/>
      <c r="R496" s="27"/>
      <c r="S496" s="27"/>
      <c r="T496" s="27"/>
      <c r="U496" s="27"/>
      <c r="V496" s="27"/>
      <c r="W496" s="27"/>
      <c r="X496" s="27"/>
      <c r="Y496" s="27"/>
      <c r="Z496" s="27"/>
      <c r="AA496" s="27"/>
    </row>
    <row r="497">
      <c r="A497" s="125"/>
      <c r="B497" s="27"/>
      <c r="C497" s="27"/>
      <c r="D497" s="27"/>
      <c r="E497" s="27"/>
      <c r="F497" s="27"/>
      <c r="G497" s="27"/>
      <c r="H497" s="27"/>
      <c r="I497" s="126"/>
      <c r="J497" s="126"/>
      <c r="K497" s="127"/>
      <c r="L497" s="27"/>
      <c r="M497" s="27"/>
      <c r="N497" s="27"/>
      <c r="O497" s="27"/>
      <c r="P497" s="27"/>
      <c r="Q497" s="27"/>
      <c r="R497" s="27"/>
      <c r="S497" s="27"/>
      <c r="T497" s="27"/>
      <c r="U497" s="27"/>
      <c r="V497" s="27"/>
      <c r="W497" s="27"/>
      <c r="X497" s="27"/>
      <c r="Y497" s="27"/>
      <c r="Z497" s="27"/>
      <c r="AA497" s="27"/>
    </row>
    <row r="498">
      <c r="A498" s="125"/>
      <c r="B498" s="27"/>
      <c r="C498" s="27"/>
      <c r="D498" s="27"/>
      <c r="E498" s="27"/>
      <c r="F498" s="27"/>
      <c r="G498" s="27"/>
      <c r="H498" s="27"/>
      <c r="I498" s="126"/>
      <c r="J498" s="126"/>
      <c r="K498" s="127"/>
      <c r="L498" s="27"/>
      <c r="M498" s="27"/>
      <c r="N498" s="27"/>
      <c r="O498" s="27"/>
      <c r="P498" s="27"/>
      <c r="Q498" s="27"/>
      <c r="R498" s="27"/>
      <c r="S498" s="27"/>
      <c r="T498" s="27"/>
      <c r="U498" s="27"/>
      <c r="V498" s="27"/>
      <c r="W498" s="27"/>
      <c r="X498" s="27"/>
      <c r="Y498" s="27"/>
      <c r="Z498" s="27"/>
      <c r="AA498" s="27"/>
    </row>
    <row r="499">
      <c r="A499" s="125"/>
      <c r="B499" s="27"/>
      <c r="C499" s="27"/>
      <c r="D499" s="27"/>
      <c r="E499" s="27"/>
      <c r="F499" s="27"/>
      <c r="G499" s="27"/>
      <c r="H499" s="27"/>
      <c r="I499" s="126"/>
      <c r="J499" s="126"/>
      <c r="K499" s="127"/>
      <c r="L499" s="27"/>
      <c r="M499" s="27"/>
      <c r="N499" s="27"/>
      <c r="O499" s="27"/>
      <c r="P499" s="27"/>
      <c r="Q499" s="27"/>
      <c r="R499" s="27"/>
      <c r="S499" s="27"/>
      <c r="T499" s="27"/>
      <c r="U499" s="27"/>
      <c r="V499" s="27"/>
      <c r="W499" s="27"/>
      <c r="X499" s="27"/>
      <c r="Y499" s="27"/>
      <c r="Z499" s="27"/>
      <c r="AA499" s="27"/>
    </row>
    <row r="500">
      <c r="A500" s="125"/>
      <c r="B500" s="27"/>
      <c r="C500" s="27"/>
      <c r="D500" s="27"/>
      <c r="E500" s="27"/>
      <c r="F500" s="27"/>
      <c r="G500" s="27"/>
      <c r="H500" s="27"/>
      <c r="I500" s="126"/>
      <c r="J500" s="126"/>
      <c r="K500" s="127"/>
      <c r="L500" s="27"/>
      <c r="M500" s="27"/>
      <c r="N500" s="27"/>
      <c r="O500" s="27"/>
      <c r="P500" s="27"/>
      <c r="Q500" s="27"/>
      <c r="R500" s="27"/>
      <c r="S500" s="27"/>
      <c r="T500" s="27"/>
      <c r="U500" s="27"/>
      <c r="V500" s="27"/>
      <c r="W500" s="27"/>
      <c r="X500" s="27"/>
      <c r="Y500" s="27"/>
      <c r="Z500" s="27"/>
      <c r="AA500" s="27"/>
    </row>
    <row r="501">
      <c r="A501" s="125"/>
      <c r="B501" s="27"/>
      <c r="C501" s="27"/>
      <c r="D501" s="27"/>
      <c r="E501" s="27"/>
      <c r="F501" s="27"/>
      <c r="G501" s="27"/>
      <c r="H501" s="27"/>
      <c r="I501" s="126"/>
      <c r="J501" s="126"/>
      <c r="K501" s="127"/>
      <c r="L501" s="27"/>
      <c r="M501" s="27"/>
      <c r="N501" s="27"/>
      <c r="O501" s="27"/>
      <c r="P501" s="27"/>
      <c r="Q501" s="27"/>
      <c r="R501" s="27"/>
      <c r="S501" s="27"/>
      <c r="T501" s="27"/>
      <c r="U501" s="27"/>
      <c r="V501" s="27"/>
      <c r="W501" s="27"/>
      <c r="X501" s="27"/>
      <c r="Y501" s="27"/>
      <c r="Z501" s="27"/>
      <c r="AA501" s="27"/>
    </row>
    <row r="502">
      <c r="A502" s="125"/>
      <c r="B502" s="27"/>
      <c r="C502" s="27"/>
      <c r="D502" s="27"/>
      <c r="E502" s="27"/>
      <c r="F502" s="27"/>
      <c r="G502" s="27"/>
      <c r="H502" s="27"/>
      <c r="I502" s="126"/>
      <c r="J502" s="126"/>
      <c r="K502" s="127"/>
      <c r="L502" s="27"/>
      <c r="M502" s="27"/>
      <c r="N502" s="27"/>
      <c r="O502" s="27"/>
      <c r="P502" s="27"/>
      <c r="Q502" s="27"/>
      <c r="R502" s="27"/>
      <c r="S502" s="27"/>
      <c r="T502" s="27"/>
      <c r="U502" s="27"/>
      <c r="V502" s="27"/>
      <c r="W502" s="27"/>
      <c r="X502" s="27"/>
      <c r="Y502" s="27"/>
      <c r="Z502" s="27"/>
      <c r="AA502" s="27"/>
    </row>
    <row r="503">
      <c r="A503" s="125"/>
      <c r="B503" s="27"/>
      <c r="C503" s="27"/>
      <c r="D503" s="27"/>
      <c r="E503" s="27"/>
      <c r="F503" s="27"/>
      <c r="G503" s="27"/>
      <c r="H503" s="27"/>
      <c r="I503" s="126"/>
      <c r="J503" s="126"/>
      <c r="K503" s="127"/>
      <c r="L503" s="27"/>
      <c r="M503" s="27"/>
      <c r="N503" s="27"/>
      <c r="O503" s="27"/>
      <c r="P503" s="27"/>
      <c r="Q503" s="27"/>
      <c r="R503" s="27"/>
      <c r="S503" s="27"/>
      <c r="T503" s="27"/>
      <c r="U503" s="27"/>
      <c r="V503" s="27"/>
      <c r="W503" s="27"/>
      <c r="X503" s="27"/>
      <c r="Y503" s="27"/>
      <c r="Z503" s="27"/>
      <c r="AA503" s="27"/>
    </row>
    <row r="504">
      <c r="A504" s="125"/>
      <c r="B504" s="27"/>
      <c r="C504" s="27"/>
      <c r="D504" s="27"/>
      <c r="E504" s="27"/>
      <c r="F504" s="27"/>
      <c r="G504" s="27"/>
      <c r="H504" s="27"/>
      <c r="I504" s="126"/>
      <c r="J504" s="126"/>
      <c r="K504" s="127"/>
      <c r="L504" s="27"/>
      <c r="M504" s="27"/>
      <c r="N504" s="27"/>
      <c r="O504" s="27"/>
      <c r="P504" s="27"/>
      <c r="Q504" s="27"/>
      <c r="R504" s="27"/>
      <c r="S504" s="27"/>
      <c r="T504" s="27"/>
      <c r="U504" s="27"/>
      <c r="V504" s="27"/>
      <c r="W504" s="27"/>
      <c r="X504" s="27"/>
      <c r="Y504" s="27"/>
      <c r="Z504" s="27"/>
      <c r="AA504" s="27"/>
    </row>
    <row r="505">
      <c r="A505" s="125"/>
      <c r="B505" s="27"/>
      <c r="C505" s="27"/>
      <c r="D505" s="27"/>
      <c r="E505" s="27"/>
      <c r="F505" s="27"/>
      <c r="G505" s="27"/>
      <c r="H505" s="27"/>
      <c r="I505" s="126"/>
      <c r="J505" s="126"/>
      <c r="K505" s="127"/>
      <c r="L505" s="27"/>
      <c r="M505" s="27"/>
      <c r="N505" s="27"/>
      <c r="O505" s="27"/>
      <c r="P505" s="27"/>
      <c r="Q505" s="27"/>
      <c r="R505" s="27"/>
      <c r="S505" s="27"/>
      <c r="T505" s="27"/>
      <c r="U505" s="27"/>
      <c r="V505" s="27"/>
      <c r="W505" s="27"/>
      <c r="X505" s="27"/>
      <c r="Y505" s="27"/>
      <c r="Z505" s="27"/>
      <c r="AA505" s="27"/>
    </row>
    <row r="506">
      <c r="A506" s="125"/>
      <c r="B506" s="27"/>
      <c r="C506" s="27"/>
      <c r="D506" s="27"/>
      <c r="E506" s="27"/>
      <c r="F506" s="27"/>
      <c r="G506" s="27"/>
      <c r="H506" s="27"/>
      <c r="I506" s="126"/>
      <c r="J506" s="126"/>
      <c r="K506" s="127"/>
      <c r="L506" s="27"/>
      <c r="M506" s="27"/>
      <c r="N506" s="27"/>
      <c r="O506" s="27"/>
      <c r="P506" s="27"/>
      <c r="Q506" s="27"/>
      <c r="R506" s="27"/>
      <c r="S506" s="27"/>
      <c r="T506" s="27"/>
      <c r="U506" s="27"/>
      <c r="V506" s="27"/>
      <c r="W506" s="27"/>
      <c r="X506" s="27"/>
      <c r="Y506" s="27"/>
      <c r="Z506" s="27"/>
      <c r="AA506" s="27"/>
    </row>
    <row r="507">
      <c r="A507" s="125"/>
      <c r="B507" s="27"/>
      <c r="C507" s="27"/>
      <c r="D507" s="27"/>
      <c r="E507" s="27"/>
      <c r="F507" s="27"/>
      <c r="G507" s="27"/>
      <c r="H507" s="27"/>
      <c r="I507" s="126"/>
      <c r="J507" s="126"/>
      <c r="K507" s="127"/>
      <c r="L507" s="27"/>
      <c r="M507" s="27"/>
      <c r="N507" s="27"/>
      <c r="O507" s="27"/>
      <c r="P507" s="27"/>
      <c r="Q507" s="27"/>
      <c r="R507" s="27"/>
      <c r="S507" s="27"/>
      <c r="T507" s="27"/>
      <c r="U507" s="27"/>
      <c r="V507" s="27"/>
      <c r="W507" s="27"/>
      <c r="X507" s="27"/>
      <c r="Y507" s="27"/>
      <c r="Z507" s="27"/>
      <c r="AA507" s="27"/>
    </row>
    <row r="508">
      <c r="A508" s="125"/>
      <c r="B508" s="27"/>
      <c r="C508" s="27"/>
      <c r="D508" s="27"/>
      <c r="E508" s="27"/>
      <c r="F508" s="27"/>
      <c r="G508" s="27"/>
      <c r="H508" s="27"/>
      <c r="I508" s="126"/>
      <c r="J508" s="126"/>
      <c r="K508" s="127"/>
      <c r="L508" s="27"/>
      <c r="M508" s="27"/>
      <c r="N508" s="27"/>
      <c r="O508" s="27"/>
      <c r="P508" s="27"/>
      <c r="Q508" s="27"/>
      <c r="R508" s="27"/>
      <c r="S508" s="27"/>
      <c r="T508" s="27"/>
      <c r="U508" s="27"/>
      <c r="V508" s="27"/>
      <c r="W508" s="27"/>
      <c r="X508" s="27"/>
      <c r="Y508" s="27"/>
      <c r="Z508" s="27"/>
      <c r="AA508" s="27"/>
    </row>
    <row r="509">
      <c r="A509" s="125"/>
      <c r="B509" s="27"/>
      <c r="C509" s="27"/>
      <c r="D509" s="27"/>
      <c r="E509" s="27"/>
      <c r="F509" s="27"/>
      <c r="G509" s="27"/>
      <c r="H509" s="27"/>
      <c r="I509" s="126"/>
      <c r="J509" s="126"/>
      <c r="K509" s="127"/>
      <c r="L509" s="27"/>
      <c r="M509" s="27"/>
      <c r="N509" s="27"/>
      <c r="O509" s="27"/>
      <c r="P509" s="27"/>
      <c r="Q509" s="27"/>
      <c r="R509" s="27"/>
      <c r="S509" s="27"/>
      <c r="T509" s="27"/>
      <c r="U509" s="27"/>
      <c r="V509" s="27"/>
      <c r="W509" s="27"/>
      <c r="X509" s="27"/>
      <c r="Y509" s="27"/>
      <c r="Z509" s="27"/>
      <c r="AA509" s="27"/>
    </row>
    <row r="510">
      <c r="A510" s="125"/>
      <c r="B510" s="27"/>
      <c r="C510" s="27"/>
      <c r="D510" s="27"/>
      <c r="E510" s="27"/>
      <c r="F510" s="27"/>
      <c r="G510" s="27"/>
      <c r="H510" s="27"/>
      <c r="I510" s="126"/>
      <c r="J510" s="126"/>
      <c r="K510" s="127"/>
      <c r="L510" s="27"/>
      <c r="M510" s="27"/>
      <c r="N510" s="27"/>
      <c r="O510" s="27"/>
      <c r="P510" s="27"/>
      <c r="Q510" s="27"/>
      <c r="R510" s="27"/>
      <c r="S510" s="27"/>
      <c r="T510" s="27"/>
      <c r="U510" s="27"/>
      <c r="V510" s="27"/>
      <c r="W510" s="27"/>
      <c r="X510" s="27"/>
      <c r="Y510" s="27"/>
      <c r="Z510" s="27"/>
      <c r="AA510" s="27"/>
    </row>
    <row r="511">
      <c r="A511" s="125"/>
      <c r="B511" s="27"/>
      <c r="C511" s="27"/>
      <c r="D511" s="27"/>
      <c r="E511" s="27"/>
      <c r="F511" s="27"/>
      <c r="G511" s="27"/>
      <c r="H511" s="27"/>
      <c r="I511" s="126"/>
      <c r="J511" s="126"/>
      <c r="K511" s="127"/>
      <c r="L511" s="27"/>
      <c r="M511" s="27"/>
      <c r="N511" s="27"/>
      <c r="O511" s="27"/>
      <c r="P511" s="27"/>
      <c r="Q511" s="27"/>
      <c r="R511" s="27"/>
      <c r="S511" s="27"/>
      <c r="T511" s="27"/>
      <c r="U511" s="27"/>
      <c r="V511" s="27"/>
      <c r="W511" s="27"/>
      <c r="X511" s="27"/>
      <c r="Y511" s="27"/>
      <c r="Z511" s="27"/>
      <c r="AA511" s="27"/>
    </row>
    <row r="512">
      <c r="A512" s="125"/>
      <c r="B512" s="27"/>
      <c r="C512" s="27"/>
      <c r="D512" s="27"/>
      <c r="E512" s="27"/>
      <c r="F512" s="27"/>
      <c r="G512" s="27"/>
      <c r="H512" s="27"/>
      <c r="I512" s="126"/>
      <c r="J512" s="126"/>
      <c r="K512" s="127"/>
      <c r="L512" s="27"/>
      <c r="M512" s="27"/>
      <c r="N512" s="27"/>
      <c r="O512" s="27"/>
      <c r="P512" s="27"/>
      <c r="Q512" s="27"/>
      <c r="R512" s="27"/>
      <c r="S512" s="27"/>
      <c r="T512" s="27"/>
      <c r="U512" s="27"/>
      <c r="V512" s="27"/>
      <c r="W512" s="27"/>
      <c r="X512" s="27"/>
      <c r="Y512" s="27"/>
      <c r="Z512" s="27"/>
      <c r="AA512" s="27"/>
    </row>
    <row r="513">
      <c r="A513" s="125"/>
      <c r="B513" s="27"/>
      <c r="C513" s="27"/>
      <c r="D513" s="27"/>
      <c r="E513" s="27"/>
      <c r="F513" s="27"/>
      <c r="G513" s="27"/>
      <c r="H513" s="27"/>
      <c r="I513" s="126"/>
      <c r="J513" s="126"/>
      <c r="K513" s="127"/>
      <c r="L513" s="27"/>
      <c r="M513" s="27"/>
      <c r="N513" s="27"/>
      <c r="O513" s="27"/>
      <c r="P513" s="27"/>
      <c r="Q513" s="27"/>
      <c r="R513" s="27"/>
      <c r="S513" s="27"/>
      <c r="T513" s="27"/>
      <c r="U513" s="27"/>
      <c r="V513" s="27"/>
      <c r="W513" s="27"/>
      <c r="X513" s="27"/>
      <c r="Y513" s="27"/>
      <c r="Z513" s="27"/>
      <c r="AA513" s="27"/>
    </row>
    <row r="514">
      <c r="A514" s="125"/>
      <c r="B514" s="27"/>
      <c r="C514" s="27"/>
      <c r="D514" s="27"/>
      <c r="E514" s="27"/>
      <c r="F514" s="27"/>
      <c r="G514" s="27"/>
      <c r="H514" s="27"/>
      <c r="I514" s="126"/>
      <c r="J514" s="126"/>
      <c r="K514" s="127"/>
      <c r="L514" s="27"/>
      <c r="M514" s="27"/>
      <c r="N514" s="27"/>
      <c r="O514" s="27"/>
      <c r="P514" s="27"/>
      <c r="Q514" s="27"/>
      <c r="R514" s="27"/>
      <c r="S514" s="27"/>
      <c r="T514" s="27"/>
      <c r="U514" s="27"/>
      <c r="V514" s="27"/>
      <c r="W514" s="27"/>
      <c r="X514" s="27"/>
      <c r="Y514" s="27"/>
      <c r="Z514" s="27"/>
      <c r="AA514" s="27"/>
    </row>
    <row r="515">
      <c r="A515" s="125"/>
      <c r="B515" s="27"/>
      <c r="C515" s="27"/>
      <c r="D515" s="27"/>
      <c r="E515" s="27"/>
      <c r="F515" s="27"/>
      <c r="G515" s="27"/>
      <c r="H515" s="27"/>
      <c r="I515" s="126"/>
      <c r="J515" s="126"/>
      <c r="K515" s="127"/>
      <c r="L515" s="27"/>
      <c r="M515" s="27"/>
      <c r="N515" s="27"/>
      <c r="O515" s="27"/>
      <c r="P515" s="27"/>
      <c r="Q515" s="27"/>
      <c r="R515" s="27"/>
      <c r="S515" s="27"/>
      <c r="T515" s="27"/>
      <c r="U515" s="27"/>
      <c r="V515" s="27"/>
      <c r="W515" s="27"/>
      <c r="X515" s="27"/>
      <c r="Y515" s="27"/>
      <c r="Z515" s="27"/>
      <c r="AA515" s="27"/>
    </row>
    <row r="516">
      <c r="A516" s="125"/>
      <c r="B516" s="27"/>
      <c r="C516" s="27"/>
      <c r="D516" s="27"/>
      <c r="E516" s="27"/>
      <c r="F516" s="27"/>
      <c r="G516" s="27"/>
      <c r="H516" s="27"/>
      <c r="I516" s="126"/>
      <c r="J516" s="126"/>
      <c r="K516" s="127"/>
      <c r="L516" s="27"/>
      <c r="M516" s="27"/>
      <c r="N516" s="27"/>
      <c r="O516" s="27"/>
      <c r="P516" s="27"/>
      <c r="Q516" s="27"/>
      <c r="R516" s="27"/>
      <c r="S516" s="27"/>
      <c r="T516" s="27"/>
      <c r="U516" s="27"/>
      <c r="V516" s="27"/>
      <c r="W516" s="27"/>
      <c r="X516" s="27"/>
      <c r="Y516" s="27"/>
      <c r="Z516" s="27"/>
      <c r="AA516" s="27"/>
    </row>
    <row r="517">
      <c r="A517" s="125"/>
      <c r="B517" s="27"/>
      <c r="C517" s="27"/>
      <c r="D517" s="27"/>
      <c r="E517" s="27"/>
      <c r="F517" s="27"/>
      <c r="G517" s="27"/>
      <c r="H517" s="27"/>
      <c r="I517" s="126"/>
      <c r="J517" s="126"/>
      <c r="K517" s="127"/>
      <c r="L517" s="27"/>
      <c r="M517" s="27"/>
      <c r="N517" s="27"/>
      <c r="O517" s="27"/>
      <c r="P517" s="27"/>
      <c r="Q517" s="27"/>
      <c r="R517" s="27"/>
      <c r="S517" s="27"/>
      <c r="T517" s="27"/>
      <c r="U517" s="27"/>
      <c r="V517" s="27"/>
      <c r="W517" s="27"/>
      <c r="X517" s="27"/>
      <c r="Y517" s="27"/>
      <c r="Z517" s="27"/>
      <c r="AA517" s="27"/>
    </row>
    <row r="518">
      <c r="A518" s="125"/>
      <c r="B518" s="27"/>
      <c r="C518" s="27"/>
      <c r="D518" s="27"/>
      <c r="E518" s="27"/>
      <c r="F518" s="27"/>
      <c r="G518" s="27"/>
      <c r="H518" s="27"/>
      <c r="I518" s="126"/>
      <c r="J518" s="126"/>
      <c r="K518" s="127"/>
      <c r="L518" s="27"/>
      <c r="M518" s="27"/>
      <c r="N518" s="27"/>
      <c r="O518" s="27"/>
      <c r="P518" s="27"/>
      <c r="Q518" s="27"/>
      <c r="R518" s="27"/>
      <c r="S518" s="27"/>
      <c r="T518" s="27"/>
      <c r="U518" s="27"/>
      <c r="V518" s="27"/>
      <c r="W518" s="27"/>
      <c r="X518" s="27"/>
      <c r="Y518" s="27"/>
      <c r="Z518" s="27"/>
      <c r="AA518" s="27"/>
    </row>
    <row r="519">
      <c r="A519" s="125"/>
      <c r="B519" s="27"/>
      <c r="C519" s="27"/>
      <c r="D519" s="27"/>
      <c r="E519" s="27"/>
      <c r="F519" s="27"/>
      <c r="G519" s="27"/>
      <c r="H519" s="27"/>
      <c r="I519" s="126"/>
      <c r="J519" s="126"/>
      <c r="K519" s="127"/>
      <c r="L519" s="27"/>
      <c r="M519" s="27"/>
      <c r="N519" s="27"/>
      <c r="O519" s="27"/>
      <c r="P519" s="27"/>
      <c r="Q519" s="27"/>
      <c r="R519" s="27"/>
      <c r="S519" s="27"/>
      <c r="T519" s="27"/>
      <c r="U519" s="27"/>
      <c r="V519" s="27"/>
      <c r="W519" s="27"/>
      <c r="X519" s="27"/>
      <c r="Y519" s="27"/>
      <c r="Z519" s="27"/>
      <c r="AA519" s="27"/>
    </row>
    <row r="520">
      <c r="A520" s="125"/>
      <c r="B520" s="27"/>
      <c r="C520" s="27"/>
      <c r="D520" s="27"/>
      <c r="E520" s="27"/>
      <c r="F520" s="27"/>
      <c r="G520" s="27"/>
      <c r="H520" s="27"/>
      <c r="I520" s="126"/>
      <c r="J520" s="126"/>
      <c r="K520" s="127"/>
      <c r="L520" s="27"/>
      <c r="M520" s="27"/>
      <c r="N520" s="27"/>
      <c r="O520" s="27"/>
      <c r="P520" s="27"/>
      <c r="Q520" s="27"/>
      <c r="R520" s="27"/>
      <c r="S520" s="27"/>
      <c r="T520" s="27"/>
      <c r="U520" s="27"/>
      <c r="V520" s="27"/>
      <c r="W520" s="27"/>
      <c r="X520" s="27"/>
      <c r="Y520" s="27"/>
      <c r="Z520" s="27"/>
      <c r="AA520" s="27"/>
    </row>
    <row r="521">
      <c r="A521" s="125"/>
      <c r="B521" s="27"/>
      <c r="C521" s="27"/>
      <c r="D521" s="27"/>
      <c r="E521" s="27"/>
      <c r="F521" s="27"/>
      <c r="G521" s="27"/>
      <c r="H521" s="27"/>
      <c r="I521" s="126"/>
      <c r="J521" s="126"/>
      <c r="K521" s="127"/>
      <c r="L521" s="27"/>
      <c r="M521" s="27"/>
      <c r="N521" s="27"/>
      <c r="O521" s="27"/>
      <c r="P521" s="27"/>
      <c r="Q521" s="27"/>
      <c r="R521" s="27"/>
      <c r="S521" s="27"/>
      <c r="T521" s="27"/>
      <c r="U521" s="27"/>
      <c r="V521" s="27"/>
      <c r="W521" s="27"/>
      <c r="X521" s="27"/>
      <c r="Y521" s="27"/>
      <c r="Z521" s="27"/>
      <c r="AA521" s="27"/>
    </row>
    <row r="522">
      <c r="A522" s="125"/>
      <c r="B522" s="27"/>
      <c r="C522" s="27"/>
      <c r="D522" s="27"/>
      <c r="E522" s="27"/>
      <c r="F522" s="27"/>
      <c r="G522" s="27"/>
      <c r="H522" s="27"/>
      <c r="I522" s="126"/>
      <c r="J522" s="126"/>
      <c r="K522" s="127"/>
      <c r="L522" s="27"/>
      <c r="M522" s="27"/>
      <c r="N522" s="27"/>
      <c r="O522" s="27"/>
      <c r="P522" s="27"/>
      <c r="Q522" s="27"/>
      <c r="R522" s="27"/>
      <c r="S522" s="27"/>
      <c r="T522" s="27"/>
      <c r="U522" s="27"/>
      <c r="V522" s="27"/>
      <c r="W522" s="27"/>
      <c r="X522" s="27"/>
      <c r="Y522" s="27"/>
      <c r="Z522" s="27"/>
      <c r="AA522" s="27"/>
    </row>
    <row r="523">
      <c r="A523" s="125"/>
      <c r="B523" s="27"/>
      <c r="C523" s="27"/>
      <c r="D523" s="27"/>
      <c r="E523" s="27"/>
      <c r="F523" s="27"/>
      <c r="G523" s="27"/>
      <c r="H523" s="27"/>
      <c r="I523" s="126"/>
      <c r="J523" s="126"/>
      <c r="K523" s="127"/>
      <c r="L523" s="27"/>
      <c r="M523" s="27"/>
      <c r="N523" s="27"/>
      <c r="O523" s="27"/>
      <c r="P523" s="27"/>
      <c r="Q523" s="27"/>
      <c r="R523" s="27"/>
      <c r="S523" s="27"/>
      <c r="T523" s="27"/>
      <c r="U523" s="27"/>
      <c r="V523" s="27"/>
      <c r="W523" s="27"/>
      <c r="X523" s="27"/>
      <c r="Y523" s="27"/>
      <c r="Z523" s="27"/>
      <c r="AA523" s="27"/>
    </row>
    <row r="524">
      <c r="A524" s="125"/>
      <c r="B524" s="27"/>
      <c r="C524" s="27"/>
      <c r="D524" s="27"/>
      <c r="E524" s="27"/>
      <c r="F524" s="27"/>
      <c r="G524" s="27"/>
      <c r="H524" s="27"/>
      <c r="I524" s="126"/>
      <c r="J524" s="126"/>
      <c r="K524" s="127"/>
      <c r="L524" s="27"/>
      <c r="M524" s="27"/>
      <c r="N524" s="27"/>
      <c r="O524" s="27"/>
      <c r="P524" s="27"/>
      <c r="Q524" s="27"/>
      <c r="R524" s="27"/>
      <c r="S524" s="27"/>
      <c r="T524" s="27"/>
      <c r="U524" s="27"/>
      <c r="V524" s="27"/>
      <c r="W524" s="27"/>
      <c r="X524" s="27"/>
      <c r="Y524" s="27"/>
      <c r="Z524" s="27"/>
      <c r="AA524" s="27"/>
    </row>
    <row r="525">
      <c r="A525" s="125"/>
      <c r="B525" s="27"/>
      <c r="C525" s="27"/>
      <c r="D525" s="27"/>
      <c r="E525" s="27"/>
      <c r="F525" s="27"/>
      <c r="G525" s="27"/>
      <c r="H525" s="27"/>
      <c r="I525" s="126"/>
      <c r="J525" s="126"/>
      <c r="K525" s="127"/>
      <c r="L525" s="27"/>
      <c r="M525" s="27"/>
      <c r="N525" s="27"/>
      <c r="O525" s="27"/>
      <c r="P525" s="27"/>
      <c r="Q525" s="27"/>
      <c r="R525" s="27"/>
      <c r="S525" s="27"/>
      <c r="T525" s="27"/>
      <c r="U525" s="27"/>
      <c r="V525" s="27"/>
      <c r="W525" s="27"/>
      <c r="X525" s="27"/>
      <c r="Y525" s="27"/>
      <c r="Z525" s="27"/>
      <c r="AA525" s="27"/>
    </row>
    <row r="526">
      <c r="A526" s="125"/>
      <c r="B526" s="27"/>
      <c r="C526" s="27"/>
      <c r="D526" s="27"/>
      <c r="E526" s="27"/>
      <c r="F526" s="27"/>
      <c r="G526" s="27"/>
      <c r="H526" s="27"/>
      <c r="I526" s="126"/>
      <c r="J526" s="126"/>
      <c r="K526" s="127"/>
      <c r="L526" s="27"/>
      <c r="M526" s="27"/>
      <c r="N526" s="27"/>
      <c r="O526" s="27"/>
      <c r="P526" s="27"/>
      <c r="Q526" s="27"/>
      <c r="R526" s="27"/>
      <c r="S526" s="27"/>
      <c r="T526" s="27"/>
      <c r="U526" s="27"/>
      <c r="V526" s="27"/>
      <c r="W526" s="27"/>
      <c r="X526" s="27"/>
      <c r="Y526" s="27"/>
      <c r="Z526" s="27"/>
      <c r="AA526" s="27"/>
    </row>
    <row r="527">
      <c r="A527" s="125"/>
      <c r="B527" s="27"/>
      <c r="C527" s="27"/>
      <c r="D527" s="27"/>
      <c r="E527" s="27"/>
      <c r="F527" s="27"/>
      <c r="G527" s="27"/>
      <c r="H527" s="27"/>
      <c r="I527" s="126"/>
      <c r="J527" s="126"/>
      <c r="K527" s="127"/>
      <c r="L527" s="27"/>
      <c r="M527" s="27"/>
      <c r="N527" s="27"/>
      <c r="O527" s="27"/>
      <c r="P527" s="27"/>
      <c r="Q527" s="27"/>
      <c r="R527" s="27"/>
      <c r="S527" s="27"/>
      <c r="T527" s="27"/>
      <c r="U527" s="27"/>
      <c r="V527" s="27"/>
      <c r="W527" s="27"/>
      <c r="X527" s="27"/>
      <c r="Y527" s="27"/>
      <c r="Z527" s="27"/>
      <c r="AA527" s="27"/>
    </row>
    <row r="528">
      <c r="A528" s="125"/>
      <c r="B528" s="27"/>
      <c r="C528" s="27"/>
      <c r="D528" s="27"/>
      <c r="E528" s="27"/>
      <c r="F528" s="27"/>
      <c r="G528" s="27"/>
      <c r="H528" s="27"/>
      <c r="I528" s="126"/>
      <c r="J528" s="126"/>
      <c r="K528" s="127"/>
      <c r="L528" s="27"/>
      <c r="M528" s="27"/>
      <c r="N528" s="27"/>
      <c r="O528" s="27"/>
      <c r="P528" s="27"/>
      <c r="Q528" s="27"/>
      <c r="R528" s="27"/>
      <c r="S528" s="27"/>
      <c r="T528" s="27"/>
      <c r="U528" s="27"/>
      <c r="V528" s="27"/>
      <c r="W528" s="27"/>
      <c r="X528" s="27"/>
      <c r="Y528" s="27"/>
      <c r="Z528" s="27"/>
      <c r="AA528" s="27"/>
    </row>
    <row r="529">
      <c r="A529" s="125"/>
      <c r="B529" s="27"/>
      <c r="C529" s="27"/>
      <c r="D529" s="27"/>
      <c r="E529" s="27"/>
      <c r="F529" s="27"/>
      <c r="G529" s="27"/>
      <c r="H529" s="27"/>
      <c r="I529" s="126"/>
      <c r="J529" s="126"/>
      <c r="K529" s="127"/>
      <c r="L529" s="27"/>
      <c r="M529" s="27"/>
      <c r="N529" s="27"/>
      <c r="O529" s="27"/>
      <c r="P529" s="27"/>
      <c r="Q529" s="27"/>
      <c r="R529" s="27"/>
      <c r="S529" s="27"/>
      <c r="T529" s="27"/>
      <c r="U529" s="27"/>
      <c r="V529" s="27"/>
      <c r="W529" s="27"/>
      <c r="X529" s="27"/>
      <c r="Y529" s="27"/>
      <c r="Z529" s="27"/>
      <c r="AA529" s="27"/>
    </row>
    <row r="530">
      <c r="A530" s="125"/>
      <c r="B530" s="27"/>
      <c r="C530" s="27"/>
      <c r="D530" s="27"/>
      <c r="E530" s="27"/>
      <c r="F530" s="27"/>
      <c r="G530" s="27"/>
      <c r="H530" s="27"/>
      <c r="I530" s="126"/>
      <c r="J530" s="126"/>
      <c r="K530" s="127"/>
      <c r="L530" s="27"/>
      <c r="M530" s="27"/>
      <c r="N530" s="27"/>
      <c r="O530" s="27"/>
      <c r="P530" s="27"/>
      <c r="Q530" s="27"/>
      <c r="R530" s="27"/>
      <c r="S530" s="27"/>
      <c r="T530" s="27"/>
      <c r="U530" s="27"/>
      <c r="V530" s="27"/>
      <c r="W530" s="27"/>
      <c r="X530" s="27"/>
      <c r="Y530" s="27"/>
      <c r="Z530" s="27"/>
      <c r="AA530" s="27"/>
    </row>
    <row r="531">
      <c r="A531" s="125"/>
      <c r="B531" s="27"/>
      <c r="C531" s="27"/>
      <c r="D531" s="27"/>
      <c r="E531" s="27"/>
      <c r="F531" s="27"/>
      <c r="G531" s="27"/>
      <c r="H531" s="27"/>
      <c r="I531" s="126"/>
      <c r="J531" s="126"/>
      <c r="K531" s="127"/>
      <c r="L531" s="27"/>
      <c r="M531" s="27"/>
      <c r="N531" s="27"/>
      <c r="O531" s="27"/>
      <c r="P531" s="27"/>
      <c r="Q531" s="27"/>
      <c r="R531" s="27"/>
      <c r="S531" s="27"/>
      <c r="T531" s="27"/>
      <c r="U531" s="27"/>
      <c r="V531" s="27"/>
      <c r="W531" s="27"/>
      <c r="X531" s="27"/>
      <c r="Y531" s="27"/>
      <c r="Z531" s="27"/>
      <c r="AA531" s="27"/>
    </row>
    <row r="532">
      <c r="A532" s="125"/>
      <c r="B532" s="27"/>
      <c r="C532" s="27"/>
      <c r="D532" s="27"/>
      <c r="E532" s="27"/>
      <c r="F532" s="27"/>
      <c r="G532" s="27"/>
      <c r="H532" s="27"/>
      <c r="I532" s="126"/>
      <c r="J532" s="126"/>
      <c r="K532" s="127"/>
      <c r="L532" s="27"/>
      <c r="M532" s="27"/>
      <c r="N532" s="27"/>
      <c r="O532" s="27"/>
      <c r="P532" s="27"/>
      <c r="Q532" s="27"/>
      <c r="R532" s="27"/>
      <c r="S532" s="27"/>
      <c r="T532" s="27"/>
      <c r="U532" s="27"/>
      <c r="V532" s="27"/>
      <c r="W532" s="27"/>
      <c r="X532" s="27"/>
      <c r="Y532" s="27"/>
      <c r="Z532" s="27"/>
      <c r="AA532" s="27"/>
    </row>
    <row r="533">
      <c r="A533" s="125"/>
      <c r="B533" s="27"/>
      <c r="C533" s="27"/>
      <c r="D533" s="27"/>
      <c r="E533" s="27"/>
      <c r="F533" s="27"/>
      <c r="G533" s="27"/>
      <c r="H533" s="27"/>
      <c r="I533" s="126"/>
      <c r="J533" s="126"/>
      <c r="K533" s="127"/>
      <c r="L533" s="27"/>
      <c r="M533" s="27"/>
      <c r="N533" s="27"/>
      <c r="O533" s="27"/>
      <c r="P533" s="27"/>
      <c r="Q533" s="27"/>
      <c r="R533" s="27"/>
      <c r="S533" s="27"/>
      <c r="T533" s="27"/>
      <c r="U533" s="27"/>
      <c r="V533" s="27"/>
      <c r="W533" s="27"/>
      <c r="X533" s="27"/>
      <c r="Y533" s="27"/>
      <c r="Z533" s="27"/>
      <c r="AA533" s="27"/>
    </row>
    <row r="534">
      <c r="A534" s="125"/>
      <c r="B534" s="27"/>
      <c r="C534" s="27"/>
      <c r="D534" s="27"/>
      <c r="E534" s="27"/>
      <c r="F534" s="27"/>
      <c r="G534" s="27"/>
      <c r="H534" s="27"/>
      <c r="I534" s="126"/>
      <c r="J534" s="126"/>
      <c r="K534" s="127"/>
      <c r="L534" s="27"/>
      <c r="M534" s="27"/>
      <c r="N534" s="27"/>
      <c r="O534" s="27"/>
      <c r="P534" s="27"/>
      <c r="Q534" s="27"/>
      <c r="R534" s="27"/>
      <c r="S534" s="27"/>
      <c r="T534" s="27"/>
      <c r="U534" s="27"/>
      <c r="V534" s="27"/>
      <c r="W534" s="27"/>
      <c r="X534" s="27"/>
      <c r="Y534" s="27"/>
      <c r="Z534" s="27"/>
      <c r="AA534" s="27"/>
    </row>
    <row r="535">
      <c r="A535" s="125"/>
      <c r="B535" s="27"/>
      <c r="C535" s="27"/>
      <c r="D535" s="27"/>
      <c r="E535" s="27"/>
      <c r="F535" s="27"/>
      <c r="G535" s="27"/>
      <c r="H535" s="27"/>
      <c r="I535" s="126"/>
      <c r="J535" s="126"/>
      <c r="K535" s="127"/>
      <c r="L535" s="27"/>
      <c r="M535" s="27"/>
      <c r="N535" s="27"/>
      <c r="O535" s="27"/>
      <c r="P535" s="27"/>
      <c r="Q535" s="27"/>
      <c r="R535" s="27"/>
      <c r="S535" s="27"/>
      <c r="T535" s="27"/>
      <c r="U535" s="27"/>
      <c r="V535" s="27"/>
      <c r="W535" s="27"/>
      <c r="X535" s="27"/>
      <c r="Y535" s="27"/>
      <c r="Z535" s="27"/>
      <c r="AA535" s="27"/>
    </row>
    <row r="536">
      <c r="A536" s="125"/>
      <c r="B536" s="27"/>
      <c r="C536" s="27"/>
      <c r="D536" s="27"/>
      <c r="E536" s="27"/>
      <c r="F536" s="27"/>
      <c r="G536" s="27"/>
      <c r="H536" s="27"/>
      <c r="I536" s="126"/>
      <c r="J536" s="126"/>
      <c r="K536" s="127"/>
      <c r="L536" s="27"/>
      <c r="M536" s="27"/>
      <c r="N536" s="27"/>
      <c r="O536" s="27"/>
      <c r="P536" s="27"/>
      <c r="Q536" s="27"/>
      <c r="R536" s="27"/>
      <c r="S536" s="27"/>
      <c r="T536" s="27"/>
      <c r="U536" s="27"/>
      <c r="V536" s="27"/>
      <c r="W536" s="27"/>
      <c r="X536" s="27"/>
      <c r="Y536" s="27"/>
      <c r="Z536" s="27"/>
      <c r="AA536" s="27"/>
    </row>
    <row r="537">
      <c r="A537" s="125"/>
      <c r="B537" s="27"/>
      <c r="C537" s="27"/>
      <c r="D537" s="27"/>
      <c r="E537" s="27"/>
      <c r="F537" s="27"/>
      <c r="G537" s="27"/>
      <c r="H537" s="27"/>
      <c r="I537" s="126"/>
      <c r="J537" s="126"/>
      <c r="K537" s="127"/>
      <c r="L537" s="27"/>
      <c r="M537" s="27"/>
      <c r="N537" s="27"/>
      <c r="O537" s="27"/>
      <c r="P537" s="27"/>
      <c r="Q537" s="27"/>
      <c r="R537" s="27"/>
      <c r="S537" s="27"/>
      <c r="T537" s="27"/>
      <c r="U537" s="27"/>
      <c r="V537" s="27"/>
      <c r="W537" s="27"/>
      <c r="X537" s="27"/>
      <c r="Y537" s="27"/>
      <c r="Z537" s="27"/>
      <c r="AA537" s="27"/>
    </row>
    <row r="538">
      <c r="A538" s="125"/>
      <c r="B538" s="27"/>
      <c r="C538" s="27"/>
      <c r="D538" s="27"/>
      <c r="E538" s="27"/>
      <c r="F538" s="27"/>
      <c r="G538" s="27"/>
      <c r="H538" s="27"/>
      <c r="I538" s="126"/>
      <c r="J538" s="126"/>
      <c r="K538" s="127"/>
      <c r="L538" s="27"/>
      <c r="M538" s="27"/>
      <c r="N538" s="27"/>
      <c r="O538" s="27"/>
      <c r="P538" s="27"/>
      <c r="Q538" s="27"/>
      <c r="R538" s="27"/>
      <c r="S538" s="27"/>
      <c r="T538" s="27"/>
      <c r="U538" s="27"/>
      <c r="V538" s="27"/>
      <c r="W538" s="27"/>
      <c r="X538" s="27"/>
      <c r="Y538" s="27"/>
      <c r="Z538" s="27"/>
      <c r="AA538" s="27"/>
    </row>
    <row r="539">
      <c r="A539" s="125"/>
      <c r="B539" s="27"/>
      <c r="C539" s="27"/>
      <c r="D539" s="27"/>
      <c r="E539" s="27"/>
      <c r="F539" s="27"/>
      <c r="G539" s="27"/>
      <c r="H539" s="27"/>
      <c r="I539" s="126"/>
      <c r="J539" s="126"/>
      <c r="K539" s="127"/>
      <c r="L539" s="27"/>
      <c r="M539" s="27"/>
      <c r="N539" s="27"/>
      <c r="O539" s="27"/>
      <c r="P539" s="27"/>
      <c r="Q539" s="27"/>
      <c r="R539" s="27"/>
      <c r="S539" s="27"/>
      <c r="T539" s="27"/>
      <c r="U539" s="27"/>
      <c r="V539" s="27"/>
      <c r="W539" s="27"/>
      <c r="X539" s="27"/>
      <c r="Y539" s="27"/>
      <c r="Z539" s="27"/>
      <c r="AA539" s="27"/>
    </row>
    <row r="540">
      <c r="A540" s="125"/>
      <c r="B540" s="27"/>
      <c r="C540" s="27"/>
      <c r="D540" s="27"/>
      <c r="E540" s="27"/>
      <c r="F540" s="27"/>
      <c r="G540" s="27"/>
      <c r="H540" s="27"/>
      <c r="I540" s="126"/>
      <c r="J540" s="126"/>
      <c r="K540" s="127"/>
      <c r="L540" s="27"/>
      <c r="M540" s="27"/>
      <c r="N540" s="27"/>
      <c r="O540" s="27"/>
      <c r="P540" s="27"/>
      <c r="Q540" s="27"/>
      <c r="R540" s="27"/>
      <c r="S540" s="27"/>
      <c r="T540" s="27"/>
      <c r="U540" s="27"/>
      <c r="V540" s="27"/>
      <c r="W540" s="27"/>
      <c r="X540" s="27"/>
      <c r="Y540" s="27"/>
      <c r="Z540" s="27"/>
      <c r="AA540" s="27"/>
    </row>
    <row r="541">
      <c r="A541" s="125"/>
      <c r="B541" s="27"/>
      <c r="C541" s="27"/>
      <c r="D541" s="27"/>
      <c r="E541" s="27"/>
      <c r="F541" s="27"/>
      <c r="G541" s="27"/>
      <c r="H541" s="27"/>
      <c r="I541" s="126"/>
      <c r="J541" s="126"/>
      <c r="K541" s="127"/>
      <c r="L541" s="27"/>
      <c r="M541" s="27"/>
      <c r="N541" s="27"/>
      <c r="O541" s="27"/>
      <c r="P541" s="27"/>
      <c r="Q541" s="27"/>
      <c r="R541" s="27"/>
      <c r="S541" s="27"/>
      <c r="T541" s="27"/>
      <c r="U541" s="27"/>
      <c r="V541" s="27"/>
      <c r="W541" s="27"/>
      <c r="X541" s="27"/>
      <c r="Y541" s="27"/>
      <c r="Z541" s="27"/>
      <c r="AA541" s="27"/>
    </row>
    <row r="542">
      <c r="A542" s="125"/>
      <c r="B542" s="27"/>
      <c r="C542" s="27"/>
      <c r="D542" s="27"/>
      <c r="E542" s="27"/>
      <c r="F542" s="27"/>
      <c r="G542" s="27"/>
      <c r="H542" s="27"/>
      <c r="I542" s="126"/>
      <c r="J542" s="126"/>
      <c r="K542" s="127"/>
      <c r="L542" s="27"/>
      <c r="M542" s="27"/>
      <c r="N542" s="27"/>
      <c r="O542" s="27"/>
      <c r="P542" s="27"/>
      <c r="Q542" s="27"/>
      <c r="R542" s="27"/>
      <c r="S542" s="27"/>
      <c r="T542" s="27"/>
      <c r="U542" s="27"/>
      <c r="V542" s="27"/>
      <c r="W542" s="27"/>
      <c r="X542" s="27"/>
      <c r="Y542" s="27"/>
      <c r="Z542" s="27"/>
      <c r="AA542" s="27"/>
    </row>
    <row r="543">
      <c r="A543" s="125"/>
      <c r="B543" s="27"/>
      <c r="C543" s="27"/>
      <c r="D543" s="27"/>
      <c r="E543" s="27"/>
      <c r="F543" s="27"/>
      <c r="G543" s="27"/>
      <c r="H543" s="27"/>
      <c r="I543" s="126"/>
      <c r="J543" s="126"/>
      <c r="K543" s="127"/>
      <c r="L543" s="27"/>
      <c r="M543" s="27"/>
      <c r="N543" s="27"/>
      <c r="O543" s="27"/>
      <c r="P543" s="27"/>
      <c r="Q543" s="27"/>
      <c r="R543" s="27"/>
      <c r="S543" s="27"/>
      <c r="T543" s="27"/>
      <c r="U543" s="27"/>
      <c r="V543" s="27"/>
      <c r="W543" s="27"/>
      <c r="X543" s="27"/>
      <c r="Y543" s="27"/>
      <c r="Z543" s="27"/>
      <c r="AA543" s="27"/>
    </row>
    <row r="544">
      <c r="A544" s="125"/>
      <c r="B544" s="27"/>
      <c r="C544" s="27"/>
      <c r="D544" s="27"/>
      <c r="E544" s="27"/>
      <c r="F544" s="27"/>
      <c r="G544" s="27"/>
      <c r="H544" s="27"/>
      <c r="I544" s="126"/>
      <c r="J544" s="126"/>
      <c r="K544" s="127"/>
      <c r="L544" s="27"/>
      <c r="M544" s="27"/>
      <c r="N544" s="27"/>
      <c r="O544" s="27"/>
      <c r="P544" s="27"/>
      <c r="Q544" s="27"/>
      <c r="R544" s="27"/>
      <c r="S544" s="27"/>
      <c r="T544" s="27"/>
      <c r="U544" s="27"/>
      <c r="V544" s="27"/>
      <c r="W544" s="27"/>
      <c r="X544" s="27"/>
      <c r="Y544" s="27"/>
      <c r="Z544" s="27"/>
      <c r="AA544" s="27"/>
    </row>
    <row r="545">
      <c r="A545" s="125"/>
      <c r="B545" s="27"/>
      <c r="C545" s="27"/>
      <c r="D545" s="27"/>
      <c r="E545" s="27"/>
      <c r="F545" s="27"/>
      <c r="G545" s="27"/>
      <c r="H545" s="27"/>
      <c r="I545" s="126"/>
      <c r="J545" s="126"/>
      <c r="K545" s="127"/>
      <c r="L545" s="27"/>
      <c r="M545" s="27"/>
      <c r="N545" s="27"/>
      <c r="O545" s="27"/>
      <c r="P545" s="27"/>
      <c r="Q545" s="27"/>
      <c r="R545" s="27"/>
      <c r="S545" s="27"/>
      <c r="T545" s="27"/>
      <c r="U545" s="27"/>
      <c r="V545" s="27"/>
      <c r="W545" s="27"/>
      <c r="X545" s="27"/>
      <c r="Y545" s="27"/>
      <c r="Z545" s="27"/>
      <c r="AA545" s="27"/>
    </row>
    <row r="546">
      <c r="A546" s="125"/>
      <c r="B546" s="27"/>
      <c r="C546" s="27"/>
      <c r="D546" s="27"/>
      <c r="E546" s="27"/>
      <c r="F546" s="27"/>
      <c r="G546" s="27"/>
      <c r="H546" s="27"/>
      <c r="I546" s="126"/>
      <c r="J546" s="126"/>
      <c r="K546" s="127"/>
      <c r="L546" s="27"/>
      <c r="M546" s="27"/>
      <c r="N546" s="27"/>
      <c r="O546" s="27"/>
      <c r="P546" s="27"/>
      <c r="Q546" s="27"/>
      <c r="R546" s="27"/>
      <c r="S546" s="27"/>
      <c r="T546" s="27"/>
      <c r="U546" s="27"/>
      <c r="V546" s="27"/>
      <c r="W546" s="27"/>
      <c r="X546" s="27"/>
      <c r="Y546" s="27"/>
      <c r="Z546" s="27"/>
      <c r="AA546" s="27"/>
    </row>
    <row r="547">
      <c r="A547" s="125"/>
      <c r="B547" s="27"/>
      <c r="C547" s="27"/>
      <c r="D547" s="27"/>
      <c r="E547" s="27"/>
      <c r="F547" s="27"/>
      <c r="G547" s="27"/>
      <c r="H547" s="27"/>
      <c r="I547" s="126"/>
      <c r="J547" s="126"/>
      <c r="K547" s="127"/>
      <c r="L547" s="27"/>
      <c r="M547" s="27"/>
      <c r="N547" s="27"/>
      <c r="O547" s="27"/>
      <c r="P547" s="27"/>
      <c r="Q547" s="27"/>
      <c r="R547" s="27"/>
      <c r="S547" s="27"/>
      <c r="T547" s="27"/>
      <c r="U547" s="27"/>
      <c r="V547" s="27"/>
      <c r="W547" s="27"/>
      <c r="X547" s="27"/>
      <c r="Y547" s="27"/>
      <c r="Z547" s="27"/>
      <c r="AA547" s="27"/>
    </row>
    <row r="548">
      <c r="A548" s="125"/>
      <c r="B548" s="27"/>
      <c r="C548" s="27"/>
      <c r="D548" s="27"/>
      <c r="E548" s="27"/>
      <c r="F548" s="27"/>
      <c r="G548" s="27"/>
      <c r="H548" s="27"/>
      <c r="I548" s="126"/>
      <c r="J548" s="126"/>
      <c r="K548" s="127"/>
      <c r="L548" s="27"/>
      <c r="M548" s="27"/>
      <c r="N548" s="27"/>
      <c r="O548" s="27"/>
      <c r="P548" s="27"/>
      <c r="Q548" s="27"/>
      <c r="R548" s="27"/>
      <c r="S548" s="27"/>
      <c r="T548" s="27"/>
      <c r="U548" s="27"/>
      <c r="V548" s="27"/>
      <c r="W548" s="27"/>
      <c r="X548" s="27"/>
      <c r="Y548" s="27"/>
      <c r="Z548" s="27"/>
      <c r="AA548" s="27"/>
    </row>
    <row r="549">
      <c r="A549" s="125"/>
      <c r="B549" s="27"/>
      <c r="C549" s="27"/>
      <c r="D549" s="27"/>
      <c r="E549" s="27"/>
      <c r="F549" s="27"/>
      <c r="G549" s="27"/>
      <c r="H549" s="27"/>
      <c r="I549" s="126"/>
      <c r="J549" s="126"/>
      <c r="K549" s="127"/>
      <c r="L549" s="27"/>
      <c r="M549" s="27"/>
      <c r="N549" s="27"/>
      <c r="O549" s="27"/>
      <c r="P549" s="27"/>
      <c r="Q549" s="27"/>
      <c r="R549" s="27"/>
      <c r="S549" s="27"/>
      <c r="T549" s="27"/>
      <c r="U549" s="27"/>
      <c r="V549" s="27"/>
      <c r="W549" s="27"/>
      <c r="X549" s="27"/>
      <c r="Y549" s="27"/>
      <c r="Z549" s="27"/>
      <c r="AA549" s="27"/>
    </row>
    <row r="550">
      <c r="A550" s="125"/>
      <c r="B550" s="27"/>
      <c r="C550" s="27"/>
      <c r="D550" s="27"/>
      <c r="E550" s="27"/>
      <c r="F550" s="27"/>
      <c r="G550" s="27"/>
      <c r="H550" s="27"/>
      <c r="I550" s="126"/>
      <c r="J550" s="126"/>
      <c r="K550" s="127"/>
      <c r="L550" s="27"/>
      <c r="M550" s="27"/>
      <c r="N550" s="27"/>
      <c r="O550" s="27"/>
      <c r="P550" s="27"/>
      <c r="Q550" s="27"/>
      <c r="R550" s="27"/>
      <c r="S550" s="27"/>
      <c r="T550" s="27"/>
      <c r="U550" s="27"/>
      <c r="V550" s="27"/>
      <c r="W550" s="27"/>
      <c r="X550" s="27"/>
      <c r="Y550" s="27"/>
      <c r="Z550" s="27"/>
      <c r="AA550" s="27"/>
    </row>
    <row r="551">
      <c r="A551" s="125"/>
      <c r="B551" s="27"/>
      <c r="C551" s="27"/>
      <c r="D551" s="27"/>
      <c r="E551" s="27"/>
      <c r="F551" s="27"/>
      <c r="G551" s="27"/>
      <c r="H551" s="27"/>
      <c r="I551" s="126"/>
      <c r="J551" s="126"/>
      <c r="K551" s="127"/>
      <c r="L551" s="27"/>
      <c r="M551" s="27"/>
      <c r="N551" s="27"/>
      <c r="O551" s="27"/>
      <c r="P551" s="27"/>
      <c r="Q551" s="27"/>
      <c r="R551" s="27"/>
      <c r="S551" s="27"/>
      <c r="T551" s="27"/>
      <c r="U551" s="27"/>
      <c r="V551" s="27"/>
      <c r="W551" s="27"/>
      <c r="X551" s="27"/>
      <c r="Y551" s="27"/>
      <c r="Z551" s="27"/>
      <c r="AA551" s="27"/>
    </row>
    <row r="552">
      <c r="A552" s="125"/>
      <c r="B552" s="27"/>
      <c r="C552" s="27"/>
      <c r="D552" s="27"/>
      <c r="E552" s="27"/>
      <c r="F552" s="27"/>
      <c r="G552" s="27"/>
      <c r="H552" s="27"/>
      <c r="I552" s="126"/>
      <c r="J552" s="126"/>
      <c r="K552" s="127"/>
      <c r="L552" s="27"/>
      <c r="M552" s="27"/>
      <c r="N552" s="27"/>
      <c r="O552" s="27"/>
      <c r="P552" s="27"/>
      <c r="Q552" s="27"/>
      <c r="R552" s="27"/>
      <c r="S552" s="27"/>
      <c r="T552" s="27"/>
      <c r="U552" s="27"/>
      <c r="V552" s="27"/>
      <c r="W552" s="27"/>
      <c r="X552" s="27"/>
      <c r="Y552" s="27"/>
      <c r="Z552" s="27"/>
      <c r="AA552" s="27"/>
    </row>
    <row r="553">
      <c r="A553" s="125"/>
      <c r="B553" s="27"/>
      <c r="C553" s="27"/>
      <c r="D553" s="27"/>
      <c r="E553" s="27"/>
      <c r="F553" s="27"/>
      <c r="G553" s="27"/>
      <c r="H553" s="27"/>
      <c r="I553" s="126"/>
      <c r="J553" s="126"/>
      <c r="K553" s="127"/>
      <c r="L553" s="27"/>
      <c r="M553" s="27"/>
      <c r="N553" s="27"/>
      <c r="O553" s="27"/>
      <c r="P553" s="27"/>
      <c r="Q553" s="27"/>
      <c r="R553" s="27"/>
      <c r="S553" s="27"/>
      <c r="T553" s="27"/>
      <c r="U553" s="27"/>
      <c r="V553" s="27"/>
      <c r="W553" s="27"/>
      <c r="X553" s="27"/>
      <c r="Y553" s="27"/>
      <c r="Z553" s="27"/>
      <c r="AA553" s="27"/>
    </row>
    <row r="554">
      <c r="A554" s="125"/>
      <c r="B554" s="27"/>
      <c r="C554" s="27"/>
      <c r="D554" s="27"/>
      <c r="E554" s="27"/>
      <c r="F554" s="27"/>
      <c r="G554" s="27"/>
      <c r="H554" s="27"/>
      <c r="I554" s="126"/>
      <c r="J554" s="126"/>
      <c r="K554" s="127"/>
      <c r="L554" s="27"/>
      <c r="M554" s="27"/>
      <c r="N554" s="27"/>
      <c r="O554" s="27"/>
      <c r="P554" s="27"/>
      <c r="Q554" s="27"/>
      <c r="R554" s="27"/>
      <c r="S554" s="27"/>
      <c r="T554" s="27"/>
      <c r="U554" s="27"/>
      <c r="V554" s="27"/>
      <c r="W554" s="27"/>
      <c r="X554" s="27"/>
      <c r="Y554" s="27"/>
      <c r="Z554" s="27"/>
      <c r="AA554" s="27"/>
    </row>
    <row r="555">
      <c r="A555" s="125"/>
      <c r="B555" s="27"/>
      <c r="C555" s="27"/>
      <c r="D555" s="27"/>
      <c r="E555" s="27"/>
      <c r="F555" s="27"/>
      <c r="G555" s="27"/>
      <c r="H555" s="27"/>
      <c r="I555" s="126"/>
      <c r="J555" s="126"/>
      <c r="K555" s="127"/>
      <c r="L555" s="27"/>
      <c r="M555" s="27"/>
      <c r="N555" s="27"/>
      <c r="O555" s="27"/>
      <c r="P555" s="27"/>
      <c r="Q555" s="27"/>
      <c r="R555" s="27"/>
      <c r="S555" s="27"/>
      <c r="T555" s="27"/>
      <c r="U555" s="27"/>
      <c r="V555" s="27"/>
      <c r="W555" s="27"/>
      <c r="X555" s="27"/>
      <c r="Y555" s="27"/>
      <c r="Z555" s="27"/>
      <c r="AA555" s="27"/>
    </row>
    <row r="556">
      <c r="A556" s="125"/>
      <c r="B556" s="27"/>
      <c r="C556" s="27"/>
      <c r="D556" s="27"/>
      <c r="E556" s="27"/>
      <c r="F556" s="27"/>
      <c r="G556" s="27"/>
      <c r="H556" s="27"/>
      <c r="I556" s="126"/>
      <c r="J556" s="126"/>
      <c r="K556" s="127"/>
      <c r="L556" s="27"/>
      <c r="M556" s="27"/>
      <c r="N556" s="27"/>
      <c r="O556" s="27"/>
      <c r="P556" s="27"/>
      <c r="Q556" s="27"/>
      <c r="R556" s="27"/>
      <c r="S556" s="27"/>
      <c r="T556" s="27"/>
      <c r="U556" s="27"/>
      <c r="V556" s="27"/>
      <c r="W556" s="27"/>
      <c r="X556" s="27"/>
      <c r="Y556" s="27"/>
      <c r="Z556" s="27"/>
      <c r="AA556" s="27"/>
    </row>
    <row r="557">
      <c r="A557" s="125"/>
      <c r="B557" s="27"/>
      <c r="C557" s="27"/>
      <c r="D557" s="27"/>
      <c r="E557" s="27"/>
      <c r="F557" s="27"/>
      <c r="G557" s="27"/>
      <c r="H557" s="27"/>
      <c r="I557" s="126"/>
      <c r="J557" s="126"/>
      <c r="K557" s="127"/>
      <c r="L557" s="27"/>
      <c r="M557" s="27"/>
      <c r="N557" s="27"/>
      <c r="O557" s="27"/>
      <c r="P557" s="27"/>
      <c r="Q557" s="27"/>
      <c r="R557" s="27"/>
      <c r="S557" s="27"/>
      <c r="T557" s="27"/>
      <c r="U557" s="27"/>
      <c r="V557" s="27"/>
      <c r="W557" s="27"/>
      <c r="X557" s="27"/>
      <c r="Y557" s="27"/>
      <c r="Z557" s="27"/>
      <c r="AA557" s="27"/>
    </row>
    <row r="558">
      <c r="A558" s="125"/>
      <c r="B558" s="27"/>
      <c r="C558" s="27"/>
      <c r="D558" s="27"/>
      <c r="E558" s="27"/>
      <c r="F558" s="27"/>
      <c r="G558" s="27"/>
      <c r="H558" s="27"/>
      <c r="I558" s="126"/>
      <c r="J558" s="126"/>
      <c r="K558" s="127"/>
      <c r="L558" s="27"/>
      <c r="M558" s="27"/>
      <c r="N558" s="27"/>
      <c r="O558" s="27"/>
      <c r="P558" s="27"/>
      <c r="Q558" s="27"/>
      <c r="R558" s="27"/>
      <c r="S558" s="27"/>
      <c r="T558" s="27"/>
      <c r="U558" s="27"/>
      <c r="V558" s="27"/>
      <c r="W558" s="27"/>
      <c r="X558" s="27"/>
      <c r="Y558" s="27"/>
      <c r="Z558" s="27"/>
      <c r="AA558" s="27"/>
    </row>
    <row r="559">
      <c r="A559" s="125"/>
      <c r="B559" s="27"/>
      <c r="C559" s="27"/>
      <c r="D559" s="27"/>
      <c r="E559" s="27"/>
      <c r="F559" s="27"/>
      <c r="G559" s="27"/>
      <c r="H559" s="27"/>
      <c r="I559" s="126"/>
      <c r="J559" s="126"/>
      <c r="K559" s="127"/>
      <c r="L559" s="27"/>
      <c r="M559" s="27"/>
      <c r="N559" s="27"/>
      <c r="O559" s="27"/>
      <c r="P559" s="27"/>
      <c r="Q559" s="27"/>
      <c r="R559" s="27"/>
      <c r="S559" s="27"/>
      <c r="T559" s="27"/>
      <c r="U559" s="27"/>
      <c r="V559" s="27"/>
      <c r="W559" s="27"/>
      <c r="X559" s="27"/>
      <c r="Y559" s="27"/>
      <c r="Z559" s="27"/>
      <c r="AA559" s="27"/>
    </row>
    <row r="560">
      <c r="A560" s="125"/>
      <c r="B560" s="27"/>
      <c r="C560" s="27"/>
      <c r="D560" s="27"/>
      <c r="E560" s="27"/>
      <c r="F560" s="27"/>
      <c r="G560" s="27"/>
      <c r="H560" s="27"/>
      <c r="I560" s="126"/>
      <c r="J560" s="126"/>
      <c r="K560" s="127"/>
      <c r="L560" s="27"/>
      <c r="M560" s="27"/>
      <c r="N560" s="27"/>
      <c r="O560" s="27"/>
      <c r="P560" s="27"/>
      <c r="Q560" s="27"/>
      <c r="R560" s="27"/>
      <c r="S560" s="27"/>
      <c r="T560" s="27"/>
      <c r="U560" s="27"/>
      <c r="V560" s="27"/>
      <c r="W560" s="27"/>
      <c r="X560" s="27"/>
      <c r="Y560" s="27"/>
      <c r="Z560" s="27"/>
      <c r="AA560" s="27"/>
    </row>
    <row r="561">
      <c r="A561" s="125"/>
      <c r="B561" s="27"/>
      <c r="C561" s="27"/>
      <c r="D561" s="27"/>
      <c r="E561" s="27"/>
      <c r="F561" s="27"/>
      <c r="G561" s="27"/>
      <c r="H561" s="27"/>
      <c r="I561" s="126"/>
      <c r="J561" s="126"/>
      <c r="K561" s="127"/>
      <c r="L561" s="27"/>
      <c r="M561" s="27"/>
      <c r="N561" s="27"/>
      <c r="O561" s="27"/>
      <c r="P561" s="27"/>
      <c r="Q561" s="27"/>
      <c r="R561" s="27"/>
      <c r="S561" s="27"/>
      <c r="T561" s="27"/>
      <c r="U561" s="27"/>
      <c r="V561" s="27"/>
      <c r="W561" s="27"/>
      <c r="X561" s="27"/>
      <c r="Y561" s="27"/>
      <c r="Z561" s="27"/>
      <c r="AA561" s="27"/>
    </row>
    <row r="562">
      <c r="A562" s="125"/>
      <c r="B562" s="27"/>
      <c r="C562" s="27"/>
      <c r="D562" s="27"/>
      <c r="E562" s="27"/>
      <c r="F562" s="27"/>
      <c r="G562" s="27"/>
      <c r="H562" s="27"/>
      <c r="I562" s="126"/>
      <c r="J562" s="126"/>
      <c r="K562" s="127"/>
      <c r="L562" s="27"/>
      <c r="M562" s="27"/>
      <c r="N562" s="27"/>
      <c r="O562" s="27"/>
      <c r="P562" s="27"/>
      <c r="Q562" s="27"/>
      <c r="R562" s="27"/>
      <c r="S562" s="27"/>
      <c r="T562" s="27"/>
      <c r="U562" s="27"/>
      <c r="V562" s="27"/>
      <c r="W562" s="27"/>
      <c r="X562" s="27"/>
      <c r="Y562" s="27"/>
      <c r="Z562" s="27"/>
      <c r="AA562" s="27"/>
    </row>
    <row r="563">
      <c r="A563" s="125"/>
      <c r="B563" s="27"/>
      <c r="C563" s="27"/>
      <c r="D563" s="27"/>
      <c r="E563" s="27"/>
      <c r="F563" s="27"/>
      <c r="G563" s="27"/>
      <c r="H563" s="27"/>
      <c r="I563" s="126"/>
      <c r="J563" s="126"/>
      <c r="K563" s="127"/>
      <c r="L563" s="27"/>
      <c r="M563" s="27"/>
      <c r="N563" s="27"/>
      <c r="O563" s="27"/>
      <c r="P563" s="27"/>
      <c r="Q563" s="27"/>
      <c r="R563" s="27"/>
      <c r="S563" s="27"/>
      <c r="T563" s="27"/>
      <c r="U563" s="27"/>
      <c r="V563" s="27"/>
      <c r="W563" s="27"/>
      <c r="X563" s="27"/>
      <c r="Y563" s="27"/>
      <c r="Z563" s="27"/>
      <c r="AA563" s="27"/>
    </row>
    <row r="564">
      <c r="A564" s="125"/>
      <c r="B564" s="27"/>
      <c r="C564" s="27"/>
      <c r="D564" s="27"/>
      <c r="E564" s="27"/>
      <c r="F564" s="27"/>
      <c r="G564" s="27"/>
      <c r="H564" s="27"/>
      <c r="I564" s="126"/>
      <c r="J564" s="126"/>
      <c r="K564" s="127"/>
      <c r="L564" s="27"/>
      <c r="M564" s="27"/>
      <c r="N564" s="27"/>
      <c r="O564" s="27"/>
      <c r="P564" s="27"/>
      <c r="Q564" s="27"/>
      <c r="R564" s="27"/>
      <c r="S564" s="27"/>
      <c r="T564" s="27"/>
      <c r="U564" s="27"/>
      <c r="V564" s="27"/>
      <c r="W564" s="27"/>
      <c r="X564" s="27"/>
      <c r="Y564" s="27"/>
      <c r="Z564" s="27"/>
      <c r="AA564" s="27"/>
    </row>
    <row r="565">
      <c r="A565" s="125"/>
      <c r="B565" s="27"/>
      <c r="C565" s="27"/>
      <c r="D565" s="27"/>
      <c r="E565" s="27"/>
      <c r="F565" s="27"/>
      <c r="G565" s="27"/>
      <c r="H565" s="27"/>
      <c r="I565" s="126"/>
      <c r="J565" s="126"/>
      <c r="K565" s="127"/>
      <c r="L565" s="27"/>
      <c r="M565" s="27"/>
      <c r="N565" s="27"/>
      <c r="O565" s="27"/>
      <c r="P565" s="27"/>
      <c r="Q565" s="27"/>
      <c r="R565" s="27"/>
      <c r="S565" s="27"/>
      <c r="T565" s="27"/>
      <c r="U565" s="27"/>
      <c r="V565" s="27"/>
      <c r="W565" s="27"/>
      <c r="X565" s="27"/>
      <c r="Y565" s="27"/>
      <c r="Z565" s="27"/>
      <c r="AA565" s="27"/>
    </row>
    <row r="566">
      <c r="A566" s="125"/>
      <c r="B566" s="27"/>
      <c r="C566" s="27"/>
      <c r="D566" s="27"/>
      <c r="E566" s="27"/>
      <c r="F566" s="27"/>
      <c r="G566" s="27"/>
      <c r="H566" s="27"/>
      <c r="I566" s="126"/>
      <c r="J566" s="126"/>
      <c r="K566" s="127"/>
      <c r="L566" s="27"/>
      <c r="M566" s="27"/>
      <c r="N566" s="27"/>
      <c r="O566" s="27"/>
      <c r="P566" s="27"/>
      <c r="Q566" s="27"/>
      <c r="R566" s="27"/>
      <c r="S566" s="27"/>
      <c r="T566" s="27"/>
      <c r="U566" s="27"/>
      <c r="V566" s="27"/>
      <c r="W566" s="27"/>
      <c r="X566" s="27"/>
      <c r="Y566" s="27"/>
      <c r="Z566" s="27"/>
      <c r="AA566" s="27"/>
    </row>
    <row r="567">
      <c r="A567" s="125"/>
      <c r="B567" s="27"/>
      <c r="C567" s="27"/>
      <c r="D567" s="27"/>
      <c r="E567" s="27"/>
      <c r="F567" s="27"/>
      <c r="G567" s="27"/>
      <c r="H567" s="27"/>
      <c r="I567" s="126"/>
      <c r="J567" s="126"/>
      <c r="K567" s="127"/>
      <c r="L567" s="27"/>
      <c r="M567" s="27"/>
      <c r="N567" s="27"/>
      <c r="O567" s="27"/>
      <c r="P567" s="27"/>
      <c r="Q567" s="27"/>
      <c r="R567" s="27"/>
      <c r="S567" s="27"/>
      <c r="T567" s="27"/>
      <c r="U567" s="27"/>
      <c r="V567" s="27"/>
      <c r="W567" s="27"/>
      <c r="X567" s="27"/>
      <c r="Y567" s="27"/>
      <c r="Z567" s="27"/>
      <c r="AA567" s="27"/>
    </row>
    <row r="568">
      <c r="A568" s="125"/>
      <c r="B568" s="27"/>
      <c r="C568" s="27"/>
      <c r="D568" s="27"/>
      <c r="E568" s="27"/>
      <c r="F568" s="27"/>
      <c r="G568" s="27"/>
      <c r="H568" s="27"/>
      <c r="I568" s="126"/>
      <c r="J568" s="126"/>
      <c r="K568" s="127"/>
      <c r="L568" s="27"/>
      <c r="M568" s="27"/>
      <c r="N568" s="27"/>
      <c r="O568" s="27"/>
      <c r="P568" s="27"/>
      <c r="Q568" s="27"/>
      <c r="R568" s="27"/>
      <c r="S568" s="27"/>
      <c r="T568" s="27"/>
      <c r="U568" s="27"/>
      <c r="V568" s="27"/>
      <c r="W568" s="27"/>
      <c r="X568" s="27"/>
      <c r="Y568" s="27"/>
      <c r="Z568" s="27"/>
      <c r="AA568" s="27"/>
    </row>
    <row r="569">
      <c r="A569" s="125"/>
      <c r="B569" s="27"/>
      <c r="C569" s="27"/>
      <c r="D569" s="27"/>
      <c r="E569" s="27"/>
      <c r="F569" s="27"/>
      <c r="G569" s="27"/>
      <c r="H569" s="27"/>
      <c r="I569" s="126"/>
      <c r="J569" s="126"/>
      <c r="K569" s="127"/>
      <c r="L569" s="27"/>
      <c r="M569" s="27"/>
      <c r="N569" s="27"/>
      <c r="O569" s="27"/>
      <c r="P569" s="27"/>
      <c r="Q569" s="27"/>
      <c r="R569" s="27"/>
      <c r="S569" s="27"/>
      <c r="T569" s="27"/>
      <c r="U569" s="27"/>
      <c r="V569" s="27"/>
      <c r="W569" s="27"/>
      <c r="X569" s="27"/>
      <c r="Y569" s="27"/>
      <c r="Z569" s="27"/>
      <c r="AA569" s="27"/>
    </row>
    <row r="570">
      <c r="A570" s="125"/>
      <c r="B570" s="27"/>
      <c r="C570" s="27"/>
      <c r="D570" s="27"/>
      <c r="E570" s="27"/>
      <c r="F570" s="27"/>
      <c r="G570" s="27"/>
      <c r="H570" s="27"/>
      <c r="I570" s="126"/>
      <c r="J570" s="126"/>
      <c r="K570" s="127"/>
      <c r="L570" s="27"/>
      <c r="M570" s="27"/>
      <c r="N570" s="27"/>
      <c r="O570" s="27"/>
      <c r="P570" s="27"/>
      <c r="Q570" s="27"/>
      <c r="R570" s="27"/>
      <c r="S570" s="27"/>
      <c r="T570" s="27"/>
      <c r="U570" s="27"/>
      <c r="V570" s="27"/>
      <c r="W570" s="27"/>
      <c r="X570" s="27"/>
      <c r="Y570" s="27"/>
      <c r="Z570" s="27"/>
      <c r="AA570" s="27"/>
    </row>
    <row r="571">
      <c r="A571" s="125"/>
      <c r="B571" s="27"/>
      <c r="C571" s="27"/>
      <c r="D571" s="27"/>
      <c r="E571" s="27"/>
      <c r="F571" s="27"/>
      <c r="G571" s="27"/>
      <c r="H571" s="27"/>
      <c r="I571" s="126"/>
      <c r="J571" s="126"/>
      <c r="K571" s="127"/>
      <c r="L571" s="27"/>
      <c r="M571" s="27"/>
      <c r="N571" s="27"/>
      <c r="O571" s="27"/>
      <c r="P571" s="27"/>
      <c r="Q571" s="27"/>
      <c r="R571" s="27"/>
      <c r="S571" s="27"/>
      <c r="T571" s="27"/>
      <c r="U571" s="27"/>
      <c r="V571" s="27"/>
      <c r="W571" s="27"/>
      <c r="X571" s="27"/>
      <c r="Y571" s="27"/>
      <c r="Z571" s="27"/>
      <c r="AA571" s="27"/>
    </row>
    <row r="572">
      <c r="A572" s="125"/>
      <c r="B572" s="27"/>
      <c r="C572" s="27"/>
      <c r="D572" s="27"/>
      <c r="E572" s="27"/>
      <c r="F572" s="27"/>
      <c r="G572" s="27"/>
      <c r="H572" s="27"/>
      <c r="I572" s="126"/>
      <c r="J572" s="126"/>
      <c r="K572" s="127"/>
      <c r="L572" s="27"/>
      <c r="M572" s="27"/>
      <c r="N572" s="27"/>
      <c r="O572" s="27"/>
      <c r="P572" s="27"/>
      <c r="Q572" s="27"/>
      <c r="R572" s="27"/>
      <c r="S572" s="27"/>
      <c r="T572" s="27"/>
      <c r="U572" s="27"/>
      <c r="V572" s="27"/>
      <c r="W572" s="27"/>
      <c r="X572" s="27"/>
      <c r="Y572" s="27"/>
      <c r="Z572" s="27"/>
      <c r="AA572" s="27"/>
    </row>
    <row r="573">
      <c r="A573" s="125"/>
      <c r="B573" s="27"/>
      <c r="C573" s="27"/>
      <c r="D573" s="27"/>
      <c r="E573" s="27"/>
      <c r="F573" s="27"/>
      <c r="G573" s="27"/>
      <c r="H573" s="27"/>
      <c r="I573" s="126"/>
      <c r="J573" s="126"/>
      <c r="K573" s="127"/>
      <c r="L573" s="27"/>
      <c r="M573" s="27"/>
      <c r="N573" s="27"/>
      <c r="O573" s="27"/>
      <c r="P573" s="27"/>
      <c r="Q573" s="27"/>
      <c r="R573" s="27"/>
      <c r="S573" s="27"/>
      <c r="T573" s="27"/>
      <c r="U573" s="27"/>
      <c r="V573" s="27"/>
      <c r="W573" s="27"/>
      <c r="X573" s="27"/>
      <c r="Y573" s="27"/>
      <c r="Z573" s="27"/>
      <c r="AA573" s="27"/>
    </row>
    <row r="574">
      <c r="A574" s="125"/>
      <c r="B574" s="27"/>
      <c r="C574" s="27"/>
      <c r="D574" s="27"/>
      <c r="E574" s="27"/>
      <c r="F574" s="27"/>
      <c r="G574" s="27"/>
      <c r="H574" s="27"/>
      <c r="I574" s="126"/>
      <c r="J574" s="126"/>
      <c r="K574" s="127"/>
      <c r="L574" s="27"/>
      <c r="M574" s="27"/>
      <c r="N574" s="27"/>
      <c r="O574" s="27"/>
      <c r="P574" s="27"/>
      <c r="Q574" s="27"/>
      <c r="R574" s="27"/>
      <c r="S574" s="27"/>
      <c r="T574" s="27"/>
      <c r="U574" s="27"/>
      <c r="V574" s="27"/>
      <c r="W574" s="27"/>
      <c r="X574" s="27"/>
      <c r="Y574" s="27"/>
      <c r="Z574" s="27"/>
      <c r="AA574" s="27"/>
    </row>
    <row r="575">
      <c r="A575" s="125"/>
      <c r="B575" s="27"/>
      <c r="C575" s="27"/>
      <c r="D575" s="27"/>
      <c r="E575" s="27"/>
      <c r="F575" s="27"/>
      <c r="G575" s="27"/>
      <c r="H575" s="27"/>
      <c r="I575" s="126"/>
      <c r="J575" s="126"/>
      <c r="K575" s="127"/>
      <c r="L575" s="27"/>
      <c r="M575" s="27"/>
      <c r="N575" s="27"/>
      <c r="O575" s="27"/>
      <c r="P575" s="27"/>
      <c r="Q575" s="27"/>
      <c r="R575" s="27"/>
      <c r="S575" s="27"/>
      <c r="T575" s="27"/>
      <c r="U575" s="27"/>
      <c r="V575" s="27"/>
      <c r="W575" s="27"/>
      <c r="X575" s="27"/>
      <c r="Y575" s="27"/>
      <c r="Z575" s="27"/>
      <c r="AA575" s="27"/>
    </row>
    <row r="576">
      <c r="A576" s="125"/>
      <c r="B576" s="27"/>
      <c r="C576" s="27"/>
      <c r="D576" s="27"/>
      <c r="E576" s="27"/>
      <c r="F576" s="27"/>
      <c r="G576" s="27"/>
      <c r="H576" s="27"/>
      <c r="I576" s="126"/>
      <c r="J576" s="126"/>
      <c r="K576" s="127"/>
      <c r="L576" s="27"/>
      <c r="M576" s="27"/>
      <c r="N576" s="27"/>
      <c r="O576" s="27"/>
      <c r="P576" s="27"/>
      <c r="Q576" s="27"/>
      <c r="R576" s="27"/>
      <c r="S576" s="27"/>
      <c r="T576" s="27"/>
      <c r="U576" s="27"/>
      <c r="V576" s="27"/>
      <c r="W576" s="27"/>
      <c r="X576" s="27"/>
      <c r="Y576" s="27"/>
      <c r="Z576" s="27"/>
      <c r="AA576" s="27"/>
    </row>
    <row r="577">
      <c r="A577" s="125"/>
      <c r="B577" s="27"/>
      <c r="C577" s="27"/>
      <c r="D577" s="27"/>
      <c r="E577" s="27"/>
      <c r="F577" s="27"/>
      <c r="G577" s="27"/>
      <c r="H577" s="27"/>
      <c r="I577" s="126"/>
      <c r="J577" s="126"/>
      <c r="K577" s="127"/>
      <c r="L577" s="27"/>
      <c r="M577" s="27"/>
      <c r="N577" s="27"/>
      <c r="O577" s="27"/>
      <c r="P577" s="27"/>
      <c r="Q577" s="27"/>
      <c r="R577" s="27"/>
      <c r="S577" s="27"/>
      <c r="T577" s="27"/>
      <c r="U577" s="27"/>
      <c r="V577" s="27"/>
      <c r="W577" s="27"/>
      <c r="X577" s="27"/>
      <c r="Y577" s="27"/>
      <c r="Z577" s="27"/>
      <c r="AA577" s="27"/>
    </row>
    <row r="578">
      <c r="A578" s="125"/>
      <c r="B578" s="27"/>
      <c r="C578" s="27"/>
      <c r="D578" s="27"/>
      <c r="E578" s="27"/>
      <c r="F578" s="27"/>
      <c r="G578" s="27"/>
      <c r="H578" s="27"/>
      <c r="I578" s="126"/>
      <c r="J578" s="126"/>
      <c r="K578" s="127"/>
      <c r="L578" s="27"/>
      <c r="M578" s="27"/>
      <c r="N578" s="27"/>
      <c r="O578" s="27"/>
      <c r="P578" s="27"/>
      <c r="Q578" s="27"/>
      <c r="R578" s="27"/>
      <c r="S578" s="27"/>
      <c r="T578" s="27"/>
      <c r="U578" s="27"/>
      <c r="V578" s="27"/>
      <c r="W578" s="27"/>
      <c r="X578" s="27"/>
      <c r="Y578" s="27"/>
      <c r="Z578" s="27"/>
      <c r="AA578" s="27"/>
    </row>
    <row r="579">
      <c r="A579" s="125"/>
      <c r="B579" s="27"/>
      <c r="C579" s="27"/>
      <c r="D579" s="27"/>
      <c r="E579" s="27"/>
      <c r="F579" s="27"/>
      <c r="G579" s="27"/>
      <c r="H579" s="27"/>
      <c r="I579" s="126"/>
      <c r="J579" s="126"/>
      <c r="K579" s="127"/>
      <c r="L579" s="27"/>
      <c r="M579" s="27"/>
      <c r="N579" s="27"/>
      <c r="O579" s="27"/>
      <c r="P579" s="27"/>
      <c r="Q579" s="27"/>
      <c r="R579" s="27"/>
      <c r="S579" s="27"/>
      <c r="T579" s="27"/>
      <c r="U579" s="27"/>
      <c r="V579" s="27"/>
      <c r="W579" s="27"/>
      <c r="X579" s="27"/>
      <c r="Y579" s="27"/>
      <c r="Z579" s="27"/>
      <c r="AA579" s="27"/>
    </row>
    <row r="580">
      <c r="A580" s="125"/>
      <c r="B580" s="27"/>
      <c r="C580" s="27"/>
      <c r="D580" s="27"/>
      <c r="E580" s="27"/>
      <c r="F580" s="27"/>
      <c r="G580" s="27"/>
      <c r="H580" s="27"/>
      <c r="I580" s="126"/>
      <c r="J580" s="126"/>
      <c r="K580" s="127"/>
      <c r="L580" s="27"/>
      <c r="M580" s="27"/>
      <c r="N580" s="27"/>
      <c r="O580" s="27"/>
      <c r="P580" s="27"/>
      <c r="Q580" s="27"/>
      <c r="R580" s="27"/>
      <c r="S580" s="27"/>
      <c r="T580" s="27"/>
      <c r="U580" s="27"/>
      <c r="V580" s="27"/>
      <c r="W580" s="27"/>
      <c r="X580" s="27"/>
      <c r="Y580" s="27"/>
      <c r="Z580" s="27"/>
      <c r="AA580" s="27"/>
    </row>
    <row r="581">
      <c r="A581" s="125"/>
      <c r="B581" s="27"/>
      <c r="C581" s="27"/>
      <c r="D581" s="27"/>
      <c r="E581" s="27"/>
      <c r="F581" s="27"/>
      <c r="G581" s="27"/>
      <c r="H581" s="27"/>
      <c r="I581" s="126"/>
      <c r="J581" s="126"/>
      <c r="K581" s="127"/>
      <c r="L581" s="27"/>
      <c r="M581" s="27"/>
      <c r="N581" s="27"/>
      <c r="O581" s="27"/>
      <c r="P581" s="27"/>
      <c r="Q581" s="27"/>
      <c r="R581" s="27"/>
      <c r="S581" s="27"/>
      <c r="T581" s="27"/>
      <c r="U581" s="27"/>
      <c r="V581" s="27"/>
      <c r="W581" s="27"/>
      <c r="X581" s="27"/>
      <c r="Y581" s="27"/>
      <c r="Z581" s="27"/>
      <c r="AA581" s="27"/>
    </row>
    <row r="582">
      <c r="A582" s="125"/>
      <c r="B582" s="27"/>
      <c r="C582" s="27"/>
      <c r="D582" s="27"/>
      <c r="E582" s="27"/>
      <c r="F582" s="27"/>
      <c r="G582" s="27"/>
      <c r="H582" s="27"/>
      <c r="I582" s="126"/>
      <c r="J582" s="126"/>
      <c r="K582" s="127"/>
      <c r="L582" s="27"/>
      <c r="M582" s="27"/>
      <c r="N582" s="27"/>
      <c r="O582" s="27"/>
      <c r="P582" s="27"/>
      <c r="Q582" s="27"/>
      <c r="R582" s="27"/>
      <c r="S582" s="27"/>
      <c r="T582" s="27"/>
      <c r="U582" s="27"/>
      <c r="V582" s="27"/>
      <c r="W582" s="27"/>
      <c r="X582" s="27"/>
      <c r="Y582" s="27"/>
      <c r="Z582" s="27"/>
      <c r="AA582" s="27"/>
    </row>
    <row r="583">
      <c r="A583" s="125"/>
      <c r="B583" s="27"/>
      <c r="C583" s="27"/>
      <c r="D583" s="27"/>
      <c r="E583" s="27"/>
      <c r="F583" s="27"/>
      <c r="G583" s="27"/>
      <c r="H583" s="27"/>
      <c r="I583" s="126"/>
      <c r="J583" s="126"/>
      <c r="K583" s="127"/>
      <c r="L583" s="27"/>
      <c r="M583" s="27"/>
      <c r="N583" s="27"/>
      <c r="O583" s="27"/>
      <c r="P583" s="27"/>
      <c r="Q583" s="27"/>
      <c r="R583" s="27"/>
      <c r="S583" s="27"/>
      <c r="T583" s="27"/>
      <c r="U583" s="27"/>
      <c r="V583" s="27"/>
      <c r="W583" s="27"/>
      <c r="X583" s="27"/>
      <c r="Y583" s="27"/>
      <c r="Z583" s="27"/>
      <c r="AA583" s="27"/>
    </row>
    <row r="584">
      <c r="A584" s="125"/>
      <c r="B584" s="27"/>
      <c r="C584" s="27"/>
      <c r="D584" s="27"/>
      <c r="E584" s="27"/>
      <c r="F584" s="27"/>
      <c r="G584" s="27"/>
      <c r="H584" s="27"/>
      <c r="I584" s="126"/>
      <c r="J584" s="126"/>
      <c r="K584" s="127"/>
      <c r="L584" s="27"/>
      <c r="M584" s="27"/>
      <c r="N584" s="27"/>
      <c r="O584" s="27"/>
      <c r="P584" s="27"/>
      <c r="Q584" s="27"/>
      <c r="R584" s="27"/>
      <c r="S584" s="27"/>
      <c r="T584" s="27"/>
      <c r="U584" s="27"/>
      <c r="V584" s="27"/>
      <c r="W584" s="27"/>
      <c r="X584" s="27"/>
      <c r="Y584" s="27"/>
      <c r="Z584" s="27"/>
      <c r="AA584" s="27"/>
    </row>
    <row r="585">
      <c r="A585" s="125"/>
      <c r="B585" s="27"/>
      <c r="C585" s="27"/>
      <c r="D585" s="27"/>
      <c r="E585" s="27"/>
      <c r="F585" s="27"/>
      <c r="G585" s="27"/>
      <c r="H585" s="27"/>
      <c r="I585" s="126"/>
      <c r="J585" s="126"/>
      <c r="K585" s="127"/>
      <c r="L585" s="27"/>
      <c r="M585" s="27"/>
      <c r="N585" s="27"/>
      <c r="O585" s="27"/>
      <c r="P585" s="27"/>
      <c r="Q585" s="27"/>
      <c r="R585" s="27"/>
      <c r="S585" s="27"/>
      <c r="T585" s="27"/>
      <c r="U585" s="27"/>
      <c r="V585" s="27"/>
      <c r="W585" s="27"/>
      <c r="X585" s="27"/>
      <c r="Y585" s="27"/>
      <c r="Z585" s="27"/>
      <c r="AA585" s="27"/>
    </row>
    <row r="586">
      <c r="A586" s="125"/>
      <c r="B586" s="27"/>
      <c r="C586" s="27"/>
      <c r="D586" s="27"/>
      <c r="E586" s="27"/>
      <c r="F586" s="27"/>
      <c r="G586" s="27"/>
      <c r="H586" s="27"/>
      <c r="I586" s="126"/>
      <c r="J586" s="126"/>
      <c r="K586" s="127"/>
      <c r="L586" s="27"/>
      <c r="M586" s="27"/>
      <c r="N586" s="27"/>
      <c r="O586" s="27"/>
      <c r="P586" s="27"/>
      <c r="Q586" s="27"/>
      <c r="R586" s="27"/>
      <c r="S586" s="27"/>
      <c r="T586" s="27"/>
      <c r="U586" s="27"/>
      <c r="V586" s="27"/>
      <c r="W586" s="27"/>
      <c r="X586" s="27"/>
      <c r="Y586" s="27"/>
      <c r="Z586" s="27"/>
      <c r="AA586" s="27"/>
    </row>
    <row r="587">
      <c r="A587" s="125"/>
      <c r="B587" s="27"/>
      <c r="C587" s="27"/>
      <c r="D587" s="27"/>
      <c r="E587" s="27"/>
      <c r="F587" s="27"/>
      <c r="G587" s="27"/>
      <c r="H587" s="27"/>
      <c r="I587" s="126"/>
      <c r="J587" s="126"/>
      <c r="K587" s="127"/>
      <c r="L587" s="27"/>
      <c r="M587" s="27"/>
      <c r="N587" s="27"/>
      <c r="O587" s="27"/>
      <c r="P587" s="27"/>
      <c r="Q587" s="27"/>
      <c r="R587" s="27"/>
      <c r="S587" s="27"/>
      <c r="T587" s="27"/>
      <c r="U587" s="27"/>
      <c r="V587" s="27"/>
      <c r="W587" s="27"/>
      <c r="X587" s="27"/>
      <c r="Y587" s="27"/>
      <c r="Z587" s="27"/>
      <c r="AA587" s="27"/>
    </row>
    <row r="588">
      <c r="A588" s="125"/>
      <c r="B588" s="27"/>
      <c r="C588" s="27"/>
      <c r="D588" s="27"/>
      <c r="E588" s="27"/>
      <c r="F588" s="27"/>
      <c r="G588" s="27"/>
      <c r="H588" s="27"/>
      <c r="I588" s="126"/>
      <c r="J588" s="126"/>
      <c r="K588" s="127"/>
      <c r="L588" s="27"/>
      <c r="M588" s="27"/>
      <c r="N588" s="27"/>
      <c r="O588" s="27"/>
      <c r="P588" s="27"/>
      <c r="Q588" s="27"/>
      <c r="R588" s="27"/>
      <c r="S588" s="27"/>
      <c r="T588" s="27"/>
      <c r="U588" s="27"/>
      <c r="V588" s="27"/>
      <c r="W588" s="27"/>
      <c r="X588" s="27"/>
      <c r="Y588" s="27"/>
      <c r="Z588" s="27"/>
      <c r="AA588" s="27"/>
    </row>
    <row r="589">
      <c r="A589" s="125"/>
      <c r="B589" s="27"/>
      <c r="C589" s="27"/>
      <c r="D589" s="27"/>
      <c r="E589" s="27"/>
      <c r="F589" s="27"/>
      <c r="G589" s="27"/>
      <c r="H589" s="27"/>
      <c r="I589" s="126"/>
      <c r="J589" s="126"/>
      <c r="K589" s="127"/>
      <c r="L589" s="27"/>
      <c r="M589" s="27"/>
      <c r="N589" s="27"/>
      <c r="O589" s="27"/>
      <c r="P589" s="27"/>
      <c r="Q589" s="27"/>
      <c r="R589" s="27"/>
      <c r="S589" s="27"/>
      <c r="T589" s="27"/>
      <c r="U589" s="27"/>
      <c r="V589" s="27"/>
      <c r="W589" s="27"/>
      <c r="X589" s="27"/>
      <c r="Y589" s="27"/>
      <c r="Z589" s="27"/>
      <c r="AA589" s="27"/>
    </row>
    <row r="590">
      <c r="A590" s="125"/>
      <c r="B590" s="27"/>
      <c r="C590" s="27"/>
      <c r="D590" s="27"/>
      <c r="E590" s="27"/>
      <c r="F590" s="27"/>
      <c r="G590" s="27"/>
      <c r="H590" s="27"/>
      <c r="I590" s="126"/>
      <c r="J590" s="126"/>
      <c r="K590" s="127"/>
      <c r="L590" s="27"/>
      <c r="M590" s="27"/>
      <c r="N590" s="27"/>
      <c r="O590" s="27"/>
      <c r="P590" s="27"/>
      <c r="Q590" s="27"/>
      <c r="R590" s="27"/>
      <c r="S590" s="27"/>
      <c r="T590" s="27"/>
      <c r="U590" s="27"/>
      <c r="V590" s="27"/>
      <c r="W590" s="27"/>
      <c r="X590" s="27"/>
      <c r="Y590" s="27"/>
      <c r="Z590" s="27"/>
      <c r="AA590" s="27"/>
    </row>
    <row r="591">
      <c r="A591" s="125"/>
      <c r="B591" s="27"/>
      <c r="C591" s="27"/>
      <c r="D591" s="27"/>
      <c r="E591" s="27"/>
      <c r="F591" s="27"/>
      <c r="G591" s="27"/>
      <c r="H591" s="27"/>
      <c r="I591" s="126"/>
      <c r="J591" s="126"/>
      <c r="K591" s="127"/>
      <c r="L591" s="27"/>
      <c r="M591" s="27"/>
      <c r="N591" s="27"/>
      <c r="O591" s="27"/>
      <c r="P591" s="27"/>
      <c r="Q591" s="27"/>
      <c r="R591" s="27"/>
      <c r="S591" s="27"/>
      <c r="T591" s="27"/>
      <c r="U591" s="27"/>
      <c r="V591" s="27"/>
      <c r="W591" s="27"/>
      <c r="X591" s="27"/>
      <c r="Y591" s="27"/>
      <c r="Z591" s="27"/>
      <c r="AA591" s="27"/>
    </row>
    <row r="592">
      <c r="A592" s="125"/>
      <c r="B592" s="27"/>
      <c r="C592" s="27"/>
      <c r="D592" s="27"/>
      <c r="E592" s="27"/>
      <c r="F592" s="27"/>
      <c r="G592" s="27"/>
      <c r="H592" s="27"/>
      <c r="I592" s="126"/>
      <c r="J592" s="126"/>
      <c r="K592" s="127"/>
      <c r="L592" s="27"/>
      <c r="M592" s="27"/>
      <c r="N592" s="27"/>
      <c r="O592" s="27"/>
      <c r="P592" s="27"/>
      <c r="Q592" s="27"/>
      <c r="R592" s="27"/>
      <c r="S592" s="27"/>
      <c r="T592" s="27"/>
      <c r="U592" s="27"/>
      <c r="V592" s="27"/>
      <c r="W592" s="27"/>
      <c r="X592" s="27"/>
      <c r="Y592" s="27"/>
      <c r="Z592" s="27"/>
      <c r="AA592" s="27"/>
    </row>
    <row r="593">
      <c r="A593" s="125"/>
      <c r="B593" s="27"/>
      <c r="C593" s="27"/>
      <c r="D593" s="27"/>
      <c r="E593" s="27"/>
      <c r="F593" s="27"/>
      <c r="G593" s="27"/>
      <c r="H593" s="27"/>
      <c r="I593" s="126"/>
      <c r="J593" s="126"/>
      <c r="K593" s="127"/>
      <c r="L593" s="27"/>
      <c r="M593" s="27"/>
      <c r="N593" s="27"/>
      <c r="O593" s="27"/>
      <c r="P593" s="27"/>
      <c r="Q593" s="27"/>
      <c r="R593" s="27"/>
      <c r="S593" s="27"/>
      <c r="T593" s="27"/>
      <c r="U593" s="27"/>
      <c r="V593" s="27"/>
      <c r="W593" s="27"/>
      <c r="X593" s="27"/>
      <c r="Y593" s="27"/>
      <c r="Z593" s="27"/>
      <c r="AA593" s="27"/>
    </row>
    <row r="594">
      <c r="A594" s="125"/>
      <c r="B594" s="27"/>
      <c r="C594" s="27"/>
      <c r="D594" s="27"/>
      <c r="E594" s="27"/>
      <c r="F594" s="27"/>
      <c r="G594" s="27"/>
      <c r="H594" s="27"/>
      <c r="I594" s="126"/>
      <c r="J594" s="126"/>
      <c r="K594" s="127"/>
      <c r="L594" s="27"/>
      <c r="M594" s="27"/>
      <c r="N594" s="27"/>
      <c r="O594" s="27"/>
      <c r="P594" s="27"/>
      <c r="Q594" s="27"/>
      <c r="R594" s="27"/>
      <c r="S594" s="27"/>
      <c r="T594" s="27"/>
      <c r="U594" s="27"/>
      <c r="V594" s="27"/>
      <c r="W594" s="27"/>
      <c r="X594" s="27"/>
      <c r="Y594" s="27"/>
      <c r="Z594" s="27"/>
      <c r="AA594" s="27"/>
    </row>
    <row r="595">
      <c r="A595" s="125"/>
      <c r="B595" s="27"/>
      <c r="C595" s="27"/>
      <c r="D595" s="27"/>
      <c r="E595" s="27"/>
      <c r="F595" s="27"/>
      <c r="G595" s="27"/>
      <c r="H595" s="27"/>
      <c r="I595" s="126"/>
      <c r="J595" s="126"/>
      <c r="K595" s="127"/>
      <c r="L595" s="27"/>
      <c r="M595" s="27"/>
      <c r="N595" s="27"/>
      <c r="O595" s="27"/>
      <c r="P595" s="27"/>
      <c r="Q595" s="27"/>
      <c r="R595" s="27"/>
      <c r="S595" s="27"/>
      <c r="T595" s="27"/>
      <c r="U595" s="27"/>
      <c r="V595" s="27"/>
      <c r="W595" s="27"/>
      <c r="X595" s="27"/>
      <c r="Y595" s="27"/>
      <c r="Z595" s="27"/>
      <c r="AA595" s="27"/>
    </row>
    <row r="596">
      <c r="A596" s="125"/>
      <c r="B596" s="27"/>
      <c r="C596" s="27"/>
      <c r="D596" s="27"/>
      <c r="E596" s="27"/>
      <c r="F596" s="27"/>
      <c r="G596" s="27"/>
      <c r="H596" s="27"/>
      <c r="I596" s="126"/>
      <c r="J596" s="126"/>
      <c r="K596" s="127"/>
      <c r="L596" s="27"/>
      <c r="M596" s="27"/>
      <c r="N596" s="27"/>
      <c r="O596" s="27"/>
      <c r="P596" s="27"/>
      <c r="Q596" s="27"/>
      <c r="R596" s="27"/>
      <c r="S596" s="27"/>
      <c r="T596" s="27"/>
      <c r="U596" s="27"/>
      <c r="V596" s="27"/>
      <c r="W596" s="27"/>
      <c r="X596" s="27"/>
      <c r="Y596" s="27"/>
      <c r="Z596" s="27"/>
      <c r="AA596" s="27"/>
    </row>
    <row r="597">
      <c r="A597" s="125"/>
      <c r="B597" s="27"/>
      <c r="C597" s="27"/>
      <c r="D597" s="27"/>
      <c r="E597" s="27"/>
      <c r="F597" s="27"/>
      <c r="G597" s="27"/>
      <c r="H597" s="27"/>
      <c r="I597" s="126"/>
      <c r="J597" s="126"/>
      <c r="K597" s="127"/>
      <c r="L597" s="27"/>
      <c r="M597" s="27"/>
      <c r="N597" s="27"/>
      <c r="O597" s="27"/>
      <c r="P597" s="27"/>
      <c r="Q597" s="27"/>
      <c r="R597" s="27"/>
      <c r="S597" s="27"/>
      <c r="T597" s="27"/>
      <c r="U597" s="27"/>
      <c r="V597" s="27"/>
      <c r="W597" s="27"/>
      <c r="X597" s="27"/>
      <c r="Y597" s="27"/>
      <c r="Z597" s="27"/>
      <c r="AA597" s="27"/>
    </row>
    <row r="598">
      <c r="A598" s="125"/>
      <c r="B598" s="27"/>
      <c r="C598" s="27"/>
      <c r="D598" s="27"/>
      <c r="E598" s="27"/>
      <c r="F598" s="27"/>
      <c r="G598" s="27"/>
      <c r="H598" s="27"/>
      <c r="I598" s="126"/>
      <c r="J598" s="126"/>
      <c r="K598" s="127"/>
      <c r="L598" s="27"/>
      <c r="M598" s="27"/>
      <c r="N598" s="27"/>
      <c r="O598" s="27"/>
      <c r="P598" s="27"/>
      <c r="Q598" s="27"/>
      <c r="R598" s="27"/>
      <c r="S598" s="27"/>
      <c r="T598" s="27"/>
      <c r="U598" s="27"/>
      <c r="V598" s="27"/>
      <c r="W598" s="27"/>
      <c r="X598" s="27"/>
      <c r="Y598" s="27"/>
      <c r="Z598" s="27"/>
      <c r="AA598" s="27"/>
    </row>
    <row r="599">
      <c r="A599" s="125"/>
      <c r="B599" s="27"/>
      <c r="C599" s="27"/>
      <c r="D599" s="27"/>
      <c r="E599" s="27"/>
      <c r="F599" s="27"/>
      <c r="G599" s="27"/>
      <c r="H599" s="27"/>
      <c r="I599" s="126"/>
      <c r="J599" s="126"/>
      <c r="K599" s="127"/>
      <c r="L599" s="27"/>
      <c r="M599" s="27"/>
      <c r="N599" s="27"/>
      <c r="O599" s="27"/>
      <c r="P599" s="27"/>
      <c r="Q599" s="27"/>
      <c r="R599" s="27"/>
      <c r="S599" s="27"/>
      <c r="T599" s="27"/>
      <c r="U599" s="27"/>
      <c r="V599" s="27"/>
      <c r="W599" s="27"/>
      <c r="X599" s="27"/>
      <c r="Y599" s="27"/>
      <c r="Z599" s="27"/>
      <c r="AA599" s="27"/>
    </row>
    <row r="600">
      <c r="A600" s="125"/>
      <c r="B600" s="27"/>
      <c r="C600" s="27"/>
      <c r="D600" s="27"/>
      <c r="E600" s="27"/>
      <c r="F600" s="27"/>
      <c r="G600" s="27"/>
      <c r="H600" s="27"/>
      <c r="I600" s="126"/>
      <c r="J600" s="126"/>
      <c r="K600" s="127"/>
      <c r="L600" s="27"/>
      <c r="M600" s="27"/>
      <c r="N600" s="27"/>
      <c r="O600" s="27"/>
      <c r="P600" s="27"/>
      <c r="Q600" s="27"/>
      <c r="R600" s="27"/>
      <c r="S600" s="27"/>
      <c r="T600" s="27"/>
      <c r="U600" s="27"/>
      <c r="V600" s="27"/>
      <c r="W600" s="27"/>
      <c r="X600" s="27"/>
      <c r="Y600" s="27"/>
      <c r="Z600" s="27"/>
      <c r="AA600" s="27"/>
    </row>
    <row r="601">
      <c r="A601" s="125"/>
      <c r="B601" s="27"/>
      <c r="C601" s="27"/>
      <c r="D601" s="27"/>
      <c r="E601" s="27"/>
      <c r="F601" s="27"/>
      <c r="G601" s="27"/>
      <c r="H601" s="27"/>
      <c r="I601" s="126"/>
      <c r="J601" s="126"/>
      <c r="K601" s="127"/>
      <c r="L601" s="27"/>
      <c r="M601" s="27"/>
      <c r="N601" s="27"/>
      <c r="O601" s="27"/>
      <c r="P601" s="27"/>
      <c r="Q601" s="27"/>
      <c r="R601" s="27"/>
      <c r="S601" s="27"/>
      <c r="T601" s="27"/>
      <c r="U601" s="27"/>
      <c r="V601" s="27"/>
      <c r="W601" s="27"/>
      <c r="X601" s="27"/>
      <c r="Y601" s="27"/>
      <c r="Z601" s="27"/>
      <c r="AA601" s="27"/>
    </row>
    <row r="602">
      <c r="A602" s="125"/>
      <c r="B602" s="27"/>
      <c r="C602" s="27"/>
      <c r="D602" s="27"/>
      <c r="E602" s="27"/>
      <c r="F602" s="27"/>
      <c r="G602" s="27"/>
      <c r="H602" s="27"/>
      <c r="I602" s="126"/>
      <c r="J602" s="126"/>
      <c r="K602" s="127"/>
      <c r="L602" s="27"/>
      <c r="M602" s="27"/>
      <c r="N602" s="27"/>
      <c r="O602" s="27"/>
      <c r="P602" s="27"/>
      <c r="Q602" s="27"/>
      <c r="R602" s="27"/>
      <c r="S602" s="27"/>
      <c r="T602" s="27"/>
      <c r="U602" s="27"/>
      <c r="V602" s="27"/>
      <c r="W602" s="27"/>
      <c r="X602" s="27"/>
      <c r="Y602" s="27"/>
      <c r="Z602" s="27"/>
      <c r="AA602" s="27"/>
    </row>
    <row r="603">
      <c r="A603" s="125"/>
      <c r="B603" s="27"/>
      <c r="C603" s="27"/>
      <c r="D603" s="27"/>
      <c r="E603" s="27"/>
      <c r="F603" s="27"/>
      <c r="G603" s="27"/>
      <c r="H603" s="27"/>
      <c r="I603" s="126"/>
      <c r="J603" s="126"/>
      <c r="K603" s="127"/>
      <c r="L603" s="27"/>
      <c r="M603" s="27"/>
      <c r="N603" s="27"/>
      <c r="O603" s="27"/>
      <c r="P603" s="27"/>
      <c r="Q603" s="27"/>
      <c r="R603" s="27"/>
      <c r="S603" s="27"/>
      <c r="T603" s="27"/>
      <c r="U603" s="27"/>
      <c r="V603" s="27"/>
      <c r="W603" s="27"/>
      <c r="X603" s="27"/>
      <c r="Y603" s="27"/>
      <c r="Z603" s="27"/>
      <c r="AA603" s="27"/>
    </row>
    <row r="604">
      <c r="A604" s="125"/>
      <c r="B604" s="27"/>
      <c r="C604" s="27"/>
      <c r="D604" s="27"/>
      <c r="E604" s="27"/>
      <c r="F604" s="27"/>
      <c r="G604" s="27"/>
      <c r="H604" s="27"/>
      <c r="I604" s="126"/>
      <c r="J604" s="126"/>
      <c r="K604" s="127"/>
      <c r="L604" s="27"/>
      <c r="M604" s="27"/>
      <c r="N604" s="27"/>
      <c r="O604" s="27"/>
      <c r="P604" s="27"/>
      <c r="Q604" s="27"/>
      <c r="R604" s="27"/>
      <c r="S604" s="27"/>
      <c r="T604" s="27"/>
      <c r="U604" s="27"/>
      <c r="V604" s="27"/>
      <c r="W604" s="27"/>
      <c r="X604" s="27"/>
      <c r="Y604" s="27"/>
      <c r="Z604" s="27"/>
      <c r="AA604" s="27"/>
    </row>
    <row r="605">
      <c r="A605" s="125"/>
      <c r="B605" s="27"/>
      <c r="C605" s="27"/>
      <c r="D605" s="27"/>
      <c r="E605" s="27"/>
      <c r="F605" s="27"/>
      <c r="G605" s="27"/>
      <c r="H605" s="27"/>
      <c r="I605" s="126"/>
      <c r="J605" s="126"/>
      <c r="K605" s="127"/>
      <c r="L605" s="27"/>
      <c r="M605" s="27"/>
      <c r="N605" s="27"/>
      <c r="O605" s="27"/>
      <c r="P605" s="27"/>
      <c r="Q605" s="27"/>
      <c r="R605" s="27"/>
      <c r="S605" s="27"/>
      <c r="T605" s="27"/>
      <c r="U605" s="27"/>
      <c r="V605" s="27"/>
      <c r="W605" s="27"/>
      <c r="X605" s="27"/>
      <c r="Y605" s="27"/>
      <c r="Z605" s="27"/>
      <c r="AA605" s="27"/>
    </row>
    <row r="606">
      <c r="A606" s="125"/>
      <c r="B606" s="27"/>
      <c r="C606" s="27"/>
      <c r="D606" s="27"/>
      <c r="E606" s="27"/>
      <c r="F606" s="27"/>
      <c r="G606" s="27"/>
      <c r="H606" s="27"/>
      <c r="I606" s="126"/>
      <c r="J606" s="126"/>
      <c r="K606" s="127"/>
      <c r="L606" s="27"/>
      <c r="M606" s="27"/>
      <c r="N606" s="27"/>
      <c r="O606" s="27"/>
      <c r="P606" s="27"/>
      <c r="Q606" s="27"/>
      <c r="R606" s="27"/>
      <c r="S606" s="27"/>
      <c r="T606" s="27"/>
      <c r="U606" s="27"/>
      <c r="V606" s="27"/>
      <c r="W606" s="27"/>
      <c r="X606" s="27"/>
      <c r="Y606" s="27"/>
      <c r="Z606" s="27"/>
      <c r="AA606" s="27"/>
    </row>
    <row r="607">
      <c r="A607" s="125"/>
      <c r="B607" s="27"/>
      <c r="C607" s="27"/>
      <c r="D607" s="27"/>
      <c r="E607" s="27"/>
      <c r="F607" s="27"/>
      <c r="G607" s="27"/>
      <c r="H607" s="27"/>
      <c r="I607" s="126"/>
      <c r="J607" s="126"/>
      <c r="K607" s="127"/>
      <c r="L607" s="27"/>
      <c r="M607" s="27"/>
      <c r="N607" s="27"/>
      <c r="O607" s="27"/>
      <c r="P607" s="27"/>
      <c r="Q607" s="27"/>
      <c r="R607" s="27"/>
      <c r="S607" s="27"/>
      <c r="T607" s="27"/>
      <c r="U607" s="27"/>
      <c r="V607" s="27"/>
      <c r="W607" s="27"/>
      <c r="X607" s="27"/>
      <c r="Y607" s="27"/>
      <c r="Z607" s="27"/>
      <c r="AA607" s="27"/>
    </row>
    <row r="608">
      <c r="A608" s="125"/>
      <c r="B608" s="27"/>
      <c r="C608" s="27"/>
      <c r="D608" s="27"/>
      <c r="E608" s="27"/>
      <c r="F608" s="27"/>
      <c r="G608" s="27"/>
      <c r="H608" s="27"/>
      <c r="I608" s="126"/>
      <c r="J608" s="126"/>
      <c r="K608" s="127"/>
      <c r="L608" s="27"/>
      <c r="M608" s="27"/>
      <c r="N608" s="27"/>
      <c r="O608" s="27"/>
      <c r="P608" s="27"/>
      <c r="Q608" s="27"/>
      <c r="R608" s="27"/>
      <c r="S608" s="27"/>
      <c r="T608" s="27"/>
      <c r="U608" s="27"/>
      <c r="V608" s="27"/>
      <c r="W608" s="27"/>
      <c r="X608" s="27"/>
      <c r="Y608" s="27"/>
      <c r="Z608" s="27"/>
      <c r="AA608" s="27"/>
    </row>
    <row r="609">
      <c r="A609" s="125"/>
      <c r="B609" s="27"/>
      <c r="C609" s="27"/>
      <c r="D609" s="27"/>
      <c r="E609" s="27"/>
      <c r="F609" s="27"/>
      <c r="G609" s="27"/>
      <c r="H609" s="27"/>
      <c r="I609" s="126"/>
      <c r="J609" s="126"/>
      <c r="K609" s="127"/>
      <c r="L609" s="27"/>
      <c r="M609" s="27"/>
      <c r="N609" s="27"/>
      <c r="O609" s="27"/>
      <c r="P609" s="27"/>
      <c r="Q609" s="27"/>
      <c r="R609" s="27"/>
      <c r="S609" s="27"/>
      <c r="T609" s="27"/>
      <c r="U609" s="27"/>
      <c r="V609" s="27"/>
      <c r="W609" s="27"/>
      <c r="X609" s="27"/>
      <c r="Y609" s="27"/>
      <c r="Z609" s="27"/>
      <c r="AA609" s="27"/>
    </row>
    <row r="610">
      <c r="A610" s="125"/>
      <c r="B610" s="27"/>
      <c r="C610" s="27"/>
      <c r="D610" s="27"/>
      <c r="E610" s="27"/>
      <c r="F610" s="27"/>
      <c r="G610" s="27"/>
      <c r="H610" s="27"/>
      <c r="I610" s="126"/>
      <c r="J610" s="126"/>
      <c r="K610" s="127"/>
      <c r="L610" s="27"/>
      <c r="M610" s="27"/>
      <c r="N610" s="27"/>
      <c r="O610" s="27"/>
      <c r="P610" s="27"/>
      <c r="Q610" s="27"/>
      <c r="R610" s="27"/>
      <c r="S610" s="27"/>
      <c r="T610" s="27"/>
      <c r="U610" s="27"/>
      <c r="V610" s="27"/>
      <c r="W610" s="27"/>
      <c r="X610" s="27"/>
      <c r="Y610" s="27"/>
      <c r="Z610" s="27"/>
      <c r="AA610" s="27"/>
    </row>
    <row r="611">
      <c r="A611" s="125"/>
      <c r="B611" s="27"/>
      <c r="C611" s="27"/>
      <c r="D611" s="27"/>
      <c r="E611" s="27"/>
      <c r="F611" s="27"/>
      <c r="G611" s="27"/>
      <c r="H611" s="27"/>
      <c r="I611" s="126"/>
      <c r="J611" s="126"/>
      <c r="K611" s="127"/>
      <c r="L611" s="27"/>
      <c r="M611" s="27"/>
      <c r="N611" s="27"/>
      <c r="O611" s="27"/>
      <c r="P611" s="27"/>
      <c r="Q611" s="27"/>
      <c r="R611" s="27"/>
      <c r="S611" s="27"/>
      <c r="T611" s="27"/>
      <c r="U611" s="27"/>
      <c r="V611" s="27"/>
      <c r="W611" s="27"/>
      <c r="X611" s="27"/>
      <c r="Y611" s="27"/>
      <c r="Z611" s="27"/>
      <c r="AA611" s="27"/>
    </row>
    <row r="612">
      <c r="A612" s="125"/>
      <c r="B612" s="27"/>
      <c r="C612" s="27"/>
      <c r="D612" s="27"/>
      <c r="E612" s="27"/>
      <c r="F612" s="27"/>
      <c r="G612" s="27"/>
      <c r="H612" s="27"/>
      <c r="I612" s="126"/>
      <c r="J612" s="126"/>
      <c r="K612" s="127"/>
      <c r="L612" s="27"/>
      <c r="M612" s="27"/>
      <c r="N612" s="27"/>
      <c r="O612" s="27"/>
      <c r="P612" s="27"/>
      <c r="Q612" s="27"/>
      <c r="R612" s="27"/>
      <c r="S612" s="27"/>
      <c r="T612" s="27"/>
      <c r="U612" s="27"/>
      <c r="V612" s="27"/>
      <c r="W612" s="27"/>
      <c r="X612" s="27"/>
      <c r="Y612" s="27"/>
      <c r="Z612" s="27"/>
      <c r="AA612" s="27"/>
    </row>
    <row r="613">
      <c r="A613" s="125"/>
      <c r="B613" s="27"/>
      <c r="C613" s="27"/>
      <c r="D613" s="27"/>
      <c r="E613" s="27"/>
      <c r="F613" s="27"/>
      <c r="G613" s="27"/>
      <c r="H613" s="27"/>
      <c r="I613" s="126"/>
      <c r="J613" s="126"/>
      <c r="K613" s="127"/>
      <c r="L613" s="27"/>
      <c r="M613" s="27"/>
      <c r="N613" s="27"/>
      <c r="O613" s="27"/>
      <c r="P613" s="27"/>
      <c r="Q613" s="27"/>
      <c r="R613" s="27"/>
      <c r="S613" s="27"/>
      <c r="T613" s="27"/>
      <c r="U613" s="27"/>
      <c r="V613" s="27"/>
      <c r="W613" s="27"/>
      <c r="X613" s="27"/>
      <c r="Y613" s="27"/>
      <c r="Z613" s="27"/>
      <c r="AA613" s="27"/>
    </row>
    <row r="614">
      <c r="A614" s="125"/>
      <c r="B614" s="27"/>
      <c r="C614" s="27"/>
      <c r="D614" s="27"/>
      <c r="E614" s="27"/>
      <c r="F614" s="27"/>
      <c r="G614" s="27"/>
      <c r="H614" s="27"/>
      <c r="I614" s="126"/>
      <c r="J614" s="126"/>
      <c r="K614" s="127"/>
      <c r="L614" s="27"/>
      <c r="M614" s="27"/>
      <c r="N614" s="27"/>
      <c r="O614" s="27"/>
      <c r="P614" s="27"/>
      <c r="Q614" s="27"/>
      <c r="R614" s="27"/>
      <c r="S614" s="27"/>
      <c r="T614" s="27"/>
      <c r="U614" s="27"/>
      <c r="V614" s="27"/>
      <c r="W614" s="27"/>
      <c r="X614" s="27"/>
      <c r="Y614" s="27"/>
      <c r="Z614" s="27"/>
      <c r="AA614" s="27"/>
    </row>
    <row r="615">
      <c r="A615" s="125"/>
      <c r="B615" s="27"/>
      <c r="C615" s="27"/>
      <c r="D615" s="27"/>
      <c r="E615" s="27"/>
      <c r="F615" s="27"/>
      <c r="G615" s="27"/>
      <c r="H615" s="27"/>
      <c r="I615" s="126"/>
      <c r="J615" s="126"/>
      <c r="K615" s="127"/>
      <c r="L615" s="27"/>
      <c r="M615" s="27"/>
      <c r="N615" s="27"/>
      <c r="O615" s="27"/>
      <c r="P615" s="27"/>
      <c r="Q615" s="27"/>
      <c r="R615" s="27"/>
      <c r="S615" s="27"/>
      <c r="T615" s="27"/>
      <c r="U615" s="27"/>
      <c r="V615" s="27"/>
      <c r="W615" s="27"/>
      <c r="X615" s="27"/>
      <c r="Y615" s="27"/>
      <c r="Z615" s="27"/>
      <c r="AA615" s="27"/>
    </row>
    <row r="616">
      <c r="A616" s="125"/>
      <c r="B616" s="27"/>
      <c r="C616" s="27"/>
      <c r="D616" s="27"/>
      <c r="E616" s="27"/>
      <c r="F616" s="27"/>
      <c r="G616" s="27"/>
      <c r="H616" s="27"/>
      <c r="I616" s="126"/>
      <c r="J616" s="126"/>
      <c r="K616" s="127"/>
      <c r="L616" s="27"/>
      <c r="M616" s="27"/>
      <c r="N616" s="27"/>
      <c r="O616" s="27"/>
      <c r="P616" s="27"/>
      <c r="Q616" s="27"/>
      <c r="R616" s="27"/>
      <c r="S616" s="27"/>
      <c r="T616" s="27"/>
      <c r="U616" s="27"/>
      <c r="V616" s="27"/>
      <c r="W616" s="27"/>
      <c r="X616" s="27"/>
      <c r="Y616" s="27"/>
      <c r="Z616" s="27"/>
      <c r="AA616" s="27"/>
    </row>
    <row r="617">
      <c r="A617" s="125"/>
      <c r="B617" s="27"/>
      <c r="C617" s="27"/>
      <c r="D617" s="27"/>
      <c r="E617" s="27"/>
      <c r="F617" s="27"/>
      <c r="G617" s="27"/>
      <c r="H617" s="27"/>
      <c r="I617" s="126"/>
      <c r="J617" s="126"/>
      <c r="K617" s="127"/>
      <c r="L617" s="27"/>
      <c r="M617" s="27"/>
      <c r="N617" s="27"/>
      <c r="O617" s="27"/>
      <c r="P617" s="27"/>
      <c r="Q617" s="27"/>
      <c r="R617" s="27"/>
      <c r="S617" s="27"/>
      <c r="T617" s="27"/>
      <c r="U617" s="27"/>
      <c r="V617" s="27"/>
      <c r="W617" s="27"/>
      <c r="X617" s="27"/>
      <c r="Y617" s="27"/>
      <c r="Z617" s="27"/>
      <c r="AA617" s="27"/>
    </row>
    <row r="618">
      <c r="A618" s="125"/>
      <c r="B618" s="27"/>
      <c r="C618" s="27"/>
      <c r="D618" s="27"/>
      <c r="E618" s="27"/>
      <c r="F618" s="27"/>
      <c r="G618" s="27"/>
      <c r="H618" s="27"/>
      <c r="I618" s="126"/>
      <c r="J618" s="126"/>
      <c r="K618" s="127"/>
      <c r="L618" s="27"/>
      <c r="M618" s="27"/>
      <c r="N618" s="27"/>
      <c r="O618" s="27"/>
      <c r="P618" s="27"/>
      <c r="Q618" s="27"/>
      <c r="R618" s="27"/>
      <c r="S618" s="27"/>
      <c r="T618" s="27"/>
      <c r="U618" s="27"/>
      <c r="V618" s="27"/>
      <c r="W618" s="27"/>
      <c r="X618" s="27"/>
      <c r="Y618" s="27"/>
      <c r="Z618" s="27"/>
      <c r="AA618" s="27"/>
    </row>
    <row r="619">
      <c r="A619" s="125"/>
      <c r="B619" s="27"/>
      <c r="C619" s="27"/>
      <c r="D619" s="27"/>
      <c r="E619" s="27"/>
      <c r="F619" s="27"/>
      <c r="G619" s="27"/>
      <c r="H619" s="27"/>
      <c r="I619" s="126"/>
      <c r="J619" s="126"/>
      <c r="K619" s="127"/>
      <c r="L619" s="27"/>
      <c r="M619" s="27"/>
      <c r="N619" s="27"/>
      <c r="O619" s="27"/>
      <c r="P619" s="27"/>
      <c r="Q619" s="27"/>
      <c r="R619" s="27"/>
      <c r="S619" s="27"/>
      <c r="T619" s="27"/>
      <c r="U619" s="27"/>
      <c r="V619" s="27"/>
      <c r="W619" s="27"/>
      <c r="X619" s="27"/>
      <c r="Y619" s="27"/>
      <c r="Z619" s="27"/>
      <c r="AA619" s="27"/>
    </row>
    <row r="620">
      <c r="A620" s="125"/>
      <c r="B620" s="27"/>
      <c r="C620" s="27"/>
      <c r="D620" s="27"/>
      <c r="E620" s="27"/>
      <c r="F620" s="27"/>
      <c r="G620" s="27"/>
      <c r="H620" s="27"/>
      <c r="I620" s="126"/>
      <c r="J620" s="126"/>
      <c r="K620" s="127"/>
      <c r="L620" s="27"/>
      <c r="M620" s="27"/>
      <c r="N620" s="27"/>
      <c r="O620" s="27"/>
      <c r="P620" s="27"/>
      <c r="Q620" s="27"/>
      <c r="R620" s="27"/>
      <c r="S620" s="27"/>
      <c r="T620" s="27"/>
      <c r="U620" s="27"/>
      <c r="V620" s="27"/>
      <c r="W620" s="27"/>
      <c r="X620" s="27"/>
      <c r="Y620" s="27"/>
      <c r="Z620" s="27"/>
      <c r="AA620" s="27"/>
    </row>
    <row r="621">
      <c r="A621" s="125"/>
      <c r="B621" s="27"/>
      <c r="C621" s="27"/>
      <c r="D621" s="27"/>
      <c r="E621" s="27"/>
      <c r="F621" s="27"/>
      <c r="G621" s="27"/>
      <c r="H621" s="27"/>
      <c r="I621" s="126"/>
      <c r="J621" s="126"/>
      <c r="K621" s="127"/>
      <c r="L621" s="27"/>
      <c r="M621" s="27"/>
      <c r="N621" s="27"/>
      <c r="O621" s="27"/>
      <c r="P621" s="27"/>
      <c r="Q621" s="27"/>
      <c r="R621" s="27"/>
      <c r="S621" s="27"/>
      <c r="T621" s="27"/>
      <c r="U621" s="27"/>
      <c r="V621" s="27"/>
      <c r="W621" s="27"/>
      <c r="X621" s="27"/>
      <c r="Y621" s="27"/>
      <c r="Z621" s="27"/>
      <c r="AA621" s="27"/>
    </row>
    <row r="622">
      <c r="A622" s="125"/>
      <c r="B622" s="27"/>
      <c r="C622" s="27"/>
      <c r="D622" s="27"/>
      <c r="E622" s="27"/>
      <c r="F622" s="27"/>
      <c r="G622" s="27"/>
      <c r="H622" s="27"/>
      <c r="I622" s="126"/>
      <c r="J622" s="126"/>
      <c r="K622" s="127"/>
      <c r="L622" s="27"/>
      <c r="M622" s="27"/>
      <c r="N622" s="27"/>
      <c r="O622" s="27"/>
      <c r="P622" s="27"/>
      <c r="Q622" s="27"/>
      <c r="R622" s="27"/>
      <c r="S622" s="27"/>
      <c r="T622" s="27"/>
      <c r="U622" s="27"/>
      <c r="V622" s="27"/>
      <c r="W622" s="27"/>
      <c r="X622" s="27"/>
      <c r="Y622" s="27"/>
      <c r="Z622" s="27"/>
      <c r="AA622" s="27"/>
    </row>
    <row r="623">
      <c r="A623" s="125"/>
      <c r="B623" s="27"/>
      <c r="C623" s="27"/>
      <c r="D623" s="27"/>
      <c r="E623" s="27"/>
      <c r="F623" s="27"/>
      <c r="G623" s="27"/>
      <c r="H623" s="27"/>
      <c r="I623" s="126"/>
      <c r="J623" s="126"/>
      <c r="K623" s="127"/>
      <c r="L623" s="27"/>
      <c r="M623" s="27"/>
      <c r="N623" s="27"/>
      <c r="O623" s="27"/>
      <c r="P623" s="27"/>
      <c r="Q623" s="27"/>
      <c r="R623" s="27"/>
      <c r="S623" s="27"/>
      <c r="T623" s="27"/>
      <c r="U623" s="27"/>
      <c r="V623" s="27"/>
      <c r="W623" s="27"/>
      <c r="X623" s="27"/>
      <c r="Y623" s="27"/>
      <c r="Z623" s="27"/>
      <c r="AA623" s="27"/>
    </row>
    <row r="624">
      <c r="A624" s="125"/>
      <c r="B624" s="27"/>
      <c r="C624" s="27"/>
      <c r="D624" s="27"/>
      <c r="E624" s="27"/>
      <c r="F624" s="27"/>
      <c r="G624" s="27"/>
      <c r="H624" s="27"/>
      <c r="I624" s="126"/>
      <c r="J624" s="126"/>
      <c r="K624" s="127"/>
      <c r="L624" s="27"/>
      <c r="M624" s="27"/>
      <c r="N624" s="27"/>
      <c r="O624" s="27"/>
      <c r="P624" s="27"/>
      <c r="Q624" s="27"/>
      <c r="R624" s="27"/>
      <c r="S624" s="27"/>
      <c r="T624" s="27"/>
      <c r="U624" s="27"/>
      <c r="V624" s="27"/>
      <c r="W624" s="27"/>
      <c r="X624" s="27"/>
      <c r="Y624" s="27"/>
      <c r="Z624" s="27"/>
      <c r="AA624" s="27"/>
    </row>
    <row r="625">
      <c r="A625" s="125"/>
      <c r="B625" s="27"/>
      <c r="C625" s="27"/>
      <c r="D625" s="27"/>
      <c r="E625" s="27"/>
      <c r="F625" s="27"/>
      <c r="G625" s="27"/>
      <c r="H625" s="27"/>
      <c r="I625" s="126"/>
      <c r="J625" s="126"/>
      <c r="K625" s="127"/>
      <c r="L625" s="27"/>
      <c r="M625" s="27"/>
      <c r="N625" s="27"/>
      <c r="O625" s="27"/>
      <c r="P625" s="27"/>
      <c r="Q625" s="27"/>
      <c r="R625" s="27"/>
      <c r="S625" s="27"/>
      <c r="T625" s="27"/>
      <c r="U625" s="27"/>
      <c r="V625" s="27"/>
      <c r="W625" s="27"/>
      <c r="X625" s="27"/>
      <c r="Y625" s="27"/>
      <c r="Z625" s="27"/>
      <c r="AA625" s="27"/>
    </row>
    <row r="626">
      <c r="A626" s="125"/>
      <c r="B626" s="27"/>
      <c r="C626" s="27"/>
      <c r="D626" s="27"/>
      <c r="E626" s="27"/>
      <c r="F626" s="27"/>
      <c r="G626" s="27"/>
      <c r="H626" s="27"/>
      <c r="I626" s="126"/>
      <c r="J626" s="126"/>
      <c r="K626" s="127"/>
      <c r="L626" s="27"/>
      <c r="M626" s="27"/>
      <c r="N626" s="27"/>
      <c r="O626" s="27"/>
      <c r="P626" s="27"/>
      <c r="Q626" s="27"/>
      <c r="R626" s="27"/>
      <c r="S626" s="27"/>
      <c r="T626" s="27"/>
      <c r="U626" s="27"/>
      <c r="V626" s="27"/>
      <c r="W626" s="27"/>
      <c r="X626" s="27"/>
      <c r="Y626" s="27"/>
      <c r="Z626" s="27"/>
      <c r="AA626" s="27"/>
    </row>
    <row r="627">
      <c r="A627" s="125"/>
      <c r="B627" s="27"/>
      <c r="C627" s="27"/>
      <c r="D627" s="27"/>
      <c r="E627" s="27"/>
      <c r="F627" s="27"/>
      <c r="G627" s="27"/>
      <c r="H627" s="27"/>
      <c r="I627" s="126"/>
      <c r="J627" s="126"/>
      <c r="K627" s="127"/>
      <c r="L627" s="27"/>
      <c r="M627" s="27"/>
      <c r="N627" s="27"/>
      <c r="O627" s="27"/>
      <c r="P627" s="27"/>
      <c r="Q627" s="27"/>
      <c r="R627" s="27"/>
      <c r="S627" s="27"/>
      <c r="T627" s="27"/>
      <c r="U627" s="27"/>
      <c r="V627" s="27"/>
      <c r="W627" s="27"/>
      <c r="X627" s="27"/>
      <c r="Y627" s="27"/>
      <c r="Z627" s="27"/>
      <c r="AA627" s="27"/>
    </row>
    <row r="628">
      <c r="A628" s="125"/>
      <c r="B628" s="27"/>
      <c r="C628" s="27"/>
      <c r="D628" s="27"/>
      <c r="E628" s="27"/>
      <c r="F628" s="27"/>
      <c r="G628" s="27"/>
      <c r="H628" s="27"/>
      <c r="I628" s="126"/>
      <c r="J628" s="126"/>
      <c r="K628" s="127"/>
      <c r="L628" s="27"/>
      <c r="M628" s="27"/>
      <c r="N628" s="27"/>
      <c r="O628" s="27"/>
      <c r="P628" s="27"/>
      <c r="Q628" s="27"/>
      <c r="R628" s="27"/>
      <c r="S628" s="27"/>
      <c r="T628" s="27"/>
      <c r="U628" s="27"/>
      <c r="V628" s="27"/>
      <c r="W628" s="27"/>
      <c r="X628" s="27"/>
      <c r="Y628" s="27"/>
      <c r="Z628" s="27"/>
      <c r="AA628" s="27"/>
    </row>
    <row r="629">
      <c r="A629" s="125"/>
      <c r="B629" s="27"/>
      <c r="C629" s="27"/>
      <c r="D629" s="27"/>
      <c r="E629" s="27"/>
      <c r="F629" s="27"/>
      <c r="G629" s="27"/>
      <c r="H629" s="27"/>
      <c r="I629" s="126"/>
      <c r="J629" s="126"/>
      <c r="K629" s="127"/>
      <c r="L629" s="27"/>
      <c r="M629" s="27"/>
      <c r="N629" s="27"/>
      <c r="O629" s="27"/>
      <c r="P629" s="27"/>
      <c r="Q629" s="27"/>
      <c r="R629" s="27"/>
      <c r="S629" s="27"/>
      <c r="T629" s="27"/>
      <c r="U629" s="27"/>
      <c r="V629" s="27"/>
      <c r="W629" s="27"/>
      <c r="X629" s="27"/>
      <c r="Y629" s="27"/>
      <c r="Z629" s="27"/>
      <c r="AA629" s="27"/>
    </row>
    <row r="630">
      <c r="A630" s="125"/>
      <c r="B630" s="27"/>
      <c r="C630" s="27"/>
      <c r="D630" s="27"/>
      <c r="E630" s="27"/>
      <c r="F630" s="27"/>
      <c r="G630" s="27"/>
      <c r="H630" s="27"/>
      <c r="I630" s="126"/>
      <c r="J630" s="126"/>
      <c r="K630" s="127"/>
      <c r="L630" s="27"/>
      <c r="M630" s="27"/>
      <c r="N630" s="27"/>
      <c r="O630" s="27"/>
      <c r="P630" s="27"/>
      <c r="Q630" s="27"/>
      <c r="R630" s="27"/>
      <c r="S630" s="27"/>
      <c r="T630" s="27"/>
      <c r="U630" s="27"/>
      <c r="V630" s="27"/>
      <c r="W630" s="27"/>
      <c r="X630" s="27"/>
      <c r="Y630" s="27"/>
      <c r="Z630" s="27"/>
      <c r="AA630" s="27"/>
    </row>
    <row r="631">
      <c r="A631" s="125"/>
      <c r="B631" s="27"/>
      <c r="C631" s="27"/>
      <c r="D631" s="27"/>
      <c r="E631" s="27"/>
      <c r="F631" s="27"/>
      <c r="G631" s="27"/>
      <c r="H631" s="27"/>
      <c r="I631" s="126"/>
      <c r="J631" s="126"/>
      <c r="K631" s="127"/>
      <c r="L631" s="27"/>
      <c r="M631" s="27"/>
      <c r="N631" s="27"/>
      <c r="O631" s="27"/>
      <c r="P631" s="27"/>
      <c r="Q631" s="27"/>
      <c r="R631" s="27"/>
      <c r="S631" s="27"/>
      <c r="T631" s="27"/>
      <c r="U631" s="27"/>
      <c r="V631" s="27"/>
      <c r="W631" s="27"/>
      <c r="X631" s="27"/>
      <c r="Y631" s="27"/>
      <c r="Z631" s="27"/>
      <c r="AA631" s="27"/>
    </row>
    <row r="632">
      <c r="A632" s="125"/>
      <c r="B632" s="27"/>
      <c r="C632" s="27"/>
      <c r="D632" s="27"/>
      <c r="E632" s="27"/>
      <c r="F632" s="27"/>
      <c r="G632" s="27"/>
      <c r="H632" s="27"/>
      <c r="I632" s="126"/>
      <c r="J632" s="126"/>
      <c r="K632" s="127"/>
      <c r="L632" s="27"/>
      <c r="M632" s="27"/>
      <c r="N632" s="27"/>
      <c r="O632" s="27"/>
      <c r="P632" s="27"/>
      <c r="Q632" s="27"/>
      <c r="R632" s="27"/>
      <c r="S632" s="27"/>
      <c r="T632" s="27"/>
      <c r="U632" s="27"/>
      <c r="V632" s="27"/>
      <c r="W632" s="27"/>
      <c r="X632" s="27"/>
      <c r="Y632" s="27"/>
      <c r="Z632" s="27"/>
      <c r="AA632" s="27"/>
    </row>
    <row r="633">
      <c r="A633" s="125"/>
      <c r="B633" s="27"/>
      <c r="C633" s="27"/>
      <c r="D633" s="27"/>
      <c r="E633" s="27"/>
      <c r="F633" s="27"/>
      <c r="G633" s="27"/>
      <c r="H633" s="27"/>
      <c r="I633" s="126"/>
      <c r="J633" s="126"/>
      <c r="K633" s="127"/>
      <c r="L633" s="27"/>
      <c r="M633" s="27"/>
      <c r="N633" s="27"/>
      <c r="O633" s="27"/>
      <c r="P633" s="27"/>
      <c r="Q633" s="27"/>
      <c r="R633" s="27"/>
      <c r="S633" s="27"/>
      <c r="T633" s="27"/>
      <c r="U633" s="27"/>
      <c r="V633" s="27"/>
      <c r="W633" s="27"/>
      <c r="X633" s="27"/>
      <c r="Y633" s="27"/>
      <c r="Z633" s="27"/>
      <c r="AA633" s="27"/>
    </row>
    <row r="634">
      <c r="A634" s="125"/>
      <c r="B634" s="27"/>
      <c r="C634" s="27"/>
      <c r="D634" s="27"/>
      <c r="E634" s="27"/>
      <c r="F634" s="27"/>
      <c r="G634" s="27"/>
      <c r="H634" s="27"/>
      <c r="I634" s="126"/>
      <c r="J634" s="126"/>
      <c r="K634" s="127"/>
      <c r="L634" s="27"/>
      <c r="M634" s="27"/>
      <c r="N634" s="27"/>
      <c r="O634" s="27"/>
      <c r="P634" s="27"/>
      <c r="Q634" s="27"/>
      <c r="R634" s="27"/>
      <c r="S634" s="27"/>
      <c r="T634" s="27"/>
      <c r="U634" s="27"/>
      <c r="V634" s="27"/>
      <c r="W634" s="27"/>
      <c r="X634" s="27"/>
      <c r="Y634" s="27"/>
      <c r="Z634" s="27"/>
      <c r="AA634" s="27"/>
    </row>
    <row r="635">
      <c r="A635" s="125"/>
      <c r="B635" s="27"/>
      <c r="C635" s="27"/>
      <c r="D635" s="27"/>
      <c r="E635" s="27"/>
      <c r="F635" s="27"/>
      <c r="G635" s="27"/>
      <c r="H635" s="27"/>
      <c r="I635" s="126"/>
      <c r="J635" s="126"/>
      <c r="K635" s="127"/>
      <c r="L635" s="27"/>
      <c r="M635" s="27"/>
      <c r="N635" s="27"/>
      <c r="O635" s="27"/>
      <c r="P635" s="27"/>
      <c r="Q635" s="27"/>
      <c r="R635" s="27"/>
      <c r="S635" s="27"/>
      <c r="T635" s="27"/>
      <c r="U635" s="27"/>
      <c r="V635" s="27"/>
      <c r="W635" s="27"/>
      <c r="X635" s="27"/>
      <c r="Y635" s="27"/>
      <c r="Z635" s="27"/>
      <c r="AA635" s="27"/>
    </row>
    <row r="636">
      <c r="A636" s="125"/>
      <c r="B636" s="27"/>
      <c r="C636" s="27"/>
      <c r="D636" s="27"/>
      <c r="E636" s="27"/>
      <c r="F636" s="27"/>
      <c r="G636" s="27"/>
      <c r="H636" s="27"/>
      <c r="I636" s="126"/>
      <c r="J636" s="126"/>
      <c r="K636" s="127"/>
      <c r="L636" s="27"/>
      <c r="M636" s="27"/>
      <c r="N636" s="27"/>
      <c r="O636" s="27"/>
      <c r="P636" s="27"/>
      <c r="Q636" s="27"/>
      <c r="R636" s="27"/>
      <c r="S636" s="27"/>
      <c r="T636" s="27"/>
      <c r="U636" s="27"/>
      <c r="V636" s="27"/>
      <c r="W636" s="27"/>
      <c r="X636" s="27"/>
      <c r="Y636" s="27"/>
      <c r="Z636" s="27"/>
      <c r="AA636" s="27"/>
    </row>
    <row r="637">
      <c r="A637" s="125"/>
      <c r="B637" s="27"/>
      <c r="C637" s="27"/>
      <c r="D637" s="27"/>
      <c r="E637" s="27"/>
      <c r="F637" s="27"/>
      <c r="G637" s="27"/>
      <c r="H637" s="27"/>
      <c r="I637" s="126"/>
      <c r="J637" s="126"/>
      <c r="K637" s="127"/>
      <c r="L637" s="27"/>
      <c r="M637" s="27"/>
      <c r="N637" s="27"/>
      <c r="O637" s="27"/>
      <c r="P637" s="27"/>
      <c r="Q637" s="27"/>
      <c r="R637" s="27"/>
      <c r="S637" s="27"/>
      <c r="T637" s="27"/>
      <c r="U637" s="27"/>
      <c r="V637" s="27"/>
      <c r="W637" s="27"/>
      <c r="X637" s="27"/>
      <c r="Y637" s="27"/>
      <c r="Z637" s="27"/>
      <c r="AA637" s="27"/>
    </row>
    <row r="638">
      <c r="A638" s="125"/>
      <c r="B638" s="27"/>
      <c r="C638" s="27"/>
      <c r="D638" s="27"/>
      <c r="E638" s="27"/>
      <c r="F638" s="27"/>
      <c r="G638" s="27"/>
      <c r="H638" s="27"/>
      <c r="I638" s="126"/>
      <c r="J638" s="126"/>
      <c r="K638" s="127"/>
      <c r="L638" s="27"/>
      <c r="M638" s="27"/>
      <c r="N638" s="27"/>
      <c r="O638" s="27"/>
      <c r="P638" s="27"/>
      <c r="Q638" s="27"/>
      <c r="R638" s="27"/>
      <c r="S638" s="27"/>
      <c r="T638" s="27"/>
      <c r="U638" s="27"/>
      <c r="V638" s="27"/>
      <c r="W638" s="27"/>
      <c r="X638" s="27"/>
      <c r="Y638" s="27"/>
      <c r="Z638" s="27"/>
      <c r="AA638" s="27"/>
    </row>
    <row r="639">
      <c r="A639" s="125"/>
      <c r="B639" s="27"/>
      <c r="C639" s="27"/>
      <c r="D639" s="27"/>
      <c r="E639" s="27"/>
      <c r="F639" s="27"/>
      <c r="G639" s="27"/>
      <c r="H639" s="27"/>
      <c r="I639" s="126"/>
      <c r="J639" s="126"/>
      <c r="K639" s="127"/>
      <c r="L639" s="27"/>
      <c r="M639" s="27"/>
      <c r="N639" s="27"/>
      <c r="O639" s="27"/>
      <c r="P639" s="27"/>
      <c r="Q639" s="27"/>
      <c r="R639" s="27"/>
      <c r="S639" s="27"/>
      <c r="T639" s="27"/>
      <c r="U639" s="27"/>
      <c r="V639" s="27"/>
      <c r="W639" s="27"/>
      <c r="X639" s="27"/>
      <c r="Y639" s="27"/>
      <c r="Z639" s="27"/>
      <c r="AA639" s="27"/>
    </row>
    <row r="640">
      <c r="A640" s="125"/>
      <c r="B640" s="27"/>
      <c r="C640" s="27"/>
      <c r="D640" s="27"/>
      <c r="E640" s="27"/>
      <c r="F640" s="27"/>
      <c r="G640" s="27"/>
      <c r="H640" s="27"/>
      <c r="I640" s="126"/>
      <c r="J640" s="126"/>
      <c r="K640" s="127"/>
      <c r="L640" s="27"/>
      <c r="M640" s="27"/>
      <c r="N640" s="27"/>
      <c r="O640" s="27"/>
      <c r="P640" s="27"/>
      <c r="Q640" s="27"/>
      <c r="R640" s="27"/>
      <c r="S640" s="27"/>
      <c r="T640" s="27"/>
      <c r="U640" s="27"/>
      <c r="V640" s="27"/>
      <c r="W640" s="27"/>
      <c r="X640" s="27"/>
      <c r="Y640" s="27"/>
      <c r="Z640" s="27"/>
      <c r="AA640" s="27"/>
    </row>
    <row r="641">
      <c r="A641" s="125"/>
      <c r="B641" s="27"/>
      <c r="C641" s="27"/>
      <c r="D641" s="27"/>
      <c r="E641" s="27"/>
      <c r="F641" s="27"/>
      <c r="G641" s="27"/>
      <c r="H641" s="27"/>
      <c r="I641" s="126"/>
      <c r="J641" s="126"/>
      <c r="K641" s="127"/>
      <c r="L641" s="27"/>
      <c r="M641" s="27"/>
      <c r="N641" s="27"/>
      <c r="O641" s="27"/>
      <c r="P641" s="27"/>
      <c r="Q641" s="27"/>
      <c r="R641" s="27"/>
      <c r="S641" s="27"/>
      <c r="T641" s="27"/>
      <c r="U641" s="27"/>
      <c r="V641" s="27"/>
      <c r="W641" s="27"/>
      <c r="X641" s="27"/>
      <c r="Y641" s="27"/>
      <c r="Z641" s="27"/>
      <c r="AA641" s="27"/>
    </row>
    <row r="642">
      <c r="A642" s="125"/>
      <c r="B642" s="27"/>
      <c r="C642" s="27"/>
      <c r="D642" s="27"/>
      <c r="E642" s="27"/>
      <c r="F642" s="27"/>
      <c r="G642" s="27"/>
      <c r="H642" s="27"/>
      <c r="I642" s="126"/>
      <c r="J642" s="126"/>
      <c r="K642" s="127"/>
      <c r="L642" s="27"/>
      <c r="M642" s="27"/>
      <c r="N642" s="27"/>
      <c r="O642" s="27"/>
      <c r="P642" s="27"/>
      <c r="Q642" s="27"/>
      <c r="R642" s="27"/>
      <c r="S642" s="27"/>
      <c r="T642" s="27"/>
      <c r="U642" s="27"/>
      <c r="V642" s="27"/>
      <c r="W642" s="27"/>
      <c r="X642" s="27"/>
      <c r="Y642" s="27"/>
      <c r="Z642" s="27"/>
      <c r="AA642" s="27"/>
    </row>
    <row r="643">
      <c r="A643" s="125"/>
      <c r="B643" s="27"/>
      <c r="C643" s="27"/>
      <c r="D643" s="27"/>
      <c r="E643" s="27"/>
      <c r="F643" s="27"/>
      <c r="G643" s="27"/>
      <c r="H643" s="27"/>
      <c r="I643" s="126"/>
      <c r="J643" s="126"/>
      <c r="K643" s="127"/>
      <c r="L643" s="27"/>
      <c r="M643" s="27"/>
      <c r="N643" s="27"/>
      <c r="O643" s="27"/>
      <c r="P643" s="27"/>
      <c r="Q643" s="27"/>
      <c r="R643" s="27"/>
      <c r="S643" s="27"/>
      <c r="T643" s="27"/>
      <c r="U643" s="27"/>
      <c r="V643" s="27"/>
      <c r="W643" s="27"/>
      <c r="X643" s="27"/>
      <c r="Y643" s="27"/>
      <c r="Z643" s="27"/>
      <c r="AA643" s="27"/>
    </row>
    <row r="644">
      <c r="A644" s="125"/>
      <c r="B644" s="27"/>
      <c r="C644" s="27"/>
      <c r="D644" s="27"/>
      <c r="E644" s="27"/>
      <c r="F644" s="27"/>
      <c r="G644" s="27"/>
      <c r="H644" s="27"/>
      <c r="I644" s="126"/>
      <c r="J644" s="126"/>
      <c r="K644" s="127"/>
      <c r="L644" s="27"/>
      <c r="M644" s="27"/>
      <c r="N644" s="27"/>
      <c r="O644" s="27"/>
      <c r="P644" s="27"/>
      <c r="Q644" s="27"/>
      <c r="R644" s="27"/>
      <c r="S644" s="27"/>
      <c r="T644" s="27"/>
      <c r="U644" s="27"/>
      <c r="V644" s="27"/>
      <c r="W644" s="27"/>
      <c r="X644" s="27"/>
      <c r="Y644" s="27"/>
      <c r="Z644" s="27"/>
      <c r="AA644" s="27"/>
    </row>
    <row r="645">
      <c r="A645" s="125"/>
      <c r="B645" s="27"/>
      <c r="C645" s="27"/>
      <c r="D645" s="27"/>
      <c r="E645" s="27"/>
      <c r="F645" s="27"/>
      <c r="G645" s="27"/>
      <c r="H645" s="27"/>
      <c r="I645" s="126"/>
      <c r="J645" s="126"/>
      <c r="K645" s="127"/>
      <c r="L645" s="27"/>
      <c r="M645" s="27"/>
      <c r="N645" s="27"/>
      <c r="O645" s="27"/>
      <c r="P645" s="27"/>
      <c r="Q645" s="27"/>
      <c r="R645" s="27"/>
      <c r="S645" s="27"/>
      <c r="T645" s="27"/>
      <c r="U645" s="27"/>
      <c r="V645" s="27"/>
      <c r="W645" s="27"/>
      <c r="X645" s="27"/>
      <c r="Y645" s="27"/>
      <c r="Z645" s="27"/>
      <c r="AA645" s="27"/>
    </row>
    <row r="646">
      <c r="A646" s="125"/>
      <c r="B646" s="27"/>
      <c r="C646" s="27"/>
      <c r="D646" s="27"/>
      <c r="E646" s="27"/>
      <c r="F646" s="27"/>
      <c r="G646" s="27"/>
      <c r="H646" s="27"/>
      <c r="I646" s="126"/>
      <c r="J646" s="126"/>
      <c r="K646" s="127"/>
      <c r="L646" s="27"/>
      <c r="M646" s="27"/>
      <c r="N646" s="27"/>
      <c r="O646" s="27"/>
      <c r="P646" s="27"/>
      <c r="Q646" s="27"/>
      <c r="R646" s="27"/>
      <c r="S646" s="27"/>
      <c r="T646" s="27"/>
      <c r="U646" s="27"/>
      <c r="V646" s="27"/>
      <c r="W646" s="27"/>
      <c r="X646" s="27"/>
      <c r="Y646" s="27"/>
      <c r="Z646" s="27"/>
      <c r="AA646" s="27"/>
    </row>
    <row r="647">
      <c r="A647" s="125"/>
      <c r="B647" s="27"/>
      <c r="C647" s="27"/>
      <c r="D647" s="27"/>
      <c r="E647" s="27"/>
      <c r="F647" s="27"/>
      <c r="G647" s="27"/>
      <c r="H647" s="27"/>
      <c r="I647" s="126"/>
      <c r="J647" s="126"/>
      <c r="K647" s="127"/>
      <c r="L647" s="27"/>
      <c r="M647" s="27"/>
      <c r="N647" s="27"/>
      <c r="O647" s="27"/>
      <c r="P647" s="27"/>
      <c r="Q647" s="27"/>
      <c r="R647" s="27"/>
      <c r="S647" s="27"/>
      <c r="T647" s="27"/>
      <c r="U647" s="27"/>
      <c r="V647" s="27"/>
      <c r="W647" s="27"/>
      <c r="X647" s="27"/>
      <c r="Y647" s="27"/>
      <c r="Z647" s="27"/>
      <c r="AA647" s="27"/>
    </row>
    <row r="648">
      <c r="A648" s="125"/>
      <c r="B648" s="27"/>
      <c r="C648" s="27"/>
      <c r="D648" s="27"/>
      <c r="E648" s="27"/>
      <c r="F648" s="27"/>
      <c r="G648" s="27"/>
      <c r="H648" s="27"/>
      <c r="I648" s="126"/>
      <c r="J648" s="126"/>
      <c r="K648" s="127"/>
      <c r="L648" s="27"/>
      <c r="M648" s="27"/>
      <c r="N648" s="27"/>
      <c r="O648" s="27"/>
      <c r="P648" s="27"/>
      <c r="Q648" s="27"/>
      <c r="R648" s="27"/>
      <c r="S648" s="27"/>
      <c r="T648" s="27"/>
      <c r="U648" s="27"/>
      <c r="V648" s="27"/>
      <c r="W648" s="27"/>
      <c r="X648" s="27"/>
      <c r="Y648" s="27"/>
      <c r="Z648" s="27"/>
      <c r="AA648" s="27"/>
    </row>
    <row r="649">
      <c r="A649" s="125"/>
      <c r="B649" s="27"/>
      <c r="C649" s="27"/>
      <c r="D649" s="27"/>
      <c r="E649" s="27"/>
      <c r="F649" s="27"/>
      <c r="G649" s="27"/>
      <c r="H649" s="27"/>
      <c r="I649" s="126"/>
      <c r="J649" s="126"/>
      <c r="K649" s="127"/>
      <c r="L649" s="27"/>
      <c r="M649" s="27"/>
      <c r="N649" s="27"/>
      <c r="O649" s="27"/>
      <c r="P649" s="27"/>
      <c r="Q649" s="27"/>
      <c r="R649" s="27"/>
      <c r="S649" s="27"/>
      <c r="T649" s="27"/>
      <c r="U649" s="27"/>
      <c r="V649" s="27"/>
      <c r="W649" s="27"/>
      <c r="X649" s="27"/>
      <c r="Y649" s="27"/>
      <c r="Z649" s="27"/>
      <c r="AA649" s="27"/>
    </row>
    <row r="650">
      <c r="A650" s="125"/>
      <c r="B650" s="27"/>
      <c r="C650" s="27"/>
      <c r="D650" s="27"/>
      <c r="E650" s="27"/>
      <c r="F650" s="27"/>
      <c r="G650" s="27"/>
      <c r="H650" s="27"/>
      <c r="I650" s="126"/>
      <c r="J650" s="126"/>
      <c r="K650" s="127"/>
      <c r="L650" s="27"/>
      <c r="M650" s="27"/>
      <c r="N650" s="27"/>
      <c r="O650" s="27"/>
      <c r="P650" s="27"/>
      <c r="Q650" s="27"/>
      <c r="R650" s="27"/>
      <c r="S650" s="27"/>
      <c r="T650" s="27"/>
      <c r="U650" s="27"/>
      <c r="V650" s="27"/>
      <c r="W650" s="27"/>
      <c r="X650" s="27"/>
      <c r="Y650" s="27"/>
      <c r="Z650" s="27"/>
      <c r="AA650" s="27"/>
    </row>
    <row r="651">
      <c r="A651" s="125"/>
      <c r="B651" s="27"/>
      <c r="C651" s="27"/>
      <c r="D651" s="27"/>
      <c r="E651" s="27"/>
      <c r="F651" s="27"/>
      <c r="G651" s="27"/>
      <c r="H651" s="27"/>
      <c r="I651" s="126"/>
      <c r="J651" s="126"/>
      <c r="K651" s="127"/>
      <c r="L651" s="27"/>
      <c r="M651" s="27"/>
      <c r="N651" s="27"/>
      <c r="O651" s="27"/>
      <c r="P651" s="27"/>
      <c r="Q651" s="27"/>
      <c r="R651" s="27"/>
      <c r="S651" s="27"/>
      <c r="T651" s="27"/>
      <c r="U651" s="27"/>
      <c r="V651" s="27"/>
      <c r="W651" s="27"/>
      <c r="X651" s="27"/>
      <c r="Y651" s="27"/>
      <c r="Z651" s="27"/>
      <c r="AA651" s="27"/>
    </row>
    <row r="652">
      <c r="A652" s="125"/>
      <c r="B652" s="27"/>
      <c r="C652" s="27"/>
      <c r="D652" s="27"/>
      <c r="E652" s="27"/>
      <c r="F652" s="27"/>
      <c r="G652" s="27"/>
      <c r="H652" s="27"/>
      <c r="I652" s="126"/>
      <c r="J652" s="126"/>
      <c r="K652" s="127"/>
      <c r="L652" s="27"/>
      <c r="M652" s="27"/>
      <c r="N652" s="27"/>
      <c r="O652" s="27"/>
      <c r="P652" s="27"/>
      <c r="Q652" s="27"/>
      <c r="R652" s="27"/>
      <c r="S652" s="27"/>
      <c r="T652" s="27"/>
      <c r="U652" s="27"/>
      <c r="V652" s="27"/>
      <c r="W652" s="27"/>
      <c r="X652" s="27"/>
      <c r="Y652" s="27"/>
      <c r="Z652" s="27"/>
      <c r="AA652" s="27"/>
    </row>
    <row r="653">
      <c r="A653" s="125"/>
      <c r="B653" s="27"/>
      <c r="C653" s="27"/>
      <c r="D653" s="27"/>
      <c r="E653" s="27"/>
      <c r="F653" s="27"/>
      <c r="G653" s="27"/>
      <c r="H653" s="27"/>
      <c r="I653" s="126"/>
      <c r="J653" s="126"/>
      <c r="K653" s="127"/>
      <c r="L653" s="27"/>
      <c r="M653" s="27"/>
      <c r="N653" s="27"/>
      <c r="O653" s="27"/>
      <c r="P653" s="27"/>
      <c r="Q653" s="27"/>
      <c r="R653" s="27"/>
      <c r="S653" s="27"/>
      <c r="T653" s="27"/>
      <c r="U653" s="27"/>
      <c r="V653" s="27"/>
      <c r="W653" s="27"/>
      <c r="X653" s="27"/>
      <c r="Y653" s="27"/>
      <c r="Z653" s="27"/>
      <c r="AA653" s="27"/>
    </row>
    <row r="654">
      <c r="A654" s="125"/>
      <c r="B654" s="27"/>
      <c r="C654" s="27"/>
      <c r="D654" s="27"/>
      <c r="E654" s="27"/>
      <c r="F654" s="27"/>
      <c r="G654" s="27"/>
      <c r="H654" s="27"/>
      <c r="I654" s="126"/>
      <c r="J654" s="126"/>
      <c r="K654" s="127"/>
      <c r="L654" s="27"/>
      <c r="M654" s="27"/>
      <c r="N654" s="27"/>
      <c r="O654" s="27"/>
      <c r="P654" s="27"/>
      <c r="Q654" s="27"/>
      <c r="R654" s="27"/>
      <c r="S654" s="27"/>
      <c r="T654" s="27"/>
      <c r="U654" s="27"/>
      <c r="V654" s="27"/>
      <c r="W654" s="27"/>
      <c r="X654" s="27"/>
      <c r="Y654" s="27"/>
      <c r="Z654" s="27"/>
      <c r="AA654" s="27"/>
    </row>
    <row r="655">
      <c r="A655" s="125"/>
      <c r="B655" s="27"/>
      <c r="C655" s="27"/>
      <c r="D655" s="27"/>
      <c r="E655" s="27"/>
      <c r="F655" s="27"/>
      <c r="G655" s="27"/>
      <c r="H655" s="27"/>
      <c r="I655" s="126"/>
      <c r="J655" s="126"/>
      <c r="K655" s="127"/>
      <c r="L655" s="27"/>
      <c r="M655" s="27"/>
      <c r="N655" s="27"/>
      <c r="O655" s="27"/>
      <c r="P655" s="27"/>
      <c r="Q655" s="27"/>
      <c r="R655" s="27"/>
      <c r="S655" s="27"/>
      <c r="T655" s="27"/>
      <c r="U655" s="27"/>
      <c r="V655" s="27"/>
      <c r="W655" s="27"/>
      <c r="X655" s="27"/>
      <c r="Y655" s="27"/>
      <c r="Z655" s="27"/>
      <c r="AA655" s="27"/>
    </row>
    <row r="656">
      <c r="A656" s="125"/>
      <c r="B656" s="27"/>
      <c r="C656" s="27"/>
      <c r="D656" s="27"/>
      <c r="E656" s="27"/>
      <c r="F656" s="27"/>
      <c r="G656" s="27"/>
      <c r="H656" s="27"/>
      <c r="I656" s="126"/>
      <c r="J656" s="126"/>
      <c r="K656" s="127"/>
      <c r="L656" s="27"/>
      <c r="M656" s="27"/>
      <c r="N656" s="27"/>
      <c r="O656" s="27"/>
      <c r="P656" s="27"/>
      <c r="Q656" s="27"/>
      <c r="R656" s="27"/>
      <c r="S656" s="27"/>
      <c r="T656" s="27"/>
      <c r="U656" s="27"/>
      <c r="V656" s="27"/>
      <c r="W656" s="27"/>
      <c r="X656" s="27"/>
      <c r="Y656" s="27"/>
      <c r="Z656" s="27"/>
      <c r="AA656" s="27"/>
    </row>
    <row r="657">
      <c r="A657" s="125"/>
      <c r="B657" s="27"/>
      <c r="C657" s="27"/>
      <c r="D657" s="27"/>
      <c r="E657" s="27"/>
      <c r="F657" s="27"/>
      <c r="G657" s="27"/>
      <c r="H657" s="27"/>
      <c r="I657" s="126"/>
      <c r="J657" s="126"/>
      <c r="K657" s="127"/>
      <c r="L657" s="27"/>
      <c r="M657" s="27"/>
      <c r="N657" s="27"/>
      <c r="O657" s="27"/>
      <c r="P657" s="27"/>
      <c r="Q657" s="27"/>
      <c r="R657" s="27"/>
      <c r="S657" s="27"/>
      <c r="T657" s="27"/>
      <c r="U657" s="27"/>
      <c r="V657" s="27"/>
      <c r="W657" s="27"/>
      <c r="X657" s="27"/>
      <c r="Y657" s="27"/>
      <c r="Z657" s="27"/>
      <c r="AA657" s="27"/>
    </row>
    <row r="658">
      <c r="A658" s="125"/>
      <c r="B658" s="27"/>
      <c r="C658" s="27"/>
      <c r="D658" s="27"/>
      <c r="E658" s="27"/>
      <c r="F658" s="27"/>
      <c r="G658" s="27"/>
      <c r="H658" s="27"/>
      <c r="I658" s="126"/>
      <c r="J658" s="126"/>
      <c r="K658" s="127"/>
      <c r="L658" s="27"/>
      <c r="M658" s="27"/>
      <c r="N658" s="27"/>
      <c r="O658" s="27"/>
      <c r="P658" s="27"/>
      <c r="Q658" s="27"/>
      <c r="R658" s="27"/>
      <c r="S658" s="27"/>
      <c r="T658" s="27"/>
      <c r="U658" s="27"/>
      <c r="V658" s="27"/>
      <c r="W658" s="27"/>
      <c r="X658" s="27"/>
      <c r="Y658" s="27"/>
      <c r="Z658" s="27"/>
      <c r="AA658" s="27"/>
    </row>
    <row r="659">
      <c r="A659" s="125"/>
      <c r="B659" s="27"/>
      <c r="C659" s="27"/>
      <c r="D659" s="27"/>
      <c r="E659" s="27"/>
      <c r="F659" s="27"/>
      <c r="G659" s="27"/>
      <c r="H659" s="27"/>
      <c r="I659" s="126"/>
      <c r="J659" s="126"/>
      <c r="K659" s="127"/>
      <c r="L659" s="27"/>
      <c r="M659" s="27"/>
      <c r="N659" s="27"/>
      <c r="O659" s="27"/>
      <c r="P659" s="27"/>
      <c r="Q659" s="27"/>
      <c r="R659" s="27"/>
      <c r="S659" s="27"/>
      <c r="T659" s="27"/>
      <c r="U659" s="27"/>
      <c r="V659" s="27"/>
      <c r="W659" s="27"/>
      <c r="X659" s="27"/>
      <c r="Y659" s="27"/>
      <c r="Z659" s="27"/>
      <c r="AA659" s="27"/>
    </row>
    <row r="660">
      <c r="A660" s="125"/>
      <c r="B660" s="27"/>
      <c r="C660" s="27"/>
      <c r="D660" s="27"/>
      <c r="E660" s="27"/>
      <c r="F660" s="27"/>
      <c r="G660" s="27"/>
      <c r="H660" s="27"/>
      <c r="I660" s="126"/>
      <c r="J660" s="126"/>
      <c r="K660" s="127"/>
      <c r="L660" s="27"/>
      <c r="M660" s="27"/>
      <c r="N660" s="27"/>
      <c r="O660" s="27"/>
      <c r="P660" s="27"/>
      <c r="Q660" s="27"/>
      <c r="R660" s="27"/>
      <c r="S660" s="27"/>
      <c r="T660" s="27"/>
      <c r="U660" s="27"/>
      <c r="V660" s="27"/>
      <c r="W660" s="27"/>
      <c r="X660" s="27"/>
      <c r="Y660" s="27"/>
      <c r="Z660" s="27"/>
      <c r="AA660" s="27"/>
    </row>
    <row r="661">
      <c r="A661" s="125"/>
      <c r="B661" s="27"/>
      <c r="C661" s="27"/>
      <c r="D661" s="27"/>
      <c r="E661" s="27"/>
      <c r="F661" s="27"/>
      <c r="G661" s="27"/>
      <c r="H661" s="27"/>
      <c r="I661" s="126"/>
      <c r="J661" s="126"/>
      <c r="K661" s="127"/>
      <c r="L661" s="27"/>
      <c r="M661" s="27"/>
      <c r="N661" s="27"/>
      <c r="O661" s="27"/>
      <c r="P661" s="27"/>
      <c r="Q661" s="27"/>
      <c r="R661" s="27"/>
      <c r="S661" s="27"/>
      <c r="T661" s="27"/>
      <c r="U661" s="27"/>
      <c r="V661" s="27"/>
      <c r="W661" s="27"/>
      <c r="X661" s="27"/>
      <c r="Y661" s="27"/>
      <c r="Z661" s="27"/>
      <c r="AA661" s="27"/>
    </row>
    <row r="662">
      <c r="A662" s="125"/>
      <c r="B662" s="27"/>
      <c r="C662" s="27"/>
      <c r="D662" s="27"/>
      <c r="E662" s="27"/>
      <c r="F662" s="27"/>
      <c r="G662" s="27"/>
      <c r="H662" s="27"/>
      <c r="I662" s="126"/>
      <c r="J662" s="126"/>
      <c r="K662" s="127"/>
      <c r="L662" s="27"/>
      <c r="M662" s="27"/>
      <c r="N662" s="27"/>
      <c r="O662" s="27"/>
      <c r="P662" s="27"/>
      <c r="Q662" s="27"/>
      <c r="R662" s="27"/>
      <c r="S662" s="27"/>
      <c r="T662" s="27"/>
      <c r="U662" s="27"/>
      <c r="V662" s="27"/>
      <c r="W662" s="27"/>
      <c r="X662" s="27"/>
      <c r="Y662" s="27"/>
      <c r="Z662" s="27"/>
      <c r="AA662" s="27"/>
    </row>
    <row r="663">
      <c r="A663" s="125"/>
      <c r="B663" s="27"/>
      <c r="C663" s="27"/>
      <c r="D663" s="27"/>
      <c r="E663" s="27"/>
      <c r="F663" s="27"/>
      <c r="G663" s="27"/>
      <c r="H663" s="27"/>
      <c r="I663" s="126"/>
      <c r="J663" s="126"/>
      <c r="K663" s="127"/>
      <c r="L663" s="27"/>
      <c r="M663" s="27"/>
      <c r="N663" s="27"/>
      <c r="O663" s="27"/>
      <c r="P663" s="27"/>
      <c r="Q663" s="27"/>
      <c r="R663" s="27"/>
      <c r="S663" s="27"/>
      <c r="T663" s="27"/>
      <c r="U663" s="27"/>
      <c r="V663" s="27"/>
      <c r="W663" s="27"/>
      <c r="X663" s="27"/>
      <c r="Y663" s="27"/>
      <c r="Z663" s="27"/>
      <c r="AA663" s="27"/>
    </row>
    <row r="664">
      <c r="A664" s="125"/>
      <c r="B664" s="27"/>
      <c r="C664" s="27"/>
      <c r="D664" s="27"/>
      <c r="E664" s="27"/>
      <c r="F664" s="27"/>
      <c r="G664" s="27"/>
      <c r="H664" s="27"/>
      <c r="I664" s="126"/>
      <c r="J664" s="126"/>
      <c r="K664" s="127"/>
      <c r="L664" s="27"/>
      <c r="M664" s="27"/>
      <c r="N664" s="27"/>
      <c r="O664" s="27"/>
      <c r="P664" s="27"/>
      <c r="Q664" s="27"/>
      <c r="R664" s="27"/>
      <c r="S664" s="27"/>
      <c r="T664" s="27"/>
      <c r="U664" s="27"/>
      <c r="V664" s="27"/>
      <c r="W664" s="27"/>
      <c r="X664" s="27"/>
      <c r="Y664" s="27"/>
      <c r="Z664" s="27"/>
      <c r="AA664" s="27"/>
    </row>
    <row r="665">
      <c r="A665" s="125"/>
      <c r="B665" s="27"/>
      <c r="C665" s="27"/>
      <c r="D665" s="27"/>
      <c r="E665" s="27"/>
      <c r="F665" s="27"/>
      <c r="G665" s="27"/>
      <c r="H665" s="27"/>
      <c r="I665" s="126"/>
      <c r="J665" s="126"/>
      <c r="K665" s="127"/>
      <c r="L665" s="27"/>
      <c r="M665" s="27"/>
      <c r="N665" s="27"/>
      <c r="O665" s="27"/>
      <c r="P665" s="27"/>
      <c r="Q665" s="27"/>
      <c r="R665" s="27"/>
      <c r="S665" s="27"/>
      <c r="T665" s="27"/>
      <c r="U665" s="27"/>
      <c r="V665" s="27"/>
      <c r="W665" s="27"/>
      <c r="X665" s="27"/>
      <c r="Y665" s="27"/>
      <c r="Z665" s="27"/>
      <c r="AA665" s="27"/>
    </row>
    <row r="666">
      <c r="A666" s="125"/>
      <c r="B666" s="27"/>
      <c r="C666" s="27"/>
      <c r="D666" s="27"/>
      <c r="E666" s="27"/>
      <c r="F666" s="27"/>
      <c r="G666" s="27"/>
      <c r="H666" s="27"/>
      <c r="I666" s="126"/>
      <c r="J666" s="126"/>
      <c r="K666" s="127"/>
      <c r="L666" s="27"/>
      <c r="M666" s="27"/>
      <c r="N666" s="27"/>
      <c r="O666" s="27"/>
      <c r="P666" s="27"/>
      <c r="Q666" s="27"/>
      <c r="R666" s="27"/>
      <c r="S666" s="27"/>
      <c r="T666" s="27"/>
      <c r="U666" s="27"/>
      <c r="V666" s="27"/>
      <c r="W666" s="27"/>
      <c r="X666" s="27"/>
      <c r="Y666" s="27"/>
      <c r="Z666" s="27"/>
      <c r="AA666" s="27"/>
    </row>
    <row r="667">
      <c r="A667" s="125"/>
      <c r="B667" s="27"/>
      <c r="C667" s="27"/>
      <c r="D667" s="27"/>
      <c r="E667" s="27"/>
      <c r="F667" s="27"/>
      <c r="G667" s="27"/>
      <c r="H667" s="27"/>
      <c r="I667" s="126"/>
      <c r="J667" s="126"/>
      <c r="K667" s="127"/>
      <c r="L667" s="27"/>
      <c r="M667" s="27"/>
      <c r="N667" s="27"/>
      <c r="O667" s="27"/>
      <c r="P667" s="27"/>
      <c r="Q667" s="27"/>
      <c r="R667" s="27"/>
      <c r="S667" s="27"/>
      <c r="T667" s="27"/>
      <c r="U667" s="27"/>
      <c r="V667" s="27"/>
      <c r="W667" s="27"/>
      <c r="X667" s="27"/>
      <c r="Y667" s="27"/>
      <c r="Z667" s="27"/>
      <c r="AA667" s="27"/>
    </row>
    <row r="668">
      <c r="A668" s="125"/>
      <c r="B668" s="27"/>
      <c r="C668" s="27"/>
      <c r="D668" s="27"/>
      <c r="E668" s="27"/>
      <c r="F668" s="27"/>
      <c r="G668" s="27"/>
      <c r="H668" s="27"/>
      <c r="I668" s="126"/>
      <c r="J668" s="126"/>
      <c r="K668" s="127"/>
      <c r="L668" s="27"/>
      <c r="M668" s="27"/>
      <c r="N668" s="27"/>
      <c r="O668" s="27"/>
      <c r="P668" s="27"/>
      <c r="Q668" s="27"/>
      <c r="R668" s="27"/>
      <c r="S668" s="27"/>
      <c r="T668" s="27"/>
      <c r="U668" s="27"/>
      <c r="V668" s="27"/>
      <c r="W668" s="27"/>
      <c r="X668" s="27"/>
      <c r="Y668" s="27"/>
      <c r="Z668" s="27"/>
      <c r="AA668" s="27"/>
    </row>
    <row r="669">
      <c r="A669" s="125"/>
      <c r="B669" s="27"/>
      <c r="C669" s="27"/>
      <c r="D669" s="27"/>
      <c r="E669" s="27"/>
      <c r="F669" s="27"/>
      <c r="G669" s="27"/>
      <c r="H669" s="27"/>
      <c r="I669" s="126"/>
      <c r="J669" s="126"/>
      <c r="K669" s="127"/>
      <c r="L669" s="27"/>
      <c r="M669" s="27"/>
      <c r="N669" s="27"/>
      <c r="O669" s="27"/>
      <c r="P669" s="27"/>
      <c r="Q669" s="27"/>
      <c r="R669" s="27"/>
      <c r="S669" s="27"/>
      <c r="T669" s="27"/>
      <c r="U669" s="27"/>
      <c r="V669" s="27"/>
      <c r="W669" s="27"/>
      <c r="X669" s="27"/>
      <c r="Y669" s="27"/>
      <c r="Z669" s="27"/>
      <c r="AA669" s="27"/>
    </row>
    <row r="670">
      <c r="A670" s="125"/>
      <c r="B670" s="27"/>
      <c r="C670" s="27"/>
      <c r="D670" s="27"/>
      <c r="E670" s="27"/>
      <c r="F670" s="27"/>
      <c r="G670" s="27"/>
      <c r="H670" s="27"/>
      <c r="I670" s="126"/>
      <c r="J670" s="126"/>
      <c r="K670" s="127"/>
      <c r="L670" s="27"/>
      <c r="M670" s="27"/>
      <c r="N670" s="27"/>
      <c r="O670" s="27"/>
      <c r="P670" s="27"/>
      <c r="Q670" s="27"/>
      <c r="R670" s="27"/>
      <c r="S670" s="27"/>
      <c r="T670" s="27"/>
      <c r="U670" s="27"/>
      <c r="V670" s="27"/>
      <c r="W670" s="27"/>
      <c r="X670" s="27"/>
      <c r="Y670" s="27"/>
      <c r="Z670" s="27"/>
      <c r="AA670" s="27"/>
    </row>
    <row r="671">
      <c r="A671" s="125"/>
      <c r="B671" s="27"/>
      <c r="C671" s="27"/>
      <c r="D671" s="27"/>
      <c r="E671" s="27"/>
      <c r="F671" s="27"/>
      <c r="G671" s="27"/>
      <c r="H671" s="27"/>
      <c r="I671" s="126"/>
      <c r="J671" s="126"/>
      <c r="K671" s="127"/>
      <c r="L671" s="27"/>
      <c r="M671" s="27"/>
      <c r="N671" s="27"/>
      <c r="O671" s="27"/>
      <c r="P671" s="27"/>
      <c r="Q671" s="27"/>
      <c r="R671" s="27"/>
      <c r="S671" s="27"/>
      <c r="T671" s="27"/>
      <c r="U671" s="27"/>
      <c r="V671" s="27"/>
      <c r="W671" s="27"/>
      <c r="X671" s="27"/>
      <c r="Y671" s="27"/>
      <c r="Z671" s="27"/>
      <c r="AA671" s="27"/>
    </row>
    <row r="672">
      <c r="A672" s="125"/>
      <c r="B672" s="27"/>
      <c r="C672" s="27"/>
      <c r="D672" s="27"/>
      <c r="E672" s="27"/>
      <c r="F672" s="27"/>
      <c r="G672" s="27"/>
      <c r="H672" s="27"/>
      <c r="I672" s="126"/>
      <c r="J672" s="126"/>
      <c r="K672" s="127"/>
      <c r="L672" s="27"/>
      <c r="M672" s="27"/>
      <c r="N672" s="27"/>
      <c r="O672" s="27"/>
      <c r="P672" s="27"/>
      <c r="Q672" s="27"/>
      <c r="R672" s="27"/>
      <c r="S672" s="27"/>
      <c r="T672" s="27"/>
      <c r="U672" s="27"/>
      <c r="V672" s="27"/>
      <c r="W672" s="27"/>
      <c r="X672" s="27"/>
      <c r="Y672" s="27"/>
      <c r="Z672" s="27"/>
      <c r="AA672" s="27"/>
    </row>
    <row r="673">
      <c r="A673" s="125"/>
      <c r="B673" s="27"/>
      <c r="C673" s="27"/>
      <c r="D673" s="27"/>
      <c r="E673" s="27"/>
      <c r="F673" s="27"/>
      <c r="G673" s="27"/>
      <c r="H673" s="27"/>
      <c r="I673" s="126"/>
      <c r="J673" s="126"/>
      <c r="K673" s="127"/>
      <c r="L673" s="27"/>
      <c r="M673" s="27"/>
      <c r="N673" s="27"/>
      <c r="O673" s="27"/>
      <c r="P673" s="27"/>
      <c r="Q673" s="27"/>
      <c r="R673" s="27"/>
      <c r="S673" s="27"/>
      <c r="T673" s="27"/>
      <c r="U673" s="27"/>
      <c r="V673" s="27"/>
      <c r="W673" s="27"/>
      <c r="X673" s="27"/>
      <c r="Y673" s="27"/>
      <c r="Z673" s="27"/>
      <c r="AA673" s="27"/>
    </row>
    <row r="674">
      <c r="A674" s="125"/>
      <c r="B674" s="27"/>
      <c r="C674" s="27"/>
      <c r="D674" s="27"/>
      <c r="E674" s="27"/>
      <c r="F674" s="27"/>
      <c r="G674" s="27"/>
      <c r="H674" s="27"/>
      <c r="I674" s="126"/>
      <c r="J674" s="126"/>
      <c r="K674" s="127"/>
      <c r="L674" s="27"/>
      <c r="M674" s="27"/>
      <c r="N674" s="27"/>
      <c r="O674" s="27"/>
      <c r="P674" s="27"/>
      <c r="Q674" s="27"/>
      <c r="R674" s="27"/>
      <c r="S674" s="27"/>
      <c r="T674" s="27"/>
      <c r="U674" s="27"/>
      <c r="V674" s="27"/>
      <c r="W674" s="27"/>
      <c r="X674" s="27"/>
      <c r="Y674" s="27"/>
      <c r="Z674" s="27"/>
      <c r="AA674" s="27"/>
    </row>
    <row r="675">
      <c r="A675" s="125"/>
      <c r="B675" s="27"/>
      <c r="C675" s="27"/>
      <c r="D675" s="27"/>
      <c r="E675" s="27"/>
      <c r="F675" s="27"/>
      <c r="G675" s="27"/>
      <c r="H675" s="27"/>
      <c r="I675" s="126"/>
      <c r="J675" s="126"/>
      <c r="K675" s="127"/>
      <c r="L675" s="27"/>
      <c r="M675" s="27"/>
      <c r="N675" s="27"/>
      <c r="O675" s="27"/>
      <c r="P675" s="27"/>
      <c r="Q675" s="27"/>
      <c r="R675" s="27"/>
      <c r="S675" s="27"/>
      <c r="T675" s="27"/>
      <c r="U675" s="27"/>
      <c r="V675" s="27"/>
      <c r="W675" s="27"/>
      <c r="X675" s="27"/>
      <c r="Y675" s="27"/>
      <c r="Z675" s="27"/>
      <c r="AA675" s="27"/>
    </row>
    <row r="676">
      <c r="A676" s="125"/>
      <c r="B676" s="27"/>
      <c r="C676" s="27"/>
      <c r="D676" s="27"/>
      <c r="E676" s="27"/>
      <c r="F676" s="27"/>
      <c r="G676" s="27"/>
      <c r="H676" s="27"/>
      <c r="I676" s="126"/>
      <c r="J676" s="126"/>
      <c r="K676" s="127"/>
      <c r="L676" s="27"/>
      <c r="M676" s="27"/>
      <c r="N676" s="27"/>
      <c r="O676" s="27"/>
      <c r="P676" s="27"/>
      <c r="Q676" s="27"/>
      <c r="R676" s="27"/>
      <c r="S676" s="27"/>
      <c r="T676" s="27"/>
      <c r="U676" s="27"/>
      <c r="V676" s="27"/>
      <c r="W676" s="27"/>
      <c r="X676" s="27"/>
      <c r="Y676" s="27"/>
      <c r="Z676" s="27"/>
      <c r="AA676" s="27"/>
    </row>
    <row r="677">
      <c r="A677" s="125"/>
      <c r="B677" s="27"/>
      <c r="C677" s="27"/>
      <c r="D677" s="27"/>
      <c r="E677" s="27"/>
      <c r="F677" s="27"/>
      <c r="G677" s="27"/>
      <c r="H677" s="27"/>
      <c r="I677" s="126"/>
      <c r="J677" s="126"/>
      <c r="K677" s="127"/>
      <c r="L677" s="27"/>
      <c r="M677" s="27"/>
      <c r="N677" s="27"/>
      <c r="O677" s="27"/>
      <c r="P677" s="27"/>
      <c r="Q677" s="27"/>
      <c r="R677" s="27"/>
      <c r="S677" s="27"/>
      <c r="T677" s="27"/>
      <c r="U677" s="27"/>
      <c r="V677" s="27"/>
      <c r="W677" s="27"/>
      <c r="X677" s="27"/>
      <c r="Y677" s="27"/>
      <c r="Z677" s="27"/>
      <c r="AA677" s="27"/>
    </row>
    <row r="678">
      <c r="A678" s="125"/>
      <c r="B678" s="27"/>
      <c r="C678" s="27"/>
      <c r="D678" s="27"/>
      <c r="E678" s="27"/>
      <c r="F678" s="27"/>
      <c r="G678" s="27"/>
      <c r="H678" s="27"/>
      <c r="I678" s="126"/>
      <c r="J678" s="126"/>
      <c r="K678" s="127"/>
      <c r="L678" s="27"/>
      <c r="M678" s="27"/>
      <c r="N678" s="27"/>
      <c r="O678" s="27"/>
      <c r="P678" s="27"/>
      <c r="Q678" s="27"/>
      <c r="R678" s="27"/>
      <c r="S678" s="27"/>
      <c r="T678" s="27"/>
      <c r="U678" s="27"/>
      <c r="V678" s="27"/>
      <c r="W678" s="27"/>
      <c r="X678" s="27"/>
      <c r="Y678" s="27"/>
      <c r="Z678" s="27"/>
      <c r="AA678" s="27"/>
    </row>
    <row r="679">
      <c r="A679" s="125"/>
      <c r="B679" s="27"/>
      <c r="C679" s="27"/>
      <c r="D679" s="27"/>
      <c r="E679" s="27"/>
      <c r="F679" s="27"/>
      <c r="G679" s="27"/>
      <c r="H679" s="27"/>
      <c r="I679" s="126"/>
      <c r="J679" s="126"/>
      <c r="K679" s="127"/>
      <c r="L679" s="27"/>
      <c r="M679" s="27"/>
      <c r="N679" s="27"/>
      <c r="O679" s="27"/>
      <c r="P679" s="27"/>
      <c r="Q679" s="27"/>
      <c r="R679" s="27"/>
      <c r="S679" s="27"/>
      <c r="T679" s="27"/>
      <c r="U679" s="27"/>
      <c r="V679" s="27"/>
      <c r="W679" s="27"/>
      <c r="X679" s="27"/>
      <c r="Y679" s="27"/>
      <c r="Z679" s="27"/>
      <c r="AA679" s="27"/>
    </row>
    <row r="680">
      <c r="A680" s="125"/>
      <c r="B680" s="27"/>
      <c r="C680" s="27"/>
      <c r="D680" s="27"/>
      <c r="E680" s="27"/>
      <c r="F680" s="27"/>
      <c r="G680" s="27"/>
      <c r="H680" s="27"/>
      <c r="I680" s="126"/>
      <c r="J680" s="126"/>
      <c r="K680" s="127"/>
      <c r="L680" s="27"/>
      <c r="M680" s="27"/>
      <c r="N680" s="27"/>
      <c r="O680" s="27"/>
      <c r="P680" s="27"/>
      <c r="Q680" s="27"/>
      <c r="R680" s="27"/>
      <c r="S680" s="27"/>
      <c r="T680" s="27"/>
      <c r="U680" s="27"/>
      <c r="V680" s="27"/>
      <c r="W680" s="27"/>
      <c r="X680" s="27"/>
      <c r="Y680" s="27"/>
      <c r="Z680" s="27"/>
      <c r="AA680" s="27"/>
    </row>
    <row r="681">
      <c r="A681" s="125"/>
      <c r="B681" s="27"/>
      <c r="C681" s="27"/>
      <c r="D681" s="27"/>
      <c r="E681" s="27"/>
      <c r="F681" s="27"/>
      <c r="G681" s="27"/>
      <c r="H681" s="27"/>
      <c r="I681" s="126"/>
      <c r="J681" s="126"/>
      <c r="K681" s="127"/>
      <c r="L681" s="27"/>
      <c r="M681" s="27"/>
      <c r="N681" s="27"/>
      <c r="O681" s="27"/>
      <c r="P681" s="27"/>
      <c r="Q681" s="27"/>
      <c r="R681" s="27"/>
      <c r="S681" s="27"/>
      <c r="T681" s="27"/>
      <c r="U681" s="27"/>
      <c r="V681" s="27"/>
      <c r="W681" s="27"/>
      <c r="X681" s="27"/>
      <c r="Y681" s="27"/>
      <c r="Z681" s="27"/>
      <c r="AA681" s="27"/>
    </row>
    <row r="682">
      <c r="A682" s="125"/>
      <c r="B682" s="27"/>
      <c r="C682" s="27"/>
      <c r="D682" s="27"/>
      <c r="E682" s="27"/>
      <c r="F682" s="27"/>
      <c r="G682" s="27"/>
      <c r="H682" s="27"/>
      <c r="I682" s="126"/>
      <c r="J682" s="126"/>
      <c r="K682" s="127"/>
      <c r="L682" s="27"/>
      <c r="M682" s="27"/>
      <c r="N682" s="27"/>
      <c r="O682" s="27"/>
      <c r="P682" s="27"/>
      <c r="Q682" s="27"/>
      <c r="R682" s="27"/>
      <c r="S682" s="27"/>
      <c r="T682" s="27"/>
      <c r="U682" s="27"/>
      <c r="V682" s="27"/>
      <c r="W682" s="27"/>
      <c r="X682" s="27"/>
      <c r="Y682" s="27"/>
      <c r="Z682" s="27"/>
      <c r="AA682" s="27"/>
    </row>
    <row r="683">
      <c r="A683" s="125"/>
      <c r="B683" s="27"/>
      <c r="C683" s="27"/>
      <c r="D683" s="27"/>
      <c r="E683" s="27"/>
      <c r="F683" s="27"/>
      <c r="G683" s="27"/>
      <c r="H683" s="27"/>
      <c r="I683" s="126"/>
      <c r="J683" s="126"/>
      <c r="K683" s="127"/>
      <c r="L683" s="27"/>
      <c r="M683" s="27"/>
      <c r="N683" s="27"/>
      <c r="O683" s="27"/>
      <c r="P683" s="27"/>
      <c r="Q683" s="27"/>
      <c r="R683" s="27"/>
      <c r="S683" s="27"/>
      <c r="T683" s="27"/>
      <c r="U683" s="27"/>
      <c r="V683" s="27"/>
      <c r="W683" s="27"/>
      <c r="X683" s="27"/>
      <c r="Y683" s="27"/>
      <c r="Z683" s="27"/>
      <c r="AA683" s="27"/>
    </row>
    <row r="684">
      <c r="A684" s="125"/>
      <c r="B684" s="27"/>
      <c r="C684" s="27"/>
      <c r="D684" s="27"/>
      <c r="E684" s="27"/>
      <c r="F684" s="27"/>
      <c r="G684" s="27"/>
      <c r="H684" s="27"/>
      <c r="I684" s="126"/>
      <c r="J684" s="126"/>
      <c r="K684" s="127"/>
      <c r="L684" s="27"/>
      <c r="M684" s="27"/>
      <c r="N684" s="27"/>
      <c r="O684" s="27"/>
      <c r="P684" s="27"/>
      <c r="Q684" s="27"/>
      <c r="R684" s="27"/>
      <c r="S684" s="27"/>
      <c r="T684" s="27"/>
      <c r="U684" s="27"/>
      <c r="V684" s="27"/>
      <c r="W684" s="27"/>
      <c r="X684" s="27"/>
      <c r="Y684" s="27"/>
      <c r="Z684" s="27"/>
      <c r="AA684" s="27"/>
    </row>
    <row r="685">
      <c r="A685" s="125"/>
      <c r="B685" s="27"/>
      <c r="C685" s="27"/>
      <c r="D685" s="27"/>
      <c r="E685" s="27"/>
      <c r="F685" s="27"/>
      <c r="G685" s="27"/>
      <c r="H685" s="27"/>
      <c r="I685" s="126"/>
      <c r="J685" s="126"/>
      <c r="K685" s="127"/>
      <c r="L685" s="27"/>
      <c r="M685" s="27"/>
      <c r="N685" s="27"/>
      <c r="O685" s="27"/>
      <c r="P685" s="27"/>
      <c r="Q685" s="27"/>
      <c r="R685" s="27"/>
      <c r="S685" s="27"/>
      <c r="T685" s="27"/>
      <c r="U685" s="27"/>
      <c r="V685" s="27"/>
      <c r="W685" s="27"/>
      <c r="X685" s="27"/>
      <c r="Y685" s="27"/>
      <c r="Z685" s="27"/>
      <c r="AA685" s="27"/>
    </row>
    <row r="686">
      <c r="A686" s="125"/>
      <c r="B686" s="27"/>
      <c r="C686" s="27"/>
      <c r="D686" s="27"/>
      <c r="E686" s="27"/>
      <c r="F686" s="27"/>
      <c r="G686" s="27"/>
      <c r="H686" s="27"/>
      <c r="I686" s="126"/>
      <c r="J686" s="126"/>
      <c r="K686" s="127"/>
      <c r="L686" s="27"/>
      <c r="M686" s="27"/>
      <c r="N686" s="27"/>
      <c r="O686" s="27"/>
      <c r="P686" s="27"/>
      <c r="Q686" s="27"/>
      <c r="R686" s="27"/>
      <c r="S686" s="27"/>
      <c r="T686" s="27"/>
      <c r="U686" s="27"/>
      <c r="V686" s="27"/>
      <c r="W686" s="27"/>
      <c r="X686" s="27"/>
      <c r="Y686" s="27"/>
      <c r="Z686" s="27"/>
      <c r="AA686" s="27"/>
    </row>
    <row r="687">
      <c r="A687" s="125"/>
      <c r="B687" s="27"/>
      <c r="C687" s="27"/>
      <c r="D687" s="27"/>
      <c r="E687" s="27"/>
      <c r="F687" s="27"/>
      <c r="G687" s="27"/>
      <c r="H687" s="27"/>
      <c r="I687" s="126"/>
      <c r="J687" s="126"/>
      <c r="K687" s="127"/>
      <c r="L687" s="27"/>
      <c r="M687" s="27"/>
      <c r="N687" s="27"/>
      <c r="O687" s="27"/>
      <c r="P687" s="27"/>
      <c r="Q687" s="27"/>
      <c r="R687" s="27"/>
      <c r="S687" s="27"/>
      <c r="T687" s="27"/>
      <c r="U687" s="27"/>
      <c r="V687" s="27"/>
      <c r="W687" s="27"/>
      <c r="X687" s="27"/>
      <c r="Y687" s="27"/>
      <c r="Z687" s="27"/>
      <c r="AA687" s="27"/>
    </row>
    <row r="688">
      <c r="A688" s="125"/>
      <c r="B688" s="27"/>
      <c r="C688" s="27"/>
      <c r="D688" s="27"/>
      <c r="E688" s="27"/>
      <c r="F688" s="27"/>
      <c r="G688" s="27"/>
      <c r="H688" s="27"/>
      <c r="I688" s="126"/>
      <c r="J688" s="126"/>
      <c r="K688" s="127"/>
      <c r="L688" s="27"/>
      <c r="M688" s="27"/>
      <c r="N688" s="27"/>
      <c r="O688" s="27"/>
      <c r="P688" s="27"/>
      <c r="Q688" s="27"/>
      <c r="R688" s="27"/>
      <c r="S688" s="27"/>
      <c r="T688" s="27"/>
      <c r="U688" s="27"/>
      <c r="V688" s="27"/>
      <c r="W688" s="27"/>
      <c r="X688" s="27"/>
      <c r="Y688" s="27"/>
      <c r="Z688" s="27"/>
      <c r="AA688" s="27"/>
    </row>
    <row r="689">
      <c r="A689" s="125"/>
      <c r="B689" s="27"/>
      <c r="C689" s="27"/>
      <c r="D689" s="27"/>
      <c r="E689" s="27"/>
      <c r="F689" s="27"/>
      <c r="G689" s="27"/>
      <c r="H689" s="27"/>
      <c r="I689" s="126"/>
      <c r="J689" s="126"/>
      <c r="K689" s="127"/>
      <c r="L689" s="27"/>
      <c r="M689" s="27"/>
      <c r="N689" s="27"/>
      <c r="O689" s="27"/>
      <c r="P689" s="27"/>
      <c r="Q689" s="27"/>
      <c r="R689" s="27"/>
      <c r="S689" s="27"/>
      <c r="T689" s="27"/>
      <c r="U689" s="27"/>
      <c r="V689" s="27"/>
      <c r="W689" s="27"/>
      <c r="X689" s="27"/>
      <c r="Y689" s="27"/>
      <c r="Z689" s="27"/>
      <c r="AA689" s="27"/>
    </row>
    <row r="690">
      <c r="A690" s="125"/>
      <c r="B690" s="27"/>
      <c r="C690" s="27"/>
      <c r="D690" s="27"/>
      <c r="E690" s="27"/>
      <c r="F690" s="27"/>
      <c r="G690" s="27"/>
      <c r="H690" s="27"/>
      <c r="I690" s="126"/>
      <c r="J690" s="126"/>
      <c r="K690" s="127"/>
      <c r="L690" s="27"/>
      <c r="M690" s="27"/>
      <c r="N690" s="27"/>
      <c r="O690" s="27"/>
      <c r="P690" s="27"/>
      <c r="Q690" s="27"/>
      <c r="R690" s="27"/>
      <c r="S690" s="27"/>
      <c r="T690" s="27"/>
      <c r="U690" s="27"/>
      <c r="V690" s="27"/>
      <c r="W690" s="27"/>
      <c r="X690" s="27"/>
      <c r="Y690" s="27"/>
      <c r="Z690" s="27"/>
      <c r="AA690" s="27"/>
    </row>
    <row r="691">
      <c r="A691" s="125"/>
      <c r="B691" s="27"/>
      <c r="C691" s="27"/>
      <c r="D691" s="27"/>
      <c r="E691" s="27"/>
      <c r="F691" s="27"/>
      <c r="G691" s="27"/>
      <c r="H691" s="27"/>
      <c r="I691" s="126"/>
      <c r="J691" s="126"/>
      <c r="K691" s="127"/>
      <c r="L691" s="27"/>
      <c r="M691" s="27"/>
      <c r="N691" s="27"/>
      <c r="O691" s="27"/>
      <c r="P691" s="27"/>
      <c r="Q691" s="27"/>
      <c r="R691" s="27"/>
      <c r="S691" s="27"/>
      <c r="T691" s="27"/>
      <c r="U691" s="27"/>
      <c r="V691" s="27"/>
      <c r="W691" s="27"/>
      <c r="X691" s="27"/>
      <c r="Y691" s="27"/>
      <c r="Z691" s="27"/>
      <c r="AA691" s="27"/>
    </row>
    <row r="692">
      <c r="A692" s="125"/>
      <c r="B692" s="27"/>
      <c r="C692" s="27"/>
      <c r="D692" s="27"/>
      <c r="E692" s="27"/>
      <c r="F692" s="27"/>
      <c r="G692" s="27"/>
      <c r="H692" s="27"/>
      <c r="I692" s="126"/>
      <c r="J692" s="126"/>
      <c r="K692" s="127"/>
      <c r="L692" s="27"/>
      <c r="M692" s="27"/>
      <c r="N692" s="27"/>
      <c r="O692" s="27"/>
      <c r="P692" s="27"/>
      <c r="Q692" s="27"/>
      <c r="R692" s="27"/>
      <c r="S692" s="27"/>
      <c r="T692" s="27"/>
      <c r="U692" s="27"/>
      <c r="V692" s="27"/>
      <c r="W692" s="27"/>
      <c r="X692" s="27"/>
      <c r="Y692" s="27"/>
      <c r="Z692" s="27"/>
      <c r="AA692" s="27"/>
    </row>
    <row r="693">
      <c r="A693" s="125"/>
      <c r="B693" s="27"/>
      <c r="C693" s="27"/>
      <c r="D693" s="27"/>
      <c r="E693" s="27"/>
      <c r="F693" s="27"/>
      <c r="G693" s="27"/>
      <c r="H693" s="27"/>
      <c r="I693" s="126"/>
      <c r="J693" s="126"/>
      <c r="K693" s="127"/>
      <c r="L693" s="27"/>
      <c r="M693" s="27"/>
      <c r="N693" s="27"/>
      <c r="O693" s="27"/>
      <c r="P693" s="27"/>
      <c r="Q693" s="27"/>
      <c r="R693" s="27"/>
      <c r="S693" s="27"/>
      <c r="T693" s="27"/>
      <c r="U693" s="27"/>
      <c r="V693" s="27"/>
      <c r="W693" s="27"/>
      <c r="X693" s="27"/>
      <c r="Y693" s="27"/>
      <c r="Z693" s="27"/>
      <c r="AA693" s="27"/>
    </row>
    <row r="694">
      <c r="A694" s="125"/>
      <c r="B694" s="27"/>
      <c r="C694" s="27"/>
      <c r="D694" s="27"/>
      <c r="E694" s="27"/>
      <c r="F694" s="27"/>
      <c r="G694" s="27"/>
      <c r="H694" s="27"/>
      <c r="I694" s="126"/>
      <c r="J694" s="126"/>
      <c r="K694" s="127"/>
      <c r="L694" s="27"/>
      <c r="M694" s="27"/>
      <c r="N694" s="27"/>
      <c r="O694" s="27"/>
      <c r="P694" s="27"/>
      <c r="Q694" s="27"/>
      <c r="R694" s="27"/>
      <c r="S694" s="27"/>
      <c r="T694" s="27"/>
      <c r="U694" s="27"/>
      <c r="V694" s="27"/>
      <c r="W694" s="27"/>
      <c r="X694" s="27"/>
      <c r="Y694" s="27"/>
      <c r="Z694" s="27"/>
      <c r="AA694" s="27"/>
    </row>
    <row r="695">
      <c r="A695" s="125"/>
      <c r="B695" s="27"/>
      <c r="C695" s="27"/>
      <c r="D695" s="27"/>
      <c r="E695" s="27"/>
      <c r="F695" s="27"/>
      <c r="G695" s="27"/>
      <c r="H695" s="27"/>
      <c r="I695" s="126"/>
      <c r="J695" s="126"/>
      <c r="K695" s="127"/>
      <c r="L695" s="27"/>
      <c r="M695" s="27"/>
      <c r="N695" s="27"/>
      <c r="O695" s="27"/>
      <c r="P695" s="27"/>
      <c r="Q695" s="27"/>
      <c r="R695" s="27"/>
      <c r="S695" s="27"/>
      <c r="T695" s="27"/>
      <c r="U695" s="27"/>
      <c r="V695" s="27"/>
      <c r="W695" s="27"/>
      <c r="X695" s="27"/>
      <c r="Y695" s="27"/>
      <c r="Z695" s="27"/>
      <c r="AA695" s="27"/>
    </row>
    <row r="696">
      <c r="A696" s="125"/>
      <c r="B696" s="27"/>
      <c r="C696" s="27"/>
      <c r="D696" s="27"/>
      <c r="E696" s="27"/>
      <c r="F696" s="27"/>
      <c r="G696" s="27"/>
      <c r="H696" s="27"/>
      <c r="I696" s="126"/>
      <c r="J696" s="126"/>
      <c r="K696" s="127"/>
      <c r="L696" s="27"/>
      <c r="M696" s="27"/>
      <c r="N696" s="27"/>
      <c r="O696" s="27"/>
      <c r="P696" s="27"/>
      <c r="Q696" s="27"/>
      <c r="R696" s="27"/>
      <c r="S696" s="27"/>
      <c r="T696" s="27"/>
      <c r="U696" s="27"/>
      <c r="V696" s="27"/>
      <c r="W696" s="27"/>
      <c r="X696" s="27"/>
      <c r="Y696" s="27"/>
      <c r="Z696" s="27"/>
      <c r="AA696" s="27"/>
    </row>
    <row r="697">
      <c r="A697" s="125"/>
      <c r="B697" s="27"/>
      <c r="C697" s="27"/>
      <c r="D697" s="27"/>
      <c r="E697" s="27"/>
      <c r="F697" s="27"/>
      <c r="G697" s="27"/>
      <c r="H697" s="27"/>
      <c r="I697" s="126"/>
      <c r="J697" s="126"/>
      <c r="K697" s="127"/>
      <c r="L697" s="27"/>
      <c r="M697" s="27"/>
      <c r="N697" s="27"/>
      <c r="O697" s="27"/>
      <c r="P697" s="27"/>
      <c r="Q697" s="27"/>
      <c r="R697" s="27"/>
      <c r="S697" s="27"/>
      <c r="T697" s="27"/>
      <c r="U697" s="27"/>
      <c r="V697" s="27"/>
      <c r="W697" s="27"/>
      <c r="X697" s="27"/>
      <c r="Y697" s="27"/>
      <c r="Z697" s="27"/>
      <c r="AA697" s="27"/>
    </row>
    <row r="698">
      <c r="A698" s="125"/>
      <c r="B698" s="27"/>
      <c r="C698" s="27"/>
      <c r="D698" s="27"/>
      <c r="E698" s="27"/>
      <c r="F698" s="27"/>
      <c r="G698" s="27"/>
      <c r="H698" s="27"/>
      <c r="I698" s="126"/>
      <c r="J698" s="126"/>
      <c r="K698" s="127"/>
      <c r="L698" s="27"/>
      <c r="M698" s="27"/>
      <c r="N698" s="27"/>
      <c r="O698" s="27"/>
      <c r="P698" s="27"/>
      <c r="Q698" s="27"/>
      <c r="R698" s="27"/>
      <c r="S698" s="27"/>
      <c r="T698" s="27"/>
      <c r="U698" s="27"/>
      <c r="V698" s="27"/>
      <c r="W698" s="27"/>
      <c r="X698" s="27"/>
      <c r="Y698" s="27"/>
      <c r="Z698" s="27"/>
      <c r="AA698" s="27"/>
    </row>
    <row r="699">
      <c r="A699" s="125"/>
      <c r="B699" s="27"/>
      <c r="C699" s="27"/>
      <c r="D699" s="27"/>
      <c r="E699" s="27"/>
      <c r="F699" s="27"/>
      <c r="G699" s="27"/>
      <c r="H699" s="27"/>
      <c r="I699" s="126"/>
      <c r="J699" s="126"/>
      <c r="K699" s="127"/>
      <c r="L699" s="27"/>
      <c r="M699" s="27"/>
      <c r="N699" s="27"/>
      <c r="O699" s="27"/>
      <c r="P699" s="27"/>
      <c r="Q699" s="27"/>
      <c r="R699" s="27"/>
      <c r="S699" s="27"/>
      <c r="T699" s="27"/>
      <c r="U699" s="27"/>
      <c r="V699" s="27"/>
      <c r="W699" s="27"/>
      <c r="X699" s="27"/>
      <c r="Y699" s="27"/>
      <c r="Z699" s="27"/>
      <c r="AA699" s="27"/>
    </row>
    <row r="700">
      <c r="A700" s="125"/>
      <c r="B700" s="27"/>
      <c r="C700" s="27"/>
      <c r="D700" s="27"/>
      <c r="E700" s="27"/>
      <c r="F700" s="27"/>
      <c r="G700" s="27"/>
      <c r="H700" s="27"/>
      <c r="I700" s="126"/>
      <c r="J700" s="126"/>
      <c r="K700" s="127"/>
      <c r="L700" s="27"/>
      <c r="M700" s="27"/>
      <c r="N700" s="27"/>
      <c r="O700" s="27"/>
      <c r="P700" s="27"/>
      <c r="Q700" s="27"/>
      <c r="R700" s="27"/>
      <c r="S700" s="27"/>
      <c r="T700" s="27"/>
      <c r="U700" s="27"/>
      <c r="V700" s="27"/>
      <c r="W700" s="27"/>
      <c r="X700" s="27"/>
      <c r="Y700" s="27"/>
      <c r="Z700" s="27"/>
      <c r="AA700" s="27"/>
    </row>
    <row r="701">
      <c r="A701" s="125"/>
      <c r="B701" s="27"/>
      <c r="C701" s="27"/>
      <c r="D701" s="27"/>
      <c r="E701" s="27"/>
      <c r="F701" s="27"/>
      <c r="G701" s="27"/>
      <c r="H701" s="27"/>
      <c r="I701" s="126"/>
      <c r="J701" s="126"/>
      <c r="K701" s="127"/>
      <c r="L701" s="27"/>
      <c r="M701" s="27"/>
      <c r="N701" s="27"/>
      <c r="O701" s="27"/>
      <c r="P701" s="27"/>
      <c r="Q701" s="27"/>
      <c r="R701" s="27"/>
      <c r="S701" s="27"/>
      <c r="T701" s="27"/>
      <c r="U701" s="27"/>
      <c r="V701" s="27"/>
      <c r="W701" s="27"/>
      <c r="X701" s="27"/>
      <c r="Y701" s="27"/>
      <c r="Z701" s="27"/>
      <c r="AA701" s="27"/>
    </row>
    <row r="702">
      <c r="A702" s="125"/>
      <c r="B702" s="27"/>
      <c r="C702" s="27"/>
      <c r="D702" s="27"/>
      <c r="E702" s="27"/>
      <c r="F702" s="27"/>
      <c r="G702" s="27"/>
      <c r="H702" s="27"/>
      <c r="I702" s="126"/>
      <c r="J702" s="126"/>
      <c r="K702" s="127"/>
      <c r="L702" s="27"/>
      <c r="M702" s="27"/>
      <c r="N702" s="27"/>
      <c r="O702" s="27"/>
      <c r="P702" s="27"/>
      <c r="Q702" s="27"/>
      <c r="R702" s="27"/>
      <c r="S702" s="27"/>
      <c r="T702" s="27"/>
      <c r="U702" s="27"/>
      <c r="V702" s="27"/>
      <c r="W702" s="27"/>
      <c r="X702" s="27"/>
      <c r="Y702" s="27"/>
      <c r="Z702" s="27"/>
      <c r="AA702" s="27"/>
    </row>
    <row r="703">
      <c r="A703" s="125"/>
      <c r="B703" s="27"/>
      <c r="C703" s="27"/>
      <c r="D703" s="27"/>
      <c r="E703" s="27"/>
      <c r="F703" s="27"/>
      <c r="G703" s="27"/>
      <c r="H703" s="27"/>
      <c r="I703" s="126"/>
      <c r="J703" s="126"/>
      <c r="K703" s="127"/>
      <c r="L703" s="27"/>
      <c r="M703" s="27"/>
      <c r="N703" s="27"/>
      <c r="O703" s="27"/>
      <c r="P703" s="27"/>
      <c r="Q703" s="27"/>
      <c r="R703" s="27"/>
      <c r="S703" s="27"/>
      <c r="T703" s="27"/>
      <c r="U703" s="27"/>
      <c r="V703" s="27"/>
      <c r="W703" s="27"/>
      <c r="X703" s="27"/>
      <c r="Y703" s="27"/>
      <c r="Z703" s="27"/>
      <c r="AA703" s="27"/>
    </row>
    <row r="704">
      <c r="A704" s="125"/>
      <c r="B704" s="27"/>
      <c r="C704" s="27"/>
      <c r="D704" s="27"/>
      <c r="E704" s="27"/>
      <c r="F704" s="27"/>
      <c r="G704" s="27"/>
      <c r="H704" s="27"/>
      <c r="I704" s="126"/>
      <c r="J704" s="126"/>
      <c r="K704" s="127"/>
      <c r="L704" s="27"/>
      <c r="M704" s="27"/>
      <c r="N704" s="27"/>
      <c r="O704" s="27"/>
      <c r="P704" s="27"/>
      <c r="Q704" s="27"/>
      <c r="R704" s="27"/>
      <c r="S704" s="27"/>
      <c r="T704" s="27"/>
      <c r="U704" s="27"/>
      <c r="V704" s="27"/>
      <c r="W704" s="27"/>
      <c r="X704" s="27"/>
      <c r="Y704" s="27"/>
      <c r="Z704" s="27"/>
      <c r="AA704" s="27"/>
    </row>
    <row r="705">
      <c r="A705" s="125"/>
      <c r="B705" s="27"/>
      <c r="C705" s="27"/>
      <c r="D705" s="27"/>
      <c r="E705" s="27"/>
      <c r="F705" s="27"/>
      <c r="G705" s="27"/>
      <c r="H705" s="27"/>
      <c r="I705" s="126"/>
      <c r="J705" s="126"/>
      <c r="K705" s="127"/>
      <c r="L705" s="27"/>
      <c r="M705" s="27"/>
      <c r="N705" s="27"/>
      <c r="O705" s="27"/>
      <c r="P705" s="27"/>
      <c r="Q705" s="27"/>
      <c r="R705" s="27"/>
      <c r="S705" s="27"/>
      <c r="T705" s="27"/>
      <c r="U705" s="27"/>
      <c r="V705" s="27"/>
      <c r="W705" s="27"/>
      <c r="X705" s="27"/>
      <c r="Y705" s="27"/>
      <c r="Z705" s="27"/>
      <c r="AA705" s="27"/>
    </row>
    <row r="706">
      <c r="A706" s="125"/>
      <c r="B706" s="27"/>
      <c r="C706" s="27"/>
      <c r="D706" s="27"/>
      <c r="E706" s="27"/>
      <c r="F706" s="27"/>
      <c r="G706" s="27"/>
      <c r="H706" s="27"/>
      <c r="I706" s="126"/>
      <c r="J706" s="126"/>
      <c r="K706" s="127"/>
      <c r="L706" s="27"/>
      <c r="M706" s="27"/>
      <c r="N706" s="27"/>
      <c r="O706" s="27"/>
      <c r="P706" s="27"/>
      <c r="Q706" s="27"/>
      <c r="R706" s="27"/>
      <c r="S706" s="27"/>
      <c r="T706" s="27"/>
      <c r="U706" s="27"/>
      <c r="V706" s="27"/>
      <c r="W706" s="27"/>
      <c r="X706" s="27"/>
      <c r="Y706" s="27"/>
      <c r="Z706" s="27"/>
      <c r="AA706" s="27"/>
    </row>
    <row r="707">
      <c r="A707" s="125"/>
      <c r="B707" s="27"/>
      <c r="C707" s="27"/>
      <c r="D707" s="27"/>
      <c r="E707" s="27"/>
      <c r="F707" s="27"/>
      <c r="G707" s="27"/>
      <c r="H707" s="27"/>
      <c r="I707" s="126"/>
      <c r="J707" s="126"/>
      <c r="K707" s="127"/>
      <c r="L707" s="27"/>
      <c r="M707" s="27"/>
      <c r="N707" s="27"/>
      <c r="O707" s="27"/>
      <c r="P707" s="27"/>
      <c r="Q707" s="27"/>
      <c r="R707" s="27"/>
      <c r="S707" s="27"/>
      <c r="T707" s="27"/>
      <c r="U707" s="27"/>
      <c r="V707" s="27"/>
      <c r="W707" s="27"/>
      <c r="X707" s="27"/>
      <c r="Y707" s="27"/>
      <c r="Z707" s="27"/>
      <c r="AA707" s="27"/>
    </row>
    <row r="708">
      <c r="A708" s="125"/>
      <c r="B708" s="27"/>
      <c r="C708" s="27"/>
      <c r="D708" s="27"/>
      <c r="E708" s="27"/>
      <c r="F708" s="27"/>
      <c r="G708" s="27"/>
      <c r="H708" s="27"/>
      <c r="I708" s="126"/>
      <c r="J708" s="126"/>
      <c r="K708" s="127"/>
      <c r="L708" s="27"/>
      <c r="M708" s="27"/>
      <c r="N708" s="27"/>
      <c r="O708" s="27"/>
      <c r="P708" s="27"/>
      <c r="Q708" s="27"/>
      <c r="R708" s="27"/>
      <c r="S708" s="27"/>
      <c r="T708" s="27"/>
      <c r="U708" s="27"/>
      <c r="V708" s="27"/>
      <c r="W708" s="27"/>
      <c r="X708" s="27"/>
      <c r="Y708" s="27"/>
      <c r="Z708" s="27"/>
      <c r="AA708" s="27"/>
    </row>
    <row r="709">
      <c r="A709" s="125"/>
      <c r="B709" s="27"/>
      <c r="C709" s="27"/>
      <c r="D709" s="27"/>
      <c r="E709" s="27"/>
      <c r="F709" s="27"/>
      <c r="G709" s="27"/>
      <c r="H709" s="27"/>
      <c r="I709" s="126"/>
      <c r="J709" s="126"/>
      <c r="K709" s="127"/>
      <c r="L709" s="27"/>
      <c r="M709" s="27"/>
      <c r="N709" s="27"/>
      <c r="O709" s="27"/>
      <c r="P709" s="27"/>
      <c r="Q709" s="27"/>
      <c r="R709" s="27"/>
      <c r="S709" s="27"/>
      <c r="T709" s="27"/>
      <c r="U709" s="27"/>
      <c r="V709" s="27"/>
      <c r="W709" s="27"/>
      <c r="X709" s="27"/>
      <c r="Y709" s="27"/>
      <c r="Z709" s="27"/>
      <c r="AA709" s="27"/>
    </row>
    <row r="710">
      <c r="A710" s="125"/>
      <c r="B710" s="27"/>
      <c r="C710" s="27"/>
      <c r="D710" s="27"/>
      <c r="E710" s="27"/>
      <c r="F710" s="27"/>
      <c r="G710" s="27"/>
      <c r="H710" s="27"/>
      <c r="I710" s="126"/>
      <c r="J710" s="126"/>
      <c r="K710" s="127"/>
      <c r="L710" s="27"/>
      <c r="M710" s="27"/>
      <c r="N710" s="27"/>
      <c r="O710" s="27"/>
      <c r="P710" s="27"/>
      <c r="Q710" s="27"/>
      <c r="R710" s="27"/>
      <c r="S710" s="27"/>
      <c r="T710" s="27"/>
      <c r="U710" s="27"/>
      <c r="V710" s="27"/>
      <c r="W710" s="27"/>
      <c r="X710" s="27"/>
      <c r="Y710" s="27"/>
      <c r="Z710" s="27"/>
      <c r="AA710" s="27"/>
    </row>
    <row r="711">
      <c r="A711" s="125"/>
      <c r="B711" s="27"/>
      <c r="C711" s="27"/>
      <c r="D711" s="27"/>
      <c r="E711" s="27"/>
      <c r="F711" s="27"/>
      <c r="G711" s="27"/>
      <c r="H711" s="27"/>
      <c r="I711" s="126"/>
      <c r="J711" s="126"/>
      <c r="K711" s="127"/>
      <c r="L711" s="27"/>
      <c r="M711" s="27"/>
      <c r="N711" s="27"/>
      <c r="O711" s="27"/>
      <c r="P711" s="27"/>
      <c r="Q711" s="27"/>
      <c r="R711" s="27"/>
      <c r="S711" s="27"/>
      <c r="T711" s="27"/>
      <c r="U711" s="27"/>
      <c r="V711" s="27"/>
      <c r="W711" s="27"/>
      <c r="X711" s="27"/>
      <c r="Y711" s="27"/>
      <c r="Z711" s="27"/>
      <c r="AA711" s="27"/>
    </row>
    <row r="712">
      <c r="A712" s="125"/>
      <c r="B712" s="27"/>
      <c r="C712" s="27"/>
      <c r="D712" s="27"/>
      <c r="E712" s="27"/>
      <c r="F712" s="27"/>
      <c r="G712" s="27"/>
      <c r="H712" s="27"/>
      <c r="I712" s="126"/>
      <c r="J712" s="126"/>
      <c r="K712" s="127"/>
      <c r="L712" s="27"/>
      <c r="M712" s="27"/>
      <c r="N712" s="27"/>
      <c r="O712" s="27"/>
      <c r="P712" s="27"/>
      <c r="Q712" s="27"/>
      <c r="R712" s="27"/>
      <c r="S712" s="27"/>
      <c r="T712" s="27"/>
      <c r="U712" s="27"/>
      <c r="V712" s="27"/>
      <c r="W712" s="27"/>
      <c r="X712" s="27"/>
      <c r="Y712" s="27"/>
      <c r="Z712" s="27"/>
      <c r="AA712" s="27"/>
    </row>
    <row r="713">
      <c r="A713" s="125"/>
      <c r="B713" s="27"/>
      <c r="C713" s="27"/>
      <c r="D713" s="27"/>
      <c r="E713" s="27"/>
      <c r="F713" s="27"/>
      <c r="G713" s="27"/>
      <c r="H713" s="27"/>
      <c r="I713" s="126"/>
      <c r="J713" s="126"/>
      <c r="K713" s="127"/>
      <c r="L713" s="27"/>
      <c r="M713" s="27"/>
      <c r="N713" s="27"/>
      <c r="O713" s="27"/>
      <c r="P713" s="27"/>
      <c r="Q713" s="27"/>
      <c r="R713" s="27"/>
      <c r="S713" s="27"/>
      <c r="T713" s="27"/>
      <c r="U713" s="27"/>
      <c r="V713" s="27"/>
      <c r="W713" s="27"/>
      <c r="X713" s="27"/>
      <c r="Y713" s="27"/>
      <c r="Z713" s="27"/>
      <c r="AA713" s="27"/>
    </row>
    <row r="714">
      <c r="A714" s="125"/>
      <c r="B714" s="27"/>
      <c r="C714" s="27"/>
      <c r="D714" s="27"/>
      <c r="E714" s="27"/>
      <c r="F714" s="27"/>
      <c r="G714" s="27"/>
      <c r="H714" s="27"/>
      <c r="I714" s="126"/>
      <c r="J714" s="126"/>
      <c r="K714" s="127"/>
      <c r="L714" s="27"/>
      <c r="M714" s="27"/>
      <c r="N714" s="27"/>
      <c r="O714" s="27"/>
      <c r="P714" s="27"/>
      <c r="Q714" s="27"/>
      <c r="R714" s="27"/>
      <c r="S714" s="27"/>
      <c r="T714" s="27"/>
      <c r="U714" s="27"/>
      <c r="V714" s="27"/>
      <c r="W714" s="27"/>
      <c r="X714" s="27"/>
      <c r="Y714" s="27"/>
      <c r="Z714" s="27"/>
      <c r="AA714" s="27"/>
    </row>
    <row r="715">
      <c r="A715" s="125"/>
      <c r="B715" s="27"/>
      <c r="C715" s="27"/>
      <c r="D715" s="27"/>
      <c r="E715" s="27"/>
      <c r="F715" s="27"/>
      <c r="G715" s="27"/>
      <c r="H715" s="27"/>
      <c r="I715" s="126"/>
      <c r="J715" s="126"/>
      <c r="K715" s="127"/>
      <c r="L715" s="27"/>
      <c r="M715" s="27"/>
      <c r="N715" s="27"/>
      <c r="O715" s="27"/>
      <c r="P715" s="27"/>
      <c r="Q715" s="27"/>
      <c r="R715" s="27"/>
      <c r="S715" s="27"/>
      <c r="T715" s="27"/>
      <c r="U715" s="27"/>
      <c r="V715" s="27"/>
      <c r="W715" s="27"/>
      <c r="X715" s="27"/>
      <c r="Y715" s="27"/>
      <c r="Z715" s="27"/>
      <c r="AA715" s="27"/>
    </row>
    <row r="716">
      <c r="A716" s="125"/>
      <c r="B716" s="27"/>
      <c r="C716" s="27"/>
      <c r="D716" s="27"/>
      <c r="E716" s="27"/>
      <c r="F716" s="27"/>
      <c r="G716" s="27"/>
      <c r="H716" s="27"/>
      <c r="I716" s="126"/>
      <c r="J716" s="126"/>
      <c r="K716" s="127"/>
      <c r="L716" s="27"/>
      <c r="M716" s="27"/>
      <c r="N716" s="27"/>
      <c r="O716" s="27"/>
      <c r="P716" s="27"/>
      <c r="Q716" s="27"/>
      <c r="R716" s="27"/>
      <c r="S716" s="27"/>
      <c r="T716" s="27"/>
      <c r="U716" s="27"/>
      <c r="V716" s="27"/>
      <c r="W716" s="27"/>
      <c r="X716" s="27"/>
      <c r="Y716" s="27"/>
      <c r="Z716" s="27"/>
      <c r="AA716" s="27"/>
    </row>
    <row r="717">
      <c r="A717" s="125"/>
      <c r="B717" s="27"/>
      <c r="C717" s="27"/>
      <c r="D717" s="27"/>
      <c r="E717" s="27"/>
      <c r="F717" s="27"/>
      <c r="G717" s="27"/>
      <c r="H717" s="27"/>
      <c r="I717" s="126"/>
      <c r="J717" s="126"/>
      <c r="K717" s="127"/>
      <c r="L717" s="27"/>
      <c r="M717" s="27"/>
      <c r="N717" s="27"/>
      <c r="O717" s="27"/>
      <c r="P717" s="27"/>
      <c r="Q717" s="27"/>
      <c r="R717" s="27"/>
      <c r="S717" s="27"/>
      <c r="T717" s="27"/>
      <c r="U717" s="27"/>
      <c r="V717" s="27"/>
      <c r="W717" s="27"/>
      <c r="X717" s="27"/>
      <c r="Y717" s="27"/>
      <c r="Z717" s="27"/>
      <c r="AA717" s="27"/>
    </row>
    <row r="718">
      <c r="A718" s="125"/>
      <c r="B718" s="27"/>
      <c r="C718" s="27"/>
      <c r="D718" s="27"/>
      <c r="E718" s="27"/>
      <c r="F718" s="27"/>
      <c r="G718" s="27"/>
      <c r="H718" s="27"/>
      <c r="I718" s="126"/>
      <c r="J718" s="126"/>
      <c r="K718" s="127"/>
      <c r="L718" s="27"/>
      <c r="M718" s="27"/>
      <c r="N718" s="27"/>
      <c r="O718" s="27"/>
      <c r="P718" s="27"/>
      <c r="Q718" s="27"/>
      <c r="R718" s="27"/>
      <c r="S718" s="27"/>
      <c r="T718" s="27"/>
      <c r="U718" s="27"/>
      <c r="V718" s="27"/>
      <c r="W718" s="27"/>
      <c r="X718" s="27"/>
      <c r="Y718" s="27"/>
      <c r="Z718" s="27"/>
      <c r="AA718" s="27"/>
    </row>
    <row r="719">
      <c r="A719" s="125"/>
      <c r="B719" s="27"/>
      <c r="C719" s="27"/>
      <c r="D719" s="27"/>
      <c r="E719" s="27"/>
      <c r="F719" s="27"/>
      <c r="G719" s="27"/>
      <c r="H719" s="27"/>
      <c r="I719" s="126"/>
      <c r="J719" s="126"/>
      <c r="K719" s="127"/>
      <c r="L719" s="27"/>
      <c r="M719" s="27"/>
      <c r="N719" s="27"/>
      <c r="O719" s="27"/>
      <c r="P719" s="27"/>
      <c r="Q719" s="27"/>
      <c r="R719" s="27"/>
      <c r="S719" s="27"/>
      <c r="T719" s="27"/>
      <c r="U719" s="27"/>
      <c r="V719" s="27"/>
      <c r="W719" s="27"/>
      <c r="X719" s="27"/>
      <c r="Y719" s="27"/>
      <c r="Z719" s="27"/>
      <c r="AA719" s="27"/>
    </row>
    <row r="720">
      <c r="A720" s="125"/>
      <c r="B720" s="27"/>
      <c r="C720" s="27"/>
      <c r="D720" s="27"/>
      <c r="E720" s="27"/>
      <c r="F720" s="27"/>
      <c r="G720" s="27"/>
      <c r="H720" s="27"/>
      <c r="I720" s="126"/>
      <c r="J720" s="126"/>
      <c r="K720" s="127"/>
      <c r="L720" s="27"/>
      <c r="M720" s="27"/>
      <c r="N720" s="27"/>
      <c r="O720" s="27"/>
      <c r="P720" s="27"/>
      <c r="Q720" s="27"/>
      <c r="R720" s="27"/>
      <c r="S720" s="27"/>
      <c r="T720" s="27"/>
      <c r="U720" s="27"/>
      <c r="V720" s="27"/>
      <c r="W720" s="27"/>
      <c r="X720" s="27"/>
      <c r="Y720" s="27"/>
      <c r="Z720" s="27"/>
      <c r="AA720" s="27"/>
    </row>
    <row r="721">
      <c r="A721" s="125"/>
      <c r="B721" s="27"/>
      <c r="C721" s="27"/>
      <c r="D721" s="27"/>
      <c r="E721" s="27"/>
      <c r="F721" s="27"/>
      <c r="G721" s="27"/>
      <c r="H721" s="27"/>
      <c r="I721" s="126"/>
      <c r="J721" s="126"/>
      <c r="K721" s="127"/>
      <c r="L721" s="27"/>
      <c r="M721" s="27"/>
      <c r="N721" s="27"/>
      <c r="O721" s="27"/>
      <c r="P721" s="27"/>
      <c r="Q721" s="27"/>
      <c r="R721" s="27"/>
      <c r="S721" s="27"/>
      <c r="T721" s="27"/>
      <c r="U721" s="27"/>
      <c r="V721" s="27"/>
      <c r="W721" s="27"/>
      <c r="X721" s="27"/>
      <c r="Y721" s="27"/>
      <c r="Z721" s="27"/>
      <c r="AA721" s="27"/>
    </row>
    <row r="722">
      <c r="A722" s="125"/>
      <c r="B722" s="27"/>
      <c r="C722" s="27"/>
      <c r="D722" s="27"/>
      <c r="E722" s="27"/>
      <c r="F722" s="27"/>
      <c r="G722" s="27"/>
      <c r="H722" s="27"/>
      <c r="I722" s="126"/>
      <c r="J722" s="126"/>
      <c r="K722" s="127"/>
      <c r="L722" s="27"/>
      <c r="M722" s="27"/>
      <c r="N722" s="27"/>
      <c r="O722" s="27"/>
      <c r="P722" s="27"/>
      <c r="Q722" s="27"/>
      <c r="R722" s="27"/>
      <c r="S722" s="27"/>
      <c r="T722" s="27"/>
      <c r="U722" s="27"/>
      <c r="V722" s="27"/>
      <c r="W722" s="27"/>
      <c r="X722" s="27"/>
      <c r="Y722" s="27"/>
      <c r="Z722" s="27"/>
      <c r="AA722" s="27"/>
    </row>
    <row r="723">
      <c r="A723" s="125"/>
      <c r="B723" s="27"/>
      <c r="C723" s="27"/>
      <c r="D723" s="27"/>
      <c r="E723" s="27"/>
      <c r="F723" s="27"/>
      <c r="G723" s="27"/>
      <c r="H723" s="27"/>
      <c r="I723" s="126"/>
      <c r="J723" s="126"/>
      <c r="K723" s="127"/>
      <c r="L723" s="27"/>
      <c r="M723" s="27"/>
      <c r="N723" s="27"/>
      <c r="O723" s="27"/>
      <c r="P723" s="27"/>
      <c r="Q723" s="27"/>
      <c r="R723" s="27"/>
      <c r="S723" s="27"/>
      <c r="T723" s="27"/>
      <c r="U723" s="27"/>
      <c r="V723" s="27"/>
      <c r="W723" s="27"/>
      <c r="X723" s="27"/>
      <c r="Y723" s="27"/>
      <c r="Z723" s="27"/>
      <c r="AA723" s="27"/>
    </row>
    <row r="724">
      <c r="A724" s="125"/>
      <c r="B724" s="27"/>
      <c r="C724" s="27"/>
      <c r="D724" s="27"/>
      <c r="E724" s="27"/>
      <c r="F724" s="27"/>
      <c r="G724" s="27"/>
      <c r="H724" s="27"/>
      <c r="I724" s="126"/>
      <c r="J724" s="126"/>
      <c r="K724" s="127"/>
      <c r="L724" s="27"/>
      <c r="M724" s="27"/>
      <c r="N724" s="27"/>
      <c r="O724" s="27"/>
      <c r="P724" s="27"/>
      <c r="Q724" s="27"/>
      <c r="R724" s="27"/>
      <c r="S724" s="27"/>
      <c r="T724" s="27"/>
      <c r="U724" s="27"/>
      <c r="V724" s="27"/>
      <c r="W724" s="27"/>
      <c r="X724" s="27"/>
      <c r="Y724" s="27"/>
      <c r="Z724" s="27"/>
      <c r="AA724" s="27"/>
    </row>
    <row r="725">
      <c r="A725" s="125"/>
      <c r="B725" s="27"/>
      <c r="C725" s="27"/>
      <c r="D725" s="27"/>
      <c r="E725" s="27"/>
      <c r="F725" s="27"/>
      <c r="G725" s="27"/>
      <c r="H725" s="27"/>
      <c r="I725" s="126"/>
      <c r="J725" s="126"/>
      <c r="K725" s="127"/>
      <c r="L725" s="27"/>
      <c r="M725" s="27"/>
      <c r="N725" s="27"/>
      <c r="O725" s="27"/>
      <c r="P725" s="27"/>
      <c r="Q725" s="27"/>
      <c r="R725" s="27"/>
      <c r="S725" s="27"/>
      <c r="T725" s="27"/>
      <c r="U725" s="27"/>
      <c r="V725" s="27"/>
      <c r="W725" s="27"/>
      <c r="X725" s="27"/>
      <c r="Y725" s="27"/>
      <c r="Z725" s="27"/>
      <c r="AA725" s="27"/>
    </row>
    <row r="726">
      <c r="A726" s="125"/>
      <c r="B726" s="27"/>
      <c r="C726" s="27"/>
      <c r="D726" s="27"/>
      <c r="E726" s="27"/>
      <c r="F726" s="27"/>
      <c r="G726" s="27"/>
      <c r="H726" s="27"/>
      <c r="I726" s="126"/>
      <c r="J726" s="126"/>
      <c r="K726" s="127"/>
      <c r="L726" s="27"/>
      <c r="M726" s="27"/>
      <c r="N726" s="27"/>
      <c r="O726" s="27"/>
      <c r="P726" s="27"/>
      <c r="Q726" s="27"/>
      <c r="R726" s="27"/>
      <c r="S726" s="27"/>
      <c r="T726" s="27"/>
      <c r="U726" s="27"/>
      <c r="V726" s="27"/>
      <c r="W726" s="27"/>
      <c r="X726" s="27"/>
      <c r="Y726" s="27"/>
      <c r="Z726" s="27"/>
      <c r="AA726" s="27"/>
    </row>
    <row r="727">
      <c r="A727" s="125"/>
      <c r="B727" s="27"/>
      <c r="C727" s="27"/>
      <c r="D727" s="27"/>
      <c r="E727" s="27"/>
      <c r="F727" s="27"/>
      <c r="G727" s="27"/>
      <c r="H727" s="27"/>
      <c r="I727" s="126"/>
      <c r="J727" s="126"/>
      <c r="K727" s="127"/>
      <c r="L727" s="27"/>
      <c r="M727" s="27"/>
      <c r="N727" s="27"/>
      <c r="O727" s="27"/>
      <c r="P727" s="27"/>
      <c r="Q727" s="27"/>
      <c r="R727" s="27"/>
      <c r="S727" s="27"/>
      <c r="T727" s="27"/>
      <c r="U727" s="27"/>
      <c r="V727" s="27"/>
      <c r="W727" s="27"/>
      <c r="X727" s="27"/>
      <c r="Y727" s="27"/>
      <c r="Z727" s="27"/>
      <c r="AA727" s="27"/>
    </row>
    <row r="728">
      <c r="A728" s="125"/>
      <c r="B728" s="27"/>
      <c r="C728" s="27"/>
      <c r="D728" s="27"/>
      <c r="E728" s="27"/>
      <c r="F728" s="27"/>
      <c r="G728" s="27"/>
      <c r="H728" s="27"/>
      <c r="I728" s="126"/>
      <c r="J728" s="126"/>
      <c r="K728" s="127"/>
      <c r="L728" s="27"/>
      <c r="M728" s="27"/>
      <c r="N728" s="27"/>
      <c r="O728" s="27"/>
      <c r="P728" s="27"/>
      <c r="Q728" s="27"/>
      <c r="R728" s="27"/>
      <c r="S728" s="27"/>
      <c r="T728" s="27"/>
      <c r="U728" s="27"/>
      <c r="V728" s="27"/>
      <c r="W728" s="27"/>
      <c r="X728" s="27"/>
      <c r="Y728" s="27"/>
      <c r="Z728" s="27"/>
      <c r="AA728" s="27"/>
    </row>
    <row r="729">
      <c r="A729" s="125"/>
      <c r="B729" s="27"/>
      <c r="C729" s="27"/>
      <c r="D729" s="27"/>
      <c r="E729" s="27"/>
      <c r="F729" s="27"/>
      <c r="G729" s="27"/>
      <c r="H729" s="27"/>
      <c r="I729" s="126"/>
      <c r="J729" s="126"/>
      <c r="K729" s="127"/>
      <c r="L729" s="27"/>
      <c r="M729" s="27"/>
      <c r="N729" s="27"/>
      <c r="O729" s="27"/>
      <c r="P729" s="27"/>
      <c r="Q729" s="27"/>
      <c r="R729" s="27"/>
      <c r="S729" s="27"/>
      <c r="T729" s="27"/>
      <c r="U729" s="27"/>
      <c r="V729" s="27"/>
      <c r="W729" s="27"/>
      <c r="X729" s="27"/>
      <c r="Y729" s="27"/>
      <c r="Z729" s="27"/>
      <c r="AA729" s="27"/>
    </row>
    <row r="730">
      <c r="A730" s="125"/>
      <c r="B730" s="27"/>
      <c r="C730" s="27"/>
      <c r="D730" s="27"/>
      <c r="E730" s="27"/>
      <c r="F730" s="27"/>
      <c r="G730" s="27"/>
      <c r="H730" s="27"/>
      <c r="I730" s="126"/>
      <c r="J730" s="126"/>
      <c r="K730" s="127"/>
      <c r="L730" s="27"/>
      <c r="M730" s="27"/>
      <c r="N730" s="27"/>
      <c r="O730" s="27"/>
      <c r="P730" s="27"/>
      <c r="Q730" s="27"/>
      <c r="R730" s="27"/>
      <c r="S730" s="27"/>
      <c r="T730" s="27"/>
      <c r="U730" s="27"/>
      <c r="V730" s="27"/>
      <c r="W730" s="27"/>
      <c r="X730" s="27"/>
      <c r="Y730" s="27"/>
      <c r="Z730" s="27"/>
      <c r="AA730" s="27"/>
    </row>
    <row r="731">
      <c r="A731" s="125"/>
      <c r="B731" s="27"/>
      <c r="C731" s="27"/>
      <c r="D731" s="27"/>
      <c r="E731" s="27"/>
      <c r="F731" s="27"/>
      <c r="G731" s="27"/>
      <c r="H731" s="27"/>
      <c r="I731" s="126"/>
      <c r="J731" s="126"/>
      <c r="K731" s="127"/>
      <c r="L731" s="27"/>
      <c r="M731" s="27"/>
      <c r="N731" s="27"/>
      <c r="O731" s="27"/>
      <c r="P731" s="27"/>
      <c r="Q731" s="27"/>
      <c r="R731" s="27"/>
      <c r="S731" s="27"/>
      <c r="T731" s="27"/>
      <c r="U731" s="27"/>
      <c r="V731" s="27"/>
      <c r="W731" s="27"/>
      <c r="X731" s="27"/>
      <c r="Y731" s="27"/>
      <c r="Z731" s="27"/>
      <c r="AA731" s="27"/>
    </row>
    <row r="732">
      <c r="A732" s="125"/>
      <c r="B732" s="27"/>
      <c r="C732" s="27"/>
      <c r="D732" s="27"/>
      <c r="E732" s="27"/>
      <c r="F732" s="27"/>
      <c r="G732" s="27"/>
      <c r="H732" s="27"/>
      <c r="I732" s="126"/>
      <c r="J732" s="126"/>
      <c r="K732" s="127"/>
      <c r="L732" s="27"/>
      <c r="M732" s="27"/>
      <c r="N732" s="27"/>
      <c r="O732" s="27"/>
      <c r="P732" s="27"/>
      <c r="Q732" s="27"/>
      <c r="R732" s="27"/>
      <c r="S732" s="27"/>
      <c r="T732" s="27"/>
      <c r="U732" s="27"/>
      <c r="V732" s="27"/>
      <c r="W732" s="27"/>
      <c r="X732" s="27"/>
      <c r="Y732" s="27"/>
      <c r="Z732" s="27"/>
      <c r="AA732" s="27"/>
    </row>
    <row r="733">
      <c r="A733" s="125"/>
      <c r="B733" s="27"/>
      <c r="C733" s="27"/>
      <c r="D733" s="27"/>
      <c r="E733" s="27"/>
      <c r="F733" s="27"/>
      <c r="G733" s="27"/>
      <c r="H733" s="27"/>
      <c r="I733" s="126"/>
      <c r="J733" s="126"/>
      <c r="K733" s="127"/>
      <c r="L733" s="27"/>
      <c r="M733" s="27"/>
      <c r="N733" s="27"/>
      <c r="O733" s="27"/>
      <c r="P733" s="27"/>
      <c r="Q733" s="27"/>
      <c r="R733" s="27"/>
      <c r="S733" s="27"/>
      <c r="T733" s="27"/>
      <c r="U733" s="27"/>
      <c r="V733" s="27"/>
      <c r="W733" s="27"/>
      <c r="X733" s="27"/>
      <c r="Y733" s="27"/>
      <c r="Z733" s="27"/>
      <c r="AA733" s="27"/>
    </row>
    <row r="734">
      <c r="A734" s="125"/>
      <c r="B734" s="27"/>
      <c r="C734" s="27"/>
      <c r="D734" s="27"/>
      <c r="E734" s="27"/>
      <c r="F734" s="27"/>
      <c r="G734" s="27"/>
      <c r="H734" s="27"/>
      <c r="I734" s="126"/>
      <c r="J734" s="126"/>
      <c r="K734" s="127"/>
      <c r="L734" s="27"/>
      <c r="M734" s="27"/>
      <c r="N734" s="27"/>
      <c r="O734" s="27"/>
      <c r="P734" s="27"/>
      <c r="Q734" s="27"/>
      <c r="R734" s="27"/>
      <c r="S734" s="27"/>
      <c r="T734" s="27"/>
      <c r="U734" s="27"/>
      <c r="V734" s="27"/>
      <c r="W734" s="27"/>
      <c r="X734" s="27"/>
      <c r="Y734" s="27"/>
      <c r="Z734" s="27"/>
      <c r="AA734" s="27"/>
    </row>
    <row r="735">
      <c r="A735" s="125"/>
      <c r="B735" s="27"/>
      <c r="C735" s="27"/>
      <c r="D735" s="27"/>
      <c r="E735" s="27"/>
      <c r="F735" s="27"/>
      <c r="G735" s="27"/>
      <c r="H735" s="27"/>
      <c r="I735" s="126"/>
      <c r="J735" s="126"/>
      <c r="K735" s="127"/>
      <c r="L735" s="27"/>
      <c r="M735" s="27"/>
      <c r="N735" s="27"/>
      <c r="O735" s="27"/>
      <c r="P735" s="27"/>
      <c r="Q735" s="27"/>
      <c r="R735" s="27"/>
      <c r="S735" s="27"/>
      <c r="T735" s="27"/>
      <c r="U735" s="27"/>
      <c r="V735" s="27"/>
      <c r="W735" s="27"/>
      <c r="X735" s="27"/>
      <c r="Y735" s="27"/>
      <c r="Z735" s="27"/>
      <c r="AA735" s="27"/>
    </row>
    <row r="736">
      <c r="A736" s="125"/>
      <c r="B736" s="27"/>
      <c r="C736" s="27"/>
      <c r="D736" s="27"/>
      <c r="E736" s="27"/>
      <c r="F736" s="27"/>
      <c r="G736" s="27"/>
      <c r="H736" s="27"/>
      <c r="I736" s="126"/>
      <c r="J736" s="126"/>
      <c r="K736" s="127"/>
      <c r="L736" s="27"/>
      <c r="M736" s="27"/>
      <c r="N736" s="27"/>
      <c r="O736" s="27"/>
      <c r="P736" s="27"/>
      <c r="Q736" s="27"/>
      <c r="R736" s="27"/>
      <c r="S736" s="27"/>
      <c r="T736" s="27"/>
      <c r="U736" s="27"/>
      <c r="V736" s="27"/>
      <c r="W736" s="27"/>
      <c r="X736" s="27"/>
      <c r="Y736" s="27"/>
      <c r="Z736" s="27"/>
      <c r="AA736" s="27"/>
    </row>
    <row r="737">
      <c r="A737" s="125"/>
      <c r="B737" s="27"/>
      <c r="C737" s="27"/>
      <c r="D737" s="27"/>
      <c r="E737" s="27"/>
      <c r="F737" s="27"/>
      <c r="G737" s="27"/>
      <c r="H737" s="27"/>
      <c r="I737" s="126"/>
      <c r="J737" s="126"/>
      <c r="K737" s="127"/>
      <c r="L737" s="27"/>
      <c r="M737" s="27"/>
      <c r="N737" s="27"/>
      <c r="O737" s="27"/>
      <c r="P737" s="27"/>
      <c r="Q737" s="27"/>
      <c r="R737" s="27"/>
      <c r="S737" s="27"/>
      <c r="T737" s="27"/>
      <c r="U737" s="27"/>
      <c r="V737" s="27"/>
      <c r="W737" s="27"/>
      <c r="X737" s="27"/>
      <c r="Y737" s="27"/>
      <c r="Z737" s="27"/>
      <c r="AA737" s="27"/>
    </row>
    <row r="738">
      <c r="A738" s="125"/>
      <c r="B738" s="27"/>
      <c r="C738" s="27"/>
      <c r="D738" s="27"/>
      <c r="E738" s="27"/>
      <c r="F738" s="27"/>
      <c r="G738" s="27"/>
      <c r="H738" s="27"/>
      <c r="I738" s="126"/>
      <c r="J738" s="126"/>
      <c r="K738" s="127"/>
      <c r="L738" s="27"/>
      <c r="M738" s="27"/>
      <c r="N738" s="27"/>
      <c r="O738" s="27"/>
      <c r="P738" s="27"/>
      <c r="Q738" s="27"/>
      <c r="R738" s="27"/>
      <c r="S738" s="27"/>
      <c r="T738" s="27"/>
      <c r="U738" s="27"/>
      <c r="V738" s="27"/>
      <c r="W738" s="27"/>
      <c r="X738" s="27"/>
      <c r="Y738" s="27"/>
      <c r="Z738" s="27"/>
      <c r="AA738" s="27"/>
    </row>
    <row r="739">
      <c r="A739" s="125"/>
      <c r="B739" s="27"/>
      <c r="C739" s="27"/>
      <c r="D739" s="27"/>
      <c r="E739" s="27"/>
      <c r="F739" s="27"/>
      <c r="G739" s="27"/>
      <c r="H739" s="27"/>
      <c r="I739" s="126"/>
      <c r="J739" s="126"/>
      <c r="K739" s="127"/>
      <c r="L739" s="27"/>
      <c r="M739" s="27"/>
      <c r="N739" s="27"/>
      <c r="O739" s="27"/>
      <c r="P739" s="27"/>
      <c r="Q739" s="27"/>
      <c r="R739" s="27"/>
      <c r="S739" s="27"/>
      <c r="T739" s="27"/>
      <c r="U739" s="27"/>
      <c r="V739" s="27"/>
      <c r="W739" s="27"/>
      <c r="X739" s="27"/>
      <c r="Y739" s="27"/>
      <c r="Z739" s="27"/>
      <c r="AA739" s="27"/>
    </row>
    <row r="740">
      <c r="A740" s="125"/>
      <c r="B740" s="27"/>
      <c r="C740" s="27"/>
      <c r="D740" s="27"/>
      <c r="E740" s="27"/>
      <c r="F740" s="27"/>
      <c r="G740" s="27"/>
      <c r="H740" s="27"/>
      <c r="I740" s="126"/>
      <c r="J740" s="126"/>
      <c r="K740" s="127"/>
      <c r="L740" s="27"/>
      <c r="M740" s="27"/>
      <c r="N740" s="27"/>
      <c r="O740" s="27"/>
      <c r="P740" s="27"/>
      <c r="Q740" s="27"/>
      <c r="R740" s="27"/>
      <c r="S740" s="27"/>
      <c r="T740" s="27"/>
      <c r="U740" s="27"/>
      <c r="V740" s="27"/>
      <c r="W740" s="27"/>
      <c r="X740" s="27"/>
      <c r="Y740" s="27"/>
      <c r="Z740" s="27"/>
      <c r="AA740" s="27"/>
    </row>
    <row r="741">
      <c r="A741" s="125"/>
      <c r="B741" s="27"/>
      <c r="C741" s="27"/>
      <c r="D741" s="27"/>
      <c r="E741" s="27"/>
      <c r="F741" s="27"/>
      <c r="G741" s="27"/>
      <c r="H741" s="27"/>
      <c r="I741" s="126"/>
      <c r="J741" s="126"/>
      <c r="K741" s="127"/>
      <c r="L741" s="27"/>
      <c r="M741" s="27"/>
      <c r="N741" s="27"/>
      <c r="O741" s="27"/>
      <c r="P741" s="27"/>
      <c r="Q741" s="27"/>
      <c r="R741" s="27"/>
      <c r="S741" s="27"/>
      <c r="T741" s="27"/>
      <c r="U741" s="27"/>
      <c r="V741" s="27"/>
      <c r="W741" s="27"/>
      <c r="X741" s="27"/>
      <c r="Y741" s="27"/>
      <c r="Z741" s="27"/>
      <c r="AA741" s="27"/>
    </row>
    <row r="742">
      <c r="A742" s="125"/>
      <c r="B742" s="27"/>
      <c r="C742" s="27"/>
      <c r="D742" s="27"/>
      <c r="E742" s="27"/>
      <c r="F742" s="27"/>
      <c r="G742" s="27"/>
      <c r="H742" s="27"/>
      <c r="I742" s="126"/>
      <c r="J742" s="126"/>
      <c r="K742" s="127"/>
      <c r="L742" s="27"/>
      <c r="M742" s="27"/>
      <c r="N742" s="27"/>
      <c r="O742" s="27"/>
      <c r="P742" s="27"/>
      <c r="Q742" s="27"/>
      <c r="R742" s="27"/>
      <c r="S742" s="27"/>
      <c r="T742" s="27"/>
      <c r="U742" s="27"/>
      <c r="V742" s="27"/>
      <c r="W742" s="27"/>
      <c r="X742" s="27"/>
      <c r="Y742" s="27"/>
      <c r="Z742" s="27"/>
      <c r="AA742" s="27"/>
    </row>
    <row r="743">
      <c r="A743" s="125"/>
      <c r="B743" s="27"/>
      <c r="C743" s="27"/>
      <c r="D743" s="27"/>
      <c r="E743" s="27"/>
      <c r="F743" s="27"/>
      <c r="G743" s="27"/>
      <c r="H743" s="27"/>
      <c r="I743" s="126"/>
      <c r="J743" s="126"/>
      <c r="K743" s="127"/>
      <c r="L743" s="27"/>
      <c r="M743" s="27"/>
      <c r="N743" s="27"/>
      <c r="O743" s="27"/>
      <c r="P743" s="27"/>
      <c r="Q743" s="27"/>
      <c r="R743" s="27"/>
      <c r="S743" s="27"/>
      <c r="T743" s="27"/>
      <c r="U743" s="27"/>
      <c r="V743" s="27"/>
      <c r="W743" s="27"/>
      <c r="X743" s="27"/>
      <c r="Y743" s="27"/>
      <c r="Z743" s="27"/>
      <c r="AA743" s="27"/>
    </row>
    <row r="744">
      <c r="A744" s="125"/>
      <c r="B744" s="27"/>
      <c r="C744" s="27"/>
      <c r="D744" s="27"/>
      <c r="E744" s="27"/>
      <c r="F744" s="27"/>
      <c r="G744" s="27"/>
      <c r="H744" s="27"/>
      <c r="I744" s="126"/>
      <c r="J744" s="126"/>
      <c r="K744" s="127"/>
      <c r="L744" s="27"/>
      <c r="M744" s="27"/>
      <c r="N744" s="27"/>
      <c r="O744" s="27"/>
      <c r="P744" s="27"/>
      <c r="Q744" s="27"/>
      <c r="R744" s="27"/>
      <c r="S744" s="27"/>
      <c r="T744" s="27"/>
      <c r="U744" s="27"/>
      <c r="V744" s="27"/>
      <c r="W744" s="27"/>
      <c r="X744" s="27"/>
      <c r="Y744" s="27"/>
      <c r="Z744" s="27"/>
      <c r="AA744" s="27"/>
    </row>
    <row r="745">
      <c r="A745" s="125"/>
      <c r="B745" s="27"/>
      <c r="C745" s="27"/>
      <c r="D745" s="27"/>
      <c r="E745" s="27"/>
      <c r="F745" s="27"/>
      <c r="G745" s="27"/>
      <c r="H745" s="27"/>
      <c r="I745" s="126"/>
      <c r="J745" s="126"/>
      <c r="K745" s="127"/>
      <c r="L745" s="27"/>
      <c r="M745" s="27"/>
      <c r="N745" s="27"/>
      <c r="O745" s="27"/>
      <c r="P745" s="27"/>
      <c r="Q745" s="27"/>
      <c r="R745" s="27"/>
      <c r="S745" s="27"/>
      <c r="T745" s="27"/>
      <c r="U745" s="27"/>
      <c r="V745" s="27"/>
      <c r="W745" s="27"/>
      <c r="X745" s="27"/>
      <c r="Y745" s="27"/>
      <c r="Z745" s="27"/>
      <c r="AA745" s="27"/>
    </row>
    <row r="746">
      <c r="A746" s="125"/>
      <c r="B746" s="27"/>
      <c r="C746" s="27"/>
      <c r="D746" s="27"/>
      <c r="E746" s="27"/>
      <c r="F746" s="27"/>
      <c r="G746" s="27"/>
      <c r="H746" s="27"/>
      <c r="I746" s="126"/>
      <c r="J746" s="126"/>
      <c r="K746" s="127"/>
      <c r="L746" s="27"/>
      <c r="M746" s="27"/>
      <c r="N746" s="27"/>
      <c r="O746" s="27"/>
      <c r="P746" s="27"/>
      <c r="Q746" s="27"/>
      <c r="R746" s="27"/>
      <c r="S746" s="27"/>
      <c r="T746" s="27"/>
      <c r="U746" s="27"/>
      <c r="V746" s="27"/>
      <c r="W746" s="27"/>
      <c r="X746" s="27"/>
      <c r="Y746" s="27"/>
      <c r="Z746" s="27"/>
      <c r="AA746" s="27"/>
    </row>
    <row r="747">
      <c r="A747" s="125"/>
      <c r="B747" s="27"/>
      <c r="C747" s="27"/>
      <c r="D747" s="27"/>
      <c r="E747" s="27"/>
      <c r="F747" s="27"/>
      <c r="G747" s="27"/>
      <c r="H747" s="27"/>
      <c r="I747" s="126"/>
      <c r="J747" s="126"/>
      <c r="K747" s="127"/>
      <c r="L747" s="27"/>
      <c r="M747" s="27"/>
      <c r="N747" s="27"/>
      <c r="O747" s="27"/>
      <c r="P747" s="27"/>
      <c r="Q747" s="27"/>
      <c r="R747" s="27"/>
      <c r="S747" s="27"/>
      <c r="T747" s="27"/>
      <c r="U747" s="27"/>
      <c r="V747" s="27"/>
      <c r="W747" s="27"/>
      <c r="X747" s="27"/>
      <c r="Y747" s="27"/>
      <c r="Z747" s="27"/>
      <c r="AA747" s="27"/>
    </row>
    <row r="748">
      <c r="A748" s="125"/>
      <c r="B748" s="27"/>
      <c r="C748" s="27"/>
      <c r="D748" s="27"/>
      <c r="E748" s="27"/>
      <c r="F748" s="27"/>
      <c r="G748" s="27"/>
      <c r="H748" s="27"/>
      <c r="I748" s="126"/>
      <c r="J748" s="126"/>
      <c r="K748" s="127"/>
      <c r="L748" s="27"/>
      <c r="M748" s="27"/>
      <c r="N748" s="27"/>
      <c r="O748" s="27"/>
      <c r="P748" s="27"/>
      <c r="Q748" s="27"/>
      <c r="R748" s="27"/>
      <c r="S748" s="27"/>
      <c r="T748" s="27"/>
      <c r="U748" s="27"/>
      <c r="V748" s="27"/>
      <c r="W748" s="27"/>
      <c r="X748" s="27"/>
      <c r="Y748" s="27"/>
      <c r="Z748" s="27"/>
      <c r="AA748" s="27"/>
    </row>
    <row r="749">
      <c r="A749" s="125"/>
      <c r="B749" s="27"/>
      <c r="C749" s="27"/>
      <c r="D749" s="27"/>
      <c r="E749" s="27"/>
      <c r="F749" s="27"/>
      <c r="G749" s="27"/>
      <c r="H749" s="27"/>
      <c r="I749" s="126"/>
      <c r="J749" s="126"/>
      <c r="K749" s="127"/>
      <c r="L749" s="27"/>
      <c r="M749" s="27"/>
      <c r="N749" s="27"/>
      <c r="O749" s="27"/>
      <c r="P749" s="27"/>
      <c r="Q749" s="27"/>
      <c r="R749" s="27"/>
      <c r="S749" s="27"/>
      <c r="T749" s="27"/>
      <c r="U749" s="27"/>
      <c r="V749" s="27"/>
      <c r="W749" s="27"/>
      <c r="X749" s="27"/>
      <c r="Y749" s="27"/>
      <c r="Z749" s="27"/>
      <c r="AA749" s="27"/>
    </row>
    <row r="750">
      <c r="A750" s="125"/>
      <c r="B750" s="27"/>
      <c r="C750" s="27"/>
      <c r="D750" s="27"/>
      <c r="E750" s="27"/>
      <c r="F750" s="27"/>
      <c r="G750" s="27"/>
      <c r="H750" s="27"/>
      <c r="I750" s="126"/>
      <c r="J750" s="126"/>
      <c r="K750" s="127"/>
      <c r="L750" s="27"/>
      <c r="M750" s="27"/>
      <c r="N750" s="27"/>
      <c r="O750" s="27"/>
      <c r="P750" s="27"/>
      <c r="Q750" s="27"/>
      <c r="R750" s="27"/>
      <c r="S750" s="27"/>
      <c r="T750" s="27"/>
      <c r="U750" s="27"/>
      <c r="V750" s="27"/>
      <c r="W750" s="27"/>
      <c r="X750" s="27"/>
      <c r="Y750" s="27"/>
      <c r="Z750" s="27"/>
      <c r="AA750" s="27"/>
    </row>
    <row r="751">
      <c r="A751" s="125"/>
      <c r="B751" s="27"/>
      <c r="C751" s="27"/>
      <c r="D751" s="27"/>
      <c r="E751" s="27"/>
      <c r="F751" s="27"/>
      <c r="G751" s="27"/>
      <c r="H751" s="27"/>
      <c r="I751" s="126"/>
      <c r="J751" s="126"/>
      <c r="K751" s="127"/>
      <c r="L751" s="27"/>
      <c r="M751" s="27"/>
      <c r="N751" s="27"/>
      <c r="O751" s="27"/>
      <c r="P751" s="27"/>
      <c r="Q751" s="27"/>
      <c r="R751" s="27"/>
      <c r="S751" s="27"/>
      <c r="T751" s="27"/>
      <c r="U751" s="27"/>
      <c r="V751" s="27"/>
      <c r="W751" s="27"/>
      <c r="X751" s="27"/>
      <c r="Y751" s="27"/>
      <c r="Z751" s="27"/>
      <c r="AA751" s="27"/>
    </row>
    <row r="752">
      <c r="A752" s="125"/>
      <c r="B752" s="27"/>
      <c r="C752" s="27"/>
      <c r="D752" s="27"/>
      <c r="E752" s="27"/>
      <c r="F752" s="27"/>
      <c r="G752" s="27"/>
      <c r="H752" s="27"/>
      <c r="I752" s="126"/>
      <c r="J752" s="126"/>
      <c r="K752" s="127"/>
      <c r="L752" s="27"/>
      <c r="M752" s="27"/>
      <c r="N752" s="27"/>
      <c r="O752" s="27"/>
      <c r="P752" s="27"/>
      <c r="Q752" s="27"/>
      <c r="R752" s="27"/>
      <c r="S752" s="27"/>
      <c r="T752" s="27"/>
      <c r="U752" s="27"/>
      <c r="V752" s="27"/>
      <c r="W752" s="27"/>
      <c r="X752" s="27"/>
      <c r="Y752" s="27"/>
      <c r="Z752" s="27"/>
      <c r="AA752" s="27"/>
    </row>
    <row r="753">
      <c r="A753" s="125"/>
      <c r="B753" s="27"/>
      <c r="C753" s="27"/>
      <c r="D753" s="27"/>
      <c r="E753" s="27"/>
      <c r="F753" s="27"/>
      <c r="G753" s="27"/>
      <c r="H753" s="27"/>
      <c r="I753" s="126"/>
      <c r="J753" s="126"/>
      <c r="K753" s="127"/>
      <c r="L753" s="27"/>
      <c r="M753" s="27"/>
      <c r="N753" s="27"/>
      <c r="O753" s="27"/>
      <c r="P753" s="27"/>
      <c r="Q753" s="27"/>
      <c r="R753" s="27"/>
      <c r="S753" s="27"/>
      <c r="T753" s="27"/>
      <c r="U753" s="27"/>
      <c r="V753" s="27"/>
      <c r="W753" s="27"/>
      <c r="X753" s="27"/>
      <c r="Y753" s="27"/>
      <c r="Z753" s="27"/>
      <c r="AA753" s="27"/>
    </row>
    <row r="754">
      <c r="A754" s="125"/>
      <c r="B754" s="27"/>
      <c r="C754" s="27"/>
      <c r="D754" s="27"/>
      <c r="E754" s="27"/>
      <c r="F754" s="27"/>
      <c r="G754" s="27"/>
      <c r="H754" s="27"/>
      <c r="I754" s="126"/>
      <c r="J754" s="126"/>
      <c r="K754" s="127"/>
      <c r="L754" s="27"/>
      <c r="M754" s="27"/>
      <c r="N754" s="27"/>
      <c r="O754" s="27"/>
      <c r="P754" s="27"/>
      <c r="Q754" s="27"/>
      <c r="R754" s="27"/>
      <c r="S754" s="27"/>
      <c r="T754" s="27"/>
      <c r="U754" s="27"/>
      <c r="V754" s="27"/>
      <c r="W754" s="27"/>
      <c r="X754" s="27"/>
      <c r="Y754" s="27"/>
      <c r="Z754" s="27"/>
      <c r="AA754" s="27"/>
    </row>
    <row r="755">
      <c r="A755" s="125"/>
      <c r="B755" s="27"/>
      <c r="C755" s="27"/>
      <c r="D755" s="27"/>
      <c r="E755" s="27"/>
      <c r="F755" s="27"/>
      <c r="G755" s="27"/>
      <c r="H755" s="27"/>
      <c r="I755" s="126"/>
      <c r="J755" s="126"/>
      <c r="K755" s="127"/>
      <c r="L755" s="27"/>
      <c r="M755" s="27"/>
      <c r="N755" s="27"/>
      <c r="O755" s="27"/>
      <c r="P755" s="27"/>
      <c r="Q755" s="27"/>
      <c r="R755" s="27"/>
      <c r="S755" s="27"/>
      <c r="T755" s="27"/>
      <c r="U755" s="27"/>
      <c r="V755" s="27"/>
      <c r="W755" s="27"/>
      <c r="X755" s="27"/>
      <c r="Y755" s="27"/>
      <c r="Z755" s="27"/>
      <c r="AA755" s="27"/>
    </row>
    <row r="756">
      <c r="A756" s="125"/>
      <c r="B756" s="27"/>
      <c r="C756" s="27"/>
      <c r="D756" s="27"/>
      <c r="E756" s="27"/>
      <c r="F756" s="27"/>
      <c r="G756" s="27"/>
      <c r="H756" s="27"/>
      <c r="I756" s="126"/>
      <c r="J756" s="126"/>
      <c r="K756" s="127"/>
      <c r="L756" s="27"/>
      <c r="M756" s="27"/>
      <c r="N756" s="27"/>
      <c r="O756" s="27"/>
      <c r="P756" s="27"/>
      <c r="Q756" s="27"/>
      <c r="R756" s="27"/>
      <c r="S756" s="27"/>
      <c r="T756" s="27"/>
      <c r="U756" s="27"/>
      <c r="V756" s="27"/>
      <c r="W756" s="27"/>
      <c r="X756" s="27"/>
      <c r="Y756" s="27"/>
      <c r="Z756" s="27"/>
      <c r="AA756" s="27"/>
    </row>
    <row r="757">
      <c r="A757" s="125"/>
      <c r="B757" s="27"/>
      <c r="C757" s="27"/>
      <c r="D757" s="27"/>
      <c r="E757" s="27"/>
      <c r="F757" s="27"/>
      <c r="G757" s="27"/>
      <c r="H757" s="27"/>
      <c r="I757" s="126"/>
      <c r="J757" s="126"/>
      <c r="K757" s="127"/>
      <c r="L757" s="27"/>
      <c r="M757" s="27"/>
      <c r="N757" s="27"/>
      <c r="O757" s="27"/>
      <c r="P757" s="27"/>
      <c r="Q757" s="27"/>
      <c r="R757" s="27"/>
      <c r="S757" s="27"/>
      <c r="T757" s="27"/>
      <c r="U757" s="27"/>
      <c r="V757" s="27"/>
      <c r="W757" s="27"/>
      <c r="X757" s="27"/>
      <c r="Y757" s="27"/>
      <c r="Z757" s="27"/>
      <c r="AA757" s="27"/>
    </row>
    <row r="758">
      <c r="A758" s="125"/>
      <c r="B758" s="27"/>
      <c r="C758" s="27"/>
      <c r="D758" s="27"/>
      <c r="E758" s="27"/>
      <c r="F758" s="27"/>
      <c r="G758" s="27"/>
      <c r="H758" s="27"/>
      <c r="I758" s="126"/>
      <c r="J758" s="126"/>
      <c r="K758" s="127"/>
      <c r="L758" s="27"/>
      <c r="M758" s="27"/>
      <c r="N758" s="27"/>
      <c r="O758" s="27"/>
      <c r="P758" s="27"/>
      <c r="Q758" s="27"/>
      <c r="R758" s="27"/>
      <c r="S758" s="27"/>
      <c r="T758" s="27"/>
      <c r="U758" s="27"/>
      <c r="V758" s="27"/>
      <c r="W758" s="27"/>
      <c r="X758" s="27"/>
      <c r="Y758" s="27"/>
      <c r="Z758" s="27"/>
      <c r="AA758" s="27"/>
    </row>
    <row r="759">
      <c r="A759" s="125"/>
      <c r="B759" s="27"/>
      <c r="C759" s="27"/>
      <c r="D759" s="27"/>
      <c r="E759" s="27"/>
      <c r="F759" s="27"/>
      <c r="G759" s="27"/>
      <c r="H759" s="27"/>
      <c r="I759" s="126"/>
      <c r="J759" s="126"/>
      <c r="K759" s="127"/>
      <c r="L759" s="27"/>
      <c r="M759" s="27"/>
      <c r="N759" s="27"/>
      <c r="O759" s="27"/>
      <c r="P759" s="27"/>
      <c r="Q759" s="27"/>
      <c r="R759" s="27"/>
      <c r="S759" s="27"/>
      <c r="T759" s="27"/>
      <c r="U759" s="27"/>
      <c r="V759" s="27"/>
      <c r="W759" s="27"/>
      <c r="X759" s="27"/>
      <c r="Y759" s="27"/>
      <c r="Z759" s="27"/>
      <c r="AA759" s="27"/>
    </row>
    <row r="760">
      <c r="A760" s="125"/>
      <c r="B760" s="27"/>
      <c r="C760" s="27"/>
      <c r="D760" s="27"/>
      <c r="E760" s="27"/>
      <c r="F760" s="27"/>
      <c r="G760" s="27"/>
      <c r="H760" s="27"/>
      <c r="I760" s="126"/>
      <c r="J760" s="126"/>
      <c r="K760" s="127"/>
      <c r="L760" s="27"/>
      <c r="M760" s="27"/>
      <c r="N760" s="27"/>
      <c r="O760" s="27"/>
      <c r="P760" s="27"/>
      <c r="Q760" s="27"/>
      <c r="R760" s="27"/>
      <c r="S760" s="27"/>
      <c r="T760" s="27"/>
      <c r="U760" s="27"/>
      <c r="V760" s="27"/>
      <c r="W760" s="27"/>
      <c r="X760" s="27"/>
      <c r="Y760" s="27"/>
      <c r="Z760" s="27"/>
      <c r="AA760" s="27"/>
    </row>
    <row r="761">
      <c r="A761" s="125"/>
      <c r="B761" s="27"/>
      <c r="C761" s="27"/>
      <c r="D761" s="27"/>
      <c r="E761" s="27"/>
      <c r="F761" s="27"/>
      <c r="G761" s="27"/>
      <c r="H761" s="27"/>
      <c r="I761" s="126"/>
      <c r="J761" s="126"/>
      <c r="K761" s="127"/>
      <c r="L761" s="27"/>
      <c r="M761" s="27"/>
      <c r="N761" s="27"/>
      <c r="O761" s="27"/>
      <c r="P761" s="27"/>
      <c r="Q761" s="27"/>
      <c r="R761" s="27"/>
      <c r="S761" s="27"/>
      <c r="T761" s="27"/>
      <c r="U761" s="27"/>
      <c r="V761" s="27"/>
      <c r="W761" s="27"/>
      <c r="X761" s="27"/>
      <c r="Y761" s="27"/>
      <c r="Z761" s="27"/>
      <c r="AA761" s="27"/>
    </row>
    <row r="762">
      <c r="A762" s="125"/>
      <c r="B762" s="27"/>
      <c r="C762" s="27"/>
      <c r="D762" s="27"/>
      <c r="E762" s="27"/>
      <c r="F762" s="27"/>
      <c r="G762" s="27"/>
      <c r="H762" s="27"/>
      <c r="I762" s="126"/>
      <c r="J762" s="126"/>
      <c r="K762" s="127"/>
      <c r="L762" s="27"/>
      <c r="M762" s="27"/>
      <c r="N762" s="27"/>
      <c r="O762" s="27"/>
      <c r="P762" s="27"/>
      <c r="Q762" s="27"/>
      <c r="R762" s="27"/>
      <c r="S762" s="27"/>
      <c r="T762" s="27"/>
      <c r="U762" s="27"/>
      <c r="V762" s="27"/>
      <c r="W762" s="27"/>
      <c r="X762" s="27"/>
      <c r="Y762" s="27"/>
      <c r="Z762" s="27"/>
      <c r="AA762" s="27"/>
    </row>
    <row r="763">
      <c r="A763" s="125"/>
      <c r="B763" s="27"/>
      <c r="C763" s="27"/>
      <c r="D763" s="27"/>
      <c r="E763" s="27"/>
      <c r="F763" s="27"/>
      <c r="G763" s="27"/>
      <c r="H763" s="27"/>
      <c r="I763" s="126"/>
      <c r="J763" s="126"/>
      <c r="K763" s="127"/>
      <c r="L763" s="27"/>
      <c r="M763" s="27"/>
      <c r="N763" s="27"/>
      <c r="O763" s="27"/>
      <c r="P763" s="27"/>
      <c r="Q763" s="27"/>
      <c r="R763" s="27"/>
      <c r="S763" s="27"/>
      <c r="T763" s="27"/>
      <c r="U763" s="27"/>
      <c r="V763" s="27"/>
      <c r="W763" s="27"/>
      <c r="X763" s="27"/>
      <c r="Y763" s="27"/>
      <c r="Z763" s="27"/>
      <c r="AA763" s="27"/>
    </row>
    <row r="764">
      <c r="A764" s="125"/>
      <c r="B764" s="27"/>
      <c r="C764" s="27"/>
      <c r="D764" s="27"/>
      <c r="E764" s="27"/>
      <c r="F764" s="27"/>
      <c r="G764" s="27"/>
      <c r="H764" s="27"/>
      <c r="I764" s="126"/>
      <c r="J764" s="126"/>
      <c r="K764" s="127"/>
      <c r="L764" s="27"/>
      <c r="M764" s="27"/>
      <c r="N764" s="27"/>
      <c r="O764" s="27"/>
      <c r="P764" s="27"/>
      <c r="Q764" s="27"/>
      <c r="R764" s="27"/>
      <c r="S764" s="27"/>
      <c r="T764" s="27"/>
      <c r="U764" s="27"/>
      <c r="V764" s="27"/>
      <c r="W764" s="27"/>
      <c r="X764" s="27"/>
      <c r="Y764" s="27"/>
      <c r="Z764" s="27"/>
      <c r="AA764" s="27"/>
    </row>
    <row r="765">
      <c r="A765" s="125"/>
      <c r="B765" s="27"/>
      <c r="C765" s="27"/>
      <c r="D765" s="27"/>
      <c r="E765" s="27"/>
      <c r="F765" s="27"/>
      <c r="G765" s="27"/>
      <c r="H765" s="27"/>
      <c r="I765" s="126"/>
      <c r="J765" s="126"/>
      <c r="K765" s="127"/>
      <c r="L765" s="27"/>
      <c r="M765" s="27"/>
      <c r="N765" s="27"/>
      <c r="O765" s="27"/>
      <c r="P765" s="27"/>
      <c r="Q765" s="27"/>
      <c r="R765" s="27"/>
      <c r="S765" s="27"/>
      <c r="T765" s="27"/>
      <c r="U765" s="27"/>
      <c r="V765" s="27"/>
      <c r="W765" s="27"/>
      <c r="X765" s="27"/>
      <c r="Y765" s="27"/>
      <c r="Z765" s="27"/>
      <c r="AA765" s="27"/>
    </row>
    <row r="766">
      <c r="A766" s="125"/>
      <c r="B766" s="27"/>
      <c r="C766" s="27"/>
      <c r="D766" s="27"/>
      <c r="E766" s="27"/>
      <c r="F766" s="27"/>
      <c r="G766" s="27"/>
      <c r="H766" s="27"/>
      <c r="I766" s="126"/>
      <c r="J766" s="126"/>
      <c r="K766" s="127"/>
      <c r="L766" s="27"/>
      <c r="M766" s="27"/>
      <c r="N766" s="27"/>
      <c r="O766" s="27"/>
      <c r="P766" s="27"/>
      <c r="Q766" s="27"/>
      <c r="R766" s="27"/>
      <c r="S766" s="27"/>
      <c r="T766" s="27"/>
      <c r="U766" s="27"/>
      <c r="V766" s="27"/>
      <c r="W766" s="27"/>
      <c r="X766" s="27"/>
      <c r="Y766" s="27"/>
      <c r="Z766" s="27"/>
      <c r="AA766" s="27"/>
    </row>
    <row r="767">
      <c r="A767" s="125"/>
      <c r="B767" s="27"/>
      <c r="C767" s="27"/>
      <c r="D767" s="27"/>
      <c r="E767" s="27"/>
      <c r="F767" s="27"/>
      <c r="G767" s="27"/>
      <c r="H767" s="27"/>
      <c r="I767" s="126"/>
      <c r="J767" s="126"/>
      <c r="K767" s="127"/>
      <c r="L767" s="27"/>
      <c r="M767" s="27"/>
      <c r="N767" s="27"/>
      <c r="O767" s="27"/>
      <c r="P767" s="27"/>
      <c r="Q767" s="27"/>
      <c r="R767" s="27"/>
      <c r="S767" s="27"/>
      <c r="T767" s="27"/>
      <c r="U767" s="27"/>
      <c r="V767" s="27"/>
      <c r="W767" s="27"/>
      <c r="X767" s="27"/>
      <c r="Y767" s="27"/>
      <c r="Z767" s="27"/>
      <c r="AA767" s="27"/>
    </row>
    <row r="768">
      <c r="A768" s="125"/>
      <c r="B768" s="27"/>
      <c r="C768" s="27"/>
      <c r="D768" s="27"/>
      <c r="E768" s="27"/>
      <c r="F768" s="27"/>
      <c r="G768" s="27"/>
      <c r="H768" s="27"/>
      <c r="I768" s="126"/>
      <c r="J768" s="126"/>
      <c r="K768" s="127"/>
      <c r="L768" s="27"/>
      <c r="M768" s="27"/>
      <c r="N768" s="27"/>
      <c r="O768" s="27"/>
      <c r="P768" s="27"/>
      <c r="Q768" s="27"/>
      <c r="R768" s="27"/>
      <c r="S768" s="27"/>
      <c r="T768" s="27"/>
      <c r="U768" s="27"/>
      <c r="V768" s="27"/>
      <c r="W768" s="27"/>
      <c r="X768" s="27"/>
      <c r="Y768" s="27"/>
      <c r="Z768" s="27"/>
      <c r="AA768" s="27"/>
    </row>
    <row r="769">
      <c r="A769" s="125"/>
      <c r="B769" s="27"/>
      <c r="C769" s="27"/>
      <c r="D769" s="27"/>
      <c r="E769" s="27"/>
      <c r="F769" s="27"/>
      <c r="G769" s="27"/>
      <c r="H769" s="27"/>
      <c r="I769" s="126"/>
      <c r="J769" s="126"/>
      <c r="K769" s="127"/>
      <c r="L769" s="27"/>
      <c r="M769" s="27"/>
      <c r="N769" s="27"/>
      <c r="O769" s="27"/>
      <c r="P769" s="27"/>
      <c r="Q769" s="27"/>
      <c r="R769" s="27"/>
      <c r="S769" s="27"/>
      <c r="T769" s="27"/>
      <c r="U769" s="27"/>
      <c r="V769" s="27"/>
      <c r="W769" s="27"/>
      <c r="X769" s="27"/>
      <c r="Y769" s="27"/>
      <c r="Z769" s="27"/>
      <c r="AA769" s="27"/>
    </row>
    <row r="770">
      <c r="A770" s="125"/>
      <c r="B770" s="27"/>
      <c r="C770" s="27"/>
      <c r="D770" s="27"/>
      <c r="E770" s="27"/>
      <c r="F770" s="27"/>
      <c r="G770" s="27"/>
      <c r="H770" s="27"/>
      <c r="I770" s="126"/>
      <c r="J770" s="126"/>
      <c r="K770" s="127"/>
      <c r="L770" s="27"/>
      <c r="M770" s="27"/>
      <c r="N770" s="27"/>
      <c r="O770" s="27"/>
      <c r="P770" s="27"/>
      <c r="Q770" s="27"/>
      <c r="R770" s="27"/>
      <c r="S770" s="27"/>
      <c r="T770" s="27"/>
      <c r="U770" s="27"/>
      <c r="V770" s="27"/>
      <c r="W770" s="27"/>
      <c r="X770" s="27"/>
      <c r="Y770" s="27"/>
      <c r="Z770" s="27"/>
      <c r="AA770" s="27"/>
    </row>
    <row r="771">
      <c r="A771" s="125"/>
      <c r="B771" s="27"/>
      <c r="C771" s="27"/>
      <c r="D771" s="27"/>
      <c r="E771" s="27"/>
      <c r="F771" s="27"/>
      <c r="G771" s="27"/>
      <c r="H771" s="27"/>
      <c r="I771" s="126"/>
      <c r="J771" s="126"/>
      <c r="K771" s="127"/>
      <c r="L771" s="27"/>
      <c r="M771" s="27"/>
      <c r="N771" s="27"/>
      <c r="O771" s="27"/>
      <c r="P771" s="27"/>
      <c r="Q771" s="27"/>
      <c r="R771" s="27"/>
      <c r="S771" s="27"/>
      <c r="T771" s="27"/>
      <c r="U771" s="27"/>
      <c r="V771" s="27"/>
      <c r="W771" s="27"/>
      <c r="X771" s="27"/>
      <c r="Y771" s="27"/>
      <c r="Z771" s="27"/>
      <c r="AA771" s="27"/>
    </row>
    <row r="772">
      <c r="A772" s="125"/>
      <c r="B772" s="27"/>
      <c r="C772" s="27"/>
      <c r="D772" s="27"/>
      <c r="E772" s="27"/>
      <c r="F772" s="27"/>
      <c r="G772" s="27"/>
      <c r="H772" s="27"/>
      <c r="I772" s="126"/>
      <c r="J772" s="126"/>
      <c r="K772" s="127"/>
      <c r="L772" s="27"/>
      <c r="M772" s="27"/>
      <c r="N772" s="27"/>
      <c r="O772" s="27"/>
      <c r="P772" s="27"/>
      <c r="Q772" s="27"/>
      <c r="R772" s="27"/>
      <c r="S772" s="27"/>
      <c r="T772" s="27"/>
      <c r="U772" s="27"/>
      <c r="V772" s="27"/>
      <c r="W772" s="27"/>
      <c r="X772" s="27"/>
      <c r="Y772" s="27"/>
      <c r="Z772" s="27"/>
      <c r="AA772" s="27"/>
    </row>
    <row r="773">
      <c r="A773" s="125"/>
      <c r="B773" s="27"/>
      <c r="C773" s="27"/>
      <c r="D773" s="27"/>
      <c r="E773" s="27"/>
      <c r="F773" s="27"/>
      <c r="G773" s="27"/>
      <c r="H773" s="27"/>
      <c r="I773" s="126"/>
      <c r="J773" s="126"/>
      <c r="K773" s="127"/>
      <c r="L773" s="27"/>
      <c r="M773" s="27"/>
      <c r="N773" s="27"/>
      <c r="O773" s="27"/>
      <c r="P773" s="27"/>
      <c r="Q773" s="27"/>
      <c r="R773" s="27"/>
      <c r="S773" s="27"/>
      <c r="T773" s="27"/>
      <c r="U773" s="27"/>
      <c r="V773" s="27"/>
      <c r="W773" s="27"/>
      <c r="X773" s="27"/>
      <c r="Y773" s="27"/>
      <c r="Z773" s="27"/>
      <c r="AA773" s="27"/>
    </row>
    <row r="774">
      <c r="A774" s="125"/>
      <c r="B774" s="27"/>
      <c r="C774" s="27"/>
      <c r="D774" s="27"/>
      <c r="E774" s="27"/>
      <c r="F774" s="27"/>
      <c r="G774" s="27"/>
      <c r="H774" s="27"/>
      <c r="I774" s="126"/>
      <c r="J774" s="126"/>
      <c r="K774" s="127"/>
      <c r="L774" s="27"/>
      <c r="M774" s="27"/>
      <c r="N774" s="27"/>
      <c r="O774" s="27"/>
      <c r="P774" s="27"/>
      <c r="Q774" s="27"/>
      <c r="R774" s="27"/>
      <c r="S774" s="27"/>
      <c r="T774" s="27"/>
      <c r="U774" s="27"/>
      <c r="V774" s="27"/>
      <c r="W774" s="27"/>
      <c r="X774" s="27"/>
      <c r="Y774" s="27"/>
      <c r="Z774" s="27"/>
      <c r="AA774" s="27"/>
    </row>
    <row r="775">
      <c r="A775" s="125"/>
      <c r="B775" s="27"/>
      <c r="C775" s="27"/>
      <c r="D775" s="27"/>
      <c r="E775" s="27"/>
      <c r="F775" s="27"/>
      <c r="G775" s="27"/>
      <c r="H775" s="27"/>
      <c r="I775" s="126"/>
      <c r="J775" s="126"/>
      <c r="K775" s="127"/>
      <c r="L775" s="27"/>
      <c r="M775" s="27"/>
      <c r="N775" s="27"/>
      <c r="O775" s="27"/>
      <c r="P775" s="27"/>
      <c r="Q775" s="27"/>
      <c r="R775" s="27"/>
      <c r="S775" s="27"/>
      <c r="T775" s="27"/>
      <c r="U775" s="27"/>
      <c r="V775" s="27"/>
      <c r="W775" s="27"/>
      <c r="X775" s="27"/>
      <c r="Y775" s="27"/>
      <c r="Z775" s="27"/>
      <c r="AA775" s="27"/>
    </row>
    <row r="776">
      <c r="A776" s="125"/>
      <c r="B776" s="27"/>
      <c r="C776" s="27"/>
      <c r="D776" s="27"/>
      <c r="E776" s="27"/>
      <c r="F776" s="27"/>
      <c r="G776" s="27"/>
      <c r="H776" s="27"/>
      <c r="I776" s="126"/>
      <c r="J776" s="126"/>
      <c r="K776" s="127"/>
      <c r="L776" s="27"/>
      <c r="M776" s="27"/>
      <c r="N776" s="27"/>
      <c r="O776" s="27"/>
      <c r="P776" s="27"/>
      <c r="Q776" s="27"/>
      <c r="R776" s="27"/>
      <c r="S776" s="27"/>
      <c r="T776" s="27"/>
      <c r="U776" s="27"/>
      <c r="V776" s="27"/>
      <c r="W776" s="27"/>
      <c r="X776" s="27"/>
      <c r="Y776" s="27"/>
      <c r="Z776" s="27"/>
      <c r="AA776" s="27"/>
    </row>
    <row r="777">
      <c r="A777" s="125"/>
      <c r="B777" s="27"/>
      <c r="C777" s="27"/>
      <c r="D777" s="27"/>
      <c r="E777" s="27"/>
      <c r="F777" s="27"/>
      <c r="G777" s="27"/>
      <c r="H777" s="27"/>
      <c r="I777" s="126"/>
      <c r="J777" s="126"/>
      <c r="K777" s="127"/>
      <c r="L777" s="27"/>
      <c r="M777" s="27"/>
      <c r="N777" s="27"/>
      <c r="O777" s="27"/>
      <c r="P777" s="27"/>
      <c r="Q777" s="27"/>
      <c r="R777" s="27"/>
      <c r="S777" s="27"/>
      <c r="T777" s="27"/>
      <c r="U777" s="27"/>
      <c r="V777" s="27"/>
      <c r="W777" s="27"/>
      <c r="X777" s="27"/>
      <c r="Y777" s="27"/>
      <c r="Z777" s="27"/>
      <c r="AA777" s="27"/>
    </row>
    <row r="778">
      <c r="A778" s="125"/>
      <c r="B778" s="27"/>
      <c r="C778" s="27"/>
      <c r="D778" s="27"/>
      <c r="E778" s="27"/>
      <c r="F778" s="27"/>
      <c r="G778" s="27"/>
      <c r="H778" s="27"/>
      <c r="I778" s="126"/>
      <c r="J778" s="126"/>
      <c r="K778" s="127"/>
      <c r="L778" s="27"/>
      <c r="M778" s="27"/>
      <c r="N778" s="27"/>
      <c r="O778" s="27"/>
      <c r="P778" s="27"/>
      <c r="Q778" s="27"/>
      <c r="R778" s="27"/>
      <c r="S778" s="27"/>
      <c r="T778" s="27"/>
      <c r="U778" s="27"/>
      <c r="V778" s="27"/>
      <c r="W778" s="27"/>
      <c r="X778" s="27"/>
      <c r="Y778" s="27"/>
      <c r="Z778" s="27"/>
      <c r="AA778" s="27"/>
    </row>
    <row r="779">
      <c r="A779" s="125"/>
      <c r="B779" s="27"/>
      <c r="C779" s="27"/>
      <c r="D779" s="27"/>
      <c r="E779" s="27"/>
      <c r="F779" s="27"/>
      <c r="G779" s="27"/>
      <c r="H779" s="27"/>
      <c r="I779" s="126"/>
      <c r="J779" s="126"/>
      <c r="K779" s="127"/>
      <c r="L779" s="27"/>
      <c r="M779" s="27"/>
      <c r="N779" s="27"/>
      <c r="O779" s="27"/>
      <c r="P779" s="27"/>
      <c r="Q779" s="27"/>
      <c r="R779" s="27"/>
      <c r="S779" s="27"/>
      <c r="T779" s="27"/>
      <c r="U779" s="27"/>
      <c r="V779" s="27"/>
      <c r="W779" s="27"/>
      <c r="X779" s="27"/>
      <c r="Y779" s="27"/>
      <c r="Z779" s="27"/>
      <c r="AA779" s="27"/>
    </row>
    <row r="780">
      <c r="A780" s="125"/>
      <c r="B780" s="27"/>
      <c r="C780" s="27"/>
      <c r="D780" s="27"/>
      <c r="E780" s="27"/>
      <c r="F780" s="27"/>
      <c r="G780" s="27"/>
      <c r="H780" s="27"/>
      <c r="I780" s="126"/>
      <c r="J780" s="126"/>
      <c r="K780" s="127"/>
      <c r="L780" s="27"/>
      <c r="M780" s="27"/>
      <c r="N780" s="27"/>
      <c r="O780" s="27"/>
      <c r="P780" s="27"/>
      <c r="Q780" s="27"/>
      <c r="R780" s="27"/>
      <c r="S780" s="27"/>
      <c r="T780" s="27"/>
      <c r="U780" s="27"/>
      <c r="V780" s="27"/>
      <c r="W780" s="27"/>
      <c r="X780" s="27"/>
      <c r="Y780" s="27"/>
      <c r="Z780" s="27"/>
      <c r="AA780" s="27"/>
    </row>
    <row r="781">
      <c r="A781" s="125"/>
      <c r="B781" s="27"/>
      <c r="C781" s="27"/>
      <c r="D781" s="27"/>
      <c r="E781" s="27"/>
      <c r="F781" s="27"/>
      <c r="G781" s="27"/>
      <c r="H781" s="27"/>
      <c r="I781" s="126"/>
      <c r="J781" s="126"/>
      <c r="K781" s="127"/>
      <c r="L781" s="27"/>
      <c r="M781" s="27"/>
      <c r="N781" s="27"/>
      <c r="O781" s="27"/>
      <c r="P781" s="27"/>
      <c r="Q781" s="27"/>
      <c r="R781" s="27"/>
      <c r="S781" s="27"/>
      <c r="T781" s="27"/>
      <c r="U781" s="27"/>
      <c r="V781" s="27"/>
      <c r="W781" s="27"/>
      <c r="X781" s="27"/>
      <c r="Y781" s="27"/>
      <c r="Z781" s="27"/>
      <c r="AA781" s="27"/>
    </row>
    <row r="782">
      <c r="A782" s="125"/>
      <c r="B782" s="27"/>
      <c r="C782" s="27"/>
      <c r="D782" s="27"/>
      <c r="E782" s="27"/>
      <c r="F782" s="27"/>
      <c r="G782" s="27"/>
      <c r="H782" s="27"/>
      <c r="I782" s="126"/>
      <c r="J782" s="126"/>
      <c r="K782" s="127"/>
      <c r="L782" s="27"/>
      <c r="M782" s="27"/>
      <c r="N782" s="27"/>
      <c r="O782" s="27"/>
      <c r="P782" s="27"/>
      <c r="Q782" s="27"/>
      <c r="R782" s="27"/>
      <c r="S782" s="27"/>
      <c r="T782" s="27"/>
      <c r="U782" s="27"/>
      <c r="V782" s="27"/>
      <c r="W782" s="27"/>
      <c r="X782" s="27"/>
      <c r="Y782" s="27"/>
      <c r="Z782" s="27"/>
      <c r="AA782" s="27"/>
    </row>
    <row r="783">
      <c r="A783" s="125"/>
      <c r="B783" s="27"/>
      <c r="C783" s="27"/>
      <c r="D783" s="27"/>
      <c r="E783" s="27"/>
      <c r="F783" s="27"/>
      <c r="G783" s="27"/>
      <c r="H783" s="27"/>
      <c r="I783" s="126"/>
      <c r="J783" s="126"/>
      <c r="K783" s="127"/>
      <c r="L783" s="27"/>
      <c r="M783" s="27"/>
      <c r="N783" s="27"/>
      <c r="O783" s="27"/>
      <c r="P783" s="27"/>
      <c r="Q783" s="27"/>
      <c r="R783" s="27"/>
      <c r="S783" s="27"/>
      <c r="T783" s="27"/>
      <c r="U783" s="27"/>
      <c r="V783" s="27"/>
      <c r="W783" s="27"/>
      <c r="X783" s="27"/>
      <c r="Y783" s="27"/>
      <c r="Z783" s="27"/>
      <c r="AA783" s="27"/>
    </row>
    <row r="784">
      <c r="A784" s="125"/>
      <c r="B784" s="27"/>
      <c r="C784" s="27"/>
      <c r="D784" s="27"/>
      <c r="E784" s="27"/>
      <c r="F784" s="27"/>
      <c r="G784" s="27"/>
      <c r="H784" s="27"/>
      <c r="I784" s="126"/>
      <c r="J784" s="126"/>
      <c r="K784" s="127"/>
      <c r="L784" s="27"/>
      <c r="M784" s="27"/>
      <c r="N784" s="27"/>
      <c r="O784" s="27"/>
      <c r="P784" s="27"/>
      <c r="Q784" s="27"/>
      <c r="R784" s="27"/>
      <c r="S784" s="27"/>
      <c r="T784" s="27"/>
      <c r="U784" s="27"/>
      <c r="V784" s="27"/>
      <c r="W784" s="27"/>
      <c r="X784" s="27"/>
      <c r="Y784" s="27"/>
      <c r="Z784" s="27"/>
      <c r="AA784" s="27"/>
    </row>
    <row r="785">
      <c r="A785" s="125"/>
      <c r="B785" s="27"/>
      <c r="C785" s="27"/>
      <c r="D785" s="27"/>
      <c r="E785" s="27"/>
      <c r="F785" s="27"/>
      <c r="G785" s="27"/>
      <c r="H785" s="27"/>
      <c r="I785" s="126"/>
      <c r="J785" s="126"/>
      <c r="K785" s="127"/>
      <c r="L785" s="27"/>
      <c r="M785" s="27"/>
      <c r="N785" s="27"/>
      <c r="O785" s="27"/>
      <c r="P785" s="27"/>
      <c r="Q785" s="27"/>
      <c r="R785" s="27"/>
      <c r="S785" s="27"/>
      <c r="T785" s="27"/>
      <c r="U785" s="27"/>
      <c r="V785" s="27"/>
      <c r="W785" s="27"/>
      <c r="X785" s="27"/>
      <c r="Y785" s="27"/>
      <c r="Z785" s="27"/>
      <c r="AA785" s="27"/>
    </row>
    <row r="786">
      <c r="A786" s="125"/>
      <c r="B786" s="27"/>
      <c r="C786" s="27"/>
      <c r="D786" s="27"/>
      <c r="E786" s="27"/>
      <c r="F786" s="27"/>
      <c r="G786" s="27"/>
      <c r="H786" s="27"/>
      <c r="I786" s="126"/>
      <c r="J786" s="126"/>
      <c r="K786" s="127"/>
      <c r="L786" s="27"/>
      <c r="M786" s="27"/>
      <c r="N786" s="27"/>
      <c r="O786" s="27"/>
      <c r="P786" s="27"/>
      <c r="Q786" s="27"/>
      <c r="R786" s="27"/>
      <c r="S786" s="27"/>
      <c r="T786" s="27"/>
      <c r="U786" s="27"/>
      <c r="V786" s="27"/>
      <c r="W786" s="27"/>
      <c r="X786" s="27"/>
      <c r="Y786" s="27"/>
      <c r="Z786" s="27"/>
      <c r="AA786" s="27"/>
    </row>
    <row r="787">
      <c r="A787" s="125"/>
      <c r="B787" s="27"/>
      <c r="C787" s="27"/>
      <c r="D787" s="27"/>
      <c r="E787" s="27"/>
      <c r="F787" s="27"/>
      <c r="G787" s="27"/>
      <c r="H787" s="27"/>
      <c r="I787" s="126"/>
      <c r="J787" s="126"/>
      <c r="K787" s="127"/>
      <c r="L787" s="27"/>
      <c r="M787" s="27"/>
      <c r="N787" s="27"/>
      <c r="O787" s="27"/>
      <c r="P787" s="27"/>
      <c r="Q787" s="27"/>
      <c r="R787" s="27"/>
      <c r="S787" s="27"/>
      <c r="T787" s="27"/>
      <c r="U787" s="27"/>
      <c r="V787" s="27"/>
      <c r="W787" s="27"/>
      <c r="X787" s="27"/>
      <c r="Y787" s="27"/>
      <c r="Z787" s="27"/>
      <c r="AA787" s="27"/>
    </row>
    <row r="788">
      <c r="A788" s="125"/>
      <c r="B788" s="27"/>
      <c r="C788" s="27"/>
      <c r="D788" s="27"/>
      <c r="E788" s="27"/>
      <c r="F788" s="27"/>
      <c r="G788" s="27"/>
      <c r="H788" s="27"/>
      <c r="I788" s="126"/>
      <c r="J788" s="126"/>
      <c r="K788" s="127"/>
      <c r="L788" s="27"/>
      <c r="M788" s="27"/>
      <c r="N788" s="27"/>
      <c r="O788" s="27"/>
      <c r="P788" s="27"/>
      <c r="Q788" s="27"/>
      <c r="R788" s="27"/>
      <c r="S788" s="27"/>
      <c r="T788" s="27"/>
      <c r="U788" s="27"/>
      <c r="V788" s="27"/>
      <c r="W788" s="27"/>
      <c r="X788" s="27"/>
      <c r="Y788" s="27"/>
      <c r="Z788" s="27"/>
      <c r="AA788" s="27"/>
    </row>
    <row r="789">
      <c r="A789" s="125"/>
      <c r="B789" s="27"/>
      <c r="C789" s="27"/>
      <c r="D789" s="27"/>
      <c r="E789" s="27"/>
      <c r="F789" s="27"/>
      <c r="G789" s="27"/>
      <c r="H789" s="27"/>
      <c r="I789" s="126"/>
      <c r="J789" s="126"/>
      <c r="K789" s="127"/>
      <c r="L789" s="27"/>
      <c r="M789" s="27"/>
      <c r="N789" s="27"/>
      <c r="O789" s="27"/>
      <c r="P789" s="27"/>
      <c r="Q789" s="27"/>
      <c r="R789" s="27"/>
      <c r="S789" s="27"/>
      <c r="T789" s="27"/>
      <c r="U789" s="27"/>
      <c r="V789" s="27"/>
      <c r="W789" s="27"/>
      <c r="X789" s="27"/>
      <c r="Y789" s="27"/>
      <c r="Z789" s="27"/>
      <c r="AA789" s="27"/>
    </row>
    <row r="790">
      <c r="A790" s="125"/>
      <c r="B790" s="27"/>
      <c r="C790" s="27"/>
      <c r="D790" s="27"/>
      <c r="E790" s="27"/>
      <c r="F790" s="27"/>
      <c r="G790" s="27"/>
      <c r="H790" s="27"/>
      <c r="I790" s="126"/>
      <c r="J790" s="126"/>
      <c r="K790" s="127"/>
      <c r="L790" s="27"/>
      <c r="M790" s="27"/>
      <c r="N790" s="27"/>
      <c r="O790" s="27"/>
      <c r="P790" s="27"/>
      <c r="Q790" s="27"/>
      <c r="R790" s="27"/>
      <c r="S790" s="27"/>
      <c r="T790" s="27"/>
      <c r="U790" s="27"/>
      <c r="V790" s="27"/>
      <c r="W790" s="27"/>
      <c r="X790" s="27"/>
      <c r="Y790" s="27"/>
      <c r="Z790" s="27"/>
      <c r="AA790" s="27"/>
    </row>
    <row r="791">
      <c r="A791" s="125"/>
      <c r="B791" s="27"/>
      <c r="C791" s="27"/>
      <c r="D791" s="27"/>
      <c r="E791" s="27"/>
      <c r="F791" s="27"/>
      <c r="G791" s="27"/>
      <c r="H791" s="27"/>
      <c r="I791" s="126"/>
      <c r="J791" s="126"/>
      <c r="K791" s="127"/>
      <c r="L791" s="27"/>
      <c r="M791" s="27"/>
      <c r="N791" s="27"/>
      <c r="O791" s="27"/>
      <c r="P791" s="27"/>
      <c r="Q791" s="27"/>
      <c r="R791" s="27"/>
      <c r="S791" s="27"/>
      <c r="T791" s="27"/>
      <c r="U791" s="27"/>
      <c r="V791" s="27"/>
      <c r="W791" s="27"/>
      <c r="X791" s="27"/>
      <c r="Y791" s="27"/>
      <c r="Z791" s="27"/>
      <c r="AA791" s="27"/>
    </row>
    <row r="792">
      <c r="A792" s="125"/>
      <c r="B792" s="27"/>
      <c r="C792" s="27"/>
      <c r="D792" s="27"/>
      <c r="E792" s="27"/>
      <c r="F792" s="27"/>
      <c r="G792" s="27"/>
      <c r="H792" s="27"/>
      <c r="I792" s="126"/>
      <c r="J792" s="126"/>
      <c r="K792" s="127"/>
      <c r="L792" s="27"/>
      <c r="M792" s="27"/>
      <c r="N792" s="27"/>
      <c r="O792" s="27"/>
      <c r="P792" s="27"/>
      <c r="Q792" s="27"/>
      <c r="R792" s="27"/>
      <c r="S792" s="27"/>
      <c r="T792" s="27"/>
      <c r="U792" s="27"/>
      <c r="V792" s="27"/>
      <c r="W792" s="27"/>
      <c r="X792" s="27"/>
      <c r="Y792" s="27"/>
      <c r="Z792" s="27"/>
      <c r="AA792" s="27"/>
    </row>
    <row r="793">
      <c r="A793" s="125"/>
      <c r="B793" s="27"/>
      <c r="C793" s="27"/>
      <c r="D793" s="27"/>
      <c r="E793" s="27"/>
      <c r="F793" s="27"/>
      <c r="G793" s="27"/>
      <c r="H793" s="27"/>
      <c r="I793" s="126"/>
      <c r="J793" s="126"/>
      <c r="K793" s="127"/>
      <c r="L793" s="27"/>
      <c r="M793" s="27"/>
      <c r="N793" s="27"/>
      <c r="O793" s="27"/>
      <c r="P793" s="27"/>
      <c r="Q793" s="27"/>
      <c r="R793" s="27"/>
      <c r="S793" s="27"/>
      <c r="T793" s="27"/>
      <c r="U793" s="27"/>
      <c r="V793" s="27"/>
      <c r="W793" s="27"/>
      <c r="X793" s="27"/>
      <c r="Y793" s="27"/>
      <c r="Z793" s="27"/>
      <c r="AA793" s="27"/>
    </row>
    <row r="794">
      <c r="A794" s="125"/>
      <c r="B794" s="27"/>
      <c r="C794" s="27"/>
      <c r="D794" s="27"/>
      <c r="E794" s="27"/>
      <c r="F794" s="27"/>
      <c r="G794" s="27"/>
      <c r="H794" s="27"/>
      <c r="I794" s="126"/>
      <c r="J794" s="126"/>
      <c r="K794" s="127"/>
      <c r="L794" s="27"/>
      <c r="M794" s="27"/>
      <c r="N794" s="27"/>
      <c r="O794" s="27"/>
      <c r="P794" s="27"/>
      <c r="Q794" s="27"/>
      <c r="R794" s="27"/>
      <c r="S794" s="27"/>
      <c r="T794" s="27"/>
      <c r="U794" s="27"/>
      <c r="V794" s="27"/>
      <c r="W794" s="27"/>
      <c r="X794" s="27"/>
      <c r="Y794" s="27"/>
      <c r="Z794" s="27"/>
      <c r="AA794" s="27"/>
    </row>
    <row r="795">
      <c r="A795" s="125"/>
      <c r="B795" s="27"/>
      <c r="C795" s="27"/>
      <c r="D795" s="27"/>
      <c r="E795" s="27"/>
      <c r="F795" s="27"/>
      <c r="G795" s="27"/>
      <c r="H795" s="27"/>
      <c r="I795" s="126"/>
      <c r="J795" s="126"/>
      <c r="K795" s="127"/>
      <c r="L795" s="27"/>
      <c r="M795" s="27"/>
      <c r="N795" s="27"/>
      <c r="O795" s="27"/>
      <c r="P795" s="27"/>
      <c r="Q795" s="27"/>
      <c r="R795" s="27"/>
      <c r="S795" s="27"/>
      <c r="T795" s="27"/>
      <c r="U795" s="27"/>
      <c r="V795" s="27"/>
      <c r="W795" s="27"/>
      <c r="X795" s="27"/>
      <c r="Y795" s="27"/>
      <c r="Z795" s="27"/>
      <c r="AA795" s="27"/>
    </row>
    <row r="796">
      <c r="A796" s="125"/>
      <c r="B796" s="27"/>
      <c r="C796" s="27"/>
      <c r="D796" s="27"/>
      <c r="E796" s="27"/>
      <c r="F796" s="27"/>
      <c r="G796" s="27"/>
      <c r="H796" s="27"/>
      <c r="I796" s="126"/>
      <c r="J796" s="126"/>
      <c r="K796" s="127"/>
      <c r="L796" s="27"/>
      <c r="M796" s="27"/>
      <c r="N796" s="27"/>
      <c r="O796" s="27"/>
      <c r="P796" s="27"/>
      <c r="Q796" s="27"/>
      <c r="R796" s="27"/>
      <c r="S796" s="27"/>
      <c r="T796" s="27"/>
      <c r="U796" s="27"/>
      <c r="V796" s="27"/>
      <c r="W796" s="27"/>
      <c r="X796" s="27"/>
      <c r="Y796" s="27"/>
      <c r="Z796" s="27"/>
      <c r="AA796" s="27"/>
    </row>
    <row r="797">
      <c r="A797" s="125"/>
      <c r="B797" s="27"/>
      <c r="C797" s="27"/>
      <c r="D797" s="27"/>
      <c r="E797" s="27"/>
      <c r="F797" s="27"/>
      <c r="G797" s="27"/>
      <c r="H797" s="27"/>
      <c r="I797" s="126"/>
      <c r="J797" s="126"/>
      <c r="K797" s="127"/>
      <c r="L797" s="27"/>
      <c r="M797" s="27"/>
      <c r="N797" s="27"/>
      <c r="O797" s="27"/>
      <c r="P797" s="27"/>
      <c r="Q797" s="27"/>
      <c r="R797" s="27"/>
      <c r="S797" s="27"/>
      <c r="T797" s="27"/>
      <c r="U797" s="27"/>
      <c r="V797" s="27"/>
      <c r="W797" s="27"/>
      <c r="X797" s="27"/>
      <c r="Y797" s="27"/>
      <c r="Z797" s="27"/>
      <c r="AA797" s="27"/>
    </row>
    <row r="798">
      <c r="A798" s="125"/>
      <c r="B798" s="27"/>
      <c r="C798" s="27"/>
      <c r="D798" s="27"/>
      <c r="E798" s="27"/>
      <c r="F798" s="27"/>
      <c r="G798" s="27"/>
      <c r="H798" s="27"/>
      <c r="I798" s="126"/>
      <c r="J798" s="126"/>
      <c r="K798" s="127"/>
      <c r="L798" s="27"/>
      <c r="M798" s="27"/>
      <c r="N798" s="27"/>
      <c r="O798" s="27"/>
      <c r="P798" s="27"/>
      <c r="Q798" s="27"/>
      <c r="R798" s="27"/>
      <c r="S798" s="27"/>
      <c r="T798" s="27"/>
      <c r="U798" s="27"/>
      <c r="V798" s="27"/>
      <c r="W798" s="27"/>
      <c r="X798" s="27"/>
      <c r="Y798" s="27"/>
      <c r="Z798" s="27"/>
      <c r="AA798" s="27"/>
    </row>
    <row r="799">
      <c r="A799" s="125"/>
      <c r="B799" s="27"/>
      <c r="C799" s="27"/>
      <c r="D799" s="27"/>
      <c r="E799" s="27"/>
      <c r="F799" s="27"/>
      <c r="G799" s="27"/>
      <c r="H799" s="27"/>
      <c r="I799" s="126"/>
      <c r="J799" s="126"/>
      <c r="K799" s="127"/>
      <c r="L799" s="27"/>
      <c r="M799" s="27"/>
      <c r="N799" s="27"/>
      <c r="O799" s="27"/>
      <c r="P799" s="27"/>
      <c r="Q799" s="27"/>
      <c r="R799" s="27"/>
      <c r="S799" s="27"/>
      <c r="T799" s="27"/>
      <c r="U799" s="27"/>
      <c r="V799" s="27"/>
      <c r="W799" s="27"/>
      <c r="X799" s="27"/>
      <c r="Y799" s="27"/>
      <c r="Z799" s="27"/>
      <c r="AA799" s="27"/>
    </row>
    <row r="800">
      <c r="A800" s="125"/>
      <c r="B800" s="27"/>
      <c r="C800" s="27"/>
      <c r="D800" s="27"/>
      <c r="E800" s="27"/>
      <c r="F800" s="27"/>
      <c r="G800" s="27"/>
      <c r="H800" s="27"/>
      <c r="I800" s="126"/>
      <c r="J800" s="126"/>
      <c r="K800" s="127"/>
      <c r="L800" s="27"/>
      <c r="M800" s="27"/>
      <c r="N800" s="27"/>
      <c r="O800" s="27"/>
      <c r="P800" s="27"/>
      <c r="Q800" s="27"/>
      <c r="R800" s="27"/>
      <c r="S800" s="27"/>
      <c r="T800" s="27"/>
      <c r="U800" s="27"/>
      <c r="V800" s="27"/>
      <c r="W800" s="27"/>
      <c r="X800" s="27"/>
      <c r="Y800" s="27"/>
      <c r="Z800" s="27"/>
      <c r="AA800" s="27"/>
    </row>
    <row r="801">
      <c r="A801" s="125"/>
      <c r="B801" s="27"/>
      <c r="C801" s="27"/>
      <c r="D801" s="27"/>
      <c r="E801" s="27"/>
      <c r="F801" s="27"/>
      <c r="G801" s="27"/>
      <c r="H801" s="27"/>
      <c r="I801" s="126"/>
      <c r="J801" s="126"/>
      <c r="K801" s="127"/>
      <c r="L801" s="27"/>
      <c r="M801" s="27"/>
      <c r="N801" s="27"/>
      <c r="O801" s="27"/>
      <c r="P801" s="27"/>
      <c r="Q801" s="27"/>
      <c r="R801" s="27"/>
      <c r="S801" s="27"/>
      <c r="T801" s="27"/>
      <c r="U801" s="27"/>
      <c r="V801" s="27"/>
      <c r="W801" s="27"/>
      <c r="X801" s="27"/>
      <c r="Y801" s="27"/>
      <c r="Z801" s="27"/>
      <c r="AA801" s="27"/>
    </row>
    <row r="802">
      <c r="A802" s="125"/>
      <c r="B802" s="27"/>
      <c r="C802" s="27"/>
      <c r="D802" s="27"/>
      <c r="E802" s="27"/>
      <c r="F802" s="27"/>
      <c r="G802" s="27"/>
      <c r="H802" s="27"/>
      <c r="I802" s="126"/>
      <c r="J802" s="126"/>
      <c r="K802" s="127"/>
      <c r="L802" s="27"/>
      <c r="M802" s="27"/>
      <c r="N802" s="27"/>
      <c r="O802" s="27"/>
      <c r="P802" s="27"/>
      <c r="Q802" s="27"/>
      <c r="R802" s="27"/>
      <c r="S802" s="27"/>
      <c r="T802" s="27"/>
      <c r="U802" s="27"/>
      <c r="V802" s="27"/>
      <c r="W802" s="27"/>
      <c r="X802" s="27"/>
      <c r="Y802" s="27"/>
      <c r="Z802" s="27"/>
      <c r="AA802" s="27"/>
    </row>
    <row r="803">
      <c r="A803" s="125"/>
      <c r="B803" s="27"/>
      <c r="C803" s="27"/>
      <c r="D803" s="27"/>
      <c r="E803" s="27"/>
      <c r="F803" s="27"/>
      <c r="G803" s="27"/>
      <c r="H803" s="27"/>
      <c r="I803" s="126"/>
      <c r="J803" s="126"/>
      <c r="K803" s="127"/>
      <c r="L803" s="27"/>
      <c r="M803" s="27"/>
      <c r="N803" s="27"/>
      <c r="O803" s="27"/>
      <c r="P803" s="27"/>
      <c r="Q803" s="27"/>
      <c r="R803" s="27"/>
      <c r="S803" s="27"/>
      <c r="T803" s="27"/>
      <c r="U803" s="27"/>
      <c r="V803" s="27"/>
      <c r="W803" s="27"/>
      <c r="X803" s="27"/>
      <c r="Y803" s="27"/>
      <c r="Z803" s="27"/>
      <c r="AA803" s="27"/>
    </row>
    <row r="804">
      <c r="A804" s="125"/>
      <c r="B804" s="27"/>
      <c r="C804" s="27"/>
      <c r="D804" s="27"/>
      <c r="E804" s="27"/>
      <c r="F804" s="27"/>
      <c r="G804" s="27"/>
      <c r="H804" s="27"/>
      <c r="I804" s="126"/>
      <c r="J804" s="126"/>
      <c r="K804" s="127"/>
      <c r="L804" s="27"/>
      <c r="M804" s="27"/>
      <c r="N804" s="27"/>
      <c r="O804" s="27"/>
      <c r="P804" s="27"/>
      <c r="Q804" s="27"/>
      <c r="R804" s="27"/>
      <c r="S804" s="27"/>
      <c r="T804" s="27"/>
      <c r="U804" s="27"/>
      <c r="V804" s="27"/>
      <c r="W804" s="27"/>
      <c r="X804" s="27"/>
      <c r="Y804" s="27"/>
      <c r="Z804" s="27"/>
      <c r="AA804" s="27"/>
    </row>
    <row r="805">
      <c r="A805" s="125"/>
      <c r="B805" s="27"/>
      <c r="C805" s="27"/>
      <c r="D805" s="27"/>
      <c r="E805" s="27"/>
      <c r="F805" s="27"/>
      <c r="G805" s="27"/>
      <c r="H805" s="27"/>
      <c r="I805" s="126"/>
      <c r="J805" s="126"/>
      <c r="K805" s="127"/>
      <c r="L805" s="27"/>
      <c r="M805" s="27"/>
      <c r="N805" s="27"/>
      <c r="O805" s="27"/>
      <c r="P805" s="27"/>
      <c r="Q805" s="27"/>
      <c r="R805" s="27"/>
      <c r="S805" s="27"/>
      <c r="T805" s="27"/>
      <c r="U805" s="27"/>
      <c r="V805" s="27"/>
      <c r="W805" s="27"/>
      <c r="X805" s="27"/>
      <c r="Y805" s="27"/>
      <c r="Z805" s="27"/>
      <c r="AA805" s="27"/>
    </row>
    <row r="806">
      <c r="A806" s="125"/>
      <c r="B806" s="27"/>
      <c r="C806" s="27"/>
      <c r="D806" s="27"/>
      <c r="E806" s="27"/>
      <c r="F806" s="27"/>
      <c r="G806" s="27"/>
      <c r="H806" s="27"/>
      <c r="I806" s="126"/>
      <c r="J806" s="126"/>
      <c r="K806" s="127"/>
      <c r="L806" s="27"/>
      <c r="M806" s="27"/>
      <c r="N806" s="27"/>
      <c r="O806" s="27"/>
      <c r="P806" s="27"/>
      <c r="Q806" s="27"/>
      <c r="R806" s="27"/>
      <c r="S806" s="27"/>
      <c r="T806" s="27"/>
      <c r="U806" s="27"/>
      <c r="V806" s="27"/>
      <c r="W806" s="27"/>
      <c r="X806" s="27"/>
      <c r="Y806" s="27"/>
      <c r="Z806" s="27"/>
      <c r="AA806" s="27"/>
    </row>
    <row r="807">
      <c r="A807" s="125"/>
      <c r="B807" s="27"/>
      <c r="C807" s="27"/>
      <c r="D807" s="27"/>
      <c r="E807" s="27"/>
      <c r="F807" s="27"/>
      <c r="G807" s="27"/>
      <c r="H807" s="27"/>
      <c r="I807" s="126"/>
      <c r="J807" s="126"/>
      <c r="K807" s="127"/>
      <c r="L807" s="27"/>
      <c r="M807" s="27"/>
      <c r="N807" s="27"/>
      <c r="O807" s="27"/>
      <c r="P807" s="27"/>
      <c r="Q807" s="27"/>
      <c r="R807" s="27"/>
      <c r="S807" s="27"/>
      <c r="T807" s="27"/>
      <c r="U807" s="27"/>
      <c r="V807" s="27"/>
      <c r="W807" s="27"/>
      <c r="X807" s="27"/>
      <c r="Y807" s="27"/>
      <c r="Z807" s="27"/>
      <c r="AA807" s="27"/>
    </row>
    <row r="808">
      <c r="A808" s="125"/>
      <c r="B808" s="27"/>
      <c r="C808" s="27"/>
      <c r="D808" s="27"/>
      <c r="E808" s="27"/>
      <c r="F808" s="27"/>
      <c r="G808" s="27"/>
      <c r="H808" s="27"/>
      <c r="I808" s="126"/>
      <c r="J808" s="126"/>
      <c r="K808" s="127"/>
      <c r="L808" s="27"/>
      <c r="M808" s="27"/>
      <c r="N808" s="27"/>
      <c r="O808" s="27"/>
      <c r="P808" s="27"/>
      <c r="Q808" s="27"/>
      <c r="R808" s="27"/>
      <c r="S808" s="27"/>
      <c r="T808" s="27"/>
      <c r="U808" s="27"/>
      <c r="V808" s="27"/>
      <c r="W808" s="27"/>
      <c r="X808" s="27"/>
      <c r="Y808" s="27"/>
      <c r="Z808" s="27"/>
      <c r="AA808" s="27"/>
    </row>
    <row r="809">
      <c r="A809" s="125"/>
      <c r="B809" s="27"/>
      <c r="C809" s="27"/>
      <c r="D809" s="27"/>
      <c r="E809" s="27"/>
      <c r="F809" s="27"/>
      <c r="G809" s="27"/>
      <c r="H809" s="27"/>
      <c r="I809" s="126"/>
      <c r="J809" s="126"/>
      <c r="K809" s="127"/>
      <c r="L809" s="27"/>
      <c r="M809" s="27"/>
      <c r="N809" s="27"/>
      <c r="O809" s="27"/>
      <c r="P809" s="27"/>
      <c r="Q809" s="27"/>
      <c r="R809" s="27"/>
      <c r="S809" s="27"/>
      <c r="T809" s="27"/>
      <c r="U809" s="27"/>
      <c r="V809" s="27"/>
      <c r="W809" s="27"/>
      <c r="X809" s="27"/>
      <c r="Y809" s="27"/>
      <c r="Z809" s="27"/>
      <c r="AA809" s="27"/>
    </row>
    <row r="810">
      <c r="A810" s="125"/>
      <c r="B810" s="27"/>
      <c r="C810" s="27"/>
      <c r="D810" s="27"/>
      <c r="E810" s="27"/>
      <c r="F810" s="27"/>
      <c r="G810" s="27"/>
      <c r="H810" s="27"/>
      <c r="I810" s="126"/>
      <c r="J810" s="126"/>
      <c r="K810" s="127"/>
      <c r="L810" s="27"/>
      <c r="M810" s="27"/>
      <c r="N810" s="27"/>
      <c r="O810" s="27"/>
      <c r="P810" s="27"/>
      <c r="Q810" s="27"/>
      <c r="R810" s="27"/>
      <c r="S810" s="27"/>
      <c r="T810" s="27"/>
      <c r="U810" s="27"/>
      <c r="V810" s="27"/>
      <c r="W810" s="27"/>
      <c r="X810" s="27"/>
      <c r="Y810" s="27"/>
      <c r="Z810" s="27"/>
      <c r="AA810" s="27"/>
    </row>
    <row r="811">
      <c r="A811" s="125"/>
      <c r="B811" s="27"/>
      <c r="C811" s="27"/>
      <c r="D811" s="27"/>
      <c r="E811" s="27"/>
      <c r="F811" s="27"/>
      <c r="G811" s="27"/>
      <c r="H811" s="27"/>
      <c r="I811" s="126"/>
      <c r="J811" s="126"/>
      <c r="K811" s="127"/>
      <c r="L811" s="27"/>
      <c r="M811" s="27"/>
      <c r="N811" s="27"/>
      <c r="O811" s="27"/>
      <c r="P811" s="27"/>
      <c r="Q811" s="27"/>
      <c r="R811" s="27"/>
      <c r="S811" s="27"/>
      <c r="T811" s="27"/>
      <c r="U811" s="27"/>
      <c r="V811" s="27"/>
      <c r="W811" s="27"/>
      <c r="X811" s="27"/>
      <c r="Y811" s="27"/>
      <c r="Z811" s="27"/>
      <c r="AA811" s="27"/>
    </row>
    <row r="812">
      <c r="A812" s="125"/>
      <c r="B812" s="27"/>
      <c r="C812" s="27"/>
      <c r="D812" s="27"/>
      <c r="E812" s="27"/>
      <c r="F812" s="27"/>
      <c r="G812" s="27"/>
      <c r="H812" s="27"/>
      <c r="I812" s="126"/>
      <c r="J812" s="126"/>
      <c r="K812" s="127"/>
      <c r="L812" s="27"/>
      <c r="M812" s="27"/>
      <c r="N812" s="27"/>
      <c r="O812" s="27"/>
      <c r="P812" s="27"/>
      <c r="Q812" s="27"/>
      <c r="R812" s="27"/>
      <c r="S812" s="27"/>
      <c r="T812" s="27"/>
      <c r="U812" s="27"/>
      <c r="V812" s="27"/>
      <c r="W812" s="27"/>
      <c r="X812" s="27"/>
      <c r="Y812" s="27"/>
      <c r="Z812" s="27"/>
      <c r="AA812" s="27"/>
    </row>
    <row r="813">
      <c r="A813" s="125"/>
      <c r="B813" s="27"/>
      <c r="C813" s="27"/>
      <c r="D813" s="27"/>
      <c r="E813" s="27"/>
      <c r="F813" s="27"/>
      <c r="G813" s="27"/>
      <c r="H813" s="27"/>
      <c r="I813" s="126"/>
      <c r="J813" s="126"/>
      <c r="K813" s="127"/>
      <c r="L813" s="27"/>
      <c r="M813" s="27"/>
      <c r="N813" s="27"/>
      <c r="O813" s="27"/>
      <c r="P813" s="27"/>
      <c r="Q813" s="27"/>
      <c r="R813" s="27"/>
      <c r="S813" s="27"/>
      <c r="T813" s="27"/>
      <c r="U813" s="27"/>
      <c r="V813" s="27"/>
      <c r="W813" s="27"/>
      <c r="X813" s="27"/>
      <c r="Y813" s="27"/>
      <c r="Z813" s="27"/>
      <c r="AA813" s="27"/>
    </row>
    <row r="814">
      <c r="A814" s="125"/>
      <c r="B814" s="27"/>
      <c r="C814" s="27"/>
      <c r="D814" s="27"/>
      <c r="E814" s="27"/>
      <c r="F814" s="27"/>
      <c r="G814" s="27"/>
      <c r="H814" s="27"/>
      <c r="I814" s="126"/>
      <c r="J814" s="126"/>
      <c r="K814" s="127"/>
      <c r="L814" s="27"/>
      <c r="M814" s="27"/>
      <c r="N814" s="27"/>
      <c r="O814" s="27"/>
      <c r="P814" s="27"/>
      <c r="Q814" s="27"/>
      <c r="R814" s="27"/>
      <c r="S814" s="27"/>
      <c r="T814" s="27"/>
      <c r="U814" s="27"/>
      <c r="V814" s="27"/>
      <c r="W814" s="27"/>
      <c r="X814" s="27"/>
      <c r="Y814" s="27"/>
      <c r="Z814" s="27"/>
      <c r="AA814" s="27"/>
    </row>
    <row r="815">
      <c r="A815" s="125"/>
      <c r="B815" s="27"/>
      <c r="C815" s="27"/>
      <c r="D815" s="27"/>
      <c r="E815" s="27"/>
      <c r="F815" s="27"/>
      <c r="G815" s="27"/>
      <c r="H815" s="27"/>
      <c r="I815" s="126"/>
      <c r="J815" s="126"/>
      <c r="K815" s="127"/>
      <c r="L815" s="27"/>
      <c r="M815" s="27"/>
      <c r="N815" s="27"/>
      <c r="O815" s="27"/>
      <c r="P815" s="27"/>
      <c r="Q815" s="27"/>
      <c r="R815" s="27"/>
      <c r="S815" s="27"/>
      <c r="T815" s="27"/>
      <c r="U815" s="27"/>
      <c r="V815" s="27"/>
      <c r="W815" s="27"/>
      <c r="X815" s="27"/>
      <c r="Y815" s="27"/>
      <c r="Z815" s="27"/>
      <c r="AA815" s="27"/>
    </row>
    <row r="816">
      <c r="A816" s="125"/>
      <c r="B816" s="27"/>
      <c r="C816" s="27"/>
      <c r="D816" s="27"/>
      <c r="E816" s="27"/>
      <c r="F816" s="27"/>
      <c r="G816" s="27"/>
      <c r="H816" s="27"/>
      <c r="I816" s="126"/>
      <c r="J816" s="126"/>
      <c r="K816" s="127"/>
      <c r="L816" s="27"/>
      <c r="M816" s="27"/>
      <c r="N816" s="27"/>
      <c r="O816" s="27"/>
      <c r="P816" s="27"/>
      <c r="Q816" s="27"/>
      <c r="R816" s="27"/>
      <c r="S816" s="27"/>
      <c r="T816" s="27"/>
      <c r="U816" s="27"/>
      <c r="V816" s="27"/>
      <c r="W816" s="27"/>
      <c r="X816" s="27"/>
      <c r="Y816" s="27"/>
      <c r="Z816" s="27"/>
      <c r="AA816" s="27"/>
    </row>
    <row r="817">
      <c r="A817" s="125"/>
      <c r="B817" s="27"/>
      <c r="C817" s="27"/>
      <c r="D817" s="27"/>
      <c r="E817" s="27"/>
      <c r="F817" s="27"/>
      <c r="G817" s="27"/>
      <c r="H817" s="27"/>
      <c r="I817" s="126"/>
      <c r="J817" s="126"/>
      <c r="K817" s="127"/>
      <c r="L817" s="27"/>
      <c r="M817" s="27"/>
      <c r="N817" s="27"/>
      <c r="O817" s="27"/>
      <c r="P817" s="27"/>
      <c r="Q817" s="27"/>
      <c r="R817" s="27"/>
      <c r="S817" s="27"/>
      <c r="T817" s="27"/>
      <c r="U817" s="27"/>
      <c r="V817" s="27"/>
      <c r="W817" s="27"/>
      <c r="X817" s="27"/>
      <c r="Y817" s="27"/>
      <c r="Z817" s="27"/>
      <c r="AA817" s="27"/>
    </row>
    <row r="818">
      <c r="A818" s="125"/>
      <c r="B818" s="27"/>
      <c r="C818" s="27"/>
      <c r="D818" s="27"/>
      <c r="E818" s="27"/>
      <c r="F818" s="27"/>
      <c r="G818" s="27"/>
      <c r="H818" s="27"/>
      <c r="I818" s="126"/>
      <c r="J818" s="126"/>
      <c r="K818" s="127"/>
      <c r="L818" s="27"/>
      <c r="M818" s="27"/>
      <c r="N818" s="27"/>
      <c r="O818" s="27"/>
      <c r="P818" s="27"/>
      <c r="Q818" s="27"/>
      <c r="R818" s="27"/>
      <c r="S818" s="27"/>
      <c r="T818" s="27"/>
      <c r="U818" s="27"/>
      <c r="V818" s="27"/>
      <c r="W818" s="27"/>
      <c r="X818" s="27"/>
      <c r="Y818" s="27"/>
      <c r="Z818" s="27"/>
      <c r="AA818" s="27"/>
    </row>
    <row r="819">
      <c r="A819" s="125"/>
      <c r="B819" s="27"/>
      <c r="C819" s="27"/>
      <c r="D819" s="27"/>
      <c r="E819" s="27"/>
      <c r="F819" s="27"/>
      <c r="G819" s="27"/>
      <c r="H819" s="27"/>
      <c r="I819" s="126"/>
      <c r="J819" s="126"/>
      <c r="K819" s="127"/>
      <c r="L819" s="27"/>
      <c r="M819" s="27"/>
      <c r="N819" s="27"/>
      <c r="O819" s="27"/>
      <c r="P819" s="27"/>
      <c r="Q819" s="27"/>
      <c r="R819" s="27"/>
      <c r="S819" s="27"/>
      <c r="T819" s="27"/>
      <c r="U819" s="27"/>
      <c r="V819" s="27"/>
      <c r="W819" s="27"/>
      <c r="X819" s="27"/>
      <c r="Y819" s="27"/>
      <c r="Z819" s="27"/>
      <c r="AA819" s="27"/>
    </row>
    <row r="820">
      <c r="A820" s="125"/>
      <c r="B820" s="27"/>
      <c r="C820" s="27"/>
      <c r="D820" s="27"/>
      <c r="E820" s="27"/>
      <c r="F820" s="27"/>
      <c r="G820" s="27"/>
      <c r="H820" s="27"/>
      <c r="I820" s="126"/>
      <c r="J820" s="126"/>
      <c r="K820" s="127"/>
      <c r="L820" s="27"/>
      <c r="M820" s="27"/>
      <c r="N820" s="27"/>
      <c r="O820" s="27"/>
      <c r="P820" s="27"/>
      <c r="Q820" s="27"/>
      <c r="R820" s="27"/>
      <c r="S820" s="27"/>
      <c r="T820" s="27"/>
      <c r="U820" s="27"/>
      <c r="V820" s="27"/>
      <c r="W820" s="27"/>
      <c r="X820" s="27"/>
      <c r="Y820" s="27"/>
      <c r="Z820" s="27"/>
      <c r="AA820" s="27"/>
    </row>
    <row r="821">
      <c r="A821" s="125"/>
      <c r="B821" s="27"/>
      <c r="C821" s="27"/>
      <c r="D821" s="27"/>
      <c r="E821" s="27"/>
      <c r="F821" s="27"/>
      <c r="G821" s="27"/>
      <c r="H821" s="27"/>
      <c r="I821" s="126"/>
      <c r="J821" s="126"/>
      <c r="K821" s="127"/>
      <c r="L821" s="27"/>
      <c r="M821" s="27"/>
      <c r="N821" s="27"/>
      <c r="O821" s="27"/>
      <c r="P821" s="27"/>
      <c r="Q821" s="27"/>
      <c r="R821" s="27"/>
      <c r="S821" s="27"/>
      <c r="T821" s="27"/>
      <c r="U821" s="27"/>
      <c r="V821" s="27"/>
      <c r="W821" s="27"/>
      <c r="X821" s="27"/>
      <c r="Y821" s="27"/>
      <c r="Z821" s="27"/>
      <c r="AA821" s="27"/>
    </row>
    <row r="822">
      <c r="A822" s="125"/>
      <c r="B822" s="27"/>
      <c r="C822" s="27"/>
      <c r="D822" s="27"/>
      <c r="E822" s="27"/>
      <c r="F822" s="27"/>
      <c r="G822" s="27"/>
      <c r="H822" s="27"/>
      <c r="I822" s="126"/>
      <c r="J822" s="126"/>
      <c r="K822" s="127"/>
      <c r="L822" s="27"/>
      <c r="M822" s="27"/>
      <c r="N822" s="27"/>
      <c r="O822" s="27"/>
      <c r="P822" s="27"/>
      <c r="Q822" s="27"/>
      <c r="R822" s="27"/>
      <c r="S822" s="27"/>
      <c r="T822" s="27"/>
      <c r="U822" s="27"/>
      <c r="V822" s="27"/>
      <c r="W822" s="27"/>
      <c r="X822" s="27"/>
      <c r="Y822" s="27"/>
      <c r="Z822" s="27"/>
      <c r="AA822" s="27"/>
    </row>
    <row r="823">
      <c r="A823" s="125"/>
      <c r="B823" s="27"/>
      <c r="C823" s="27"/>
      <c r="D823" s="27"/>
      <c r="E823" s="27"/>
      <c r="F823" s="27"/>
      <c r="G823" s="27"/>
      <c r="H823" s="27"/>
      <c r="I823" s="126"/>
      <c r="J823" s="126"/>
      <c r="K823" s="127"/>
      <c r="L823" s="27"/>
      <c r="M823" s="27"/>
      <c r="N823" s="27"/>
      <c r="O823" s="27"/>
      <c r="P823" s="27"/>
      <c r="Q823" s="27"/>
      <c r="R823" s="27"/>
      <c r="S823" s="27"/>
      <c r="T823" s="27"/>
      <c r="U823" s="27"/>
      <c r="V823" s="27"/>
      <c r="W823" s="27"/>
      <c r="X823" s="27"/>
      <c r="Y823" s="27"/>
      <c r="Z823" s="27"/>
      <c r="AA823" s="27"/>
    </row>
    <row r="824">
      <c r="A824" s="125"/>
      <c r="B824" s="27"/>
      <c r="C824" s="27"/>
      <c r="D824" s="27"/>
      <c r="E824" s="27"/>
      <c r="F824" s="27"/>
      <c r="G824" s="27"/>
      <c r="H824" s="27"/>
      <c r="I824" s="126"/>
      <c r="J824" s="126"/>
      <c r="K824" s="127"/>
      <c r="L824" s="27"/>
      <c r="M824" s="27"/>
      <c r="N824" s="27"/>
      <c r="O824" s="27"/>
      <c r="P824" s="27"/>
      <c r="Q824" s="27"/>
      <c r="R824" s="27"/>
      <c r="S824" s="27"/>
      <c r="T824" s="27"/>
      <c r="U824" s="27"/>
      <c r="V824" s="27"/>
      <c r="W824" s="27"/>
      <c r="X824" s="27"/>
      <c r="Y824" s="27"/>
      <c r="Z824" s="27"/>
      <c r="AA824" s="27"/>
    </row>
    <row r="825">
      <c r="A825" s="125"/>
      <c r="B825" s="27"/>
      <c r="C825" s="27"/>
      <c r="D825" s="27"/>
      <c r="E825" s="27"/>
      <c r="F825" s="27"/>
      <c r="G825" s="27"/>
      <c r="H825" s="27"/>
      <c r="I825" s="126"/>
      <c r="J825" s="126"/>
      <c r="K825" s="127"/>
      <c r="L825" s="27"/>
      <c r="M825" s="27"/>
      <c r="N825" s="27"/>
      <c r="O825" s="27"/>
      <c r="P825" s="27"/>
      <c r="Q825" s="27"/>
      <c r="R825" s="27"/>
      <c r="S825" s="27"/>
      <c r="T825" s="27"/>
      <c r="U825" s="27"/>
      <c r="V825" s="27"/>
      <c r="W825" s="27"/>
      <c r="X825" s="27"/>
      <c r="Y825" s="27"/>
      <c r="Z825" s="27"/>
      <c r="AA825" s="27"/>
    </row>
    <row r="826">
      <c r="A826" s="125"/>
      <c r="B826" s="27"/>
      <c r="C826" s="27"/>
      <c r="D826" s="27"/>
      <c r="E826" s="27"/>
      <c r="F826" s="27"/>
      <c r="G826" s="27"/>
      <c r="H826" s="27"/>
      <c r="I826" s="126"/>
      <c r="J826" s="126"/>
      <c r="K826" s="127"/>
      <c r="L826" s="27"/>
      <c r="M826" s="27"/>
      <c r="N826" s="27"/>
      <c r="O826" s="27"/>
      <c r="P826" s="27"/>
      <c r="Q826" s="27"/>
      <c r="R826" s="27"/>
      <c r="S826" s="27"/>
      <c r="T826" s="27"/>
      <c r="U826" s="27"/>
      <c r="V826" s="27"/>
      <c r="W826" s="27"/>
      <c r="X826" s="27"/>
      <c r="Y826" s="27"/>
      <c r="Z826" s="27"/>
      <c r="AA826" s="27"/>
    </row>
    <row r="827">
      <c r="A827" s="125"/>
      <c r="B827" s="27"/>
      <c r="C827" s="27"/>
      <c r="D827" s="27"/>
      <c r="E827" s="27"/>
      <c r="F827" s="27"/>
      <c r="G827" s="27"/>
      <c r="H827" s="27"/>
      <c r="I827" s="126"/>
      <c r="J827" s="126"/>
      <c r="K827" s="127"/>
      <c r="L827" s="27"/>
      <c r="M827" s="27"/>
      <c r="N827" s="27"/>
      <c r="O827" s="27"/>
      <c r="P827" s="27"/>
      <c r="Q827" s="27"/>
      <c r="R827" s="27"/>
      <c r="S827" s="27"/>
      <c r="T827" s="27"/>
      <c r="U827" s="27"/>
      <c r="V827" s="27"/>
      <c r="W827" s="27"/>
      <c r="X827" s="27"/>
      <c r="Y827" s="27"/>
      <c r="Z827" s="27"/>
      <c r="AA827" s="27"/>
    </row>
    <row r="828">
      <c r="A828" s="125"/>
      <c r="B828" s="27"/>
      <c r="C828" s="27"/>
      <c r="D828" s="27"/>
      <c r="E828" s="27"/>
      <c r="F828" s="27"/>
      <c r="G828" s="27"/>
      <c r="H828" s="27"/>
      <c r="I828" s="126"/>
      <c r="J828" s="126"/>
      <c r="K828" s="127"/>
      <c r="L828" s="27"/>
      <c r="M828" s="27"/>
      <c r="N828" s="27"/>
      <c r="O828" s="27"/>
      <c r="P828" s="27"/>
      <c r="Q828" s="27"/>
      <c r="R828" s="27"/>
      <c r="S828" s="27"/>
      <c r="T828" s="27"/>
      <c r="U828" s="27"/>
      <c r="V828" s="27"/>
      <c r="W828" s="27"/>
      <c r="X828" s="27"/>
      <c r="Y828" s="27"/>
      <c r="Z828" s="27"/>
      <c r="AA828" s="27"/>
    </row>
    <row r="829">
      <c r="A829" s="125"/>
      <c r="B829" s="27"/>
      <c r="C829" s="27"/>
      <c r="D829" s="27"/>
      <c r="E829" s="27"/>
      <c r="F829" s="27"/>
      <c r="G829" s="27"/>
      <c r="H829" s="27"/>
      <c r="I829" s="126"/>
      <c r="J829" s="126"/>
      <c r="K829" s="127"/>
      <c r="L829" s="27"/>
      <c r="M829" s="27"/>
      <c r="N829" s="27"/>
      <c r="O829" s="27"/>
      <c r="P829" s="27"/>
      <c r="Q829" s="27"/>
      <c r="R829" s="27"/>
      <c r="S829" s="27"/>
      <c r="T829" s="27"/>
      <c r="U829" s="27"/>
      <c r="V829" s="27"/>
      <c r="W829" s="27"/>
      <c r="X829" s="27"/>
      <c r="Y829" s="27"/>
      <c r="Z829" s="27"/>
      <c r="AA829" s="27"/>
    </row>
    <row r="830">
      <c r="A830" s="125"/>
      <c r="B830" s="27"/>
      <c r="C830" s="27"/>
      <c r="D830" s="27"/>
      <c r="E830" s="27"/>
      <c r="F830" s="27"/>
      <c r="G830" s="27"/>
      <c r="H830" s="27"/>
      <c r="I830" s="126"/>
      <c r="J830" s="126"/>
      <c r="K830" s="127"/>
      <c r="L830" s="27"/>
      <c r="M830" s="27"/>
      <c r="N830" s="27"/>
      <c r="O830" s="27"/>
      <c r="P830" s="27"/>
      <c r="Q830" s="27"/>
      <c r="R830" s="27"/>
      <c r="S830" s="27"/>
      <c r="T830" s="27"/>
      <c r="U830" s="27"/>
      <c r="V830" s="27"/>
      <c r="W830" s="27"/>
      <c r="X830" s="27"/>
      <c r="Y830" s="27"/>
      <c r="Z830" s="27"/>
      <c r="AA830" s="27"/>
    </row>
    <row r="831">
      <c r="A831" s="125"/>
      <c r="B831" s="27"/>
      <c r="C831" s="27"/>
      <c r="D831" s="27"/>
      <c r="E831" s="27"/>
      <c r="F831" s="27"/>
      <c r="G831" s="27"/>
      <c r="H831" s="27"/>
      <c r="I831" s="126"/>
      <c r="J831" s="126"/>
      <c r="K831" s="127"/>
      <c r="L831" s="27"/>
      <c r="M831" s="27"/>
      <c r="N831" s="27"/>
      <c r="O831" s="27"/>
      <c r="P831" s="27"/>
      <c r="Q831" s="27"/>
      <c r="R831" s="27"/>
      <c r="S831" s="27"/>
      <c r="T831" s="27"/>
      <c r="U831" s="27"/>
      <c r="V831" s="27"/>
      <c r="W831" s="27"/>
      <c r="X831" s="27"/>
      <c r="Y831" s="27"/>
      <c r="Z831" s="27"/>
      <c r="AA831" s="27"/>
    </row>
    <row r="832">
      <c r="A832" s="125"/>
      <c r="B832" s="27"/>
      <c r="C832" s="27"/>
      <c r="D832" s="27"/>
      <c r="E832" s="27"/>
      <c r="F832" s="27"/>
      <c r="G832" s="27"/>
      <c r="H832" s="27"/>
      <c r="I832" s="126"/>
      <c r="J832" s="126"/>
      <c r="K832" s="127"/>
      <c r="L832" s="27"/>
      <c r="M832" s="27"/>
      <c r="N832" s="27"/>
      <c r="O832" s="27"/>
      <c r="P832" s="27"/>
      <c r="Q832" s="27"/>
      <c r="R832" s="27"/>
      <c r="S832" s="27"/>
      <c r="T832" s="27"/>
      <c r="U832" s="27"/>
      <c r="V832" s="27"/>
      <c r="W832" s="27"/>
      <c r="X832" s="27"/>
      <c r="Y832" s="27"/>
      <c r="Z832" s="27"/>
      <c r="AA832" s="27"/>
    </row>
    <row r="833">
      <c r="A833" s="125"/>
      <c r="B833" s="27"/>
      <c r="C833" s="27"/>
      <c r="D833" s="27"/>
      <c r="E833" s="27"/>
      <c r="F833" s="27"/>
      <c r="G833" s="27"/>
      <c r="H833" s="27"/>
      <c r="I833" s="126"/>
      <c r="J833" s="126"/>
      <c r="K833" s="127"/>
      <c r="L833" s="27"/>
      <c r="M833" s="27"/>
      <c r="N833" s="27"/>
      <c r="O833" s="27"/>
      <c r="P833" s="27"/>
      <c r="Q833" s="27"/>
      <c r="R833" s="27"/>
      <c r="S833" s="27"/>
      <c r="T833" s="27"/>
      <c r="U833" s="27"/>
      <c r="V833" s="27"/>
      <c r="W833" s="27"/>
      <c r="X833" s="27"/>
      <c r="Y833" s="27"/>
      <c r="Z833" s="27"/>
      <c r="AA833" s="27"/>
    </row>
    <row r="834">
      <c r="A834" s="125"/>
      <c r="B834" s="27"/>
      <c r="C834" s="27"/>
      <c r="D834" s="27"/>
      <c r="E834" s="27"/>
      <c r="F834" s="27"/>
      <c r="G834" s="27"/>
      <c r="H834" s="27"/>
      <c r="I834" s="126"/>
      <c r="J834" s="126"/>
      <c r="K834" s="127"/>
      <c r="L834" s="27"/>
      <c r="M834" s="27"/>
      <c r="N834" s="27"/>
      <c r="O834" s="27"/>
      <c r="P834" s="27"/>
      <c r="Q834" s="27"/>
      <c r="R834" s="27"/>
      <c r="S834" s="27"/>
      <c r="T834" s="27"/>
      <c r="U834" s="27"/>
      <c r="V834" s="27"/>
      <c r="W834" s="27"/>
      <c r="X834" s="27"/>
      <c r="Y834" s="27"/>
      <c r="Z834" s="27"/>
      <c r="AA834" s="27"/>
    </row>
    <row r="835">
      <c r="A835" s="125"/>
      <c r="B835" s="27"/>
      <c r="C835" s="27"/>
      <c r="D835" s="27"/>
      <c r="E835" s="27"/>
      <c r="F835" s="27"/>
      <c r="G835" s="27"/>
      <c r="H835" s="27"/>
      <c r="I835" s="126"/>
      <c r="J835" s="126"/>
      <c r="K835" s="127"/>
      <c r="L835" s="27"/>
      <c r="M835" s="27"/>
      <c r="N835" s="27"/>
      <c r="O835" s="27"/>
      <c r="P835" s="27"/>
      <c r="Q835" s="27"/>
      <c r="R835" s="27"/>
      <c r="S835" s="27"/>
      <c r="T835" s="27"/>
      <c r="U835" s="27"/>
      <c r="V835" s="27"/>
      <c r="W835" s="27"/>
      <c r="X835" s="27"/>
      <c r="Y835" s="27"/>
      <c r="Z835" s="27"/>
      <c r="AA835" s="27"/>
    </row>
    <row r="836">
      <c r="A836" s="125"/>
      <c r="B836" s="27"/>
      <c r="C836" s="27"/>
      <c r="D836" s="27"/>
      <c r="E836" s="27"/>
      <c r="F836" s="27"/>
      <c r="G836" s="27"/>
      <c r="H836" s="27"/>
      <c r="I836" s="126"/>
      <c r="J836" s="126"/>
      <c r="K836" s="127"/>
      <c r="L836" s="27"/>
      <c r="M836" s="27"/>
      <c r="N836" s="27"/>
      <c r="O836" s="27"/>
      <c r="P836" s="27"/>
      <c r="Q836" s="27"/>
      <c r="R836" s="27"/>
      <c r="S836" s="27"/>
      <c r="T836" s="27"/>
      <c r="U836" s="27"/>
      <c r="V836" s="27"/>
      <c r="W836" s="27"/>
      <c r="X836" s="27"/>
      <c r="Y836" s="27"/>
      <c r="Z836" s="27"/>
      <c r="AA836" s="27"/>
    </row>
    <row r="837">
      <c r="A837" s="125"/>
      <c r="B837" s="27"/>
      <c r="C837" s="27"/>
      <c r="D837" s="27"/>
      <c r="E837" s="27"/>
      <c r="F837" s="27"/>
      <c r="G837" s="27"/>
      <c r="H837" s="27"/>
      <c r="I837" s="126"/>
      <c r="J837" s="126"/>
      <c r="K837" s="127"/>
      <c r="L837" s="27"/>
      <c r="M837" s="27"/>
      <c r="N837" s="27"/>
      <c r="O837" s="27"/>
      <c r="P837" s="27"/>
      <c r="Q837" s="27"/>
      <c r="R837" s="27"/>
      <c r="S837" s="27"/>
      <c r="T837" s="27"/>
      <c r="U837" s="27"/>
      <c r="V837" s="27"/>
      <c r="W837" s="27"/>
      <c r="X837" s="27"/>
      <c r="Y837" s="27"/>
      <c r="Z837" s="27"/>
      <c r="AA837" s="27"/>
    </row>
    <row r="838">
      <c r="A838" s="125"/>
      <c r="B838" s="27"/>
      <c r="C838" s="27"/>
      <c r="D838" s="27"/>
      <c r="E838" s="27"/>
      <c r="F838" s="27"/>
      <c r="G838" s="27"/>
      <c r="H838" s="27"/>
      <c r="I838" s="126"/>
      <c r="J838" s="126"/>
      <c r="K838" s="127"/>
      <c r="L838" s="27"/>
      <c r="M838" s="27"/>
      <c r="N838" s="27"/>
      <c r="O838" s="27"/>
      <c r="P838" s="27"/>
      <c r="Q838" s="27"/>
      <c r="R838" s="27"/>
      <c r="S838" s="27"/>
      <c r="T838" s="27"/>
      <c r="U838" s="27"/>
      <c r="V838" s="27"/>
      <c r="W838" s="27"/>
      <c r="X838" s="27"/>
      <c r="Y838" s="27"/>
      <c r="Z838" s="27"/>
      <c r="AA838" s="27"/>
    </row>
    <row r="839">
      <c r="A839" s="125"/>
      <c r="B839" s="27"/>
      <c r="C839" s="27"/>
      <c r="D839" s="27"/>
      <c r="E839" s="27"/>
      <c r="F839" s="27"/>
      <c r="G839" s="27"/>
      <c r="H839" s="27"/>
      <c r="I839" s="126"/>
      <c r="J839" s="126"/>
      <c r="K839" s="127"/>
      <c r="L839" s="27"/>
      <c r="M839" s="27"/>
      <c r="N839" s="27"/>
      <c r="O839" s="27"/>
      <c r="P839" s="27"/>
      <c r="Q839" s="27"/>
      <c r="R839" s="27"/>
      <c r="S839" s="27"/>
      <c r="T839" s="27"/>
      <c r="U839" s="27"/>
      <c r="V839" s="27"/>
      <c r="W839" s="27"/>
      <c r="X839" s="27"/>
      <c r="Y839" s="27"/>
      <c r="Z839" s="27"/>
      <c r="AA839" s="27"/>
    </row>
    <row r="840">
      <c r="A840" s="125"/>
      <c r="B840" s="27"/>
      <c r="C840" s="27"/>
      <c r="D840" s="27"/>
      <c r="E840" s="27"/>
      <c r="F840" s="27"/>
      <c r="G840" s="27"/>
      <c r="H840" s="27"/>
      <c r="I840" s="126"/>
      <c r="J840" s="126"/>
      <c r="K840" s="127"/>
      <c r="L840" s="27"/>
      <c r="M840" s="27"/>
      <c r="N840" s="27"/>
      <c r="O840" s="27"/>
      <c r="P840" s="27"/>
      <c r="Q840" s="27"/>
      <c r="R840" s="27"/>
      <c r="S840" s="27"/>
      <c r="T840" s="27"/>
      <c r="U840" s="27"/>
      <c r="V840" s="27"/>
      <c r="W840" s="27"/>
      <c r="X840" s="27"/>
      <c r="Y840" s="27"/>
      <c r="Z840" s="27"/>
      <c r="AA840" s="27"/>
    </row>
    <row r="841">
      <c r="A841" s="125"/>
      <c r="B841" s="27"/>
      <c r="C841" s="27"/>
      <c r="D841" s="27"/>
      <c r="E841" s="27"/>
      <c r="F841" s="27"/>
      <c r="G841" s="27"/>
      <c r="H841" s="27"/>
      <c r="I841" s="126"/>
      <c r="J841" s="126"/>
      <c r="K841" s="127"/>
      <c r="L841" s="27"/>
      <c r="M841" s="27"/>
      <c r="N841" s="27"/>
      <c r="O841" s="27"/>
      <c r="P841" s="27"/>
      <c r="Q841" s="27"/>
      <c r="R841" s="27"/>
      <c r="S841" s="27"/>
      <c r="T841" s="27"/>
      <c r="U841" s="27"/>
      <c r="V841" s="27"/>
      <c r="W841" s="27"/>
      <c r="X841" s="27"/>
      <c r="Y841" s="27"/>
      <c r="Z841" s="27"/>
      <c r="AA841" s="27"/>
    </row>
    <row r="842">
      <c r="A842" s="125"/>
      <c r="B842" s="27"/>
      <c r="C842" s="27"/>
      <c r="D842" s="27"/>
      <c r="E842" s="27"/>
      <c r="F842" s="27"/>
      <c r="G842" s="27"/>
      <c r="H842" s="27"/>
      <c r="I842" s="126"/>
      <c r="J842" s="126"/>
      <c r="K842" s="127"/>
      <c r="L842" s="27"/>
      <c r="M842" s="27"/>
      <c r="N842" s="27"/>
      <c r="O842" s="27"/>
      <c r="P842" s="27"/>
      <c r="Q842" s="27"/>
      <c r="R842" s="27"/>
      <c r="S842" s="27"/>
      <c r="T842" s="27"/>
      <c r="U842" s="27"/>
      <c r="V842" s="27"/>
      <c r="W842" s="27"/>
      <c r="X842" s="27"/>
      <c r="Y842" s="27"/>
      <c r="Z842" s="27"/>
      <c r="AA842" s="27"/>
    </row>
    <row r="843">
      <c r="A843" s="125"/>
      <c r="B843" s="27"/>
      <c r="C843" s="27"/>
      <c r="D843" s="27"/>
      <c r="E843" s="27"/>
      <c r="F843" s="27"/>
      <c r="G843" s="27"/>
      <c r="H843" s="27"/>
      <c r="I843" s="126"/>
      <c r="J843" s="126"/>
      <c r="K843" s="127"/>
      <c r="L843" s="27"/>
      <c r="M843" s="27"/>
      <c r="N843" s="27"/>
      <c r="O843" s="27"/>
      <c r="P843" s="27"/>
      <c r="Q843" s="27"/>
      <c r="R843" s="27"/>
      <c r="S843" s="27"/>
      <c r="T843" s="27"/>
      <c r="U843" s="27"/>
      <c r="V843" s="27"/>
      <c r="W843" s="27"/>
      <c r="X843" s="27"/>
      <c r="Y843" s="27"/>
      <c r="Z843" s="27"/>
      <c r="AA843" s="27"/>
    </row>
    <row r="844">
      <c r="A844" s="125"/>
      <c r="B844" s="27"/>
      <c r="C844" s="27"/>
      <c r="D844" s="27"/>
      <c r="E844" s="27"/>
      <c r="F844" s="27"/>
      <c r="G844" s="27"/>
      <c r="H844" s="27"/>
      <c r="I844" s="126"/>
      <c r="J844" s="126"/>
      <c r="K844" s="127"/>
      <c r="L844" s="27"/>
      <c r="M844" s="27"/>
      <c r="N844" s="27"/>
      <c r="O844" s="27"/>
      <c r="P844" s="27"/>
      <c r="Q844" s="27"/>
      <c r="R844" s="27"/>
      <c r="S844" s="27"/>
      <c r="T844" s="27"/>
      <c r="U844" s="27"/>
      <c r="V844" s="27"/>
      <c r="W844" s="27"/>
      <c r="X844" s="27"/>
      <c r="Y844" s="27"/>
      <c r="Z844" s="27"/>
      <c r="AA844" s="27"/>
    </row>
    <row r="845">
      <c r="A845" s="125"/>
      <c r="B845" s="27"/>
      <c r="C845" s="27"/>
      <c r="D845" s="27"/>
      <c r="E845" s="27"/>
      <c r="F845" s="27"/>
      <c r="G845" s="27"/>
      <c r="H845" s="27"/>
      <c r="I845" s="126"/>
      <c r="J845" s="126"/>
      <c r="K845" s="127"/>
      <c r="L845" s="27"/>
      <c r="M845" s="27"/>
      <c r="N845" s="27"/>
      <c r="O845" s="27"/>
      <c r="P845" s="27"/>
      <c r="Q845" s="27"/>
      <c r="R845" s="27"/>
      <c r="S845" s="27"/>
      <c r="T845" s="27"/>
      <c r="U845" s="27"/>
      <c r="V845" s="27"/>
      <c r="W845" s="27"/>
      <c r="X845" s="27"/>
      <c r="Y845" s="27"/>
      <c r="Z845" s="27"/>
      <c r="AA845" s="27"/>
    </row>
    <row r="846">
      <c r="A846" s="125"/>
      <c r="B846" s="27"/>
      <c r="C846" s="27"/>
      <c r="D846" s="27"/>
      <c r="E846" s="27"/>
      <c r="F846" s="27"/>
      <c r="G846" s="27"/>
      <c r="H846" s="27"/>
      <c r="I846" s="126"/>
      <c r="J846" s="126"/>
      <c r="K846" s="127"/>
      <c r="L846" s="27"/>
      <c r="M846" s="27"/>
      <c r="N846" s="27"/>
      <c r="O846" s="27"/>
      <c r="P846" s="27"/>
      <c r="Q846" s="27"/>
      <c r="R846" s="27"/>
      <c r="S846" s="27"/>
      <c r="T846" s="27"/>
      <c r="U846" s="27"/>
      <c r="V846" s="27"/>
      <c r="W846" s="27"/>
      <c r="X846" s="27"/>
      <c r="Y846" s="27"/>
      <c r="Z846" s="27"/>
      <c r="AA846" s="27"/>
    </row>
    <row r="847">
      <c r="A847" s="125"/>
      <c r="B847" s="27"/>
      <c r="C847" s="27"/>
      <c r="D847" s="27"/>
      <c r="E847" s="27"/>
      <c r="F847" s="27"/>
      <c r="G847" s="27"/>
      <c r="H847" s="27"/>
      <c r="I847" s="126"/>
      <c r="J847" s="126"/>
      <c r="K847" s="127"/>
      <c r="L847" s="27"/>
      <c r="M847" s="27"/>
      <c r="N847" s="27"/>
      <c r="O847" s="27"/>
      <c r="P847" s="27"/>
      <c r="Q847" s="27"/>
      <c r="R847" s="27"/>
      <c r="S847" s="27"/>
      <c r="T847" s="27"/>
      <c r="U847" s="27"/>
      <c r="V847" s="27"/>
      <c r="W847" s="27"/>
      <c r="X847" s="27"/>
      <c r="Y847" s="27"/>
      <c r="Z847" s="27"/>
      <c r="AA847" s="27"/>
    </row>
    <row r="848">
      <c r="A848" s="125"/>
      <c r="B848" s="27"/>
      <c r="C848" s="27"/>
      <c r="D848" s="27"/>
      <c r="E848" s="27"/>
      <c r="F848" s="27"/>
      <c r="G848" s="27"/>
      <c r="H848" s="27"/>
      <c r="I848" s="126"/>
      <c r="J848" s="126"/>
      <c r="K848" s="127"/>
      <c r="L848" s="27"/>
      <c r="M848" s="27"/>
      <c r="N848" s="27"/>
      <c r="O848" s="27"/>
      <c r="P848" s="27"/>
      <c r="Q848" s="27"/>
      <c r="R848" s="27"/>
      <c r="S848" s="27"/>
      <c r="T848" s="27"/>
      <c r="U848" s="27"/>
      <c r="V848" s="27"/>
      <c r="W848" s="27"/>
      <c r="X848" s="27"/>
      <c r="Y848" s="27"/>
      <c r="Z848" s="27"/>
      <c r="AA848" s="27"/>
    </row>
    <row r="849">
      <c r="A849" s="125"/>
      <c r="B849" s="27"/>
      <c r="C849" s="27"/>
      <c r="D849" s="27"/>
      <c r="E849" s="27"/>
      <c r="F849" s="27"/>
      <c r="G849" s="27"/>
      <c r="H849" s="27"/>
      <c r="I849" s="126"/>
      <c r="J849" s="126"/>
      <c r="K849" s="127"/>
      <c r="L849" s="27"/>
      <c r="M849" s="27"/>
      <c r="N849" s="27"/>
      <c r="O849" s="27"/>
      <c r="P849" s="27"/>
      <c r="Q849" s="27"/>
      <c r="R849" s="27"/>
      <c r="S849" s="27"/>
      <c r="T849" s="27"/>
      <c r="U849" s="27"/>
      <c r="V849" s="27"/>
      <c r="W849" s="27"/>
      <c r="X849" s="27"/>
      <c r="Y849" s="27"/>
      <c r="Z849" s="27"/>
      <c r="AA849" s="27"/>
    </row>
    <row r="850">
      <c r="A850" s="125"/>
      <c r="B850" s="27"/>
      <c r="C850" s="27"/>
      <c r="D850" s="27"/>
      <c r="E850" s="27"/>
      <c r="F850" s="27"/>
      <c r="G850" s="27"/>
      <c r="H850" s="27"/>
      <c r="I850" s="126"/>
      <c r="J850" s="126"/>
      <c r="K850" s="127"/>
      <c r="L850" s="27"/>
      <c r="M850" s="27"/>
      <c r="N850" s="27"/>
      <c r="O850" s="27"/>
      <c r="P850" s="27"/>
      <c r="Q850" s="27"/>
      <c r="R850" s="27"/>
      <c r="S850" s="27"/>
      <c r="T850" s="27"/>
      <c r="U850" s="27"/>
      <c r="V850" s="27"/>
      <c r="W850" s="27"/>
      <c r="X850" s="27"/>
      <c r="Y850" s="27"/>
      <c r="Z850" s="27"/>
      <c r="AA850" s="27"/>
    </row>
    <row r="851">
      <c r="A851" s="125"/>
      <c r="B851" s="27"/>
      <c r="C851" s="27"/>
      <c r="D851" s="27"/>
      <c r="E851" s="27"/>
      <c r="F851" s="27"/>
      <c r="G851" s="27"/>
      <c r="H851" s="27"/>
      <c r="I851" s="126"/>
      <c r="J851" s="126"/>
      <c r="K851" s="127"/>
      <c r="L851" s="27"/>
      <c r="M851" s="27"/>
      <c r="N851" s="27"/>
      <c r="O851" s="27"/>
      <c r="P851" s="27"/>
      <c r="Q851" s="27"/>
      <c r="R851" s="27"/>
      <c r="S851" s="27"/>
      <c r="T851" s="27"/>
      <c r="U851" s="27"/>
      <c r="V851" s="27"/>
      <c r="W851" s="27"/>
      <c r="X851" s="27"/>
      <c r="Y851" s="27"/>
      <c r="Z851" s="27"/>
      <c r="AA851" s="27"/>
    </row>
    <row r="852">
      <c r="A852" s="125"/>
      <c r="B852" s="27"/>
      <c r="C852" s="27"/>
      <c r="D852" s="27"/>
      <c r="E852" s="27"/>
      <c r="F852" s="27"/>
      <c r="G852" s="27"/>
      <c r="H852" s="27"/>
      <c r="I852" s="126"/>
      <c r="J852" s="126"/>
      <c r="K852" s="127"/>
      <c r="L852" s="27"/>
      <c r="M852" s="27"/>
      <c r="N852" s="27"/>
      <c r="O852" s="27"/>
      <c r="P852" s="27"/>
      <c r="Q852" s="27"/>
      <c r="R852" s="27"/>
      <c r="S852" s="27"/>
      <c r="T852" s="27"/>
      <c r="U852" s="27"/>
      <c r="V852" s="27"/>
      <c r="W852" s="27"/>
      <c r="X852" s="27"/>
      <c r="Y852" s="27"/>
      <c r="Z852" s="27"/>
      <c r="AA852" s="27"/>
    </row>
    <row r="853">
      <c r="A853" s="125"/>
      <c r="B853" s="27"/>
      <c r="C853" s="27"/>
      <c r="D853" s="27"/>
      <c r="E853" s="27"/>
      <c r="F853" s="27"/>
      <c r="G853" s="27"/>
      <c r="H853" s="27"/>
      <c r="I853" s="126"/>
      <c r="J853" s="126"/>
      <c r="K853" s="127"/>
      <c r="L853" s="27"/>
      <c r="M853" s="27"/>
      <c r="N853" s="27"/>
      <c r="O853" s="27"/>
      <c r="P853" s="27"/>
      <c r="Q853" s="27"/>
      <c r="R853" s="27"/>
      <c r="S853" s="27"/>
      <c r="T853" s="27"/>
      <c r="U853" s="27"/>
      <c r="V853" s="27"/>
      <c r="W853" s="27"/>
      <c r="X853" s="27"/>
      <c r="Y853" s="27"/>
      <c r="Z853" s="27"/>
      <c r="AA853" s="27"/>
    </row>
    <row r="854">
      <c r="A854" s="125"/>
      <c r="B854" s="27"/>
      <c r="C854" s="27"/>
      <c r="D854" s="27"/>
      <c r="E854" s="27"/>
      <c r="F854" s="27"/>
      <c r="G854" s="27"/>
      <c r="H854" s="27"/>
      <c r="I854" s="126"/>
      <c r="J854" s="126"/>
      <c r="K854" s="127"/>
      <c r="L854" s="27"/>
      <c r="M854" s="27"/>
      <c r="N854" s="27"/>
      <c r="O854" s="27"/>
      <c r="P854" s="27"/>
      <c r="Q854" s="27"/>
      <c r="R854" s="27"/>
      <c r="S854" s="27"/>
      <c r="T854" s="27"/>
      <c r="U854" s="27"/>
      <c r="V854" s="27"/>
      <c r="W854" s="27"/>
      <c r="X854" s="27"/>
      <c r="Y854" s="27"/>
      <c r="Z854" s="27"/>
      <c r="AA854" s="27"/>
    </row>
    <row r="855">
      <c r="A855" s="125"/>
      <c r="B855" s="27"/>
      <c r="C855" s="27"/>
      <c r="D855" s="27"/>
      <c r="E855" s="27"/>
      <c r="F855" s="27"/>
      <c r="G855" s="27"/>
      <c r="H855" s="27"/>
      <c r="I855" s="126"/>
      <c r="J855" s="126"/>
      <c r="K855" s="127"/>
      <c r="L855" s="27"/>
      <c r="M855" s="27"/>
      <c r="N855" s="27"/>
      <c r="O855" s="27"/>
      <c r="P855" s="27"/>
      <c r="Q855" s="27"/>
      <c r="R855" s="27"/>
      <c r="S855" s="27"/>
      <c r="T855" s="27"/>
      <c r="U855" s="27"/>
      <c r="V855" s="27"/>
      <c r="W855" s="27"/>
      <c r="X855" s="27"/>
      <c r="Y855" s="27"/>
      <c r="Z855" s="27"/>
      <c r="AA855" s="27"/>
    </row>
    <row r="856">
      <c r="A856" s="125"/>
      <c r="B856" s="27"/>
      <c r="C856" s="27"/>
      <c r="D856" s="27"/>
      <c r="E856" s="27"/>
      <c r="F856" s="27"/>
      <c r="G856" s="27"/>
      <c r="H856" s="27"/>
      <c r="I856" s="126"/>
      <c r="J856" s="126"/>
      <c r="K856" s="127"/>
      <c r="L856" s="27"/>
      <c r="M856" s="27"/>
      <c r="N856" s="27"/>
      <c r="O856" s="27"/>
      <c r="P856" s="27"/>
      <c r="Q856" s="27"/>
      <c r="R856" s="27"/>
      <c r="S856" s="27"/>
      <c r="T856" s="27"/>
      <c r="U856" s="27"/>
      <c r="V856" s="27"/>
      <c r="W856" s="27"/>
      <c r="X856" s="27"/>
      <c r="Y856" s="27"/>
      <c r="Z856" s="27"/>
      <c r="AA856" s="27"/>
    </row>
    <row r="857">
      <c r="A857" s="125"/>
      <c r="B857" s="27"/>
      <c r="C857" s="27"/>
      <c r="D857" s="27"/>
      <c r="E857" s="27"/>
      <c r="F857" s="27"/>
      <c r="G857" s="27"/>
      <c r="H857" s="27"/>
      <c r="I857" s="126"/>
      <c r="J857" s="126"/>
      <c r="K857" s="127"/>
      <c r="L857" s="27"/>
      <c r="M857" s="27"/>
      <c r="N857" s="27"/>
      <c r="O857" s="27"/>
      <c r="P857" s="27"/>
      <c r="Q857" s="27"/>
      <c r="R857" s="27"/>
      <c r="S857" s="27"/>
      <c r="T857" s="27"/>
      <c r="U857" s="27"/>
      <c r="V857" s="27"/>
      <c r="W857" s="27"/>
      <c r="X857" s="27"/>
      <c r="Y857" s="27"/>
      <c r="Z857" s="27"/>
      <c r="AA857" s="27"/>
    </row>
    <row r="858">
      <c r="A858" s="125"/>
      <c r="B858" s="27"/>
      <c r="C858" s="27"/>
      <c r="D858" s="27"/>
      <c r="E858" s="27"/>
      <c r="F858" s="27"/>
      <c r="G858" s="27"/>
      <c r="H858" s="27"/>
      <c r="I858" s="126"/>
      <c r="J858" s="126"/>
      <c r="K858" s="127"/>
      <c r="L858" s="27"/>
      <c r="M858" s="27"/>
      <c r="N858" s="27"/>
      <c r="O858" s="27"/>
      <c r="P858" s="27"/>
      <c r="Q858" s="27"/>
      <c r="R858" s="27"/>
      <c r="S858" s="27"/>
      <c r="T858" s="27"/>
      <c r="U858" s="27"/>
      <c r="V858" s="27"/>
      <c r="W858" s="27"/>
      <c r="X858" s="27"/>
      <c r="Y858" s="27"/>
      <c r="Z858" s="27"/>
      <c r="AA858" s="27"/>
    </row>
    <row r="859">
      <c r="A859" s="125"/>
      <c r="B859" s="27"/>
      <c r="C859" s="27"/>
      <c r="D859" s="27"/>
      <c r="E859" s="27"/>
      <c r="F859" s="27"/>
      <c r="G859" s="27"/>
      <c r="H859" s="27"/>
      <c r="I859" s="126"/>
      <c r="J859" s="126"/>
      <c r="K859" s="127"/>
      <c r="L859" s="27"/>
      <c r="M859" s="27"/>
      <c r="N859" s="27"/>
      <c r="O859" s="27"/>
      <c r="P859" s="27"/>
      <c r="Q859" s="27"/>
      <c r="R859" s="27"/>
      <c r="S859" s="27"/>
      <c r="T859" s="27"/>
      <c r="U859" s="27"/>
      <c r="V859" s="27"/>
      <c r="W859" s="27"/>
      <c r="X859" s="27"/>
      <c r="Y859" s="27"/>
      <c r="Z859" s="27"/>
      <c r="AA859" s="27"/>
    </row>
    <row r="860">
      <c r="A860" s="125"/>
      <c r="B860" s="27"/>
      <c r="C860" s="27"/>
      <c r="D860" s="27"/>
      <c r="E860" s="27"/>
      <c r="F860" s="27"/>
      <c r="G860" s="27"/>
      <c r="H860" s="27"/>
      <c r="I860" s="126"/>
      <c r="J860" s="126"/>
      <c r="K860" s="127"/>
      <c r="L860" s="27"/>
      <c r="M860" s="27"/>
      <c r="N860" s="27"/>
      <c r="O860" s="27"/>
      <c r="P860" s="27"/>
      <c r="Q860" s="27"/>
      <c r="R860" s="27"/>
      <c r="S860" s="27"/>
      <c r="T860" s="27"/>
      <c r="U860" s="27"/>
      <c r="V860" s="27"/>
      <c r="W860" s="27"/>
      <c r="X860" s="27"/>
      <c r="Y860" s="27"/>
      <c r="Z860" s="27"/>
      <c r="AA860" s="27"/>
    </row>
    <row r="861">
      <c r="A861" s="125"/>
      <c r="B861" s="27"/>
      <c r="C861" s="27"/>
      <c r="D861" s="27"/>
      <c r="E861" s="27"/>
      <c r="F861" s="27"/>
      <c r="G861" s="27"/>
      <c r="H861" s="27"/>
      <c r="I861" s="126"/>
      <c r="J861" s="126"/>
      <c r="K861" s="127"/>
      <c r="L861" s="27"/>
      <c r="M861" s="27"/>
      <c r="N861" s="27"/>
      <c r="O861" s="27"/>
      <c r="P861" s="27"/>
      <c r="Q861" s="27"/>
      <c r="R861" s="27"/>
      <c r="S861" s="27"/>
      <c r="T861" s="27"/>
      <c r="U861" s="27"/>
      <c r="V861" s="27"/>
      <c r="W861" s="27"/>
      <c r="X861" s="27"/>
      <c r="Y861" s="27"/>
      <c r="Z861" s="27"/>
      <c r="AA861" s="27"/>
    </row>
    <row r="862">
      <c r="A862" s="125"/>
      <c r="B862" s="27"/>
      <c r="C862" s="27"/>
      <c r="D862" s="27"/>
      <c r="E862" s="27"/>
      <c r="F862" s="27"/>
      <c r="G862" s="27"/>
      <c r="H862" s="27"/>
      <c r="I862" s="126"/>
      <c r="J862" s="126"/>
      <c r="K862" s="127"/>
      <c r="L862" s="27"/>
      <c r="M862" s="27"/>
      <c r="N862" s="27"/>
      <c r="O862" s="27"/>
      <c r="P862" s="27"/>
      <c r="Q862" s="27"/>
      <c r="R862" s="27"/>
      <c r="S862" s="27"/>
      <c r="T862" s="27"/>
      <c r="U862" s="27"/>
      <c r="V862" s="27"/>
      <c r="W862" s="27"/>
      <c r="X862" s="27"/>
      <c r="Y862" s="27"/>
      <c r="Z862" s="27"/>
      <c r="AA862" s="27"/>
    </row>
    <row r="863">
      <c r="A863" s="125"/>
      <c r="B863" s="27"/>
      <c r="C863" s="27"/>
      <c r="D863" s="27"/>
      <c r="E863" s="27"/>
      <c r="F863" s="27"/>
      <c r="G863" s="27"/>
      <c r="H863" s="27"/>
      <c r="I863" s="126"/>
      <c r="J863" s="126"/>
      <c r="K863" s="127"/>
      <c r="L863" s="27"/>
      <c r="M863" s="27"/>
      <c r="N863" s="27"/>
      <c r="O863" s="27"/>
      <c r="P863" s="27"/>
      <c r="Q863" s="27"/>
      <c r="R863" s="27"/>
      <c r="S863" s="27"/>
      <c r="T863" s="27"/>
      <c r="U863" s="27"/>
      <c r="V863" s="27"/>
      <c r="W863" s="27"/>
      <c r="X863" s="27"/>
      <c r="Y863" s="27"/>
      <c r="Z863" s="27"/>
      <c r="AA863" s="27"/>
    </row>
    <row r="864">
      <c r="A864" s="125"/>
      <c r="B864" s="27"/>
      <c r="C864" s="27"/>
      <c r="D864" s="27"/>
      <c r="E864" s="27"/>
      <c r="F864" s="27"/>
      <c r="G864" s="27"/>
      <c r="H864" s="27"/>
      <c r="I864" s="126"/>
      <c r="J864" s="126"/>
      <c r="K864" s="127"/>
      <c r="L864" s="27"/>
      <c r="M864" s="27"/>
      <c r="N864" s="27"/>
      <c r="O864" s="27"/>
      <c r="P864" s="27"/>
      <c r="Q864" s="27"/>
      <c r="R864" s="27"/>
      <c r="S864" s="27"/>
      <c r="T864" s="27"/>
      <c r="U864" s="27"/>
      <c r="V864" s="27"/>
      <c r="W864" s="27"/>
      <c r="X864" s="27"/>
      <c r="Y864" s="27"/>
      <c r="Z864" s="27"/>
      <c r="AA864" s="27"/>
    </row>
    <row r="865">
      <c r="A865" s="125"/>
      <c r="B865" s="27"/>
      <c r="C865" s="27"/>
      <c r="D865" s="27"/>
      <c r="E865" s="27"/>
      <c r="F865" s="27"/>
      <c r="G865" s="27"/>
      <c r="H865" s="27"/>
      <c r="I865" s="126"/>
      <c r="J865" s="126"/>
      <c r="K865" s="127"/>
      <c r="L865" s="27"/>
      <c r="M865" s="27"/>
      <c r="N865" s="27"/>
      <c r="O865" s="27"/>
      <c r="P865" s="27"/>
      <c r="Q865" s="27"/>
      <c r="R865" s="27"/>
      <c r="S865" s="27"/>
      <c r="T865" s="27"/>
      <c r="U865" s="27"/>
      <c r="V865" s="27"/>
      <c r="W865" s="27"/>
      <c r="X865" s="27"/>
      <c r="Y865" s="27"/>
      <c r="Z865" s="27"/>
      <c r="AA865" s="27"/>
    </row>
    <row r="866">
      <c r="A866" s="125"/>
      <c r="B866" s="27"/>
      <c r="C866" s="27"/>
      <c r="D866" s="27"/>
      <c r="E866" s="27"/>
      <c r="F866" s="27"/>
      <c r="G866" s="27"/>
      <c r="H866" s="27"/>
      <c r="I866" s="126"/>
      <c r="J866" s="126"/>
      <c r="K866" s="127"/>
      <c r="L866" s="27"/>
      <c r="M866" s="27"/>
      <c r="N866" s="27"/>
      <c r="O866" s="27"/>
      <c r="P866" s="27"/>
      <c r="Q866" s="27"/>
      <c r="R866" s="27"/>
      <c r="S866" s="27"/>
      <c r="T866" s="27"/>
      <c r="U866" s="27"/>
      <c r="V866" s="27"/>
      <c r="W866" s="27"/>
      <c r="X866" s="27"/>
      <c r="Y866" s="27"/>
      <c r="Z866" s="27"/>
      <c r="AA866" s="27"/>
    </row>
    <row r="867">
      <c r="A867" s="125"/>
      <c r="B867" s="27"/>
      <c r="C867" s="27"/>
      <c r="D867" s="27"/>
      <c r="E867" s="27"/>
      <c r="F867" s="27"/>
      <c r="G867" s="27"/>
      <c r="H867" s="27"/>
      <c r="I867" s="126"/>
      <c r="J867" s="126"/>
      <c r="K867" s="127"/>
      <c r="L867" s="27"/>
      <c r="M867" s="27"/>
      <c r="N867" s="27"/>
      <c r="O867" s="27"/>
      <c r="P867" s="27"/>
      <c r="Q867" s="27"/>
      <c r="R867" s="27"/>
      <c r="S867" s="27"/>
      <c r="T867" s="27"/>
      <c r="U867" s="27"/>
      <c r="V867" s="27"/>
      <c r="W867" s="27"/>
      <c r="X867" s="27"/>
      <c r="Y867" s="27"/>
      <c r="Z867" s="27"/>
      <c r="AA867" s="27"/>
    </row>
    <row r="868">
      <c r="A868" s="125"/>
      <c r="B868" s="27"/>
      <c r="C868" s="27"/>
      <c r="D868" s="27"/>
      <c r="E868" s="27"/>
      <c r="F868" s="27"/>
      <c r="G868" s="27"/>
      <c r="H868" s="27"/>
      <c r="I868" s="126"/>
      <c r="J868" s="126"/>
      <c r="K868" s="127"/>
      <c r="L868" s="27"/>
      <c r="M868" s="27"/>
      <c r="N868" s="27"/>
      <c r="O868" s="27"/>
      <c r="P868" s="27"/>
      <c r="Q868" s="27"/>
      <c r="R868" s="27"/>
      <c r="S868" s="27"/>
      <c r="T868" s="27"/>
      <c r="U868" s="27"/>
      <c r="V868" s="27"/>
      <c r="W868" s="27"/>
      <c r="X868" s="27"/>
      <c r="Y868" s="27"/>
      <c r="Z868" s="27"/>
      <c r="AA868" s="27"/>
    </row>
    <row r="869">
      <c r="A869" s="125"/>
      <c r="B869" s="27"/>
      <c r="C869" s="27"/>
      <c r="D869" s="27"/>
      <c r="E869" s="27"/>
      <c r="F869" s="27"/>
      <c r="G869" s="27"/>
      <c r="H869" s="27"/>
      <c r="I869" s="126"/>
      <c r="J869" s="126"/>
      <c r="K869" s="127"/>
      <c r="L869" s="27"/>
      <c r="M869" s="27"/>
      <c r="N869" s="27"/>
      <c r="O869" s="27"/>
      <c r="P869" s="27"/>
      <c r="Q869" s="27"/>
      <c r="R869" s="27"/>
      <c r="S869" s="27"/>
      <c r="T869" s="27"/>
      <c r="U869" s="27"/>
      <c r="V869" s="27"/>
      <c r="W869" s="27"/>
      <c r="X869" s="27"/>
      <c r="Y869" s="27"/>
      <c r="Z869" s="27"/>
      <c r="AA869" s="27"/>
    </row>
    <row r="870">
      <c r="A870" s="125"/>
      <c r="B870" s="27"/>
      <c r="C870" s="27"/>
      <c r="D870" s="27"/>
      <c r="E870" s="27"/>
      <c r="F870" s="27"/>
      <c r="G870" s="27"/>
      <c r="H870" s="27"/>
      <c r="I870" s="126"/>
      <c r="J870" s="126"/>
      <c r="K870" s="127"/>
      <c r="L870" s="27"/>
      <c r="M870" s="27"/>
      <c r="N870" s="27"/>
      <c r="O870" s="27"/>
      <c r="P870" s="27"/>
      <c r="Q870" s="27"/>
      <c r="R870" s="27"/>
      <c r="S870" s="27"/>
      <c r="T870" s="27"/>
      <c r="U870" s="27"/>
      <c r="V870" s="27"/>
      <c r="W870" s="27"/>
      <c r="X870" s="27"/>
      <c r="Y870" s="27"/>
      <c r="Z870" s="27"/>
      <c r="AA870" s="27"/>
    </row>
    <row r="871">
      <c r="A871" s="125"/>
      <c r="B871" s="27"/>
      <c r="C871" s="27"/>
      <c r="D871" s="27"/>
      <c r="E871" s="27"/>
      <c r="F871" s="27"/>
      <c r="G871" s="27"/>
      <c r="H871" s="27"/>
      <c r="I871" s="126"/>
      <c r="J871" s="126"/>
      <c r="K871" s="127"/>
      <c r="L871" s="27"/>
      <c r="M871" s="27"/>
      <c r="N871" s="27"/>
      <c r="O871" s="27"/>
      <c r="P871" s="27"/>
      <c r="Q871" s="27"/>
      <c r="R871" s="27"/>
      <c r="S871" s="27"/>
      <c r="T871" s="27"/>
      <c r="U871" s="27"/>
      <c r="V871" s="27"/>
      <c r="W871" s="27"/>
      <c r="X871" s="27"/>
      <c r="Y871" s="27"/>
      <c r="Z871" s="27"/>
      <c r="AA871" s="27"/>
    </row>
    <row r="872">
      <c r="A872" s="125"/>
      <c r="B872" s="27"/>
      <c r="C872" s="27"/>
      <c r="D872" s="27"/>
      <c r="E872" s="27"/>
      <c r="F872" s="27"/>
      <c r="G872" s="27"/>
      <c r="H872" s="27"/>
      <c r="I872" s="126"/>
      <c r="J872" s="126"/>
      <c r="K872" s="127"/>
      <c r="L872" s="27"/>
      <c r="M872" s="27"/>
      <c r="N872" s="27"/>
      <c r="O872" s="27"/>
      <c r="P872" s="27"/>
      <c r="Q872" s="27"/>
      <c r="R872" s="27"/>
      <c r="S872" s="27"/>
      <c r="T872" s="27"/>
      <c r="U872" s="27"/>
      <c r="V872" s="27"/>
      <c r="W872" s="27"/>
      <c r="X872" s="27"/>
      <c r="Y872" s="27"/>
      <c r="Z872" s="27"/>
      <c r="AA872" s="27"/>
    </row>
    <row r="873">
      <c r="A873" s="125"/>
      <c r="B873" s="27"/>
      <c r="C873" s="27"/>
      <c r="D873" s="27"/>
      <c r="E873" s="27"/>
      <c r="F873" s="27"/>
      <c r="G873" s="27"/>
      <c r="H873" s="27"/>
      <c r="I873" s="126"/>
      <c r="J873" s="126"/>
      <c r="K873" s="127"/>
      <c r="L873" s="27"/>
      <c r="M873" s="27"/>
      <c r="N873" s="27"/>
      <c r="O873" s="27"/>
      <c r="P873" s="27"/>
      <c r="Q873" s="27"/>
      <c r="R873" s="27"/>
      <c r="S873" s="27"/>
      <c r="T873" s="27"/>
      <c r="U873" s="27"/>
      <c r="V873" s="27"/>
      <c r="W873" s="27"/>
      <c r="X873" s="27"/>
      <c r="Y873" s="27"/>
      <c r="Z873" s="27"/>
      <c r="AA873" s="27"/>
    </row>
    <row r="874">
      <c r="A874" s="125"/>
      <c r="B874" s="27"/>
      <c r="C874" s="27"/>
      <c r="D874" s="27"/>
      <c r="E874" s="27"/>
      <c r="F874" s="27"/>
      <c r="G874" s="27"/>
      <c r="H874" s="27"/>
      <c r="I874" s="126"/>
      <c r="J874" s="126"/>
      <c r="K874" s="127"/>
      <c r="L874" s="27"/>
      <c r="M874" s="27"/>
      <c r="N874" s="27"/>
      <c r="O874" s="27"/>
      <c r="P874" s="27"/>
      <c r="Q874" s="27"/>
      <c r="R874" s="27"/>
      <c r="S874" s="27"/>
      <c r="T874" s="27"/>
      <c r="U874" s="27"/>
      <c r="V874" s="27"/>
      <c r="W874" s="27"/>
      <c r="X874" s="27"/>
      <c r="Y874" s="27"/>
      <c r="Z874" s="27"/>
      <c r="AA874" s="27"/>
    </row>
    <row r="875">
      <c r="A875" s="125"/>
      <c r="B875" s="27"/>
      <c r="C875" s="27"/>
      <c r="D875" s="27"/>
      <c r="E875" s="27"/>
      <c r="F875" s="27"/>
      <c r="G875" s="27"/>
      <c r="H875" s="27"/>
      <c r="I875" s="126"/>
      <c r="J875" s="126"/>
      <c r="K875" s="127"/>
      <c r="L875" s="27"/>
      <c r="M875" s="27"/>
      <c r="N875" s="27"/>
      <c r="O875" s="27"/>
      <c r="P875" s="27"/>
      <c r="Q875" s="27"/>
      <c r="R875" s="27"/>
      <c r="S875" s="27"/>
      <c r="T875" s="27"/>
      <c r="U875" s="27"/>
      <c r="V875" s="27"/>
      <c r="W875" s="27"/>
      <c r="X875" s="27"/>
      <c r="Y875" s="27"/>
      <c r="Z875" s="27"/>
      <c r="AA875" s="27"/>
    </row>
    <row r="876">
      <c r="A876" s="125"/>
      <c r="B876" s="27"/>
      <c r="C876" s="27"/>
      <c r="D876" s="27"/>
      <c r="E876" s="27"/>
      <c r="F876" s="27"/>
      <c r="G876" s="27"/>
      <c r="H876" s="27"/>
      <c r="I876" s="126"/>
      <c r="J876" s="126"/>
      <c r="K876" s="127"/>
      <c r="L876" s="27"/>
      <c r="M876" s="27"/>
      <c r="N876" s="27"/>
      <c r="O876" s="27"/>
      <c r="P876" s="27"/>
      <c r="Q876" s="27"/>
      <c r="R876" s="27"/>
      <c r="S876" s="27"/>
      <c r="T876" s="27"/>
      <c r="U876" s="27"/>
      <c r="V876" s="27"/>
      <c r="W876" s="27"/>
      <c r="X876" s="27"/>
      <c r="Y876" s="27"/>
      <c r="Z876" s="27"/>
      <c r="AA876" s="27"/>
    </row>
    <row r="877">
      <c r="A877" s="125"/>
      <c r="B877" s="27"/>
      <c r="C877" s="27"/>
      <c r="D877" s="27"/>
      <c r="E877" s="27"/>
      <c r="F877" s="27"/>
      <c r="G877" s="27"/>
      <c r="H877" s="27"/>
      <c r="I877" s="126"/>
      <c r="J877" s="126"/>
      <c r="K877" s="127"/>
      <c r="L877" s="27"/>
      <c r="M877" s="27"/>
      <c r="N877" s="27"/>
      <c r="O877" s="27"/>
      <c r="P877" s="27"/>
      <c r="Q877" s="27"/>
      <c r="R877" s="27"/>
      <c r="S877" s="27"/>
      <c r="T877" s="27"/>
      <c r="U877" s="27"/>
      <c r="V877" s="27"/>
      <c r="W877" s="27"/>
      <c r="X877" s="27"/>
      <c r="Y877" s="27"/>
      <c r="Z877" s="27"/>
      <c r="AA877" s="27"/>
    </row>
    <row r="878">
      <c r="A878" s="125"/>
      <c r="B878" s="27"/>
      <c r="C878" s="27"/>
      <c r="D878" s="27"/>
      <c r="E878" s="27"/>
      <c r="F878" s="27"/>
      <c r="G878" s="27"/>
      <c r="H878" s="27"/>
      <c r="I878" s="126"/>
      <c r="J878" s="126"/>
      <c r="K878" s="127"/>
      <c r="L878" s="27"/>
      <c r="M878" s="27"/>
      <c r="N878" s="27"/>
      <c r="O878" s="27"/>
      <c r="P878" s="27"/>
      <c r="Q878" s="27"/>
      <c r="R878" s="27"/>
      <c r="S878" s="27"/>
      <c r="T878" s="27"/>
      <c r="U878" s="27"/>
      <c r="V878" s="27"/>
      <c r="W878" s="27"/>
      <c r="X878" s="27"/>
      <c r="Y878" s="27"/>
      <c r="Z878" s="27"/>
      <c r="AA878" s="27"/>
    </row>
    <row r="879">
      <c r="A879" s="125"/>
      <c r="B879" s="27"/>
      <c r="C879" s="27"/>
      <c r="D879" s="27"/>
      <c r="E879" s="27"/>
      <c r="F879" s="27"/>
      <c r="G879" s="27"/>
      <c r="H879" s="27"/>
      <c r="I879" s="126"/>
      <c r="J879" s="126"/>
      <c r="K879" s="127"/>
      <c r="L879" s="27"/>
      <c r="M879" s="27"/>
      <c r="N879" s="27"/>
      <c r="O879" s="27"/>
      <c r="P879" s="27"/>
      <c r="Q879" s="27"/>
      <c r="R879" s="27"/>
      <c r="S879" s="27"/>
      <c r="T879" s="27"/>
      <c r="U879" s="27"/>
      <c r="V879" s="27"/>
      <c r="W879" s="27"/>
      <c r="X879" s="27"/>
      <c r="Y879" s="27"/>
      <c r="Z879" s="27"/>
      <c r="AA879" s="27"/>
    </row>
    <row r="880">
      <c r="A880" s="125"/>
      <c r="B880" s="27"/>
      <c r="C880" s="27"/>
      <c r="D880" s="27"/>
      <c r="E880" s="27"/>
      <c r="F880" s="27"/>
      <c r="G880" s="27"/>
      <c r="H880" s="27"/>
      <c r="I880" s="126"/>
      <c r="J880" s="126"/>
      <c r="K880" s="127"/>
      <c r="L880" s="27"/>
      <c r="M880" s="27"/>
      <c r="N880" s="27"/>
      <c r="O880" s="27"/>
      <c r="P880" s="27"/>
      <c r="Q880" s="27"/>
      <c r="R880" s="27"/>
      <c r="S880" s="27"/>
      <c r="T880" s="27"/>
      <c r="U880" s="27"/>
      <c r="V880" s="27"/>
      <c r="W880" s="27"/>
      <c r="X880" s="27"/>
      <c r="Y880" s="27"/>
      <c r="Z880" s="27"/>
      <c r="AA880" s="27"/>
    </row>
    <row r="881">
      <c r="A881" s="125"/>
      <c r="B881" s="27"/>
      <c r="C881" s="27"/>
      <c r="D881" s="27"/>
      <c r="E881" s="27"/>
      <c r="F881" s="27"/>
      <c r="G881" s="27"/>
      <c r="H881" s="27"/>
      <c r="I881" s="126"/>
      <c r="J881" s="126"/>
      <c r="K881" s="127"/>
      <c r="L881" s="27"/>
      <c r="M881" s="27"/>
      <c r="N881" s="27"/>
      <c r="O881" s="27"/>
      <c r="P881" s="27"/>
      <c r="Q881" s="27"/>
      <c r="R881" s="27"/>
      <c r="S881" s="27"/>
      <c r="T881" s="27"/>
      <c r="U881" s="27"/>
      <c r="V881" s="27"/>
      <c r="W881" s="27"/>
      <c r="X881" s="27"/>
      <c r="Y881" s="27"/>
      <c r="Z881" s="27"/>
      <c r="AA881" s="27"/>
    </row>
    <row r="882">
      <c r="A882" s="125"/>
      <c r="B882" s="27"/>
      <c r="C882" s="27"/>
      <c r="D882" s="27"/>
      <c r="E882" s="27"/>
      <c r="F882" s="27"/>
      <c r="G882" s="27"/>
      <c r="H882" s="27"/>
      <c r="I882" s="126"/>
      <c r="J882" s="126"/>
      <c r="K882" s="127"/>
      <c r="L882" s="27"/>
      <c r="M882" s="27"/>
      <c r="N882" s="27"/>
      <c r="O882" s="27"/>
      <c r="P882" s="27"/>
      <c r="Q882" s="27"/>
      <c r="R882" s="27"/>
      <c r="S882" s="27"/>
      <c r="T882" s="27"/>
      <c r="U882" s="27"/>
      <c r="V882" s="27"/>
      <c r="W882" s="27"/>
      <c r="X882" s="27"/>
      <c r="Y882" s="27"/>
      <c r="Z882" s="27"/>
      <c r="AA882" s="27"/>
    </row>
    <row r="883">
      <c r="A883" s="125"/>
      <c r="B883" s="27"/>
      <c r="C883" s="27"/>
      <c r="D883" s="27"/>
      <c r="E883" s="27"/>
      <c r="F883" s="27"/>
      <c r="G883" s="27"/>
      <c r="H883" s="27"/>
      <c r="I883" s="126"/>
      <c r="J883" s="126"/>
      <c r="K883" s="127"/>
      <c r="L883" s="27"/>
      <c r="M883" s="27"/>
      <c r="N883" s="27"/>
      <c r="O883" s="27"/>
      <c r="P883" s="27"/>
      <c r="Q883" s="27"/>
      <c r="R883" s="27"/>
      <c r="S883" s="27"/>
      <c r="T883" s="27"/>
      <c r="U883" s="27"/>
      <c r="V883" s="27"/>
      <c r="W883" s="27"/>
      <c r="X883" s="27"/>
      <c r="Y883" s="27"/>
      <c r="Z883" s="27"/>
      <c r="AA883" s="27"/>
    </row>
    <row r="884">
      <c r="A884" s="125"/>
      <c r="B884" s="27"/>
      <c r="C884" s="27"/>
      <c r="D884" s="27"/>
      <c r="E884" s="27"/>
      <c r="F884" s="27"/>
      <c r="G884" s="27"/>
      <c r="H884" s="27"/>
      <c r="I884" s="126"/>
      <c r="J884" s="126"/>
      <c r="K884" s="127"/>
      <c r="L884" s="27"/>
      <c r="M884" s="27"/>
      <c r="N884" s="27"/>
      <c r="O884" s="27"/>
      <c r="P884" s="27"/>
      <c r="Q884" s="27"/>
      <c r="R884" s="27"/>
      <c r="S884" s="27"/>
      <c r="T884" s="27"/>
      <c r="U884" s="27"/>
      <c r="V884" s="27"/>
      <c r="W884" s="27"/>
      <c r="X884" s="27"/>
      <c r="Y884" s="27"/>
      <c r="Z884" s="27"/>
      <c r="AA884" s="27"/>
    </row>
    <row r="885">
      <c r="A885" s="125"/>
      <c r="B885" s="27"/>
      <c r="C885" s="27"/>
      <c r="D885" s="27"/>
      <c r="E885" s="27"/>
      <c r="F885" s="27"/>
      <c r="G885" s="27"/>
      <c r="H885" s="27"/>
      <c r="I885" s="126"/>
      <c r="J885" s="126"/>
      <c r="K885" s="127"/>
      <c r="L885" s="27"/>
      <c r="M885" s="27"/>
      <c r="N885" s="27"/>
      <c r="O885" s="27"/>
      <c r="P885" s="27"/>
      <c r="Q885" s="27"/>
      <c r="R885" s="27"/>
      <c r="S885" s="27"/>
      <c r="T885" s="27"/>
      <c r="U885" s="27"/>
      <c r="V885" s="27"/>
      <c r="W885" s="27"/>
      <c r="X885" s="27"/>
      <c r="Y885" s="27"/>
      <c r="Z885" s="27"/>
      <c r="AA885" s="27"/>
    </row>
    <row r="886">
      <c r="A886" s="125"/>
      <c r="B886" s="27"/>
      <c r="C886" s="27"/>
      <c r="D886" s="27"/>
      <c r="E886" s="27"/>
      <c r="F886" s="27"/>
      <c r="G886" s="27"/>
      <c r="H886" s="27"/>
      <c r="I886" s="126"/>
      <c r="J886" s="126"/>
      <c r="K886" s="127"/>
      <c r="L886" s="27"/>
      <c r="M886" s="27"/>
      <c r="N886" s="27"/>
      <c r="O886" s="27"/>
      <c r="P886" s="27"/>
      <c r="Q886" s="27"/>
      <c r="R886" s="27"/>
      <c r="S886" s="27"/>
      <c r="T886" s="27"/>
      <c r="U886" s="27"/>
      <c r="V886" s="27"/>
      <c r="W886" s="27"/>
      <c r="X886" s="27"/>
      <c r="Y886" s="27"/>
      <c r="Z886" s="27"/>
      <c r="AA886" s="27"/>
    </row>
    <row r="887">
      <c r="A887" s="125"/>
      <c r="B887" s="27"/>
      <c r="C887" s="27"/>
      <c r="D887" s="27"/>
      <c r="E887" s="27"/>
      <c r="F887" s="27"/>
      <c r="G887" s="27"/>
      <c r="H887" s="27"/>
      <c r="I887" s="126"/>
      <c r="J887" s="126"/>
      <c r="K887" s="127"/>
      <c r="L887" s="27"/>
      <c r="M887" s="27"/>
      <c r="N887" s="27"/>
      <c r="O887" s="27"/>
      <c r="P887" s="27"/>
      <c r="Q887" s="27"/>
      <c r="R887" s="27"/>
      <c r="S887" s="27"/>
      <c r="T887" s="27"/>
      <c r="U887" s="27"/>
      <c r="V887" s="27"/>
      <c r="W887" s="27"/>
      <c r="X887" s="27"/>
      <c r="Y887" s="27"/>
      <c r="Z887" s="27"/>
      <c r="AA887" s="27"/>
    </row>
    <row r="888">
      <c r="A888" s="125"/>
      <c r="B888" s="27"/>
      <c r="C888" s="27"/>
      <c r="D888" s="27"/>
      <c r="E888" s="27"/>
      <c r="F888" s="27"/>
      <c r="G888" s="27"/>
      <c r="H888" s="27"/>
      <c r="I888" s="126"/>
      <c r="J888" s="126"/>
      <c r="K888" s="127"/>
      <c r="L888" s="27"/>
      <c r="M888" s="27"/>
      <c r="N888" s="27"/>
      <c r="O888" s="27"/>
      <c r="P888" s="27"/>
      <c r="Q888" s="27"/>
      <c r="R888" s="27"/>
      <c r="S888" s="27"/>
      <c r="T888" s="27"/>
      <c r="U888" s="27"/>
      <c r="V888" s="27"/>
      <c r="W888" s="27"/>
      <c r="X888" s="27"/>
      <c r="Y888" s="27"/>
      <c r="Z888" s="27"/>
      <c r="AA888" s="27"/>
    </row>
    <row r="889">
      <c r="A889" s="125"/>
      <c r="B889" s="27"/>
      <c r="C889" s="27"/>
      <c r="D889" s="27"/>
      <c r="E889" s="27"/>
      <c r="F889" s="27"/>
      <c r="G889" s="27"/>
      <c r="H889" s="27"/>
      <c r="I889" s="126"/>
      <c r="J889" s="126"/>
      <c r="K889" s="127"/>
      <c r="L889" s="27"/>
      <c r="M889" s="27"/>
      <c r="N889" s="27"/>
      <c r="O889" s="27"/>
      <c r="P889" s="27"/>
      <c r="Q889" s="27"/>
      <c r="R889" s="27"/>
      <c r="S889" s="27"/>
      <c r="T889" s="27"/>
      <c r="U889" s="27"/>
      <c r="V889" s="27"/>
      <c r="W889" s="27"/>
      <c r="X889" s="27"/>
      <c r="Y889" s="27"/>
      <c r="Z889" s="27"/>
      <c r="AA889" s="27"/>
    </row>
    <row r="890">
      <c r="A890" s="125"/>
      <c r="B890" s="27"/>
      <c r="C890" s="27"/>
      <c r="D890" s="27"/>
      <c r="E890" s="27"/>
      <c r="F890" s="27"/>
      <c r="G890" s="27"/>
      <c r="H890" s="27"/>
      <c r="I890" s="126"/>
      <c r="J890" s="126"/>
      <c r="K890" s="127"/>
      <c r="L890" s="27"/>
      <c r="M890" s="27"/>
      <c r="N890" s="27"/>
      <c r="O890" s="27"/>
      <c r="P890" s="27"/>
      <c r="Q890" s="27"/>
      <c r="R890" s="27"/>
      <c r="S890" s="27"/>
      <c r="T890" s="27"/>
      <c r="U890" s="27"/>
      <c r="V890" s="27"/>
      <c r="W890" s="27"/>
      <c r="X890" s="27"/>
      <c r="Y890" s="27"/>
      <c r="Z890" s="27"/>
      <c r="AA890" s="27"/>
    </row>
    <row r="891">
      <c r="A891" s="125"/>
      <c r="B891" s="27"/>
      <c r="C891" s="27"/>
      <c r="D891" s="27"/>
      <c r="E891" s="27"/>
      <c r="F891" s="27"/>
      <c r="G891" s="27"/>
      <c r="H891" s="27"/>
      <c r="I891" s="126"/>
      <c r="J891" s="126"/>
      <c r="K891" s="127"/>
      <c r="L891" s="27"/>
      <c r="M891" s="27"/>
      <c r="N891" s="27"/>
      <c r="O891" s="27"/>
      <c r="P891" s="27"/>
      <c r="Q891" s="27"/>
      <c r="R891" s="27"/>
      <c r="S891" s="27"/>
      <c r="T891" s="27"/>
      <c r="U891" s="27"/>
      <c r="V891" s="27"/>
      <c r="W891" s="27"/>
      <c r="X891" s="27"/>
      <c r="Y891" s="27"/>
      <c r="Z891" s="27"/>
      <c r="AA891" s="27"/>
    </row>
    <row r="892">
      <c r="A892" s="125"/>
      <c r="B892" s="27"/>
      <c r="C892" s="27"/>
      <c r="D892" s="27"/>
      <c r="E892" s="27"/>
      <c r="F892" s="27"/>
      <c r="G892" s="27"/>
      <c r="H892" s="27"/>
      <c r="I892" s="126"/>
      <c r="J892" s="126"/>
      <c r="K892" s="127"/>
      <c r="L892" s="27"/>
      <c r="M892" s="27"/>
      <c r="N892" s="27"/>
      <c r="O892" s="27"/>
      <c r="P892" s="27"/>
      <c r="Q892" s="27"/>
      <c r="R892" s="27"/>
      <c r="S892" s="27"/>
      <c r="T892" s="27"/>
      <c r="U892" s="27"/>
      <c r="V892" s="27"/>
      <c r="W892" s="27"/>
      <c r="X892" s="27"/>
      <c r="Y892" s="27"/>
      <c r="Z892" s="27"/>
      <c r="AA892" s="27"/>
    </row>
    <row r="893">
      <c r="A893" s="125"/>
      <c r="B893" s="27"/>
      <c r="C893" s="27"/>
      <c r="D893" s="27"/>
      <c r="E893" s="27"/>
      <c r="F893" s="27"/>
      <c r="G893" s="27"/>
      <c r="H893" s="27"/>
      <c r="I893" s="126"/>
      <c r="J893" s="126"/>
      <c r="K893" s="127"/>
      <c r="L893" s="27"/>
      <c r="M893" s="27"/>
      <c r="N893" s="27"/>
      <c r="O893" s="27"/>
      <c r="P893" s="27"/>
      <c r="Q893" s="27"/>
      <c r="R893" s="27"/>
      <c r="S893" s="27"/>
      <c r="T893" s="27"/>
      <c r="U893" s="27"/>
      <c r="V893" s="27"/>
      <c r="W893" s="27"/>
      <c r="X893" s="27"/>
      <c r="Y893" s="27"/>
      <c r="Z893" s="27"/>
      <c r="AA893" s="27"/>
    </row>
    <row r="894">
      <c r="A894" s="125"/>
      <c r="B894" s="27"/>
      <c r="C894" s="27"/>
      <c r="D894" s="27"/>
      <c r="E894" s="27"/>
      <c r="F894" s="27"/>
      <c r="G894" s="27"/>
      <c r="H894" s="27"/>
      <c r="I894" s="126"/>
      <c r="J894" s="126"/>
      <c r="K894" s="127"/>
      <c r="L894" s="27"/>
      <c r="M894" s="27"/>
      <c r="N894" s="27"/>
      <c r="O894" s="27"/>
      <c r="P894" s="27"/>
      <c r="Q894" s="27"/>
      <c r="R894" s="27"/>
      <c r="S894" s="27"/>
      <c r="T894" s="27"/>
      <c r="U894" s="27"/>
      <c r="V894" s="27"/>
      <c r="W894" s="27"/>
      <c r="X894" s="27"/>
      <c r="Y894" s="27"/>
      <c r="Z894" s="27"/>
      <c r="AA894" s="27"/>
    </row>
    <row r="895">
      <c r="A895" s="125"/>
      <c r="B895" s="27"/>
      <c r="C895" s="27"/>
      <c r="D895" s="27"/>
      <c r="E895" s="27"/>
      <c r="F895" s="27"/>
      <c r="G895" s="27"/>
      <c r="H895" s="27"/>
      <c r="I895" s="126"/>
      <c r="J895" s="126"/>
      <c r="K895" s="127"/>
      <c r="L895" s="27"/>
      <c r="M895" s="27"/>
      <c r="N895" s="27"/>
      <c r="O895" s="27"/>
      <c r="P895" s="27"/>
      <c r="Q895" s="27"/>
      <c r="R895" s="27"/>
      <c r="S895" s="27"/>
      <c r="T895" s="27"/>
      <c r="U895" s="27"/>
      <c r="V895" s="27"/>
      <c r="W895" s="27"/>
      <c r="X895" s="27"/>
      <c r="Y895" s="27"/>
      <c r="Z895" s="27"/>
      <c r="AA895" s="27"/>
    </row>
    <row r="896">
      <c r="A896" s="125"/>
      <c r="B896" s="27"/>
      <c r="C896" s="27"/>
      <c r="D896" s="27"/>
      <c r="E896" s="27"/>
      <c r="F896" s="27"/>
      <c r="G896" s="27"/>
      <c r="H896" s="27"/>
      <c r="I896" s="126"/>
      <c r="J896" s="126"/>
      <c r="K896" s="127"/>
      <c r="L896" s="27"/>
      <c r="M896" s="27"/>
      <c r="N896" s="27"/>
      <c r="O896" s="27"/>
      <c r="P896" s="27"/>
      <c r="Q896" s="27"/>
      <c r="R896" s="27"/>
      <c r="S896" s="27"/>
      <c r="T896" s="27"/>
      <c r="U896" s="27"/>
      <c r="V896" s="27"/>
      <c r="W896" s="27"/>
      <c r="X896" s="27"/>
      <c r="Y896" s="27"/>
      <c r="Z896" s="27"/>
      <c r="AA896" s="27"/>
    </row>
    <row r="897">
      <c r="A897" s="125"/>
      <c r="B897" s="27"/>
      <c r="C897" s="27"/>
      <c r="D897" s="27"/>
      <c r="E897" s="27"/>
      <c r="F897" s="27"/>
      <c r="G897" s="27"/>
      <c r="H897" s="27"/>
      <c r="I897" s="126"/>
      <c r="J897" s="126"/>
      <c r="K897" s="127"/>
      <c r="L897" s="27"/>
      <c r="M897" s="27"/>
      <c r="N897" s="27"/>
      <c r="O897" s="27"/>
      <c r="P897" s="27"/>
      <c r="Q897" s="27"/>
      <c r="R897" s="27"/>
      <c r="S897" s="27"/>
      <c r="T897" s="27"/>
      <c r="U897" s="27"/>
      <c r="V897" s="27"/>
      <c r="W897" s="27"/>
      <c r="X897" s="27"/>
      <c r="Y897" s="27"/>
      <c r="Z897" s="27"/>
      <c r="AA897" s="27"/>
    </row>
    <row r="898">
      <c r="A898" s="125"/>
      <c r="B898" s="27"/>
      <c r="C898" s="27"/>
      <c r="D898" s="27"/>
      <c r="E898" s="27"/>
      <c r="F898" s="27"/>
      <c r="G898" s="27"/>
      <c r="H898" s="27"/>
      <c r="I898" s="126"/>
      <c r="J898" s="126"/>
      <c r="K898" s="127"/>
      <c r="L898" s="27"/>
      <c r="M898" s="27"/>
      <c r="N898" s="27"/>
      <c r="O898" s="27"/>
      <c r="P898" s="27"/>
      <c r="Q898" s="27"/>
      <c r="R898" s="27"/>
      <c r="S898" s="27"/>
      <c r="T898" s="27"/>
      <c r="U898" s="27"/>
      <c r="V898" s="27"/>
      <c r="W898" s="27"/>
      <c r="X898" s="27"/>
      <c r="Y898" s="27"/>
      <c r="Z898" s="27"/>
      <c r="AA898" s="27"/>
    </row>
    <row r="899">
      <c r="A899" s="125"/>
      <c r="B899" s="27"/>
      <c r="C899" s="27"/>
      <c r="D899" s="27"/>
      <c r="E899" s="27"/>
      <c r="F899" s="27"/>
      <c r="G899" s="27"/>
      <c r="H899" s="27"/>
      <c r="I899" s="126"/>
      <c r="J899" s="126"/>
      <c r="K899" s="127"/>
      <c r="L899" s="27"/>
      <c r="M899" s="27"/>
      <c r="N899" s="27"/>
      <c r="O899" s="27"/>
      <c r="P899" s="27"/>
      <c r="Q899" s="27"/>
      <c r="R899" s="27"/>
      <c r="S899" s="27"/>
      <c r="T899" s="27"/>
      <c r="U899" s="27"/>
      <c r="V899" s="27"/>
      <c r="W899" s="27"/>
      <c r="X899" s="27"/>
      <c r="Y899" s="27"/>
      <c r="Z899" s="27"/>
      <c r="AA899" s="27"/>
    </row>
    <row r="900">
      <c r="A900" s="125"/>
      <c r="B900" s="27"/>
      <c r="C900" s="27"/>
      <c r="D900" s="27"/>
      <c r="E900" s="27"/>
      <c r="F900" s="27"/>
      <c r="G900" s="27"/>
      <c r="H900" s="27"/>
      <c r="I900" s="126"/>
      <c r="J900" s="126"/>
      <c r="K900" s="127"/>
      <c r="L900" s="27"/>
      <c r="M900" s="27"/>
      <c r="N900" s="27"/>
      <c r="O900" s="27"/>
      <c r="P900" s="27"/>
      <c r="Q900" s="27"/>
      <c r="R900" s="27"/>
      <c r="S900" s="27"/>
      <c r="T900" s="27"/>
      <c r="U900" s="27"/>
      <c r="V900" s="27"/>
      <c r="W900" s="27"/>
      <c r="X900" s="27"/>
      <c r="Y900" s="27"/>
      <c r="Z900" s="27"/>
      <c r="AA900" s="27"/>
    </row>
    <row r="901">
      <c r="A901" s="125"/>
      <c r="B901" s="27"/>
      <c r="C901" s="27"/>
      <c r="D901" s="27"/>
      <c r="E901" s="27"/>
      <c r="F901" s="27"/>
      <c r="G901" s="27"/>
      <c r="H901" s="27"/>
      <c r="I901" s="126"/>
      <c r="J901" s="126"/>
      <c r="K901" s="127"/>
      <c r="L901" s="27"/>
      <c r="M901" s="27"/>
      <c r="N901" s="27"/>
      <c r="O901" s="27"/>
      <c r="P901" s="27"/>
      <c r="Q901" s="27"/>
      <c r="R901" s="27"/>
      <c r="S901" s="27"/>
      <c r="T901" s="27"/>
      <c r="U901" s="27"/>
      <c r="V901" s="27"/>
      <c r="W901" s="27"/>
      <c r="X901" s="27"/>
      <c r="Y901" s="27"/>
      <c r="Z901" s="27"/>
      <c r="AA901" s="27"/>
    </row>
  </sheetData>
  <mergeCells count="7">
    <mergeCell ref="A2:A3"/>
    <mergeCell ref="B2:E3"/>
    <mergeCell ref="F2:F3"/>
    <mergeCell ref="H2:H3"/>
    <mergeCell ref="G2:G3"/>
    <mergeCell ref="A1:K1"/>
    <mergeCell ref="L1:L3"/>
  </mergeCells>
  <dataValidations>
    <dataValidation type="list" allowBlank="1" sqref="F4:F504">
      <formula1>dropdown!$A:$A</formula1>
    </dataValidation>
    <dataValidation type="list" allowBlank="1" sqref="H2 H4:H901">
      <formula1>dropdown!$H$1:$H$10</formula1>
    </dataValidation>
  </dataValidations>
  <printOptions gridLines="1" horizontalCentered="1"/>
  <pageMargins bottom="0.75" footer="0.0" header="0.0" left="0.25" right="0.25" top="0.75"/>
  <pageSetup fitToHeight="0" orientation="portrait" pageOrder="overThenDown"/>
  <drawing r:id="rId2"/>
  <legacyDrawing r:id="rId3"/>
  <tableParts count="1">
    <tablePart r:id="rId5"/>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6.43"/>
    <col customWidth="1" min="2" max="2" width="4.86"/>
    <col customWidth="1" min="4" max="4" width="20.86"/>
  </cols>
  <sheetData>
    <row r="1">
      <c r="A1" s="139" t="s">
        <v>37</v>
      </c>
      <c r="B1" s="4" t="s">
        <v>22</v>
      </c>
      <c r="D1" s="140" t="s">
        <v>21</v>
      </c>
    </row>
    <row r="2">
      <c r="A2" s="139">
        <v>1.0</v>
      </c>
      <c r="B2" s="4" t="s">
        <v>36</v>
      </c>
      <c r="C2" s="4" t="s">
        <v>38</v>
      </c>
      <c r="D2" s="141" t="s">
        <v>502</v>
      </c>
    </row>
    <row r="3">
      <c r="A3" s="139">
        <v>2.0</v>
      </c>
      <c r="D3" s="141" t="s">
        <v>503</v>
      </c>
    </row>
    <row r="4">
      <c r="A4" s="139">
        <v>3.0</v>
      </c>
      <c r="D4" s="141" t="s">
        <v>504</v>
      </c>
    </row>
    <row r="5">
      <c r="A5" s="139">
        <v>4.0</v>
      </c>
      <c r="D5" s="141" t="s">
        <v>505</v>
      </c>
    </row>
    <row r="6">
      <c r="A6" s="139">
        <v>5.0</v>
      </c>
      <c r="D6" s="141" t="s">
        <v>506</v>
      </c>
    </row>
    <row r="7">
      <c r="A7" s="139">
        <v>6.0</v>
      </c>
      <c r="D7" s="141" t="s">
        <v>507</v>
      </c>
    </row>
    <row r="8">
      <c r="A8" s="139">
        <v>7.0</v>
      </c>
      <c r="D8" s="141" t="s">
        <v>508</v>
      </c>
    </row>
    <row r="9">
      <c r="A9" s="139">
        <v>8.0</v>
      </c>
      <c r="D9" s="141" t="s">
        <v>509</v>
      </c>
    </row>
    <row r="10">
      <c r="A10" s="139">
        <v>9.0</v>
      </c>
      <c r="D10" s="141" t="s">
        <v>510</v>
      </c>
    </row>
    <row r="11">
      <c r="A11" s="139">
        <v>10.0</v>
      </c>
      <c r="D11" s="141" t="s">
        <v>511</v>
      </c>
    </row>
    <row r="12">
      <c r="A12" s="139">
        <v>11.0</v>
      </c>
      <c r="D12" s="141" t="s">
        <v>512</v>
      </c>
    </row>
    <row r="13">
      <c r="A13" s="139">
        <v>12.0</v>
      </c>
      <c r="D13" s="141" t="s">
        <v>513</v>
      </c>
    </row>
    <row r="14">
      <c r="A14" s="139">
        <v>13.0</v>
      </c>
      <c r="D14" s="141" t="s">
        <v>505</v>
      </c>
    </row>
    <row r="15">
      <c r="A15" s="139">
        <v>14.0</v>
      </c>
      <c r="D15" s="141" t="s">
        <v>514</v>
      </c>
    </row>
    <row r="16">
      <c r="A16" s="139">
        <v>15.0</v>
      </c>
      <c r="D16" s="141" t="s">
        <v>514</v>
      </c>
    </row>
    <row r="17">
      <c r="A17" s="139">
        <v>16.0</v>
      </c>
      <c r="D17" s="141" t="s">
        <v>508</v>
      </c>
    </row>
    <row r="18">
      <c r="A18" s="139">
        <v>17.0</v>
      </c>
      <c r="D18" s="141" t="s">
        <v>515</v>
      </c>
    </row>
    <row r="19">
      <c r="A19" s="139">
        <v>18.0</v>
      </c>
      <c r="D19" s="141" t="s">
        <v>507</v>
      </c>
    </row>
    <row r="20">
      <c r="A20" s="139">
        <v>19.0</v>
      </c>
      <c r="D20" s="141" t="s">
        <v>516</v>
      </c>
    </row>
    <row r="21">
      <c r="A21" s="139">
        <v>20.0</v>
      </c>
      <c r="D21" s="141" t="s">
        <v>517</v>
      </c>
    </row>
    <row r="22">
      <c r="A22" s="139">
        <v>21.0</v>
      </c>
      <c r="D22" s="141" t="s">
        <v>518</v>
      </c>
    </row>
    <row r="23">
      <c r="A23" s="139">
        <v>22.0</v>
      </c>
      <c r="D23" s="141" t="s">
        <v>519</v>
      </c>
    </row>
    <row r="24">
      <c r="A24" s="139">
        <v>23.0</v>
      </c>
      <c r="D24" s="141" t="s">
        <v>520</v>
      </c>
    </row>
    <row r="25">
      <c r="A25" s="139">
        <v>24.0</v>
      </c>
      <c r="D25" s="141" t="s">
        <v>521</v>
      </c>
    </row>
    <row r="26">
      <c r="A26" s="139">
        <v>25.0</v>
      </c>
      <c r="D26" s="141" t="s">
        <v>522</v>
      </c>
    </row>
    <row r="27">
      <c r="A27" s="139">
        <v>26.0</v>
      </c>
      <c r="D27" s="142" t="s">
        <v>523</v>
      </c>
    </row>
    <row r="28">
      <c r="A28" s="139">
        <v>27.0</v>
      </c>
      <c r="D28" s="141" t="s">
        <v>524</v>
      </c>
    </row>
    <row r="29">
      <c r="A29" s="139">
        <v>28.0</v>
      </c>
      <c r="D29" s="141" t="s">
        <v>525</v>
      </c>
    </row>
    <row r="30">
      <c r="A30" s="139">
        <v>29.0</v>
      </c>
      <c r="D30" s="141" t="s">
        <v>526</v>
      </c>
    </row>
    <row r="31">
      <c r="A31" s="139">
        <v>30.0</v>
      </c>
      <c r="D31" s="141" t="s">
        <v>527</v>
      </c>
    </row>
    <row r="32">
      <c r="A32" s="139">
        <v>31.0</v>
      </c>
      <c r="D32" s="141" t="s">
        <v>528</v>
      </c>
    </row>
    <row r="33">
      <c r="A33" s="139">
        <v>32.0</v>
      </c>
      <c r="D33" s="141" t="s">
        <v>529</v>
      </c>
    </row>
    <row r="34">
      <c r="A34" s="139">
        <v>33.0</v>
      </c>
      <c r="D34" s="141" t="s">
        <v>530</v>
      </c>
    </row>
    <row r="35">
      <c r="A35" s="139">
        <v>34.0</v>
      </c>
      <c r="D35" s="141" t="s">
        <v>531</v>
      </c>
    </row>
    <row r="36">
      <c r="A36" s="139">
        <v>35.0</v>
      </c>
      <c r="D36" s="141" t="s">
        <v>533</v>
      </c>
    </row>
    <row r="37">
      <c r="A37" s="139">
        <v>36.0</v>
      </c>
      <c r="D37" s="141" t="s">
        <v>534</v>
      </c>
    </row>
    <row r="38">
      <c r="A38" s="139">
        <v>37.0</v>
      </c>
      <c r="D38" s="141" t="s">
        <v>535</v>
      </c>
    </row>
    <row r="39">
      <c r="A39" s="139">
        <v>38.0</v>
      </c>
      <c r="D39" s="141" t="s">
        <v>536</v>
      </c>
    </row>
    <row r="40">
      <c r="A40" s="139">
        <v>39.0</v>
      </c>
      <c r="D40" s="141" t="s">
        <v>537</v>
      </c>
    </row>
    <row r="41">
      <c r="A41" s="139">
        <v>40.0</v>
      </c>
      <c r="D41" s="141" t="s">
        <v>538</v>
      </c>
    </row>
    <row r="42">
      <c r="A42" s="139">
        <v>41.0</v>
      </c>
      <c r="D42" s="141" t="s">
        <v>539</v>
      </c>
    </row>
    <row r="43">
      <c r="A43" s="139">
        <v>42.0</v>
      </c>
      <c r="D43" s="141" t="s">
        <v>540</v>
      </c>
    </row>
    <row r="44">
      <c r="A44" s="139">
        <v>43.0</v>
      </c>
      <c r="D44" s="141" t="s">
        <v>541</v>
      </c>
    </row>
    <row r="45">
      <c r="A45" s="139">
        <v>44.0</v>
      </c>
      <c r="D45" s="141" t="s">
        <v>542</v>
      </c>
    </row>
    <row r="46">
      <c r="A46" s="139">
        <v>45.0</v>
      </c>
      <c r="D46" s="141" t="s">
        <v>543</v>
      </c>
    </row>
    <row r="47">
      <c r="A47" s="139">
        <v>46.0</v>
      </c>
      <c r="D47" s="141" t="s">
        <v>544</v>
      </c>
    </row>
    <row r="48">
      <c r="A48" s="139">
        <v>47.0</v>
      </c>
      <c r="D48" s="141" t="s">
        <v>545</v>
      </c>
    </row>
    <row r="49">
      <c r="A49" s="139">
        <v>48.0</v>
      </c>
      <c r="D49" s="141" t="s">
        <v>546</v>
      </c>
    </row>
    <row r="50">
      <c r="A50" s="139">
        <v>49.0</v>
      </c>
      <c r="D50" s="141" t="s">
        <v>547</v>
      </c>
    </row>
    <row r="51">
      <c r="A51" s="139">
        <v>50.0</v>
      </c>
      <c r="D51" s="141" t="s">
        <v>538</v>
      </c>
    </row>
    <row r="52">
      <c r="A52" s="139">
        <v>51.0</v>
      </c>
      <c r="D52" s="141" t="s">
        <v>539</v>
      </c>
    </row>
    <row r="53">
      <c r="A53" s="139">
        <v>52.0</v>
      </c>
      <c r="D53" s="141" t="s">
        <v>548</v>
      </c>
    </row>
    <row r="54">
      <c r="A54" s="139">
        <v>53.0</v>
      </c>
      <c r="D54" s="142" t="s">
        <v>549</v>
      </c>
    </row>
    <row r="55">
      <c r="A55" s="139">
        <v>54.0</v>
      </c>
      <c r="D55" s="141" t="s">
        <v>550</v>
      </c>
    </row>
    <row r="56">
      <c r="A56" s="139">
        <v>55.0</v>
      </c>
      <c r="D56" s="141" t="s">
        <v>526</v>
      </c>
    </row>
    <row r="57">
      <c r="A57" s="139">
        <v>56.0</v>
      </c>
      <c r="D57" s="141" t="s">
        <v>551</v>
      </c>
    </row>
    <row r="58">
      <c r="A58" s="139">
        <v>57.0</v>
      </c>
      <c r="D58" s="141" t="s">
        <v>533</v>
      </c>
    </row>
    <row r="59">
      <c r="A59" s="139">
        <v>58.0</v>
      </c>
      <c r="D59" s="141" t="s">
        <v>552</v>
      </c>
    </row>
    <row r="60">
      <c r="A60" s="139">
        <v>59.0</v>
      </c>
      <c r="D60" s="141" t="s">
        <v>538</v>
      </c>
    </row>
    <row r="61">
      <c r="A61" s="139">
        <v>60.0</v>
      </c>
      <c r="D61" s="141" t="s">
        <v>553</v>
      </c>
    </row>
    <row r="62">
      <c r="A62" s="139">
        <v>61.0</v>
      </c>
      <c r="D62" s="141" t="s">
        <v>554</v>
      </c>
    </row>
    <row r="63">
      <c r="A63" s="139">
        <v>62.0</v>
      </c>
      <c r="D63" s="141" t="s">
        <v>555</v>
      </c>
    </row>
    <row r="64">
      <c r="A64" s="139">
        <v>63.0</v>
      </c>
      <c r="D64" s="141" t="s">
        <v>547</v>
      </c>
    </row>
    <row r="65">
      <c r="A65" s="139">
        <v>64.0</v>
      </c>
      <c r="D65" s="141" t="s">
        <v>556</v>
      </c>
    </row>
    <row r="66">
      <c r="A66" s="139">
        <v>65.0</v>
      </c>
      <c r="D66" s="141" t="s">
        <v>524</v>
      </c>
    </row>
    <row r="67">
      <c r="A67" s="139">
        <v>66.0</v>
      </c>
      <c r="D67" s="141" t="s">
        <v>557</v>
      </c>
    </row>
    <row r="68">
      <c r="A68" s="139">
        <v>67.0</v>
      </c>
      <c r="D68" s="141" t="s">
        <v>558</v>
      </c>
    </row>
    <row r="69">
      <c r="A69" s="139">
        <v>68.0</v>
      </c>
      <c r="D69" s="141" t="s">
        <v>559</v>
      </c>
    </row>
    <row r="70">
      <c r="A70" s="139">
        <v>69.0</v>
      </c>
      <c r="D70" s="141" t="s">
        <v>524</v>
      </c>
    </row>
    <row r="71">
      <c r="A71" s="139">
        <v>70.0</v>
      </c>
      <c r="D71" s="141" t="s">
        <v>560</v>
      </c>
    </row>
    <row r="72">
      <c r="A72" s="139">
        <v>71.0</v>
      </c>
      <c r="D72" s="141" t="s">
        <v>561</v>
      </c>
    </row>
    <row r="73">
      <c r="A73" s="139">
        <v>72.0</v>
      </c>
      <c r="D73" s="141" t="s">
        <v>560</v>
      </c>
    </row>
    <row r="74">
      <c r="A74" s="139">
        <v>73.0</v>
      </c>
      <c r="D74" s="141" t="s">
        <v>539</v>
      </c>
    </row>
    <row r="75">
      <c r="A75" s="139">
        <v>74.0</v>
      </c>
      <c r="D75" s="141" t="s">
        <v>524</v>
      </c>
    </row>
    <row r="76">
      <c r="A76" s="139">
        <v>75.0</v>
      </c>
      <c r="D76" s="141" t="s">
        <v>562</v>
      </c>
    </row>
    <row r="77">
      <c r="A77" s="139">
        <v>76.0</v>
      </c>
      <c r="D77" s="141" t="s">
        <v>563</v>
      </c>
    </row>
    <row r="78">
      <c r="A78" s="139">
        <v>77.0</v>
      </c>
      <c r="D78" s="141" t="s">
        <v>550</v>
      </c>
    </row>
    <row r="79">
      <c r="A79" s="139">
        <v>78.0</v>
      </c>
      <c r="D79" s="141" t="s">
        <v>564</v>
      </c>
    </row>
    <row r="80">
      <c r="A80" s="139">
        <v>79.0</v>
      </c>
      <c r="D80" s="141" t="s">
        <v>565</v>
      </c>
    </row>
    <row r="81">
      <c r="A81" s="139">
        <v>80.0</v>
      </c>
      <c r="D81" s="141" t="s">
        <v>526</v>
      </c>
    </row>
    <row r="82">
      <c r="A82" s="139">
        <v>81.0</v>
      </c>
      <c r="D82" s="141" t="s">
        <v>530</v>
      </c>
    </row>
    <row r="83">
      <c r="A83" s="139">
        <v>82.0</v>
      </c>
      <c r="D83" s="141" t="s">
        <v>566</v>
      </c>
    </row>
    <row r="84">
      <c r="A84" s="139">
        <v>83.0</v>
      </c>
      <c r="D84" s="141" t="s">
        <v>567</v>
      </c>
    </row>
    <row r="85">
      <c r="A85" s="139">
        <v>84.0</v>
      </c>
      <c r="D85" s="141" t="s">
        <v>568</v>
      </c>
    </row>
    <row r="86">
      <c r="A86" s="139">
        <v>85.0</v>
      </c>
      <c r="D86" s="141" t="s">
        <v>569</v>
      </c>
    </row>
    <row r="87">
      <c r="A87" s="139">
        <v>86.0</v>
      </c>
      <c r="D87" s="141" t="s">
        <v>570</v>
      </c>
    </row>
    <row r="88">
      <c r="A88" s="139">
        <v>87.0</v>
      </c>
      <c r="D88" s="141" t="s">
        <v>571</v>
      </c>
    </row>
    <row r="89">
      <c r="A89" s="139">
        <v>88.0</v>
      </c>
      <c r="D89" s="141" t="s">
        <v>572</v>
      </c>
    </row>
    <row r="90">
      <c r="A90" s="139">
        <v>89.0</v>
      </c>
      <c r="D90" s="141" t="s">
        <v>573</v>
      </c>
    </row>
    <row r="91">
      <c r="A91" s="139">
        <v>90.0</v>
      </c>
      <c r="D91" s="141" t="s">
        <v>524</v>
      </c>
    </row>
    <row r="92">
      <c r="A92" s="139">
        <v>91.0</v>
      </c>
      <c r="D92" s="141" t="s">
        <v>562</v>
      </c>
    </row>
    <row r="93">
      <c r="A93" s="139">
        <v>92.0</v>
      </c>
      <c r="D93" s="141" t="s">
        <v>574</v>
      </c>
    </row>
    <row r="94">
      <c r="A94" s="139">
        <v>93.0</v>
      </c>
      <c r="D94" s="141" t="s">
        <v>575</v>
      </c>
    </row>
    <row r="95">
      <c r="A95" s="139">
        <v>94.0</v>
      </c>
      <c r="D95" s="141" t="s">
        <v>576</v>
      </c>
    </row>
    <row r="96">
      <c r="A96" s="139">
        <v>95.0</v>
      </c>
      <c r="D96" s="141" t="s">
        <v>577</v>
      </c>
    </row>
    <row r="97">
      <c r="A97" s="139">
        <v>96.0</v>
      </c>
      <c r="D97" s="141" t="s">
        <v>554</v>
      </c>
    </row>
    <row r="98">
      <c r="A98" s="139">
        <v>97.0</v>
      </c>
      <c r="D98" s="141" t="s">
        <v>578</v>
      </c>
    </row>
    <row r="99">
      <c r="A99" s="139">
        <v>98.0</v>
      </c>
      <c r="D99" s="141" t="s">
        <v>579</v>
      </c>
    </row>
    <row r="100">
      <c r="A100" s="139">
        <v>99.0</v>
      </c>
      <c r="D100" s="141" t="s">
        <v>560</v>
      </c>
    </row>
    <row r="101">
      <c r="A101" s="139">
        <v>100.0</v>
      </c>
      <c r="D101" s="141" t="s">
        <v>520</v>
      </c>
    </row>
    <row r="102">
      <c r="A102" s="143"/>
      <c r="D102" s="141" t="s">
        <v>525</v>
      </c>
    </row>
    <row r="103">
      <c r="A103" s="143"/>
      <c r="D103" s="141" t="s">
        <v>547</v>
      </c>
    </row>
    <row r="104">
      <c r="A104" s="143"/>
      <c r="D104" s="141" t="s">
        <v>580</v>
      </c>
    </row>
    <row r="105">
      <c r="A105" s="143"/>
      <c r="D105" s="141" t="s">
        <v>533</v>
      </c>
    </row>
    <row r="106">
      <c r="A106" s="143"/>
      <c r="D106" s="141" t="s">
        <v>581</v>
      </c>
    </row>
    <row r="107">
      <c r="A107" s="143"/>
      <c r="D107" s="141" t="s">
        <v>559</v>
      </c>
    </row>
    <row r="108">
      <c r="A108" s="143"/>
      <c r="D108" s="141" t="s">
        <v>567</v>
      </c>
    </row>
    <row r="109">
      <c r="A109" s="143"/>
      <c r="D109" s="141" t="s">
        <v>582</v>
      </c>
    </row>
    <row r="110">
      <c r="A110" s="143"/>
      <c r="D110" s="141" t="s">
        <v>583</v>
      </c>
    </row>
    <row r="111">
      <c r="A111" s="143"/>
      <c r="D111" s="141" t="s">
        <v>524</v>
      </c>
    </row>
    <row r="112">
      <c r="A112" s="143"/>
      <c r="D112" s="141" t="s">
        <v>562</v>
      </c>
    </row>
    <row r="113">
      <c r="A113" s="143"/>
      <c r="D113" s="144"/>
    </row>
    <row r="114">
      <c r="A114" s="143"/>
      <c r="D114" s="141" t="s">
        <v>526</v>
      </c>
    </row>
    <row r="115">
      <c r="A115" s="143"/>
      <c r="D115" s="141" t="s">
        <v>584</v>
      </c>
    </row>
    <row r="116">
      <c r="A116" s="143"/>
      <c r="D116" s="141" t="s">
        <v>567</v>
      </c>
    </row>
    <row r="117">
      <c r="A117" s="143"/>
      <c r="D117" s="141" t="s">
        <v>576</v>
      </c>
    </row>
    <row r="118">
      <c r="A118" s="143"/>
      <c r="D118" s="141" t="s">
        <v>556</v>
      </c>
    </row>
    <row r="119">
      <c r="A119" s="143"/>
      <c r="D119" s="141" t="s">
        <v>585</v>
      </c>
    </row>
    <row r="120">
      <c r="A120" s="143"/>
      <c r="D120" s="141" t="s">
        <v>577</v>
      </c>
    </row>
    <row r="121">
      <c r="A121" s="143"/>
      <c r="D121" s="141" t="s">
        <v>533</v>
      </c>
    </row>
    <row r="122">
      <c r="A122" s="143"/>
      <c r="D122" s="141" t="s">
        <v>586</v>
      </c>
    </row>
    <row r="123">
      <c r="A123" s="143"/>
      <c r="D123" s="141" t="s">
        <v>560</v>
      </c>
    </row>
    <row r="124">
      <c r="A124" s="143"/>
      <c r="D124" s="141" t="s">
        <v>574</v>
      </c>
    </row>
    <row r="125">
      <c r="A125" s="143"/>
      <c r="D125" s="141" t="s">
        <v>587</v>
      </c>
    </row>
    <row r="126">
      <c r="A126" s="143"/>
      <c r="D126" s="141" t="s">
        <v>221</v>
      </c>
    </row>
    <row r="127">
      <c r="A127" s="143"/>
      <c r="D127" s="141" t="s">
        <v>178</v>
      </c>
    </row>
    <row r="128">
      <c r="A128" s="143"/>
      <c r="D128" s="141" t="s">
        <v>588</v>
      </c>
    </row>
    <row r="129">
      <c r="A129" s="143"/>
      <c r="D129" s="141" t="s">
        <v>589</v>
      </c>
    </row>
    <row r="130">
      <c r="A130" s="143"/>
      <c r="D130" s="141" t="s">
        <v>590</v>
      </c>
    </row>
    <row r="131">
      <c r="A131" s="143"/>
      <c r="D131" s="141" t="s">
        <v>591</v>
      </c>
    </row>
    <row r="132">
      <c r="A132" s="143"/>
      <c r="D132" s="141" t="s">
        <v>592</v>
      </c>
    </row>
    <row r="133">
      <c r="A133" s="143"/>
      <c r="D133" s="141" t="s">
        <v>593</v>
      </c>
    </row>
    <row r="134">
      <c r="A134" s="143"/>
      <c r="D134" s="141" t="s">
        <v>594</v>
      </c>
    </row>
    <row r="135">
      <c r="A135" s="143"/>
      <c r="D135" s="141" t="s">
        <v>595</v>
      </c>
    </row>
    <row r="136">
      <c r="A136" s="143"/>
      <c r="D136" s="141" t="s">
        <v>596</v>
      </c>
    </row>
    <row r="137">
      <c r="A137" s="143"/>
      <c r="D137" s="141" t="s">
        <v>597</v>
      </c>
    </row>
    <row r="138">
      <c r="A138" s="143"/>
      <c r="D138" s="141" t="s">
        <v>598</v>
      </c>
    </row>
    <row r="139">
      <c r="A139" s="143"/>
      <c r="D139" s="141" t="s">
        <v>599</v>
      </c>
    </row>
    <row r="140">
      <c r="A140" s="143"/>
      <c r="D140" s="141" t="s">
        <v>600</v>
      </c>
    </row>
    <row r="141">
      <c r="A141" s="143"/>
      <c r="D141" s="141" t="s">
        <v>601</v>
      </c>
    </row>
    <row r="142">
      <c r="A142" s="143"/>
      <c r="D142" s="141" t="s">
        <v>602</v>
      </c>
    </row>
    <row r="143">
      <c r="A143" s="143"/>
      <c r="D143" s="141" t="s">
        <v>603</v>
      </c>
    </row>
    <row r="144">
      <c r="A144" s="143"/>
      <c r="D144" s="141" t="s">
        <v>604</v>
      </c>
    </row>
    <row r="145">
      <c r="A145" s="143"/>
      <c r="D145" s="141" t="s">
        <v>605</v>
      </c>
    </row>
    <row r="146">
      <c r="A146" s="143"/>
      <c r="D146" s="141" t="s">
        <v>606</v>
      </c>
    </row>
    <row r="147">
      <c r="A147" s="143"/>
      <c r="D147" s="141" t="s">
        <v>607</v>
      </c>
    </row>
    <row r="148">
      <c r="A148" s="143"/>
      <c r="D148" s="141" t="s">
        <v>608</v>
      </c>
    </row>
    <row r="149">
      <c r="A149" s="143"/>
      <c r="D149" s="141" t="s">
        <v>609</v>
      </c>
    </row>
    <row r="150">
      <c r="A150" s="143"/>
      <c r="D150" s="141" t="s">
        <v>610</v>
      </c>
    </row>
    <row r="151">
      <c r="A151" s="143"/>
      <c r="D151" s="141" t="s">
        <v>611</v>
      </c>
    </row>
    <row r="152">
      <c r="A152" s="143"/>
      <c r="D152" s="141" t="s">
        <v>612</v>
      </c>
    </row>
    <row r="153">
      <c r="A153" s="143"/>
      <c r="D153" s="141" t="s">
        <v>613</v>
      </c>
    </row>
    <row r="154">
      <c r="A154" s="143"/>
      <c r="D154" s="141" t="s">
        <v>614</v>
      </c>
    </row>
    <row r="155">
      <c r="A155" s="143"/>
      <c r="D155" s="141" t="s">
        <v>615</v>
      </c>
    </row>
    <row r="156">
      <c r="A156" s="143"/>
      <c r="D156" s="141" t="s">
        <v>616</v>
      </c>
    </row>
    <row r="157">
      <c r="A157" s="143"/>
      <c r="D157" s="141" t="s">
        <v>617</v>
      </c>
    </row>
    <row r="158">
      <c r="A158" s="143"/>
      <c r="D158" s="141" t="s">
        <v>618</v>
      </c>
    </row>
    <row r="159">
      <c r="A159" s="143"/>
      <c r="D159" s="141" t="s">
        <v>619</v>
      </c>
    </row>
    <row r="160">
      <c r="A160" s="143"/>
      <c r="D160" s="141" t="s">
        <v>620</v>
      </c>
    </row>
    <row r="161">
      <c r="A161" s="143"/>
      <c r="D161" s="141" t="s">
        <v>621</v>
      </c>
    </row>
    <row r="162">
      <c r="A162" s="143"/>
      <c r="D162" s="141" t="s">
        <v>622</v>
      </c>
    </row>
    <row r="163">
      <c r="A163" s="143"/>
      <c r="D163" s="141" t="s">
        <v>623</v>
      </c>
    </row>
    <row r="164">
      <c r="A164" s="143"/>
      <c r="D164" s="141" t="s">
        <v>624</v>
      </c>
    </row>
    <row r="165">
      <c r="A165" s="143"/>
      <c r="D165" s="141" t="s">
        <v>625</v>
      </c>
    </row>
    <row r="166">
      <c r="A166" s="143"/>
      <c r="D166" s="141" t="s">
        <v>626</v>
      </c>
    </row>
    <row r="167">
      <c r="A167" s="143"/>
      <c r="D167" s="141" t="s">
        <v>627</v>
      </c>
    </row>
    <row r="168">
      <c r="A168" s="143"/>
      <c r="D168" s="141" t="s">
        <v>628</v>
      </c>
    </row>
    <row r="169">
      <c r="A169" s="143"/>
      <c r="D169" s="141" t="s">
        <v>39</v>
      </c>
    </row>
    <row r="170">
      <c r="A170" s="143"/>
      <c r="D170" s="141" t="s">
        <v>324</v>
      </c>
    </row>
    <row r="171">
      <c r="A171" s="143"/>
      <c r="D171" s="141" t="s">
        <v>332</v>
      </c>
    </row>
    <row r="172">
      <c r="A172" s="143"/>
      <c r="D172" s="141" t="s">
        <v>494</v>
      </c>
    </row>
    <row r="173">
      <c r="A173" s="143"/>
      <c r="D173" s="141" t="s">
        <v>495</v>
      </c>
    </row>
    <row r="174">
      <c r="A174" s="143"/>
      <c r="D174" s="141" t="s">
        <v>496</v>
      </c>
    </row>
    <row r="175">
      <c r="A175" s="143"/>
      <c r="D175" s="141" t="s">
        <v>497</v>
      </c>
    </row>
    <row r="176">
      <c r="A176" s="143"/>
      <c r="D176" s="141" t="s">
        <v>498</v>
      </c>
    </row>
    <row r="177">
      <c r="A177" s="143"/>
      <c r="D177" s="141" t="s">
        <v>499</v>
      </c>
    </row>
    <row r="178">
      <c r="A178" s="143"/>
      <c r="D178" s="141" t="s">
        <v>500</v>
      </c>
    </row>
    <row r="179">
      <c r="A179" s="143"/>
      <c r="D179" s="141" t="s">
        <v>501</v>
      </c>
    </row>
    <row r="180">
      <c r="A180" s="143"/>
      <c r="D180" s="144"/>
    </row>
    <row r="181">
      <c r="A181" s="143"/>
      <c r="D181" s="144"/>
    </row>
    <row r="182">
      <c r="A182" s="143"/>
      <c r="D182" s="144"/>
    </row>
    <row r="183">
      <c r="A183" s="143"/>
      <c r="D183" s="144"/>
    </row>
    <row r="184">
      <c r="A184" s="143"/>
      <c r="D184" s="141" t="s">
        <v>532</v>
      </c>
    </row>
    <row r="185">
      <c r="A185" s="143"/>
      <c r="D185" s="144"/>
    </row>
    <row r="186">
      <c r="A186" s="143"/>
      <c r="D186" s="144"/>
    </row>
    <row r="187">
      <c r="A187" s="143"/>
      <c r="D187" s="144"/>
    </row>
    <row r="188">
      <c r="A188" s="143"/>
      <c r="D188" s="144"/>
    </row>
    <row r="189">
      <c r="A189" s="143"/>
      <c r="D189" s="144"/>
    </row>
    <row r="190">
      <c r="A190" s="143"/>
      <c r="D190" s="144"/>
    </row>
    <row r="191">
      <c r="A191" s="143"/>
      <c r="D191" s="144"/>
    </row>
    <row r="192">
      <c r="A192" s="143"/>
      <c r="D192" s="144"/>
    </row>
    <row r="193">
      <c r="A193" s="143"/>
      <c r="D193" s="144"/>
    </row>
    <row r="194">
      <c r="A194" s="143"/>
      <c r="D194" s="141" t="s">
        <v>152</v>
      </c>
    </row>
    <row r="195">
      <c r="A195" s="143"/>
      <c r="D195" s="145" t="s">
        <v>376</v>
      </c>
    </row>
    <row r="196">
      <c r="A196" s="143"/>
      <c r="D196" s="144"/>
    </row>
    <row r="197">
      <c r="A197" s="143"/>
      <c r="D197" s="144"/>
    </row>
    <row r="198">
      <c r="A198" s="143"/>
      <c r="D198" s="144"/>
    </row>
    <row r="199">
      <c r="A199" s="143"/>
      <c r="D199" s="144"/>
    </row>
    <row r="200">
      <c r="A200" s="143"/>
      <c r="D200" s="144"/>
    </row>
    <row r="201">
      <c r="A201" s="143"/>
      <c r="D201" s="144"/>
    </row>
    <row r="202">
      <c r="A202" s="143"/>
      <c r="D202" s="144"/>
    </row>
    <row r="203">
      <c r="A203" s="143"/>
      <c r="D203" s="144"/>
    </row>
    <row r="204">
      <c r="A204" s="143"/>
      <c r="D204" s="144"/>
    </row>
    <row r="205">
      <c r="A205" s="143"/>
      <c r="D205" s="144"/>
    </row>
    <row r="206">
      <c r="A206" s="143"/>
      <c r="D206" s="144"/>
    </row>
    <row r="207">
      <c r="A207" s="143"/>
      <c r="D207" s="144"/>
    </row>
    <row r="208">
      <c r="A208" s="143"/>
      <c r="D208" s="144"/>
    </row>
    <row r="209">
      <c r="A209" s="143"/>
      <c r="D209" s="144"/>
    </row>
    <row r="210">
      <c r="A210" s="143"/>
      <c r="D210" s="141"/>
    </row>
    <row r="211">
      <c r="A211" s="143"/>
      <c r="D211" s="144"/>
    </row>
    <row r="212">
      <c r="A212" s="143"/>
      <c r="D212" s="144"/>
    </row>
    <row r="213">
      <c r="A213" s="143"/>
      <c r="D213" s="144"/>
    </row>
    <row r="214">
      <c r="A214" s="143"/>
      <c r="D214" s="144"/>
    </row>
    <row r="215">
      <c r="A215" s="143"/>
      <c r="D215" s="144"/>
    </row>
    <row r="216">
      <c r="A216" s="143"/>
      <c r="D216" s="144"/>
    </row>
    <row r="217">
      <c r="A217" s="143"/>
      <c r="D217" s="144"/>
    </row>
    <row r="218">
      <c r="A218" s="143"/>
      <c r="D218" s="144"/>
    </row>
    <row r="219">
      <c r="A219" s="143"/>
      <c r="D219" s="144"/>
    </row>
    <row r="220">
      <c r="A220" s="143"/>
      <c r="D220" s="144"/>
    </row>
    <row r="221">
      <c r="A221" s="143"/>
      <c r="D221" s="144"/>
    </row>
    <row r="222">
      <c r="A222" s="143"/>
      <c r="D222" s="144"/>
    </row>
    <row r="223">
      <c r="A223" s="143"/>
      <c r="D223" s="144"/>
    </row>
    <row r="224">
      <c r="A224" s="143"/>
      <c r="D224" s="144"/>
    </row>
    <row r="225">
      <c r="A225" s="143"/>
      <c r="D225" s="144"/>
    </row>
    <row r="226">
      <c r="A226" s="143"/>
      <c r="D226" s="141"/>
    </row>
    <row r="227">
      <c r="A227" s="143"/>
      <c r="D227" s="144"/>
    </row>
    <row r="228">
      <c r="A228" s="143"/>
      <c r="D228" s="144"/>
    </row>
    <row r="229">
      <c r="A229" s="143"/>
      <c r="D229" s="144"/>
    </row>
    <row r="230">
      <c r="A230" s="143"/>
      <c r="D230" s="144"/>
    </row>
    <row r="231">
      <c r="A231" s="143"/>
      <c r="D231" s="144"/>
    </row>
    <row r="232">
      <c r="A232" s="143"/>
      <c r="D232" s="141" t="s">
        <v>163</v>
      </c>
    </row>
    <row r="233">
      <c r="A233" s="143"/>
      <c r="D233" s="141" t="s">
        <v>336</v>
      </c>
    </row>
    <row r="234">
      <c r="A234" s="143"/>
      <c r="D234" s="144"/>
    </row>
    <row r="235">
      <c r="A235" s="143"/>
      <c r="D235" s="144"/>
    </row>
    <row r="236">
      <c r="A236" s="143"/>
      <c r="D236" s="144"/>
    </row>
    <row r="237">
      <c r="A237" s="143"/>
      <c r="D237" s="144"/>
    </row>
    <row r="238">
      <c r="A238" s="143"/>
      <c r="D238" s="144"/>
    </row>
    <row r="239">
      <c r="A239" s="143"/>
      <c r="D239" s="144"/>
    </row>
    <row r="240">
      <c r="A240" s="143"/>
      <c r="D240" s="144"/>
    </row>
    <row r="241">
      <c r="A241" s="143"/>
      <c r="D241" s="144"/>
    </row>
    <row r="242">
      <c r="A242" s="143"/>
      <c r="D242" s="144"/>
    </row>
    <row r="243">
      <c r="A243" s="143"/>
      <c r="D243" s="144"/>
    </row>
    <row r="244">
      <c r="A244" s="143"/>
      <c r="D244" s="144"/>
    </row>
    <row r="245">
      <c r="A245" s="143"/>
      <c r="D245" s="144"/>
    </row>
    <row r="246">
      <c r="A246" s="143"/>
      <c r="D246" s="144"/>
    </row>
    <row r="247">
      <c r="A247" s="143"/>
      <c r="D247" s="144"/>
    </row>
    <row r="248">
      <c r="A248" s="143"/>
      <c r="D248" s="141"/>
    </row>
    <row r="249">
      <c r="A249" s="143"/>
      <c r="D249" s="144"/>
    </row>
    <row r="250">
      <c r="A250" s="143"/>
      <c r="D250" s="144"/>
    </row>
    <row r="251">
      <c r="A251" s="143"/>
      <c r="D251" s="144"/>
    </row>
    <row r="252">
      <c r="A252" s="143"/>
      <c r="D252" s="144"/>
    </row>
    <row r="253">
      <c r="A253" s="143"/>
      <c r="D253" s="144"/>
    </row>
    <row r="254">
      <c r="A254" s="143"/>
      <c r="D254" s="144"/>
    </row>
    <row r="255">
      <c r="A255" s="143"/>
      <c r="D255" s="144"/>
    </row>
    <row r="256">
      <c r="A256" s="143"/>
      <c r="D256" s="141" t="s">
        <v>335</v>
      </c>
    </row>
    <row r="257">
      <c r="A257" s="143"/>
      <c r="D257" s="141" t="s">
        <v>489</v>
      </c>
    </row>
    <row r="258">
      <c r="A258" s="143"/>
      <c r="D258" s="146" t="s">
        <v>490</v>
      </c>
    </row>
    <row r="259">
      <c r="A259" s="143"/>
      <c r="D259" s="144"/>
    </row>
    <row r="260">
      <c r="A260" s="143"/>
      <c r="D260" s="144"/>
    </row>
    <row r="261">
      <c r="A261" s="143"/>
      <c r="D261" s="144"/>
    </row>
    <row r="262">
      <c r="A262" s="143"/>
      <c r="D262" s="144"/>
    </row>
    <row r="263">
      <c r="A263" s="143"/>
      <c r="D263" s="144"/>
    </row>
    <row r="264">
      <c r="A264" s="143"/>
      <c r="D264" s="144"/>
    </row>
    <row r="265">
      <c r="A265" s="143"/>
      <c r="D265" s="144"/>
    </row>
    <row r="266">
      <c r="A266" s="143"/>
      <c r="D266" s="144"/>
    </row>
    <row r="267">
      <c r="A267" s="143"/>
      <c r="D267" s="144"/>
    </row>
    <row r="268">
      <c r="A268" s="143"/>
      <c r="D268" s="144"/>
    </row>
    <row r="269">
      <c r="A269" s="143"/>
      <c r="D269" s="144"/>
    </row>
    <row r="270">
      <c r="A270" s="143"/>
      <c r="D270" s="144"/>
    </row>
    <row r="271">
      <c r="A271" s="143"/>
      <c r="D271" s="144"/>
    </row>
    <row r="272">
      <c r="A272" s="143"/>
      <c r="D272" s="144"/>
    </row>
    <row r="273">
      <c r="A273" s="143"/>
      <c r="D273" s="141"/>
    </row>
    <row r="274">
      <c r="A274" s="143"/>
      <c r="D274" s="144"/>
    </row>
    <row r="275">
      <c r="A275" s="143"/>
      <c r="D275" s="144"/>
    </row>
    <row r="276">
      <c r="A276" s="143"/>
      <c r="D276" s="144"/>
    </row>
    <row r="277">
      <c r="A277" s="143"/>
      <c r="D277" s="144"/>
    </row>
    <row r="278">
      <c r="A278" s="143"/>
      <c r="D278" s="144"/>
    </row>
    <row r="279">
      <c r="A279" s="143"/>
      <c r="D279" s="144"/>
    </row>
    <row r="280">
      <c r="A280" s="143"/>
      <c r="D280" s="144"/>
    </row>
    <row r="281">
      <c r="A281" s="143"/>
      <c r="D281" s="144"/>
    </row>
    <row r="282">
      <c r="A282" s="143"/>
      <c r="D282" s="144"/>
    </row>
    <row r="283">
      <c r="A283" s="143"/>
      <c r="D283" s="144"/>
    </row>
    <row r="284">
      <c r="A284" s="143"/>
      <c r="D284" s="142" t="s">
        <v>302</v>
      </c>
    </row>
    <row r="285">
      <c r="A285" s="143"/>
      <c r="D285" s="144"/>
    </row>
    <row r="286">
      <c r="A286" s="143"/>
      <c r="D286" s="144"/>
    </row>
    <row r="287">
      <c r="A287" s="143"/>
      <c r="D287" s="141" t="s">
        <v>163</v>
      </c>
    </row>
    <row r="288">
      <c r="A288" s="143"/>
      <c r="D288" s="141" t="s">
        <v>326</v>
      </c>
    </row>
    <row r="289">
      <c r="A289" s="143"/>
      <c r="D289" s="141" t="s">
        <v>336</v>
      </c>
    </row>
    <row r="290">
      <c r="A290" s="143"/>
      <c r="D290" s="144"/>
    </row>
    <row r="291">
      <c r="A291" s="143"/>
      <c r="D291" s="144"/>
    </row>
    <row r="292">
      <c r="A292" s="143"/>
      <c r="D292" s="144"/>
    </row>
    <row r="293">
      <c r="A293" s="143"/>
      <c r="D293" s="144"/>
    </row>
    <row r="294">
      <c r="A294" s="143"/>
      <c r="D294" s="144"/>
    </row>
    <row r="295">
      <c r="A295" s="143"/>
      <c r="D295" s="144"/>
    </row>
    <row r="296">
      <c r="A296" s="143"/>
      <c r="D296" s="144"/>
    </row>
    <row r="297">
      <c r="A297" s="143"/>
      <c r="D297" s="144"/>
    </row>
    <row r="298">
      <c r="A298" s="143"/>
      <c r="D298" s="144"/>
    </row>
    <row r="299">
      <c r="A299" s="143"/>
      <c r="D299" s="144"/>
    </row>
    <row r="300">
      <c r="A300" s="143"/>
      <c r="D300" s="144"/>
    </row>
    <row r="301">
      <c r="A301" s="143"/>
      <c r="D301" s="144"/>
    </row>
    <row r="302">
      <c r="A302" s="143"/>
      <c r="D302" s="141" t="s">
        <v>168</v>
      </c>
    </row>
    <row r="303">
      <c r="A303" s="143"/>
      <c r="D303" s="144"/>
    </row>
    <row r="304">
      <c r="A304" s="143"/>
      <c r="D304" s="144"/>
    </row>
    <row r="305">
      <c r="A305" s="143"/>
      <c r="D305" s="144"/>
    </row>
    <row r="306">
      <c r="A306" s="143"/>
      <c r="D306" s="144"/>
    </row>
    <row r="307">
      <c r="A307" s="143"/>
      <c r="D307" s="144"/>
    </row>
    <row r="308">
      <c r="A308" s="143"/>
      <c r="D308" s="144"/>
    </row>
    <row r="309">
      <c r="A309" s="143"/>
      <c r="D309" s="144"/>
    </row>
    <row r="310">
      <c r="A310" s="143"/>
      <c r="D310" s="144"/>
    </row>
    <row r="311">
      <c r="A311" s="143"/>
      <c r="D311" s="144"/>
    </row>
    <row r="312">
      <c r="A312" s="143"/>
      <c r="D312" s="144"/>
    </row>
    <row r="313">
      <c r="A313" s="143"/>
      <c r="D313" s="144"/>
    </row>
    <row r="314">
      <c r="A314" s="143"/>
      <c r="D314" s="144"/>
    </row>
    <row r="315">
      <c r="A315" s="143"/>
      <c r="D315" s="144"/>
    </row>
    <row r="316">
      <c r="A316" s="143"/>
      <c r="D316" s="141" t="s">
        <v>175</v>
      </c>
    </row>
    <row r="317">
      <c r="A317" s="143"/>
      <c r="D317" s="144"/>
    </row>
    <row r="318">
      <c r="A318" s="143"/>
      <c r="D318" s="144"/>
    </row>
    <row r="319">
      <c r="A319" s="143"/>
      <c r="D319" s="144"/>
    </row>
    <row r="320">
      <c r="A320" s="143"/>
      <c r="D320" s="144"/>
    </row>
    <row r="321">
      <c r="A321" s="143"/>
      <c r="D321" s="144"/>
    </row>
    <row r="322">
      <c r="A322" s="143"/>
      <c r="D322" s="144"/>
    </row>
    <row r="323">
      <c r="A323" s="143"/>
      <c r="D323" s="141"/>
    </row>
    <row r="324">
      <c r="A324" s="143"/>
      <c r="D324" s="144"/>
    </row>
    <row r="325">
      <c r="A325" s="143"/>
      <c r="D325" s="144"/>
    </row>
    <row r="326">
      <c r="A326" s="143"/>
      <c r="D326" s="144"/>
    </row>
    <row r="327">
      <c r="A327" s="143"/>
      <c r="D327" s="144"/>
    </row>
    <row r="328">
      <c r="A328" s="143"/>
      <c r="D328" s="144"/>
    </row>
    <row r="329">
      <c r="A329" s="143"/>
      <c r="D329" s="144"/>
    </row>
    <row r="330">
      <c r="A330" s="143"/>
      <c r="D330" s="144"/>
    </row>
    <row r="331">
      <c r="A331" s="143"/>
      <c r="D331" s="144"/>
    </row>
    <row r="332">
      <c r="A332" s="143"/>
      <c r="D332" s="144"/>
    </row>
    <row r="333">
      <c r="A333" s="143"/>
      <c r="D333" s="144"/>
    </row>
    <row r="334">
      <c r="A334" s="143"/>
      <c r="D334" s="144"/>
    </row>
    <row r="335">
      <c r="A335" s="143"/>
      <c r="D335" s="144"/>
    </row>
    <row r="336">
      <c r="A336" s="143"/>
      <c r="D336" s="144"/>
    </row>
    <row r="337">
      <c r="A337" s="143"/>
      <c r="D337" s="144"/>
    </row>
    <row r="338">
      <c r="A338" s="143"/>
      <c r="D338" s="144"/>
    </row>
    <row r="339">
      <c r="A339" s="143"/>
      <c r="D339" s="144"/>
    </row>
    <row r="340">
      <c r="A340" s="143"/>
      <c r="D340" s="144"/>
    </row>
    <row r="341">
      <c r="A341" s="143"/>
      <c r="D341" s="144"/>
    </row>
    <row r="342">
      <c r="A342" s="143"/>
      <c r="D342" s="141"/>
    </row>
    <row r="343">
      <c r="A343" s="143"/>
      <c r="D343" s="144"/>
    </row>
    <row r="344">
      <c r="A344" s="143"/>
      <c r="D344" s="144"/>
    </row>
    <row r="345">
      <c r="A345" s="143"/>
      <c r="D345" s="144"/>
    </row>
    <row r="346">
      <c r="A346" s="143"/>
      <c r="D346" s="144"/>
    </row>
    <row r="347">
      <c r="A347" s="143"/>
      <c r="D347" s="144"/>
    </row>
    <row r="348">
      <c r="A348" s="143"/>
      <c r="D348" s="144"/>
    </row>
    <row r="349">
      <c r="A349" s="143"/>
      <c r="D349" s="144"/>
    </row>
    <row r="350">
      <c r="A350" s="143"/>
      <c r="D350" s="141" t="s">
        <v>221</v>
      </c>
    </row>
    <row r="351">
      <c r="A351" s="143"/>
      <c r="D351" s="144"/>
    </row>
    <row r="352">
      <c r="A352" s="143"/>
      <c r="D352" s="144"/>
    </row>
    <row r="353">
      <c r="A353" s="143"/>
      <c r="D353" s="141"/>
    </row>
    <row r="354">
      <c r="A354" s="143"/>
      <c r="D354" s="141"/>
    </row>
    <row r="355">
      <c r="A355" s="143"/>
      <c r="D355" s="144"/>
    </row>
    <row r="356">
      <c r="A356" s="143"/>
      <c r="D356" s="144"/>
    </row>
    <row r="357">
      <c r="A357" s="143"/>
      <c r="D357" s="144"/>
    </row>
    <row r="358">
      <c r="A358" s="143"/>
      <c r="D358" s="144"/>
    </row>
    <row r="359">
      <c r="A359" s="143"/>
      <c r="D359" s="144"/>
    </row>
    <row r="360">
      <c r="A360" s="143"/>
      <c r="D360" s="144"/>
    </row>
    <row r="361">
      <c r="A361" s="143"/>
      <c r="D361" s="144"/>
    </row>
    <row r="362">
      <c r="A362" s="143"/>
      <c r="D362" s="144"/>
    </row>
    <row r="363">
      <c r="A363" s="143"/>
      <c r="D363" s="144"/>
    </row>
    <row r="364">
      <c r="A364" s="143"/>
      <c r="D364" s="144"/>
    </row>
    <row r="365">
      <c r="A365" s="143"/>
      <c r="D365" s="144"/>
    </row>
    <row r="366">
      <c r="A366" s="143"/>
      <c r="D366" s="144"/>
    </row>
    <row r="367">
      <c r="A367" s="143"/>
      <c r="D367" s="144"/>
    </row>
    <row r="368">
      <c r="A368" s="143"/>
      <c r="D368" s="144"/>
    </row>
    <row r="369">
      <c r="A369" s="143"/>
      <c r="D369" s="144"/>
    </row>
    <row r="370">
      <c r="A370" s="143"/>
      <c r="D370" s="144"/>
    </row>
    <row r="371">
      <c r="A371" s="143"/>
      <c r="D371" s="144"/>
    </row>
    <row r="372">
      <c r="A372" s="143"/>
      <c r="D372" s="144"/>
    </row>
    <row r="373">
      <c r="A373" s="143"/>
      <c r="D373" s="144"/>
    </row>
    <row r="374">
      <c r="A374" s="143"/>
      <c r="D374" s="144"/>
    </row>
    <row r="375">
      <c r="A375" s="143"/>
      <c r="D375" s="144"/>
    </row>
    <row r="376">
      <c r="A376" s="143"/>
      <c r="D376" s="144"/>
    </row>
    <row r="377">
      <c r="A377" s="143"/>
      <c r="D377" s="144"/>
    </row>
    <row r="378">
      <c r="A378" s="143"/>
      <c r="D378" s="144"/>
    </row>
    <row r="379">
      <c r="A379" s="143"/>
      <c r="D379" s="144"/>
    </row>
    <row r="380">
      <c r="A380" s="143"/>
      <c r="D380" s="144"/>
    </row>
    <row r="381">
      <c r="A381" s="143"/>
      <c r="D381" s="141"/>
    </row>
    <row r="382">
      <c r="A382" s="143"/>
      <c r="D382" s="144"/>
    </row>
    <row r="383">
      <c r="A383" s="143"/>
      <c r="D383" s="144"/>
    </row>
    <row r="384">
      <c r="A384" s="143"/>
      <c r="D384" s="144"/>
    </row>
    <row r="385">
      <c r="A385" s="143"/>
      <c r="D385" s="144"/>
    </row>
    <row r="386">
      <c r="A386" s="143"/>
      <c r="D386" s="144"/>
    </row>
    <row r="387">
      <c r="A387" s="143"/>
      <c r="D387" s="141"/>
    </row>
    <row r="388">
      <c r="A388" s="143"/>
      <c r="D388" s="144"/>
    </row>
    <row r="389">
      <c r="A389" s="143"/>
      <c r="D389" s="141" t="s">
        <v>152</v>
      </c>
    </row>
    <row r="390">
      <c r="A390" s="143"/>
      <c r="D390" s="144"/>
    </row>
    <row r="391">
      <c r="A391" s="143"/>
      <c r="D391" s="144"/>
    </row>
    <row r="392">
      <c r="A392" s="143"/>
      <c r="D392" s="144"/>
    </row>
    <row r="393">
      <c r="A393" s="143"/>
      <c r="D393" s="144"/>
    </row>
    <row r="394">
      <c r="A394" s="143"/>
      <c r="D394" s="144"/>
    </row>
    <row r="395">
      <c r="A395" s="143"/>
      <c r="D395" s="144"/>
    </row>
    <row r="396">
      <c r="A396" s="143"/>
      <c r="D396" s="144"/>
    </row>
    <row r="397">
      <c r="A397" s="143"/>
      <c r="D397" s="144"/>
    </row>
    <row r="398">
      <c r="A398" s="143"/>
      <c r="D398" s="144"/>
    </row>
    <row r="399">
      <c r="A399" s="143"/>
      <c r="D399" s="144"/>
    </row>
    <row r="400">
      <c r="A400" s="143"/>
      <c r="D400" s="144"/>
    </row>
    <row r="401">
      <c r="A401" s="143"/>
      <c r="D401" s="144"/>
    </row>
    <row r="402">
      <c r="A402" s="143"/>
      <c r="D402" s="144"/>
    </row>
    <row r="403">
      <c r="A403" s="143"/>
      <c r="D403" s="144"/>
    </row>
    <row r="404">
      <c r="A404" s="143"/>
      <c r="D404" s="141"/>
    </row>
    <row r="405">
      <c r="A405" s="143"/>
      <c r="D405" s="144"/>
    </row>
    <row r="406">
      <c r="A406" s="143"/>
      <c r="D406" s="144"/>
    </row>
    <row r="407">
      <c r="A407" s="143"/>
      <c r="D407" s="144"/>
    </row>
    <row r="408">
      <c r="A408" s="143"/>
      <c r="D408" s="144"/>
    </row>
    <row r="409">
      <c r="A409" s="143"/>
      <c r="D409" s="144"/>
    </row>
    <row r="410">
      <c r="A410" s="143"/>
      <c r="D410" s="144"/>
    </row>
    <row r="411">
      <c r="A411" s="143"/>
      <c r="D411" s="144"/>
    </row>
    <row r="412">
      <c r="A412" s="143"/>
      <c r="D412" s="144"/>
    </row>
    <row r="413">
      <c r="A413" s="143"/>
      <c r="D413" s="141"/>
    </row>
    <row r="414">
      <c r="A414" s="143"/>
      <c r="D414" s="141" t="s">
        <v>50</v>
      </c>
    </row>
    <row r="415">
      <c r="A415" s="143"/>
      <c r="D415" s="144"/>
    </row>
    <row r="416">
      <c r="A416" s="143"/>
      <c r="D416" s="144"/>
    </row>
    <row r="417">
      <c r="A417" s="143"/>
      <c r="D417" s="144"/>
    </row>
    <row r="418">
      <c r="A418" s="143"/>
      <c r="D418" s="144"/>
    </row>
    <row r="419">
      <c r="A419" s="143"/>
      <c r="D419" s="144"/>
    </row>
    <row r="420">
      <c r="A420" s="143"/>
      <c r="D420" s="141"/>
    </row>
    <row r="421">
      <c r="A421" s="143"/>
      <c r="D421" s="144"/>
    </row>
    <row r="422">
      <c r="A422" s="143"/>
      <c r="D422" s="144"/>
    </row>
    <row r="423">
      <c r="A423" s="143"/>
      <c r="D423" s="144"/>
    </row>
    <row r="424">
      <c r="A424" s="143"/>
      <c r="D424" s="144"/>
    </row>
    <row r="425">
      <c r="A425" s="143"/>
      <c r="D425" s="144"/>
    </row>
    <row r="426">
      <c r="A426" s="143"/>
      <c r="D426" s="144"/>
    </row>
    <row r="427">
      <c r="A427" s="143"/>
      <c r="D427" s="144"/>
    </row>
    <row r="428">
      <c r="A428" s="143"/>
      <c r="D428" s="144"/>
    </row>
    <row r="429">
      <c r="A429" s="143"/>
      <c r="D429" s="144"/>
    </row>
    <row r="430">
      <c r="A430" s="143"/>
      <c r="D430" s="141" t="s">
        <v>308</v>
      </c>
    </row>
    <row r="431">
      <c r="A431" s="143"/>
      <c r="D431" s="144"/>
    </row>
    <row r="432">
      <c r="A432" s="143"/>
      <c r="D432" s="144"/>
    </row>
    <row r="433">
      <c r="A433" s="143"/>
      <c r="D433" s="144"/>
    </row>
    <row r="434">
      <c r="A434" s="143"/>
      <c r="D434" s="144"/>
    </row>
    <row r="435">
      <c r="A435" s="143"/>
      <c r="D435" s="144"/>
    </row>
    <row r="436">
      <c r="A436" s="143"/>
      <c r="D436" s="144"/>
    </row>
    <row r="437">
      <c r="A437" s="143"/>
      <c r="D437" s="144"/>
    </row>
    <row r="438">
      <c r="A438" s="143"/>
      <c r="D438" s="144"/>
    </row>
    <row r="439">
      <c r="A439" s="143"/>
      <c r="D439" s="144"/>
    </row>
    <row r="440">
      <c r="A440" s="143"/>
      <c r="D440" s="144"/>
    </row>
    <row r="441">
      <c r="A441" s="143"/>
      <c r="D441" s="141"/>
    </row>
    <row r="442">
      <c r="A442" s="143"/>
      <c r="D442" s="144"/>
    </row>
    <row r="443">
      <c r="A443" s="143"/>
      <c r="D443" s="144"/>
    </row>
    <row r="444">
      <c r="A444" s="143"/>
      <c r="D444" s="144"/>
    </row>
    <row r="445">
      <c r="A445" s="143"/>
      <c r="D445" s="144"/>
    </row>
    <row r="446">
      <c r="A446" s="143"/>
      <c r="D446" s="144"/>
    </row>
    <row r="447">
      <c r="A447" s="143"/>
      <c r="D447" s="144"/>
    </row>
    <row r="448">
      <c r="A448" s="143"/>
      <c r="D448" s="144"/>
    </row>
    <row r="449">
      <c r="A449" s="143"/>
      <c r="D449" s="144"/>
    </row>
    <row r="450">
      <c r="A450" s="143"/>
      <c r="D450" s="144"/>
    </row>
    <row r="451">
      <c r="A451" s="143"/>
      <c r="D451" s="144"/>
    </row>
    <row r="452">
      <c r="A452" s="143"/>
      <c r="D452" s="144"/>
    </row>
    <row r="453">
      <c r="A453" s="143"/>
      <c r="D453" s="144"/>
    </row>
    <row r="454">
      <c r="A454" s="143"/>
      <c r="D454" s="144"/>
    </row>
    <row r="455">
      <c r="A455" s="143"/>
      <c r="D455" s="144"/>
    </row>
    <row r="456">
      <c r="A456" s="143"/>
      <c r="D456" s="144"/>
    </row>
    <row r="457">
      <c r="A457" s="143"/>
      <c r="D457" s="141"/>
    </row>
    <row r="458">
      <c r="A458" s="143"/>
      <c r="D458" s="144"/>
    </row>
    <row r="459">
      <c r="A459" s="143"/>
      <c r="D459" s="144"/>
    </row>
    <row r="460">
      <c r="A460" s="143"/>
      <c r="D460" s="144"/>
    </row>
    <row r="461">
      <c r="A461" s="143"/>
      <c r="D461" s="144"/>
    </row>
    <row r="462">
      <c r="A462" s="143"/>
      <c r="D462" s="144"/>
    </row>
    <row r="463">
      <c r="A463" s="143"/>
      <c r="D463" s="144"/>
    </row>
    <row r="464">
      <c r="A464" s="143"/>
      <c r="D464" s="144"/>
    </row>
    <row r="465">
      <c r="A465" s="143"/>
      <c r="D465" s="144"/>
    </row>
    <row r="466">
      <c r="A466" s="143"/>
      <c r="D466" s="144"/>
    </row>
    <row r="467">
      <c r="A467" s="143"/>
      <c r="D467" s="144"/>
    </row>
    <row r="468">
      <c r="A468" s="143"/>
      <c r="D468" s="144"/>
    </row>
    <row r="469">
      <c r="A469" s="143"/>
      <c r="D469" s="144"/>
    </row>
    <row r="470">
      <c r="A470" s="143"/>
      <c r="D470" s="144"/>
    </row>
    <row r="471">
      <c r="A471" s="143"/>
      <c r="D471" s="144"/>
    </row>
    <row r="472">
      <c r="A472" s="143"/>
      <c r="D472" s="144"/>
    </row>
    <row r="473">
      <c r="A473" s="143"/>
      <c r="D473" s="141"/>
    </row>
    <row r="474">
      <c r="A474" s="143"/>
      <c r="D474" s="144"/>
    </row>
    <row r="475">
      <c r="A475" s="143"/>
      <c r="D475" s="144"/>
    </row>
    <row r="476">
      <c r="A476" s="143"/>
      <c r="D476" s="144"/>
    </row>
    <row r="477">
      <c r="A477" s="143"/>
      <c r="D477" s="144"/>
    </row>
    <row r="478">
      <c r="A478" s="143"/>
      <c r="D478" s="144"/>
    </row>
    <row r="479">
      <c r="A479" s="143"/>
      <c r="D479" s="144"/>
    </row>
    <row r="480">
      <c r="A480" s="143"/>
      <c r="D480" s="144"/>
    </row>
    <row r="481">
      <c r="A481" s="143"/>
      <c r="D481" s="144"/>
    </row>
    <row r="482">
      <c r="A482" s="143"/>
      <c r="D482" s="144"/>
    </row>
    <row r="483">
      <c r="A483" s="143"/>
      <c r="D483" s="144"/>
    </row>
    <row r="484">
      <c r="A484" s="143"/>
      <c r="D484" s="144"/>
    </row>
    <row r="485">
      <c r="A485" s="143"/>
      <c r="D485" s="144"/>
    </row>
    <row r="486">
      <c r="A486" s="143"/>
      <c r="D486" s="144"/>
    </row>
    <row r="487">
      <c r="A487" s="143"/>
      <c r="D487" s="144"/>
    </row>
    <row r="488">
      <c r="A488" s="143"/>
      <c r="D488" s="144"/>
    </row>
    <row r="489">
      <c r="A489" s="143"/>
      <c r="D489" s="141"/>
    </row>
    <row r="490">
      <c r="A490" s="143"/>
      <c r="D490" s="144"/>
    </row>
    <row r="491">
      <c r="A491" s="143"/>
      <c r="D491" s="144"/>
    </row>
    <row r="492">
      <c r="A492" s="143"/>
      <c r="D492" s="144"/>
    </row>
    <row r="493">
      <c r="A493" s="143"/>
      <c r="D493" s="144"/>
    </row>
    <row r="494">
      <c r="A494" s="143"/>
      <c r="D494" s="144"/>
    </row>
    <row r="495">
      <c r="A495" s="143"/>
      <c r="D495" s="144"/>
    </row>
    <row r="496">
      <c r="A496" s="143"/>
      <c r="D496" s="144"/>
    </row>
    <row r="497">
      <c r="A497" s="143"/>
      <c r="D497" s="144"/>
    </row>
    <row r="498">
      <c r="A498" s="143"/>
      <c r="D498" s="144"/>
    </row>
    <row r="499">
      <c r="A499" s="143"/>
      <c r="D499" s="144"/>
    </row>
    <row r="500">
      <c r="A500" s="143"/>
      <c r="D500" s="144"/>
    </row>
    <row r="501">
      <c r="A501" s="143"/>
      <c r="D501" s="144"/>
    </row>
    <row r="502">
      <c r="A502" s="143"/>
      <c r="D502" s="144"/>
    </row>
    <row r="503">
      <c r="A503" s="143"/>
      <c r="D503" s="144"/>
    </row>
    <row r="504">
      <c r="A504" s="143"/>
      <c r="D504" s="144"/>
    </row>
    <row r="505">
      <c r="A505" s="143"/>
      <c r="D505" s="141"/>
    </row>
    <row r="506">
      <c r="A506" s="143"/>
      <c r="D506" s="144"/>
    </row>
    <row r="507">
      <c r="A507" s="143"/>
      <c r="D507" s="144"/>
    </row>
    <row r="508">
      <c r="A508" s="143"/>
      <c r="D508" s="144"/>
    </row>
    <row r="509">
      <c r="A509" s="143"/>
      <c r="D509" s="144"/>
    </row>
    <row r="510">
      <c r="A510" s="143"/>
      <c r="D510" s="144"/>
    </row>
    <row r="511">
      <c r="A511" s="143"/>
      <c r="D511" s="144"/>
    </row>
    <row r="512">
      <c r="A512" s="143"/>
      <c r="D512" s="144"/>
    </row>
    <row r="513">
      <c r="A513" s="143"/>
      <c r="D513" s="144"/>
    </row>
    <row r="514">
      <c r="A514" s="143"/>
      <c r="D514" s="144"/>
    </row>
    <row r="515">
      <c r="A515" s="143"/>
      <c r="D515" s="144"/>
    </row>
    <row r="516">
      <c r="A516" s="143"/>
      <c r="D516" s="144"/>
    </row>
    <row r="517">
      <c r="A517" s="143"/>
      <c r="D517" s="144"/>
    </row>
    <row r="518">
      <c r="A518" s="143"/>
      <c r="D518" s="144"/>
    </row>
    <row r="519">
      <c r="A519" s="143"/>
      <c r="D519" s="144"/>
    </row>
    <row r="520">
      <c r="A520" s="143"/>
      <c r="D520" s="144"/>
    </row>
    <row r="521">
      <c r="A521" s="143"/>
      <c r="D521" s="144"/>
    </row>
    <row r="522">
      <c r="A522" s="143"/>
      <c r="D522" s="144"/>
    </row>
    <row r="523">
      <c r="A523" s="143"/>
      <c r="D523" s="144"/>
    </row>
    <row r="524">
      <c r="A524" s="143"/>
      <c r="D524" s="144"/>
    </row>
    <row r="525">
      <c r="A525" s="143"/>
      <c r="D525" s="144"/>
    </row>
    <row r="526">
      <c r="A526" s="143"/>
      <c r="D526" s="144"/>
    </row>
    <row r="527">
      <c r="A527" s="143"/>
      <c r="D527" s="144"/>
    </row>
    <row r="528">
      <c r="A528" s="143"/>
      <c r="D528" s="144"/>
    </row>
    <row r="529">
      <c r="A529" s="143"/>
      <c r="D529" s="144"/>
    </row>
    <row r="530">
      <c r="A530" s="143"/>
      <c r="D530" s="144"/>
    </row>
    <row r="531">
      <c r="A531" s="143"/>
      <c r="D531" s="144"/>
    </row>
    <row r="532">
      <c r="A532" s="143"/>
      <c r="D532" s="144"/>
    </row>
    <row r="533">
      <c r="A533" s="143"/>
      <c r="D533" s="144"/>
    </row>
    <row r="534">
      <c r="A534" s="143"/>
      <c r="D534" s="144"/>
    </row>
    <row r="535">
      <c r="A535" s="143"/>
      <c r="D535" s="144"/>
    </row>
    <row r="536">
      <c r="A536" s="143"/>
      <c r="D536" s="144"/>
    </row>
    <row r="537">
      <c r="A537" s="143"/>
      <c r="D537" s="144"/>
    </row>
    <row r="538">
      <c r="A538" s="143"/>
      <c r="D538" s="144"/>
    </row>
    <row r="539">
      <c r="A539" s="143"/>
      <c r="D539" s="144"/>
    </row>
    <row r="540">
      <c r="A540" s="143"/>
      <c r="D540" s="144"/>
    </row>
    <row r="541">
      <c r="A541" s="143"/>
      <c r="D541" s="144"/>
    </row>
    <row r="542">
      <c r="A542" s="143"/>
      <c r="D542" s="144"/>
    </row>
    <row r="543">
      <c r="A543" s="143"/>
      <c r="D543" s="144"/>
    </row>
    <row r="544">
      <c r="A544" s="143"/>
      <c r="D544" s="144"/>
    </row>
    <row r="545">
      <c r="A545" s="143"/>
      <c r="D545" s="144"/>
    </row>
    <row r="546">
      <c r="A546" s="143"/>
      <c r="D546" s="144"/>
    </row>
    <row r="547">
      <c r="A547" s="143"/>
      <c r="D547" s="144"/>
    </row>
    <row r="548">
      <c r="A548" s="143"/>
      <c r="D548" s="144"/>
    </row>
    <row r="549">
      <c r="A549" s="143"/>
      <c r="D549" s="144"/>
    </row>
    <row r="550">
      <c r="A550" s="143"/>
      <c r="D550" s="144"/>
    </row>
    <row r="551">
      <c r="A551" s="143"/>
      <c r="D551" s="144"/>
    </row>
    <row r="552">
      <c r="A552" s="143"/>
      <c r="D552" s="144"/>
    </row>
    <row r="553">
      <c r="A553" s="143"/>
      <c r="D553" s="144"/>
    </row>
    <row r="554">
      <c r="A554" s="143"/>
      <c r="D554" s="144"/>
    </row>
    <row r="555">
      <c r="A555" s="143"/>
      <c r="D555" s="144"/>
    </row>
    <row r="556">
      <c r="A556" s="143"/>
      <c r="D556" s="144"/>
    </row>
    <row r="557">
      <c r="A557" s="143"/>
      <c r="D557" s="144"/>
    </row>
    <row r="558">
      <c r="A558" s="143"/>
      <c r="D558" s="144"/>
    </row>
    <row r="559">
      <c r="A559" s="143"/>
      <c r="D559" s="144"/>
    </row>
    <row r="560">
      <c r="A560" s="143"/>
      <c r="D560" s="144"/>
    </row>
    <row r="561">
      <c r="A561" s="143"/>
      <c r="D561" s="144"/>
    </row>
    <row r="562">
      <c r="A562" s="143"/>
      <c r="D562" s="144"/>
    </row>
    <row r="563">
      <c r="A563" s="143"/>
      <c r="D563" s="144"/>
    </row>
    <row r="564">
      <c r="A564" s="143"/>
      <c r="D564" s="144"/>
    </row>
    <row r="565">
      <c r="A565" s="143"/>
      <c r="D565" s="144"/>
    </row>
    <row r="566">
      <c r="A566" s="143"/>
      <c r="D566" s="144"/>
    </row>
    <row r="567">
      <c r="A567" s="143"/>
      <c r="D567" s="144"/>
    </row>
    <row r="568">
      <c r="A568" s="143"/>
      <c r="D568" s="144"/>
    </row>
    <row r="569">
      <c r="A569" s="143"/>
      <c r="D569" s="144"/>
    </row>
    <row r="570">
      <c r="A570" s="143"/>
      <c r="D570" s="144"/>
    </row>
    <row r="571">
      <c r="A571" s="143"/>
      <c r="D571" s="144"/>
    </row>
    <row r="572">
      <c r="A572" s="143"/>
      <c r="D572" s="144"/>
    </row>
    <row r="573">
      <c r="A573" s="143"/>
      <c r="D573" s="144"/>
    </row>
    <row r="574">
      <c r="A574" s="143"/>
      <c r="D574" s="144"/>
    </row>
    <row r="575">
      <c r="A575" s="143"/>
      <c r="D575" s="144"/>
    </row>
    <row r="576">
      <c r="A576" s="143"/>
      <c r="D576" s="144"/>
    </row>
    <row r="577">
      <c r="A577" s="143"/>
      <c r="D577" s="144"/>
    </row>
    <row r="578">
      <c r="A578" s="143"/>
      <c r="D578" s="144"/>
    </row>
    <row r="579">
      <c r="A579" s="143"/>
      <c r="D579" s="144"/>
    </row>
    <row r="580">
      <c r="A580" s="143"/>
      <c r="D580" s="144"/>
    </row>
    <row r="581">
      <c r="A581" s="143"/>
      <c r="D581" s="144"/>
    </row>
    <row r="582">
      <c r="A582" s="143"/>
      <c r="D582" s="144"/>
    </row>
    <row r="583">
      <c r="A583" s="143"/>
      <c r="D583" s="144"/>
    </row>
    <row r="584">
      <c r="A584" s="143"/>
      <c r="D584" s="144"/>
    </row>
    <row r="585">
      <c r="A585" s="143"/>
      <c r="D585" s="144"/>
    </row>
    <row r="586">
      <c r="A586" s="143"/>
      <c r="D586" s="144"/>
    </row>
    <row r="587">
      <c r="A587" s="143"/>
      <c r="D587" s="144"/>
    </row>
    <row r="588">
      <c r="A588" s="143"/>
      <c r="D588" s="144"/>
    </row>
    <row r="589">
      <c r="A589" s="143"/>
      <c r="D589" s="144"/>
    </row>
    <row r="590">
      <c r="A590" s="143"/>
      <c r="D590" s="144"/>
    </row>
    <row r="591">
      <c r="A591" s="143"/>
      <c r="D591" s="144"/>
    </row>
    <row r="592">
      <c r="A592" s="143"/>
      <c r="D592" s="144"/>
    </row>
    <row r="593">
      <c r="A593" s="143"/>
      <c r="D593" s="144"/>
    </row>
    <row r="594">
      <c r="A594" s="143"/>
      <c r="D594" s="144"/>
    </row>
    <row r="595">
      <c r="A595" s="143"/>
      <c r="D595" s="144"/>
    </row>
    <row r="596">
      <c r="A596" s="143"/>
      <c r="D596" s="144"/>
    </row>
    <row r="597">
      <c r="A597" s="143"/>
      <c r="D597" s="144"/>
    </row>
    <row r="598">
      <c r="A598" s="143"/>
      <c r="D598" s="144"/>
    </row>
    <row r="599">
      <c r="A599" s="143"/>
      <c r="D599" s="144"/>
    </row>
    <row r="600">
      <c r="A600" s="143"/>
      <c r="D600" s="144"/>
    </row>
    <row r="601">
      <c r="A601" s="143"/>
      <c r="D601" s="144"/>
    </row>
    <row r="602">
      <c r="A602" s="143"/>
      <c r="D602" s="144"/>
    </row>
    <row r="603">
      <c r="A603" s="143"/>
      <c r="D603" s="144"/>
    </row>
    <row r="604">
      <c r="A604" s="143"/>
      <c r="D604" s="144"/>
    </row>
    <row r="605">
      <c r="A605" s="143"/>
      <c r="D605" s="144"/>
    </row>
    <row r="606">
      <c r="A606" s="143"/>
      <c r="D606" s="144"/>
    </row>
    <row r="607">
      <c r="A607" s="143"/>
      <c r="D607" s="144"/>
    </row>
    <row r="608">
      <c r="A608" s="143"/>
      <c r="D608" s="144"/>
    </row>
    <row r="609">
      <c r="A609" s="143"/>
      <c r="D609" s="144"/>
    </row>
    <row r="610">
      <c r="A610" s="143"/>
      <c r="D610" s="144"/>
    </row>
    <row r="611">
      <c r="A611" s="143"/>
      <c r="D611" s="144"/>
    </row>
    <row r="612">
      <c r="A612" s="143"/>
      <c r="D612" s="144"/>
    </row>
    <row r="613">
      <c r="A613" s="143"/>
      <c r="D613" s="144"/>
    </row>
    <row r="614">
      <c r="A614" s="143"/>
      <c r="D614" s="144"/>
    </row>
    <row r="615">
      <c r="A615" s="143"/>
      <c r="D615" s="144"/>
    </row>
    <row r="616">
      <c r="A616" s="143"/>
      <c r="D616" s="144"/>
    </row>
    <row r="617">
      <c r="A617" s="143"/>
      <c r="D617" s="144"/>
    </row>
    <row r="618">
      <c r="A618" s="143"/>
      <c r="D618" s="144"/>
    </row>
    <row r="619">
      <c r="A619" s="143"/>
      <c r="D619" s="144"/>
    </row>
    <row r="620">
      <c r="A620" s="143"/>
      <c r="D620" s="144"/>
    </row>
    <row r="621">
      <c r="A621" s="143"/>
      <c r="D621" s="144"/>
    </row>
    <row r="622">
      <c r="A622" s="143"/>
      <c r="D622" s="144"/>
    </row>
    <row r="623">
      <c r="A623" s="143"/>
      <c r="D623" s="144"/>
    </row>
    <row r="624">
      <c r="A624" s="143"/>
      <c r="D624" s="144"/>
    </row>
    <row r="625">
      <c r="A625" s="143"/>
      <c r="D625" s="144"/>
    </row>
    <row r="626">
      <c r="A626" s="143"/>
      <c r="D626" s="144"/>
    </row>
    <row r="627">
      <c r="A627" s="143"/>
      <c r="D627" s="144"/>
    </row>
    <row r="628">
      <c r="A628" s="143"/>
      <c r="D628" s="144"/>
    </row>
    <row r="629">
      <c r="A629" s="143"/>
      <c r="D629" s="144"/>
    </row>
    <row r="630">
      <c r="A630" s="143"/>
      <c r="D630" s="144"/>
    </row>
    <row r="631">
      <c r="A631" s="143"/>
      <c r="D631" s="144"/>
    </row>
    <row r="632">
      <c r="A632" s="143"/>
      <c r="D632" s="144"/>
    </row>
    <row r="633">
      <c r="A633" s="143"/>
      <c r="D633" s="144"/>
    </row>
    <row r="634">
      <c r="A634" s="143"/>
      <c r="D634" s="144"/>
    </row>
    <row r="635">
      <c r="A635" s="143"/>
      <c r="D635" s="144"/>
    </row>
    <row r="636">
      <c r="A636" s="143"/>
      <c r="D636" s="144"/>
    </row>
    <row r="637">
      <c r="A637" s="143"/>
      <c r="D637" s="144"/>
    </row>
    <row r="638">
      <c r="A638" s="143"/>
      <c r="D638" s="144"/>
    </row>
    <row r="639">
      <c r="A639" s="143"/>
      <c r="D639" s="144"/>
    </row>
    <row r="640">
      <c r="A640" s="143"/>
      <c r="D640" s="144"/>
    </row>
    <row r="641">
      <c r="A641" s="143"/>
      <c r="D641" s="144"/>
    </row>
    <row r="642">
      <c r="A642" s="143"/>
      <c r="D642" s="144"/>
    </row>
    <row r="643">
      <c r="A643" s="143"/>
      <c r="D643" s="144"/>
    </row>
    <row r="644">
      <c r="A644" s="143"/>
      <c r="D644" s="144"/>
    </row>
    <row r="645">
      <c r="A645" s="143"/>
      <c r="D645" s="144"/>
    </row>
    <row r="646">
      <c r="A646" s="143"/>
      <c r="D646" s="144"/>
    </row>
    <row r="647">
      <c r="A647" s="143"/>
      <c r="D647" s="144"/>
    </row>
    <row r="648">
      <c r="A648" s="143"/>
      <c r="D648" s="144"/>
    </row>
    <row r="649">
      <c r="A649" s="143"/>
      <c r="D649" s="144"/>
    </row>
    <row r="650">
      <c r="A650" s="143"/>
      <c r="D650" s="144"/>
    </row>
    <row r="651">
      <c r="A651" s="143"/>
      <c r="D651" s="144"/>
    </row>
    <row r="652">
      <c r="A652" s="143"/>
      <c r="D652" s="144"/>
    </row>
    <row r="653">
      <c r="A653" s="143"/>
      <c r="D653" s="144"/>
    </row>
    <row r="654">
      <c r="A654" s="143"/>
      <c r="D654" s="144"/>
    </row>
    <row r="655">
      <c r="A655" s="143"/>
      <c r="D655" s="144"/>
    </row>
    <row r="656">
      <c r="A656" s="143"/>
      <c r="D656" s="144"/>
    </row>
    <row r="657">
      <c r="A657" s="143"/>
      <c r="D657" s="144"/>
    </row>
    <row r="658">
      <c r="A658" s="143"/>
      <c r="D658" s="144"/>
    </row>
    <row r="659">
      <c r="A659" s="143"/>
      <c r="D659" s="144"/>
    </row>
    <row r="660">
      <c r="A660" s="143"/>
      <c r="D660" s="144"/>
    </row>
    <row r="661">
      <c r="A661" s="143"/>
      <c r="D661" s="144"/>
    </row>
    <row r="662">
      <c r="A662" s="143"/>
      <c r="D662" s="144"/>
    </row>
    <row r="663">
      <c r="A663" s="143"/>
      <c r="D663" s="144"/>
    </row>
    <row r="664">
      <c r="A664" s="143"/>
      <c r="D664" s="144"/>
    </row>
    <row r="665">
      <c r="A665" s="143"/>
      <c r="D665" s="144"/>
    </row>
    <row r="666">
      <c r="A666" s="143"/>
      <c r="D666" s="144"/>
    </row>
    <row r="667">
      <c r="A667" s="143"/>
      <c r="D667" s="144"/>
    </row>
    <row r="668">
      <c r="A668" s="143"/>
      <c r="D668" s="144"/>
    </row>
    <row r="669">
      <c r="A669" s="143"/>
      <c r="D669" s="144"/>
    </row>
    <row r="670">
      <c r="A670" s="143"/>
      <c r="D670" s="144"/>
    </row>
    <row r="671">
      <c r="A671" s="143"/>
      <c r="D671" s="144"/>
    </row>
    <row r="672">
      <c r="A672" s="143"/>
      <c r="D672" s="144"/>
    </row>
    <row r="673">
      <c r="A673" s="143"/>
      <c r="D673" s="144"/>
    </row>
    <row r="674">
      <c r="A674" s="143"/>
      <c r="D674" s="144"/>
    </row>
    <row r="675">
      <c r="A675" s="143"/>
      <c r="D675" s="144"/>
    </row>
    <row r="676">
      <c r="A676" s="143"/>
      <c r="D676" s="144"/>
    </row>
    <row r="677">
      <c r="A677" s="143"/>
      <c r="D677" s="144"/>
    </row>
    <row r="678">
      <c r="A678" s="143"/>
      <c r="D678" s="144"/>
    </row>
    <row r="679">
      <c r="A679" s="143"/>
      <c r="D679" s="144"/>
    </row>
    <row r="680">
      <c r="A680" s="143"/>
      <c r="D680" s="144"/>
    </row>
    <row r="681">
      <c r="A681" s="143"/>
      <c r="D681" s="144"/>
    </row>
    <row r="682">
      <c r="A682" s="143"/>
      <c r="D682" s="144"/>
    </row>
    <row r="683">
      <c r="A683" s="143"/>
      <c r="D683" s="144"/>
    </row>
    <row r="684">
      <c r="A684" s="143"/>
      <c r="D684" s="144"/>
    </row>
    <row r="685">
      <c r="A685" s="143"/>
      <c r="D685" s="144"/>
    </row>
    <row r="686">
      <c r="A686" s="143"/>
      <c r="D686" s="144"/>
    </row>
    <row r="687">
      <c r="A687" s="143"/>
      <c r="D687" s="144"/>
    </row>
    <row r="688">
      <c r="A688" s="143"/>
      <c r="D688" s="144"/>
    </row>
    <row r="689">
      <c r="A689" s="143"/>
      <c r="D689" s="144"/>
    </row>
    <row r="690">
      <c r="A690" s="143"/>
      <c r="D690" s="144"/>
    </row>
    <row r="691">
      <c r="A691" s="143"/>
      <c r="D691" s="144"/>
    </row>
    <row r="692">
      <c r="A692" s="143"/>
      <c r="D692" s="144"/>
    </row>
    <row r="693">
      <c r="A693" s="143"/>
      <c r="D693" s="144"/>
    </row>
    <row r="694">
      <c r="A694" s="143"/>
      <c r="D694" s="144"/>
    </row>
    <row r="695">
      <c r="A695" s="143"/>
      <c r="D695" s="144"/>
    </row>
    <row r="696">
      <c r="A696" s="143"/>
      <c r="D696" s="144"/>
    </row>
    <row r="697">
      <c r="A697" s="143"/>
      <c r="D697" s="144"/>
    </row>
    <row r="698">
      <c r="A698" s="143"/>
      <c r="D698" s="144"/>
    </row>
    <row r="699">
      <c r="A699" s="143"/>
      <c r="D699" s="144"/>
    </row>
    <row r="700">
      <c r="A700" s="143"/>
      <c r="D700" s="144"/>
    </row>
    <row r="701">
      <c r="A701" s="143"/>
      <c r="D701" s="144"/>
    </row>
    <row r="702">
      <c r="A702" s="143"/>
      <c r="D702" s="144"/>
    </row>
    <row r="703">
      <c r="A703" s="143"/>
      <c r="D703" s="144"/>
    </row>
    <row r="704">
      <c r="A704" s="143"/>
      <c r="D704" s="144"/>
    </row>
    <row r="705">
      <c r="A705" s="143"/>
      <c r="D705" s="144"/>
    </row>
    <row r="706">
      <c r="A706" s="143"/>
      <c r="D706" s="144"/>
    </row>
    <row r="707">
      <c r="A707" s="143"/>
      <c r="D707" s="144"/>
    </row>
    <row r="708">
      <c r="A708" s="143"/>
      <c r="D708" s="144"/>
    </row>
    <row r="709">
      <c r="A709" s="143"/>
      <c r="D709" s="144"/>
    </row>
    <row r="710">
      <c r="A710" s="143"/>
      <c r="D710" s="144"/>
    </row>
    <row r="711">
      <c r="A711" s="143"/>
      <c r="D711" s="144"/>
    </row>
    <row r="712">
      <c r="A712" s="143"/>
      <c r="D712" s="144"/>
    </row>
    <row r="713">
      <c r="A713" s="143"/>
      <c r="D713" s="144"/>
    </row>
    <row r="714">
      <c r="A714" s="143"/>
      <c r="D714" s="144"/>
    </row>
    <row r="715">
      <c r="A715" s="143"/>
      <c r="D715" s="144"/>
    </row>
    <row r="716">
      <c r="A716" s="143"/>
      <c r="D716" s="144"/>
    </row>
    <row r="717">
      <c r="A717" s="143"/>
      <c r="D717" s="144"/>
    </row>
    <row r="718">
      <c r="A718" s="143"/>
      <c r="D718" s="144"/>
    </row>
    <row r="719">
      <c r="A719" s="143"/>
      <c r="D719" s="144"/>
    </row>
    <row r="720">
      <c r="A720" s="143"/>
      <c r="D720" s="144"/>
    </row>
    <row r="721">
      <c r="A721" s="143"/>
      <c r="D721" s="144"/>
    </row>
    <row r="722">
      <c r="A722" s="143"/>
      <c r="D722" s="144"/>
    </row>
    <row r="723">
      <c r="A723" s="143"/>
      <c r="D723" s="144"/>
    </row>
    <row r="724">
      <c r="A724" s="143"/>
      <c r="D724" s="144"/>
    </row>
    <row r="725">
      <c r="A725" s="143"/>
      <c r="D725" s="144"/>
    </row>
    <row r="726">
      <c r="A726" s="143"/>
      <c r="D726" s="144"/>
    </row>
    <row r="727">
      <c r="A727" s="143"/>
      <c r="D727" s="144"/>
    </row>
    <row r="728">
      <c r="A728" s="143"/>
      <c r="D728" s="144"/>
    </row>
    <row r="729">
      <c r="A729" s="143"/>
      <c r="D729" s="144"/>
    </row>
    <row r="730">
      <c r="A730" s="143"/>
      <c r="D730" s="144"/>
    </row>
    <row r="731">
      <c r="A731" s="143"/>
      <c r="D731" s="144"/>
    </row>
    <row r="732">
      <c r="A732" s="143"/>
      <c r="D732" s="144"/>
    </row>
    <row r="733">
      <c r="A733" s="143"/>
      <c r="D733" s="144"/>
    </row>
    <row r="734">
      <c r="A734" s="143"/>
      <c r="D734" s="144"/>
    </row>
    <row r="735">
      <c r="A735" s="143"/>
      <c r="D735" s="144"/>
    </row>
    <row r="736">
      <c r="A736" s="143"/>
      <c r="D736" s="144"/>
    </row>
    <row r="737">
      <c r="A737" s="143"/>
      <c r="D737" s="144"/>
    </row>
    <row r="738">
      <c r="A738" s="143"/>
      <c r="D738" s="144"/>
    </row>
    <row r="739">
      <c r="A739" s="143"/>
      <c r="D739" s="144"/>
    </row>
    <row r="740">
      <c r="A740" s="143"/>
      <c r="D740" s="144"/>
    </row>
    <row r="741">
      <c r="A741" s="143"/>
      <c r="D741" s="144"/>
    </row>
    <row r="742">
      <c r="A742" s="143"/>
      <c r="D742" s="144"/>
    </row>
    <row r="743">
      <c r="A743" s="143"/>
      <c r="D743" s="144"/>
    </row>
    <row r="744">
      <c r="A744" s="143"/>
      <c r="D744" s="144"/>
    </row>
    <row r="745">
      <c r="A745" s="143"/>
      <c r="D745" s="144"/>
    </row>
    <row r="746">
      <c r="A746" s="143"/>
      <c r="D746" s="144"/>
    </row>
    <row r="747">
      <c r="A747" s="143"/>
      <c r="D747" s="144"/>
    </row>
    <row r="748">
      <c r="A748" s="143"/>
      <c r="D748" s="144"/>
    </row>
    <row r="749">
      <c r="A749" s="143"/>
      <c r="D749" s="144"/>
    </row>
    <row r="750">
      <c r="A750" s="143"/>
      <c r="D750" s="144"/>
    </row>
    <row r="751">
      <c r="A751" s="143"/>
      <c r="D751" s="144"/>
    </row>
    <row r="752">
      <c r="A752" s="143"/>
      <c r="D752" s="144"/>
    </row>
    <row r="753">
      <c r="A753" s="143"/>
      <c r="D753" s="144"/>
    </row>
    <row r="754">
      <c r="A754" s="143"/>
      <c r="D754" s="144"/>
    </row>
    <row r="755">
      <c r="A755" s="143"/>
      <c r="D755" s="144"/>
    </row>
    <row r="756">
      <c r="A756" s="143"/>
      <c r="D756" s="144"/>
    </row>
    <row r="757">
      <c r="A757" s="143"/>
      <c r="D757" s="144"/>
    </row>
    <row r="758">
      <c r="A758" s="143"/>
      <c r="D758" s="144"/>
    </row>
    <row r="759">
      <c r="A759" s="143"/>
      <c r="D759" s="144"/>
    </row>
    <row r="760">
      <c r="A760" s="143"/>
      <c r="D760" s="144"/>
    </row>
    <row r="761">
      <c r="A761" s="143"/>
      <c r="D761" s="144"/>
    </row>
    <row r="762">
      <c r="A762" s="143"/>
      <c r="D762" s="144"/>
    </row>
    <row r="763">
      <c r="A763" s="143"/>
      <c r="D763" s="144"/>
    </row>
    <row r="764">
      <c r="A764" s="143"/>
      <c r="D764" s="144"/>
    </row>
    <row r="765">
      <c r="A765" s="143"/>
      <c r="D765" s="144"/>
    </row>
    <row r="766">
      <c r="A766" s="143"/>
      <c r="D766" s="144"/>
    </row>
    <row r="767">
      <c r="A767" s="143"/>
      <c r="D767" s="144"/>
    </row>
    <row r="768">
      <c r="A768" s="143"/>
      <c r="D768" s="144"/>
    </row>
    <row r="769">
      <c r="A769" s="143"/>
      <c r="D769" s="144"/>
    </row>
    <row r="770">
      <c r="A770" s="143"/>
      <c r="D770" s="144"/>
    </row>
    <row r="771">
      <c r="A771" s="143"/>
      <c r="D771" s="144"/>
    </row>
    <row r="772">
      <c r="A772" s="143"/>
      <c r="D772" s="144"/>
    </row>
    <row r="773">
      <c r="A773" s="143"/>
      <c r="D773" s="144"/>
    </row>
    <row r="774">
      <c r="A774" s="143"/>
      <c r="D774" s="144"/>
    </row>
    <row r="775">
      <c r="A775" s="143"/>
      <c r="D775" s="144"/>
    </row>
    <row r="776">
      <c r="A776" s="143"/>
      <c r="D776" s="144"/>
    </row>
    <row r="777">
      <c r="A777" s="143"/>
      <c r="D777" s="144"/>
    </row>
    <row r="778">
      <c r="A778" s="143"/>
      <c r="D778" s="144"/>
    </row>
    <row r="779">
      <c r="A779" s="143"/>
      <c r="D779" s="144"/>
    </row>
    <row r="780">
      <c r="A780" s="143"/>
      <c r="D780" s="144"/>
    </row>
    <row r="781">
      <c r="A781" s="143"/>
      <c r="D781" s="144"/>
    </row>
    <row r="782">
      <c r="A782" s="143"/>
      <c r="D782" s="144"/>
    </row>
    <row r="783">
      <c r="A783" s="143"/>
      <c r="D783" s="144"/>
    </row>
    <row r="784">
      <c r="A784" s="143"/>
      <c r="D784" s="144"/>
    </row>
    <row r="785">
      <c r="A785" s="143"/>
      <c r="D785" s="144"/>
    </row>
    <row r="786">
      <c r="A786" s="143"/>
      <c r="D786" s="144"/>
    </row>
    <row r="787">
      <c r="A787" s="143"/>
      <c r="D787" s="144"/>
    </row>
    <row r="788">
      <c r="A788" s="143"/>
      <c r="D788" s="144"/>
    </row>
    <row r="789">
      <c r="A789" s="143"/>
      <c r="D789" s="144"/>
    </row>
    <row r="790">
      <c r="A790" s="143"/>
      <c r="D790" s="144"/>
    </row>
    <row r="791">
      <c r="A791" s="143"/>
      <c r="D791" s="144"/>
    </row>
    <row r="792">
      <c r="A792" s="143"/>
      <c r="D792" s="144"/>
    </row>
    <row r="793">
      <c r="A793" s="143"/>
      <c r="D793" s="144"/>
    </row>
    <row r="794">
      <c r="A794" s="143"/>
      <c r="D794" s="144"/>
    </row>
    <row r="795">
      <c r="A795" s="143"/>
      <c r="D795" s="144"/>
    </row>
    <row r="796">
      <c r="A796" s="143"/>
      <c r="D796" s="144"/>
    </row>
    <row r="797">
      <c r="A797" s="143"/>
      <c r="D797" s="144"/>
    </row>
    <row r="798">
      <c r="A798" s="143"/>
      <c r="D798" s="144"/>
    </row>
    <row r="799">
      <c r="A799" s="143"/>
      <c r="D799" s="144"/>
    </row>
    <row r="800">
      <c r="A800" s="143"/>
      <c r="D800" s="144"/>
    </row>
    <row r="801">
      <c r="A801" s="143"/>
      <c r="D801" s="144"/>
    </row>
    <row r="802">
      <c r="A802" s="143"/>
      <c r="D802" s="144"/>
    </row>
    <row r="803">
      <c r="A803" s="143"/>
      <c r="D803" s="144"/>
    </row>
    <row r="804">
      <c r="A804" s="143"/>
      <c r="D804" s="144"/>
    </row>
    <row r="805">
      <c r="A805" s="143"/>
      <c r="D805" s="144"/>
    </row>
    <row r="806">
      <c r="A806" s="143"/>
      <c r="D806" s="144"/>
    </row>
    <row r="807">
      <c r="A807" s="143"/>
      <c r="D807" s="144"/>
    </row>
    <row r="808">
      <c r="A808" s="143"/>
      <c r="D808" s="144"/>
    </row>
    <row r="809">
      <c r="A809" s="143"/>
      <c r="D809" s="144"/>
    </row>
    <row r="810">
      <c r="A810" s="143"/>
      <c r="D810" s="144"/>
    </row>
    <row r="811">
      <c r="A811" s="143"/>
      <c r="D811" s="144"/>
    </row>
    <row r="812">
      <c r="A812" s="143"/>
      <c r="D812" s="144"/>
    </row>
    <row r="813">
      <c r="A813" s="143"/>
      <c r="D813" s="144"/>
    </row>
    <row r="814">
      <c r="A814" s="143"/>
      <c r="D814" s="144"/>
    </row>
    <row r="815">
      <c r="A815" s="143"/>
      <c r="D815" s="144"/>
    </row>
    <row r="816">
      <c r="A816" s="143"/>
      <c r="D816" s="144"/>
    </row>
    <row r="817">
      <c r="A817" s="143"/>
      <c r="D817" s="144"/>
    </row>
    <row r="818">
      <c r="A818" s="143"/>
      <c r="D818" s="144"/>
    </row>
    <row r="819">
      <c r="A819" s="143"/>
      <c r="D819" s="144"/>
    </row>
    <row r="820">
      <c r="A820" s="143"/>
      <c r="D820" s="144"/>
    </row>
    <row r="821">
      <c r="A821" s="143"/>
      <c r="D821" s="144"/>
    </row>
    <row r="822">
      <c r="A822" s="143"/>
      <c r="D822" s="144"/>
    </row>
    <row r="823">
      <c r="A823" s="143"/>
      <c r="D823" s="144"/>
    </row>
    <row r="824">
      <c r="A824" s="143"/>
      <c r="D824" s="144"/>
    </row>
    <row r="825">
      <c r="A825" s="143"/>
      <c r="D825" s="144"/>
    </row>
    <row r="826">
      <c r="A826" s="143"/>
      <c r="D826" s="144"/>
    </row>
    <row r="827">
      <c r="A827" s="143"/>
      <c r="D827" s="144"/>
    </row>
    <row r="828">
      <c r="A828" s="143"/>
      <c r="D828" s="144"/>
    </row>
    <row r="829">
      <c r="A829" s="143"/>
      <c r="D829" s="144"/>
    </row>
    <row r="830">
      <c r="A830" s="143"/>
      <c r="D830" s="144"/>
    </row>
    <row r="831">
      <c r="A831" s="143"/>
      <c r="D831" s="144"/>
    </row>
    <row r="832">
      <c r="A832" s="143"/>
      <c r="D832" s="144"/>
    </row>
    <row r="833">
      <c r="A833" s="143"/>
      <c r="D833" s="144"/>
    </row>
    <row r="834">
      <c r="A834" s="143"/>
      <c r="D834" s="144"/>
    </row>
    <row r="835">
      <c r="A835" s="143"/>
      <c r="D835" s="144"/>
    </row>
    <row r="836">
      <c r="A836" s="143"/>
      <c r="D836" s="144"/>
    </row>
    <row r="837">
      <c r="A837" s="143"/>
      <c r="D837" s="144"/>
    </row>
    <row r="838">
      <c r="A838" s="143"/>
      <c r="D838" s="144"/>
    </row>
    <row r="839">
      <c r="A839" s="143"/>
      <c r="D839" s="144"/>
    </row>
    <row r="840">
      <c r="A840" s="143"/>
      <c r="D840" s="144"/>
    </row>
    <row r="841">
      <c r="A841" s="143"/>
      <c r="D841" s="144"/>
    </row>
    <row r="842">
      <c r="A842" s="143"/>
      <c r="D842" s="144"/>
    </row>
    <row r="843">
      <c r="A843" s="143"/>
      <c r="D843" s="144"/>
    </row>
    <row r="844">
      <c r="A844" s="143"/>
      <c r="D844" s="144"/>
    </row>
    <row r="845">
      <c r="A845" s="143"/>
      <c r="D845" s="144"/>
    </row>
    <row r="846">
      <c r="A846" s="143"/>
      <c r="D846" s="144"/>
    </row>
    <row r="847">
      <c r="A847" s="143"/>
      <c r="D847" s="144"/>
    </row>
    <row r="848">
      <c r="A848" s="143"/>
      <c r="D848" s="144"/>
    </row>
    <row r="849">
      <c r="A849" s="143"/>
      <c r="D849" s="144"/>
    </row>
    <row r="850">
      <c r="A850" s="143"/>
      <c r="D850" s="144"/>
    </row>
    <row r="851">
      <c r="A851" s="143"/>
      <c r="D851" s="144"/>
    </row>
    <row r="852">
      <c r="A852" s="143"/>
      <c r="D852" s="144"/>
    </row>
    <row r="853">
      <c r="A853" s="143"/>
      <c r="D853" s="144"/>
    </row>
    <row r="854">
      <c r="A854" s="143"/>
      <c r="D854" s="144"/>
    </row>
    <row r="855">
      <c r="A855" s="143"/>
      <c r="D855" s="144"/>
    </row>
    <row r="856">
      <c r="A856" s="143"/>
      <c r="D856" s="144"/>
    </row>
    <row r="857">
      <c r="A857" s="143"/>
      <c r="D857" s="144"/>
    </row>
    <row r="858">
      <c r="A858" s="143"/>
      <c r="D858" s="144"/>
    </row>
    <row r="859">
      <c r="A859" s="143"/>
      <c r="D859" s="144"/>
    </row>
    <row r="860">
      <c r="A860" s="143"/>
      <c r="D860" s="144"/>
    </row>
    <row r="861">
      <c r="A861" s="143"/>
      <c r="D861" s="144"/>
    </row>
    <row r="862">
      <c r="A862" s="143"/>
      <c r="D862" s="144"/>
    </row>
    <row r="863">
      <c r="A863" s="143"/>
      <c r="D863" s="144"/>
    </row>
    <row r="864">
      <c r="A864" s="143"/>
      <c r="D864" s="144"/>
    </row>
    <row r="865">
      <c r="A865" s="143"/>
      <c r="D865" s="144"/>
    </row>
    <row r="866">
      <c r="A866" s="143"/>
      <c r="D866" s="144"/>
    </row>
    <row r="867">
      <c r="A867" s="143"/>
      <c r="D867" s="144"/>
    </row>
    <row r="868">
      <c r="A868" s="143"/>
      <c r="D868" s="144"/>
    </row>
    <row r="869">
      <c r="A869" s="143"/>
      <c r="D869" s="144"/>
    </row>
    <row r="870">
      <c r="A870" s="143"/>
      <c r="D870" s="144"/>
    </row>
    <row r="871">
      <c r="A871" s="143"/>
      <c r="D871" s="144"/>
    </row>
    <row r="872">
      <c r="A872" s="143"/>
      <c r="D872" s="144"/>
    </row>
    <row r="873">
      <c r="A873" s="143"/>
      <c r="D873" s="144"/>
    </row>
    <row r="874">
      <c r="A874" s="143"/>
      <c r="D874" s="144"/>
    </row>
    <row r="875">
      <c r="A875" s="143"/>
      <c r="D875" s="144"/>
    </row>
    <row r="876">
      <c r="A876" s="143"/>
      <c r="D876" s="144"/>
    </row>
    <row r="877">
      <c r="A877" s="143"/>
      <c r="D877" s="144"/>
    </row>
    <row r="878">
      <c r="A878" s="143"/>
      <c r="D878" s="144"/>
    </row>
    <row r="879">
      <c r="A879" s="143"/>
      <c r="D879" s="144"/>
    </row>
    <row r="880">
      <c r="A880" s="143"/>
      <c r="D880" s="144"/>
    </row>
    <row r="881">
      <c r="A881" s="143"/>
      <c r="D881" s="144"/>
    </row>
    <row r="882">
      <c r="A882" s="143"/>
      <c r="D882" s="144"/>
    </row>
    <row r="883">
      <c r="A883" s="143"/>
      <c r="D883" s="144"/>
    </row>
    <row r="884">
      <c r="A884" s="143"/>
      <c r="D884" s="144"/>
    </row>
    <row r="885">
      <c r="A885" s="143"/>
      <c r="D885" s="144"/>
    </row>
    <row r="886">
      <c r="A886" s="143"/>
      <c r="D886" s="144"/>
    </row>
    <row r="887">
      <c r="A887" s="143"/>
      <c r="D887" s="144"/>
    </row>
    <row r="888">
      <c r="A888" s="143"/>
      <c r="D888" s="144"/>
    </row>
    <row r="889">
      <c r="A889" s="143"/>
      <c r="D889" s="144"/>
    </row>
    <row r="890">
      <c r="A890" s="143"/>
      <c r="D890" s="144"/>
    </row>
    <row r="891">
      <c r="A891" s="143"/>
      <c r="D891" s="144"/>
    </row>
    <row r="892">
      <c r="A892" s="143"/>
      <c r="D892" s="144"/>
    </row>
    <row r="893">
      <c r="A893" s="143"/>
      <c r="D893" s="144"/>
    </row>
    <row r="894">
      <c r="A894" s="143"/>
      <c r="D894" s="144"/>
    </row>
    <row r="895">
      <c r="A895" s="143"/>
      <c r="D895" s="144"/>
    </row>
    <row r="896">
      <c r="A896" s="143"/>
      <c r="D896" s="144"/>
    </row>
    <row r="897">
      <c r="A897" s="143"/>
      <c r="D897" s="144"/>
    </row>
    <row r="898">
      <c r="A898" s="143"/>
      <c r="D898" s="144"/>
    </row>
    <row r="899">
      <c r="A899" s="143"/>
      <c r="D899" s="144"/>
    </row>
    <row r="900">
      <c r="A900" s="143"/>
      <c r="D900" s="144"/>
    </row>
    <row r="901">
      <c r="A901" s="143"/>
      <c r="D901" s="144"/>
    </row>
    <row r="902">
      <c r="A902" s="143"/>
      <c r="D902" s="144"/>
    </row>
    <row r="903">
      <c r="A903" s="143"/>
      <c r="D903" s="144"/>
    </row>
    <row r="904">
      <c r="A904" s="143"/>
      <c r="D904" s="144"/>
    </row>
    <row r="905">
      <c r="A905" s="143"/>
      <c r="D905" s="144"/>
    </row>
    <row r="906">
      <c r="A906" s="143"/>
      <c r="D906" s="144"/>
    </row>
    <row r="907">
      <c r="A907" s="143"/>
      <c r="D907" s="144"/>
    </row>
    <row r="908">
      <c r="A908" s="143"/>
      <c r="D908" s="144"/>
    </row>
    <row r="909">
      <c r="A909" s="143"/>
      <c r="D909" s="144"/>
    </row>
    <row r="910">
      <c r="A910" s="143"/>
      <c r="D910" s="144"/>
    </row>
    <row r="911">
      <c r="A911" s="143"/>
      <c r="D911" s="144"/>
    </row>
    <row r="912">
      <c r="A912" s="143"/>
      <c r="D912" s="144"/>
    </row>
    <row r="913">
      <c r="A913" s="143"/>
      <c r="D913" s="144"/>
    </row>
    <row r="914">
      <c r="A914" s="143"/>
      <c r="D914" s="144"/>
    </row>
    <row r="915">
      <c r="A915" s="143"/>
      <c r="D915" s="144"/>
    </row>
    <row r="916">
      <c r="A916" s="143"/>
      <c r="D916" s="144"/>
    </row>
    <row r="917">
      <c r="A917" s="143"/>
      <c r="D917" s="144"/>
    </row>
    <row r="918">
      <c r="A918" s="143"/>
      <c r="D918" s="144"/>
    </row>
    <row r="919">
      <c r="A919" s="143"/>
      <c r="D919" s="144"/>
    </row>
    <row r="920">
      <c r="A920" s="143"/>
      <c r="D920" s="144"/>
    </row>
    <row r="921">
      <c r="A921" s="143"/>
      <c r="D921" s="144"/>
    </row>
    <row r="922">
      <c r="A922" s="143"/>
      <c r="D922" s="144"/>
    </row>
    <row r="923">
      <c r="A923" s="143"/>
      <c r="D923" s="144"/>
    </row>
    <row r="924">
      <c r="A924" s="143"/>
      <c r="D924" s="144"/>
    </row>
    <row r="925">
      <c r="A925" s="143"/>
      <c r="D925" s="144"/>
    </row>
    <row r="926">
      <c r="A926" s="143"/>
      <c r="D926" s="144"/>
    </row>
    <row r="927">
      <c r="A927" s="143"/>
      <c r="D927" s="144"/>
    </row>
    <row r="928">
      <c r="A928" s="143"/>
      <c r="D928" s="144"/>
    </row>
    <row r="929">
      <c r="A929" s="143"/>
      <c r="D929" s="144"/>
    </row>
    <row r="930">
      <c r="A930" s="143"/>
      <c r="D930" s="144"/>
    </row>
    <row r="931">
      <c r="A931" s="143"/>
      <c r="D931" s="144"/>
    </row>
    <row r="932">
      <c r="A932" s="143"/>
      <c r="D932" s="144"/>
    </row>
    <row r="933">
      <c r="A933" s="143"/>
      <c r="D933" s="144"/>
    </row>
    <row r="934">
      <c r="A934" s="143"/>
      <c r="D934" s="144"/>
    </row>
    <row r="935">
      <c r="A935" s="143"/>
      <c r="D935" s="144"/>
    </row>
    <row r="936">
      <c r="A936" s="143"/>
      <c r="D936" s="144"/>
    </row>
    <row r="937">
      <c r="A937" s="143"/>
      <c r="D937" s="144"/>
    </row>
    <row r="938">
      <c r="A938" s="143"/>
      <c r="D938" s="144"/>
    </row>
    <row r="939">
      <c r="A939" s="143"/>
      <c r="D939" s="144"/>
    </row>
    <row r="940">
      <c r="A940" s="143"/>
      <c r="D940" s="144"/>
    </row>
    <row r="941">
      <c r="A941" s="143"/>
      <c r="D941" s="144"/>
    </row>
    <row r="942">
      <c r="A942" s="143"/>
      <c r="D942" s="144"/>
    </row>
    <row r="943">
      <c r="A943" s="143"/>
      <c r="D943" s="144"/>
    </row>
    <row r="944">
      <c r="A944" s="143"/>
      <c r="D944" s="144"/>
    </row>
    <row r="945">
      <c r="A945" s="143"/>
      <c r="D945" s="144"/>
    </row>
    <row r="946">
      <c r="A946" s="143"/>
      <c r="D946" s="144"/>
    </row>
    <row r="947">
      <c r="A947" s="143"/>
      <c r="D947" s="144"/>
    </row>
    <row r="948">
      <c r="A948" s="143"/>
      <c r="D948" s="144"/>
    </row>
    <row r="949">
      <c r="A949" s="143"/>
      <c r="D949" s="144"/>
    </row>
    <row r="950">
      <c r="A950" s="143"/>
      <c r="D950" s="144"/>
    </row>
    <row r="951">
      <c r="A951" s="143"/>
      <c r="D951" s="144"/>
    </row>
    <row r="952">
      <c r="A952" s="143"/>
      <c r="D952" s="144"/>
    </row>
    <row r="953">
      <c r="A953" s="143"/>
      <c r="D953" s="144"/>
    </row>
    <row r="954">
      <c r="A954" s="143"/>
      <c r="D954" s="144"/>
    </row>
    <row r="955">
      <c r="A955" s="143"/>
      <c r="D955" s="144"/>
    </row>
    <row r="956">
      <c r="A956" s="143"/>
      <c r="D956" s="144"/>
    </row>
    <row r="957">
      <c r="A957" s="143"/>
      <c r="D957" s="144"/>
    </row>
    <row r="958">
      <c r="A958" s="143"/>
      <c r="D958" s="144"/>
    </row>
    <row r="959">
      <c r="A959" s="143"/>
      <c r="D959" s="144"/>
    </row>
    <row r="960">
      <c r="A960" s="143"/>
      <c r="D960" s="144"/>
    </row>
    <row r="961">
      <c r="A961" s="143"/>
      <c r="D961" s="144"/>
    </row>
    <row r="962">
      <c r="A962" s="143"/>
      <c r="D962" s="144"/>
    </row>
    <row r="963">
      <c r="A963" s="143"/>
      <c r="D963" s="144"/>
    </row>
    <row r="964">
      <c r="A964" s="143"/>
      <c r="D964" s="144"/>
    </row>
    <row r="965">
      <c r="A965" s="143"/>
      <c r="D965" s="144"/>
    </row>
    <row r="966">
      <c r="A966" s="143"/>
      <c r="D966" s="144"/>
    </row>
    <row r="967">
      <c r="A967" s="143"/>
      <c r="D967" s="144"/>
    </row>
    <row r="968">
      <c r="A968" s="143"/>
      <c r="D968" s="144"/>
    </row>
    <row r="969">
      <c r="A969" s="143"/>
      <c r="D969" s="144"/>
    </row>
    <row r="970">
      <c r="A970" s="143"/>
      <c r="D970" s="144"/>
    </row>
    <row r="971">
      <c r="A971" s="143"/>
      <c r="D971" s="144"/>
    </row>
    <row r="972">
      <c r="A972" s="143"/>
      <c r="D972" s="144"/>
    </row>
    <row r="973">
      <c r="A973" s="143"/>
      <c r="D973" s="144"/>
    </row>
    <row r="974">
      <c r="A974" s="143"/>
      <c r="D974" s="144"/>
    </row>
    <row r="975">
      <c r="A975" s="143"/>
      <c r="D975" s="144"/>
    </row>
    <row r="976">
      <c r="A976" s="143"/>
      <c r="D976" s="144"/>
    </row>
    <row r="977">
      <c r="A977" s="143"/>
      <c r="D977" s="144"/>
    </row>
    <row r="978">
      <c r="A978" s="143"/>
      <c r="D978" s="144"/>
    </row>
    <row r="979">
      <c r="A979" s="143"/>
      <c r="D979" s="144"/>
    </row>
    <row r="980">
      <c r="A980" s="143"/>
      <c r="D980" s="144"/>
    </row>
    <row r="981">
      <c r="A981" s="143"/>
      <c r="D981" s="144"/>
    </row>
    <row r="982">
      <c r="A982" s="143"/>
      <c r="D982" s="144"/>
    </row>
    <row r="983">
      <c r="A983" s="143"/>
      <c r="D983" s="144"/>
    </row>
    <row r="984">
      <c r="A984" s="143"/>
      <c r="D984" s="144"/>
    </row>
    <row r="985">
      <c r="A985" s="143"/>
      <c r="D985" s="144"/>
    </row>
    <row r="986">
      <c r="A986" s="143"/>
      <c r="D986" s="144"/>
    </row>
    <row r="987">
      <c r="A987" s="143"/>
      <c r="D987" s="144"/>
    </row>
    <row r="988">
      <c r="A988" s="143"/>
      <c r="D988" s="144"/>
    </row>
    <row r="989">
      <c r="A989" s="143"/>
      <c r="D989" s="144"/>
    </row>
    <row r="990">
      <c r="A990" s="143"/>
      <c r="D990" s="144"/>
    </row>
    <row r="991">
      <c r="A991" s="143"/>
      <c r="D991" s="144"/>
    </row>
    <row r="992">
      <c r="A992" s="143"/>
      <c r="D992" s="144"/>
    </row>
    <row r="993">
      <c r="A993" s="143"/>
      <c r="D993" s="144"/>
    </row>
    <row r="994">
      <c r="A994" s="143"/>
      <c r="D994" s="144"/>
    </row>
    <row r="995">
      <c r="A995" s="143"/>
      <c r="D995" s="144"/>
    </row>
    <row r="996">
      <c r="A996" s="143"/>
      <c r="D996" s="144"/>
    </row>
    <row r="997">
      <c r="A997" s="143"/>
      <c r="D997" s="144"/>
    </row>
    <row r="998">
      <c r="A998" s="143"/>
      <c r="D998" s="144"/>
    </row>
    <row r="999">
      <c r="A999" s="143"/>
      <c r="D999" s="144"/>
    </row>
    <row r="1000">
      <c r="A1000" s="143"/>
      <c r="D1000" s="144"/>
    </row>
    <row r="1001">
      <c r="A1001" s="143"/>
      <c r="D1001" s="144"/>
    </row>
    <row r="1002">
      <c r="A1002" s="143"/>
      <c r="D1002" s="144"/>
    </row>
    <row r="1003">
      <c r="A1003" s="143"/>
      <c r="D1003" s="144"/>
    </row>
    <row r="1004">
      <c r="A1004" s="143"/>
      <c r="D1004" s="144"/>
    </row>
    <row r="1005">
      <c r="A1005" s="143"/>
      <c r="D1005" s="144"/>
    </row>
    <row r="1006">
      <c r="A1006" s="143"/>
      <c r="D1006" s="144"/>
    </row>
    <row r="1007">
      <c r="A1007" s="143"/>
      <c r="D1007" s="144"/>
    </row>
    <row r="1008">
      <c r="A1008" s="143"/>
      <c r="D1008" s="144"/>
    </row>
    <row r="1009">
      <c r="A1009" s="143"/>
      <c r="D1009" s="144"/>
    </row>
    <row r="1010">
      <c r="A1010" s="143"/>
      <c r="D1010" s="144"/>
    </row>
    <row r="1011">
      <c r="A1011" s="143"/>
      <c r="D1011" s="144"/>
    </row>
    <row r="1012">
      <c r="A1012" s="143"/>
      <c r="D1012" s="144"/>
    </row>
    <row r="1013">
      <c r="A1013" s="143"/>
      <c r="D1013" s="144"/>
    </row>
    <row r="1014">
      <c r="A1014" s="143"/>
      <c r="D1014" s="144"/>
    </row>
    <row r="1015">
      <c r="A1015" s="143"/>
      <c r="D1015" s="144"/>
    </row>
    <row r="1016">
      <c r="A1016" s="143"/>
      <c r="D1016" s="144"/>
    </row>
    <row r="1017">
      <c r="A1017" s="143"/>
      <c r="D1017" s="144"/>
    </row>
    <row r="1018">
      <c r="A1018" s="143"/>
      <c r="D1018" s="144"/>
    </row>
    <row r="1019">
      <c r="A1019" s="143"/>
      <c r="D1019" s="144"/>
    </row>
    <row r="1020">
      <c r="A1020" s="143"/>
      <c r="D1020" s="144"/>
    </row>
    <row r="1021">
      <c r="A1021" s="143"/>
      <c r="D1021" s="144"/>
    </row>
    <row r="1022">
      <c r="A1022" s="143"/>
      <c r="D1022" s="144"/>
    </row>
    <row r="1023">
      <c r="A1023" s="143"/>
      <c r="D1023" s="144"/>
    </row>
    <row r="1024">
      <c r="A1024" s="143"/>
      <c r="D1024" s="144"/>
    </row>
    <row r="1025">
      <c r="A1025" s="143"/>
      <c r="D1025" s="144"/>
    </row>
    <row r="1026">
      <c r="A1026" s="143"/>
      <c r="D1026" s="144"/>
    </row>
    <row r="1027">
      <c r="A1027" s="143"/>
      <c r="D1027" s="144"/>
    </row>
    <row r="1028">
      <c r="A1028" s="143"/>
      <c r="D1028" s="144"/>
    </row>
    <row r="1029">
      <c r="A1029" s="143"/>
      <c r="D1029" s="144"/>
    </row>
    <row r="1030">
      <c r="A1030" s="143"/>
      <c r="D1030" s="144"/>
    </row>
    <row r="1031">
      <c r="A1031" s="143"/>
      <c r="D1031" s="147"/>
    </row>
    <row r="1032">
      <c r="A1032" s="143"/>
      <c r="D1032" s="147"/>
    </row>
  </sheetData>
  <mergeCells count="1">
    <mergeCell ref="B1:C1"/>
  </mergeCells>
  <conditionalFormatting sqref="D1:D1032">
    <cfRule type="expression" dxfId="3" priority="1">
      <formula>"=$O2&gt;1"</formula>
    </cfRule>
  </conditionalFormatting>
  <drawing r:id="rId1"/>
  <tableParts count="1">
    <tablePart r:id="rId3"/>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hidden="1" min="1" max="1" width="4.71"/>
    <col customWidth="1" min="2" max="2" width="22.71"/>
    <col customWidth="1" min="3" max="3" width="15.29"/>
    <col customWidth="1" min="4" max="4" width="14.86"/>
    <col customWidth="1" min="5" max="5" width="17.14"/>
    <col customWidth="1" min="6" max="6" width="20.86"/>
  </cols>
  <sheetData>
    <row r="1">
      <c r="A1" s="1">
        <v>57.0</v>
      </c>
      <c r="B1" s="141" t="s">
        <v>266</v>
      </c>
      <c r="C1" s="144"/>
      <c r="D1" s="144" t="s">
        <v>78</v>
      </c>
      <c r="E1" s="148"/>
      <c r="F1" s="46" t="s">
        <v>631</v>
      </c>
      <c r="G1" s="36"/>
      <c r="H1" s="36"/>
      <c r="I1" s="36"/>
      <c r="J1" s="36"/>
      <c r="K1" s="36"/>
      <c r="L1" s="36"/>
      <c r="M1" s="36"/>
      <c r="N1" s="36"/>
      <c r="O1" s="36"/>
      <c r="P1" s="36"/>
    </row>
    <row r="2">
      <c r="A2" s="1">
        <v>46.0</v>
      </c>
      <c r="B2" s="141" t="s">
        <v>77</v>
      </c>
      <c r="C2" s="141" t="s">
        <v>298</v>
      </c>
      <c r="D2" s="144" t="s">
        <v>117</v>
      </c>
      <c r="E2" s="148"/>
      <c r="F2" s="63" t="s">
        <v>632</v>
      </c>
      <c r="G2" s="36"/>
      <c r="H2" s="36"/>
      <c r="I2" s="36"/>
      <c r="J2" s="36"/>
      <c r="K2" s="36"/>
      <c r="L2" s="36"/>
      <c r="M2" s="36"/>
      <c r="N2" s="36"/>
      <c r="O2" s="36"/>
      <c r="P2" s="36"/>
    </row>
    <row r="3">
      <c r="A3" s="1">
        <v>156.0</v>
      </c>
      <c r="B3" s="141" t="s">
        <v>77</v>
      </c>
      <c r="C3" s="144"/>
      <c r="D3" s="141" t="s">
        <v>78</v>
      </c>
      <c r="E3" s="148"/>
      <c r="F3" s="63" t="s">
        <v>275</v>
      </c>
      <c r="G3" s="36"/>
      <c r="H3" s="36"/>
      <c r="I3" s="36"/>
      <c r="J3" s="36"/>
      <c r="K3" s="36"/>
      <c r="L3" s="36"/>
      <c r="M3" s="36"/>
      <c r="N3" s="36"/>
      <c r="O3" s="36"/>
      <c r="P3" s="36"/>
    </row>
    <row r="4">
      <c r="A4" s="1">
        <v>266.0</v>
      </c>
      <c r="B4" s="141" t="s">
        <v>282</v>
      </c>
      <c r="C4" s="144"/>
      <c r="D4" s="144" t="s">
        <v>283</v>
      </c>
      <c r="E4" s="148"/>
      <c r="F4" s="150"/>
      <c r="G4" s="36"/>
      <c r="H4" s="36"/>
      <c r="I4" s="36"/>
      <c r="J4" s="36"/>
      <c r="K4" s="36"/>
      <c r="L4" s="36"/>
      <c r="M4" s="36"/>
      <c r="N4" s="36"/>
      <c r="O4" s="36"/>
      <c r="P4" s="36"/>
    </row>
    <row r="5">
      <c r="A5" s="1">
        <v>44.0</v>
      </c>
      <c r="B5" s="141" t="s">
        <v>38</v>
      </c>
      <c r="C5" s="144"/>
      <c r="D5" s="144" t="s">
        <v>97</v>
      </c>
      <c r="E5" s="151" t="s">
        <v>187</v>
      </c>
      <c r="F5" s="46" t="s">
        <v>633</v>
      </c>
      <c r="G5" s="36"/>
      <c r="H5" s="36"/>
      <c r="I5" s="36"/>
      <c r="J5" s="36"/>
      <c r="K5" s="36"/>
      <c r="L5" s="36"/>
      <c r="M5" s="36"/>
      <c r="N5" s="36"/>
      <c r="O5" s="36"/>
      <c r="P5" s="36"/>
    </row>
    <row r="6">
      <c r="A6" s="1">
        <v>273.0</v>
      </c>
      <c r="B6" s="141" t="s">
        <v>127</v>
      </c>
      <c r="C6" s="141" t="s">
        <v>128</v>
      </c>
      <c r="D6" s="141" t="s">
        <v>57</v>
      </c>
      <c r="E6" s="148"/>
      <c r="F6" s="46" t="s">
        <v>617</v>
      </c>
      <c r="G6" s="36"/>
      <c r="H6" s="36"/>
      <c r="I6" s="36"/>
      <c r="J6" s="36"/>
      <c r="K6" s="36"/>
      <c r="L6" s="36"/>
      <c r="M6" s="36"/>
      <c r="N6" s="36"/>
      <c r="O6" s="36"/>
      <c r="P6" s="36"/>
    </row>
    <row r="7">
      <c r="A7" s="1">
        <v>42.0</v>
      </c>
      <c r="B7" s="141" t="s">
        <v>278</v>
      </c>
      <c r="C7" s="144"/>
      <c r="D7" s="144" t="s">
        <v>117</v>
      </c>
      <c r="E7" s="151" t="s">
        <v>634</v>
      </c>
      <c r="F7" s="46" t="s">
        <v>635</v>
      </c>
      <c r="G7" s="36"/>
      <c r="H7" s="36"/>
      <c r="I7" s="36"/>
      <c r="J7" s="36"/>
      <c r="K7" s="36"/>
      <c r="L7" s="36"/>
      <c r="M7" s="36"/>
      <c r="N7" s="36"/>
      <c r="O7" s="36"/>
      <c r="P7" s="36"/>
    </row>
    <row r="8">
      <c r="A8" s="1">
        <v>164.0</v>
      </c>
      <c r="B8" s="141" t="s">
        <v>237</v>
      </c>
      <c r="C8" s="144"/>
      <c r="D8" s="141" t="s">
        <v>99</v>
      </c>
      <c r="E8" s="148"/>
      <c r="F8" s="46" t="s">
        <v>324</v>
      </c>
      <c r="G8" s="36"/>
      <c r="H8" s="36"/>
      <c r="I8" s="36"/>
      <c r="J8" s="36"/>
      <c r="K8" s="36"/>
      <c r="L8" s="36"/>
      <c r="M8" s="36"/>
      <c r="N8" s="36"/>
      <c r="O8" s="36"/>
      <c r="P8" s="36"/>
    </row>
    <row r="9">
      <c r="A9" s="1">
        <v>55.0</v>
      </c>
      <c r="B9" s="141" t="s">
        <v>101</v>
      </c>
      <c r="C9" s="144"/>
      <c r="D9" s="144" t="s">
        <v>47</v>
      </c>
      <c r="E9" s="148"/>
      <c r="F9" s="46" t="s">
        <v>102</v>
      </c>
      <c r="G9" s="36"/>
      <c r="H9" s="36"/>
      <c r="I9" s="36"/>
      <c r="J9" s="36"/>
      <c r="K9" s="36"/>
      <c r="L9" s="36"/>
      <c r="M9" s="36"/>
      <c r="N9" s="36"/>
      <c r="O9" s="36"/>
      <c r="P9" s="36"/>
    </row>
    <row r="10">
      <c r="A10" s="1">
        <v>1.0</v>
      </c>
      <c r="B10" s="141" t="s">
        <v>101</v>
      </c>
      <c r="C10" s="144"/>
      <c r="D10" s="144" t="s">
        <v>47</v>
      </c>
      <c r="E10" s="151" t="s">
        <v>634</v>
      </c>
      <c r="F10" s="46" t="s">
        <v>636</v>
      </c>
      <c r="G10" s="36"/>
      <c r="H10" s="36"/>
      <c r="I10" s="36"/>
      <c r="J10" s="36"/>
      <c r="K10" s="36"/>
      <c r="L10" s="36"/>
      <c r="M10" s="36"/>
      <c r="N10" s="36"/>
      <c r="O10" s="36"/>
      <c r="P10" s="36"/>
    </row>
    <row r="11">
      <c r="A11" s="1">
        <v>180.0</v>
      </c>
      <c r="B11" s="141" t="s">
        <v>101</v>
      </c>
      <c r="C11" s="141" t="s">
        <v>131</v>
      </c>
      <c r="D11" s="144" t="s">
        <v>57</v>
      </c>
      <c r="E11" s="148"/>
      <c r="F11" s="46" t="s">
        <v>618</v>
      </c>
      <c r="G11" s="36"/>
      <c r="H11" s="36"/>
      <c r="I11" s="36"/>
      <c r="J11" s="36"/>
      <c r="K11" s="36"/>
      <c r="L11" s="36"/>
      <c r="M11" s="36"/>
      <c r="N11" s="36"/>
      <c r="O11" s="36"/>
      <c r="P11" s="36"/>
    </row>
    <row r="12">
      <c r="A12" s="97">
        <v>233.0</v>
      </c>
      <c r="B12" s="141" t="s">
        <v>101</v>
      </c>
      <c r="C12" s="144"/>
      <c r="D12" s="144" t="s">
        <v>123</v>
      </c>
      <c r="E12" s="148"/>
      <c r="F12" s="46" t="s">
        <v>284</v>
      </c>
      <c r="G12" s="36"/>
      <c r="H12" s="36"/>
      <c r="I12" s="36"/>
      <c r="J12" s="36"/>
      <c r="K12" s="36"/>
      <c r="L12" s="36"/>
      <c r="M12" s="36"/>
      <c r="N12" s="36"/>
      <c r="O12" s="36"/>
      <c r="P12" s="36"/>
    </row>
    <row r="13">
      <c r="A13" s="1"/>
      <c r="B13" s="141" t="s">
        <v>101</v>
      </c>
      <c r="C13" s="144"/>
      <c r="D13" s="141" t="s">
        <v>123</v>
      </c>
      <c r="E13" s="151" t="s">
        <v>148</v>
      </c>
      <c r="F13" s="46" t="s">
        <v>637</v>
      </c>
      <c r="G13" s="36"/>
      <c r="H13" s="36"/>
      <c r="I13" s="36"/>
      <c r="J13" s="36"/>
      <c r="K13" s="36"/>
      <c r="L13" s="36"/>
      <c r="M13" s="36"/>
      <c r="N13" s="36"/>
      <c r="O13" s="36"/>
      <c r="P13" s="36"/>
    </row>
    <row r="14">
      <c r="A14" s="1">
        <v>166.0</v>
      </c>
      <c r="B14" s="141" t="s">
        <v>98</v>
      </c>
      <c r="C14" s="144"/>
      <c r="D14" s="144" t="s">
        <v>99</v>
      </c>
      <c r="E14" s="148"/>
      <c r="F14" s="46" t="s">
        <v>332</v>
      </c>
      <c r="G14" s="36"/>
      <c r="H14" s="36"/>
      <c r="I14" s="36"/>
      <c r="J14" s="36"/>
      <c r="K14" s="36"/>
      <c r="L14" s="36"/>
      <c r="M14" s="36"/>
      <c r="N14" s="36"/>
      <c r="O14" s="36"/>
      <c r="P14" s="36"/>
    </row>
    <row r="15">
      <c r="A15" s="1">
        <v>236.0</v>
      </c>
      <c r="B15" s="141" t="s">
        <v>101</v>
      </c>
      <c r="C15" s="144"/>
      <c r="D15" s="141" t="s">
        <v>331</v>
      </c>
      <c r="E15" s="148"/>
      <c r="F15" s="46" t="s">
        <v>589</v>
      </c>
      <c r="G15" s="36"/>
      <c r="H15" s="36"/>
      <c r="I15" s="36"/>
      <c r="J15" s="36"/>
      <c r="K15" s="36"/>
      <c r="L15" s="36"/>
      <c r="M15" s="36"/>
      <c r="N15" s="36"/>
      <c r="O15" s="36"/>
      <c r="P15" s="36"/>
    </row>
    <row r="16">
      <c r="A16" s="1">
        <v>54.0</v>
      </c>
      <c r="B16" s="141" t="s">
        <v>98</v>
      </c>
      <c r="C16" s="144"/>
      <c r="D16" s="144" t="s">
        <v>97</v>
      </c>
      <c r="E16" s="148"/>
      <c r="F16" s="46" t="s">
        <v>163</v>
      </c>
      <c r="G16" s="36"/>
      <c r="H16" s="36"/>
      <c r="I16" s="36"/>
      <c r="J16" s="36"/>
      <c r="K16" s="36"/>
      <c r="L16" s="36"/>
      <c r="M16" s="36"/>
      <c r="N16" s="36"/>
      <c r="O16" s="36"/>
      <c r="P16" s="36"/>
    </row>
    <row r="17">
      <c r="A17" s="1"/>
      <c r="B17" s="141" t="s">
        <v>98</v>
      </c>
      <c r="C17" s="144"/>
      <c r="D17" s="141" t="s">
        <v>97</v>
      </c>
      <c r="E17" s="148"/>
      <c r="F17" s="150" t="s">
        <v>163</v>
      </c>
      <c r="G17" s="36"/>
      <c r="H17" s="36"/>
      <c r="I17" s="36"/>
      <c r="J17" s="36"/>
      <c r="K17" s="36"/>
      <c r="L17" s="36"/>
      <c r="M17" s="36"/>
      <c r="N17" s="36"/>
      <c r="O17" s="36"/>
      <c r="P17" s="36"/>
    </row>
    <row r="18">
      <c r="A18" s="1">
        <v>206.0</v>
      </c>
      <c r="B18" s="141" t="s">
        <v>101</v>
      </c>
      <c r="C18" s="144"/>
      <c r="D18" s="144" t="s">
        <v>97</v>
      </c>
      <c r="E18" s="148"/>
      <c r="F18" s="46" t="s">
        <v>336</v>
      </c>
      <c r="G18" s="36"/>
      <c r="H18" s="36"/>
      <c r="I18" s="36"/>
      <c r="J18" s="36"/>
      <c r="K18" s="36"/>
      <c r="L18" s="36"/>
      <c r="M18" s="36"/>
      <c r="N18" s="36"/>
      <c r="O18" s="36"/>
      <c r="P18" s="36"/>
    </row>
    <row r="19">
      <c r="A19" s="1">
        <v>32.0</v>
      </c>
      <c r="B19" s="141" t="s">
        <v>333</v>
      </c>
      <c r="C19" s="144"/>
      <c r="D19" s="144" t="s">
        <v>379</v>
      </c>
      <c r="E19" s="148"/>
      <c r="F19" s="46" t="s">
        <v>335</v>
      </c>
      <c r="G19" s="36"/>
      <c r="H19" s="36"/>
      <c r="I19" s="36"/>
      <c r="J19" s="36"/>
      <c r="K19" s="36"/>
      <c r="L19" s="36"/>
      <c r="M19" s="36"/>
      <c r="N19" s="36"/>
      <c r="O19" s="36"/>
      <c r="P19" s="36"/>
    </row>
    <row r="20">
      <c r="A20" s="1"/>
      <c r="B20" s="141" t="s">
        <v>328</v>
      </c>
      <c r="C20" s="141" t="s">
        <v>330</v>
      </c>
      <c r="D20" s="144"/>
      <c r="E20" s="148"/>
      <c r="F20" s="46" t="s">
        <v>326</v>
      </c>
      <c r="G20" s="36"/>
      <c r="H20" s="36"/>
      <c r="I20" s="36"/>
      <c r="J20" s="36"/>
      <c r="K20" s="36"/>
      <c r="L20" s="36"/>
      <c r="M20" s="36"/>
      <c r="N20" s="36"/>
      <c r="O20" s="36"/>
      <c r="P20" s="36"/>
    </row>
    <row r="21">
      <c r="A21" s="1">
        <v>162.0</v>
      </c>
      <c r="B21" s="141" t="s">
        <v>238</v>
      </c>
      <c r="C21" s="144"/>
      <c r="D21" s="144" t="s">
        <v>99</v>
      </c>
      <c r="E21" s="148"/>
      <c r="F21" s="46" t="s">
        <v>494</v>
      </c>
      <c r="G21" s="36"/>
      <c r="H21" s="36"/>
      <c r="I21" s="36"/>
      <c r="J21" s="36"/>
      <c r="K21" s="36"/>
      <c r="L21" s="36"/>
      <c r="M21" s="36"/>
      <c r="N21" s="36"/>
      <c r="O21" s="36"/>
      <c r="P21" s="36"/>
    </row>
    <row r="22">
      <c r="A22" s="1">
        <v>9.0</v>
      </c>
      <c r="B22" s="141" t="s">
        <v>307</v>
      </c>
      <c r="C22" s="144"/>
      <c r="D22" s="144" t="s">
        <v>309</v>
      </c>
      <c r="E22" s="148"/>
      <c r="F22" s="46" t="s">
        <v>489</v>
      </c>
      <c r="G22" s="36"/>
      <c r="H22" s="36"/>
      <c r="I22" s="36"/>
      <c r="J22" s="36"/>
      <c r="K22" s="36"/>
      <c r="L22" s="36"/>
      <c r="M22" s="36"/>
      <c r="N22" s="36"/>
      <c r="O22" s="36"/>
      <c r="P22" s="36"/>
    </row>
    <row r="23">
      <c r="A23" s="1">
        <v>163.0</v>
      </c>
      <c r="B23" s="141" t="s">
        <v>352</v>
      </c>
      <c r="C23" s="144"/>
      <c r="D23" s="144" t="s">
        <v>118</v>
      </c>
      <c r="E23" s="148"/>
      <c r="F23" s="46" t="s">
        <v>495</v>
      </c>
      <c r="G23" s="36"/>
      <c r="H23" s="36"/>
      <c r="I23" s="36"/>
      <c r="J23" s="36"/>
      <c r="K23" s="36"/>
      <c r="L23" s="36"/>
      <c r="M23" s="36"/>
      <c r="N23" s="36"/>
      <c r="O23" s="36"/>
      <c r="P23" s="36"/>
    </row>
    <row r="24">
      <c r="A24" s="97">
        <v>63.0</v>
      </c>
      <c r="B24" s="141" t="s">
        <v>358</v>
      </c>
      <c r="C24" s="144"/>
      <c r="D24" s="144" t="s">
        <v>386</v>
      </c>
      <c r="E24" s="148"/>
      <c r="F24" s="128" t="s">
        <v>490</v>
      </c>
      <c r="G24" s="36"/>
      <c r="H24" s="36"/>
      <c r="I24" s="36"/>
      <c r="J24" s="36"/>
      <c r="K24" s="36"/>
      <c r="L24" s="36"/>
      <c r="M24" s="36"/>
      <c r="N24" s="36"/>
      <c r="O24" s="36"/>
      <c r="P24" s="36"/>
    </row>
    <row r="25">
      <c r="A25" s="1">
        <v>231.0</v>
      </c>
      <c r="B25" s="141" t="s">
        <v>358</v>
      </c>
      <c r="C25" s="144"/>
      <c r="D25" s="144" t="s">
        <v>395</v>
      </c>
      <c r="E25" s="148"/>
      <c r="F25" s="46" t="s">
        <v>638</v>
      </c>
      <c r="G25" s="36"/>
      <c r="H25" s="36"/>
      <c r="I25" s="36"/>
      <c r="J25" s="36"/>
      <c r="K25" s="36"/>
      <c r="L25" s="36"/>
      <c r="M25" s="36"/>
      <c r="N25" s="36"/>
      <c r="O25" s="36"/>
      <c r="P25" s="36"/>
    </row>
    <row r="26">
      <c r="A26" s="97">
        <v>239.0</v>
      </c>
      <c r="B26" s="141" t="s">
        <v>362</v>
      </c>
      <c r="C26" s="144"/>
      <c r="D26" s="144" t="s">
        <v>123</v>
      </c>
      <c r="E26" s="148"/>
      <c r="F26" s="46" t="s">
        <v>590</v>
      </c>
      <c r="G26" s="36"/>
      <c r="H26" s="36"/>
      <c r="I26" s="36"/>
      <c r="J26" s="36"/>
      <c r="K26" s="36"/>
      <c r="L26" s="36"/>
      <c r="M26" s="36"/>
      <c r="N26" s="36"/>
      <c r="O26" s="36"/>
      <c r="P26" s="36"/>
    </row>
    <row r="27">
      <c r="A27" s="1">
        <v>261.0</v>
      </c>
      <c r="B27" s="141" t="s">
        <v>134</v>
      </c>
      <c r="C27" s="141" t="s">
        <v>135</v>
      </c>
      <c r="D27" s="144" t="s">
        <v>57</v>
      </c>
      <c r="E27" s="148"/>
      <c r="F27" s="46" t="s">
        <v>497</v>
      </c>
      <c r="G27" s="36"/>
      <c r="H27" s="36"/>
      <c r="I27" s="36"/>
      <c r="J27" s="36"/>
      <c r="K27" s="36"/>
      <c r="L27" s="36"/>
      <c r="M27" s="36"/>
      <c r="N27" s="36"/>
      <c r="O27" s="36"/>
      <c r="P27" s="36"/>
    </row>
    <row r="28">
      <c r="A28" s="1">
        <v>188.0</v>
      </c>
      <c r="B28" s="141" t="s">
        <v>212</v>
      </c>
      <c r="C28" s="144"/>
      <c r="D28" s="144" t="s">
        <v>123</v>
      </c>
      <c r="E28" s="148"/>
      <c r="F28" s="46" t="s">
        <v>591</v>
      </c>
      <c r="G28" s="36"/>
      <c r="H28" s="36"/>
      <c r="I28" s="36"/>
      <c r="J28" s="36"/>
      <c r="K28" s="36"/>
      <c r="L28" s="36"/>
      <c r="M28" s="36"/>
      <c r="N28" s="36"/>
      <c r="O28" s="36"/>
      <c r="P28" s="36"/>
    </row>
    <row r="29">
      <c r="A29" s="1">
        <v>186.0</v>
      </c>
      <c r="B29" s="141" t="s">
        <v>214</v>
      </c>
      <c r="C29" s="144"/>
      <c r="D29" s="144" t="s">
        <v>123</v>
      </c>
      <c r="E29" s="148"/>
      <c r="F29" s="46" t="s">
        <v>596</v>
      </c>
      <c r="G29" s="36"/>
      <c r="H29" s="36"/>
      <c r="I29" s="36"/>
      <c r="J29" s="36"/>
      <c r="K29" s="36"/>
      <c r="L29" s="36"/>
      <c r="M29" s="36"/>
      <c r="N29" s="36"/>
      <c r="O29" s="36"/>
      <c r="P29" s="36"/>
    </row>
    <row r="30">
      <c r="A30" s="1"/>
      <c r="B30" s="141" t="s">
        <v>79</v>
      </c>
      <c r="C30" s="144"/>
      <c r="D30" s="141" t="s">
        <v>123</v>
      </c>
      <c r="E30" s="151" t="s">
        <v>639</v>
      </c>
      <c r="F30" s="46" t="s">
        <v>640</v>
      </c>
      <c r="G30" s="36"/>
      <c r="H30" s="36"/>
      <c r="I30" s="36"/>
      <c r="J30" s="36"/>
      <c r="K30" s="36"/>
      <c r="L30" s="36"/>
      <c r="M30" s="36"/>
      <c r="N30" s="36"/>
      <c r="O30" s="36"/>
      <c r="P30" s="36"/>
    </row>
    <row r="31">
      <c r="A31" s="1">
        <v>6.0</v>
      </c>
      <c r="B31" s="141" t="s">
        <v>100</v>
      </c>
      <c r="C31" s="144"/>
      <c r="D31" s="144" t="s">
        <v>78</v>
      </c>
      <c r="E31" s="151" t="s">
        <v>641</v>
      </c>
      <c r="F31" s="46" t="s">
        <v>642</v>
      </c>
      <c r="G31" s="36"/>
      <c r="H31" s="36"/>
      <c r="I31" s="36"/>
      <c r="J31" s="36"/>
      <c r="K31" s="36"/>
      <c r="L31" s="36"/>
      <c r="M31" s="36"/>
      <c r="N31" s="36"/>
      <c r="O31" s="36"/>
      <c r="P31" s="36"/>
    </row>
    <row r="32">
      <c r="A32" s="1">
        <v>269.0</v>
      </c>
      <c r="B32" s="141" t="s">
        <v>366</v>
      </c>
      <c r="C32" s="141" t="s">
        <v>276</v>
      </c>
      <c r="D32" s="144" t="s">
        <v>108</v>
      </c>
      <c r="E32" s="148"/>
      <c r="F32" s="46" t="s">
        <v>496</v>
      </c>
      <c r="G32" s="36"/>
      <c r="H32" s="36"/>
      <c r="I32" s="36"/>
      <c r="J32" s="36"/>
      <c r="K32" s="36"/>
      <c r="L32" s="36"/>
      <c r="M32" s="36"/>
      <c r="N32" s="36"/>
      <c r="O32" s="36"/>
      <c r="P32" s="36"/>
    </row>
    <row r="33">
      <c r="A33" s="1">
        <v>121.0</v>
      </c>
      <c r="B33" s="141" t="s">
        <v>364</v>
      </c>
      <c r="C33" s="144"/>
      <c r="D33" s="144"/>
      <c r="E33" s="148"/>
      <c r="F33" s="46" t="s">
        <v>595</v>
      </c>
      <c r="G33" s="36"/>
      <c r="H33" s="36"/>
      <c r="I33" s="36"/>
      <c r="J33" s="36"/>
      <c r="K33" s="36"/>
      <c r="L33" s="36"/>
      <c r="M33" s="36"/>
      <c r="N33" s="36"/>
      <c r="O33" s="36"/>
      <c r="P33" s="36"/>
    </row>
    <row r="34">
      <c r="A34" s="1">
        <v>125.0</v>
      </c>
      <c r="B34" s="141" t="s">
        <v>215</v>
      </c>
      <c r="C34" s="144"/>
      <c r="D34" s="144" t="s">
        <v>123</v>
      </c>
      <c r="E34" s="148"/>
      <c r="F34" s="46" t="s">
        <v>597</v>
      </c>
      <c r="G34" s="36"/>
      <c r="H34" s="36"/>
      <c r="I34" s="36"/>
      <c r="J34" s="36"/>
      <c r="K34" s="36"/>
      <c r="L34" s="36"/>
      <c r="M34" s="36"/>
      <c r="N34" s="36"/>
      <c r="O34" s="36"/>
      <c r="P34" s="36"/>
    </row>
    <row r="35">
      <c r="A35" s="1">
        <v>110.0</v>
      </c>
      <c r="B35" s="141" t="s">
        <v>244</v>
      </c>
      <c r="C35" s="144"/>
      <c r="D35" s="144" t="s">
        <v>99</v>
      </c>
      <c r="E35" s="148"/>
      <c r="F35" s="46" t="s">
        <v>498</v>
      </c>
      <c r="G35" s="36"/>
      <c r="H35" s="36"/>
      <c r="I35" s="36"/>
      <c r="J35" s="36"/>
      <c r="K35" s="36"/>
      <c r="L35" s="36"/>
      <c r="M35" s="36"/>
      <c r="N35" s="36"/>
      <c r="O35" s="36"/>
      <c r="P35" s="36"/>
    </row>
    <row r="36">
      <c r="A36" s="1">
        <v>159.0</v>
      </c>
      <c r="B36" s="141" t="s">
        <v>185</v>
      </c>
      <c r="C36" s="144"/>
      <c r="D36" s="144" t="s">
        <v>47</v>
      </c>
      <c r="E36" s="148"/>
      <c r="F36" s="46" t="s">
        <v>643</v>
      </c>
      <c r="G36" s="36"/>
      <c r="H36" s="36"/>
      <c r="I36" s="36"/>
      <c r="J36" s="36"/>
      <c r="K36" s="36"/>
      <c r="L36" s="36"/>
      <c r="M36" s="36"/>
      <c r="N36" s="36"/>
      <c r="O36" s="36"/>
      <c r="P36" s="36"/>
    </row>
    <row r="37">
      <c r="A37" s="1">
        <v>51.0</v>
      </c>
      <c r="B37" s="141" t="s">
        <v>201</v>
      </c>
      <c r="C37" s="141" t="s">
        <v>202</v>
      </c>
      <c r="D37" s="144" t="s">
        <v>117</v>
      </c>
      <c r="E37" s="148"/>
      <c r="F37" s="46" t="s">
        <v>644</v>
      </c>
      <c r="G37" s="36"/>
      <c r="H37" s="36"/>
      <c r="I37" s="36"/>
      <c r="J37" s="36"/>
      <c r="K37" s="36"/>
      <c r="L37" s="36"/>
      <c r="M37" s="36"/>
      <c r="N37" s="36"/>
      <c r="O37" s="36"/>
      <c r="P37" s="36"/>
    </row>
    <row r="38">
      <c r="A38" s="1">
        <v>138.0</v>
      </c>
      <c r="B38" s="141" t="s">
        <v>217</v>
      </c>
      <c r="C38" s="144"/>
      <c r="D38" s="144" t="s">
        <v>123</v>
      </c>
      <c r="E38" s="148"/>
      <c r="F38" s="46" t="s">
        <v>645</v>
      </c>
      <c r="G38" s="36"/>
      <c r="H38" s="36"/>
      <c r="I38" s="36"/>
      <c r="J38" s="36"/>
      <c r="K38" s="36"/>
      <c r="L38" s="36"/>
      <c r="M38" s="36"/>
      <c r="N38" s="36"/>
      <c r="O38" s="36"/>
      <c r="P38" s="36"/>
    </row>
    <row r="39">
      <c r="A39" s="1">
        <v>43.0</v>
      </c>
      <c r="B39" s="141" t="s">
        <v>217</v>
      </c>
      <c r="C39" s="144"/>
      <c r="D39" s="144" t="s">
        <v>123</v>
      </c>
      <c r="E39" s="151" t="s">
        <v>182</v>
      </c>
      <c r="F39" s="46" t="s">
        <v>646</v>
      </c>
      <c r="G39" s="36"/>
      <c r="H39" s="36"/>
      <c r="I39" s="36"/>
      <c r="J39" s="36"/>
      <c r="K39" s="36"/>
      <c r="L39" s="36"/>
      <c r="M39" s="36"/>
      <c r="N39" s="36"/>
      <c r="O39" s="36"/>
      <c r="P39" s="36"/>
    </row>
    <row r="40">
      <c r="A40" s="1">
        <v>141.0</v>
      </c>
      <c r="B40" s="141" t="s">
        <v>428</v>
      </c>
      <c r="C40" s="144"/>
      <c r="D40" s="144"/>
      <c r="E40" s="148"/>
      <c r="F40" s="136" t="s">
        <v>376</v>
      </c>
      <c r="G40" s="36"/>
      <c r="H40" s="36"/>
      <c r="I40" s="36"/>
      <c r="J40" s="36"/>
      <c r="K40" s="36"/>
      <c r="L40" s="36"/>
      <c r="M40" s="36"/>
      <c r="N40" s="36"/>
      <c r="O40" s="36"/>
      <c r="P40" s="36"/>
    </row>
    <row r="41">
      <c r="A41" s="1">
        <v>49.0</v>
      </c>
      <c r="B41" s="141" t="s">
        <v>380</v>
      </c>
      <c r="C41" s="144"/>
      <c r="D41" s="144" t="s">
        <v>379</v>
      </c>
      <c r="E41" s="148"/>
      <c r="F41" s="46" t="s">
        <v>647</v>
      </c>
      <c r="G41" s="36"/>
      <c r="H41" s="36"/>
      <c r="I41" s="36"/>
      <c r="J41" s="36"/>
      <c r="K41" s="36"/>
      <c r="L41" s="36"/>
      <c r="M41" s="36"/>
      <c r="N41" s="36"/>
      <c r="O41" s="36"/>
      <c r="P41" s="36"/>
    </row>
    <row r="42">
      <c r="A42" s="1">
        <v>119.0</v>
      </c>
      <c r="B42" s="141" t="s">
        <v>49</v>
      </c>
      <c r="C42" s="144"/>
      <c r="D42" s="141" t="s">
        <v>47</v>
      </c>
      <c r="E42" s="148"/>
      <c r="F42" s="46" t="s">
        <v>50</v>
      </c>
      <c r="G42" s="36"/>
      <c r="H42" s="36"/>
      <c r="I42" s="36"/>
      <c r="J42" s="36"/>
      <c r="K42" s="36"/>
      <c r="L42" s="36"/>
      <c r="M42" s="36"/>
      <c r="N42" s="36"/>
      <c r="O42" s="36"/>
      <c r="P42" s="36"/>
    </row>
    <row r="43">
      <c r="A43" s="1"/>
      <c r="B43" s="141" t="s">
        <v>49</v>
      </c>
      <c r="C43" s="141" t="s">
        <v>648</v>
      </c>
      <c r="D43" s="141" t="s">
        <v>47</v>
      </c>
      <c r="E43" s="151" t="s">
        <v>649</v>
      </c>
      <c r="F43" s="46" t="s">
        <v>650</v>
      </c>
      <c r="G43" s="36"/>
      <c r="H43" s="36"/>
      <c r="I43" s="36"/>
      <c r="J43" s="36"/>
      <c r="K43" s="36"/>
      <c r="L43" s="36"/>
      <c r="M43" s="36"/>
      <c r="N43" s="36"/>
      <c r="O43" s="36"/>
      <c r="P43" s="36"/>
    </row>
    <row r="44">
      <c r="A44" s="1">
        <v>259.0</v>
      </c>
      <c r="B44" s="141" t="s">
        <v>55</v>
      </c>
      <c r="C44" s="141" t="s">
        <v>629</v>
      </c>
      <c r="D44" s="144" t="s">
        <v>57</v>
      </c>
      <c r="E44" s="148"/>
      <c r="F44" s="46" t="s">
        <v>619</v>
      </c>
      <c r="G44" s="36"/>
      <c r="H44" s="36"/>
      <c r="I44" s="36"/>
      <c r="J44" s="36"/>
      <c r="K44" s="36"/>
      <c r="L44" s="36"/>
      <c r="M44" s="36"/>
      <c r="N44" s="36"/>
      <c r="O44" s="36"/>
      <c r="P44" s="36"/>
    </row>
    <row r="45">
      <c r="A45" s="1">
        <v>136.0</v>
      </c>
      <c r="B45" s="141" t="s">
        <v>49</v>
      </c>
      <c r="C45" s="144"/>
      <c r="D45" s="144" t="s">
        <v>395</v>
      </c>
      <c r="E45" s="148"/>
      <c r="F45" s="46" t="s">
        <v>168</v>
      </c>
      <c r="G45" s="36"/>
      <c r="H45" s="36"/>
      <c r="I45" s="36"/>
      <c r="J45" s="36"/>
      <c r="K45" s="36"/>
      <c r="L45" s="36"/>
      <c r="M45" s="36"/>
      <c r="N45" s="36"/>
      <c r="O45" s="36"/>
      <c r="P45" s="36"/>
    </row>
    <row r="46">
      <c r="A46" s="1">
        <v>29.0</v>
      </c>
      <c r="B46" s="141" t="s">
        <v>49</v>
      </c>
      <c r="C46" s="141" t="s">
        <v>325</v>
      </c>
      <c r="D46" s="141" t="s">
        <v>395</v>
      </c>
      <c r="E46" s="151" t="s">
        <v>182</v>
      </c>
      <c r="F46" s="46" t="s">
        <v>651</v>
      </c>
      <c r="G46" s="36"/>
      <c r="H46" s="36"/>
      <c r="I46" s="36"/>
      <c r="J46" s="36"/>
      <c r="K46" s="36"/>
      <c r="L46" s="36"/>
      <c r="M46" s="36"/>
      <c r="N46" s="36"/>
      <c r="O46" s="36"/>
      <c r="P46" s="36"/>
    </row>
    <row r="47">
      <c r="A47" s="1">
        <v>116.0</v>
      </c>
      <c r="B47" s="141" t="s">
        <v>55</v>
      </c>
      <c r="C47" s="144"/>
      <c r="D47" s="141" t="s">
        <v>47</v>
      </c>
      <c r="E47" s="148"/>
      <c r="F47" s="46" t="s">
        <v>61</v>
      </c>
      <c r="G47" s="36"/>
      <c r="H47" s="36"/>
      <c r="I47" s="36"/>
      <c r="J47" s="36"/>
      <c r="K47" s="36"/>
      <c r="L47" s="36"/>
      <c r="M47" s="36"/>
      <c r="N47" s="36"/>
      <c r="O47" s="36"/>
      <c r="P47" s="36"/>
    </row>
    <row r="48">
      <c r="A48" s="1"/>
      <c r="B48" s="141" t="s">
        <v>55</v>
      </c>
      <c r="C48" s="144"/>
      <c r="D48" s="141" t="s">
        <v>47</v>
      </c>
      <c r="E48" s="151" t="s">
        <v>182</v>
      </c>
      <c r="F48" s="46" t="s">
        <v>652</v>
      </c>
      <c r="G48" s="36"/>
      <c r="H48" s="36"/>
      <c r="I48" s="36"/>
      <c r="J48" s="36"/>
      <c r="K48" s="36"/>
      <c r="L48" s="36"/>
      <c r="M48" s="36"/>
      <c r="N48" s="36"/>
      <c r="O48" s="36"/>
      <c r="P48" s="36"/>
    </row>
    <row r="49">
      <c r="A49" s="1">
        <v>112.0</v>
      </c>
      <c r="B49" s="141" t="s">
        <v>124</v>
      </c>
      <c r="C49" s="144"/>
      <c r="D49" s="144" t="s">
        <v>99</v>
      </c>
      <c r="E49" s="148"/>
      <c r="F49" s="46" t="s">
        <v>499</v>
      </c>
      <c r="G49" s="36"/>
      <c r="H49" s="36"/>
      <c r="I49" s="36"/>
      <c r="J49" s="36"/>
      <c r="K49" s="36"/>
      <c r="L49" s="36"/>
      <c r="M49" s="36"/>
      <c r="N49" s="36"/>
      <c r="O49" s="36"/>
      <c r="P49" s="36"/>
    </row>
    <row r="50">
      <c r="A50" s="1">
        <v>37.0</v>
      </c>
      <c r="B50" s="141" t="s">
        <v>124</v>
      </c>
      <c r="C50" s="144"/>
      <c r="D50" s="144" t="s">
        <v>78</v>
      </c>
      <c r="E50" s="151" t="s">
        <v>641</v>
      </c>
      <c r="F50" s="46" t="s">
        <v>653</v>
      </c>
      <c r="G50" s="36"/>
      <c r="H50" s="36"/>
      <c r="I50" s="36"/>
      <c r="J50" s="36"/>
      <c r="K50" s="36"/>
      <c r="L50" s="36"/>
      <c r="M50" s="36"/>
      <c r="N50" s="36"/>
      <c r="O50" s="36"/>
      <c r="P50" s="36"/>
    </row>
    <row r="51">
      <c r="A51" s="1">
        <v>48.0</v>
      </c>
      <c r="B51" s="141" t="s">
        <v>124</v>
      </c>
      <c r="C51" s="144"/>
      <c r="D51" s="141" t="s">
        <v>78</v>
      </c>
      <c r="E51" s="151" t="s">
        <v>641</v>
      </c>
      <c r="F51" s="46" t="s">
        <v>654</v>
      </c>
      <c r="G51" s="36"/>
      <c r="H51" s="36"/>
      <c r="I51" s="36"/>
      <c r="J51" s="36"/>
      <c r="K51" s="36"/>
      <c r="L51" s="36"/>
      <c r="M51" s="36"/>
      <c r="N51" s="36"/>
      <c r="O51" s="36"/>
      <c r="P51" s="36"/>
    </row>
    <row r="52">
      <c r="A52" s="1">
        <v>130.0</v>
      </c>
      <c r="B52" s="141" t="s">
        <v>197</v>
      </c>
      <c r="C52" s="144"/>
      <c r="D52" s="141" t="s">
        <v>395</v>
      </c>
      <c r="E52" s="148"/>
      <c r="F52" s="46" t="s">
        <v>198</v>
      </c>
      <c r="G52" s="36"/>
      <c r="H52" s="36"/>
      <c r="I52" s="36"/>
      <c r="J52" s="36"/>
      <c r="K52" s="36"/>
      <c r="L52" s="36"/>
      <c r="M52" s="36"/>
      <c r="N52" s="36"/>
      <c r="O52" s="36"/>
      <c r="P52" s="36"/>
    </row>
    <row r="53">
      <c r="A53" s="1">
        <v>270.0</v>
      </c>
      <c r="B53" s="141" t="s">
        <v>345</v>
      </c>
      <c r="C53" s="141" t="s">
        <v>346</v>
      </c>
      <c r="D53" s="141" t="s">
        <v>347</v>
      </c>
      <c r="E53" s="148"/>
      <c r="F53" s="46" t="s">
        <v>601</v>
      </c>
      <c r="G53" s="36"/>
      <c r="H53" s="36"/>
      <c r="I53" s="36"/>
      <c r="J53" s="36"/>
      <c r="K53" s="36"/>
      <c r="L53" s="36"/>
      <c r="M53" s="36"/>
      <c r="N53" s="36"/>
      <c r="O53" s="36"/>
      <c r="P53" s="36"/>
    </row>
    <row r="54">
      <c r="A54" s="1">
        <v>81.0</v>
      </c>
      <c r="B54" s="141" t="s">
        <v>397</v>
      </c>
      <c r="C54" s="144"/>
      <c r="D54" s="141" t="s">
        <v>78</v>
      </c>
      <c r="E54" s="148"/>
      <c r="F54" s="46" t="s">
        <v>655</v>
      </c>
      <c r="G54" s="36"/>
      <c r="H54" s="36"/>
      <c r="I54" s="36"/>
      <c r="J54" s="36"/>
      <c r="K54" s="36"/>
      <c r="L54" s="36"/>
      <c r="M54" s="36"/>
      <c r="N54" s="36"/>
      <c r="O54" s="36"/>
      <c r="P54" s="36"/>
    </row>
    <row r="55">
      <c r="A55" s="1">
        <v>59.0</v>
      </c>
      <c r="B55" s="141" t="s">
        <v>115</v>
      </c>
      <c r="C55" s="144"/>
      <c r="D55" s="144" t="s">
        <v>57</v>
      </c>
      <c r="E55" s="148"/>
      <c r="F55" s="46" t="s">
        <v>116</v>
      </c>
      <c r="G55" s="36"/>
      <c r="H55" s="36"/>
      <c r="I55" s="36"/>
      <c r="J55" s="36"/>
      <c r="K55" s="36"/>
      <c r="L55" s="36"/>
      <c r="M55" s="36"/>
      <c r="N55" s="36"/>
      <c r="O55" s="36"/>
      <c r="P55" s="36"/>
    </row>
    <row r="56">
      <c r="A56" s="1"/>
      <c r="B56" s="141" t="s">
        <v>115</v>
      </c>
      <c r="C56" s="144"/>
      <c r="D56" s="141" t="s">
        <v>57</v>
      </c>
      <c r="E56" s="151" t="s">
        <v>656</v>
      </c>
      <c r="F56" s="46" t="s">
        <v>657</v>
      </c>
      <c r="G56" s="36"/>
      <c r="H56" s="36"/>
      <c r="I56" s="36"/>
      <c r="J56" s="36"/>
      <c r="K56" s="36"/>
      <c r="L56" s="36"/>
      <c r="M56" s="36"/>
      <c r="N56" s="36"/>
      <c r="O56" s="36"/>
      <c r="P56" s="36"/>
    </row>
    <row r="57">
      <c r="A57" s="1">
        <v>117.0</v>
      </c>
      <c r="B57" s="141" t="s">
        <v>113</v>
      </c>
      <c r="C57" s="144"/>
      <c r="D57" s="141" t="s">
        <v>47</v>
      </c>
      <c r="E57" s="148"/>
      <c r="F57" s="46" t="s">
        <v>121</v>
      </c>
      <c r="G57" s="36"/>
      <c r="H57" s="36"/>
      <c r="I57" s="36"/>
      <c r="J57" s="36"/>
      <c r="K57" s="36"/>
      <c r="L57" s="36"/>
      <c r="M57" s="36"/>
      <c r="N57" s="36"/>
      <c r="O57" s="36"/>
      <c r="P57" s="36"/>
    </row>
    <row r="58">
      <c r="A58" s="97">
        <v>114.0</v>
      </c>
      <c r="B58" s="141" t="s">
        <v>417</v>
      </c>
      <c r="C58" s="141" t="s">
        <v>418</v>
      </c>
      <c r="D58" s="144" t="s">
        <v>108</v>
      </c>
      <c r="E58" s="148"/>
      <c r="F58" s="46" t="s">
        <v>500</v>
      </c>
      <c r="G58" s="36"/>
      <c r="H58" s="36"/>
      <c r="I58" s="36"/>
      <c r="J58" s="36"/>
      <c r="K58" s="36"/>
      <c r="L58" s="36"/>
      <c r="M58" s="36"/>
      <c r="N58" s="36"/>
      <c r="O58" s="36"/>
      <c r="P58" s="36"/>
    </row>
    <row r="59">
      <c r="A59" s="1">
        <v>222.0</v>
      </c>
      <c r="B59" s="141" t="s">
        <v>89</v>
      </c>
      <c r="C59" s="144"/>
      <c r="D59" s="141" t="s">
        <v>47</v>
      </c>
      <c r="E59" s="148"/>
      <c r="F59" s="46" t="s">
        <v>175</v>
      </c>
      <c r="G59" s="36"/>
      <c r="H59" s="36"/>
      <c r="I59" s="36"/>
      <c r="J59" s="36"/>
      <c r="K59" s="36"/>
      <c r="L59" s="36"/>
      <c r="M59" s="36"/>
      <c r="N59" s="36"/>
      <c r="O59" s="36"/>
      <c r="P59" s="36"/>
    </row>
    <row r="60">
      <c r="A60" s="1">
        <v>36.0</v>
      </c>
      <c r="B60" s="141" t="s">
        <v>398</v>
      </c>
      <c r="C60" s="141" t="s">
        <v>69</v>
      </c>
      <c r="D60" s="141" t="s">
        <v>47</v>
      </c>
      <c r="E60" s="151" t="s">
        <v>656</v>
      </c>
      <c r="F60" s="46" t="s">
        <v>658</v>
      </c>
      <c r="G60" s="36"/>
      <c r="H60" s="36"/>
      <c r="I60" s="36"/>
      <c r="J60" s="36"/>
      <c r="K60" s="36"/>
      <c r="L60" s="36"/>
      <c r="M60" s="36"/>
      <c r="N60" s="36"/>
      <c r="O60" s="36"/>
      <c r="P60" s="36"/>
    </row>
    <row r="61">
      <c r="A61" s="1">
        <v>60.0</v>
      </c>
      <c r="B61" s="141" t="s">
        <v>111</v>
      </c>
      <c r="C61" s="144"/>
      <c r="D61" s="141" t="s">
        <v>97</v>
      </c>
      <c r="E61" s="148"/>
      <c r="F61" s="46" t="s">
        <v>126</v>
      </c>
      <c r="G61" s="36"/>
      <c r="H61" s="36"/>
      <c r="I61" s="36"/>
      <c r="J61" s="36"/>
      <c r="K61" s="36"/>
      <c r="L61" s="36"/>
      <c r="M61" s="36"/>
      <c r="N61" s="36"/>
      <c r="O61" s="36"/>
      <c r="P61" s="36"/>
    </row>
    <row r="62">
      <c r="A62" s="1">
        <v>39.0</v>
      </c>
      <c r="B62" s="141" t="s">
        <v>111</v>
      </c>
      <c r="C62" s="144"/>
      <c r="D62" s="141" t="s">
        <v>97</v>
      </c>
      <c r="E62" s="151" t="s">
        <v>659</v>
      </c>
      <c r="F62" s="46" t="s">
        <v>660</v>
      </c>
      <c r="G62" s="36"/>
      <c r="H62" s="36"/>
      <c r="I62" s="36"/>
      <c r="J62" s="36"/>
      <c r="K62" s="36"/>
      <c r="L62" s="36"/>
      <c r="M62" s="36"/>
      <c r="N62" s="36"/>
      <c r="O62" s="36"/>
      <c r="P62" s="36"/>
    </row>
    <row r="63">
      <c r="A63" s="97">
        <v>82.0</v>
      </c>
      <c r="B63" s="141" t="s">
        <v>288</v>
      </c>
      <c r="C63" s="144"/>
      <c r="D63" s="144" t="s">
        <v>97</v>
      </c>
      <c r="E63" s="151" t="s">
        <v>649</v>
      </c>
      <c r="F63" s="46" t="s">
        <v>661</v>
      </c>
      <c r="G63" s="36"/>
      <c r="H63" s="36"/>
      <c r="I63" s="36"/>
      <c r="J63" s="36"/>
      <c r="K63" s="36"/>
      <c r="L63" s="36"/>
      <c r="M63" s="36"/>
      <c r="N63" s="36"/>
      <c r="O63" s="36"/>
      <c r="P63" s="36"/>
    </row>
    <row r="64">
      <c r="A64" s="1">
        <v>106.0</v>
      </c>
      <c r="B64" s="141" t="s">
        <v>138</v>
      </c>
      <c r="C64" s="144"/>
      <c r="D64" s="144" t="s">
        <v>379</v>
      </c>
      <c r="E64" s="148"/>
      <c r="F64" s="46" t="s">
        <v>501</v>
      </c>
      <c r="G64" s="36"/>
      <c r="H64" s="36"/>
      <c r="I64" s="36"/>
      <c r="J64" s="36"/>
      <c r="K64" s="36"/>
      <c r="L64" s="36"/>
      <c r="M64" s="36"/>
      <c r="N64" s="36"/>
      <c r="O64" s="36"/>
      <c r="P64" s="36"/>
    </row>
    <row r="65">
      <c r="A65" s="1">
        <v>173.0</v>
      </c>
      <c r="B65" s="141" t="s">
        <v>218</v>
      </c>
      <c r="C65" s="144"/>
      <c r="D65" s="144" t="s">
        <v>123</v>
      </c>
      <c r="E65" s="148"/>
      <c r="F65" s="46" t="s">
        <v>592</v>
      </c>
      <c r="G65" s="36"/>
      <c r="H65" s="36"/>
      <c r="I65" s="36"/>
      <c r="J65" s="36"/>
      <c r="K65" s="36"/>
      <c r="L65" s="36"/>
      <c r="M65" s="36"/>
      <c r="N65" s="36"/>
      <c r="O65" s="36"/>
      <c r="P65" s="36"/>
    </row>
    <row r="66">
      <c r="A66" s="1">
        <v>104.0</v>
      </c>
      <c r="B66" s="141" t="s">
        <v>114</v>
      </c>
      <c r="C66" s="144"/>
      <c r="D66" s="141" t="s">
        <v>117</v>
      </c>
      <c r="E66" s="151" t="s">
        <v>639</v>
      </c>
      <c r="F66" s="46" t="s">
        <v>588</v>
      </c>
      <c r="G66" s="36"/>
      <c r="H66" s="36"/>
      <c r="I66" s="36"/>
      <c r="J66" s="36"/>
      <c r="K66" s="36"/>
      <c r="L66" s="36"/>
      <c r="M66" s="36"/>
      <c r="N66" s="36"/>
      <c r="O66" s="36"/>
      <c r="P66" s="36"/>
    </row>
    <row r="67">
      <c r="A67" s="1">
        <v>272.0</v>
      </c>
      <c r="B67" s="141" t="s">
        <v>251</v>
      </c>
      <c r="C67" s="144"/>
      <c r="D67" s="144" t="s">
        <v>99</v>
      </c>
      <c r="E67" s="148"/>
      <c r="F67" s="46" t="s">
        <v>620</v>
      </c>
      <c r="G67" s="36"/>
      <c r="H67" s="36"/>
      <c r="I67" s="36"/>
      <c r="J67" s="36"/>
      <c r="K67" s="36"/>
      <c r="L67" s="36"/>
      <c r="M67" s="36"/>
      <c r="N67" s="36"/>
      <c r="O67" s="36"/>
      <c r="P67" s="36"/>
    </row>
    <row r="68">
      <c r="A68" s="1">
        <v>172.0</v>
      </c>
      <c r="B68" s="141" t="s">
        <v>188</v>
      </c>
      <c r="C68" s="144"/>
      <c r="D68" s="144" t="s">
        <v>47</v>
      </c>
      <c r="E68" s="148"/>
      <c r="F68" s="46" t="s">
        <v>587</v>
      </c>
      <c r="G68" s="36"/>
      <c r="H68" s="36"/>
      <c r="I68" s="36"/>
      <c r="J68" s="36"/>
      <c r="K68" s="36"/>
      <c r="L68" s="36"/>
      <c r="M68" s="36"/>
      <c r="N68" s="36"/>
      <c r="O68" s="36"/>
      <c r="P68" s="36"/>
    </row>
    <row r="69">
      <c r="A69" s="1">
        <v>92.0</v>
      </c>
      <c r="B69" s="141" t="s">
        <v>60</v>
      </c>
      <c r="C69" s="144"/>
      <c r="D69" s="144" t="s">
        <v>47</v>
      </c>
      <c r="E69" s="151" t="s">
        <v>64</v>
      </c>
      <c r="F69" s="46" t="s">
        <v>205</v>
      </c>
      <c r="G69" s="36"/>
      <c r="H69" s="36"/>
      <c r="I69" s="36"/>
      <c r="J69" s="36"/>
      <c r="K69" s="36"/>
      <c r="L69" s="36"/>
      <c r="M69" s="36"/>
      <c r="N69" s="36"/>
      <c r="O69" s="36"/>
      <c r="P69" s="36"/>
    </row>
    <row r="70">
      <c r="A70" s="97">
        <v>61.0</v>
      </c>
      <c r="B70" s="141" t="s">
        <v>208</v>
      </c>
      <c r="C70" s="141" t="s">
        <v>325</v>
      </c>
      <c r="D70" s="141" t="s">
        <v>395</v>
      </c>
      <c r="E70" s="151" t="s">
        <v>182</v>
      </c>
      <c r="F70" s="46" t="s">
        <v>209</v>
      </c>
      <c r="G70" s="36"/>
      <c r="H70" s="36"/>
      <c r="I70" s="36"/>
      <c r="J70" s="36"/>
      <c r="K70" s="36"/>
      <c r="L70" s="36"/>
      <c r="M70" s="36"/>
      <c r="N70" s="36"/>
      <c r="O70" s="36"/>
      <c r="P70" s="36"/>
    </row>
    <row r="71">
      <c r="A71" s="1">
        <v>235.0</v>
      </c>
      <c r="B71" s="141" t="s">
        <v>70</v>
      </c>
      <c r="C71" s="144"/>
      <c r="D71" s="144" t="s">
        <v>47</v>
      </c>
      <c r="E71" s="148"/>
      <c r="F71" s="46" t="s">
        <v>662</v>
      </c>
      <c r="G71" s="36"/>
      <c r="H71" s="36"/>
      <c r="I71" s="36"/>
      <c r="J71" s="36"/>
      <c r="K71" s="36"/>
      <c r="L71" s="36"/>
      <c r="M71" s="36"/>
      <c r="N71" s="36"/>
      <c r="O71" s="36"/>
      <c r="P71" s="36"/>
    </row>
    <row r="72">
      <c r="A72" s="1">
        <v>45.0</v>
      </c>
      <c r="B72" s="141" t="s">
        <v>70</v>
      </c>
      <c r="C72" s="144"/>
      <c r="D72" s="144" t="s">
        <v>47</v>
      </c>
      <c r="E72" s="151" t="s">
        <v>641</v>
      </c>
      <c r="F72" s="46" t="s">
        <v>663</v>
      </c>
      <c r="G72" s="36"/>
      <c r="H72" s="36"/>
      <c r="I72" s="36"/>
      <c r="J72" s="36"/>
      <c r="K72" s="36"/>
      <c r="L72" s="36"/>
      <c r="M72" s="36"/>
      <c r="N72" s="36"/>
      <c r="O72" s="36"/>
      <c r="P72" s="36"/>
    </row>
    <row r="73">
      <c r="A73" s="1">
        <v>132.0</v>
      </c>
      <c r="B73" s="141" t="s">
        <v>382</v>
      </c>
      <c r="C73" s="144"/>
      <c r="D73" s="144" t="s">
        <v>379</v>
      </c>
      <c r="E73" s="148"/>
      <c r="F73" s="46" t="s">
        <v>593</v>
      </c>
      <c r="G73" s="36"/>
      <c r="H73" s="36"/>
      <c r="I73" s="36"/>
      <c r="J73" s="36"/>
      <c r="K73" s="36"/>
      <c r="L73" s="36"/>
      <c r="M73" s="36"/>
      <c r="N73" s="36"/>
      <c r="O73" s="36"/>
      <c r="P73" s="36"/>
    </row>
    <row r="74">
      <c r="A74" s="1">
        <v>97.0</v>
      </c>
      <c r="B74" s="141" t="s">
        <v>70</v>
      </c>
      <c r="C74" s="144"/>
      <c r="D74" s="144" t="s">
        <v>78</v>
      </c>
      <c r="E74" s="151" t="s">
        <v>435</v>
      </c>
      <c r="F74" s="46" t="s">
        <v>664</v>
      </c>
      <c r="G74" s="36"/>
      <c r="H74" s="36"/>
      <c r="I74" s="36"/>
      <c r="J74" s="36"/>
      <c r="K74" s="36"/>
      <c r="L74" s="36"/>
      <c r="M74" s="36"/>
      <c r="N74" s="36"/>
      <c r="O74" s="36"/>
      <c r="P74" s="36"/>
    </row>
    <row r="75">
      <c r="A75" s="1"/>
      <c r="B75" s="141" t="s">
        <v>70</v>
      </c>
      <c r="C75" s="141" t="s">
        <v>304</v>
      </c>
      <c r="D75" s="141" t="s">
        <v>118</v>
      </c>
      <c r="E75" s="151" t="s">
        <v>634</v>
      </c>
      <c r="F75" s="46" t="s">
        <v>665</v>
      </c>
      <c r="G75" s="36"/>
      <c r="H75" s="36"/>
      <c r="I75" s="36"/>
      <c r="J75" s="36"/>
      <c r="K75" s="36"/>
      <c r="L75" s="36"/>
      <c r="M75" s="36"/>
      <c r="N75" s="36"/>
      <c r="O75" s="36"/>
      <c r="P75" s="36"/>
    </row>
    <row r="76">
      <c r="A76" s="1">
        <v>124.0</v>
      </c>
      <c r="B76" s="141" t="s">
        <v>204</v>
      </c>
      <c r="C76" s="144"/>
      <c r="D76" s="141" t="s">
        <v>117</v>
      </c>
      <c r="E76" s="148"/>
      <c r="F76" s="46" t="s">
        <v>666</v>
      </c>
      <c r="G76" s="36"/>
      <c r="H76" s="36"/>
      <c r="I76" s="36"/>
      <c r="J76" s="36"/>
      <c r="K76" s="36"/>
      <c r="L76" s="36"/>
      <c r="M76" s="36"/>
      <c r="N76" s="36"/>
      <c r="O76" s="36"/>
      <c r="P76" s="36"/>
    </row>
    <row r="77">
      <c r="A77" s="1">
        <v>221.0</v>
      </c>
      <c r="B77" s="141" t="s">
        <v>667</v>
      </c>
      <c r="C77" s="144"/>
      <c r="D77" s="144" t="s">
        <v>303</v>
      </c>
      <c r="E77" s="148"/>
      <c r="F77" s="46" t="s">
        <v>668</v>
      </c>
      <c r="G77" s="36"/>
      <c r="H77" s="36"/>
      <c r="I77" s="36"/>
      <c r="J77" s="36"/>
      <c r="K77" s="36"/>
      <c r="L77" s="36"/>
      <c r="M77" s="36"/>
      <c r="N77" s="36"/>
      <c r="O77" s="36"/>
      <c r="P77" s="36"/>
    </row>
    <row r="78">
      <c r="A78" s="1">
        <v>134.0</v>
      </c>
      <c r="B78" s="141" t="s">
        <v>147</v>
      </c>
      <c r="C78" s="144"/>
      <c r="D78" s="144" t="s">
        <v>57</v>
      </c>
      <c r="E78" s="148"/>
      <c r="F78" s="46" t="s">
        <v>233</v>
      </c>
      <c r="G78" s="36"/>
      <c r="H78" s="36"/>
      <c r="I78" s="36"/>
      <c r="J78" s="36"/>
      <c r="K78" s="36"/>
      <c r="L78" s="36"/>
      <c r="M78" s="36"/>
      <c r="N78" s="36"/>
      <c r="O78" s="36"/>
      <c r="P78" s="36"/>
    </row>
    <row r="79">
      <c r="A79" s="1">
        <v>274.0</v>
      </c>
      <c r="B79" s="141" t="s">
        <v>159</v>
      </c>
      <c r="C79" s="141" t="s">
        <v>160</v>
      </c>
      <c r="D79" s="144" t="s">
        <v>57</v>
      </c>
      <c r="E79" s="148"/>
      <c r="F79" s="46" t="s">
        <v>623</v>
      </c>
      <c r="G79" s="36"/>
      <c r="H79" s="36"/>
      <c r="I79" s="36"/>
      <c r="J79" s="36"/>
      <c r="K79" s="36"/>
      <c r="L79" s="36"/>
      <c r="M79" s="36"/>
      <c r="N79" s="36"/>
      <c r="O79" s="36"/>
      <c r="P79" s="36"/>
    </row>
    <row r="80">
      <c r="A80" s="97">
        <v>177.0</v>
      </c>
      <c r="B80" s="141" t="s">
        <v>479</v>
      </c>
      <c r="C80" s="141" t="s">
        <v>73</v>
      </c>
      <c r="D80" s="144" t="s">
        <v>57</v>
      </c>
      <c r="E80" s="148"/>
      <c r="F80" s="46" t="s">
        <v>622</v>
      </c>
      <c r="G80" s="36"/>
      <c r="H80" s="36"/>
      <c r="I80" s="36"/>
      <c r="J80" s="36"/>
      <c r="K80" s="36"/>
      <c r="L80" s="36"/>
      <c r="M80" s="36"/>
      <c r="N80" s="36"/>
      <c r="O80" s="36"/>
      <c r="P80" s="36"/>
    </row>
    <row r="81">
      <c r="A81" s="1">
        <v>175.0</v>
      </c>
      <c r="B81" s="141" t="s">
        <v>377</v>
      </c>
      <c r="C81" s="144"/>
      <c r="D81" s="144" t="s">
        <v>123</v>
      </c>
      <c r="E81" s="148"/>
      <c r="F81" s="46" t="s">
        <v>599</v>
      </c>
      <c r="G81" s="36"/>
      <c r="H81" s="36"/>
      <c r="I81" s="36"/>
      <c r="J81" s="36"/>
      <c r="K81" s="36"/>
      <c r="L81" s="36"/>
      <c r="M81" s="36"/>
      <c r="N81" s="36"/>
      <c r="O81" s="36"/>
      <c r="P81" s="36"/>
    </row>
    <row r="82">
      <c r="A82" s="1">
        <v>58.0</v>
      </c>
      <c r="B82" s="141" t="s">
        <v>145</v>
      </c>
      <c r="C82" s="144"/>
      <c r="D82" s="144" t="s">
        <v>117</v>
      </c>
      <c r="E82" s="148"/>
      <c r="F82" s="46" t="s">
        <v>216</v>
      </c>
      <c r="G82" s="36"/>
      <c r="H82" s="36"/>
      <c r="I82" s="36"/>
      <c r="J82" s="36"/>
      <c r="K82" s="36"/>
      <c r="L82" s="36"/>
      <c r="M82" s="36"/>
      <c r="N82" s="36"/>
      <c r="O82" s="36"/>
      <c r="P82" s="36"/>
    </row>
    <row r="83">
      <c r="A83" s="1">
        <v>223.0</v>
      </c>
      <c r="B83" s="141" t="s">
        <v>481</v>
      </c>
      <c r="C83" s="141" t="s">
        <v>229</v>
      </c>
      <c r="D83" s="141" t="s">
        <v>123</v>
      </c>
      <c r="E83" s="148"/>
      <c r="F83" s="46" t="s">
        <v>669</v>
      </c>
      <c r="G83" s="36"/>
      <c r="H83" s="36"/>
      <c r="I83" s="36"/>
      <c r="J83" s="36"/>
      <c r="K83" s="36"/>
      <c r="L83" s="36"/>
      <c r="M83" s="36"/>
      <c r="N83" s="36"/>
      <c r="O83" s="36"/>
      <c r="P83" s="36"/>
    </row>
    <row r="84">
      <c r="A84" s="1">
        <v>262.0</v>
      </c>
      <c r="B84" s="141" t="s">
        <v>199</v>
      </c>
      <c r="C84" s="144"/>
      <c r="D84" s="144" t="s">
        <v>200</v>
      </c>
      <c r="E84" s="148"/>
      <c r="F84" s="46" t="s">
        <v>602</v>
      </c>
      <c r="G84" s="36"/>
      <c r="H84" s="36"/>
      <c r="I84" s="36"/>
      <c r="J84" s="36"/>
      <c r="K84" s="36"/>
      <c r="L84" s="36"/>
      <c r="M84" s="36"/>
      <c r="N84" s="36"/>
      <c r="O84" s="36"/>
      <c r="P84" s="36"/>
    </row>
    <row r="85">
      <c r="A85" s="1">
        <v>224.0</v>
      </c>
      <c r="B85" s="141" t="s">
        <v>222</v>
      </c>
      <c r="C85" s="144"/>
      <c r="D85" s="141" t="s">
        <v>123</v>
      </c>
      <c r="E85" s="148"/>
      <c r="F85" s="46" t="s">
        <v>670</v>
      </c>
      <c r="G85" s="36"/>
      <c r="H85" s="36"/>
      <c r="I85" s="36"/>
      <c r="J85" s="36"/>
      <c r="K85" s="36"/>
      <c r="L85" s="36"/>
      <c r="M85" s="36"/>
      <c r="N85" s="36"/>
      <c r="O85" s="36"/>
      <c r="P85" s="36"/>
    </row>
    <row r="86">
      <c r="A86" s="1">
        <v>237.0</v>
      </c>
      <c r="B86" s="156" t="s">
        <v>51</v>
      </c>
      <c r="C86" s="144"/>
      <c r="D86" s="144" t="s">
        <v>123</v>
      </c>
      <c r="E86" s="148"/>
      <c r="F86" s="46" t="s">
        <v>598</v>
      </c>
      <c r="G86" s="36"/>
      <c r="H86" s="36"/>
      <c r="I86" s="36"/>
      <c r="J86" s="36"/>
      <c r="K86" s="36"/>
      <c r="L86" s="36"/>
      <c r="M86" s="36"/>
      <c r="N86" s="36"/>
      <c r="O86" s="36"/>
      <c r="P86" s="36"/>
    </row>
    <row r="87">
      <c r="A87" s="1">
        <v>265.0</v>
      </c>
      <c r="B87" s="141" t="s">
        <v>189</v>
      </c>
      <c r="C87" s="144"/>
      <c r="D87" s="144" t="s">
        <v>123</v>
      </c>
      <c r="E87" s="148"/>
      <c r="F87" s="46" t="s">
        <v>603</v>
      </c>
      <c r="G87" s="36"/>
      <c r="H87" s="36"/>
      <c r="I87" s="36"/>
      <c r="J87" s="36"/>
      <c r="K87" s="36"/>
      <c r="L87" s="36"/>
      <c r="M87" s="36"/>
      <c r="N87" s="36"/>
      <c r="O87" s="36"/>
      <c r="P87" s="36"/>
    </row>
    <row r="88">
      <c r="A88" s="1">
        <v>176.0</v>
      </c>
      <c r="B88" s="141" t="s">
        <v>255</v>
      </c>
      <c r="C88" s="144"/>
      <c r="D88" s="144" t="s">
        <v>99</v>
      </c>
      <c r="E88" s="148"/>
      <c r="F88" s="46" t="s">
        <v>621</v>
      </c>
      <c r="G88" s="36"/>
      <c r="H88" s="36"/>
      <c r="I88" s="36"/>
      <c r="J88" s="36"/>
      <c r="K88" s="36"/>
      <c r="L88" s="36"/>
      <c r="M88" s="36"/>
      <c r="N88" s="36"/>
      <c r="O88" s="36"/>
      <c r="P88" s="36"/>
    </row>
    <row r="89">
      <c r="A89" s="1">
        <v>228.0</v>
      </c>
      <c r="B89" s="141" t="s">
        <v>273</v>
      </c>
      <c r="C89" s="144"/>
      <c r="D89" s="144" t="s">
        <v>270</v>
      </c>
      <c r="E89" s="148"/>
      <c r="F89" s="46" t="s">
        <v>671</v>
      </c>
      <c r="G89" s="36"/>
      <c r="H89" s="36"/>
      <c r="I89" s="36"/>
      <c r="J89" s="36"/>
      <c r="K89" s="36"/>
      <c r="L89" s="36"/>
      <c r="M89" s="36"/>
      <c r="N89" s="36"/>
      <c r="O89" s="36"/>
      <c r="P89" s="36"/>
    </row>
    <row r="90">
      <c r="A90" s="1">
        <v>101.0</v>
      </c>
      <c r="B90" s="141" t="s">
        <v>86</v>
      </c>
      <c r="C90" s="144"/>
      <c r="D90" s="141" t="s">
        <v>274</v>
      </c>
      <c r="E90" s="151" t="s">
        <v>672</v>
      </c>
      <c r="F90" s="46" t="s">
        <v>673</v>
      </c>
      <c r="G90" s="36"/>
      <c r="H90" s="36"/>
      <c r="I90" s="36"/>
      <c r="J90" s="36"/>
      <c r="K90" s="36"/>
      <c r="L90" s="36"/>
      <c r="M90" s="36"/>
      <c r="N90" s="36"/>
      <c r="O90" s="36"/>
      <c r="P90" s="36"/>
    </row>
    <row r="91">
      <c r="A91" s="1">
        <v>139.0</v>
      </c>
      <c r="B91" s="141" t="s">
        <v>225</v>
      </c>
      <c r="C91" s="144"/>
      <c r="D91" s="144" t="s">
        <v>331</v>
      </c>
      <c r="E91" s="148"/>
      <c r="F91" s="46" t="s">
        <v>674</v>
      </c>
      <c r="G91" s="36"/>
      <c r="H91" s="36"/>
      <c r="I91" s="36"/>
      <c r="J91" s="36"/>
      <c r="K91" s="36"/>
      <c r="L91" s="36"/>
      <c r="M91" s="36"/>
      <c r="N91" s="36"/>
      <c r="O91" s="36"/>
      <c r="P91" s="36"/>
    </row>
    <row r="92">
      <c r="A92" s="1">
        <v>189.0</v>
      </c>
      <c r="B92" s="141" t="s">
        <v>343</v>
      </c>
      <c r="C92" s="144"/>
      <c r="D92" s="144" t="s">
        <v>339</v>
      </c>
      <c r="E92" s="148"/>
      <c r="F92" s="46" t="s">
        <v>605</v>
      </c>
      <c r="G92" s="36"/>
      <c r="H92" s="36"/>
      <c r="I92" s="36"/>
      <c r="J92" s="36"/>
      <c r="K92" s="36"/>
      <c r="L92" s="36"/>
      <c r="M92" s="36"/>
      <c r="N92" s="36"/>
      <c r="O92" s="36"/>
      <c r="P92" s="36"/>
    </row>
    <row r="93">
      <c r="A93" s="1">
        <v>113.0</v>
      </c>
      <c r="B93" s="141" t="s">
        <v>145</v>
      </c>
      <c r="C93" s="141" t="s">
        <v>334</v>
      </c>
      <c r="D93" s="144" t="s">
        <v>331</v>
      </c>
      <c r="E93" s="148"/>
      <c r="F93" s="46" t="s">
        <v>532</v>
      </c>
      <c r="G93" s="36"/>
      <c r="H93" s="36"/>
      <c r="I93" s="36"/>
      <c r="J93" s="36"/>
      <c r="K93" s="36"/>
      <c r="L93" s="36"/>
      <c r="M93" s="36"/>
      <c r="N93" s="36"/>
      <c r="O93" s="36"/>
      <c r="P93" s="36"/>
    </row>
    <row r="94">
      <c r="A94" s="1">
        <v>182.0</v>
      </c>
      <c r="B94" s="141" t="s">
        <v>348</v>
      </c>
      <c r="C94" s="141" t="s">
        <v>349</v>
      </c>
      <c r="D94" s="144" t="s">
        <v>347</v>
      </c>
      <c r="E94" s="148"/>
      <c r="F94" s="46" t="s">
        <v>604</v>
      </c>
      <c r="G94" s="36"/>
      <c r="H94" s="36"/>
      <c r="I94" s="36"/>
      <c r="J94" s="36"/>
      <c r="K94" s="36"/>
      <c r="L94" s="36"/>
      <c r="M94" s="36"/>
      <c r="N94" s="36"/>
      <c r="O94" s="36"/>
      <c r="P94" s="36"/>
    </row>
    <row r="95">
      <c r="A95" s="1">
        <v>4.0</v>
      </c>
      <c r="B95" s="141" t="s">
        <v>129</v>
      </c>
      <c r="C95" s="144"/>
      <c r="D95" s="141" t="s">
        <v>97</v>
      </c>
      <c r="E95" s="148"/>
      <c r="F95" s="46" t="s">
        <v>675</v>
      </c>
      <c r="G95" s="36"/>
      <c r="H95" s="36"/>
      <c r="I95" s="36"/>
      <c r="J95" s="36"/>
      <c r="K95" s="36"/>
      <c r="L95" s="36"/>
      <c r="M95" s="36"/>
      <c r="N95" s="36"/>
      <c r="O95" s="36"/>
      <c r="P95" s="36"/>
    </row>
    <row r="96">
      <c r="A96" s="1">
        <v>216.0</v>
      </c>
      <c r="B96" s="141" t="s">
        <v>95</v>
      </c>
      <c r="C96" s="144"/>
      <c r="D96" s="141" t="s">
        <v>97</v>
      </c>
      <c r="E96" s="148"/>
      <c r="F96" s="46" t="s">
        <v>221</v>
      </c>
      <c r="G96" s="36"/>
      <c r="H96" s="36"/>
      <c r="I96" s="36"/>
      <c r="J96" s="36"/>
      <c r="K96" s="36"/>
      <c r="L96" s="36"/>
      <c r="M96" s="36"/>
      <c r="N96" s="36"/>
      <c r="O96" s="36"/>
      <c r="P96" s="36"/>
    </row>
    <row r="97">
      <c r="A97" s="1">
        <v>120.0</v>
      </c>
      <c r="B97" s="141" t="s">
        <v>95</v>
      </c>
      <c r="C97" s="144"/>
      <c r="D97" s="141" t="s">
        <v>97</v>
      </c>
      <c r="E97" s="148"/>
      <c r="F97" s="150" t="s">
        <v>221</v>
      </c>
      <c r="G97" s="36"/>
      <c r="H97" s="36"/>
      <c r="I97" s="36"/>
      <c r="J97" s="36"/>
      <c r="K97" s="36"/>
      <c r="L97" s="36"/>
      <c r="M97" s="36"/>
      <c r="N97" s="36"/>
      <c r="O97" s="36"/>
      <c r="P97" s="36"/>
    </row>
    <row r="98">
      <c r="A98" s="1">
        <v>240.0</v>
      </c>
      <c r="B98" s="141" t="s">
        <v>129</v>
      </c>
      <c r="C98" s="144"/>
      <c r="D98" s="144" t="s">
        <v>97</v>
      </c>
      <c r="E98" s="148"/>
      <c r="F98" s="150" t="s">
        <v>130</v>
      </c>
      <c r="G98" s="36"/>
      <c r="H98" s="36"/>
      <c r="I98" s="36"/>
      <c r="J98" s="36"/>
      <c r="K98" s="36"/>
      <c r="L98" s="36"/>
      <c r="M98" s="36"/>
      <c r="N98" s="36"/>
      <c r="O98" s="36"/>
      <c r="P98" s="36"/>
    </row>
    <row r="99">
      <c r="A99" s="1"/>
      <c r="B99" s="141" t="s">
        <v>95</v>
      </c>
      <c r="C99" s="144"/>
      <c r="D99" s="141" t="s">
        <v>97</v>
      </c>
      <c r="E99" s="148"/>
      <c r="F99" s="150" t="s">
        <v>221</v>
      </c>
      <c r="G99" s="36"/>
      <c r="H99" s="36"/>
      <c r="I99" s="36"/>
      <c r="J99" s="36"/>
      <c r="K99" s="36"/>
      <c r="L99" s="36"/>
      <c r="M99" s="36"/>
      <c r="N99" s="36"/>
      <c r="O99" s="36"/>
      <c r="P99" s="36"/>
    </row>
    <row r="100">
      <c r="A100" s="1">
        <v>70.0</v>
      </c>
      <c r="B100" s="141" t="s">
        <v>153</v>
      </c>
      <c r="C100" s="144"/>
      <c r="D100" s="144" t="s">
        <v>97</v>
      </c>
      <c r="E100" s="148"/>
      <c r="F100" s="46" t="s">
        <v>676</v>
      </c>
      <c r="G100" s="36"/>
      <c r="H100" s="36"/>
      <c r="I100" s="36"/>
      <c r="J100" s="36"/>
      <c r="K100" s="36"/>
      <c r="L100" s="36"/>
      <c r="M100" s="36"/>
      <c r="N100" s="36"/>
      <c r="O100" s="36"/>
      <c r="P100" s="36"/>
    </row>
    <row r="101">
      <c r="A101" s="1">
        <v>100.0</v>
      </c>
      <c r="B101" s="141" t="s">
        <v>86</v>
      </c>
      <c r="C101" s="141" t="s">
        <v>365</v>
      </c>
      <c r="D101" s="141" t="s">
        <v>97</v>
      </c>
      <c r="E101" s="151" t="s">
        <v>122</v>
      </c>
      <c r="F101" s="46" t="s">
        <v>677</v>
      </c>
      <c r="G101" s="36"/>
      <c r="H101" s="36"/>
      <c r="I101" s="36"/>
      <c r="J101" s="36"/>
      <c r="K101" s="36"/>
      <c r="L101" s="36"/>
      <c r="M101" s="36"/>
      <c r="N101" s="36"/>
      <c r="O101" s="36"/>
      <c r="P101" s="36"/>
    </row>
    <row r="102">
      <c r="A102" s="1">
        <v>102.0</v>
      </c>
      <c r="B102" s="141" t="s">
        <v>129</v>
      </c>
      <c r="C102" s="141" t="s">
        <v>363</v>
      </c>
      <c r="D102" s="141" t="s">
        <v>97</v>
      </c>
      <c r="E102" s="151" t="s">
        <v>187</v>
      </c>
      <c r="F102" s="46" t="s">
        <v>678</v>
      </c>
      <c r="G102" s="36"/>
      <c r="H102" s="36"/>
      <c r="I102" s="36"/>
      <c r="J102" s="36"/>
      <c r="K102" s="36"/>
      <c r="L102" s="36"/>
      <c r="M102" s="36"/>
      <c r="N102" s="36"/>
      <c r="O102" s="36"/>
      <c r="P102" s="36"/>
    </row>
    <row r="103">
      <c r="A103" s="1">
        <v>158.0</v>
      </c>
      <c r="B103" s="141" t="s">
        <v>203</v>
      </c>
      <c r="C103" s="144"/>
      <c r="D103" s="144" t="s">
        <v>386</v>
      </c>
      <c r="E103" s="148"/>
      <c r="F103" s="46" t="s">
        <v>227</v>
      </c>
      <c r="G103" s="36"/>
      <c r="H103" s="36"/>
      <c r="I103" s="36"/>
      <c r="J103" s="36"/>
      <c r="K103" s="36"/>
      <c r="L103" s="36"/>
      <c r="M103" s="36"/>
      <c r="N103" s="36"/>
      <c r="O103" s="36"/>
      <c r="P103" s="36"/>
    </row>
    <row r="104">
      <c r="A104" s="1">
        <v>38.0</v>
      </c>
      <c r="B104" s="141" t="s">
        <v>86</v>
      </c>
      <c r="C104" s="144"/>
      <c r="D104" s="144" t="s">
        <v>78</v>
      </c>
      <c r="E104" s="151" t="s">
        <v>110</v>
      </c>
      <c r="F104" s="46" t="s">
        <v>679</v>
      </c>
      <c r="G104" s="36"/>
      <c r="H104" s="36"/>
      <c r="I104" s="36"/>
      <c r="J104" s="36"/>
      <c r="K104" s="36"/>
      <c r="L104" s="36"/>
      <c r="M104" s="36"/>
      <c r="N104" s="36"/>
      <c r="O104" s="36"/>
      <c r="P104" s="36"/>
    </row>
    <row r="105">
      <c r="A105" s="1">
        <v>181.0</v>
      </c>
      <c r="B105" s="141" t="s">
        <v>383</v>
      </c>
      <c r="C105" s="144"/>
      <c r="D105" s="144"/>
      <c r="E105" s="148"/>
      <c r="F105" s="46" t="s">
        <v>600</v>
      </c>
      <c r="G105" s="36"/>
      <c r="H105" s="36"/>
      <c r="I105" s="36"/>
      <c r="J105" s="36"/>
      <c r="K105" s="36"/>
      <c r="L105" s="36"/>
      <c r="M105" s="36"/>
      <c r="N105" s="36"/>
      <c r="O105" s="36"/>
      <c r="P105" s="36"/>
    </row>
    <row r="106">
      <c r="A106" s="1">
        <v>217.0</v>
      </c>
      <c r="B106" s="141" t="s">
        <v>147</v>
      </c>
      <c r="C106" s="141" t="s">
        <v>453</v>
      </c>
      <c r="D106" s="144"/>
      <c r="E106" s="148"/>
      <c r="F106" s="46" t="s">
        <v>680</v>
      </c>
      <c r="G106" s="36"/>
      <c r="H106" s="36"/>
      <c r="I106" s="36"/>
      <c r="J106" s="36"/>
      <c r="K106" s="36"/>
      <c r="L106" s="36"/>
      <c r="M106" s="36"/>
      <c r="N106" s="36"/>
      <c r="O106" s="36"/>
      <c r="P106" s="36"/>
    </row>
    <row r="107">
      <c r="A107" s="1">
        <v>165.0</v>
      </c>
      <c r="B107" s="141" t="s">
        <v>459</v>
      </c>
      <c r="C107" s="144"/>
      <c r="D107" s="144"/>
      <c r="E107" s="148"/>
      <c r="F107" s="46" t="s">
        <v>624</v>
      </c>
      <c r="G107" s="36"/>
      <c r="H107" s="36"/>
      <c r="I107" s="36"/>
      <c r="J107" s="36"/>
      <c r="K107" s="36"/>
      <c r="L107" s="36"/>
      <c r="M107" s="36"/>
      <c r="N107" s="36"/>
      <c r="O107" s="36"/>
      <c r="P107" s="36"/>
    </row>
    <row r="108">
      <c r="A108" s="1">
        <v>169.0</v>
      </c>
      <c r="B108" s="141" t="s">
        <v>94</v>
      </c>
      <c r="C108" s="144"/>
      <c r="D108" s="141" t="s">
        <v>47</v>
      </c>
      <c r="E108" s="148"/>
      <c r="F108" s="46" t="s">
        <v>681</v>
      </c>
      <c r="G108" s="36"/>
      <c r="H108" s="36"/>
      <c r="I108" s="36"/>
      <c r="J108" s="36"/>
      <c r="K108" s="36"/>
      <c r="L108" s="36"/>
      <c r="M108" s="36"/>
      <c r="N108" s="36"/>
      <c r="O108" s="36"/>
      <c r="P108" s="36"/>
    </row>
    <row r="109">
      <c r="A109" s="1">
        <v>103.0</v>
      </c>
      <c r="B109" s="141" t="s">
        <v>161</v>
      </c>
      <c r="C109" s="144"/>
      <c r="D109" s="141" t="s">
        <v>57</v>
      </c>
      <c r="E109" s="151" t="s">
        <v>682</v>
      </c>
      <c r="F109" s="46" t="s">
        <v>295</v>
      </c>
      <c r="G109" s="36"/>
      <c r="H109" s="36"/>
      <c r="I109" s="36"/>
      <c r="J109" s="36"/>
      <c r="K109" s="36"/>
      <c r="L109" s="36"/>
      <c r="M109" s="36"/>
      <c r="N109" s="36"/>
      <c r="O109" s="36"/>
      <c r="P109" s="36"/>
    </row>
    <row r="110">
      <c r="A110" s="1">
        <v>94.0</v>
      </c>
      <c r="B110" s="141" t="s">
        <v>92</v>
      </c>
      <c r="C110" s="144"/>
      <c r="D110" s="141" t="s">
        <v>184</v>
      </c>
      <c r="E110" s="151" t="s">
        <v>187</v>
      </c>
      <c r="F110" s="46" t="s">
        <v>93</v>
      </c>
      <c r="G110" s="36"/>
      <c r="H110" s="36"/>
      <c r="I110" s="36"/>
      <c r="J110" s="36"/>
      <c r="K110" s="36"/>
      <c r="L110" s="36"/>
      <c r="M110" s="36"/>
      <c r="N110" s="36"/>
      <c r="O110" s="36"/>
      <c r="P110" s="36"/>
    </row>
    <row r="111">
      <c r="A111" s="1"/>
      <c r="B111" s="141" t="s">
        <v>92</v>
      </c>
      <c r="C111" s="144"/>
      <c r="D111" s="141" t="s">
        <v>184</v>
      </c>
      <c r="E111" s="151" t="s">
        <v>148</v>
      </c>
      <c r="F111" s="46" t="s">
        <v>683</v>
      </c>
      <c r="G111" s="36"/>
      <c r="H111" s="36"/>
      <c r="I111" s="36"/>
      <c r="J111" s="36"/>
      <c r="K111" s="36"/>
      <c r="L111" s="36"/>
      <c r="M111" s="36"/>
      <c r="N111" s="36"/>
      <c r="O111" s="36"/>
      <c r="P111" s="36"/>
    </row>
    <row r="112">
      <c r="A112" s="1">
        <v>241.0</v>
      </c>
      <c r="B112" s="141" t="s">
        <v>192</v>
      </c>
      <c r="C112" s="144"/>
      <c r="D112" s="141" t="s">
        <v>47</v>
      </c>
      <c r="E112" s="148"/>
      <c r="F112" s="46" t="s">
        <v>684</v>
      </c>
      <c r="G112" s="36"/>
      <c r="H112" s="36"/>
      <c r="I112" s="36"/>
      <c r="J112" s="36"/>
      <c r="K112" s="36"/>
      <c r="L112" s="36"/>
      <c r="M112" s="36"/>
      <c r="N112" s="36"/>
      <c r="O112" s="36"/>
      <c r="P112" s="36"/>
    </row>
    <row r="113">
      <c r="A113" s="1">
        <v>243.0</v>
      </c>
      <c r="B113" s="141" t="s">
        <v>164</v>
      </c>
      <c r="C113" s="141" t="s">
        <v>165</v>
      </c>
      <c r="D113" s="144" t="s">
        <v>57</v>
      </c>
      <c r="E113" s="148"/>
      <c r="F113" s="46" t="s">
        <v>625</v>
      </c>
      <c r="G113" s="36"/>
      <c r="H113" s="36"/>
      <c r="I113" s="36"/>
      <c r="J113" s="36"/>
      <c r="K113" s="36"/>
      <c r="L113" s="36"/>
      <c r="M113" s="36"/>
      <c r="N113" s="36"/>
      <c r="O113" s="36"/>
      <c r="P113" s="36"/>
    </row>
    <row r="114">
      <c r="A114" s="1">
        <v>96.0</v>
      </c>
      <c r="B114" s="141" t="s">
        <v>206</v>
      </c>
      <c r="C114" s="144"/>
      <c r="D114" s="141" t="s">
        <v>117</v>
      </c>
      <c r="E114" s="151" t="s">
        <v>435</v>
      </c>
      <c r="F114" s="46" t="s">
        <v>685</v>
      </c>
      <c r="G114" s="36"/>
      <c r="H114" s="36"/>
      <c r="I114" s="36"/>
      <c r="J114" s="36"/>
      <c r="K114" s="36"/>
      <c r="L114" s="36"/>
      <c r="M114" s="36"/>
      <c r="N114" s="36"/>
      <c r="O114" s="36"/>
      <c r="P114" s="36"/>
    </row>
    <row r="115">
      <c r="A115" s="97">
        <v>184.0</v>
      </c>
      <c r="B115" s="141" t="s">
        <v>257</v>
      </c>
      <c r="C115" s="144"/>
      <c r="D115" s="144" t="s">
        <v>99</v>
      </c>
      <c r="E115" s="148"/>
      <c r="F115" s="46" t="s">
        <v>606</v>
      </c>
      <c r="G115" s="36"/>
      <c r="H115" s="36"/>
      <c r="I115" s="36"/>
      <c r="J115" s="36"/>
      <c r="K115" s="36"/>
      <c r="L115" s="36"/>
      <c r="M115" s="36"/>
      <c r="N115" s="36"/>
      <c r="O115" s="36"/>
      <c r="P115" s="36"/>
    </row>
    <row r="116">
      <c r="A116" s="1">
        <v>178.0</v>
      </c>
      <c r="B116" s="141" t="s">
        <v>259</v>
      </c>
      <c r="C116" s="144"/>
      <c r="D116" s="144" t="s">
        <v>99</v>
      </c>
      <c r="E116" s="148"/>
      <c r="F116" s="46" t="s">
        <v>626</v>
      </c>
      <c r="G116" s="36"/>
      <c r="H116" s="36"/>
      <c r="I116" s="36"/>
      <c r="J116" s="36"/>
      <c r="K116" s="36"/>
      <c r="L116" s="36"/>
      <c r="M116" s="36"/>
      <c r="N116" s="36"/>
      <c r="O116" s="36"/>
      <c r="P116" s="36"/>
    </row>
    <row r="117">
      <c r="A117" s="1">
        <v>133.0</v>
      </c>
      <c r="B117" s="141" t="s">
        <v>192</v>
      </c>
      <c r="C117" s="144"/>
      <c r="D117" s="144" t="s">
        <v>274</v>
      </c>
      <c r="E117" s="148"/>
      <c r="F117" s="46" t="s">
        <v>311</v>
      </c>
      <c r="G117" s="36"/>
      <c r="H117" s="36"/>
      <c r="I117" s="36"/>
      <c r="J117" s="36"/>
      <c r="K117" s="36"/>
      <c r="L117" s="36"/>
      <c r="M117" s="36"/>
      <c r="N117" s="36"/>
      <c r="O117" s="36"/>
      <c r="P117" s="36"/>
    </row>
    <row r="118">
      <c r="A118" s="1"/>
      <c r="B118" s="141" t="s">
        <v>192</v>
      </c>
      <c r="C118" s="144"/>
      <c r="D118" s="141" t="s">
        <v>274</v>
      </c>
      <c r="E118" s="151" t="s">
        <v>672</v>
      </c>
      <c r="F118" s="46" t="s">
        <v>686</v>
      </c>
      <c r="G118" s="36"/>
      <c r="H118" s="36"/>
      <c r="I118" s="36"/>
      <c r="J118" s="36"/>
      <c r="K118" s="36"/>
      <c r="L118" s="36"/>
      <c r="M118" s="36"/>
      <c r="N118" s="36"/>
      <c r="O118" s="36"/>
      <c r="P118" s="36"/>
    </row>
    <row r="119">
      <c r="A119" s="1">
        <v>267.0</v>
      </c>
      <c r="B119" s="141" t="s">
        <v>206</v>
      </c>
      <c r="C119" s="141" t="s">
        <v>350</v>
      </c>
      <c r="D119" s="144" t="s">
        <v>347</v>
      </c>
      <c r="E119" s="148"/>
      <c r="F119" s="46" t="s">
        <v>607</v>
      </c>
      <c r="G119" s="36"/>
      <c r="H119" s="36"/>
      <c r="I119" s="36"/>
      <c r="J119" s="36"/>
      <c r="K119" s="36"/>
      <c r="L119" s="36"/>
      <c r="M119" s="36"/>
      <c r="N119" s="36"/>
      <c r="O119" s="36"/>
      <c r="P119" s="36"/>
    </row>
    <row r="120">
      <c r="A120" s="1">
        <v>131.0</v>
      </c>
      <c r="B120" s="141" t="s">
        <v>367</v>
      </c>
      <c r="C120" s="144"/>
      <c r="D120" s="144" t="s">
        <v>97</v>
      </c>
      <c r="E120" s="148"/>
      <c r="F120" s="46" t="s">
        <v>594</v>
      </c>
      <c r="G120" s="36"/>
      <c r="H120" s="36"/>
      <c r="I120" s="36"/>
      <c r="J120" s="36"/>
      <c r="K120" s="36"/>
      <c r="L120" s="36"/>
      <c r="M120" s="36"/>
      <c r="N120" s="36"/>
      <c r="O120" s="36"/>
      <c r="P120" s="36"/>
    </row>
    <row r="121">
      <c r="A121" s="1">
        <v>226.0</v>
      </c>
      <c r="B121" s="141" t="s">
        <v>172</v>
      </c>
      <c r="C121" s="144"/>
      <c r="D121" s="144" t="s">
        <v>57</v>
      </c>
      <c r="E121" s="151" t="s">
        <v>672</v>
      </c>
      <c r="F121" s="46" t="s">
        <v>299</v>
      </c>
      <c r="G121" s="36"/>
      <c r="H121" s="36"/>
      <c r="I121" s="36"/>
      <c r="J121" s="36"/>
      <c r="K121" s="36"/>
      <c r="L121" s="36"/>
      <c r="M121" s="36"/>
      <c r="N121" s="36"/>
      <c r="O121" s="36"/>
      <c r="P121" s="36"/>
    </row>
    <row r="122">
      <c r="A122" s="1">
        <v>244.0</v>
      </c>
      <c r="B122" s="141" t="s">
        <v>169</v>
      </c>
      <c r="C122" s="141" t="s">
        <v>170</v>
      </c>
      <c r="D122" s="144" t="s">
        <v>57</v>
      </c>
      <c r="E122" s="148"/>
      <c r="F122" s="46" t="s">
        <v>627</v>
      </c>
      <c r="G122" s="36"/>
      <c r="H122" s="36"/>
      <c r="I122" s="36"/>
      <c r="J122" s="36"/>
      <c r="K122" s="36"/>
      <c r="L122" s="36"/>
      <c r="M122" s="36"/>
      <c r="N122" s="36"/>
      <c r="O122" s="36"/>
      <c r="P122" s="36"/>
    </row>
    <row r="123">
      <c r="A123" s="1">
        <v>183.0</v>
      </c>
      <c r="B123" s="141" t="s">
        <v>262</v>
      </c>
      <c r="C123" s="144"/>
      <c r="D123" s="144" t="s">
        <v>99</v>
      </c>
      <c r="E123" s="148"/>
      <c r="F123" s="46" t="s">
        <v>628</v>
      </c>
      <c r="G123" s="36"/>
      <c r="H123" s="36"/>
      <c r="I123" s="36"/>
      <c r="J123" s="36"/>
      <c r="K123" s="36"/>
      <c r="L123" s="36"/>
      <c r="M123" s="36"/>
      <c r="N123" s="36"/>
      <c r="O123" s="36"/>
      <c r="P123" s="36"/>
    </row>
    <row r="124">
      <c r="A124" s="1">
        <v>242.0</v>
      </c>
      <c r="B124" s="141" t="s">
        <v>298</v>
      </c>
      <c r="C124" s="141" t="s">
        <v>630</v>
      </c>
      <c r="D124" s="144" t="s">
        <v>347</v>
      </c>
      <c r="E124" s="148"/>
      <c r="F124" s="46" t="s">
        <v>609</v>
      </c>
      <c r="G124" s="36"/>
      <c r="H124" s="36"/>
      <c r="I124" s="36"/>
      <c r="J124" s="36"/>
      <c r="K124" s="36"/>
      <c r="L124" s="36"/>
      <c r="M124" s="36"/>
      <c r="N124" s="36"/>
      <c r="O124" s="36"/>
      <c r="P124" s="36"/>
    </row>
    <row r="125">
      <c r="A125" s="1">
        <v>179.0</v>
      </c>
      <c r="B125" s="141" t="s">
        <v>298</v>
      </c>
      <c r="C125" s="141" t="s">
        <v>351</v>
      </c>
      <c r="D125" s="144" t="s">
        <v>347</v>
      </c>
      <c r="E125" s="148"/>
      <c r="F125" s="46" t="s">
        <v>608</v>
      </c>
      <c r="G125" s="36"/>
      <c r="H125" s="36"/>
      <c r="I125" s="36"/>
      <c r="J125" s="36"/>
      <c r="K125" s="36"/>
      <c r="L125" s="36"/>
      <c r="M125" s="36"/>
      <c r="N125" s="36"/>
      <c r="O125" s="36"/>
      <c r="P125" s="36"/>
    </row>
    <row r="126">
      <c r="A126" s="1">
        <v>260.0</v>
      </c>
      <c r="B126" s="141" t="s">
        <v>265</v>
      </c>
      <c r="C126" s="144"/>
      <c r="D126" s="144" t="s">
        <v>99</v>
      </c>
      <c r="E126" s="148"/>
      <c r="F126" s="46" t="s">
        <v>610</v>
      </c>
      <c r="G126" s="36"/>
      <c r="H126" s="36"/>
      <c r="I126" s="36"/>
      <c r="J126" s="36"/>
      <c r="K126" s="36"/>
      <c r="L126" s="36"/>
      <c r="M126" s="36"/>
      <c r="N126" s="36"/>
      <c r="O126" s="36"/>
      <c r="P126" s="36"/>
    </row>
    <row r="127">
      <c r="A127" s="1">
        <v>15.0</v>
      </c>
      <c r="B127" s="141" t="s">
        <v>194</v>
      </c>
      <c r="C127" s="141" t="s">
        <v>488</v>
      </c>
      <c r="D127" s="144" t="s">
        <v>120</v>
      </c>
      <c r="E127" s="148"/>
      <c r="F127" s="63" t="s">
        <v>302</v>
      </c>
      <c r="G127" s="36"/>
      <c r="H127" s="36"/>
      <c r="I127" s="36"/>
      <c r="J127" s="36"/>
      <c r="K127" s="36"/>
      <c r="L127" s="36"/>
      <c r="M127" s="36"/>
      <c r="N127" s="36"/>
      <c r="O127" s="36"/>
      <c r="P127" s="36"/>
    </row>
    <row r="128">
      <c r="A128" s="1">
        <v>247.0</v>
      </c>
      <c r="B128" s="141" t="s">
        <v>143</v>
      </c>
      <c r="C128" s="144"/>
      <c r="D128" s="144" t="s">
        <v>339</v>
      </c>
      <c r="E128" s="148"/>
      <c r="F128" s="46" t="s">
        <v>611</v>
      </c>
      <c r="G128" s="36"/>
      <c r="H128" s="36"/>
      <c r="I128" s="36"/>
      <c r="J128" s="36"/>
      <c r="K128" s="36"/>
      <c r="L128" s="36"/>
      <c r="M128" s="36"/>
      <c r="N128" s="36"/>
      <c r="O128" s="36"/>
      <c r="P128" s="36"/>
    </row>
    <row r="129">
      <c r="A129" s="1">
        <v>252.0</v>
      </c>
      <c r="B129" s="141" t="s">
        <v>353</v>
      </c>
      <c r="C129" s="141" t="s">
        <v>354</v>
      </c>
      <c r="D129" s="144" t="s">
        <v>347</v>
      </c>
      <c r="E129" s="148"/>
      <c r="F129" s="46" t="s">
        <v>612</v>
      </c>
      <c r="G129" s="36"/>
      <c r="H129" s="36"/>
      <c r="I129" s="36"/>
      <c r="J129" s="36"/>
      <c r="K129" s="36"/>
      <c r="L129" s="36"/>
      <c r="M129" s="36"/>
      <c r="N129" s="36"/>
      <c r="O129" s="36"/>
      <c r="P129" s="36"/>
    </row>
    <row r="130">
      <c r="A130" s="1">
        <v>93.0</v>
      </c>
      <c r="B130" s="141" t="s">
        <v>232</v>
      </c>
      <c r="C130" s="144"/>
      <c r="D130" s="141" t="s">
        <v>78</v>
      </c>
      <c r="E130" s="151" t="s">
        <v>634</v>
      </c>
      <c r="F130" s="46" t="s">
        <v>687</v>
      </c>
      <c r="G130" s="36"/>
      <c r="H130" s="36"/>
      <c r="I130" s="36"/>
      <c r="J130" s="36"/>
      <c r="K130" s="36"/>
      <c r="L130" s="36"/>
      <c r="M130" s="36"/>
      <c r="N130" s="36"/>
      <c r="O130" s="36"/>
      <c r="P130" s="36"/>
    </row>
    <row r="131">
      <c r="A131" s="1">
        <v>248.0</v>
      </c>
      <c r="B131" s="141" t="s">
        <v>356</v>
      </c>
      <c r="C131" s="141" t="s">
        <v>357</v>
      </c>
      <c r="D131" s="144" t="s">
        <v>347</v>
      </c>
      <c r="E131" s="148"/>
      <c r="F131" s="46" t="s">
        <v>613</v>
      </c>
      <c r="G131" s="36"/>
      <c r="H131" s="36"/>
      <c r="I131" s="36"/>
      <c r="J131" s="36"/>
      <c r="K131" s="36"/>
      <c r="L131" s="36"/>
      <c r="M131" s="36"/>
      <c r="N131" s="36"/>
      <c r="O131" s="36"/>
      <c r="P131" s="36"/>
    </row>
    <row r="132">
      <c r="A132" s="1">
        <v>227.0</v>
      </c>
      <c r="B132" s="141" t="s">
        <v>149</v>
      </c>
      <c r="C132" s="144"/>
      <c r="D132" s="144" t="s">
        <v>57</v>
      </c>
      <c r="E132" s="148"/>
      <c r="F132" s="46" t="s">
        <v>152</v>
      </c>
      <c r="G132" s="36"/>
      <c r="H132" s="36"/>
      <c r="I132" s="36"/>
      <c r="J132" s="36"/>
      <c r="K132" s="36"/>
      <c r="L132" s="36"/>
      <c r="M132" s="36"/>
      <c r="N132" s="36"/>
      <c r="O132" s="36"/>
      <c r="P132" s="36"/>
    </row>
    <row r="133">
      <c r="A133" s="97">
        <v>198.0</v>
      </c>
      <c r="B133" s="141" t="s">
        <v>149</v>
      </c>
      <c r="C133" s="141" t="s">
        <v>73</v>
      </c>
      <c r="D133" s="144" t="s">
        <v>57</v>
      </c>
      <c r="E133" s="148"/>
      <c r="F133" s="150" t="s">
        <v>152</v>
      </c>
      <c r="G133" s="36"/>
      <c r="H133" s="36"/>
      <c r="I133" s="36"/>
      <c r="J133" s="36"/>
      <c r="K133" s="36"/>
      <c r="L133" s="36"/>
      <c r="M133" s="36"/>
      <c r="N133" s="36"/>
      <c r="O133" s="36"/>
      <c r="P133" s="36"/>
    </row>
    <row r="134">
      <c r="A134" s="1">
        <v>174.0</v>
      </c>
      <c r="B134" s="141" t="s">
        <v>176</v>
      </c>
      <c r="C134" s="144"/>
      <c r="D134" s="144" t="s">
        <v>57</v>
      </c>
      <c r="E134" s="148"/>
      <c r="F134" s="46" t="s">
        <v>614</v>
      </c>
      <c r="G134" s="36"/>
      <c r="H134" s="36"/>
      <c r="I134" s="36"/>
      <c r="J134" s="36"/>
      <c r="K134" s="36"/>
      <c r="L134" s="36"/>
      <c r="M134" s="36"/>
      <c r="N134" s="36"/>
      <c r="O134" s="36"/>
      <c r="P134" s="36"/>
    </row>
    <row r="135">
      <c r="A135" s="1">
        <v>268.0</v>
      </c>
      <c r="B135" s="141" t="s">
        <v>236</v>
      </c>
      <c r="C135" s="144"/>
      <c r="D135" s="144" t="s">
        <v>123</v>
      </c>
      <c r="E135" s="148"/>
      <c r="F135" s="46" t="s">
        <v>615</v>
      </c>
      <c r="G135" s="36"/>
      <c r="H135" s="36"/>
      <c r="I135" s="36"/>
      <c r="J135" s="36"/>
      <c r="K135" s="36"/>
      <c r="L135" s="36"/>
      <c r="M135" s="36"/>
      <c r="N135" s="36"/>
      <c r="O135" s="36"/>
      <c r="P135" s="36"/>
    </row>
    <row r="136">
      <c r="A136" s="1">
        <v>122.0</v>
      </c>
      <c r="B136" s="141" t="s">
        <v>177</v>
      </c>
      <c r="C136" s="144"/>
      <c r="D136" s="141" t="s">
        <v>274</v>
      </c>
      <c r="E136" s="148"/>
      <c r="F136" s="46" t="s">
        <v>178</v>
      </c>
      <c r="G136" s="36"/>
      <c r="H136" s="36"/>
      <c r="I136" s="36"/>
      <c r="J136" s="36"/>
      <c r="K136" s="36"/>
      <c r="L136" s="36"/>
      <c r="M136" s="36"/>
      <c r="N136" s="36"/>
      <c r="O136" s="36"/>
      <c r="P136" s="36"/>
    </row>
    <row r="137">
      <c r="A137" s="1"/>
      <c r="B137" s="141" t="s">
        <v>177</v>
      </c>
      <c r="C137" s="144"/>
      <c r="D137" s="141" t="s">
        <v>274</v>
      </c>
      <c r="E137" s="151" t="s">
        <v>122</v>
      </c>
      <c r="F137" s="46" t="s">
        <v>688</v>
      </c>
      <c r="G137" s="36"/>
      <c r="H137" s="36"/>
      <c r="I137" s="36"/>
      <c r="J137" s="36"/>
      <c r="K137" s="36"/>
      <c r="L137" s="36"/>
      <c r="M137" s="36"/>
      <c r="N137" s="36"/>
      <c r="O137" s="36"/>
      <c r="P137" s="36"/>
    </row>
    <row r="138">
      <c r="A138" s="1">
        <v>98.0</v>
      </c>
      <c r="B138" s="141" t="s">
        <v>149</v>
      </c>
      <c r="C138" s="141" t="s">
        <v>277</v>
      </c>
      <c r="D138" s="141" t="s">
        <v>274</v>
      </c>
      <c r="E138" s="148"/>
      <c r="F138" s="46" t="s">
        <v>243</v>
      </c>
      <c r="G138" s="36"/>
      <c r="H138" s="36"/>
      <c r="I138" s="36"/>
      <c r="J138" s="36"/>
      <c r="K138" s="36"/>
      <c r="L138" s="36"/>
      <c r="M138" s="36"/>
      <c r="N138" s="36"/>
      <c r="O138" s="36"/>
      <c r="P138" s="36"/>
    </row>
    <row r="139">
      <c r="A139" s="1">
        <v>168.0</v>
      </c>
      <c r="B139" s="141" t="s">
        <v>689</v>
      </c>
      <c r="C139" s="144"/>
      <c r="D139" s="141" t="s">
        <v>386</v>
      </c>
      <c r="E139" s="148"/>
      <c r="F139" s="46" t="s">
        <v>158</v>
      </c>
      <c r="G139" s="36"/>
      <c r="H139" s="36"/>
      <c r="I139" s="36"/>
      <c r="J139" s="36"/>
      <c r="K139" s="36"/>
      <c r="L139" s="36"/>
      <c r="M139" s="36"/>
      <c r="N139" s="36"/>
      <c r="O139" s="36"/>
      <c r="P139" s="36"/>
    </row>
    <row r="140">
      <c r="A140" s="1">
        <v>219.0</v>
      </c>
      <c r="B140" s="141" t="s">
        <v>157</v>
      </c>
      <c r="C140" s="144"/>
      <c r="D140" s="141" t="s">
        <v>386</v>
      </c>
      <c r="E140" s="148"/>
      <c r="F140" s="150" t="s">
        <v>158</v>
      </c>
      <c r="G140" s="36"/>
      <c r="H140" s="36"/>
      <c r="I140" s="36"/>
      <c r="J140" s="36"/>
      <c r="K140" s="36"/>
      <c r="L140" s="36"/>
      <c r="M140" s="36"/>
      <c r="N140" s="36"/>
      <c r="O140" s="36"/>
      <c r="P140" s="36"/>
    </row>
    <row r="141">
      <c r="A141" s="1">
        <v>271.0</v>
      </c>
      <c r="B141" s="141" t="s">
        <v>157</v>
      </c>
      <c r="C141" s="144"/>
      <c r="D141" s="144" t="s">
        <v>386</v>
      </c>
      <c r="E141" s="148"/>
      <c r="F141" s="46" t="s">
        <v>616</v>
      </c>
      <c r="G141" s="36"/>
      <c r="H141" s="36"/>
      <c r="I141" s="36"/>
      <c r="J141" s="36"/>
      <c r="K141" s="36"/>
      <c r="L141" s="36"/>
      <c r="M141" s="36"/>
      <c r="N141" s="36"/>
      <c r="O141" s="36"/>
      <c r="P141" s="36"/>
    </row>
    <row r="142">
      <c r="A142" s="1">
        <v>155.0</v>
      </c>
      <c r="B142" s="141" t="s">
        <v>171</v>
      </c>
      <c r="C142" s="144"/>
      <c r="D142" s="141" t="s">
        <v>78</v>
      </c>
      <c r="E142" s="148"/>
      <c r="F142" s="46" t="s">
        <v>306</v>
      </c>
      <c r="G142" s="36"/>
      <c r="H142" s="36"/>
      <c r="I142" s="36"/>
      <c r="J142" s="36"/>
      <c r="K142" s="36"/>
      <c r="L142" s="36"/>
      <c r="M142" s="36"/>
      <c r="N142" s="36"/>
      <c r="O142" s="36"/>
      <c r="P142" s="36"/>
    </row>
    <row r="143">
      <c r="A143" s="1"/>
      <c r="B143" s="141" t="s">
        <v>171</v>
      </c>
      <c r="C143" s="144"/>
      <c r="D143" s="141" t="s">
        <v>78</v>
      </c>
      <c r="E143" s="151" t="s">
        <v>110</v>
      </c>
      <c r="F143" s="46" t="s">
        <v>690</v>
      </c>
      <c r="G143" s="36"/>
      <c r="H143" s="36"/>
      <c r="I143" s="36"/>
      <c r="J143" s="36"/>
      <c r="K143" s="36"/>
      <c r="L143" s="36"/>
      <c r="M143" s="36"/>
      <c r="N143" s="36"/>
      <c r="O143" s="36"/>
      <c r="P143" s="36"/>
    </row>
    <row r="144">
      <c r="A144" s="1">
        <v>41.0</v>
      </c>
      <c r="B144" s="141" t="s">
        <v>248</v>
      </c>
      <c r="C144" s="144"/>
      <c r="D144" s="144" t="s">
        <v>78</v>
      </c>
      <c r="E144" s="148"/>
      <c r="F144" s="46" t="s">
        <v>691</v>
      </c>
      <c r="G144" s="36"/>
      <c r="H144" s="36"/>
      <c r="I144" s="36"/>
      <c r="J144" s="36"/>
      <c r="K144" s="36"/>
      <c r="L144" s="36"/>
      <c r="M144" s="36"/>
      <c r="N144" s="36"/>
      <c r="O144" s="36"/>
      <c r="P144" s="36"/>
    </row>
    <row r="145">
      <c r="A145" s="1">
        <v>99.0</v>
      </c>
      <c r="B145" s="141" t="s">
        <v>149</v>
      </c>
      <c r="C145" s="141" t="s">
        <v>413</v>
      </c>
      <c r="D145" s="141" t="s">
        <v>78</v>
      </c>
      <c r="E145" s="148"/>
      <c r="F145" s="46" t="s">
        <v>692</v>
      </c>
      <c r="G145" s="36"/>
      <c r="H145" s="36"/>
      <c r="I145" s="36"/>
      <c r="J145" s="36"/>
      <c r="K145" s="36"/>
      <c r="L145" s="36"/>
      <c r="M145" s="36"/>
      <c r="N145" s="36"/>
      <c r="O145" s="36"/>
      <c r="P145" s="36"/>
    </row>
    <row r="146">
      <c r="A146" s="1"/>
      <c r="B146" s="141" t="s">
        <v>38</v>
      </c>
      <c r="C146" s="144"/>
      <c r="D146" s="141" t="s">
        <v>97</v>
      </c>
      <c r="E146" s="151" t="s">
        <v>187</v>
      </c>
      <c r="F146" s="46"/>
      <c r="G146" s="36"/>
      <c r="H146" s="36"/>
      <c r="I146" s="36"/>
      <c r="J146" s="36"/>
      <c r="K146" s="36"/>
      <c r="L146" s="36"/>
      <c r="M146" s="36"/>
      <c r="N146" s="36"/>
      <c r="O146" s="36"/>
      <c r="P146" s="36"/>
    </row>
    <row r="147">
      <c r="A147" s="1">
        <v>187.0</v>
      </c>
      <c r="B147" s="156" t="s">
        <v>330</v>
      </c>
      <c r="C147" s="144"/>
      <c r="D147" s="141"/>
      <c r="E147" s="148"/>
      <c r="F147" s="44"/>
      <c r="G147" s="36"/>
      <c r="H147" s="36"/>
      <c r="I147" s="36"/>
      <c r="J147" s="36"/>
      <c r="K147" s="36"/>
      <c r="L147" s="36"/>
      <c r="M147" s="36"/>
      <c r="N147" s="36"/>
      <c r="O147" s="36"/>
      <c r="P147" s="36"/>
    </row>
    <row r="148">
      <c r="A148" s="1">
        <v>108.0</v>
      </c>
      <c r="B148" s="141" t="s">
        <v>247</v>
      </c>
      <c r="C148" s="144"/>
      <c r="D148" s="144" t="s">
        <v>99</v>
      </c>
      <c r="E148" s="148"/>
      <c r="F148" s="44"/>
      <c r="G148" s="36"/>
      <c r="H148" s="36"/>
      <c r="I148" s="36"/>
      <c r="J148" s="36"/>
      <c r="K148" s="36"/>
      <c r="L148" s="36"/>
      <c r="M148" s="36"/>
      <c r="N148" s="36"/>
      <c r="O148" s="36"/>
      <c r="P148" s="36"/>
    </row>
    <row r="149">
      <c r="A149" s="1">
        <v>107.0</v>
      </c>
      <c r="B149" s="141" t="s">
        <v>141</v>
      </c>
      <c r="C149" s="144"/>
      <c r="D149" s="144"/>
      <c r="E149" s="148"/>
      <c r="F149" s="44"/>
      <c r="G149" s="36"/>
      <c r="H149" s="36"/>
      <c r="I149" s="36"/>
      <c r="J149" s="36"/>
      <c r="K149" s="36"/>
      <c r="L149" s="36"/>
      <c r="M149" s="36"/>
      <c r="N149" s="36"/>
      <c r="O149" s="36"/>
      <c r="P149" s="36"/>
    </row>
    <row r="150">
      <c r="A150" s="1">
        <v>105.0</v>
      </c>
      <c r="B150" s="141" t="s">
        <v>141</v>
      </c>
      <c r="C150" s="141" t="s">
        <v>142</v>
      </c>
      <c r="D150" s="144" t="s">
        <v>57</v>
      </c>
      <c r="E150" s="148"/>
      <c r="F150" s="44"/>
      <c r="G150" s="36"/>
      <c r="H150" s="36"/>
      <c r="I150" s="36"/>
      <c r="J150" s="36"/>
      <c r="K150" s="36"/>
      <c r="L150" s="36"/>
      <c r="M150" s="36"/>
      <c r="N150" s="36"/>
      <c r="O150" s="36"/>
      <c r="P150" s="36"/>
    </row>
    <row r="151">
      <c r="A151" s="1">
        <v>109.0</v>
      </c>
      <c r="B151" s="141" t="s">
        <v>252</v>
      </c>
      <c r="C151" s="144"/>
      <c r="D151" s="144" t="s">
        <v>99</v>
      </c>
      <c r="E151" s="148"/>
      <c r="F151" s="44"/>
      <c r="G151" s="36"/>
      <c r="H151" s="36"/>
      <c r="I151" s="36"/>
      <c r="J151" s="36"/>
      <c r="K151" s="36"/>
      <c r="L151" s="36"/>
      <c r="M151" s="36"/>
      <c r="N151" s="36"/>
      <c r="O151" s="36"/>
      <c r="P151" s="36"/>
    </row>
    <row r="152">
      <c r="A152" s="1">
        <v>111.0</v>
      </c>
      <c r="B152" s="141" t="s">
        <v>150</v>
      </c>
      <c r="C152" s="141" t="s">
        <v>151</v>
      </c>
      <c r="D152" s="144" t="s">
        <v>57</v>
      </c>
      <c r="E152" s="148"/>
      <c r="F152" s="44"/>
      <c r="G152" s="36"/>
      <c r="H152" s="36"/>
      <c r="I152" s="36"/>
      <c r="J152" s="36"/>
      <c r="K152" s="36"/>
      <c r="L152" s="36"/>
      <c r="M152" s="36"/>
      <c r="N152" s="36"/>
      <c r="O152" s="36"/>
      <c r="P152" s="36"/>
    </row>
    <row r="153">
      <c r="A153" s="1">
        <v>255.0</v>
      </c>
      <c r="B153" s="144" t="s">
        <v>153</v>
      </c>
      <c r="C153" s="141" t="s">
        <v>154</v>
      </c>
      <c r="D153" s="144" t="s">
        <v>57</v>
      </c>
      <c r="E153" s="148"/>
      <c r="F153" s="44"/>
      <c r="G153" s="36"/>
      <c r="H153" s="36"/>
      <c r="I153" s="36"/>
      <c r="J153" s="36"/>
      <c r="K153" s="36"/>
      <c r="L153" s="36"/>
      <c r="M153" s="36"/>
      <c r="N153" s="36"/>
      <c r="O153" s="36"/>
      <c r="P153" s="36"/>
    </row>
    <row r="154">
      <c r="A154" s="1">
        <v>263.0</v>
      </c>
      <c r="B154" s="141" t="s">
        <v>294</v>
      </c>
      <c r="C154" s="144"/>
      <c r="D154" s="144" t="s">
        <v>283</v>
      </c>
      <c r="E154" s="148"/>
      <c r="F154" s="44"/>
      <c r="G154" s="36"/>
      <c r="H154" s="36"/>
      <c r="I154" s="36"/>
      <c r="J154" s="36"/>
      <c r="K154" s="36"/>
      <c r="L154" s="36"/>
      <c r="M154" s="36"/>
      <c r="N154" s="36"/>
      <c r="O154" s="36"/>
      <c r="P154" s="36"/>
    </row>
    <row r="155">
      <c r="A155" s="1">
        <v>140.0</v>
      </c>
      <c r="B155" s="141" t="s">
        <v>170</v>
      </c>
      <c r="C155" s="144"/>
      <c r="D155" s="144"/>
      <c r="E155" s="148"/>
      <c r="F155" s="44"/>
      <c r="G155" s="36"/>
      <c r="H155" s="36"/>
      <c r="I155" s="36"/>
      <c r="J155" s="36"/>
      <c r="K155" s="36"/>
      <c r="L155" s="36"/>
      <c r="M155" s="36"/>
      <c r="N155" s="36"/>
      <c r="O155" s="36"/>
      <c r="P155" s="36"/>
    </row>
    <row r="156">
      <c r="A156" s="1">
        <v>195.0</v>
      </c>
      <c r="B156" s="141" t="s">
        <v>383</v>
      </c>
      <c r="C156" s="144"/>
      <c r="D156" s="144" t="s">
        <v>379</v>
      </c>
      <c r="E156" s="148"/>
      <c r="F156" s="44"/>
      <c r="G156" s="36"/>
      <c r="H156" s="36"/>
      <c r="I156" s="36"/>
      <c r="J156" s="36"/>
      <c r="K156" s="36"/>
      <c r="L156" s="36"/>
      <c r="M156" s="36"/>
      <c r="N156" s="36"/>
      <c r="O156" s="36"/>
      <c r="P156" s="36"/>
    </row>
    <row r="157">
      <c r="A157" s="1">
        <v>143.0</v>
      </c>
      <c r="B157" s="141" t="s">
        <v>368</v>
      </c>
      <c r="C157" s="144"/>
      <c r="D157" s="144" t="s">
        <v>78</v>
      </c>
      <c r="E157" s="148"/>
      <c r="F157" s="44"/>
      <c r="G157" s="36"/>
      <c r="H157" s="36"/>
      <c r="I157" s="36"/>
      <c r="J157" s="36"/>
      <c r="K157" s="36"/>
      <c r="L157" s="36"/>
      <c r="M157" s="36"/>
      <c r="N157" s="36"/>
      <c r="O157" s="36"/>
      <c r="P157" s="36"/>
    </row>
    <row r="158">
      <c r="A158" s="1">
        <v>194.0</v>
      </c>
      <c r="B158" s="141" t="s">
        <v>261</v>
      </c>
      <c r="C158" s="144"/>
      <c r="D158" s="144" t="s">
        <v>99</v>
      </c>
      <c r="E158" s="148"/>
      <c r="F158" s="44"/>
      <c r="G158" s="36"/>
      <c r="H158" s="36"/>
      <c r="I158" s="36"/>
      <c r="J158" s="36"/>
      <c r="K158" s="36"/>
      <c r="L158" s="36"/>
      <c r="M158" s="36"/>
      <c r="N158" s="36"/>
      <c r="O158" s="36"/>
      <c r="P158" s="36"/>
    </row>
    <row r="159">
      <c r="A159" s="1">
        <v>245.0</v>
      </c>
      <c r="B159" s="141" t="s">
        <v>298</v>
      </c>
      <c r="C159" s="144"/>
      <c r="D159" s="144" t="s">
        <v>283</v>
      </c>
      <c r="E159" s="148"/>
      <c r="F159" s="44"/>
      <c r="G159" s="36"/>
      <c r="H159" s="36"/>
      <c r="I159" s="36"/>
      <c r="J159" s="36"/>
      <c r="K159" s="36"/>
      <c r="L159" s="36"/>
      <c r="M159" s="36"/>
      <c r="N159" s="36"/>
      <c r="O159" s="36"/>
      <c r="P159" s="36"/>
    </row>
    <row r="160">
      <c r="A160" s="1">
        <v>192.0</v>
      </c>
      <c r="B160" s="141" t="s">
        <v>173</v>
      </c>
      <c r="C160" s="144"/>
      <c r="D160" s="144" t="s">
        <v>99</v>
      </c>
      <c r="E160" s="148"/>
      <c r="F160" s="44"/>
      <c r="G160" s="36"/>
      <c r="H160" s="36"/>
      <c r="I160" s="36"/>
      <c r="J160" s="36"/>
      <c r="K160" s="36"/>
      <c r="L160" s="36"/>
      <c r="M160" s="36"/>
      <c r="N160" s="36"/>
      <c r="O160" s="36"/>
      <c r="P160" s="36"/>
    </row>
    <row r="161">
      <c r="A161" s="1">
        <v>254.0</v>
      </c>
      <c r="B161" s="141" t="s">
        <v>390</v>
      </c>
      <c r="C161" s="144"/>
      <c r="D161" s="144"/>
      <c r="E161" s="148"/>
      <c r="F161" s="44"/>
      <c r="G161" s="36"/>
      <c r="H161" s="36"/>
      <c r="I161" s="36"/>
      <c r="J161" s="36"/>
      <c r="K161" s="36"/>
      <c r="L161" s="36"/>
      <c r="M161" s="36"/>
      <c r="N161" s="36"/>
      <c r="O161" s="36"/>
      <c r="P161" s="36"/>
    </row>
    <row r="162">
      <c r="A162" s="1">
        <v>249.0</v>
      </c>
      <c r="B162" s="141" t="s">
        <v>393</v>
      </c>
      <c r="C162" s="141" t="s">
        <v>396</v>
      </c>
      <c r="D162" s="144" t="s">
        <v>78</v>
      </c>
      <c r="E162" s="148"/>
      <c r="F162" s="44"/>
      <c r="G162" s="36"/>
      <c r="H162" s="36"/>
      <c r="I162" s="36"/>
      <c r="J162" s="36"/>
      <c r="K162" s="36"/>
      <c r="L162" s="36"/>
      <c r="M162" s="36"/>
      <c r="N162" s="36"/>
      <c r="O162" s="36"/>
      <c r="P162" s="36"/>
    </row>
    <row r="163">
      <c r="A163" s="1">
        <v>200.0</v>
      </c>
      <c r="B163" s="141" t="s">
        <v>360</v>
      </c>
      <c r="C163" s="141" t="s">
        <v>361</v>
      </c>
      <c r="D163" s="144" t="s">
        <v>97</v>
      </c>
      <c r="E163" s="148"/>
      <c r="F163" s="44"/>
      <c r="G163" s="36"/>
      <c r="H163" s="36"/>
      <c r="I163" s="36"/>
      <c r="J163" s="36"/>
      <c r="K163" s="36"/>
      <c r="L163" s="36"/>
      <c r="M163" s="36"/>
      <c r="N163" s="36"/>
      <c r="O163" s="36"/>
      <c r="P163" s="36"/>
    </row>
    <row r="164">
      <c r="A164" s="1">
        <v>199.0</v>
      </c>
      <c r="B164" s="141" t="s">
        <v>124</v>
      </c>
      <c r="C164" s="141" t="s">
        <v>125</v>
      </c>
      <c r="D164" s="144" t="s">
        <v>78</v>
      </c>
      <c r="E164" s="148"/>
      <c r="F164" s="44"/>
      <c r="G164" s="36"/>
      <c r="H164" s="36"/>
      <c r="I164" s="36"/>
      <c r="J164" s="36"/>
      <c r="K164" s="36"/>
      <c r="L164" s="36"/>
      <c r="M164" s="36"/>
      <c r="N164" s="36"/>
      <c r="O164" s="36"/>
      <c r="P164" s="36"/>
    </row>
    <row r="165">
      <c r="A165" s="1">
        <v>190.0</v>
      </c>
      <c r="B165" s="141" t="s">
        <v>414</v>
      </c>
      <c r="C165" s="144"/>
      <c r="D165" s="144"/>
      <c r="E165" s="148"/>
      <c r="F165" s="44"/>
      <c r="G165" s="36"/>
      <c r="H165" s="36"/>
      <c r="I165" s="36"/>
      <c r="J165" s="36"/>
      <c r="K165" s="36"/>
      <c r="L165" s="36"/>
      <c r="M165" s="36"/>
      <c r="N165" s="36"/>
      <c r="O165" s="36"/>
      <c r="P165" s="36"/>
    </row>
    <row r="166">
      <c r="A166" s="1">
        <v>142.0</v>
      </c>
      <c r="B166" s="141" t="s">
        <v>289</v>
      </c>
      <c r="C166" s="144"/>
      <c r="D166" s="144" t="s">
        <v>283</v>
      </c>
      <c r="E166" s="148"/>
      <c r="F166" s="44"/>
      <c r="G166" s="36"/>
      <c r="H166" s="36"/>
      <c r="I166" s="36"/>
      <c r="J166" s="36"/>
      <c r="K166" s="36"/>
      <c r="L166" s="36"/>
      <c r="M166" s="36"/>
      <c r="N166" s="36"/>
      <c r="O166" s="36"/>
      <c r="P166" s="36"/>
    </row>
    <row r="167">
      <c r="A167" s="1">
        <v>201.0</v>
      </c>
      <c r="B167" s="141" t="s">
        <v>429</v>
      </c>
      <c r="C167" s="144"/>
      <c r="D167" s="141"/>
      <c r="E167" s="148"/>
      <c r="F167" s="44"/>
      <c r="G167" s="36"/>
      <c r="H167" s="36"/>
      <c r="I167" s="36"/>
      <c r="J167" s="36"/>
      <c r="K167" s="36"/>
      <c r="L167" s="36"/>
      <c r="M167" s="36"/>
      <c r="N167" s="36"/>
      <c r="O167" s="36"/>
      <c r="P167" s="36"/>
    </row>
    <row r="168">
      <c r="A168" s="1">
        <v>196.0</v>
      </c>
      <c r="B168" s="141" t="s">
        <v>398</v>
      </c>
      <c r="C168" s="141" t="s">
        <v>399</v>
      </c>
      <c r="D168" s="144" t="s">
        <v>78</v>
      </c>
      <c r="E168" s="148"/>
      <c r="F168" s="44"/>
      <c r="G168" s="36"/>
      <c r="H168" s="36"/>
      <c r="I168" s="36"/>
      <c r="J168" s="36"/>
      <c r="K168" s="36"/>
      <c r="L168" s="36"/>
      <c r="M168" s="36"/>
      <c r="N168" s="36"/>
      <c r="O168" s="36"/>
      <c r="P168" s="36"/>
    </row>
    <row r="169">
      <c r="A169" s="1">
        <v>256.0</v>
      </c>
      <c r="B169" s="141" t="s">
        <v>430</v>
      </c>
      <c r="C169" s="144"/>
      <c r="D169" s="144"/>
      <c r="E169" s="148"/>
      <c r="F169" s="44"/>
      <c r="G169" s="36"/>
      <c r="H169" s="36"/>
      <c r="I169" s="36"/>
      <c r="J169" s="36"/>
      <c r="K169" s="36"/>
      <c r="L169" s="36"/>
      <c r="M169" s="36"/>
      <c r="N169" s="36"/>
      <c r="O169" s="36"/>
      <c r="P169" s="36"/>
    </row>
    <row r="170">
      <c r="A170" s="1">
        <v>193.0</v>
      </c>
      <c r="B170" s="141" t="s">
        <v>138</v>
      </c>
      <c r="C170" s="141" t="s">
        <v>139</v>
      </c>
      <c r="D170" s="144" t="s">
        <v>57</v>
      </c>
      <c r="E170" s="148"/>
      <c r="F170" s="44"/>
      <c r="G170" s="36"/>
      <c r="H170" s="36"/>
      <c r="I170" s="36"/>
      <c r="J170" s="36"/>
      <c r="K170" s="36"/>
      <c r="L170" s="36"/>
      <c r="M170" s="36"/>
      <c r="N170" s="36"/>
      <c r="O170" s="36"/>
      <c r="P170" s="36"/>
    </row>
    <row r="171">
      <c r="A171" s="1">
        <v>264.0</v>
      </c>
      <c r="B171" s="141" t="s">
        <v>218</v>
      </c>
      <c r="C171" s="141" t="s">
        <v>189</v>
      </c>
      <c r="D171" s="144" t="s">
        <v>97</v>
      </c>
      <c r="E171" s="148"/>
      <c r="F171" s="44"/>
      <c r="G171" s="36"/>
      <c r="H171" s="36"/>
      <c r="I171" s="36"/>
      <c r="J171" s="36"/>
      <c r="K171" s="36"/>
      <c r="L171" s="36"/>
      <c r="M171" s="36"/>
      <c r="N171" s="36"/>
      <c r="O171" s="36"/>
      <c r="P171" s="36"/>
    </row>
    <row r="172">
      <c r="A172" s="1">
        <v>191.0</v>
      </c>
      <c r="B172" s="141" t="s">
        <v>373</v>
      </c>
      <c r="C172" s="141" t="s">
        <v>374</v>
      </c>
      <c r="D172" s="144" t="s">
        <v>375</v>
      </c>
      <c r="E172" s="148"/>
      <c r="F172" s="44"/>
      <c r="G172" s="36"/>
      <c r="H172" s="36"/>
      <c r="I172" s="36"/>
      <c r="J172" s="36"/>
      <c r="K172" s="36"/>
      <c r="L172" s="36"/>
      <c r="M172" s="36"/>
      <c r="N172" s="36"/>
      <c r="O172" s="36"/>
      <c r="P172" s="36"/>
    </row>
    <row r="173">
      <c r="A173" s="1">
        <v>246.0</v>
      </c>
      <c r="B173" s="141" t="s">
        <v>422</v>
      </c>
      <c r="C173" s="141" t="s">
        <v>423</v>
      </c>
      <c r="D173" s="144" t="s">
        <v>108</v>
      </c>
      <c r="E173" s="148"/>
      <c r="F173" s="44"/>
      <c r="G173" s="36"/>
      <c r="H173" s="36"/>
      <c r="I173" s="36"/>
      <c r="J173" s="36"/>
      <c r="K173" s="36"/>
      <c r="L173" s="36"/>
      <c r="M173" s="36"/>
      <c r="N173" s="36"/>
      <c r="O173" s="36"/>
      <c r="P173" s="36"/>
    </row>
    <row r="174">
      <c r="A174" s="1">
        <v>197.0</v>
      </c>
      <c r="B174" s="141" t="s">
        <v>377</v>
      </c>
      <c r="C174" s="141" t="s">
        <v>378</v>
      </c>
      <c r="D174" s="144" t="s">
        <v>375</v>
      </c>
      <c r="E174" s="148"/>
      <c r="F174" s="44"/>
      <c r="G174" s="36"/>
      <c r="H174" s="36"/>
      <c r="I174" s="36"/>
      <c r="J174" s="36"/>
      <c r="K174" s="36"/>
      <c r="L174" s="36"/>
      <c r="M174" s="36"/>
      <c r="N174" s="36"/>
      <c r="O174" s="36"/>
      <c r="P174" s="36"/>
    </row>
    <row r="175">
      <c r="A175" s="97">
        <v>89.0</v>
      </c>
      <c r="B175" s="141" t="s">
        <v>451</v>
      </c>
      <c r="C175" s="144"/>
      <c r="D175" s="144"/>
      <c r="E175" s="148"/>
      <c r="F175" s="46"/>
      <c r="G175" s="36"/>
      <c r="H175" s="36"/>
      <c r="I175" s="36"/>
      <c r="J175" s="36"/>
      <c r="K175" s="36"/>
      <c r="L175" s="36"/>
      <c r="M175" s="36"/>
      <c r="N175" s="36"/>
      <c r="O175" s="36"/>
      <c r="P175" s="36"/>
    </row>
    <row r="176">
      <c r="A176" s="1">
        <v>85.0</v>
      </c>
      <c r="B176" s="141" t="s">
        <v>401</v>
      </c>
      <c r="C176" s="144"/>
      <c r="D176" s="144" t="s">
        <v>78</v>
      </c>
      <c r="E176" s="148"/>
      <c r="F176" s="44"/>
      <c r="G176" s="36"/>
      <c r="H176" s="36"/>
      <c r="I176" s="36"/>
      <c r="J176" s="36"/>
      <c r="K176" s="36"/>
      <c r="L176" s="36"/>
      <c r="M176" s="36"/>
      <c r="N176" s="36"/>
      <c r="O176" s="36"/>
      <c r="P176" s="36"/>
    </row>
    <row r="177">
      <c r="A177" s="1">
        <v>88.0</v>
      </c>
      <c r="B177" s="141" t="s">
        <v>401</v>
      </c>
      <c r="C177" s="141" t="s">
        <v>493</v>
      </c>
      <c r="D177" s="144" t="s">
        <v>78</v>
      </c>
      <c r="E177" s="148"/>
      <c r="F177" s="44"/>
      <c r="G177" s="36"/>
      <c r="H177" s="36"/>
      <c r="I177" s="36"/>
      <c r="J177" s="36"/>
      <c r="K177" s="36"/>
      <c r="L177" s="36"/>
      <c r="M177" s="36"/>
      <c r="N177" s="36"/>
      <c r="O177" s="36"/>
      <c r="P177" s="36"/>
    </row>
    <row r="178">
      <c r="A178" s="1">
        <v>91.0</v>
      </c>
      <c r="B178" s="141" t="s">
        <v>402</v>
      </c>
      <c r="C178" s="141" t="s">
        <v>403</v>
      </c>
      <c r="D178" s="144" t="s">
        <v>78</v>
      </c>
      <c r="E178" s="148"/>
      <c r="F178" s="44"/>
      <c r="G178" s="36"/>
      <c r="H178" s="36"/>
      <c r="I178" s="36"/>
      <c r="J178" s="36"/>
      <c r="K178" s="36"/>
      <c r="L178" s="36"/>
      <c r="M178" s="36"/>
      <c r="N178" s="36"/>
      <c r="O178" s="36"/>
      <c r="P178" s="36"/>
    </row>
    <row r="179">
      <c r="A179" s="1">
        <v>87.0</v>
      </c>
      <c r="B179" s="141" t="s">
        <v>273</v>
      </c>
      <c r="C179" s="144"/>
      <c r="D179" s="144"/>
      <c r="E179" s="148"/>
      <c r="F179" s="44"/>
      <c r="G179" s="36"/>
      <c r="H179" s="36"/>
      <c r="I179" s="36"/>
      <c r="J179" s="36"/>
      <c r="K179" s="36"/>
      <c r="L179" s="36"/>
      <c r="M179" s="36"/>
      <c r="N179" s="36"/>
      <c r="O179" s="36"/>
      <c r="P179" s="36"/>
    </row>
    <row r="180">
      <c r="A180" s="1">
        <v>90.0</v>
      </c>
      <c r="B180" s="141" t="s">
        <v>153</v>
      </c>
      <c r="C180" s="141" t="s">
        <v>381</v>
      </c>
      <c r="D180" s="144" t="s">
        <v>97</v>
      </c>
      <c r="E180" s="148"/>
      <c r="F180" s="44"/>
      <c r="G180" s="36"/>
      <c r="H180" s="36"/>
      <c r="I180" s="36"/>
      <c r="J180" s="36"/>
      <c r="K180" s="36"/>
      <c r="L180" s="36"/>
      <c r="M180" s="36"/>
      <c r="N180" s="36"/>
      <c r="O180" s="36"/>
      <c r="P180" s="36"/>
    </row>
    <row r="181">
      <c r="A181" s="1">
        <v>86.0</v>
      </c>
      <c r="B181" s="141" t="s">
        <v>406</v>
      </c>
      <c r="C181" s="141" t="s">
        <v>407</v>
      </c>
      <c r="D181" s="144" t="s">
        <v>78</v>
      </c>
      <c r="E181" s="148"/>
      <c r="F181" s="44"/>
      <c r="G181" s="36"/>
      <c r="H181" s="36"/>
      <c r="I181" s="36"/>
      <c r="J181" s="36"/>
      <c r="K181" s="36"/>
      <c r="L181" s="36"/>
      <c r="M181" s="36"/>
      <c r="N181" s="36"/>
      <c r="O181" s="36"/>
      <c r="P181" s="36"/>
    </row>
    <row r="182">
      <c r="A182" s="1">
        <v>203.0</v>
      </c>
      <c r="B182" s="141" t="s">
        <v>455</v>
      </c>
      <c r="C182" s="144"/>
      <c r="D182" s="144"/>
      <c r="E182" s="148"/>
      <c r="F182" s="44"/>
      <c r="G182" s="36"/>
      <c r="H182" s="36"/>
      <c r="I182" s="36"/>
      <c r="J182" s="36"/>
      <c r="K182" s="36"/>
      <c r="L182" s="36"/>
      <c r="M182" s="36"/>
      <c r="N182" s="36"/>
      <c r="O182" s="36"/>
      <c r="P182" s="36"/>
    </row>
    <row r="183">
      <c r="A183" s="1">
        <v>144.0</v>
      </c>
      <c r="B183" s="141" t="s">
        <v>378</v>
      </c>
      <c r="C183" s="144"/>
      <c r="D183" s="141"/>
      <c r="E183" s="148"/>
      <c r="F183" s="44"/>
      <c r="G183" s="36"/>
      <c r="H183" s="36"/>
      <c r="I183" s="36"/>
      <c r="J183" s="36"/>
      <c r="K183" s="36"/>
      <c r="L183" s="36"/>
      <c r="M183" s="36"/>
      <c r="N183" s="36"/>
      <c r="O183" s="36"/>
      <c r="P183" s="36"/>
    </row>
    <row r="184">
      <c r="A184" s="1">
        <v>205.0</v>
      </c>
      <c r="B184" s="141" t="s">
        <v>146</v>
      </c>
      <c r="C184" s="141" t="s">
        <v>408</v>
      </c>
      <c r="D184" s="144" t="s">
        <v>78</v>
      </c>
      <c r="E184" s="148"/>
      <c r="F184" s="44"/>
      <c r="G184" s="36"/>
      <c r="H184" s="36"/>
      <c r="I184" s="36"/>
      <c r="J184" s="36"/>
      <c r="K184" s="36"/>
      <c r="L184" s="36"/>
      <c r="M184" s="36"/>
      <c r="N184" s="36"/>
      <c r="O184" s="36"/>
      <c r="P184" s="36"/>
    </row>
    <row r="185">
      <c r="A185" s="1">
        <v>146.0</v>
      </c>
      <c r="B185" s="141" t="s">
        <v>52</v>
      </c>
      <c r="C185" s="144"/>
      <c r="D185" s="144" t="s">
        <v>123</v>
      </c>
      <c r="E185" s="148"/>
      <c r="F185" s="44"/>
      <c r="G185" s="36"/>
      <c r="H185" s="36"/>
      <c r="I185" s="36"/>
      <c r="J185" s="36"/>
      <c r="K185" s="36"/>
      <c r="L185" s="36"/>
      <c r="M185" s="36"/>
      <c r="N185" s="36"/>
      <c r="O185" s="36"/>
      <c r="P185" s="36"/>
    </row>
    <row r="186">
      <c r="A186" s="1">
        <v>154.0</v>
      </c>
      <c r="B186" s="141" t="s">
        <v>155</v>
      </c>
      <c r="C186" s="141" t="s">
        <v>156</v>
      </c>
      <c r="D186" s="144" t="s">
        <v>57</v>
      </c>
      <c r="E186" s="148"/>
      <c r="F186" s="44"/>
      <c r="G186" s="36"/>
      <c r="H186" s="36"/>
      <c r="I186" s="36"/>
      <c r="J186" s="36"/>
      <c r="K186" s="36"/>
      <c r="L186" s="36"/>
      <c r="M186" s="36"/>
      <c r="N186" s="36"/>
      <c r="O186" s="36"/>
      <c r="P186" s="36"/>
    </row>
    <row r="187">
      <c r="A187" s="1">
        <v>202.0</v>
      </c>
      <c r="B187" s="141" t="s">
        <v>458</v>
      </c>
      <c r="C187" s="144"/>
      <c r="D187" s="144"/>
      <c r="E187" s="148"/>
      <c r="F187" s="44"/>
      <c r="G187" s="36"/>
      <c r="H187" s="36"/>
      <c r="I187" s="36"/>
      <c r="J187" s="36"/>
      <c r="K187" s="36"/>
      <c r="L187" s="36"/>
      <c r="M187" s="36"/>
      <c r="N187" s="36"/>
      <c r="O187" s="36"/>
      <c r="P187" s="36"/>
    </row>
    <row r="188">
      <c r="A188" s="1">
        <v>145.0</v>
      </c>
      <c r="B188" s="141" t="s">
        <v>166</v>
      </c>
      <c r="C188" s="141" t="s">
        <v>167</v>
      </c>
      <c r="D188" s="144" t="s">
        <v>57</v>
      </c>
      <c r="E188" s="148"/>
      <c r="F188" s="44"/>
      <c r="G188" s="36"/>
      <c r="H188" s="36"/>
      <c r="I188" s="36"/>
      <c r="J188" s="36"/>
      <c r="K188" s="36"/>
      <c r="L188" s="36"/>
      <c r="M188" s="36"/>
      <c r="N188" s="36"/>
      <c r="O188" s="36"/>
      <c r="P188" s="36"/>
    </row>
    <row r="189">
      <c r="A189" s="1">
        <v>253.0</v>
      </c>
      <c r="B189" s="141" t="s">
        <v>463</v>
      </c>
      <c r="C189" s="144"/>
      <c r="D189" s="144"/>
      <c r="E189" s="148"/>
      <c r="F189" s="44"/>
      <c r="G189" s="36"/>
      <c r="H189" s="36"/>
      <c r="I189" s="36"/>
      <c r="J189" s="36"/>
      <c r="K189" s="36"/>
      <c r="L189" s="36"/>
      <c r="M189" s="36"/>
      <c r="N189" s="36"/>
      <c r="O189" s="36"/>
      <c r="P189" s="36"/>
    </row>
    <row r="190">
      <c r="A190" s="1">
        <v>204.0</v>
      </c>
      <c r="B190" s="141" t="s">
        <v>410</v>
      </c>
      <c r="C190" s="141" t="s">
        <v>411</v>
      </c>
      <c r="D190" s="144" t="s">
        <v>78</v>
      </c>
      <c r="E190" s="148"/>
      <c r="F190" s="44"/>
      <c r="G190" s="36"/>
      <c r="H190" s="36"/>
      <c r="I190" s="36"/>
      <c r="J190" s="36"/>
      <c r="K190" s="36"/>
      <c r="L190" s="36"/>
      <c r="M190" s="36"/>
      <c r="N190" s="36"/>
      <c r="O190" s="36"/>
      <c r="P190" s="36"/>
    </row>
    <row r="191">
      <c r="A191" s="97">
        <v>147.0</v>
      </c>
      <c r="B191" s="141" t="s">
        <v>231</v>
      </c>
      <c r="C191" s="144"/>
      <c r="D191" s="144" t="s">
        <v>123</v>
      </c>
      <c r="E191" s="148"/>
      <c r="F191" s="46"/>
      <c r="G191" s="36"/>
      <c r="H191" s="36"/>
      <c r="I191" s="36"/>
      <c r="J191" s="36"/>
      <c r="K191" s="36"/>
      <c r="L191" s="36"/>
      <c r="M191" s="36"/>
      <c r="N191" s="36"/>
      <c r="O191" s="36"/>
      <c r="P191" s="36"/>
    </row>
    <row r="192">
      <c r="A192" s="1">
        <v>148.0</v>
      </c>
      <c r="B192" s="141" t="s">
        <v>232</v>
      </c>
      <c r="C192" s="144"/>
      <c r="D192" s="144" t="s">
        <v>123</v>
      </c>
      <c r="E192" s="148"/>
      <c r="F192" s="44"/>
      <c r="G192" s="36"/>
      <c r="H192" s="36"/>
      <c r="I192" s="36"/>
      <c r="J192" s="36"/>
      <c r="K192" s="36"/>
      <c r="L192" s="36"/>
      <c r="M192" s="36"/>
      <c r="N192" s="36"/>
      <c r="O192" s="36"/>
      <c r="P192" s="36"/>
    </row>
    <row r="193">
      <c r="A193" s="1">
        <v>150.0</v>
      </c>
      <c r="B193" s="141" t="s">
        <v>234</v>
      </c>
      <c r="C193" s="144"/>
      <c r="D193" s="144" t="s">
        <v>123</v>
      </c>
      <c r="E193" s="148"/>
      <c r="F193" s="44"/>
      <c r="G193" s="36"/>
      <c r="H193" s="36"/>
      <c r="I193" s="36"/>
      <c r="J193" s="36"/>
      <c r="K193" s="36"/>
      <c r="L193" s="36"/>
      <c r="M193" s="36"/>
      <c r="N193" s="36"/>
      <c r="O193" s="36"/>
      <c r="P193" s="36"/>
    </row>
    <row r="194">
      <c r="A194" s="1">
        <v>152.0</v>
      </c>
      <c r="B194" s="141" t="s">
        <v>235</v>
      </c>
      <c r="C194" s="144"/>
      <c r="D194" s="144" t="s">
        <v>123</v>
      </c>
      <c r="E194" s="148"/>
      <c r="F194" s="44"/>
      <c r="G194" s="36"/>
      <c r="H194" s="36"/>
      <c r="I194" s="36"/>
      <c r="J194" s="36"/>
      <c r="K194" s="36"/>
      <c r="L194" s="36"/>
      <c r="M194" s="36"/>
      <c r="N194" s="36"/>
      <c r="O194" s="36"/>
      <c r="P194" s="36"/>
    </row>
    <row r="195">
      <c r="A195" s="1">
        <v>153.0</v>
      </c>
      <c r="B195" s="141" t="s">
        <v>415</v>
      </c>
      <c r="C195" s="141" t="s">
        <v>416</v>
      </c>
      <c r="D195" s="144" t="s">
        <v>78</v>
      </c>
      <c r="E195" s="148"/>
      <c r="F195" s="44"/>
      <c r="G195" s="36"/>
      <c r="H195" s="36"/>
      <c r="I195" s="36"/>
      <c r="J195" s="36"/>
      <c r="K195" s="36"/>
      <c r="L195" s="36"/>
      <c r="M195" s="36"/>
      <c r="N195" s="36"/>
      <c r="O195" s="36"/>
      <c r="P195" s="36"/>
    </row>
    <row r="196">
      <c r="A196" s="1">
        <v>149.0</v>
      </c>
      <c r="B196" s="141" t="s">
        <v>371</v>
      </c>
      <c r="C196" s="141" t="s">
        <v>372</v>
      </c>
      <c r="D196" s="144" t="s">
        <v>97</v>
      </c>
      <c r="E196" s="148"/>
      <c r="F196" s="44"/>
      <c r="G196" s="36"/>
      <c r="H196" s="36"/>
      <c r="I196" s="36"/>
      <c r="J196" s="36"/>
      <c r="K196" s="36"/>
      <c r="L196" s="36"/>
      <c r="M196" s="36"/>
      <c r="N196" s="36"/>
      <c r="O196" s="36"/>
      <c r="P196" s="36"/>
    </row>
    <row r="197">
      <c r="A197" s="1">
        <v>207.0</v>
      </c>
      <c r="B197" s="141" t="s">
        <v>240</v>
      </c>
      <c r="C197" s="144"/>
      <c r="D197" s="144" t="s">
        <v>99</v>
      </c>
      <c r="E197" s="148"/>
      <c r="F197" s="44"/>
      <c r="G197" s="36"/>
      <c r="H197" s="36"/>
      <c r="I197" s="36"/>
      <c r="J197" s="36"/>
      <c r="K197" s="36"/>
      <c r="L197" s="36"/>
      <c r="M197" s="36"/>
      <c r="N197" s="36"/>
      <c r="O197" s="36"/>
      <c r="P197" s="36"/>
    </row>
    <row r="198">
      <c r="A198" s="1">
        <v>71.0</v>
      </c>
      <c r="B198" s="141" t="s">
        <v>285</v>
      </c>
      <c r="C198" s="144"/>
      <c r="D198" s="144" t="s">
        <v>283</v>
      </c>
      <c r="E198" s="148"/>
      <c r="F198" s="44"/>
      <c r="G198" s="36"/>
      <c r="H198" s="36"/>
      <c r="I198" s="36"/>
      <c r="J198" s="36"/>
      <c r="K198" s="36"/>
      <c r="L198" s="36"/>
      <c r="M198" s="36"/>
      <c r="N198" s="36"/>
      <c r="O198" s="36"/>
      <c r="P198" s="36"/>
    </row>
    <row r="199">
      <c r="A199" s="1">
        <v>75.0</v>
      </c>
      <c r="B199" s="141" t="s">
        <v>242</v>
      </c>
      <c r="C199" s="144"/>
      <c r="D199" s="144" t="s">
        <v>99</v>
      </c>
      <c r="E199" s="148"/>
      <c r="F199" s="44"/>
      <c r="G199" s="36"/>
      <c r="H199" s="36"/>
      <c r="I199" s="36"/>
      <c r="J199" s="36"/>
      <c r="K199" s="36"/>
      <c r="L199" s="36"/>
      <c r="M199" s="36"/>
      <c r="N199" s="36"/>
      <c r="O199" s="36"/>
      <c r="P199" s="36"/>
    </row>
    <row r="200">
      <c r="A200" s="1">
        <v>77.0</v>
      </c>
      <c r="B200" s="141" t="s">
        <v>287</v>
      </c>
      <c r="C200" s="144"/>
      <c r="D200" s="144" t="s">
        <v>283</v>
      </c>
      <c r="E200" s="148"/>
      <c r="F200" s="44"/>
      <c r="G200" s="36"/>
      <c r="H200" s="36"/>
      <c r="I200" s="36"/>
      <c r="J200" s="36"/>
      <c r="K200" s="36"/>
      <c r="L200" s="36"/>
      <c r="M200" s="36"/>
      <c r="N200" s="36"/>
      <c r="O200" s="36"/>
      <c r="P200" s="36"/>
    </row>
    <row r="201">
      <c r="A201" s="1">
        <v>213.0</v>
      </c>
      <c r="B201" s="141" t="s">
        <v>136</v>
      </c>
      <c r="C201" s="141" t="s">
        <v>137</v>
      </c>
      <c r="D201" s="144" t="s">
        <v>57</v>
      </c>
      <c r="E201" s="148"/>
      <c r="F201" s="44"/>
      <c r="G201" s="36"/>
      <c r="H201" s="36"/>
      <c r="I201" s="36"/>
      <c r="J201" s="36"/>
      <c r="K201" s="36"/>
      <c r="L201" s="36"/>
      <c r="M201" s="36"/>
      <c r="N201" s="36"/>
      <c r="O201" s="36"/>
      <c r="P201" s="36"/>
    </row>
    <row r="202">
      <c r="A202" s="1">
        <v>211.0</v>
      </c>
      <c r="B202" s="141" t="s">
        <v>291</v>
      </c>
      <c r="C202" s="144"/>
      <c r="D202" s="144" t="s">
        <v>283</v>
      </c>
      <c r="E202" s="148"/>
      <c r="F202" s="44"/>
      <c r="G202" s="36"/>
      <c r="H202" s="36"/>
      <c r="I202" s="36"/>
      <c r="J202" s="36"/>
      <c r="K202" s="36"/>
      <c r="L202" s="36"/>
      <c r="M202" s="36"/>
      <c r="N202" s="36"/>
      <c r="O202" s="36"/>
      <c r="P202" s="36"/>
    </row>
    <row r="203">
      <c r="A203" s="1">
        <v>212.0</v>
      </c>
      <c r="B203" s="141" t="s">
        <v>425</v>
      </c>
      <c r="C203" s="144"/>
      <c r="D203" s="141" t="s">
        <v>118</v>
      </c>
      <c r="E203" s="148"/>
      <c r="F203" s="44"/>
      <c r="G203" s="36"/>
      <c r="H203" s="36"/>
      <c r="I203" s="36"/>
      <c r="J203" s="36"/>
      <c r="K203" s="36"/>
      <c r="L203" s="36"/>
      <c r="M203" s="36"/>
      <c r="N203" s="36"/>
      <c r="O203" s="36"/>
      <c r="P203" s="36"/>
    </row>
    <row r="204">
      <c r="A204" s="1">
        <v>220.0</v>
      </c>
      <c r="B204" s="141" t="s">
        <v>218</v>
      </c>
      <c r="C204" s="144"/>
      <c r="D204" s="144" t="s">
        <v>99</v>
      </c>
      <c r="E204" s="148"/>
      <c r="F204" s="44"/>
      <c r="G204" s="36"/>
      <c r="H204" s="36"/>
      <c r="I204" s="36"/>
      <c r="J204" s="36"/>
      <c r="K204" s="36"/>
      <c r="L204" s="36"/>
      <c r="M204" s="36"/>
      <c r="N204" s="36"/>
      <c r="O204" s="36"/>
      <c r="P204" s="36"/>
    </row>
    <row r="205">
      <c r="A205" s="97">
        <v>209.0</v>
      </c>
      <c r="B205" s="141" t="s">
        <v>145</v>
      </c>
      <c r="C205" s="141" t="s">
        <v>146</v>
      </c>
      <c r="D205" s="144" t="s">
        <v>57</v>
      </c>
      <c r="E205" s="148"/>
      <c r="F205" s="44"/>
      <c r="G205" s="36"/>
      <c r="H205" s="36"/>
      <c r="I205" s="36"/>
      <c r="J205" s="36"/>
      <c r="K205" s="36"/>
      <c r="L205" s="36"/>
      <c r="M205" s="36"/>
      <c r="N205" s="36"/>
      <c r="O205" s="36"/>
      <c r="P205" s="36"/>
    </row>
    <row r="206">
      <c r="A206" s="1">
        <v>210.0</v>
      </c>
      <c r="B206" s="141" t="s">
        <v>377</v>
      </c>
      <c r="C206" s="141" t="s">
        <v>492</v>
      </c>
      <c r="D206" s="144" t="s">
        <v>375</v>
      </c>
      <c r="E206" s="148"/>
      <c r="F206" s="44"/>
      <c r="G206" s="36"/>
      <c r="H206" s="36"/>
      <c r="I206" s="36"/>
      <c r="J206" s="36"/>
      <c r="K206" s="36"/>
      <c r="L206" s="36"/>
      <c r="M206" s="36"/>
      <c r="N206" s="36"/>
      <c r="O206" s="36"/>
      <c r="P206" s="36"/>
    </row>
    <row r="207">
      <c r="A207" s="1">
        <v>185.0</v>
      </c>
      <c r="B207" s="141" t="s">
        <v>389</v>
      </c>
      <c r="C207" s="144"/>
      <c r="D207" s="144" t="s">
        <v>386</v>
      </c>
      <c r="E207" s="148"/>
      <c r="F207" s="44"/>
      <c r="G207" s="36"/>
      <c r="H207" s="36"/>
      <c r="I207" s="36"/>
      <c r="J207" s="36"/>
      <c r="K207" s="36"/>
      <c r="L207" s="36"/>
      <c r="M207" s="36"/>
      <c r="N207" s="36"/>
      <c r="O207" s="36"/>
      <c r="P207" s="36"/>
    </row>
    <row r="208">
      <c r="A208" s="1">
        <v>214.0</v>
      </c>
      <c r="B208" s="141" t="s">
        <v>348</v>
      </c>
      <c r="C208" s="144"/>
      <c r="D208" s="144" t="s">
        <v>386</v>
      </c>
      <c r="E208" s="148"/>
      <c r="F208" s="44"/>
      <c r="G208" s="36"/>
      <c r="H208" s="36"/>
      <c r="I208" s="36"/>
      <c r="J208" s="36"/>
      <c r="K208" s="36"/>
      <c r="L208" s="36"/>
      <c r="M208" s="36"/>
      <c r="N208" s="36"/>
      <c r="O208" s="36"/>
      <c r="P208" s="36"/>
    </row>
    <row r="209">
      <c r="A209" s="1">
        <v>257.0</v>
      </c>
      <c r="B209" s="141" t="s">
        <v>146</v>
      </c>
      <c r="C209" s="144"/>
      <c r="D209" s="144" t="s">
        <v>283</v>
      </c>
      <c r="E209" s="148"/>
      <c r="F209" s="44"/>
      <c r="G209" s="36"/>
      <c r="H209" s="36"/>
      <c r="I209" s="36"/>
      <c r="J209" s="36"/>
      <c r="K209" s="36"/>
      <c r="L209" s="36"/>
      <c r="M209" s="36"/>
      <c r="N209" s="36"/>
      <c r="O209" s="36"/>
      <c r="P209" s="36"/>
    </row>
    <row r="210">
      <c r="A210" s="1">
        <v>215.0</v>
      </c>
      <c r="B210" s="141" t="s">
        <v>256</v>
      </c>
      <c r="C210" s="144"/>
      <c r="D210" s="144" t="s">
        <v>99</v>
      </c>
      <c r="E210" s="148"/>
      <c r="F210" s="44"/>
      <c r="G210" s="36"/>
      <c r="H210" s="36"/>
      <c r="I210" s="36"/>
      <c r="J210" s="36"/>
      <c r="K210" s="36"/>
      <c r="L210" s="36"/>
      <c r="M210" s="36"/>
      <c r="N210" s="36"/>
      <c r="O210" s="36"/>
      <c r="P210" s="36"/>
    </row>
    <row r="211">
      <c r="A211" s="1">
        <v>258.0</v>
      </c>
      <c r="B211" s="141" t="s">
        <v>391</v>
      </c>
      <c r="C211" s="144"/>
      <c r="D211" s="144" t="s">
        <v>386</v>
      </c>
      <c r="E211" s="148"/>
      <c r="F211" s="46"/>
      <c r="G211" s="36"/>
      <c r="H211" s="36"/>
      <c r="I211" s="36"/>
      <c r="J211" s="36"/>
      <c r="K211" s="36"/>
      <c r="L211" s="36"/>
      <c r="M211" s="36"/>
      <c r="N211" s="36"/>
      <c r="O211" s="36"/>
      <c r="P211" s="36"/>
    </row>
    <row r="212">
      <c r="A212" s="1">
        <v>208.0</v>
      </c>
      <c r="B212" s="141" t="s">
        <v>384</v>
      </c>
      <c r="C212" s="144"/>
      <c r="D212" s="144" t="s">
        <v>379</v>
      </c>
      <c r="E212" s="148"/>
      <c r="F212" s="44"/>
      <c r="G212" s="36"/>
      <c r="H212" s="36"/>
      <c r="I212" s="36"/>
      <c r="J212" s="36"/>
      <c r="K212" s="36"/>
      <c r="L212" s="36"/>
      <c r="M212" s="36"/>
      <c r="N212" s="36"/>
      <c r="O212" s="36"/>
      <c r="P212" s="36"/>
    </row>
    <row r="213">
      <c r="A213" s="1">
        <v>80.0</v>
      </c>
      <c r="B213" s="141" t="s">
        <v>161</v>
      </c>
      <c r="C213" s="141" t="s">
        <v>162</v>
      </c>
      <c r="D213" s="144" t="s">
        <v>57</v>
      </c>
      <c r="E213" s="148"/>
      <c r="F213" s="44"/>
      <c r="G213" s="36"/>
      <c r="H213" s="36"/>
      <c r="I213" s="36"/>
      <c r="J213" s="36"/>
      <c r="K213" s="36"/>
      <c r="L213" s="36"/>
      <c r="M213" s="36"/>
      <c r="N213" s="36"/>
      <c r="O213" s="36"/>
      <c r="P213" s="36"/>
    </row>
    <row r="214">
      <c r="A214" s="1">
        <v>78.0</v>
      </c>
      <c r="B214" s="141" t="s">
        <v>296</v>
      </c>
      <c r="C214" s="144"/>
      <c r="D214" s="144" t="s">
        <v>283</v>
      </c>
      <c r="E214" s="148"/>
      <c r="F214" s="44"/>
      <c r="G214" s="36"/>
      <c r="H214" s="36"/>
      <c r="I214" s="36"/>
      <c r="J214" s="36"/>
      <c r="K214" s="36"/>
      <c r="L214" s="36"/>
      <c r="M214" s="36"/>
      <c r="N214" s="36"/>
      <c r="O214" s="36"/>
      <c r="P214" s="36"/>
    </row>
    <row r="215">
      <c r="A215" s="1">
        <v>79.0</v>
      </c>
      <c r="B215" s="141" t="s">
        <v>368</v>
      </c>
      <c r="C215" s="141" t="s">
        <v>369</v>
      </c>
      <c r="D215" s="144" t="s">
        <v>97</v>
      </c>
      <c r="E215" s="148"/>
      <c r="F215" s="44"/>
      <c r="G215" s="36"/>
      <c r="H215" s="36"/>
      <c r="I215" s="36"/>
      <c r="J215" s="36"/>
      <c r="K215" s="36"/>
      <c r="L215" s="36"/>
      <c r="M215" s="36"/>
      <c r="N215" s="36"/>
      <c r="O215" s="36"/>
      <c r="P215" s="36"/>
    </row>
    <row r="216">
      <c r="A216" s="1">
        <v>33.0</v>
      </c>
      <c r="B216" s="141" t="s">
        <v>300</v>
      </c>
      <c r="C216" s="144"/>
      <c r="D216" s="144" t="s">
        <v>283</v>
      </c>
      <c r="E216" s="148"/>
      <c r="F216" s="44"/>
      <c r="G216" s="36"/>
      <c r="H216" s="36"/>
      <c r="I216" s="36"/>
      <c r="J216" s="36"/>
      <c r="K216" s="36"/>
      <c r="L216" s="36"/>
      <c r="M216" s="36"/>
      <c r="N216" s="36"/>
      <c r="O216" s="36"/>
      <c r="P216" s="36"/>
    </row>
    <row r="217">
      <c r="A217" s="1">
        <v>31.0</v>
      </c>
      <c r="B217" s="141" t="s">
        <v>173</v>
      </c>
      <c r="C217" s="141" t="s">
        <v>174</v>
      </c>
      <c r="D217" s="144" t="s">
        <v>57</v>
      </c>
      <c r="E217" s="148"/>
      <c r="F217" s="44"/>
      <c r="G217" s="36"/>
      <c r="H217" s="36"/>
      <c r="I217" s="36"/>
      <c r="J217" s="36"/>
      <c r="K217" s="36"/>
      <c r="L217" s="36"/>
      <c r="M217" s="36"/>
      <c r="N217" s="36"/>
      <c r="O217" s="36"/>
      <c r="P217" s="36"/>
    </row>
    <row r="218">
      <c r="A218" s="1">
        <v>34.0</v>
      </c>
      <c r="B218" s="141" t="s">
        <v>487</v>
      </c>
      <c r="C218" s="144"/>
      <c r="D218" s="144" t="s">
        <v>386</v>
      </c>
      <c r="E218" s="148"/>
      <c r="F218" s="44"/>
      <c r="G218" s="36"/>
      <c r="H218" s="36"/>
      <c r="I218" s="36"/>
      <c r="J218" s="36"/>
      <c r="K218" s="36"/>
      <c r="L218" s="36"/>
      <c r="M218" s="36"/>
      <c r="N218" s="36"/>
      <c r="O218" s="36"/>
      <c r="P218" s="36"/>
    </row>
    <row r="219">
      <c r="A219" s="1">
        <v>67.0</v>
      </c>
      <c r="B219" s="141" t="s">
        <v>310</v>
      </c>
      <c r="C219" s="144"/>
      <c r="D219" s="144" t="s">
        <v>309</v>
      </c>
      <c r="E219" s="148"/>
      <c r="F219" s="44"/>
      <c r="G219" s="36"/>
      <c r="H219" s="36"/>
      <c r="I219" s="36"/>
      <c r="J219" s="36"/>
      <c r="K219" s="36"/>
      <c r="L219" s="36"/>
      <c r="M219" s="36"/>
      <c r="N219" s="36"/>
      <c r="O219" s="36"/>
      <c r="P219" s="36"/>
    </row>
    <row r="220">
      <c r="A220" s="1">
        <v>65.0</v>
      </c>
      <c r="B220" s="141" t="s">
        <v>312</v>
      </c>
      <c r="C220" s="144"/>
      <c r="D220" s="144" t="s">
        <v>309</v>
      </c>
      <c r="E220" s="148"/>
      <c r="F220" s="44"/>
      <c r="G220" s="36"/>
      <c r="H220" s="36"/>
      <c r="I220" s="36"/>
      <c r="J220" s="36"/>
      <c r="K220" s="36"/>
      <c r="L220" s="36"/>
      <c r="M220" s="36"/>
      <c r="N220" s="36"/>
      <c r="O220" s="36"/>
      <c r="P220" s="36"/>
    </row>
    <row r="221">
      <c r="A221" s="1">
        <v>64.0</v>
      </c>
      <c r="B221" s="141" t="s">
        <v>271</v>
      </c>
      <c r="C221" s="144"/>
      <c r="D221" s="144" t="s">
        <v>386</v>
      </c>
      <c r="E221" s="148"/>
      <c r="F221" s="44"/>
      <c r="G221" s="36"/>
      <c r="H221" s="36"/>
      <c r="I221" s="36"/>
      <c r="J221" s="36"/>
      <c r="K221" s="36"/>
      <c r="L221" s="36"/>
      <c r="M221" s="36"/>
      <c r="N221" s="36"/>
      <c r="O221" s="36"/>
      <c r="P221" s="36"/>
    </row>
    <row r="222">
      <c r="A222" s="1">
        <v>66.0</v>
      </c>
      <c r="B222" s="141" t="s">
        <v>313</v>
      </c>
      <c r="C222" s="144"/>
      <c r="D222" s="144" t="s">
        <v>309</v>
      </c>
      <c r="E222" s="148"/>
      <c r="F222" s="44"/>
      <c r="G222" s="36"/>
      <c r="H222" s="36"/>
      <c r="I222" s="36"/>
      <c r="J222" s="36"/>
      <c r="K222" s="36"/>
      <c r="L222" s="36"/>
      <c r="M222" s="36"/>
      <c r="N222" s="36"/>
      <c r="O222" s="36"/>
      <c r="P222" s="36"/>
    </row>
    <row r="223">
      <c r="A223" s="1">
        <v>68.0</v>
      </c>
      <c r="B223" s="141" t="s">
        <v>420</v>
      </c>
      <c r="C223" s="141" t="s">
        <v>421</v>
      </c>
      <c r="D223" s="144" t="s">
        <v>108</v>
      </c>
      <c r="E223" s="148"/>
      <c r="F223" s="44"/>
      <c r="G223" s="36"/>
      <c r="H223" s="36"/>
      <c r="I223" s="36"/>
      <c r="J223" s="36"/>
      <c r="K223" s="36"/>
      <c r="L223" s="36"/>
      <c r="M223" s="36"/>
      <c r="N223" s="36"/>
      <c r="O223" s="36"/>
      <c r="P223" s="36"/>
    </row>
    <row r="224">
      <c r="A224" s="1">
        <v>72.0</v>
      </c>
      <c r="B224" s="141" t="s">
        <v>441</v>
      </c>
      <c r="C224" s="144"/>
      <c r="D224" s="144" t="s">
        <v>386</v>
      </c>
      <c r="E224" s="148"/>
      <c r="F224" s="44"/>
      <c r="G224" s="36"/>
      <c r="H224" s="36"/>
      <c r="I224" s="36"/>
      <c r="J224" s="36"/>
      <c r="K224" s="36"/>
      <c r="L224" s="36"/>
      <c r="M224" s="36"/>
      <c r="N224" s="36"/>
      <c r="O224" s="36"/>
      <c r="P224" s="36"/>
    </row>
    <row r="225">
      <c r="A225" s="1">
        <v>73.0</v>
      </c>
      <c r="B225" s="141" t="s">
        <v>314</v>
      </c>
      <c r="C225" s="144"/>
      <c r="D225" s="141" t="s">
        <v>309</v>
      </c>
      <c r="E225" s="148"/>
      <c r="F225" s="44"/>
      <c r="G225" s="36"/>
      <c r="H225" s="36"/>
      <c r="I225" s="36"/>
      <c r="J225" s="36"/>
      <c r="K225" s="36"/>
      <c r="L225" s="36"/>
      <c r="M225" s="36"/>
      <c r="N225" s="36"/>
      <c r="O225" s="36"/>
      <c r="P225" s="36"/>
    </row>
    <row r="226">
      <c r="A226" s="1">
        <v>47.0</v>
      </c>
      <c r="B226" s="141" t="s">
        <v>317</v>
      </c>
      <c r="C226" s="144"/>
      <c r="D226" s="144" t="s">
        <v>309</v>
      </c>
      <c r="E226" s="148"/>
      <c r="F226" s="44"/>
      <c r="G226" s="36"/>
      <c r="H226" s="36"/>
      <c r="I226" s="36"/>
      <c r="J226" s="36"/>
      <c r="K226" s="36"/>
      <c r="L226" s="36"/>
      <c r="M226" s="36"/>
      <c r="N226" s="36"/>
      <c r="O226" s="36"/>
      <c r="P226" s="36"/>
    </row>
    <row r="227">
      <c r="A227" s="1">
        <v>26.0</v>
      </c>
      <c r="B227" s="141" t="s">
        <v>320</v>
      </c>
      <c r="C227" s="144"/>
      <c r="D227" s="144" t="s">
        <v>309</v>
      </c>
      <c r="E227" s="148"/>
      <c r="F227" s="44"/>
      <c r="G227" s="36"/>
      <c r="H227" s="36"/>
      <c r="I227" s="36"/>
      <c r="J227" s="36"/>
      <c r="K227" s="36"/>
      <c r="L227" s="36"/>
      <c r="M227" s="36"/>
      <c r="N227" s="36"/>
      <c r="O227" s="36"/>
      <c r="P227" s="36"/>
    </row>
    <row r="228">
      <c r="A228" s="1">
        <v>11.0</v>
      </c>
      <c r="B228" s="141" t="s">
        <v>321</v>
      </c>
      <c r="C228" s="144"/>
      <c r="D228" s="144" t="s">
        <v>309</v>
      </c>
      <c r="E228" s="148"/>
      <c r="F228" s="44"/>
      <c r="G228" s="36"/>
      <c r="H228" s="36"/>
      <c r="I228" s="36"/>
      <c r="J228" s="36"/>
      <c r="K228" s="36"/>
      <c r="L228" s="36"/>
      <c r="M228" s="36"/>
      <c r="N228" s="36"/>
      <c r="O228" s="36"/>
      <c r="P228" s="36"/>
    </row>
    <row r="229">
      <c r="A229" s="1">
        <v>17.0</v>
      </c>
      <c r="B229" s="141" t="s">
        <v>323</v>
      </c>
      <c r="C229" s="144"/>
      <c r="D229" s="144" t="s">
        <v>309</v>
      </c>
      <c r="E229" s="148"/>
      <c r="F229" s="44"/>
      <c r="G229" s="36"/>
      <c r="H229" s="36"/>
      <c r="I229" s="36"/>
      <c r="J229" s="36"/>
      <c r="K229" s="36"/>
      <c r="L229" s="36"/>
      <c r="M229" s="36"/>
      <c r="N229" s="36"/>
      <c r="O229" s="36"/>
      <c r="P229" s="36"/>
    </row>
    <row r="230">
      <c r="A230" s="1">
        <v>24.0</v>
      </c>
      <c r="B230" s="141" t="s">
        <v>325</v>
      </c>
      <c r="C230" s="144"/>
      <c r="D230" s="144" t="s">
        <v>309</v>
      </c>
      <c r="E230" s="148"/>
      <c r="F230" s="44"/>
      <c r="G230" s="36"/>
      <c r="H230" s="36"/>
      <c r="I230" s="36"/>
      <c r="J230" s="36"/>
      <c r="K230" s="36"/>
      <c r="L230" s="36"/>
      <c r="M230" s="36"/>
      <c r="N230" s="36"/>
      <c r="O230" s="36"/>
      <c r="P230" s="36"/>
    </row>
    <row r="231">
      <c r="A231" s="1">
        <v>22.0</v>
      </c>
      <c r="B231" s="141" t="s">
        <v>327</v>
      </c>
      <c r="C231" s="144"/>
      <c r="D231" s="144" t="s">
        <v>309</v>
      </c>
      <c r="E231" s="148"/>
      <c r="F231" s="44"/>
      <c r="G231" s="36"/>
      <c r="H231" s="36"/>
      <c r="I231" s="36"/>
      <c r="J231" s="36"/>
      <c r="K231" s="36"/>
      <c r="L231" s="36"/>
      <c r="M231" s="36"/>
      <c r="N231" s="36"/>
      <c r="O231" s="36"/>
      <c r="P231" s="36"/>
    </row>
    <row r="232">
      <c r="A232" s="1">
        <v>23.0</v>
      </c>
      <c r="B232" s="141" t="s">
        <v>387</v>
      </c>
      <c r="C232" s="144"/>
      <c r="D232" s="144" t="s">
        <v>386</v>
      </c>
      <c r="E232" s="148"/>
      <c r="F232" s="44"/>
      <c r="G232" s="36"/>
      <c r="H232" s="36"/>
      <c r="I232" s="36"/>
      <c r="J232" s="36"/>
      <c r="K232" s="36"/>
      <c r="L232" s="36"/>
      <c r="M232" s="36"/>
      <c r="N232" s="36"/>
      <c r="O232" s="36"/>
      <c r="P232" s="36"/>
    </row>
    <row r="233">
      <c r="A233" s="1">
        <v>13.0</v>
      </c>
      <c r="B233" s="141" t="s">
        <v>388</v>
      </c>
      <c r="C233" s="144"/>
      <c r="D233" s="144" t="s">
        <v>386</v>
      </c>
      <c r="E233" s="148"/>
      <c r="F233" s="46"/>
      <c r="G233" s="36"/>
      <c r="H233" s="36"/>
      <c r="I233" s="36"/>
      <c r="J233" s="36"/>
      <c r="K233" s="36"/>
      <c r="L233" s="36"/>
      <c r="M233" s="36"/>
      <c r="N233" s="36"/>
      <c r="O233" s="36"/>
      <c r="P233" s="36"/>
    </row>
    <row r="234">
      <c r="A234" s="97">
        <v>19.0</v>
      </c>
      <c r="B234" s="141" t="s">
        <v>180</v>
      </c>
      <c r="C234" s="144"/>
      <c r="D234" s="144" t="s">
        <v>47</v>
      </c>
      <c r="E234" s="148"/>
      <c r="F234" s="44"/>
      <c r="G234" s="36"/>
      <c r="H234" s="36"/>
      <c r="I234" s="36"/>
      <c r="J234" s="36"/>
      <c r="K234" s="36"/>
      <c r="L234" s="36"/>
      <c r="M234" s="36"/>
      <c r="N234" s="36"/>
      <c r="O234" s="36"/>
      <c r="P234" s="36"/>
    </row>
    <row r="235">
      <c r="A235" s="1">
        <v>21.0</v>
      </c>
      <c r="B235" s="141" t="s">
        <v>183</v>
      </c>
      <c r="C235" s="144"/>
      <c r="D235" s="144" t="s">
        <v>47</v>
      </c>
      <c r="E235" s="148"/>
      <c r="F235" s="44"/>
      <c r="G235" s="36"/>
      <c r="H235" s="36"/>
      <c r="I235" s="36"/>
      <c r="J235" s="36"/>
      <c r="K235" s="36"/>
      <c r="L235" s="36"/>
      <c r="M235" s="36"/>
      <c r="N235" s="36"/>
      <c r="O235" s="36"/>
      <c r="P235" s="36"/>
    </row>
    <row r="236">
      <c r="A236" s="1">
        <v>10.0</v>
      </c>
      <c r="B236" s="141" t="s">
        <v>269</v>
      </c>
      <c r="C236" s="144"/>
      <c r="D236" s="144" t="s">
        <v>270</v>
      </c>
      <c r="E236" s="148"/>
      <c r="F236" s="44"/>
      <c r="G236" s="36"/>
      <c r="H236" s="36"/>
      <c r="I236" s="36"/>
      <c r="J236" s="36"/>
      <c r="K236" s="36"/>
      <c r="L236" s="36"/>
      <c r="M236" s="36"/>
      <c r="N236" s="36"/>
      <c r="O236" s="36"/>
      <c r="P236" s="36"/>
    </row>
    <row r="237">
      <c r="A237" s="1">
        <v>18.0</v>
      </c>
      <c r="B237" s="141" t="s">
        <v>337</v>
      </c>
      <c r="C237" s="144"/>
      <c r="D237" s="144" t="s">
        <v>339</v>
      </c>
      <c r="E237" s="148"/>
      <c r="F237" s="44"/>
      <c r="G237" s="36"/>
      <c r="H237" s="36"/>
      <c r="I237" s="36"/>
      <c r="J237" s="36"/>
      <c r="K237" s="36"/>
      <c r="L237" s="36"/>
      <c r="M237" s="36"/>
      <c r="N237" s="36"/>
      <c r="O237" s="36"/>
      <c r="P237" s="36"/>
    </row>
    <row r="238">
      <c r="A238" s="1">
        <v>12.0</v>
      </c>
      <c r="B238" s="141" t="s">
        <v>188</v>
      </c>
      <c r="C238" s="144"/>
      <c r="D238" s="141" t="s">
        <v>47</v>
      </c>
      <c r="E238" s="148"/>
      <c r="F238" s="44"/>
      <c r="G238" s="36"/>
      <c r="H238" s="36"/>
      <c r="I238" s="36"/>
      <c r="J238" s="36"/>
      <c r="K238" s="36"/>
      <c r="L238" s="36"/>
      <c r="M238" s="36"/>
      <c r="N238" s="36"/>
      <c r="O238" s="36"/>
      <c r="P238" s="36"/>
    </row>
    <row r="239">
      <c r="A239" s="1">
        <v>20.0</v>
      </c>
      <c r="B239" s="141" t="s">
        <v>190</v>
      </c>
      <c r="C239" s="144"/>
      <c r="D239" s="144" t="s">
        <v>47</v>
      </c>
      <c r="E239" s="148"/>
      <c r="F239" s="44"/>
      <c r="G239" s="36"/>
      <c r="H239" s="36"/>
      <c r="I239" s="36"/>
      <c r="J239" s="36"/>
      <c r="K239" s="36"/>
      <c r="L239" s="36"/>
      <c r="M239" s="36"/>
      <c r="N239" s="36"/>
      <c r="O239" s="36"/>
      <c r="P239" s="36"/>
    </row>
    <row r="240">
      <c r="A240" s="1">
        <v>74.0</v>
      </c>
      <c r="B240" s="141" t="s">
        <v>67</v>
      </c>
      <c r="C240" s="144"/>
      <c r="D240" s="144" t="s">
        <v>283</v>
      </c>
      <c r="E240" s="148"/>
      <c r="F240" s="44"/>
      <c r="G240" s="36"/>
      <c r="H240" s="36"/>
      <c r="I240" s="36"/>
      <c r="J240" s="36"/>
      <c r="K240" s="36"/>
      <c r="L240" s="36"/>
      <c r="M240" s="36"/>
      <c r="N240" s="36"/>
      <c r="O240" s="36"/>
      <c r="P240" s="36"/>
    </row>
    <row r="241">
      <c r="A241" s="1">
        <v>14.0</v>
      </c>
      <c r="B241" s="141" t="s">
        <v>92</v>
      </c>
      <c r="C241" s="144"/>
      <c r="D241" s="144" t="s">
        <v>47</v>
      </c>
      <c r="E241" s="148"/>
      <c r="F241" s="44"/>
      <c r="G241" s="36"/>
      <c r="H241" s="36"/>
      <c r="I241" s="36"/>
      <c r="J241" s="36"/>
      <c r="K241" s="36"/>
      <c r="L241" s="36"/>
      <c r="M241" s="36"/>
      <c r="N241" s="36"/>
      <c r="O241" s="36"/>
      <c r="P241" s="36"/>
    </row>
    <row r="242">
      <c r="A242" s="1">
        <v>76.0</v>
      </c>
      <c r="B242" s="141" t="s">
        <v>341</v>
      </c>
      <c r="C242" s="141" t="s">
        <v>342</v>
      </c>
      <c r="D242" s="144" t="s">
        <v>339</v>
      </c>
      <c r="E242" s="148"/>
      <c r="F242" s="44"/>
      <c r="G242" s="36"/>
      <c r="H242" s="36"/>
      <c r="I242" s="36"/>
      <c r="J242" s="36"/>
      <c r="K242" s="36"/>
      <c r="L242" s="36"/>
      <c r="M242" s="36"/>
      <c r="N242" s="36"/>
      <c r="O242" s="36"/>
      <c r="P242" s="36"/>
    </row>
    <row r="243">
      <c r="A243" s="1">
        <v>16.0</v>
      </c>
      <c r="B243" s="141" t="s">
        <v>193</v>
      </c>
      <c r="C243" s="144"/>
      <c r="D243" s="144" t="s">
        <v>47</v>
      </c>
      <c r="E243" s="148"/>
      <c r="F243" s="44"/>
      <c r="G243" s="36"/>
      <c r="H243" s="36"/>
      <c r="I243" s="36"/>
      <c r="J243" s="36"/>
      <c r="K243" s="36"/>
      <c r="L243" s="36"/>
      <c r="M243" s="36"/>
      <c r="N243" s="36"/>
      <c r="O243" s="36"/>
      <c r="P243" s="36"/>
    </row>
    <row r="244">
      <c r="A244" s="1">
        <v>25.0</v>
      </c>
      <c r="B244" s="141" t="s">
        <v>196</v>
      </c>
      <c r="C244" s="144"/>
      <c r="D244" s="144" t="s">
        <v>47</v>
      </c>
      <c r="E244" s="148"/>
      <c r="F244" s="44"/>
      <c r="G244" s="36"/>
      <c r="H244" s="36"/>
      <c r="I244" s="36"/>
      <c r="J244" s="36"/>
      <c r="K244" s="36"/>
      <c r="L244" s="36"/>
      <c r="M244" s="36"/>
      <c r="N244" s="36"/>
      <c r="O244" s="36"/>
      <c r="P244" s="36"/>
    </row>
    <row r="245">
      <c r="A245" s="1">
        <v>27.0</v>
      </c>
      <c r="B245" s="141" t="s">
        <v>143</v>
      </c>
      <c r="C245" s="144"/>
      <c r="D245" s="141" t="s">
        <v>274</v>
      </c>
      <c r="E245" s="148"/>
      <c r="F245" s="44"/>
      <c r="G245" s="36"/>
      <c r="H245" s="36"/>
      <c r="I245" s="36"/>
      <c r="J245" s="36"/>
      <c r="K245" s="36"/>
      <c r="L245" s="36"/>
      <c r="M245" s="36"/>
      <c r="N245" s="36"/>
      <c r="O245" s="36"/>
      <c r="P245" s="36"/>
    </row>
    <row r="246">
      <c r="A246" s="1"/>
      <c r="B246" s="141" t="s">
        <v>101</v>
      </c>
      <c r="C246" s="144"/>
      <c r="D246" s="144"/>
      <c r="E246" s="148"/>
      <c r="F246" s="44"/>
      <c r="G246" s="36"/>
      <c r="H246" s="36"/>
      <c r="I246" s="36"/>
      <c r="J246" s="36"/>
      <c r="K246" s="36"/>
      <c r="L246" s="36"/>
      <c r="M246" s="36"/>
      <c r="N246" s="36"/>
      <c r="O246" s="36"/>
      <c r="P246" s="36"/>
    </row>
    <row r="247">
      <c r="A247" s="1"/>
      <c r="B247" s="141" t="s">
        <v>76</v>
      </c>
      <c r="C247" s="144"/>
      <c r="D247" s="144"/>
      <c r="E247" s="148"/>
      <c r="F247" s="44"/>
      <c r="G247" s="36"/>
      <c r="H247" s="36"/>
      <c r="I247" s="36"/>
      <c r="J247" s="36"/>
      <c r="K247" s="36"/>
      <c r="L247" s="36"/>
      <c r="M247" s="36"/>
      <c r="N247" s="36"/>
      <c r="O247" s="36"/>
      <c r="P247" s="36"/>
    </row>
    <row r="248">
      <c r="A248" s="1"/>
      <c r="B248" s="141" t="s">
        <v>242</v>
      </c>
      <c r="C248" s="144"/>
      <c r="D248" s="144"/>
      <c r="E248" s="148"/>
      <c r="F248" s="44"/>
      <c r="G248" s="36"/>
      <c r="H248" s="36"/>
      <c r="I248" s="36"/>
      <c r="J248" s="36"/>
      <c r="K248" s="36"/>
      <c r="L248" s="36"/>
      <c r="M248" s="36"/>
      <c r="N248" s="36"/>
      <c r="O248" s="36"/>
      <c r="P248" s="36"/>
    </row>
    <row r="249">
      <c r="A249" s="1"/>
      <c r="B249" s="141" t="s">
        <v>355</v>
      </c>
      <c r="C249" s="144"/>
      <c r="D249" s="144"/>
      <c r="E249" s="148"/>
      <c r="F249" s="44"/>
      <c r="G249" s="36"/>
      <c r="H249" s="36"/>
      <c r="I249" s="36"/>
      <c r="J249" s="36"/>
      <c r="K249" s="36"/>
      <c r="L249" s="36"/>
      <c r="M249" s="36"/>
      <c r="N249" s="36"/>
      <c r="O249" s="36"/>
      <c r="P249" s="36"/>
    </row>
    <row r="250">
      <c r="A250" s="1"/>
      <c r="B250" s="141" t="s">
        <v>359</v>
      </c>
      <c r="C250" s="144"/>
      <c r="D250" s="144"/>
      <c r="E250" s="148"/>
      <c r="F250" s="44"/>
      <c r="G250" s="36"/>
      <c r="H250" s="36"/>
      <c r="I250" s="36"/>
      <c r="J250" s="36"/>
      <c r="K250" s="36"/>
      <c r="L250" s="36"/>
      <c r="M250" s="36"/>
      <c r="N250" s="36"/>
      <c r="O250" s="36"/>
      <c r="P250" s="36"/>
    </row>
    <row r="251">
      <c r="A251" s="1"/>
      <c r="B251" s="141" t="s">
        <v>359</v>
      </c>
      <c r="C251" s="144"/>
      <c r="D251" s="144"/>
      <c r="E251" s="148"/>
      <c r="F251" s="44"/>
      <c r="G251" s="36"/>
      <c r="H251" s="36"/>
      <c r="I251" s="36"/>
      <c r="J251" s="36"/>
      <c r="K251" s="36"/>
      <c r="L251" s="36"/>
      <c r="M251" s="36"/>
      <c r="N251" s="36"/>
      <c r="O251" s="36"/>
      <c r="P251" s="36"/>
    </row>
    <row r="252">
      <c r="A252" s="1"/>
      <c r="B252" s="141" t="s">
        <v>360</v>
      </c>
      <c r="C252" s="144"/>
      <c r="D252" s="144"/>
      <c r="E252" s="148"/>
      <c r="F252" s="44"/>
      <c r="G252" s="36"/>
      <c r="H252" s="36"/>
      <c r="I252" s="36"/>
      <c r="J252" s="36"/>
      <c r="K252" s="36"/>
      <c r="L252" s="36"/>
      <c r="M252" s="36"/>
      <c r="N252" s="36"/>
      <c r="O252" s="36"/>
      <c r="P252" s="36"/>
    </row>
    <row r="253">
      <c r="A253" s="97"/>
      <c r="B253" s="141" t="s">
        <v>370</v>
      </c>
      <c r="C253" s="144"/>
      <c r="D253" s="141"/>
      <c r="E253" s="148"/>
      <c r="F253" s="44"/>
      <c r="G253" s="36"/>
      <c r="H253" s="36"/>
      <c r="I253" s="36"/>
      <c r="J253" s="36"/>
      <c r="K253" s="36"/>
      <c r="L253" s="36"/>
      <c r="M253" s="36"/>
      <c r="N253" s="36"/>
      <c r="O253" s="36"/>
      <c r="P253" s="36"/>
    </row>
    <row r="254">
      <c r="A254" s="1"/>
      <c r="B254" s="141" t="s">
        <v>376</v>
      </c>
      <c r="C254" s="144"/>
      <c r="D254" s="144"/>
      <c r="E254" s="148"/>
      <c r="F254" s="44"/>
      <c r="G254" s="36"/>
      <c r="H254" s="36"/>
      <c r="I254" s="36"/>
      <c r="J254" s="36"/>
      <c r="K254" s="36"/>
      <c r="L254" s="36"/>
      <c r="M254" s="36"/>
      <c r="N254" s="36"/>
      <c r="O254" s="36"/>
      <c r="P254" s="36"/>
    </row>
    <row r="255">
      <c r="A255" s="1"/>
      <c r="B255" s="141" t="s">
        <v>381</v>
      </c>
      <c r="C255" s="144"/>
      <c r="D255" s="144"/>
      <c r="E255" s="148"/>
      <c r="F255" s="44"/>
      <c r="G255" s="36"/>
      <c r="H255" s="36"/>
      <c r="I255" s="36"/>
      <c r="J255" s="36"/>
      <c r="K255" s="36"/>
      <c r="L255" s="36"/>
      <c r="M255" s="36"/>
      <c r="N255" s="36"/>
      <c r="O255" s="36"/>
      <c r="P255" s="36"/>
    </row>
    <row r="256">
      <c r="A256" s="1"/>
      <c r="B256" s="141" t="s">
        <v>385</v>
      </c>
      <c r="C256" s="144"/>
      <c r="D256" s="144"/>
      <c r="E256" s="148"/>
      <c r="F256" s="44"/>
      <c r="G256" s="36"/>
      <c r="H256" s="36"/>
      <c r="I256" s="36"/>
      <c r="J256" s="36"/>
      <c r="K256" s="36"/>
      <c r="L256" s="36"/>
      <c r="M256" s="36"/>
      <c r="N256" s="36"/>
      <c r="O256" s="36"/>
      <c r="P256" s="36"/>
    </row>
    <row r="257">
      <c r="A257" s="1"/>
      <c r="B257" s="141" t="s">
        <v>380</v>
      </c>
      <c r="C257" s="144"/>
      <c r="D257" s="144"/>
      <c r="E257" s="148"/>
      <c r="F257" s="44"/>
      <c r="G257" s="36"/>
      <c r="H257" s="36"/>
      <c r="I257" s="36"/>
      <c r="J257" s="36"/>
      <c r="K257" s="36"/>
      <c r="L257" s="36"/>
      <c r="M257" s="36"/>
      <c r="N257" s="36"/>
      <c r="O257" s="36"/>
      <c r="P257" s="36"/>
    </row>
    <row r="258">
      <c r="A258" s="1"/>
      <c r="B258" s="141" t="s">
        <v>49</v>
      </c>
      <c r="C258" s="144"/>
      <c r="D258" s="144"/>
      <c r="E258" s="148"/>
      <c r="F258" s="44"/>
      <c r="G258" s="36"/>
      <c r="H258" s="36"/>
      <c r="I258" s="36"/>
      <c r="J258" s="36"/>
      <c r="K258" s="36"/>
      <c r="L258" s="36"/>
      <c r="M258" s="36"/>
      <c r="N258" s="36"/>
      <c r="O258" s="36"/>
      <c r="P258" s="36"/>
    </row>
    <row r="259">
      <c r="A259" s="1"/>
      <c r="B259" s="141" t="s">
        <v>55</v>
      </c>
      <c r="C259" s="144"/>
      <c r="D259" s="144"/>
      <c r="E259" s="148"/>
      <c r="F259" s="44"/>
      <c r="G259" s="36"/>
      <c r="H259" s="36"/>
      <c r="I259" s="36"/>
      <c r="J259" s="36"/>
      <c r="K259" s="36"/>
      <c r="L259" s="36"/>
      <c r="M259" s="36"/>
      <c r="N259" s="36"/>
      <c r="O259" s="36"/>
      <c r="P259" s="36"/>
    </row>
    <row r="260">
      <c r="A260" s="1"/>
      <c r="B260" s="141" t="s">
        <v>400</v>
      </c>
      <c r="C260" s="144"/>
      <c r="D260" s="144"/>
      <c r="E260" s="148"/>
      <c r="F260" s="44"/>
      <c r="G260" s="36"/>
      <c r="H260" s="36"/>
      <c r="I260" s="36"/>
      <c r="J260" s="36"/>
      <c r="K260" s="36"/>
      <c r="L260" s="36"/>
      <c r="M260" s="36"/>
      <c r="N260" s="36"/>
      <c r="O260" s="36"/>
      <c r="P260" s="36"/>
    </row>
    <row r="261">
      <c r="A261" s="1"/>
      <c r="B261" s="141" t="s">
        <v>405</v>
      </c>
      <c r="C261" s="144"/>
      <c r="D261" s="144"/>
      <c r="E261" s="148"/>
      <c r="F261" s="44"/>
      <c r="G261" s="36"/>
      <c r="H261" s="36"/>
      <c r="I261" s="36"/>
      <c r="J261" s="36"/>
      <c r="K261" s="36"/>
      <c r="L261" s="36"/>
      <c r="M261" s="36"/>
      <c r="N261" s="36"/>
      <c r="O261" s="36"/>
      <c r="P261" s="36"/>
    </row>
    <row r="262">
      <c r="A262" s="1"/>
      <c r="B262" s="141" t="s">
        <v>409</v>
      </c>
      <c r="C262" s="144"/>
      <c r="D262" s="144"/>
      <c r="E262" s="148"/>
      <c r="F262" s="44"/>
      <c r="G262" s="36"/>
      <c r="H262" s="36"/>
      <c r="I262" s="36"/>
      <c r="J262" s="36"/>
      <c r="K262" s="36"/>
      <c r="L262" s="36"/>
      <c r="M262" s="36"/>
      <c r="N262" s="36"/>
      <c r="O262" s="36"/>
      <c r="P262" s="36"/>
    </row>
    <row r="263">
      <c r="A263" s="1"/>
      <c r="B263" s="141" t="s">
        <v>412</v>
      </c>
      <c r="C263" s="144"/>
      <c r="D263" s="144"/>
      <c r="E263" s="148"/>
      <c r="F263" s="44"/>
      <c r="G263" s="36"/>
      <c r="H263" s="36"/>
      <c r="I263" s="36"/>
      <c r="J263" s="36"/>
      <c r="K263" s="36"/>
      <c r="L263" s="36"/>
      <c r="M263" s="36"/>
      <c r="N263" s="36"/>
      <c r="O263" s="36"/>
      <c r="P263" s="36"/>
    </row>
    <row r="264">
      <c r="A264" s="1"/>
      <c r="B264" s="141" t="s">
        <v>197</v>
      </c>
      <c r="C264" s="144"/>
      <c r="D264" s="144"/>
      <c r="E264" s="148"/>
      <c r="F264" s="44"/>
      <c r="G264" s="36"/>
      <c r="H264" s="36"/>
      <c r="I264" s="36"/>
      <c r="J264" s="36"/>
      <c r="K264" s="36"/>
      <c r="L264" s="36"/>
      <c r="M264" s="36"/>
      <c r="N264" s="36"/>
      <c r="O264" s="36"/>
      <c r="P264" s="36"/>
    </row>
    <row r="265">
      <c r="A265" s="1"/>
      <c r="B265" s="141" t="s">
        <v>694</v>
      </c>
      <c r="C265" s="144"/>
      <c r="D265" s="144"/>
      <c r="E265" s="148"/>
      <c r="F265" s="44"/>
      <c r="G265" s="36"/>
      <c r="H265" s="36"/>
      <c r="I265" s="36"/>
      <c r="J265" s="36"/>
      <c r="K265" s="36"/>
      <c r="L265" s="36"/>
      <c r="M265" s="36"/>
      <c r="N265" s="36"/>
      <c r="O265" s="36"/>
      <c r="P265" s="36"/>
    </row>
    <row r="266">
      <c r="A266" s="1"/>
      <c r="B266" s="141" t="s">
        <v>694</v>
      </c>
      <c r="C266" s="144"/>
      <c r="D266" s="144"/>
      <c r="E266" s="148"/>
      <c r="F266" s="44"/>
      <c r="G266" s="36"/>
      <c r="H266" s="36"/>
      <c r="I266" s="36"/>
      <c r="J266" s="36"/>
      <c r="K266" s="36"/>
      <c r="L266" s="36"/>
      <c r="M266" s="36"/>
      <c r="N266" s="36"/>
      <c r="O266" s="36"/>
      <c r="P266" s="36"/>
    </row>
    <row r="267">
      <c r="A267" s="1"/>
      <c r="B267" s="141" t="s">
        <v>419</v>
      </c>
      <c r="C267" s="144"/>
      <c r="D267" s="144"/>
      <c r="E267" s="148"/>
      <c r="F267" s="44"/>
      <c r="G267" s="36"/>
      <c r="H267" s="36"/>
      <c r="I267" s="36"/>
      <c r="J267" s="36"/>
      <c r="K267" s="36"/>
      <c r="L267" s="36"/>
      <c r="M267" s="36"/>
      <c r="N267" s="36"/>
      <c r="O267" s="36"/>
      <c r="P267" s="36"/>
    </row>
    <row r="268">
      <c r="A268" s="1"/>
      <c r="B268" s="141" t="s">
        <v>424</v>
      </c>
      <c r="C268" s="144"/>
      <c r="D268" s="144"/>
      <c r="E268" s="148"/>
      <c r="F268" s="44"/>
      <c r="G268" s="36"/>
      <c r="H268" s="36"/>
      <c r="I268" s="36"/>
      <c r="J268" s="36"/>
      <c r="K268" s="36"/>
      <c r="L268" s="36"/>
      <c r="M268" s="36"/>
      <c r="N268" s="36"/>
      <c r="O268" s="36"/>
      <c r="P268" s="36"/>
    </row>
    <row r="269">
      <c r="A269" s="1"/>
      <c r="B269" s="141" t="s">
        <v>424</v>
      </c>
      <c r="C269" s="144"/>
      <c r="D269" s="144"/>
      <c r="E269" s="148"/>
      <c r="F269" s="44"/>
      <c r="G269" s="36"/>
      <c r="H269" s="36"/>
      <c r="I269" s="36"/>
      <c r="J269" s="36"/>
      <c r="K269" s="36"/>
      <c r="L269" s="36"/>
      <c r="M269" s="36"/>
      <c r="N269" s="36"/>
      <c r="O269" s="36"/>
      <c r="P269" s="36"/>
    </row>
    <row r="270">
      <c r="A270" s="1"/>
      <c r="B270" s="141" t="s">
        <v>426</v>
      </c>
      <c r="C270" s="144"/>
      <c r="D270" s="144"/>
      <c r="E270" s="148"/>
      <c r="F270" s="44"/>
      <c r="G270" s="36"/>
      <c r="H270" s="36"/>
      <c r="I270" s="36"/>
      <c r="J270" s="36"/>
      <c r="K270" s="36"/>
      <c r="L270" s="36"/>
      <c r="M270" s="36"/>
      <c r="N270" s="36"/>
      <c r="O270" s="36"/>
      <c r="P270" s="36"/>
    </row>
    <row r="271">
      <c r="A271" s="1"/>
      <c r="B271" s="141" t="s">
        <v>291</v>
      </c>
      <c r="C271" s="144"/>
      <c r="D271" s="144"/>
      <c r="E271" s="148"/>
      <c r="F271" s="44"/>
      <c r="G271" s="36"/>
      <c r="H271" s="36"/>
      <c r="I271" s="36"/>
      <c r="J271" s="36"/>
      <c r="K271" s="36"/>
      <c r="L271" s="36"/>
      <c r="M271" s="36"/>
      <c r="N271" s="36"/>
      <c r="O271" s="36"/>
      <c r="P271" s="36"/>
    </row>
    <row r="272">
      <c r="A272" s="1"/>
      <c r="B272" s="141" t="s">
        <v>431</v>
      </c>
      <c r="C272" s="144"/>
      <c r="D272" s="144"/>
      <c r="E272" s="148"/>
      <c r="F272" s="44"/>
      <c r="G272" s="36"/>
      <c r="H272" s="36"/>
      <c r="I272" s="36"/>
      <c r="J272" s="36"/>
      <c r="K272" s="36"/>
      <c r="L272" s="36"/>
      <c r="M272" s="36"/>
      <c r="N272" s="36"/>
      <c r="O272" s="36"/>
      <c r="P272" s="36"/>
    </row>
    <row r="273">
      <c r="A273" s="1"/>
      <c r="B273" s="141" t="s">
        <v>433</v>
      </c>
      <c r="C273" s="144"/>
      <c r="D273" s="144"/>
      <c r="E273" s="148"/>
      <c r="F273" s="44"/>
      <c r="G273" s="36"/>
      <c r="H273" s="36"/>
      <c r="I273" s="36"/>
      <c r="J273" s="36"/>
      <c r="K273" s="36"/>
      <c r="L273" s="36"/>
      <c r="M273" s="36"/>
      <c r="N273" s="36"/>
      <c r="O273" s="36"/>
      <c r="P273" s="36"/>
    </row>
    <row r="274">
      <c r="A274" s="1"/>
      <c r="B274" s="141" t="s">
        <v>434</v>
      </c>
      <c r="C274" s="144"/>
      <c r="D274" s="144"/>
      <c r="E274" s="151" t="s">
        <v>435</v>
      </c>
      <c r="F274" s="44"/>
      <c r="G274" s="36"/>
      <c r="H274" s="36"/>
      <c r="I274" s="36"/>
      <c r="J274" s="36"/>
      <c r="K274" s="36"/>
      <c r="L274" s="36"/>
      <c r="M274" s="36"/>
      <c r="N274" s="36"/>
      <c r="O274" s="36"/>
      <c r="P274" s="36"/>
    </row>
    <row r="275">
      <c r="A275" s="1"/>
      <c r="B275" s="141" t="s">
        <v>437</v>
      </c>
      <c r="C275" s="144"/>
      <c r="D275" s="144"/>
      <c r="E275" s="148"/>
      <c r="F275" s="44"/>
      <c r="G275" s="36"/>
      <c r="H275" s="36"/>
      <c r="I275" s="36"/>
      <c r="J275" s="36"/>
      <c r="K275" s="36"/>
      <c r="L275" s="36"/>
      <c r="M275" s="36"/>
      <c r="N275" s="36"/>
      <c r="O275" s="36"/>
      <c r="P275" s="36"/>
    </row>
    <row r="276">
      <c r="A276" s="1"/>
      <c r="B276" s="141" t="s">
        <v>438</v>
      </c>
      <c r="C276" s="144"/>
      <c r="D276" s="144"/>
      <c r="E276" s="148"/>
      <c r="F276" s="44"/>
      <c r="G276" s="36"/>
      <c r="H276" s="36"/>
      <c r="I276" s="36"/>
      <c r="J276" s="36"/>
      <c r="K276" s="36"/>
      <c r="L276" s="36"/>
      <c r="M276" s="36"/>
      <c r="N276" s="36"/>
      <c r="O276" s="36"/>
      <c r="P276" s="36"/>
    </row>
    <row r="277">
      <c r="A277" s="1"/>
      <c r="B277" s="141" t="s">
        <v>439</v>
      </c>
      <c r="C277" s="144"/>
      <c r="D277" s="144"/>
      <c r="E277" s="148"/>
      <c r="F277" s="46"/>
      <c r="G277" s="36"/>
      <c r="H277" s="36"/>
      <c r="I277" s="36"/>
      <c r="J277" s="36"/>
      <c r="K277" s="36"/>
      <c r="L277" s="36"/>
      <c r="M277" s="36"/>
      <c r="N277" s="36"/>
      <c r="O277" s="36"/>
      <c r="P277" s="36"/>
    </row>
    <row r="278">
      <c r="A278" s="1"/>
      <c r="B278" s="141" t="s">
        <v>440</v>
      </c>
      <c r="C278" s="144"/>
      <c r="D278" s="144"/>
      <c r="E278" s="148"/>
      <c r="F278" s="44"/>
      <c r="G278" s="36"/>
      <c r="H278" s="36"/>
      <c r="I278" s="36"/>
      <c r="J278" s="36"/>
      <c r="K278" s="36"/>
      <c r="L278" s="36"/>
      <c r="M278" s="36"/>
      <c r="N278" s="36"/>
      <c r="O278" s="36"/>
      <c r="P278" s="36"/>
    </row>
    <row r="279">
      <c r="A279" s="1"/>
      <c r="B279" s="141" t="s">
        <v>137</v>
      </c>
      <c r="C279" s="144"/>
      <c r="D279" s="144"/>
      <c r="E279" s="148"/>
      <c r="F279" s="44"/>
      <c r="G279" s="36"/>
      <c r="H279" s="36"/>
      <c r="I279" s="36"/>
      <c r="J279" s="36"/>
      <c r="K279" s="36"/>
      <c r="L279" s="36"/>
      <c r="M279" s="36"/>
      <c r="N279" s="36"/>
      <c r="O279" s="36"/>
      <c r="P279" s="36"/>
    </row>
    <row r="280">
      <c r="A280" s="1"/>
      <c r="B280" s="141" t="s">
        <v>138</v>
      </c>
      <c r="C280" s="144"/>
      <c r="D280" s="144"/>
      <c r="E280" s="148"/>
      <c r="F280" s="44"/>
      <c r="G280" s="36"/>
      <c r="H280" s="36"/>
      <c r="I280" s="36"/>
      <c r="J280" s="36"/>
      <c r="K280" s="36"/>
      <c r="L280" s="36"/>
      <c r="M280" s="36"/>
      <c r="N280" s="36"/>
      <c r="O280" s="36"/>
      <c r="P280" s="36"/>
    </row>
    <row r="281">
      <c r="A281" s="1"/>
      <c r="B281" s="141" t="s">
        <v>271</v>
      </c>
      <c r="C281" s="144"/>
      <c r="D281" s="144"/>
      <c r="E281" s="148"/>
      <c r="F281" s="44"/>
      <c r="G281" s="36"/>
      <c r="H281" s="36"/>
      <c r="I281" s="36"/>
      <c r="J281" s="36"/>
      <c r="K281" s="36"/>
      <c r="L281" s="36"/>
      <c r="M281" s="36"/>
      <c r="N281" s="36"/>
      <c r="O281" s="36"/>
      <c r="P281" s="36"/>
    </row>
    <row r="282">
      <c r="A282" s="1"/>
      <c r="B282" s="141" t="s">
        <v>133</v>
      </c>
      <c r="C282" s="144"/>
      <c r="D282" s="144"/>
      <c r="E282" s="148"/>
      <c r="F282" s="44"/>
      <c r="G282" s="36"/>
      <c r="H282" s="36"/>
      <c r="I282" s="36"/>
      <c r="J282" s="36"/>
      <c r="K282" s="36"/>
      <c r="L282" s="36"/>
      <c r="M282" s="36"/>
      <c r="N282" s="36"/>
      <c r="O282" s="36"/>
      <c r="P282" s="36"/>
    </row>
    <row r="283">
      <c r="A283" s="97"/>
      <c r="B283" s="141" t="s">
        <v>425</v>
      </c>
      <c r="C283" s="144"/>
      <c r="D283" s="144"/>
      <c r="E283" s="148"/>
      <c r="F283" s="44"/>
      <c r="G283" s="36"/>
      <c r="H283" s="36"/>
      <c r="I283" s="36"/>
      <c r="J283" s="36"/>
      <c r="K283" s="36"/>
      <c r="L283" s="36"/>
      <c r="M283" s="36"/>
      <c r="N283" s="36"/>
      <c r="O283" s="36"/>
      <c r="P283" s="36"/>
    </row>
    <row r="284">
      <c r="A284" s="1"/>
      <c r="B284" s="141" t="s">
        <v>276</v>
      </c>
      <c r="C284" s="144"/>
      <c r="D284" s="144"/>
      <c r="E284" s="148"/>
      <c r="F284" s="44"/>
      <c r="G284" s="36"/>
      <c r="H284" s="36"/>
      <c r="I284" s="36"/>
      <c r="J284" s="36"/>
      <c r="K284" s="36"/>
      <c r="L284" s="36"/>
      <c r="M284" s="36"/>
      <c r="N284" s="36"/>
      <c r="O284" s="36"/>
      <c r="P284" s="36"/>
    </row>
    <row r="285">
      <c r="A285" s="1"/>
      <c r="B285" s="141" t="s">
        <v>218</v>
      </c>
      <c r="C285" s="144"/>
      <c r="D285" s="144"/>
      <c r="E285" s="148"/>
      <c r="F285" s="44"/>
      <c r="G285" s="36"/>
      <c r="H285" s="36"/>
      <c r="I285" s="36"/>
      <c r="J285" s="36"/>
      <c r="K285" s="36"/>
      <c r="L285" s="36"/>
      <c r="M285" s="36"/>
      <c r="N285" s="36"/>
      <c r="O285" s="36"/>
      <c r="P285" s="36"/>
    </row>
    <row r="286">
      <c r="A286" s="1"/>
      <c r="B286" s="141" t="s">
        <v>218</v>
      </c>
      <c r="C286" s="144"/>
      <c r="D286" s="144"/>
      <c r="E286" s="148"/>
      <c r="F286" s="44"/>
      <c r="G286" s="36"/>
      <c r="H286" s="36"/>
      <c r="I286" s="36"/>
      <c r="J286" s="36"/>
      <c r="K286" s="36"/>
      <c r="L286" s="36"/>
      <c r="M286" s="36"/>
      <c r="N286" s="36"/>
      <c r="O286" s="36"/>
      <c r="P286" s="36"/>
    </row>
    <row r="287">
      <c r="A287" s="1"/>
      <c r="B287" s="141" t="s">
        <v>442</v>
      </c>
      <c r="C287" s="144"/>
      <c r="D287" s="144"/>
      <c r="E287" s="148"/>
      <c r="F287" s="44"/>
      <c r="G287" s="36"/>
      <c r="H287" s="36"/>
      <c r="I287" s="36"/>
      <c r="J287" s="36"/>
      <c r="K287" s="36"/>
      <c r="L287" s="36"/>
      <c r="M287" s="36"/>
      <c r="N287" s="36"/>
      <c r="O287" s="36"/>
      <c r="P287" s="36"/>
    </row>
    <row r="288">
      <c r="A288" s="1"/>
      <c r="B288" s="141" t="s">
        <v>443</v>
      </c>
      <c r="C288" s="144"/>
      <c r="D288" s="144"/>
      <c r="E288" s="148"/>
      <c r="F288" s="44"/>
      <c r="G288" s="36"/>
      <c r="H288" s="36"/>
      <c r="I288" s="36"/>
      <c r="J288" s="36"/>
      <c r="K288" s="36"/>
      <c r="L288" s="36"/>
      <c r="M288" s="36"/>
      <c r="N288" s="36"/>
      <c r="O288" s="36"/>
      <c r="P288" s="36"/>
    </row>
    <row r="289">
      <c r="A289" s="97"/>
      <c r="B289" s="141" t="s">
        <v>104</v>
      </c>
      <c r="C289" s="144"/>
      <c r="D289" s="141"/>
      <c r="E289" s="148"/>
      <c r="F289" s="44"/>
      <c r="G289" s="36"/>
      <c r="H289" s="36"/>
      <c r="I289" s="36"/>
      <c r="J289" s="36"/>
      <c r="K289" s="36"/>
      <c r="L289" s="36"/>
      <c r="M289" s="36"/>
      <c r="N289" s="36"/>
      <c r="O289" s="36"/>
      <c r="P289" s="36"/>
    </row>
    <row r="290">
      <c r="A290" s="1"/>
      <c r="B290" s="141" t="s">
        <v>104</v>
      </c>
      <c r="C290" s="144"/>
      <c r="D290" s="144"/>
      <c r="E290" s="148"/>
      <c r="F290" s="44"/>
      <c r="G290" s="36"/>
      <c r="H290" s="36"/>
      <c r="I290" s="36"/>
      <c r="J290" s="36"/>
      <c r="K290" s="36"/>
      <c r="L290" s="36"/>
      <c r="M290" s="36"/>
      <c r="N290" s="36"/>
      <c r="O290" s="36"/>
      <c r="P290" s="36"/>
    </row>
    <row r="291">
      <c r="A291" s="1"/>
      <c r="B291" s="141" t="s">
        <v>444</v>
      </c>
      <c r="C291" s="144"/>
      <c r="D291" s="144"/>
      <c r="E291" s="148"/>
      <c r="F291" s="44"/>
      <c r="G291" s="36"/>
      <c r="H291" s="36"/>
      <c r="I291" s="36"/>
      <c r="J291" s="36"/>
      <c r="K291" s="36"/>
      <c r="L291" s="36"/>
      <c r="M291" s="36"/>
      <c r="N291" s="36"/>
      <c r="O291" s="36"/>
      <c r="P291" s="36"/>
    </row>
    <row r="292">
      <c r="A292" s="1"/>
      <c r="B292" s="141" t="s">
        <v>445</v>
      </c>
      <c r="C292" s="144"/>
      <c r="D292" s="144"/>
      <c r="E292" s="148"/>
      <c r="F292" s="44"/>
      <c r="G292" s="36"/>
      <c r="H292" s="36"/>
      <c r="I292" s="36"/>
      <c r="J292" s="36"/>
      <c r="K292" s="36"/>
      <c r="L292" s="36"/>
      <c r="M292" s="36"/>
      <c r="N292" s="36"/>
      <c r="O292" s="36"/>
      <c r="P292" s="36"/>
    </row>
    <row r="293">
      <c r="A293" s="1"/>
      <c r="B293" s="141" t="s">
        <v>204</v>
      </c>
      <c r="C293" s="144"/>
      <c r="D293" s="144"/>
      <c r="E293" s="148"/>
      <c r="F293" s="44"/>
      <c r="G293" s="36"/>
      <c r="H293" s="36"/>
      <c r="I293" s="36"/>
      <c r="J293" s="36"/>
      <c r="K293" s="36"/>
      <c r="L293" s="36"/>
      <c r="M293" s="36"/>
      <c r="N293" s="36"/>
      <c r="O293" s="36"/>
      <c r="P293" s="36"/>
    </row>
    <row r="294">
      <c r="A294" s="1"/>
      <c r="B294" s="141" t="s">
        <v>204</v>
      </c>
      <c r="C294" s="144"/>
      <c r="D294" s="144"/>
      <c r="E294" s="148"/>
      <c r="F294" s="44"/>
      <c r="G294" s="36"/>
      <c r="H294" s="36"/>
      <c r="I294" s="36"/>
      <c r="J294" s="36"/>
      <c r="K294" s="36"/>
      <c r="L294" s="36"/>
      <c r="M294" s="36"/>
      <c r="N294" s="36"/>
      <c r="O294" s="36"/>
      <c r="P294" s="36"/>
    </row>
    <row r="295">
      <c r="A295" s="1"/>
      <c r="B295" s="141" t="s">
        <v>446</v>
      </c>
      <c r="C295" s="144"/>
      <c r="D295" s="144"/>
      <c r="E295" s="148"/>
      <c r="F295" s="44"/>
      <c r="G295" s="36"/>
      <c r="H295" s="36"/>
      <c r="I295" s="36"/>
      <c r="J295" s="36"/>
      <c r="K295" s="36"/>
      <c r="L295" s="36"/>
      <c r="M295" s="36"/>
      <c r="N295" s="36"/>
      <c r="O295" s="36"/>
      <c r="P295" s="36"/>
    </row>
    <row r="296">
      <c r="A296" s="1"/>
      <c r="B296" s="141" t="s">
        <v>447</v>
      </c>
      <c r="C296" s="144"/>
      <c r="D296" s="144"/>
      <c r="E296" s="148"/>
      <c r="F296" s="46"/>
      <c r="G296" s="36"/>
      <c r="H296" s="36"/>
      <c r="I296" s="36"/>
      <c r="J296" s="36"/>
      <c r="K296" s="36"/>
      <c r="L296" s="36"/>
      <c r="M296" s="36"/>
      <c r="N296" s="36"/>
      <c r="O296" s="36"/>
      <c r="P296" s="36"/>
    </row>
    <row r="297">
      <c r="A297" s="1"/>
      <c r="B297" s="141" t="s">
        <v>86</v>
      </c>
      <c r="C297" s="144"/>
      <c r="D297" s="144"/>
      <c r="E297" s="148"/>
      <c r="F297" s="44"/>
      <c r="G297" s="36"/>
      <c r="H297" s="36"/>
      <c r="I297" s="36"/>
      <c r="J297" s="36"/>
      <c r="K297" s="36"/>
      <c r="L297" s="36"/>
      <c r="M297" s="36"/>
      <c r="N297" s="36"/>
      <c r="O297" s="36"/>
      <c r="P297" s="36"/>
    </row>
    <row r="298">
      <c r="A298" s="1"/>
      <c r="B298" s="141" t="s">
        <v>448</v>
      </c>
      <c r="C298" s="144"/>
      <c r="D298" s="144"/>
      <c r="E298" s="148"/>
      <c r="F298" s="44"/>
      <c r="G298" s="36"/>
      <c r="H298" s="36"/>
      <c r="I298" s="36"/>
      <c r="J298" s="36"/>
      <c r="K298" s="36"/>
      <c r="L298" s="36"/>
      <c r="M298" s="36"/>
      <c r="N298" s="36"/>
      <c r="O298" s="36"/>
      <c r="P298" s="36"/>
    </row>
    <row r="299">
      <c r="A299" s="1"/>
      <c r="B299" s="141" t="s">
        <v>450</v>
      </c>
      <c r="C299" s="144"/>
      <c r="D299" s="144"/>
      <c r="E299" s="148"/>
      <c r="F299" s="44"/>
      <c r="G299" s="36"/>
      <c r="H299" s="36"/>
      <c r="I299" s="36"/>
      <c r="J299" s="36"/>
      <c r="K299" s="36"/>
      <c r="L299" s="36"/>
      <c r="M299" s="36"/>
      <c r="N299" s="36"/>
      <c r="O299" s="36"/>
      <c r="P299" s="36"/>
    </row>
    <row r="300">
      <c r="A300" s="1"/>
      <c r="B300" s="141" t="s">
        <v>377</v>
      </c>
      <c r="C300" s="144"/>
      <c r="D300" s="144"/>
      <c r="E300" s="148"/>
      <c r="F300" s="44"/>
      <c r="G300" s="36"/>
      <c r="H300" s="36"/>
      <c r="I300" s="36"/>
      <c r="J300" s="36"/>
      <c r="K300" s="36"/>
      <c r="L300" s="36"/>
      <c r="M300" s="36"/>
      <c r="N300" s="36"/>
      <c r="O300" s="36"/>
      <c r="P300" s="36"/>
    </row>
    <row r="301">
      <c r="A301" s="1"/>
      <c r="B301" s="141" t="s">
        <v>377</v>
      </c>
      <c r="C301" s="144"/>
      <c r="D301" s="144"/>
      <c r="E301" s="148"/>
      <c r="F301" s="44"/>
      <c r="G301" s="36"/>
      <c r="H301" s="36"/>
      <c r="I301" s="36"/>
      <c r="J301" s="36"/>
      <c r="K301" s="36"/>
      <c r="L301" s="36"/>
      <c r="M301" s="36"/>
      <c r="N301" s="36"/>
      <c r="O301" s="36"/>
      <c r="P301" s="36"/>
    </row>
    <row r="302">
      <c r="A302" s="1"/>
      <c r="B302" s="141" t="s">
        <v>377</v>
      </c>
      <c r="C302" s="144"/>
      <c r="D302" s="144"/>
      <c r="E302" s="148"/>
      <c r="F302" s="44"/>
      <c r="G302" s="36"/>
      <c r="H302" s="36"/>
      <c r="I302" s="36"/>
      <c r="J302" s="36"/>
      <c r="K302" s="36"/>
      <c r="L302" s="36"/>
      <c r="M302" s="36"/>
      <c r="N302" s="36"/>
      <c r="O302" s="36"/>
      <c r="P302" s="36"/>
    </row>
    <row r="303">
      <c r="A303" s="1"/>
      <c r="B303" s="141" t="s">
        <v>452</v>
      </c>
      <c r="C303" s="144"/>
      <c r="D303" s="144"/>
      <c r="E303" s="148"/>
      <c r="F303" s="44"/>
      <c r="G303" s="36"/>
      <c r="H303" s="36"/>
      <c r="I303" s="36"/>
      <c r="J303" s="36"/>
      <c r="K303" s="36"/>
      <c r="L303" s="36"/>
      <c r="M303" s="36"/>
      <c r="N303" s="36"/>
      <c r="O303" s="36"/>
      <c r="P303" s="36"/>
    </row>
    <row r="304">
      <c r="A304" s="1"/>
      <c r="B304" s="141" t="s">
        <v>406</v>
      </c>
      <c r="C304" s="144"/>
      <c r="D304" s="144"/>
      <c r="E304" s="148"/>
      <c r="F304" s="44"/>
      <c r="G304" s="36"/>
      <c r="H304" s="36"/>
      <c r="I304" s="36"/>
      <c r="J304" s="36"/>
      <c r="K304" s="36"/>
      <c r="L304" s="36"/>
      <c r="M304" s="36"/>
      <c r="N304" s="36"/>
      <c r="O304" s="36"/>
      <c r="P304" s="36"/>
    </row>
    <row r="305">
      <c r="A305" s="1"/>
      <c r="B305" s="141" t="s">
        <v>454</v>
      </c>
      <c r="C305" s="144"/>
      <c r="D305" s="144"/>
      <c r="E305" s="148"/>
      <c r="F305" s="44"/>
      <c r="G305" s="36"/>
      <c r="H305" s="36"/>
      <c r="I305" s="36"/>
      <c r="J305" s="36"/>
      <c r="K305" s="36"/>
      <c r="L305" s="36"/>
      <c r="M305" s="36"/>
      <c r="N305" s="36"/>
      <c r="O305" s="36"/>
      <c r="P305" s="36"/>
    </row>
    <row r="306">
      <c r="A306" s="1"/>
      <c r="B306" s="141" t="s">
        <v>454</v>
      </c>
      <c r="C306" s="144"/>
      <c r="D306" s="144"/>
      <c r="E306" s="148"/>
      <c r="F306" s="46"/>
      <c r="G306" s="36"/>
      <c r="H306" s="36"/>
      <c r="I306" s="36"/>
      <c r="J306" s="36"/>
      <c r="K306" s="36"/>
      <c r="L306" s="36"/>
      <c r="M306" s="36"/>
      <c r="N306" s="36"/>
      <c r="O306" s="36"/>
      <c r="P306" s="36"/>
    </row>
    <row r="307">
      <c r="A307" s="1"/>
      <c r="B307" s="141" t="s">
        <v>146</v>
      </c>
      <c r="C307" s="144"/>
      <c r="D307" s="144"/>
      <c r="E307" s="148"/>
      <c r="F307" s="46"/>
      <c r="G307" s="36"/>
      <c r="H307" s="36"/>
      <c r="I307" s="36"/>
      <c r="J307" s="36"/>
      <c r="K307" s="36"/>
      <c r="L307" s="36"/>
      <c r="M307" s="36"/>
      <c r="N307" s="36"/>
      <c r="O307" s="36"/>
      <c r="P307" s="36"/>
    </row>
    <row r="308">
      <c r="A308" s="1"/>
      <c r="B308" s="141" t="s">
        <v>456</v>
      </c>
      <c r="C308" s="144"/>
      <c r="D308" s="144"/>
      <c r="E308" s="148"/>
      <c r="F308" s="44"/>
      <c r="G308" s="36"/>
      <c r="H308" s="36"/>
      <c r="I308" s="36"/>
      <c r="J308" s="36"/>
      <c r="K308" s="36"/>
      <c r="L308" s="36"/>
      <c r="M308" s="36"/>
      <c r="N308" s="36"/>
      <c r="O308" s="36"/>
      <c r="P308" s="36"/>
    </row>
    <row r="309">
      <c r="A309" s="1"/>
      <c r="B309" s="141" t="s">
        <v>341</v>
      </c>
      <c r="C309" s="144"/>
      <c r="D309" s="144"/>
      <c r="E309" s="148"/>
      <c r="F309" s="44"/>
      <c r="G309" s="36"/>
      <c r="H309" s="36"/>
      <c r="I309" s="36"/>
      <c r="J309" s="36"/>
      <c r="K309" s="36"/>
      <c r="L309" s="36"/>
      <c r="M309" s="36"/>
      <c r="N309" s="36"/>
      <c r="O309" s="36"/>
      <c r="P309" s="36"/>
    </row>
    <row r="310">
      <c r="A310" s="1"/>
      <c r="B310" s="141" t="s">
        <v>479</v>
      </c>
      <c r="C310" s="144"/>
      <c r="D310" s="144"/>
      <c r="E310" s="148"/>
      <c r="F310" s="44"/>
      <c r="G310" s="36"/>
      <c r="H310" s="36"/>
      <c r="I310" s="36"/>
      <c r="J310" s="36"/>
      <c r="K310" s="36"/>
      <c r="L310" s="36"/>
      <c r="M310" s="36"/>
      <c r="N310" s="36"/>
      <c r="O310" s="36"/>
      <c r="P310" s="36"/>
    </row>
    <row r="311">
      <c r="A311" s="1"/>
      <c r="B311" s="141" t="s">
        <v>457</v>
      </c>
      <c r="C311" s="144"/>
      <c r="D311" s="144"/>
      <c r="E311" s="148"/>
      <c r="F311" s="44"/>
      <c r="G311" s="36"/>
      <c r="H311" s="36"/>
      <c r="I311" s="36"/>
      <c r="J311" s="36"/>
      <c r="K311" s="36"/>
      <c r="L311" s="36"/>
      <c r="M311" s="36"/>
      <c r="N311" s="36"/>
      <c r="O311" s="36"/>
      <c r="P311" s="36"/>
    </row>
    <row r="312">
      <c r="A312" s="1"/>
      <c r="B312" s="141" t="s">
        <v>52</v>
      </c>
      <c r="C312" s="144"/>
      <c r="D312" s="144"/>
      <c r="E312" s="148"/>
      <c r="F312" s="44"/>
      <c r="G312" s="36"/>
      <c r="H312" s="36"/>
      <c r="I312" s="36"/>
      <c r="J312" s="36"/>
      <c r="K312" s="36"/>
      <c r="L312" s="36"/>
      <c r="M312" s="36"/>
      <c r="N312" s="36"/>
      <c r="O312" s="36"/>
      <c r="P312" s="36"/>
    </row>
    <row r="313">
      <c r="A313" s="1"/>
      <c r="B313" s="141" t="s">
        <v>256</v>
      </c>
      <c r="C313" s="144"/>
      <c r="D313" s="144"/>
      <c r="E313" s="148"/>
      <c r="F313" s="44"/>
      <c r="G313" s="36"/>
      <c r="H313" s="36"/>
      <c r="I313" s="36"/>
      <c r="J313" s="36"/>
      <c r="K313" s="36"/>
      <c r="L313" s="36"/>
      <c r="M313" s="36"/>
      <c r="N313" s="36"/>
      <c r="O313" s="36"/>
      <c r="P313" s="36"/>
    </row>
    <row r="314">
      <c r="A314" s="1"/>
      <c r="B314" s="141" t="s">
        <v>256</v>
      </c>
      <c r="C314" s="144"/>
      <c r="D314" s="144"/>
      <c r="E314" s="148"/>
      <c r="F314" s="44"/>
      <c r="G314" s="36"/>
      <c r="H314" s="36"/>
      <c r="I314" s="36"/>
      <c r="J314" s="36"/>
      <c r="K314" s="36"/>
      <c r="L314" s="36"/>
      <c r="M314" s="36"/>
      <c r="N314" s="36"/>
      <c r="O314" s="36"/>
      <c r="P314" s="36"/>
    </row>
    <row r="315">
      <c r="A315" s="1"/>
      <c r="B315" s="141" t="s">
        <v>323</v>
      </c>
      <c r="C315" s="144"/>
      <c r="D315" s="144"/>
      <c r="E315" s="148"/>
      <c r="F315" s="44"/>
      <c r="G315" s="36"/>
      <c r="H315" s="36"/>
      <c r="I315" s="36"/>
      <c r="J315" s="36"/>
      <c r="K315" s="36"/>
      <c r="L315" s="36"/>
      <c r="M315" s="36"/>
      <c r="N315" s="36"/>
      <c r="O315" s="36"/>
      <c r="P315" s="36"/>
    </row>
    <row r="316">
      <c r="A316" s="97"/>
      <c r="B316" s="141" t="s">
        <v>354</v>
      </c>
      <c r="C316" s="144"/>
      <c r="D316" s="141"/>
      <c r="E316" s="148"/>
      <c r="F316" s="44"/>
      <c r="G316" s="36"/>
      <c r="H316" s="36"/>
      <c r="I316" s="36"/>
      <c r="J316" s="36"/>
      <c r="K316" s="36"/>
      <c r="L316" s="36"/>
      <c r="M316" s="36"/>
      <c r="N316" s="36"/>
      <c r="O316" s="36"/>
      <c r="P316" s="36"/>
    </row>
    <row r="317">
      <c r="A317" s="1"/>
      <c r="B317" s="141" t="s">
        <v>460</v>
      </c>
      <c r="C317" s="144"/>
      <c r="D317" s="144"/>
      <c r="E317" s="148"/>
      <c r="F317" s="44"/>
      <c r="G317" s="36"/>
      <c r="H317" s="36"/>
      <c r="I317" s="36"/>
      <c r="J317" s="36"/>
      <c r="K317" s="36"/>
      <c r="L317" s="36"/>
      <c r="M317" s="36"/>
      <c r="N317" s="36"/>
      <c r="O317" s="36"/>
      <c r="P317" s="36"/>
    </row>
    <row r="318">
      <c r="A318" s="1"/>
      <c r="B318" s="141" t="s">
        <v>202</v>
      </c>
      <c r="C318" s="144"/>
      <c r="D318" s="144"/>
      <c r="E318" s="148"/>
      <c r="F318" s="44"/>
      <c r="G318" s="36"/>
      <c r="H318" s="36"/>
      <c r="I318" s="36"/>
      <c r="J318" s="36"/>
      <c r="K318" s="36"/>
      <c r="L318" s="36"/>
      <c r="M318" s="36"/>
      <c r="N318" s="36"/>
      <c r="O318" s="36"/>
      <c r="P318" s="36"/>
    </row>
    <row r="319">
      <c r="A319" s="1"/>
      <c r="B319" s="141" t="s">
        <v>480</v>
      </c>
      <c r="C319" s="144"/>
      <c r="D319" s="144"/>
      <c r="E319" s="148"/>
      <c r="F319" s="44"/>
      <c r="G319" s="36"/>
      <c r="H319" s="36"/>
      <c r="I319" s="36"/>
      <c r="J319" s="36"/>
      <c r="K319" s="36"/>
      <c r="L319" s="36"/>
      <c r="M319" s="36"/>
      <c r="N319" s="36"/>
      <c r="O319" s="36"/>
      <c r="P319" s="36"/>
    </row>
    <row r="320">
      <c r="A320" s="1"/>
      <c r="B320" s="141" t="s">
        <v>461</v>
      </c>
      <c r="C320" s="144"/>
      <c r="D320" s="144"/>
      <c r="E320" s="148"/>
      <c r="F320" s="44"/>
      <c r="G320" s="36"/>
      <c r="H320" s="36"/>
      <c r="I320" s="36"/>
      <c r="J320" s="36"/>
      <c r="K320" s="36"/>
      <c r="L320" s="36"/>
      <c r="M320" s="36"/>
      <c r="N320" s="36"/>
      <c r="O320" s="36"/>
      <c r="P320" s="36"/>
    </row>
    <row r="321">
      <c r="A321" s="97"/>
      <c r="B321" s="141" t="s">
        <v>192</v>
      </c>
      <c r="C321" s="144"/>
      <c r="D321" s="141"/>
      <c r="E321" s="148"/>
      <c r="F321" s="44"/>
      <c r="G321" s="36"/>
      <c r="H321" s="36"/>
      <c r="I321" s="36"/>
      <c r="J321" s="36"/>
      <c r="K321" s="36"/>
      <c r="L321" s="36"/>
      <c r="M321" s="36"/>
      <c r="N321" s="36"/>
      <c r="O321" s="36"/>
      <c r="P321" s="36"/>
    </row>
    <row r="322">
      <c r="A322" s="97"/>
      <c r="B322" s="141" t="s">
        <v>192</v>
      </c>
      <c r="C322" s="144"/>
      <c r="D322" s="141"/>
      <c r="E322" s="148"/>
      <c r="F322" s="44"/>
      <c r="G322" s="36"/>
      <c r="H322" s="36"/>
      <c r="I322" s="36"/>
      <c r="J322" s="36"/>
      <c r="K322" s="36"/>
      <c r="L322" s="36"/>
      <c r="M322" s="36"/>
      <c r="N322" s="36"/>
      <c r="O322" s="36"/>
      <c r="P322" s="36"/>
    </row>
    <row r="323">
      <c r="A323" s="1"/>
      <c r="B323" s="141" t="s">
        <v>394</v>
      </c>
      <c r="C323" s="144"/>
      <c r="D323" s="144"/>
      <c r="E323" s="148"/>
      <c r="F323" s="44"/>
      <c r="G323" s="36"/>
      <c r="H323" s="36"/>
      <c r="I323" s="36"/>
      <c r="J323" s="36"/>
      <c r="K323" s="36"/>
      <c r="L323" s="36"/>
      <c r="M323" s="36"/>
      <c r="N323" s="36"/>
      <c r="O323" s="36"/>
      <c r="P323" s="36"/>
    </row>
    <row r="324">
      <c r="A324" s="1"/>
      <c r="B324" s="141" t="s">
        <v>325</v>
      </c>
      <c r="C324" s="144"/>
      <c r="D324" s="144"/>
      <c r="E324" s="148"/>
      <c r="F324" s="44"/>
      <c r="G324" s="36"/>
      <c r="H324" s="36"/>
      <c r="I324" s="36"/>
      <c r="J324" s="36"/>
      <c r="K324" s="36"/>
      <c r="L324" s="36"/>
      <c r="M324" s="36"/>
      <c r="N324" s="36"/>
      <c r="O324" s="36"/>
      <c r="P324" s="36"/>
    </row>
    <row r="325">
      <c r="A325" s="1"/>
      <c r="B325" s="141" t="s">
        <v>325</v>
      </c>
      <c r="C325" s="144"/>
      <c r="D325" s="144"/>
      <c r="E325" s="148"/>
      <c r="F325" s="44"/>
      <c r="G325" s="36"/>
      <c r="H325" s="36"/>
      <c r="I325" s="36"/>
      <c r="J325" s="36"/>
      <c r="K325" s="36"/>
      <c r="L325" s="36"/>
      <c r="M325" s="36"/>
      <c r="N325" s="36"/>
      <c r="O325" s="36"/>
      <c r="P325" s="36"/>
    </row>
    <row r="326">
      <c r="A326" s="1"/>
      <c r="B326" s="141" t="s">
        <v>462</v>
      </c>
      <c r="C326" s="144"/>
      <c r="D326" s="144"/>
      <c r="E326" s="148"/>
      <c r="F326" s="44"/>
      <c r="G326" s="36"/>
      <c r="H326" s="36"/>
      <c r="I326" s="36"/>
      <c r="J326" s="36"/>
      <c r="K326" s="36"/>
      <c r="L326" s="36"/>
      <c r="M326" s="36"/>
      <c r="N326" s="36"/>
      <c r="O326" s="36"/>
      <c r="P326" s="36"/>
    </row>
    <row r="327">
      <c r="A327" s="1"/>
      <c r="B327" s="141" t="s">
        <v>368</v>
      </c>
      <c r="C327" s="144"/>
      <c r="D327" s="144"/>
      <c r="E327" s="148"/>
      <c r="F327" s="44"/>
      <c r="G327" s="36"/>
      <c r="H327" s="36"/>
      <c r="I327" s="36"/>
      <c r="J327" s="36"/>
      <c r="K327" s="36"/>
      <c r="L327" s="36"/>
      <c r="M327" s="36"/>
      <c r="N327" s="36"/>
      <c r="O327" s="36"/>
      <c r="P327" s="36"/>
    </row>
    <row r="328">
      <c r="A328" s="1"/>
      <c r="B328" s="141" t="s">
        <v>368</v>
      </c>
      <c r="C328" s="144"/>
      <c r="D328" s="144"/>
      <c r="E328" s="148"/>
      <c r="F328" s="44"/>
      <c r="G328" s="36"/>
      <c r="H328" s="36"/>
      <c r="I328" s="36"/>
      <c r="J328" s="36"/>
      <c r="K328" s="36"/>
      <c r="L328" s="36"/>
      <c r="M328" s="36"/>
      <c r="N328" s="36"/>
      <c r="O328" s="36"/>
      <c r="P328" s="36"/>
    </row>
    <row r="329">
      <c r="A329" s="1"/>
      <c r="B329" s="141" t="s">
        <v>166</v>
      </c>
      <c r="C329" s="144"/>
      <c r="D329" s="144"/>
      <c r="E329" s="148"/>
      <c r="F329" s="44"/>
      <c r="G329" s="36"/>
      <c r="H329" s="36"/>
      <c r="I329" s="36"/>
      <c r="J329" s="36"/>
      <c r="K329" s="36"/>
      <c r="L329" s="36"/>
      <c r="M329" s="36"/>
      <c r="N329" s="36"/>
      <c r="O329" s="36"/>
      <c r="P329" s="36"/>
    </row>
    <row r="330">
      <c r="A330" s="1"/>
      <c r="B330" s="141" t="s">
        <v>464</v>
      </c>
      <c r="C330" s="144"/>
      <c r="D330" s="144"/>
      <c r="E330" s="148"/>
      <c r="F330" s="44"/>
      <c r="G330" s="36"/>
      <c r="H330" s="36"/>
      <c r="I330" s="36"/>
      <c r="J330" s="36"/>
      <c r="K330" s="36"/>
      <c r="L330" s="36"/>
      <c r="M330" s="36"/>
      <c r="N330" s="36"/>
      <c r="O330" s="36"/>
      <c r="P330" s="36"/>
    </row>
    <row r="331">
      <c r="A331" s="1"/>
      <c r="B331" s="141" t="s">
        <v>298</v>
      </c>
      <c r="C331" s="144"/>
      <c r="D331" s="144"/>
      <c r="E331" s="148"/>
      <c r="F331" s="44"/>
      <c r="G331" s="36"/>
      <c r="H331" s="36"/>
      <c r="I331" s="36"/>
      <c r="J331" s="36"/>
      <c r="K331" s="36"/>
      <c r="L331" s="36"/>
      <c r="M331" s="36"/>
      <c r="N331" s="36"/>
      <c r="O331" s="36"/>
      <c r="P331" s="36"/>
    </row>
    <row r="332">
      <c r="A332" s="1"/>
      <c r="B332" s="141" t="s">
        <v>298</v>
      </c>
      <c r="C332" s="144"/>
      <c r="D332" s="144"/>
      <c r="E332" s="148"/>
      <c r="F332" s="44"/>
      <c r="G332" s="36"/>
      <c r="H332" s="36"/>
      <c r="I332" s="36"/>
      <c r="J332" s="36"/>
      <c r="K332" s="36"/>
      <c r="L332" s="36"/>
      <c r="M332" s="36"/>
      <c r="N332" s="36"/>
      <c r="O332" s="36"/>
      <c r="P332" s="36"/>
    </row>
    <row r="333">
      <c r="A333" s="1"/>
      <c r="B333" s="141" t="s">
        <v>465</v>
      </c>
      <c r="C333" s="144"/>
      <c r="D333" s="144"/>
      <c r="E333" s="148"/>
      <c r="F333" s="44"/>
      <c r="G333" s="36"/>
      <c r="H333" s="36"/>
      <c r="I333" s="36"/>
      <c r="J333" s="36"/>
      <c r="K333" s="36"/>
      <c r="L333" s="36"/>
      <c r="M333" s="36"/>
      <c r="N333" s="36"/>
      <c r="O333" s="36"/>
      <c r="P333" s="36"/>
    </row>
    <row r="334">
      <c r="A334" s="1"/>
      <c r="B334" s="141" t="s">
        <v>193</v>
      </c>
      <c r="C334" s="144"/>
      <c r="D334" s="144"/>
      <c r="E334" s="148"/>
      <c r="F334" s="46"/>
      <c r="G334" s="36"/>
      <c r="H334" s="36"/>
      <c r="I334" s="36"/>
      <c r="J334" s="36"/>
      <c r="K334" s="36"/>
      <c r="L334" s="36"/>
      <c r="M334" s="36"/>
      <c r="N334" s="36"/>
      <c r="O334" s="36"/>
      <c r="P334" s="36"/>
    </row>
    <row r="335">
      <c r="A335" s="1"/>
      <c r="B335" s="141" t="s">
        <v>193</v>
      </c>
      <c r="C335" s="144"/>
      <c r="D335" s="144"/>
      <c r="E335" s="148"/>
      <c r="F335" s="44"/>
      <c r="G335" s="36"/>
      <c r="H335" s="36"/>
      <c r="I335" s="36"/>
      <c r="J335" s="36"/>
      <c r="K335" s="36"/>
      <c r="L335" s="36"/>
      <c r="M335" s="36"/>
      <c r="N335" s="36"/>
      <c r="O335" s="36"/>
      <c r="P335" s="36"/>
    </row>
    <row r="336">
      <c r="A336" s="97"/>
      <c r="B336" s="141" t="s">
        <v>143</v>
      </c>
      <c r="C336" s="144"/>
      <c r="D336" s="141"/>
      <c r="E336" s="148"/>
      <c r="F336" s="44"/>
      <c r="G336" s="36"/>
      <c r="H336" s="36"/>
      <c r="I336" s="36"/>
      <c r="J336" s="36"/>
      <c r="K336" s="36"/>
      <c r="L336" s="36"/>
      <c r="M336" s="36"/>
      <c r="N336" s="36"/>
      <c r="O336" s="36"/>
      <c r="P336" s="36"/>
    </row>
    <row r="337">
      <c r="A337" s="1"/>
      <c r="B337" s="141" t="s">
        <v>466</v>
      </c>
      <c r="C337" s="144"/>
      <c r="D337" s="144"/>
      <c r="E337" s="148"/>
      <c r="F337" s="44"/>
      <c r="G337" s="36"/>
      <c r="H337" s="36"/>
      <c r="I337" s="36"/>
      <c r="J337" s="36"/>
      <c r="K337" s="36"/>
      <c r="L337" s="36"/>
      <c r="M337" s="36"/>
      <c r="N337" s="36"/>
      <c r="O337" s="36"/>
      <c r="P337" s="36"/>
    </row>
    <row r="338">
      <c r="A338" s="1"/>
      <c r="B338" s="141" t="s">
        <v>467</v>
      </c>
      <c r="C338" s="144"/>
      <c r="D338" s="144"/>
      <c r="E338" s="148"/>
      <c r="F338" s="44"/>
      <c r="G338" s="36"/>
      <c r="H338" s="36"/>
      <c r="I338" s="36"/>
      <c r="J338" s="36"/>
      <c r="K338" s="36"/>
      <c r="L338" s="36"/>
      <c r="M338" s="36"/>
      <c r="N338" s="36"/>
      <c r="O338" s="36"/>
      <c r="P338" s="36"/>
    </row>
    <row r="339">
      <c r="A339" s="1"/>
      <c r="B339" s="141" t="s">
        <v>468</v>
      </c>
      <c r="C339" s="144"/>
      <c r="D339" s="144"/>
      <c r="E339" s="148"/>
      <c r="F339" s="44"/>
      <c r="G339" s="36"/>
      <c r="H339" s="36"/>
      <c r="I339" s="36"/>
      <c r="J339" s="36"/>
      <c r="K339" s="36"/>
      <c r="L339" s="36"/>
      <c r="M339" s="36"/>
      <c r="N339" s="36"/>
      <c r="O339" s="36"/>
      <c r="P339" s="36"/>
    </row>
    <row r="340">
      <c r="A340" s="1"/>
      <c r="B340" s="141" t="s">
        <v>469</v>
      </c>
      <c r="C340" s="144"/>
      <c r="D340" s="144"/>
      <c r="E340" s="148"/>
      <c r="F340" s="46"/>
      <c r="G340" s="36"/>
      <c r="H340" s="36"/>
      <c r="I340" s="36"/>
      <c r="J340" s="36"/>
      <c r="K340" s="36"/>
      <c r="L340" s="36"/>
      <c r="M340" s="36"/>
      <c r="N340" s="36"/>
      <c r="O340" s="36"/>
      <c r="P340" s="36"/>
    </row>
    <row r="341">
      <c r="A341" s="1"/>
      <c r="B341" s="141" t="s">
        <v>470</v>
      </c>
      <c r="C341" s="144"/>
      <c r="D341" s="144"/>
      <c r="E341" s="148"/>
      <c r="F341" s="44"/>
      <c r="G341" s="36"/>
      <c r="H341" s="36"/>
      <c r="I341" s="36"/>
      <c r="J341" s="36"/>
      <c r="K341" s="36"/>
      <c r="L341" s="36"/>
      <c r="M341" s="36"/>
      <c r="N341" s="36"/>
      <c r="O341" s="36"/>
      <c r="P341" s="36"/>
    </row>
    <row r="342">
      <c r="A342" s="1"/>
      <c r="B342" s="141" t="s">
        <v>177</v>
      </c>
      <c r="C342" s="144"/>
      <c r="D342" s="144"/>
      <c r="E342" s="148"/>
      <c r="F342" s="44"/>
      <c r="G342" s="36"/>
      <c r="H342" s="36"/>
      <c r="I342" s="36"/>
      <c r="J342" s="36"/>
      <c r="K342" s="36"/>
      <c r="L342" s="36"/>
      <c r="M342" s="36"/>
      <c r="N342" s="36"/>
      <c r="O342" s="36"/>
      <c r="P342" s="36"/>
    </row>
    <row r="343">
      <c r="A343" s="1"/>
      <c r="B343" s="157" t="s">
        <v>207</v>
      </c>
      <c r="C343" s="144"/>
      <c r="D343" s="144"/>
      <c r="E343" s="148"/>
      <c r="F343" s="44"/>
      <c r="G343" s="36"/>
      <c r="H343" s="36"/>
      <c r="I343" s="36"/>
      <c r="J343" s="36"/>
      <c r="K343" s="36"/>
      <c r="L343" s="36"/>
      <c r="M343" s="36"/>
      <c r="N343" s="36"/>
      <c r="O343" s="36"/>
      <c r="P343" s="36"/>
    </row>
    <row r="344">
      <c r="A344" s="1"/>
      <c r="B344" s="157" t="s">
        <v>213</v>
      </c>
      <c r="C344" s="144"/>
      <c r="D344" s="144"/>
      <c r="E344" s="148"/>
      <c r="F344" s="44"/>
      <c r="G344" s="36"/>
      <c r="H344" s="36"/>
      <c r="I344" s="36"/>
      <c r="J344" s="36"/>
      <c r="K344" s="36"/>
      <c r="L344" s="36"/>
      <c r="M344" s="36"/>
      <c r="N344" s="36"/>
      <c r="O344" s="36"/>
      <c r="P344" s="36"/>
    </row>
    <row r="345">
      <c r="A345" s="1"/>
      <c r="B345" s="157" t="s">
        <v>219</v>
      </c>
      <c r="C345" s="144"/>
      <c r="D345" s="144"/>
      <c r="E345" s="148"/>
      <c r="F345" s="44"/>
      <c r="G345" s="36"/>
      <c r="H345" s="36"/>
      <c r="I345" s="36"/>
      <c r="J345" s="36"/>
      <c r="K345" s="36"/>
      <c r="L345" s="36"/>
      <c r="M345" s="36"/>
      <c r="N345" s="36"/>
      <c r="O345" s="36"/>
      <c r="P345" s="36"/>
    </row>
    <row r="346">
      <c r="A346" s="1"/>
      <c r="B346" s="157" t="s">
        <v>223</v>
      </c>
      <c r="C346" s="144"/>
      <c r="D346" s="141" t="s">
        <v>14</v>
      </c>
      <c r="E346" s="148"/>
      <c r="F346" s="44"/>
      <c r="G346" s="36"/>
      <c r="H346" s="36"/>
      <c r="I346" s="36"/>
      <c r="J346" s="36"/>
      <c r="K346" s="36"/>
      <c r="L346" s="36"/>
      <c r="M346" s="36"/>
      <c r="N346" s="36"/>
      <c r="O346" s="36"/>
      <c r="P346" s="36"/>
    </row>
    <row r="347">
      <c r="A347" s="1"/>
      <c r="B347" s="157" t="s">
        <v>230</v>
      </c>
      <c r="C347" s="144"/>
      <c r="D347" s="144"/>
      <c r="E347" s="148"/>
      <c r="F347" s="46"/>
      <c r="G347" s="36"/>
      <c r="H347" s="36"/>
      <c r="I347" s="36"/>
      <c r="J347" s="36"/>
      <c r="K347" s="36"/>
      <c r="L347" s="36"/>
      <c r="M347" s="36"/>
      <c r="N347" s="36"/>
      <c r="O347" s="36"/>
      <c r="P347" s="36"/>
    </row>
    <row r="348">
      <c r="A348" s="1"/>
      <c r="B348" s="157" t="s">
        <v>239</v>
      </c>
      <c r="C348" s="144"/>
      <c r="D348" s="141" t="s">
        <v>241</v>
      </c>
      <c r="E348" s="148"/>
      <c r="F348" s="44"/>
      <c r="G348" s="36"/>
      <c r="H348" s="36"/>
      <c r="I348" s="36"/>
      <c r="J348" s="36"/>
      <c r="K348" s="36"/>
      <c r="L348" s="36"/>
      <c r="M348" s="36"/>
      <c r="N348" s="36"/>
      <c r="O348" s="36"/>
      <c r="P348" s="36"/>
    </row>
    <row r="349">
      <c r="A349" s="1"/>
      <c r="B349" s="157" t="s">
        <v>245</v>
      </c>
      <c r="C349" s="144"/>
      <c r="D349" s="141" t="s">
        <v>246</v>
      </c>
      <c r="E349" s="148"/>
      <c r="F349" s="44"/>
      <c r="G349" s="36"/>
      <c r="H349" s="36"/>
      <c r="I349" s="36"/>
      <c r="J349" s="36"/>
      <c r="K349" s="36"/>
      <c r="L349" s="36"/>
      <c r="M349" s="36"/>
      <c r="N349" s="36"/>
      <c r="O349" s="36"/>
      <c r="P349" s="36"/>
    </row>
    <row r="350">
      <c r="A350" s="1"/>
      <c r="B350" s="157" t="s">
        <v>250</v>
      </c>
      <c r="C350" s="144"/>
      <c r="D350" s="144"/>
      <c r="E350" s="148"/>
      <c r="F350" s="44"/>
      <c r="G350" s="36"/>
      <c r="H350" s="36"/>
      <c r="I350" s="36"/>
      <c r="J350" s="36"/>
      <c r="K350" s="36"/>
      <c r="L350" s="36"/>
      <c r="M350" s="36"/>
      <c r="N350" s="36"/>
      <c r="O350" s="36"/>
      <c r="P350" s="36"/>
    </row>
    <row r="351">
      <c r="A351" s="1"/>
      <c r="B351" s="157" t="s">
        <v>253</v>
      </c>
      <c r="C351" s="144"/>
      <c r="D351" s="141" t="s">
        <v>254</v>
      </c>
      <c r="E351" s="148"/>
      <c r="F351" s="44"/>
      <c r="G351" s="36"/>
      <c r="H351" s="36"/>
      <c r="I351" s="36"/>
      <c r="J351" s="36"/>
      <c r="K351" s="36"/>
      <c r="L351" s="36"/>
      <c r="M351" s="36"/>
      <c r="N351" s="36"/>
      <c r="O351" s="36"/>
      <c r="P351" s="36"/>
    </row>
    <row r="352">
      <c r="A352" s="1"/>
      <c r="B352" s="157" t="s">
        <v>258</v>
      </c>
      <c r="C352" s="144"/>
      <c r="D352" s="144"/>
      <c r="E352" s="148"/>
      <c r="F352" s="44"/>
      <c r="G352" s="36"/>
      <c r="H352" s="36"/>
      <c r="I352" s="36"/>
      <c r="J352" s="36"/>
      <c r="K352" s="36"/>
      <c r="L352" s="36"/>
      <c r="M352" s="36"/>
      <c r="N352" s="36"/>
      <c r="O352" s="36"/>
      <c r="P352" s="36"/>
    </row>
    <row r="353">
      <c r="A353" s="1"/>
      <c r="B353" s="157" t="s">
        <v>263</v>
      </c>
      <c r="C353" s="144"/>
      <c r="D353" s="141" t="s">
        <v>264</v>
      </c>
      <c r="E353" s="148"/>
      <c r="F353" s="46"/>
      <c r="G353" s="36"/>
      <c r="H353" s="36"/>
      <c r="I353" s="36"/>
      <c r="J353" s="36"/>
      <c r="K353" s="36"/>
      <c r="L353" s="36"/>
      <c r="M353" s="36"/>
      <c r="N353" s="36"/>
      <c r="O353" s="36"/>
      <c r="P353" s="36"/>
    </row>
    <row r="354">
      <c r="A354" s="1"/>
      <c r="B354" s="157" t="s">
        <v>271</v>
      </c>
      <c r="C354" s="144"/>
      <c r="D354" s="144"/>
      <c r="E354" s="148"/>
      <c r="F354" s="44"/>
      <c r="G354" s="36"/>
      <c r="H354" s="36"/>
      <c r="I354" s="36"/>
      <c r="J354" s="36"/>
      <c r="K354" s="36"/>
      <c r="L354" s="36"/>
      <c r="M354" s="36"/>
      <c r="N354" s="36"/>
      <c r="O354" s="36"/>
      <c r="P354" s="36"/>
    </row>
    <row r="355">
      <c r="A355" s="1"/>
      <c r="B355" s="157" t="s">
        <v>276</v>
      </c>
      <c r="C355" s="144"/>
      <c r="D355" s="144"/>
      <c r="E355" s="148"/>
      <c r="F355" s="44"/>
      <c r="G355" s="36"/>
      <c r="H355" s="36"/>
      <c r="I355" s="36"/>
      <c r="J355" s="36"/>
      <c r="K355" s="36"/>
      <c r="L355" s="36"/>
      <c r="M355" s="36"/>
      <c r="N355" s="36"/>
      <c r="O355" s="36"/>
      <c r="P355" s="36"/>
    </row>
    <row r="356">
      <c r="A356" s="1"/>
      <c r="B356" s="157" t="s">
        <v>280</v>
      </c>
      <c r="C356" s="144"/>
      <c r="D356" s="141" t="s">
        <v>281</v>
      </c>
      <c r="E356" s="148"/>
      <c r="F356" s="44"/>
      <c r="G356" s="36"/>
      <c r="H356" s="36"/>
      <c r="I356" s="36"/>
      <c r="J356" s="36"/>
      <c r="K356" s="36"/>
      <c r="L356" s="36"/>
      <c r="M356" s="36"/>
      <c r="N356" s="36"/>
      <c r="O356" s="36"/>
      <c r="P356" s="36"/>
    </row>
    <row r="357">
      <c r="A357" s="1"/>
      <c r="B357" s="157" t="s">
        <v>286</v>
      </c>
      <c r="C357" s="144"/>
      <c r="D357" s="144"/>
      <c r="E357" s="148"/>
      <c r="F357" s="44"/>
      <c r="G357" s="36"/>
      <c r="H357" s="36"/>
      <c r="I357" s="36"/>
      <c r="J357" s="36"/>
      <c r="K357" s="36"/>
      <c r="L357" s="36"/>
      <c r="M357" s="36"/>
      <c r="N357" s="36"/>
      <c r="O357" s="36"/>
      <c r="P357" s="36"/>
    </row>
    <row r="358">
      <c r="A358" s="1"/>
      <c r="B358" s="157" t="s">
        <v>286</v>
      </c>
      <c r="C358" s="144"/>
      <c r="D358" s="144"/>
      <c r="E358" s="148"/>
      <c r="F358" s="44"/>
      <c r="G358" s="36"/>
      <c r="H358" s="36"/>
      <c r="I358" s="36"/>
      <c r="J358" s="36"/>
      <c r="K358" s="36"/>
      <c r="L358" s="36"/>
      <c r="M358" s="36"/>
      <c r="N358" s="36"/>
      <c r="O358" s="36"/>
      <c r="P358" s="36"/>
    </row>
    <row r="359">
      <c r="A359" s="1"/>
      <c r="B359" s="157" t="s">
        <v>293</v>
      </c>
      <c r="C359" s="144"/>
      <c r="D359" s="144"/>
      <c r="E359" s="148"/>
      <c r="F359" s="44"/>
      <c r="G359" s="36"/>
      <c r="H359" s="36"/>
      <c r="I359" s="36"/>
      <c r="J359" s="36"/>
      <c r="K359" s="36"/>
      <c r="L359" s="36"/>
      <c r="M359" s="36"/>
      <c r="N359" s="36"/>
      <c r="O359" s="36"/>
      <c r="P359" s="36"/>
    </row>
    <row r="360">
      <c r="A360" s="1"/>
      <c r="B360" s="157" t="s">
        <v>297</v>
      </c>
      <c r="C360" s="144"/>
      <c r="D360" s="141" t="s">
        <v>14</v>
      </c>
      <c r="E360" s="148"/>
      <c r="F360" s="44"/>
      <c r="G360" s="36"/>
      <c r="H360" s="36"/>
      <c r="I360" s="36"/>
      <c r="J360" s="36"/>
      <c r="K360" s="36"/>
      <c r="L360" s="36"/>
      <c r="M360" s="36"/>
      <c r="N360" s="36"/>
      <c r="O360" s="36"/>
      <c r="P360" s="36"/>
    </row>
    <row r="361">
      <c r="A361" s="97"/>
      <c r="B361" s="157" t="s">
        <v>301</v>
      </c>
      <c r="C361" s="144"/>
      <c r="D361" s="141"/>
      <c r="E361" s="148"/>
      <c r="F361" s="44"/>
      <c r="G361" s="36"/>
      <c r="H361" s="36"/>
      <c r="I361" s="36"/>
      <c r="J361" s="36"/>
      <c r="K361" s="36"/>
      <c r="L361" s="36"/>
      <c r="M361" s="36"/>
      <c r="N361" s="36"/>
      <c r="O361" s="36"/>
      <c r="P361" s="36"/>
    </row>
    <row r="362">
      <c r="A362" s="1"/>
      <c r="B362" s="157" t="s">
        <v>304</v>
      </c>
      <c r="C362" s="144"/>
      <c r="D362" s="141" t="s">
        <v>305</v>
      </c>
      <c r="E362" s="148"/>
      <c r="F362" s="44"/>
      <c r="G362" s="36"/>
      <c r="H362" s="36"/>
      <c r="I362" s="36"/>
      <c r="J362" s="36"/>
      <c r="K362" s="36"/>
      <c r="L362" s="36"/>
      <c r="M362" s="36"/>
      <c r="N362" s="36"/>
      <c r="O362" s="36"/>
      <c r="P362" s="36"/>
    </row>
    <row r="363">
      <c r="A363" s="1"/>
      <c r="B363" s="157" t="s">
        <v>143</v>
      </c>
      <c r="C363" s="144"/>
      <c r="D363" s="144"/>
      <c r="E363" s="148"/>
      <c r="F363" s="44"/>
      <c r="G363" s="36"/>
      <c r="H363" s="36"/>
      <c r="I363" s="36"/>
      <c r="J363" s="36"/>
      <c r="K363" s="36"/>
      <c r="L363" s="36"/>
      <c r="M363" s="36"/>
      <c r="N363" s="36"/>
      <c r="O363" s="36"/>
      <c r="P363" s="36"/>
    </row>
    <row r="364">
      <c r="A364" s="1"/>
      <c r="B364" s="157" t="s">
        <v>318</v>
      </c>
      <c r="C364" s="144"/>
      <c r="D364" s="144"/>
      <c r="E364" s="148"/>
      <c r="F364" s="44"/>
      <c r="G364" s="36"/>
      <c r="H364" s="36"/>
      <c r="I364" s="36"/>
      <c r="J364" s="36"/>
      <c r="K364" s="36"/>
      <c r="L364" s="36"/>
      <c r="M364" s="36"/>
      <c r="N364" s="36"/>
      <c r="O364" s="36"/>
      <c r="P364" s="36"/>
    </row>
    <row r="365">
      <c r="A365" s="97"/>
      <c r="B365" s="141"/>
      <c r="C365" s="144"/>
      <c r="D365" s="141"/>
      <c r="E365" s="148"/>
      <c r="F365" s="44"/>
      <c r="G365" s="36"/>
      <c r="H365" s="36"/>
      <c r="I365" s="36"/>
      <c r="J365" s="36"/>
      <c r="K365" s="36"/>
      <c r="L365" s="36"/>
      <c r="M365" s="36"/>
      <c r="N365" s="36"/>
      <c r="O365" s="36"/>
      <c r="P365" s="36"/>
    </row>
    <row r="366">
      <c r="A366" s="1"/>
      <c r="B366" s="141"/>
      <c r="C366" s="144"/>
      <c r="D366" s="144"/>
      <c r="E366" s="148"/>
      <c r="F366" s="44"/>
      <c r="G366" s="36"/>
      <c r="H366" s="36"/>
      <c r="I366" s="36"/>
      <c r="J366" s="36"/>
      <c r="K366" s="36"/>
      <c r="L366" s="36"/>
      <c r="M366" s="36"/>
      <c r="N366" s="36"/>
      <c r="O366" s="36"/>
      <c r="P366" s="36"/>
    </row>
    <row r="367">
      <c r="A367" s="1"/>
      <c r="B367" s="141"/>
      <c r="C367" s="144"/>
      <c r="D367" s="144"/>
      <c r="E367" s="148"/>
      <c r="F367" s="44"/>
      <c r="G367" s="36"/>
      <c r="H367" s="36"/>
      <c r="I367" s="36"/>
      <c r="J367" s="36"/>
      <c r="K367" s="36"/>
      <c r="L367" s="36"/>
      <c r="M367" s="36"/>
      <c r="N367" s="36"/>
      <c r="O367" s="36"/>
      <c r="P367" s="36"/>
    </row>
    <row r="368">
      <c r="A368" s="1"/>
      <c r="B368" s="141"/>
      <c r="C368" s="144"/>
      <c r="D368" s="144"/>
      <c r="E368" s="148"/>
      <c r="F368" s="44"/>
      <c r="G368" s="36"/>
      <c r="H368" s="36"/>
      <c r="I368" s="36"/>
      <c r="J368" s="36"/>
      <c r="K368" s="36"/>
      <c r="L368" s="36"/>
      <c r="M368" s="36"/>
      <c r="N368" s="36"/>
      <c r="O368" s="36"/>
      <c r="P368" s="36"/>
    </row>
    <row r="369">
      <c r="A369" s="1"/>
      <c r="B369" s="141"/>
      <c r="C369" s="144"/>
      <c r="D369" s="144"/>
      <c r="E369" s="148"/>
      <c r="F369" s="44"/>
      <c r="G369" s="36"/>
      <c r="H369" s="36"/>
      <c r="I369" s="36"/>
      <c r="J369" s="36"/>
      <c r="K369" s="36"/>
      <c r="L369" s="36"/>
      <c r="M369" s="36"/>
      <c r="N369" s="36"/>
      <c r="O369" s="36"/>
      <c r="P369" s="36"/>
    </row>
    <row r="370">
      <c r="A370" s="1"/>
      <c r="B370" s="141"/>
      <c r="C370" s="144"/>
      <c r="D370" s="144"/>
      <c r="E370" s="148"/>
      <c r="F370" s="44"/>
      <c r="G370" s="36"/>
      <c r="H370" s="36"/>
      <c r="I370" s="36"/>
      <c r="J370" s="36"/>
      <c r="K370" s="36"/>
      <c r="L370" s="36"/>
      <c r="M370" s="36"/>
      <c r="N370" s="36"/>
      <c r="O370" s="36"/>
      <c r="P370" s="36"/>
    </row>
    <row r="371">
      <c r="A371" s="1"/>
      <c r="B371" s="141"/>
      <c r="C371" s="144"/>
      <c r="D371" s="144"/>
      <c r="E371" s="148"/>
      <c r="F371" s="44"/>
      <c r="G371" s="36"/>
      <c r="H371" s="36"/>
      <c r="I371" s="36"/>
      <c r="J371" s="36"/>
      <c r="K371" s="36"/>
      <c r="L371" s="36"/>
      <c r="M371" s="36"/>
      <c r="N371" s="36"/>
      <c r="O371" s="36"/>
      <c r="P371" s="36"/>
    </row>
    <row r="372">
      <c r="A372" s="1"/>
      <c r="B372" s="141"/>
      <c r="C372" s="144"/>
      <c r="D372" s="144"/>
      <c r="E372" s="148"/>
      <c r="F372" s="44"/>
      <c r="G372" s="36"/>
      <c r="H372" s="36"/>
      <c r="I372" s="36"/>
      <c r="J372" s="36"/>
      <c r="K372" s="36"/>
      <c r="L372" s="36"/>
      <c r="M372" s="36"/>
      <c r="N372" s="36"/>
      <c r="O372" s="36"/>
      <c r="P372" s="36"/>
    </row>
    <row r="373">
      <c r="A373" s="1"/>
      <c r="B373" s="141"/>
      <c r="C373" s="144"/>
      <c r="D373" s="144"/>
      <c r="E373" s="148"/>
      <c r="F373" s="46"/>
      <c r="G373" s="36"/>
      <c r="H373" s="36"/>
      <c r="I373" s="36"/>
      <c r="J373" s="36"/>
      <c r="K373" s="36"/>
      <c r="L373" s="36"/>
      <c r="M373" s="36"/>
      <c r="N373" s="36"/>
      <c r="O373" s="36"/>
      <c r="P373" s="36"/>
    </row>
    <row r="374">
      <c r="A374" s="1"/>
      <c r="B374" s="141"/>
      <c r="C374" s="144"/>
      <c r="D374" s="144"/>
      <c r="E374" s="148"/>
      <c r="F374" s="44"/>
      <c r="G374" s="36"/>
      <c r="H374" s="36"/>
      <c r="I374" s="36"/>
      <c r="J374" s="36"/>
      <c r="K374" s="36"/>
      <c r="L374" s="36"/>
      <c r="M374" s="36"/>
      <c r="N374" s="36"/>
      <c r="O374" s="36"/>
      <c r="P374" s="36"/>
    </row>
    <row r="375">
      <c r="A375" s="1"/>
      <c r="B375" s="141"/>
      <c r="C375" s="144"/>
      <c r="D375" s="144"/>
      <c r="E375" s="148"/>
      <c r="F375" s="44"/>
      <c r="G375" s="36"/>
      <c r="H375" s="36"/>
      <c r="I375" s="36"/>
      <c r="J375" s="36"/>
      <c r="K375" s="36"/>
      <c r="L375" s="36"/>
      <c r="M375" s="36"/>
      <c r="N375" s="36"/>
      <c r="O375" s="36"/>
      <c r="P375" s="36"/>
    </row>
    <row r="376">
      <c r="A376" s="1"/>
      <c r="B376" s="141"/>
      <c r="C376" s="144"/>
      <c r="D376" s="144"/>
      <c r="E376" s="148"/>
      <c r="F376" s="44"/>
      <c r="G376" s="36"/>
      <c r="H376" s="36"/>
      <c r="I376" s="36"/>
      <c r="J376" s="36"/>
      <c r="K376" s="36"/>
      <c r="L376" s="36"/>
      <c r="M376" s="36"/>
      <c r="N376" s="36"/>
      <c r="O376" s="36"/>
      <c r="P376" s="36"/>
    </row>
    <row r="377">
      <c r="A377" s="1"/>
      <c r="B377" s="141"/>
      <c r="C377" s="144"/>
      <c r="D377" s="144"/>
      <c r="E377" s="148"/>
      <c r="F377" s="44"/>
      <c r="G377" s="36"/>
      <c r="H377" s="36"/>
      <c r="I377" s="36"/>
      <c r="J377" s="36"/>
      <c r="K377" s="36"/>
      <c r="L377" s="36"/>
      <c r="M377" s="36"/>
      <c r="N377" s="36"/>
      <c r="O377" s="36"/>
      <c r="P377" s="36"/>
    </row>
    <row r="378">
      <c r="A378" s="1"/>
      <c r="B378" s="141"/>
      <c r="C378" s="144"/>
      <c r="D378" s="144"/>
      <c r="E378" s="148"/>
      <c r="F378" s="44"/>
      <c r="G378" s="36"/>
      <c r="H378" s="36"/>
      <c r="I378" s="36"/>
      <c r="J378" s="36"/>
      <c r="K378" s="36"/>
      <c r="L378" s="36"/>
      <c r="M378" s="36"/>
      <c r="N378" s="36"/>
      <c r="O378" s="36"/>
      <c r="P378" s="36"/>
    </row>
    <row r="379">
      <c r="A379" s="1"/>
      <c r="B379" s="141"/>
      <c r="C379" s="144"/>
      <c r="D379" s="144"/>
      <c r="E379" s="148"/>
      <c r="F379" s="44"/>
      <c r="G379" s="36"/>
      <c r="H379" s="36"/>
      <c r="I379" s="36"/>
      <c r="J379" s="36"/>
      <c r="K379" s="36"/>
      <c r="L379" s="36"/>
      <c r="M379" s="36"/>
      <c r="N379" s="36"/>
      <c r="O379" s="36"/>
      <c r="P379" s="36"/>
    </row>
    <row r="380">
      <c r="A380" s="1"/>
      <c r="B380" s="141"/>
      <c r="C380" s="144"/>
      <c r="D380" s="144"/>
      <c r="E380" s="148"/>
      <c r="F380" s="44"/>
      <c r="G380" s="36"/>
      <c r="H380" s="36"/>
      <c r="I380" s="36"/>
      <c r="J380" s="36"/>
      <c r="K380" s="36"/>
      <c r="L380" s="36"/>
      <c r="M380" s="36"/>
      <c r="N380" s="36"/>
      <c r="O380" s="36"/>
      <c r="P380" s="36"/>
    </row>
    <row r="381">
      <c r="A381" s="97"/>
      <c r="B381" s="141"/>
      <c r="C381" s="144"/>
      <c r="D381" s="141"/>
      <c r="E381" s="148"/>
      <c r="F381" s="44"/>
      <c r="G381" s="36"/>
      <c r="H381" s="36"/>
      <c r="I381" s="36"/>
      <c r="J381" s="36"/>
      <c r="K381" s="36"/>
      <c r="L381" s="36"/>
      <c r="M381" s="36"/>
      <c r="N381" s="36"/>
      <c r="O381" s="36"/>
      <c r="P381" s="36"/>
    </row>
    <row r="382">
      <c r="A382" s="1"/>
      <c r="B382" s="141"/>
      <c r="C382" s="144"/>
      <c r="D382" s="144"/>
      <c r="E382" s="148"/>
      <c r="F382" s="44"/>
      <c r="G382" s="36"/>
      <c r="H382" s="36"/>
      <c r="I382" s="36"/>
      <c r="J382" s="36"/>
      <c r="K382" s="36"/>
      <c r="L382" s="36"/>
      <c r="M382" s="36"/>
      <c r="N382" s="36"/>
      <c r="O382" s="36"/>
      <c r="P382" s="36"/>
    </row>
    <row r="383">
      <c r="A383" s="1"/>
      <c r="B383" s="141"/>
      <c r="C383" s="144"/>
      <c r="D383" s="144"/>
      <c r="E383" s="148"/>
      <c r="F383" s="44"/>
      <c r="G383" s="36"/>
      <c r="H383" s="36"/>
      <c r="I383" s="36"/>
      <c r="J383" s="36"/>
      <c r="K383" s="36"/>
      <c r="L383" s="36"/>
      <c r="M383" s="36"/>
      <c r="N383" s="36"/>
      <c r="O383" s="36"/>
      <c r="P383" s="36"/>
    </row>
    <row r="384">
      <c r="A384" s="1"/>
      <c r="B384" s="141"/>
      <c r="C384" s="144"/>
      <c r="D384" s="144"/>
      <c r="E384" s="148"/>
      <c r="F384" s="44"/>
      <c r="G384" s="36"/>
      <c r="H384" s="36"/>
      <c r="I384" s="36"/>
      <c r="J384" s="36"/>
      <c r="K384" s="36"/>
      <c r="L384" s="36"/>
      <c r="M384" s="36"/>
      <c r="N384" s="36"/>
      <c r="O384" s="36"/>
      <c r="P384" s="36"/>
    </row>
    <row r="385">
      <c r="A385" s="1"/>
      <c r="B385" s="141"/>
      <c r="C385" s="144"/>
      <c r="D385" s="144"/>
      <c r="E385" s="148"/>
      <c r="F385" s="44"/>
      <c r="G385" s="36"/>
      <c r="H385" s="36"/>
      <c r="I385" s="36"/>
      <c r="J385" s="36"/>
      <c r="K385" s="36"/>
      <c r="L385" s="36"/>
      <c r="M385" s="36"/>
      <c r="N385" s="36"/>
      <c r="O385" s="36"/>
      <c r="P385" s="36"/>
    </row>
    <row r="386">
      <c r="A386" s="1"/>
      <c r="B386" s="141"/>
      <c r="C386" s="144"/>
      <c r="D386" s="144"/>
      <c r="E386" s="148"/>
      <c r="F386" s="44"/>
      <c r="G386" s="36"/>
      <c r="H386" s="36"/>
      <c r="I386" s="36"/>
      <c r="J386" s="36"/>
      <c r="K386" s="36"/>
      <c r="L386" s="36"/>
      <c r="M386" s="36"/>
      <c r="N386" s="36"/>
      <c r="O386" s="36"/>
      <c r="P386" s="36"/>
    </row>
    <row r="387">
      <c r="A387" s="1"/>
      <c r="B387" s="141"/>
      <c r="C387" s="144"/>
      <c r="D387" s="144"/>
      <c r="E387" s="148"/>
      <c r="F387" s="44"/>
      <c r="G387" s="36"/>
      <c r="H387" s="36"/>
      <c r="I387" s="36"/>
      <c r="J387" s="36"/>
      <c r="K387" s="36"/>
      <c r="L387" s="36"/>
      <c r="M387" s="36"/>
      <c r="N387" s="36"/>
      <c r="O387" s="36"/>
      <c r="P387" s="36"/>
    </row>
    <row r="388">
      <c r="A388" s="1"/>
      <c r="B388" s="141"/>
      <c r="C388" s="144"/>
      <c r="D388" s="144"/>
      <c r="E388" s="148"/>
      <c r="F388" s="44"/>
      <c r="G388" s="36"/>
      <c r="H388" s="36"/>
      <c r="I388" s="36"/>
      <c r="J388" s="36"/>
      <c r="K388" s="36"/>
      <c r="L388" s="36"/>
      <c r="M388" s="36"/>
      <c r="N388" s="36"/>
      <c r="O388" s="36"/>
      <c r="P388" s="36"/>
    </row>
    <row r="389">
      <c r="A389" s="1"/>
      <c r="B389" s="141"/>
      <c r="C389" s="144"/>
      <c r="D389" s="144"/>
      <c r="E389" s="148"/>
      <c r="F389" s="46"/>
      <c r="G389" s="36"/>
      <c r="H389" s="36"/>
      <c r="I389" s="36"/>
      <c r="J389" s="36"/>
      <c r="K389" s="36"/>
      <c r="L389" s="36"/>
      <c r="M389" s="36"/>
      <c r="N389" s="36"/>
      <c r="O389" s="36"/>
      <c r="P389" s="36"/>
    </row>
    <row r="390">
      <c r="A390" s="1"/>
      <c r="B390" s="141"/>
      <c r="C390" s="144"/>
      <c r="D390" s="144"/>
      <c r="E390" s="148"/>
      <c r="F390" s="44"/>
      <c r="G390" s="36"/>
      <c r="H390" s="36"/>
      <c r="I390" s="36"/>
      <c r="J390" s="36"/>
      <c r="K390" s="36"/>
      <c r="L390" s="36"/>
      <c r="M390" s="36"/>
      <c r="N390" s="36"/>
      <c r="O390" s="36"/>
      <c r="P390" s="36"/>
    </row>
    <row r="391">
      <c r="A391" s="1"/>
      <c r="B391" s="141"/>
      <c r="C391" s="144"/>
      <c r="D391" s="144"/>
      <c r="E391" s="148"/>
      <c r="F391" s="44"/>
      <c r="G391" s="36"/>
      <c r="H391" s="36"/>
      <c r="I391" s="36"/>
      <c r="J391" s="36"/>
      <c r="K391" s="36"/>
      <c r="L391" s="36"/>
      <c r="M391" s="36"/>
      <c r="N391" s="36"/>
      <c r="O391" s="36"/>
      <c r="P391" s="36"/>
    </row>
    <row r="392">
      <c r="A392" s="1"/>
      <c r="B392" s="141"/>
      <c r="C392" s="144"/>
      <c r="D392" s="144"/>
      <c r="E392" s="148"/>
      <c r="F392" s="44"/>
      <c r="G392" s="36"/>
      <c r="H392" s="36"/>
      <c r="I392" s="36"/>
      <c r="J392" s="36"/>
      <c r="K392" s="36"/>
      <c r="L392" s="36"/>
      <c r="M392" s="36"/>
      <c r="N392" s="36"/>
      <c r="O392" s="36"/>
      <c r="P392" s="36"/>
    </row>
    <row r="393">
      <c r="A393" s="1"/>
      <c r="B393" s="141"/>
      <c r="C393" s="144"/>
      <c r="D393" s="144"/>
      <c r="E393" s="148"/>
      <c r="F393" s="44"/>
      <c r="G393" s="36"/>
      <c r="H393" s="36"/>
      <c r="I393" s="36"/>
      <c r="J393" s="36"/>
      <c r="K393" s="36"/>
      <c r="L393" s="36"/>
      <c r="M393" s="36"/>
      <c r="N393" s="36"/>
      <c r="O393" s="36"/>
      <c r="P393" s="36"/>
    </row>
    <row r="394">
      <c r="A394" s="1"/>
      <c r="B394" s="141"/>
      <c r="C394" s="144"/>
      <c r="D394" s="144"/>
      <c r="E394" s="148"/>
      <c r="F394" s="44"/>
      <c r="G394" s="36"/>
      <c r="H394" s="36"/>
      <c r="I394" s="36"/>
      <c r="J394" s="36"/>
      <c r="K394" s="36"/>
      <c r="L394" s="36"/>
      <c r="M394" s="36"/>
      <c r="N394" s="36"/>
      <c r="O394" s="36"/>
      <c r="P394" s="36"/>
    </row>
    <row r="395">
      <c r="A395" s="1"/>
      <c r="B395" s="141"/>
      <c r="C395" s="144"/>
      <c r="D395" s="144"/>
      <c r="E395" s="148"/>
      <c r="F395" s="44"/>
      <c r="G395" s="36"/>
      <c r="H395" s="36"/>
      <c r="I395" s="36"/>
      <c r="J395" s="36"/>
      <c r="K395" s="36"/>
      <c r="L395" s="36"/>
      <c r="M395" s="36"/>
      <c r="N395" s="36"/>
      <c r="O395" s="36"/>
      <c r="P395" s="36"/>
    </row>
    <row r="396">
      <c r="A396" s="1"/>
      <c r="B396" s="141"/>
      <c r="C396" s="144"/>
      <c r="D396" s="144"/>
      <c r="E396" s="148"/>
      <c r="F396" s="44"/>
      <c r="G396" s="36"/>
      <c r="H396" s="36"/>
      <c r="I396" s="36"/>
      <c r="J396" s="36"/>
      <c r="K396" s="36"/>
      <c r="L396" s="36"/>
      <c r="M396" s="36"/>
      <c r="N396" s="36"/>
      <c r="O396" s="36"/>
      <c r="P396" s="36"/>
    </row>
    <row r="397">
      <c r="A397" s="97"/>
      <c r="B397" s="141"/>
      <c r="C397" s="144"/>
      <c r="D397" s="141"/>
      <c r="E397" s="148"/>
      <c r="F397" s="44"/>
      <c r="G397" s="36"/>
      <c r="H397" s="36"/>
      <c r="I397" s="36"/>
      <c r="J397" s="36"/>
      <c r="K397" s="36"/>
      <c r="L397" s="36"/>
      <c r="M397" s="36"/>
      <c r="N397" s="36"/>
      <c r="O397" s="36"/>
      <c r="P397" s="36"/>
    </row>
    <row r="398">
      <c r="A398" s="1"/>
      <c r="B398" s="141"/>
      <c r="C398" s="144"/>
      <c r="D398" s="144"/>
      <c r="E398" s="148"/>
      <c r="F398" s="44"/>
      <c r="G398" s="36"/>
      <c r="H398" s="36"/>
      <c r="I398" s="36"/>
      <c r="J398" s="36"/>
      <c r="K398" s="36"/>
      <c r="L398" s="36"/>
      <c r="M398" s="36"/>
      <c r="N398" s="36"/>
      <c r="O398" s="36"/>
      <c r="P398" s="36"/>
    </row>
    <row r="399">
      <c r="A399" s="1"/>
      <c r="B399" s="141"/>
      <c r="C399" s="144"/>
      <c r="D399" s="144"/>
      <c r="E399" s="148"/>
      <c r="F399" s="44"/>
      <c r="G399" s="36"/>
      <c r="H399" s="36"/>
      <c r="I399" s="36"/>
      <c r="J399" s="36"/>
      <c r="K399" s="36"/>
      <c r="L399" s="36"/>
      <c r="M399" s="36"/>
      <c r="N399" s="36"/>
      <c r="O399" s="36"/>
      <c r="P399" s="36"/>
    </row>
    <row r="400">
      <c r="A400" s="1"/>
      <c r="B400" s="141"/>
      <c r="C400" s="144"/>
      <c r="D400" s="144"/>
      <c r="E400" s="148"/>
      <c r="F400" s="44"/>
      <c r="G400" s="36"/>
      <c r="H400" s="36"/>
      <c r="I400" s="36"/>
      <c r="J400" s="36"/>
      <c r="K400" s="36"/>
      <c r="L400" s="36"/>
      <c r="M400" s="36"/>
      <c r="N400" s="36"/>
      <c r="O400" s="36"/>
      <c r="P400" s="36"/>
    </row>
    <row r="401">
      <c r="A401" s="1"/>
      <c r="B401" s="141"/>
      <c r="C401" s="144"/>
      <c r="D401" s="144"/>
      <c r="E401" s="148"/>
      <c r="F401" s="44"/>
      <c r="G401" s="36"/>
      <c r="H401" s="36"/>
      <c r="I401" s="36"/>
      <c r="J401" s="36"/>
      <c r="K401" s="36"/>
      <c r="L401" s="36"/>
      <c r="M401" s="36"/>
      <c r="N401" s="36"/>
      <c r="O401" s="36"/>
      <c r="P401" s="36"/>
    </row>
    <row r="402">
      <c r="A402" s="1"/>
      <c r="B402" s="141"/>
      <c r="C402" s="144"/>
      <c r="D402" s="144"/>
      <c r="E402" s="148"/>
      <c r="F402" s="44"/>
      <c r="G402" s="36"/>
      <c r="H402" s="36"/>
      <c r="I402" s="36"/>
      <c r="J402" s="36"/>
      <c r="K402" s="36"/>
      <c r="L402" s="36"/>
      <c r="M402" s="36"/>
      <c r="N402" s="36"/>
      <c r="O402" s="36"/>
      <c r="P402" s="36"/>
    </row>
    <row r="403">
      <c r="A403" s="1"/>
      <c r="B403" s="141"/>
      <c r="C403" s="144"/>
      <c r="D403" s="144"/>
      <c r="E403" s="148"/>
      <c r="F403" s="44"/>
      <c r="G403" s="36"/>
      <c r="H403" s="36"/>
      <c r="I403" s="36"/>
      <c r="J403" s="36"/>
      <c r="K403" s="36"/>
      <c r="L403" s="36"/>
      <c r="M403" s="36"/>
      <c r="N403" s="36"/>
      <c r="O403" s="36"/>
      <c r="P403" s="36"/>
    </row>
    <row r="404">
      <c r="A404" s="1"/>
      <c r="B404" s="141"/>
      <c r="C404" s="144"/>
      <c r="D404" s="144"/>
      <c r="E404" s="148"/>
      <c r="F404" s="44"/>
      <c r="G404" s="36"/>
      <c r="H404" s="36"/>
      <c r="I404" s="36"/>
      <c r="J404" s="36"/>
      <c r="K404" s="36"/>
      <c r="L404" s="36"/>
      <c r="M404" s="36"/>
      <c r="N404" s="36"/>
      <c r="O404" s="36"/>
      <c r="P404" s="36"/>
    </row>
    <row r="405">
      <c r="A405" s="1"/>
      <c r="B405" s="141"/>
      <c r="C405" s="144"/>
      <c r="D405" s="144"/>
      <c r="E405" s="148"/>
      <c r="F405" s="46"/>
      <c r="G405" s="36"/>
      <c r="H405" s="36"/>
      <c r="I405" s="36"/>
      <c r="J405" s="36"/>
      <c r="K405" s="36"/>
      <c r="L405" s="36"/>
      <c r="M405" s="36"/>
      <c r="N405" s="36"/>
      <c r="O405" s="36"/>
      <c r="P405" s="36"/>
    </row>
    <row r="406">
      <c r="A406" s="1"/>
      <c r="B406" s="141"/>
      <c r="C406" s="144"/>
      <c r="D406" s="144"/>
      <c r="E406" s="148"/>
      <c r="F406" s="44"/>
      <c r="G406" s="36"/>
      <c r="H406" s="36"/>
      <c r="I406" s="36"/>
      <c r="J406" s="36"/>
      <c r="K406" s="36"/>
      <c r="L406" s="36"/>
      <c r="M406" s="36"/>
      <c r="N406" s="36"/>
      <c r="O406" s="36"/>
      <c r="P406" s="36"/>
    </row>
    <row r="407">
      <c r="A407" s="1"/>
      <c r="B407" s="141"/>
      <c r="C407" s="144"/>
      <c r="D407" s="144"/>
      <c r="E407" s="148"/>
      <c r="F407" s="44"/>
      <c r="G407" s="36"/>
      <c r="H407" s="36"/>
      <c r="I407" s="36"/>
      <c r="J407" s="36"/>
      <c r="K407" s="36"/>
      <c r="L407" s="36"/>
      <c r="M407" s="36"/>
      <c r="N407" s="36"/>
      <c r="O407" s="36"/>
      <c r="P407" s="36"/>
    </row>
    <row r="408">
      <c r="A408" s="1"/>
      <c r="B408" s="141"/>
      <c r="C408" s="144"/>
      <c r="D408" s="144"/>
      <c r="E408" s="148"/>
      <c r="F408" s="44"/>
      <c r="G408" s="36"/>
      <c r="H408" s="36"/>
      <c r="I408" s="36"/>
      <c r="J408" s="36"/>
      <c r="K408" s="36"/>
      <c r="L408" s="36"/>
      <c r="M408" s="36"/>
      <c r="N408" s="36"/>
      <c r="O408" s="36"/>
      <c r="P408" s="36"/>
    </row>
    <row r="409">
      <c r="A409" s="1"/>
      <c r="B409" s="141"/>
      <c r="C409" s="144"/>
      <c r="D409" s="144"/>
      <c r="E409" s="148"/>
      <c r="F409" s="44"/>
      <c r="G409" s="36"/>
      <c r="H409" s="36"/>
      <c r="I409" s="36"/>
      <c r="J409" s="36"/>
      <c r="K409" s="36"/>
      <c r="L409" s="36"/>
      <c r="M409" s="36"/>
      <c r="N409" s="36"/>
      <c r="O409" s="36"/>
      <c r="P409" s="36"/>
    </row>
    <row r="410">
      <c r="A410" s="1"/>
      <c r="B410" s="141"/>
      <c r="C410" s="144"/>
      <c r="D410" s="144"/>
      <c r="E410" s="148"/>
      <c r="F410" s="44"/>
      <c r="G410" s="36"/>
      <c r="H410" s="36"/>
      <c r="I410" s="36"/>
      <c r="J410" s="36"/>
      <c r="K410" s="36"/>
      <c r="L410" s="36"/>
      <c r="M410" s="36"/>
      <c r="N410" s="36"/>
      <c r="O410" s="36"/>
      <c r="P410" s="36"/>
    </row>
    <row r="411">
      <c r="A411" s="1"/>
      <c r="B411" s="141"/>
      <c r="C411" s="144"/>
      <c r="D411" s="144"/>
      <c r="E411" s="148"/>
      <c r="F411" s="44"/>
      <c r="G411" s="36"/>
      <c r="H411" s="36"/>
      <c r="I411" s="36"/>
      <c r="J411" s="36"/>
      <c r="K411" s="36"/>
      <c r="L411" s="36"/>
      <c r="M411" s="36"/>
      <c r="N411" s="36"/>
      <c r="O411" s="36"/>
      <c r="P411" s="36"/>
    </row>
    <row r="412">
      <c r="A412" s="1"/>
      <c r="B412" s="141"/>
      <c r="C412" s="144"/>
      <c r="D412" s="144"/>
      <c r="E412" s="148"/>
      <c r="F412" s="44"/>
      <c r="G412" s="36"/>
      <c r="H412" s="36"/>
      <c r="I412" s="36"/>
      <c r="J412" s="36"/>
      <c r="K412" s="36"/>
      <c r="L412" s="36"/>
      <c r="M412" s="36"/>
      <c r="N412" s="36"/>
      <c r="O412" s="36"/>
      <c r="P412" s="36"/>
    </row>
    <row r="413">
      <c r="A413" s="97"/>
      <c r="B413" s="141"/>
      <c r="C413" s="144"/>
      <c r="D413" s="141"/>
      <c r="E413" s="148"/>
      <c r="F413" s="44"/>
      <c r="G413" s="36"/>
      <c r="H413" s="36"/>
      <c r="I413" s="36"/>
      <c r="J413" s="36"/>
      <c r="K413" s="36"/>
      <c r="L413" s="36"/>
      <c r="M413" s="36"/>
      <c r="N413" s="36"/>
      <c r="O413" s="36"/>
      <c r="P413" s="36"/>
    </row>
    <row r="414">
      <c r="A414" s="1"/>
      <c r="B414" s="141"/>
      <c r="C414" s="144"/>
      <c r="D414" s="144"/>
      <c r="E414" s="148"/>
      <c r="F414" s="44"/>
      <c r="G414" s="36"/>
      <c r="H414" s="36"/>
      <c r="I414" s="36"/>
      <c r="J414" s="36"/>
      <c r="K414" s="36"/>
      <c r="L414" s="36"/>
      <c r="M414" s="36"/>
      <c r="N414" s="36"/>
      <c r="O414" s="36"/>
      <c r="P414" s="36"/>
    </row>
    <row r="415">
      <c r="A415" s="1"/>
      <c r="B415" s="141"/>
      <c r="C415" s="144"/>
      <c r="D415" s="144"/>
      <c r="E415" s="148"/>
      <c r="F415" s="44"/>
      <c r="G415" s="36"/>
      <c r="H415" s="36"/>
      <c r="I415" s="36"/>
      <c r="J415" s="36"/>
      <c r="K415" s="36"/>
      <c r="L415" s="36"/>
      <c r="M415" s="36"/>
      <c r="N415" s="36"/>
      <c r="O415" s="36"/>
      <c r="P415" s="36"/>
    </row>
    <row r="416">
      <c r="A416" s="1"/>
      <c r="B416" s="141"/>
      <c r="C416" s="144"/>
      <c r="D416" s="144"/>
      <c r="E416" s="148"/>
      <c r="F416" s="44"/>
      <c r="G416" s="36"/>
      <c r="H416" s="36"/>
      <c r="I416" s="36"/>
      <c r="J416" s="36"/>
      <c r="K416" s="36"/>
      <c r="L416" s="36"/>
      <c r="M416" s="36"/>
      <c r="N416" s="36"/>
      <c r="O416" s="36"/>
      <c r="P416" s="36"/>
    </row>
    <row r="417">
      <c r="A417" s="1"/>
      <c r="B417" s="141"/>
      <c r="C417" s="144"/>
      <c r="D417" s="144"/>
      <c r="E417" s="148"/>
      <c r="F417" s="44"/>
      <c r="G417" s="36"/>
      <c r="H417" s="36"/>
      <c r="I417" s="36"/>
      <c r="J417" s="36"/>
      <c r="K417" s="36"/>
      <c r="L417" s="36"/>
      <c r="M417" s="36"/>
      <c r="N417" s="36"/>
      <c r="O417" s="36"/>
      <c r="P417" s="36"/>
    </row>
    <row r="418">
      <c r="A418" s="1"/>
      <c r="B418" s="141"/>
      <c r="C418" s="144"/>
      <c r="D418" s="144"/>
      <c r="E418" s="148"/>
      <c r="F418" s="44"/>
      <c r="G418" s="36"/>
      <c r="H418" s="36"/>
      <c r="I418" s="36"/>
      <c r="J418" s="36"/>
      <c r="K418" s="36"/>
      <c r="L418" s="36"/>
      <c r="M418" s="36"/>
      <c r="N418" s="36"/>
      <c r="O418" s="36"/>
      <c r="P418" s="36"/>
    </row>
    <row r="419">
      <c r="A419" s="1"/>
      <c r="B419" s="141"/>
      <c r="C419" s="144"/>
      <c r="D419" s="144"/>
      <c r="E419" s="148"/>
      <c r="F419" s="44"/>
      <c r="G419" s="36"/>
      <c r="H419" s="36"/>
      <c r="I419" s="36"/>
      <c r="J419" s="36"/>
      <c r="K419" s="36"/>
      <c r="L419" s="36"/>
      <c r="M419" s="36"/>
      <c r="N419" s="36"/>
      <c r="O419" s="36"/>
      <c r="P419" s="36"/>
    </row>
    <row r="420">
      <c r="A420" s="1"/>
      <c r="B420" s="141"/>
      <c r="C420" s="144"/>
      <c r="D420" s="144"/>
      <c r="E420" s="148"/>
      <c r="F420" s="44"/>
      <c r="G420" s="36"/>
      <c r="H420" s="36"/>
      <c r="I420" s="36"/>
      <c r="J420" s="36"/>
      <c r="K420" s="36"/>
      <c r="L420" s="36"/>
      <c r="M420" s="36"/>
      <c r="N420" s="36"/>
      <c r="O420" s="36"/>
      <c r="P420" s="36"/>
    </row>
    <row r="421">
      <c r="A421" s="1"/>
      <c r="B421" s="141"/>
      <c r="C421" s="144"/>
      <c r="D421" s="144"/>
      <c r="E421" s="148"/>
      <c r="F421" s="46"/>
      <c r="G421" s="36"/>
      <c r="H421" s="36"/>
      <c r="I421" s="36"/>
      <c r="J421" s="36"/>
      <c r="K421" s="36"/>
      <c r="L421" s="36"/>
      <c r="M421" s="36"/>
      <c r="N421" s="36"/>
      <c r="O421" s="36"/>
      <c r="P421" s="36"/>
    </row>
    <row r="422">
      <c r="A422" s="1"/>
      <c r="B422" s="141"/>
      <c r="C422" s="144"/>
      <c r="D422" s="144"/>
      <c r="E422" s="148"/>
      <c r="F422" s="44"/>
      <c r="G422" s="36"/>
      <c r="H422" s="36"/>
      <c r="I422" s="36"/>
      <c r="J422" s="36"/>
      <c r="K422" s="36"/>
      <c r="L422" s="36"/>
      <c r="M422" s="36"/>
      <c r="N422" s="36"/>
      <c r="O422" s="36"/>
      <c r="P422" s="36"/>
    </row>
    <row r="423">
      <c r="A423" s="1"/>
      <c r="B423" s="141"/>
      <c r="C423" s="144"/>
      <c r="D423" s="144"/>
      <c r="E423" s="148"/>
      <c r="F423" s="44"/>
      <c r="G423" s="36"/>
      <c r="H423" s="36"/>
      <c r="I423" s="36"/>
      <c r="J423" s="36"/>
      <c r="K423" s="36"/>
      <c r="L423" s="36"/>
      <c r="M423" s="36"/>
      <c r="N423" s="36"/>
      <c r="O423" s="36"/>
      <c r="P423" s="36"/>
    </row>
    <row r="424">
      <c r="A424" s="1"/>
      <c r="B424" s="141"/>
      <c r="C424" s="144"/>
      <c r="D424" s="144"/>
      <c r="E424" s="148"/>
      <c r="F424" s="44"/>
      <c r="G424" s="36"/>
      <c r="H424" s="36"/>
      <c r="I424" s="36"/>
      <c r="J424" s="36"/>
      <c r="K424" s="36"/>
      <c r="L424" s="36"/>
      <c r="M424" s="36"/>
      <c r="N424" s="36"/>
      <c r="O424" s="36"/>
      <c r="P424" s="36"/>
    </row>
    <row r="425">
      <c r="A425" s="1"/>
      <c r="B425" s="141"/>
      <c r="C425" s="144"/>
      <c r="D425" s="144"/>
      <c r="E425" s="148"/>
      <c r="F425" s="44"/>
      <c r="G425" s="36"/>
      <c r="H425" s="36"/>
      <c r="I425" s="36"/>
      <c r="J425" s="36"/>
      <c r="K425" s="36"/>
      <c r="L425" s="36"/>
      <c r="M425" s="36"/>
      <c r="N425" s="36"/>
      <c r="O425" s="36"/>
      <c r="P425" s="36"/>
    </row>
    <row r="426">
      <c r="A426" s="1"/>
      <c r="B426" s="141"/>
      <c r="C426" s="144"/>
      <c r="D426" s="144"/>
      <c r="E426" s="148"/>
      <c r="F426" s="44"/>
      <c r="G426" s="36"/>
      <c r="H426" s="36"/>
      <c r="I426" s="36"/>
      <c r="J426" s="36"/>
      <c r="K426" s="36"/>
      <c r="L426" s="36"/>
      <c r="M426" s="36"/>
      <c r="N426" s="36"/>
      <c r="O426" s="36"/>
      <c r="P426" s="36"/>
    </row>
    <row r="427">
      <c r="A427" s="1"/>
      <c r="B427" s="141"/>
      <c r="C427" s="144"/>
      <c r="D427" s="144"/>
      <c r="E427" s="148"/>
      <c r="F427" s="44"/>
      <c r="G427" s="36"/>
      <c r="H427" s="36"/>
      <c r="I427" s="36"/>
      <c r="J427" s="36"/>
      <c r="K427" s="36"/>
      <c r="L427" s="36"/>
      <c r="M427" s="36"/>
      <c r="N427" s="36"/>
      <c r="O427" s="36"/>
      <c r="P427" s="36"/>
    </row>
    <row r="428">
      <c r="A428" s="1"/>
      <c r="B428" s="141"/>
      <c r="C428" s="144"/>
      <c r="D428" s="144"/>
      <c r="E428" s="148"/>
      <c r="F428" s="44"/>
      <c r="G428" s="36"/>
      <c r="H428" s="36"/>
      <c r="I428" s="36"/>
      <c r="J428" s="36"/>
      <c r="K428" s="36"/>
      <c r="L428" s="36"/>
      <c r="M428" s="36"/>
      <c r="N428" s="36"/>
      <c r="O428" s="36"/>
      <c r="P428" s="36"/>
    </row>
    <row r="429">
      <c r="A429" s="97"/>
      <c r="B429" s="141"/>
      <c r="C429" s="144"/>
      <c r="D429" s="141"/>
      <c r="E429" s="148"/>
      <c r="F429" s="44"/>
      <c r="G429" s="36"/>
      <c r="H429" s="36"/>
      <c r="I429" s="36"/>
      <c r="J429" s="36"/>
      <c r="K429" s="36"/>
      <c r="L429" s="36"/>
      <c r="M429" s="36"/>
      <c r="N429" s="36"/>
      <c r="O429" s="36"/>
      <c r="P429" s="36"/>
    </row>
    <row r="430">
      <c r="A430" s="1"/>
      <c r="B430" s="141"/>
      <c r="C430" s="144"/>
      <c r="D430" s="144"/>
      <c r="E430" s="148"/>
      <c r="F430" s="44"/>
      <c r="G430" s="36"/>
      <c r="H430" s="36"/>
      <c r="I430" s="36"/>
      <c r="J430" s="36"/>
      <c r="K430" s="36"/>
      <c r="L430" s="36"/>
      <c r="M430" s="36"/>
      <c r="N430" s="36"/>
      <c r="O430" s="36"/>
      <c r="P430" s="36"/>
    </row>
    <row r="431">
      <c r="A431" s="1"/>
      <c r="B431" s="141"/>
      <c r="C431" s="144"/>
      <c r="D431" s="144"/>
      <c r="E431" s="148"/>
      <c r="F431" s="44"/>
      <c r="G431" s="36"/>
      <c r="H431" s="36"/>
      <c r="I431" s="36"/>
      <c r="J431" s="36"/>
      <c r="K431" s="36"/>
      <c r="L431" s="36"/>
      <c r="M431" s="36"/>
      <c r="N431" s="36"/>
      <c r="O431" s="36"/>
      <c r="P431" s="36"/>
    </row>
    <row r="432">
      <c r="A432" s="1"/>
      <c r="B432" s="141"/>
      <c r="C432" s="144"/>
      <c r="D432" s="144"/>
      <c r="E432" s="148"/>
      <c r="F432" s="44"/>
      <c r="G432" s="36"/>
      <c r="H432" s="36"/>
      <c r="I432" s="36"/>
      <c r="J432" s="36"/>
      <c r="K432" s="36"/>
      <c r="L432" s="36"/>
      <c r="M432" s="36"/>
      <c r="N432" s="36"/>
      <c r="O432" s="36"/>
      <c r="P432" s="36"/>
    </row>
    <row r="433">
      <c r="A433" s="1"/>
      <c r="B433" s="141"/>
      <c r="C433" s="144"/>
      <c r="D433" s="144"/>
      <c r="E433" s="148"/>
      <c r="F433" s="44"/>
      <c r="G433" s="36"/>
      <c r="H433" s="36"/>
      <c r="I433" s="36"/>
      <c r="J433" s="36"/>
      <c r="K433" s="36"/>
      <c r="L433" s="36"/>
      <c r="M433" s="36"/>
      <c r="N433" s="36"/>
      <c r="O433" s="36"/>
      <c r="P433" s="36"/>
    </row>
    <row r="434">
      <c r="A434" s="1"/>
      <c r="B434" s="141"/>
      <c r="C434" s="144"/>
      <c r="D434" s="144"/>
      <c r="E434" s="148"/>
      <c r="F434" s="44"/>
      <c r="G434" s="36"/>
      <c r="H434" s="36"/>
      <c r="I434" s="36"/>
      <c r="J434" s="36"/>
      <c r="K434" s="36"/>
      <c r="L434" s="36"/>
      <c r="M434" s="36"/>
      <c r="N434" s="36"/>
      <c r="O434" s="36"/>
      <c r="P434" s="36"/>
    </row>
    <row r="435">
      <c r="A435" s="1"/>
      <c r="B435" s="141"/>
      <c r="C435" s="144"/>
      <c r="D435" s="144"/>
      <c r="E435" s="148"/>
      <c r="F435" s="44"/>
      <c r="G435" s="36"/>
      <c r="H435" s="36"/>
      <c r="I435" s="36"/>
      <c r="J435" s="36"/>
      <c r="K435" s="36"/>
      <c r="L435" s="36"/>
      <c r="M435" s="36"/>
      <c r="N435" s="36"/>
      <c r="O435" s="36"/>
      <c r="P435" s="36"/>
    </row>
    <row r="436">
      <c r="A436" s="1"/>
      <c r="B436" s="141"/>
      <c r="C436" s="144"/>
      <c r="D436" s="144"/>
      <c r="E436" s="148"/>
      <c r="F436" s="44"/>
      <c r="G436" s="36"/>
      <c r="H436" s="36"/>
      <c r="I436" s="36"/>
      <c r="J436" s="36"/>
      <c r="K436" s="36"/>
      <c r="L436" s="36"/>
      <c r="M436" s="36"/>
      <c r="N436" s="36"/>
      <c r="O436" s="36"/>
      <c r="P436" s="36"/>
    </row>
    <row r="437">
      <c r="A437" s="1"/>
      <c r="B437" s="141"/>
      <c r="C437" s="144"/>
      <c r="D437" s="144"/>
      <c r="E437" s="148"/>
      <c r="F437" s="46"/>
      <c r="G437" s="36"/>
      <c r="H437" s="36"/>
      <c r="I437" s="36"/>
      <c r="J437" s="36"/>
      <c r="K437" s="36"/>
      <c r="L437" s="36"/>
      <c r="M437" s="36"/>
      <c r="N437" s="36"/>
      <c r="O437" s="36"/>
      <c r="P437" s="36"/>
    </row>
    <row r="438">
      <c r="A438" s="1"/>
      <c r="B438" s="141"/>
      <c r="C438" s="144"/>
      <c r="D438" s="144"/>
      <c r="E438" s="148"/>
      <c r="F438" s="44"/>
      <c r="G438" s="36"/>
      <c r="H438" s="36"/>
      <c r="I438" s="36"/>
      <c r="J438" s="36"/>
      <c r="K438" s="36"/>
      <c r="L438" s="36"/>
      <c r="M438" s="36"/>
      <c r="N438" s="36"/>
      <c r="O438" s="36"/>
      <c r="P438" s="36"/>
    </row>
    <row r="439">
      <c r="A439" s="1"/>
      <c r="B439" s="141"/>
      <c r="C439" s="144"/>
      <c r="D439" s="144"/>
      <c r="E439" s="148"/>
      <c r="F439" s="44"/>
      <c r="G439" s="36"/>
      <c r="H439" s="36"/>
      <c r="I439" s="36"/>
      <c r="J439" s="36"/>
      <c r="K439" s="36"/>
      <c r="L439" s="36"/>
      <c r="M439" s="36"/>
      <c r="N439" s="36"/>
      <c r="O439" s="36"/>
      <c r="P439" s="36"/>
    </row>
    <row r="440">
      <c r="A440" s="1"/>
      <c r="B440" s="141"/>
      <c r="C440" s="144"/>
      <c r="D440" s="144"/>
      <c r="E440" s="148"/>
      <c r="F440" s="44"/>
      <c r="G440" s="36"/>
      <c r="H440" s="36"/>
      <c r="I440" s="36"/>
      <c r="J440" s="36"/>
      <c r="K440" s="36"/>
      <c r="L440" s="36"/>
      <c r="M440" s="36"/>
      <c r="N440" s="36"/>
      <c r="O440" s="36"/>
      <c r="P440" s="36"/>
    </row>
    <row r="441">
      <c r="A441" s="1"/>
      <c r="B441" s="141"/>
      <c r="C441" s="144"/>
      <c r="D441" s="144"/>
      <c r="E441" s="148"/>
      <c r="F441" s="44"/>
      <c r="G441" s="36"/>
      <c r="H441" s="36"/>
      <c r="I441" s="36"/>
      <c r="J441" s="36"/>
      <c r="K441" s="36"/>
      <c r="L441" s="36"/>
      <c r="M441" s="36"/>
      <c r="N441" s="36"/>
      <c r="O441" s="36"/>
      <c r="P441" s="36"/>
    </row>
    <row r="442">
      <c r="A442" s="1"/>
      <c r="B442" s="141"/>
      <c r="C442" s="144"/>
      <c r="D442" s="144"/>
      <c r="E442" s="148"/>
      <c r="F442" s="44"/>
      <c r="G442" s="36"/>
      <c r="H442" s="36"/>
      <c r="I442" s="36"/>
      <c r="J442" s="36"/>
      <c r="K442" s="36"/>
      <c r="L442" s="36"/>
      <c r="M442" s="36"/>
      <c r="N442" s="36"/>
      <c r="O442" s="36"/>
      <c r="P442" s="36"/>
    </row>
    <row r="443">
      <c r="A443" s="1"/>
      <c r="B443" s="141"/>
      <c r="C443" s="144"/>
      <c r="D443" s="144"/>
      <c r="E443" s="148"/>
      <c r="F443" s="44"/>
      <c r="G443" s="36"/>
      <c r="H443" s="36"/>
      <c r="I443" s="36"/>
      <c r="J443" s="36"/>
      <c r="K443" s="36"/>
      <c r="L443" s="36"/>
      <c r="M443" s="36"/>
      <c r="N443" s="36"/>
      <c r="O443" s="36"/>
      <c r="P443" s="36"/>
    </row>
    <row r="444">
      <c r="A444" s="1"/>
      <c r="B444" s="141"/>
      <c r="C444" s="144"/>
      <c r="D444" s="144"/>
      <c r="E444" s="148"/>
      <c r="F444" s="44"/>
      <c r="G444" s="36"/>
      <c r="H444" s="36"/>
      <c r="I444" s="36"/>
      <c r="J444" s="36"/>
      <c r="K444" s="36"/>
      <c r="L444" s="36"/>
      <c r="M444" s="36"/>
      <c r="N444" s="36"/>
      <c r="O444" s="36"/>
      <c r="P444" s="36"/>
    </row>
    <row r="445">
      <c r="A445" s="1"/>
      <c r="B445" s="144"/>
      <c r="C445" s="144"/>
      <c r="D445" s="144"/>
      <c r="E445" s="148"/>
      <c r="F445" s="44"/>
      <c r="G445" s="36"/>
      <c r="H445" s="36"/>
      <c r="I445" s="36"/>
      <c r="J445" s="36"/>
      <c r="K445" s="36"/>
      <c r="L445" s="36"/>
      <c r="M445" s="36"/>
      <c r="N445" s="36"/>
      <c r="O445" s="36"/>
      <c r="P445" s="36"/>
    </row>
    <row r="446">
      <c r="A446" s="1"/>
      <c r="B446" s="144"/>
      <c r="C446" s="144"/>
      <c r="D446" s="144"/>
      <c r="E446" s="148"/>
      <c r="F446" s="44"/>
      <c r="G446" s="36"/>
      <c r="H446" s="36"/>
      <c r="I446" s="36"/>
      <c r="J446" s="36"/>
      <c r="K446" s="36"/>
      <c r="L446" s="36"/>
      <c r="M446" s="36"/>
      <c r="N446" s="36"/>
      <c r="O446" s="36"/>
      <c r="P446" s="36"/>
    </row>
    <row r="447">
      <c r="A447" s="1"/>
      <c r="B447" s="144"/>
      <c r="C447" s="144"/>
      <c r="D447" s="144"/>
      <c r="E447" s="148"/>
      <c r="F447" s="44"/>
      <c r="G447" s="36"/>
      <c r="H447" s="36"/>
      <c r="I447" s="36"/>
      <c r="J447" s="36"/>
      <c r="K447" s="36"/>
      <c r="L447" s="36"/>
      <c r="M447" s="36"/>
      <c r="N447" s="36"/>
      <c r="O447" s="36"/>
      <c r="P447" s="36"/>
    </row>
    <row r="448">
      <c r="A448" s="1"/>
      <c r="B448" s="144"/>
      <c r="C448" s="144"/>
      <c r="D448" s="144"/>
      <c r="E448" s="148"/>
      <c r="F448" s="44"/>
      <c r="G448" s="36"/>
      <c r="H448" s="36"/>
      <c r="I448" s="36"/>
      <c r="J448" s="36"/>
      <c r="K448" s="36"/>
      <c r="L448" s="36"/>
      <c r="M448" s="36"/>
      <c r="N448" s="36"/>
      <c r="O448" s="36"/>
      <c r="P448" s="36"/>
    </row>
    <row r="449">
      <c r="A449" s="1"/>
      <c r="B449" s="144"/>
      <c r="C449" s="144"/>
      <c r="D449" s="144"/>
      <c r="E449" s="148"/>
      <c r="F449" s="44"/>
      <c r="G449" s="36"/>
      <c r="H449" s="36"/>
      <c r="I449" s="36"/>
      <c r="J449" s="36"/>
      <c r="K449" s="36"/>
      <c r="L449" s="36"/>
      <c r="M449" s="36"/>
      <c r="N449" s="36"/>
      <c r="O449" s="36"/>
      <c r="P449" s="36"/>
    </row>
    <row r="450">
      <c r="A450" s="1"/>
      <c r="B450" s="144"/>
      <c r="C450" s="144"/>
      <c r="D450" s="144"/>
      <c r="E450" s="148"/>
      <c r="F450" s="44"/>
      <c r="G450" s="36"/>
      <c r="H450" s="36"/>
      <c r="I450" s="36"/>
      <c r="J450" s="36"/>
      <c r="K450" s="36"/>
      <c r="L450" s="36"/>
      <c r="M450" s="36"/>
      <c r="N450" s="36"/>
      <c r="O450" s="36"/>
      <c r="P450" s="36"/>
    </row>
    <row r="451">
      <c r="A451" s="1"/>
      <c r="B451" s="144"/>
      <c r="C451" s="144"/>
      <c r="D451" s="144"/>
      <c r="E451" s="148"/>
      <c r="F451" s="44"/>
      <c r="G451" s="36"/>
      <c r="H451" s="36"/>
      <c r="I451" s="36"/>
      <c r="J451" s="36"/>
      <c r="K451" s="36"/>
      <c r="L451" s="36"/>
      <c r="M451" s="36"/>
      <c r="N451" s="36"/>
      <c r="O451" s="36"/>
      <c r="P451" s="36"/>
    </row>
    <row r="452">
      <c r="A452" s="1"/>
      <c r="B452" s="144"/>
      <c r="C452" s="144"/>
      <c r="D452" s="144"/>
      <c r="E452" s="148"/>
      <c r="F452" s="44"/>
      <c r="G452" s="36"/>
      <c r="H452" s="36"/>
      <c r="I452" s="36"/>
      <c r="J452" s="36"/>
      <c r="K452" s="36"/>
      <c r="L452" s="36"/>
      <c r="M452" s="36"/>
      <c r="N452" s="36"/>
      <c r="O452" s="36"/>
      <c r="P452" s="36"/>
    </row>
    <row r="453">
      <c r="A453" s="1"/>
      <c r="B453" s="144"/>
      <c r="C453" s="144"/>
      <c r="D453" s="144"/>
      <c r="E453" s="148"/>
      <c r="F453" s="44"/>
      <c r="G453" s="36"/>
      <c r="H453" s="36"/>
      <c r="I453" s="36"/>
      <c r="J453" s="36"/>
      <c r="K453" s="36"/>
      <c r="L453" s="36"/>
      <c r="M453" s="36"/>
      <c r="N453" s="36"/>
      <c r="O453" s="36"/>
      <c r="P453" s="36"/>
    </row>
    <row r="454">
      <c r="A454" s="1"/>
      <c r="B454" s="144"/>
      <c r="C454" s="144"/>
      <c r="D454" s="144"/>
      <c r="E454" s="148"/>
      <c r="F454" s="44"/>
      <c r="G454" s="36"/>
      <c r="H454" s="36"/>
      <c r="I454" s="36"/>
      <c r="J454" s="36"/>
      <c r="K454" s="36"/>
      <c r="L454" s="36"/>
      <c r="M454" s="36"/>
      <c r="N454" s="36"/>
      <c r="O454" s="36"/>
      <c r="P454" s="36"/>
    </row>
    <row r="455">
      <c r="A455" s="1"/>
      <c r="B455" s="144"/>
      <c r="C455" s="144"/>
      <c r="D455" s="144"/>
      <c r="E455" s="148"/>
      <c r="F455" s="44"/>
      <c r="G455" s="36"/>
      <c r="H455" s="36"/>
      <c r="I455" s="36"/>
      <c r="J455" s="36"/>
      <c r="K455" s="36"/>
      <c r="L455" s="36"/>
      <c r="M455" s="36"/>
      <c r="N455" s="36"/>
      <c r="O455" s="36"/>
      <c r="P455" s="36"/>
    </row>
    <row r="456">
      <c r="A456" s="1"/>
      <c r="B456" s="144"/>
      <c r="C456" s="144"/>
      <c r="D456" s="144"/>
      <c r="E456" s="148"/>
      <c r="F456" s="44"/>
      <c r="G456" s="36"/>
      <c r="H456" s="36"/>
      <c r="I456" s="36"/>
      <c r="J456" s="36"/>
      <c r="K456" s="36"/>
      <c r="L456" s="36"/>
      <c r="M456" s="36"/>
      <c r="N456" s="36"/>
      <c r="O456" s="36"/>
      <c r="P456" s="36"/>
    </row>
    <row r="457">
      <c r="A457" s="1"/>
      <c r="B457" s="144"/>
      <c r="C457" s="144"/>
      <c r="D457" s="144"/>
      <c r="E457" s="148"/>
      <c r="F457" s="44"/>
      <c r="G457" s="36"/>
      <c r="H457" s="36"/>
      <c r="I457" s="36"/>
      <c r="J457" s="36"/>
      <c r="K457" s="36"/>
      <c r="L457" s="36"/>
      <c r="M457" s="36"/>
      <c r="N457" s="36"/>
      <c r="O457" s="36"/>
      <c r="P457" s="36"/>
    </row>
    <row r="458">
      <c r="A458" s="1"/>
      <c r="B458" s="144"/>
      <c r="C458" s="144"/>
      <c r="D458" s="144"/>
      <c r="E458" s="148"/>
      <c r="F458" s="44"/>
      <c r="G458" s="36"/>
      <c r="H458" s="36"/>
      <c r="I458" s="36"/>
      <c r="J458" s="36"/>
      <c r="K458" s="36"/>
      <c r="L458" s="36"/>
      <c r="M458" s="36"/>
      <c r="N458" s="36"/>
      <c r="O458" s="36"/>
      <c r="P458" s="36"/>
    </row>
    <row r="459">
      <c r="A459" s="1"/>
      <c r="B459" s="144"/>
      <c r="C459" s="144"/>
      <c r="D459" s="144"/>
      <c r="E459" s="148"/>
      <c r="F459" s="44"/>
      <c r="G459" s="36"/>
      <c r="H459" s="36"/>
      <c r="I459" s="36"/>
      <c r="J459" s="36"/>
      <c r="K459" s="36"/>
      <c r="L459" s="36"/>
      <c r="M459" s="36"/>
      <c r="N459" s="36"/>
      <c r="O459" s="36"/>
      <c r="P459" s="36"/>
    </row>
    <row r="460">
      <c r="A460" s="1"/>
      <c r="B460" s="144"/>
      <c r="C460" s="144"/>
      <c r="D460" s="144"/>
      <c r="E460" s="148"/>
      <c r="F460" s="44"/>
      <c r="G460" s="36"/>
      <c r="H460" s="36"/>
      <c r="I460" s="36"/>
      <c r="J460" s="36"/>
      <c r="K460" s="36"/>
      <c r="L460" s="36"/>
      <c r="M460" s="36"/>
      <c r="N460" s="36"/>
      <c r="O460" s="36"/>
      <c r="P460" s="36"/>
    </row>
    <row r="461">
      <c r="A461" s="1"/>
      <c r="B461" s="144"/>
      <c r="C461" s="144"/>
      <c r="D461" s="144"/>
      <c r="E461" s="148"/>
      <c r="F461" s="44"/>
      <c r="G461" s="36"/>
      <c r="H461" s="36"/>
      <c r="I461" s="36"/>
      <c r="J461" s="36"/>
      <c r="K461" s="36"/>
      <c r="L461" s="36"/>
      <c r="M461" s="36"/>
      <c r="N461" s="36"/>
      <c r="O461" s="36"/>
      <c r="P461" s="36"/>
    </row>
    <row r="462">
      <c r="A462" s="1"/>
      <c r="B462" s="144"/>
      <c r="C462" s="144"/>
      <c r="D462" s="144"/>
      <c r="E462" s="148"/>
      <c r="F462" s="44"/>
      <c r="G462" s="36"/>
      <c r="H462" s="36"/>
      <c r="I462" s="36"/>
      <c r="J462" s="36"/>
      <c r="K462" s="36"/>
      <c r="L462" s="36"/>
      <c r="M462" s="36"/>
      <c r="N462" s="36"/>
      <c r="O462" s="36"/>
      <c r="P462" s="36"/>
    </row>
    <row r="463">
      <c r="A463" s="1"/>
      <c r="B463" s="144"/>
      <c r="C463" s="144"/>
      <c r="D463" s="144"/>
      <c r="E463" s="148"/>
      <c r="F463" s="44"/>
      <c r="G463" s="36"/>
      <c r="H463" s="36"/>
      <c r="I463" s="36"/>
      <c r="J463" s="36"/>
      <c r="K463" s="36"/>
      <c r="L463" s="36"/>
      <c r="M463" s="36"/>
      <c r="N463" s="36"/>
      <c r="O463" s="36"/>
      <c r="P463" s="36"/>
    </row>
    <row r="464">
      <c r="A464" s="1"/>
      <c r="B464" s="144"/>
      <c r="C464" s="144"/>
      <c r="D464" s="144"/>
      <c r="E464" s="148"/>
      <c r="F464" s="44"/>
      <c r="G464" s="36"/>
      <c r="H464" s="36"/>
      <c r="I464" s="36"/>
      <c r="J464" s="36"/>
      <c r="K464" s="36"/>
      <c r="L464" s="36"/>
      <c r="M464" s="36"/>
      <c r="N464" s="36"/>
      <c r="O464" s="36"/>
      <c r="P464" s="36"/>
    </row>
    <row r="465">
      <c r="A465" s="1"/>
      <c r="B465" s="144"/>
      <c r="C465" s="144"/>
      <c r="D465" s="144"/>
      <c r="E465" s="148"/>
      <c r="F465" s="44"/>
      <c r="G465" s="36"/>
      <c r="H465" s="36"/>
      <c r="I465" s="36"/>
      <c r="J465" s="36"/>
      <c r="K465" s="36"/>
      <c r="L465" s="36"/>
      <c r="M465" s="36"/>
      <c r="N465" s="36"/>
      <c r="O465" s="36"/>
      <c r="P465" s="36"/>
    </row>
    <row r="466">
      <c r="A466" s="1"/>
      <c r="B466" s="144"/>
      <c r="C466" s="144"/>
      <c r="D466" s="144"/>
      <c r="E466" s="148"/>
      <c r="F466" s="44"/>
      <c r="G466" s="36"/>
      <c r="H466" s="36"/>
      <c r="I466" s="36"/>
      <c r="J466" s="36"/>
      <c r="K466" s="36"/>
      <c r="L466" s="36"/>
      <c r="M466" s="36"/>
      <c r="N466" s="36"/>
      <c r="O466" s="36"/>
      <c r="P466" s="36"/>
    </row>
    <row r="467">
      <c r="A467" s="1"/>
      <c r="B467" s="144"/>
      <c r="C467" s="144"/>
      <c r="D467" s="144"/>
      <c r="E467" s="148"/>
      <c r="F467" s="44"/>
      <c r="G467" s="36"/>
      <c r="H467" s="36"/>
      <c r="I467" s="36"/>
      <c r="J467" s="36"/>
      <c r="K467" s="36"/>
      <c r="L467" s="36"/>
      <c r="M467" s="36"/>
      <c r="N467" s="36"/>
      <c r="O467" s="36"/>
      <c r="P467" s="36"/>
    </row>
    <row r="468">
      <c r="A468" s="1"/>
      <c r="B468" s="144"/>
      <c r="C468" s="144"/>
      <c r="D468" s="144"/>
      <c r="E468" s="148"/>
      <c r="F468" s="44"/>
      <c r="G468" s="36"/>
      <c r="H468" s="36"/>
      <c r="I468" s="36"/>
      <c r="J468" s="36"/>
      <c r="K468" s="36"/>
      <c r="L468" s="36"/>
      <c r="M468" s="36"/>
      <c r="N468" s="36"/>
      <c r="O468" s="36"/>
      <c r="P468" s="36"/>
    </row>
    <row r="469">
      <c r="A469" s="1"/>
      <c r="B469" s="144"/>
      <c r="C469" s="144"/>
      <c r="D469" s="144"/>
      <c r="E469" s="148"/>
      <c r="F469" s="44"/>
      <c r="G469" s="36"/>
      <c r="H469" s="36"/>
      <c r="I469" s="36"/>
      <c r="J469" s="36"/>
      <c r="K469" s="36"/>
      <c r="L469" s="36"/>
      <c r="M469" s="36"/>
      <c r="N469" s="36"/>
      <c r="O469" s="36"/>
      <c r="P469" s="36"/>
    </row>
    <row r="470">
      <c r="A470" s="1"/>
      <c r="B470" s="144"/>
      <c r="C470" s="144"/>
      <c r="D470" s="144"/>
      <c r="E470" s="148"/>
      <c r="F470" s="44"/>
      <c r="G470" s="36"/>
      <c r="H470" s="36"/>
      <c r="I470" s="36"/>
      <c r="J470" s="36"/>
      <c r="K470" s="36"/>
      <c r="L470" s="36"/>
      <c r="M470" s="36"/>
      <c r="N470" s="36"/>
      <c r="O470" s="36"/>
      <c r="P470" s="36"/>
    </row>
    <row r="471">
      <c r="A471" s="1"/>
      <c r="B471" s="144"/>
      <c r="C471" s="144"/>
      <c r="D471" s="144"/>
      <c r="E471" s="148"/>
      <c r="F471" s="44"/>
      <c r="G471" s="36"/>
      <c r="H471" s="36"/>
      <c r="I471" s="36"/>
      <c r="J471" s="36"/>
      <c r="K471" s="36"/>
      <c r="L471" s="36"/>
      <c r="M471" s="36"/>
      <c r="N471" s="36"/>
      <c r="O471" s="36"/>
      <c r="P471" s="36"/>
    </row>
    <row r="472">
      <c r="A472" s="1"/>
      <c r="B472" s="144"/>
      <c r="C472" s="144"/>
      <c r="D472" s="144"/>
      <c r="E472" s="148"/>
      <c r="F472" s="44"/>
      <c r="G472" s="36"/>
      <c r="H472" s="36"/>
      <c r="I472" s="36"/>
      <c r="J472" s="36"/>
      <c r="K472" s="36"/>
      <c r="L472" s="36"/>
      <c r="M472" s="36"/>
      <c r="N472" s="36"/>
      <c r="O472" s="36"/>
      <c r="P472" s="36"/>
    </row>
    <row r="473">
      <c r="A473" s="1"/>
      <c r="B473" s="144"/>
      <c r="C473" s="144"/>
      <c r="D473" s="144"/>
      <c r="E473" s="148"/>
      <c r="F473" s="44"/>
      <c r="G473" s="36"/>
      <c r="H473" s="36"/>
      <c r="I473" s="36"/>
      <c r="J473" s="36"/>
      <c r="K473" s="36"/>
      <c r="L473" s="36"/>
      <c r="M473" s="36"/>
      <c r="N473" s="36"/>
      <c r="O473" s="36"/>
      <c r="P473" s="36"/>
    </row>
    <row r="474">
      <c r="A474" s="1"/>
      <c r="B474" s="144"/>
      <c r="C474" s="144"/>
      <c r="D474" s="144"/>
      <c r="E474" s="148"/>
      <c r="F474" s="44"/>
      <c r="G474" s="36"/>
      <c r="H474" s="36"/>
      <c r="I474" s="36"/>
      <c r="J474" s="36"/>
      <c r="K474" s="36"/>
      <c r="L474" s="36"/>
      <c r="M474" s="36"/>
      <c r="N474" s="36"/>
      <c r="O474" s="36"/>
      <c r="P474" s="36"/>
    </row>
    <row r="475">
      <c r="A475" s="1"/>
      <c r="B475" s="144"/>
      <c r="C475" s="144"/>
      <c r="D475" s="144"/>
      <c r="E475" s="148"/>
      <c r="F475" s="44"/>
      <c r="G475" s="36"/>
      <c r="H475" s="36"/>
      <c r="I475" s="36"/>
      <c r="J475" s="36"/>
      <c r="K475" s="36"/>
      <c r="L475" s="36"/>
      <c r="M475" s="36"/>
      <c r="N475" s="36"/>
      <c r="O475" s="36"/>
      <c r="P475" s="36"/>
    </row>
    <row r="476">
      <c r="A476" s="1"/>
      <c r="B476" s="144"/>
      <c r="C476" s="144"/>
      <c r="D476" s="144"/>
      <c r="E476" s="148"/>
      <c r="F476" s="44"/>
      <c r="G476" s="36"/>
      <c r="H476" s="36"/>
      <c r="I476" s="36"/>
      <c r="J476" s="36"/>
      <c r="K476" s="36"/>
      <c r="L476" s="36"/>
      <c r="M476" s="36"/>
      <c r="N476" s="36"/>
      <c r="O476" s="36"/>
      <c r="P476" s="36"/>
    </row>
    <row r="477">
      <c r="A477" s="1"/>
      <c r="B477" s="144"/>
      <c r="C477" s="144"/>
      <c r="D477" s="144"/>
      <c r="E477" s="148"/>
      <c r="F477" s="44"/>
      <c r="G477" s="36"/>
      <c r="H477" s="36"/>
      <c r="I477" s="36"/>
      <c r="J477" s="36"/>
      <c r="K477" s="36"/>
      <c r="L477" s="36"/>
      <c r="M477" s="36"/>
      <c r="N477" s="36"/>
      <c r="O477" s="36"/>
      <c r="P477" s="36"/>
    </row>
    <row r="478">
      <c r="A478" s="1"/>
      <c r="B478" s="144"/>
      <c r="C478" s="144"/>
      <c r="D478" s="144"/>
      <c r="E478" s="148"/>
      <c r="F478" s="44"/>
      <c r="G478" s="36"/>
      <c r="H478" s="36"/>
      <c r="I478" s="36"/>
      <c r="J478" s="36"/>
      <c r="K478" s="36"/>
      <c r="L478" s="36"/>
      <c r="M478" s="36"/>
      <c r="N478" s="36"/>
      <c r="O478" s="36"/>
      <c r="P478" s="36"/>
    </row>
    <row r="479">
      <c r="A479" s="1"/>
      <c r="B479" s="144"/>
      <c r="C479" s="144"/>
      <c r="D479" s="144"/>
      <c r="E479" s="148"/>
      <c r="F479" s="44"/>
      <c r="G479" s="36"/>
      <c r="H479" s="36"/>
      <c r="I479" s="36"/>
      <c r="J479" s="36"/>
      <c r="K479" s="36"/>
      <c r="L479" s="36"/>
      <c r="M479" s="36"/>
      <c r="N479" s="36"/>
      <c r="O479" s="36"/>
      <c r="P479" s="36"/>
    </row>
    <row r="480">
      <c r="A480" s="1"/>
      <c r="B480" s="144"/>
      <c r="C480" s="144"/>
      <c r="D480" s="144"/>
      <c r="E480" s="148"/>
      <c r="F480" s="44"/>
      <c r="G480" s="36"/>
      <c r="H480" s="36"/>
      <c r="I480" s="36"/>
      <c r="J480" s="36"/>
      <c r="K480" s="36"/>
      <c r="L480" s="36"/>
      <c r="M480" s="36"/>
      <c r="N480" s="36"/>
      <c r="O480" s="36"/>
      <c r="P480" s="36"/>
    </row>
    <row r="481">
      <c r="A481" s="1"/>
      <c r="B481" s="144"/>
      <c r="C481" s="144"/>
      <c r="D481" s="144"/>
      <c r="E481" s="148"/>
      <c r="F481" s="44"/>
      <c r="G481" s="36"/>
      <c r="H481" s="36"/>
      <c r="I481" s="36"/>
      <c r="J481" s="36"/>
      <c r="K481" s="36"/>
      <c r="L481" s="36"/>
      <c r="M481" s="36"/>
      <c r="N481" s="36"/>
      <c r="O481" s="36"/>
      <c r="P481" s="36"/>
    </row>
    <row r="482">
      <c r="A482" s="1"/>
      <c r="B482" s="144"/>
      <c r="C482" s="144"/>
      <c r="D482" s="144"/>
      <c r="E482" s="148"/>
      <c r="F482" s="44"/>
      <c r="G482" s="36"/>
      <c r="H482" s="36"/>
      <c r="I482" s="36"/>
      <c r="J482" s="36"/>
      <c r="K482" s="36"/>
      <c r="L482" s="36"/>
      <c r="M482" s="36"/>
      <c r="N482" s="36"/>
      <c r="O482" s="36"/>
      <c r="P482" s="36"/>
    </row>
    <row r="483">
      <c r="A483" s="1"/>
      <c r="B483" s="144"/>
      <c r="C483" s="144"/>
      <c r="D483" s="144"/>
      <c r="E483" s="148"/>
      <c r="F483" s="44"/>
      <c r="G483" s="36"/>
      <c r="H483" s="36"/>
      <c r="I483" s="36"/>
      <c r="J483" s="36"/>
      <c r="K483" s="36"/>
      <c r="L483" s="36"/>
      <c r="M483" s="36"/>
      <c r="N483" s="36"/>
      <c r="O483" s="36"/>
      <c r="P483" s="36"/>
    </row>
    <row r="484">
      <c r="A484" s="1"/>
      <c r="B484" s="144"/>
      <c r="C484" s="144"/>
      <c r="D484" s="144"/>
      <c r="E484" s="148"/>
      <c r="F484" s="44"/>
      <c r="G484" s="36"/>
      <c r="H484" s="36"/>
      <c r="I484" s="36"/>
      <c r="J484" s="36"/>
      <c r="K484" s="36"/>
      <c r="L484" s="36"/>
      <c r="M484" s="36"/>
      <c r="N484" s="36"/>
      <c r="O484" s="36"/>
      <c r="P484" s="36"/>
    </row>
    <row r="485">
      <c r="A485" s="1"/>
      <c r="B485" s="144"/>
      <c r="C485" s="144"/>
      <c r="D485" s="144"/>
      <c r="E485" s="148"/>
      <c r="F485" s="44"/>
      <c r="G485" s="36"/>
      <c r="H485" s="36"/>
      <c r="I485" s="36"/>
      <c r="J485" s="36"/>
      <c r="K485" s="36"/>
      <c r="L485" s="36"/>
      <c r="M485" s="36"/>
      <c r="N485" s="36"/>
      <c r="O485" s="36"/>
      <c r="P485" s="36"/>
    </row>
    <row r="486">
      <c r="A486" s="1"/>
      <c r="B486" s="144"/>
      <c r="C486" s="144"/>
      <c r="D486" s="144"/>
      <c r="E486" s="148"/>
      <c r="F486" s="44"/>
      <c r="G486" s="36"/>
      <c r="H486" s="36"/>
      <c r="I486" s="36"/>
      <c r="J486" s="36"/>
      <c r="K486" s="36"/>
      <c r="L486" s="36"/>
      <c r="M486" s="36"/>
      <c r="N486" s="36"/>
      <c r="O486" s="36"/>
      <c r="P486" s="36"/>
    </row>
    <row r="487">
      <c r="A487" s="1"/>
      <c r="B487" s="144"/>
      <c r="C487" s="144"/>
      <c r="D487" s="144"/>
      <c r="E487" s="148"/>
      <c r="F487" s="44"/>
      <c r="G487" s="36"/>
      <c r="H487" s="36"/>
      <c r="I487" s="36"/>
      <c r="J487" s="36"/>
      <c r="K487" s="36"/>
      <c r="L487" s="36"/>
      <c r="M487" s="36"/>
      <c r="N487" s="36"/>
      <c r="O487" s="36"/>
      <c r="P487" s="36"/>
    </row>
    <row r="488">
      <c r="A488" s="1"/>
      <c r="B488" s="144"/>
      <c r="C488" s="144"/>
      <c r="D488" s="144"/>
      <c r="E488" s="148"/>
      <c r="F488" s="44"/>
      <c r="G488" s="36"/>
      <c r="H488" s="36"/>
      <c r="I488" s="36"/>
      <c r="J488" s="36"/>
      <c r="K488" s="36"/>
      <c r="L488" s="36"/>
      <c r="M488" s="36"/>
      <c r="N488" s="36"/>
      <c r="O488" s="36"/>
      <c r="P488" s="36"/>
    </row>
    <row r="489">
      <c r="A489" s="1"/>
      <c r="B489" s="144"/>
      <c r="C489" s="144"/>
      <c r="D489" s="144"/>
      <c r="E489" s="148"/>
      <c r="F489" s="44"/>
      <c r="G489" s="36"/>
      <c r="H489" s="36"/>
      <c r="I489" s="36"/>
      <c r="J489" s="36"/>
      <c r="K489" s="36"/>
      <c r="L489" s="36"/>
      <c r="M489" s="36"/>
      <c r="N489" s="36"/>
      <c r="O489" s="36"/>
      <c r="P489" s="36"/>
    </row>
    <row r="490">
      <c r="A490" s="1"/>
      <c r="B490" s="144"/>
      <c r="C490" s="144"/>
      <c r="D490" s="144"/>
      <c r="E490" s="148"/>
      <c r="F490" s="44"/>
      <c r="G490" s="36"/>
      <c r="H490" s="36"/>
      <c r="I490" s="36"/>
      <c r="J490" s="36"/>
      <c r="K490" s="36"/>
      <c r="L490" s="36"/>
      <c r="M490" s="36"/>
      <c r="N490" s="36"/>
      <c r="O490" s="36"/>
      <c r="P490" s="36"/>
    </row>
    <row r="491">
      <c r="A491" s="1"/>
      <c r="B491" s="144"/>
      <c r="C491" s="144"/>
      <c r="D491" s="144"/>
      <c r="E491" s="148"/>
      <c r="F491" s="44"/>
      <c r="G491" s="36"/>
      <c r="H491" s="36"/>
      <c r="I491" s="36"/>
      <c r="J491" s="36"/>
      <c r="K491" s="36"/>
      <c r="L491" s="36"/>
      <c r="M491" s="36"/>
      <c r="N491" s="36"/>
      <c r="O491" s="36"/>
      <c r="P491" s="36"/>
    </row>
    <row r="492">
      <c r="A492" s="1"/>
      <c r="B492" s="144"/>
      <c r="C492" s="144"/>
      <c r="D492" s="144"/>
      <c r="E492" s="148"/>
      <c r="F492" s="44"/>
      <c r="G492" s="36"/>
      <c r="H492" s="36"/>
      <c r="I492" s="36"/>
      <c r="J492" s="36"/>
      <c r="K492" s="36"/>
      <c r="L492" s="36"/>
      <c r="M492" s="36"/>
      <c r="N492" s="36"/>
      <c r="O492" s="36"/>
      <c r="P492" s="36"/>
    </row>
    <row r="493">
      <c r="A493" s="1"/>
      <c r="B493" s="144"/>
      <c r="C493" s="144"/>
      <c r="D493" s="144"/>
      <c r="E493" s="148"/>
      <c r="F493" s="44"/>
      <c r="G493" s="36"/>
      <c r="H493" s="36"/>
      <c r="I493" s="36"/>
      <c r="J493" s="36"/>
      <c r="K493" s="36"/>
      <c r="L493" s="36"/>
      <c r="M493" s="36"/>
      <c r="N493" s="36"/>
      <c r="O493" s="36"/>
      <c r="P493" s="36"/>
    </row>
    <row r="494">
      <c r="A494" s="1"/>
      <c r="B494" s="144"/>
      <c r="C494" s="144"/>
      <c r="D494" s="144"/>
      <c r="E494" s="148"/>
      <c r="F494" s="44"/>
      <c r="G494" s="36"/>
      <c r="H494" s="36"/>
      <c r="I494" s="36"/>
      <c r="J494" s="36"/>
      <c r="K494" s="36"/>
      <c r="L494" s="36"/>
      <c r="M494" s="36"/>
      <c r="N494" s="36"/>
      <c r="O494" s="36"/>
      <c r="P494" s="36"/>
    </row>
    <row r="495">
      <c r="A495" s="1"/>
      <c r="B495" s="144"/>
      <c r="C495" s="144"/>
      <c r="D495" s="144"/>
      <c r="E495" s="148"/>
      <c r="F495" s="44"/>
      <c r="G495" s="36"/>
      <c r="H495" s="36"/>
      <c r="I495" s="36"/>
      <c r="J495" s="36"/>
      <c r="K495" s="36"/>
      <c r="L495" s="36"/>
      <c r="M495" s="36"/>
      <c r="N495" s="36"/>
      <c r="O495" s="36"/>
      <c r="P495" s="36"/>
    </row>
    <row r="496">
      <c r="A496" s="1"/>
      <c r="B496" s="144"/>
      <c r="C496" s="144"/>
      <c r="D496" s="144"/>
      <c r="E496" s="148"/>
      <c r="F496" s="44"/>
      <c r="G496" s="36"/>
      <c r="H496" s="36"/>
      <c r="I496" s="36"/>
      <c r="J496" s="36"/>
      <c r="K496" s="36"/>
      <c r="L496" s="36"/>
      <c r="M496" s="36"/>
      <c r="N496" s="36"/>
      <c r="O496" s="36"/>
      <c r="P496" s="36"/>
    </row>
    <row r="497">
      <c r="A497" s="1"/>
      <c r="B497" s="144"/>
      <c r="C497" s="144"/>
      <c r="D497" s="144"/>
      <c r="E497" s="148"/>
      <c r="F497" s="44"/>
      <c r="G497" s="36"/>
      <c r="H497" s="36"/>
      <c r="I497" s="36"/>
      <c r="J497" s="36"/>
      <c r="K497" s="36"/>
      <c r="L497" s="36"/>
      <c r="M497" s="36"/>
      <c r="N497" s="36"/>
      <c r="O497" s="36"/>
      <c r="P497" s="36"/>
    </row>
    <row r="498">
      <c r="A498" s="1"/>
      <c r="B498" s="144"/>
      <c r="C498" s="144"/>
      <c r="D498" s="144"/>
      <c r="E498" s="148"/>
      <c r="F498" s="44"/>
      <c r="G498" s="36"/>
      <c r="H498" s="36"/>
      <c r="I498" s="36"/>
      <c r="J498" s="36"/>
      <c r="K498" s="36"/>
      <c r="L498" s="36"/>
      <c r="M498" s="36"/>
      <c r="N498" s="36"/>
      <c r="O498" s="36"/>
      <c r="P498" s="36"/>
    </row>
    <row r="499">
      <c r="A499" s="1"/>
      <c r="B499" s="144"/>
      <c r="C499" s="144"/>
      <c r="D499" s="144"/>
      <c r="E499" s="148"/>
      <c r="F499" s="44"/>
      <c r="G499" s="36"/>
      <c r="H499" s="36"/>
      <c r="I499" s="36"/>
      <c r="J499" s="36"/>
      <c r="K499" s="36"/>
      <c r="L499" s="36"/>
      <c r="M499" s="36"/>
      <c r="N499" s="36"/>
      <c r="O499" s="36"/>
      <c r="P499" s="36"/>
    </row>
    <row r="500">
      <c r="A500" s="1"/>
      <c r="B500" s="144"/>
      <c r="C500" s="144"/>
      <c r="D500" s="144"/>
      <c r="E500" s="148"/>
      <c r="F500" s="44"/>
      <c r="G500" s="36"/>
      <c r="H500" s="36"/>
      <c r="I500" s="36"/>
      <c r="J500" s="36"/>
      <c r="K500" s="36"/>
      <c r="L500" s="36"/>
      <c r="M500" s="36"/>
      <c r="N500" s="36"/>
      <c r="O500" s="36"/>
      <c r="P500" s="36"/>
    </row>
    <row r="501">
      <c r="A501" s="1"/>
      <c r="B501" s="144"/>
      <c r="C501" s="144"/>
      <c r="D501" s="144"/>
      <c r="E501" s="148"/>
      <c r="F501" s="44"/>
      <c r="G501" s="36"/>
      <c r="H501" s="36"/>
      <c r="I501" s="36"/>
      <c r="J501" s="36"/>
      <c r="K501" s="36"/>
      <c r="L501" s="36"/>
      <c r="M501" s="36"/>
      <c r="N501" s="36"/>
      <c r="O501" s="36"/>
      <c r="P501" s="36"/>
    </row>
    <row r="502">
      <c r="A502" s="1"/>
      <c r="B502" s="144"/>
      <c r="C502" s="144"/>
      <c r="D502" s="144"/>
      <c r="E502" s="148"/>
      <c r="F502" s="44"/>
      <c r="G502" s="36"/>
      <c r="H502" s="36"/>
      <c r="I502" s="36"/>
      <c r="J502" s="36"/>
      <c r="K502" s="36"/>
      <c r="L502" s="36"/>
      <c r="M502" s="36"/>
      <c r="N502" s="36"/>
      <c r="O502" s="36"/>
      <c r="P502" s="36"/>
    </row>
    <row r="503">
      <c r="A503" s="1"/>
      <c r="B503" s="144"/>
      <c r="C503" s="144"/>
      <c r="D503" s="144"/>
      <c r="E503" s="148"/>
      <c r="F503" s="44"/>
      <c r="G503" s="36"/>
      <c r="H503" s="36"/>
      <c r="I503" s="36"/>
      <c r="J503" s="36"/>
      <c r="K503" s="36"/>
      <c r="L503" s="36"/>
      <c r="M503" s="36"/>
      <c r="N503" s="36"/>
      <c r="O503" s="36"/>
      <c r="P503" s="36"/>
    </row>
    <row r="504">
      <c r="A504" s="1"/>
      <c r="B504" s="144"/>
      <c r="C504" s="144"/>
      <c r="D504" s="144"/>
      <c r="E504" s="148"/>
      <c r="F504" s="44"/>
      <c r="G504" s="36"/>
      <c r="H504" s="36"/>
      <c r="I504" s="36"/>
      <c r="J504" s="36"/>
      <c r="K504" s="36"/>
      <c r="L504" s="36"/>
      <c r="M504" s="36"/>
      <c r="N504" s="36"/>
      <c r="O504" s="36"/>
      <c r="P504" s="36"/>
    </row>
    <row r="505">
      <c r="A505" s="1"/>
      <c r="B505" s="144"/>
      <c r="C505" s="144"/>
      <c r="D505" s="144"/>
      <c r="E505" s="148"/>
      <c r="F505" s="44"/>
      <c r="G505" s="36"/>
      <c r="H505" s="36"/>
      <c r="I505" s="36"/>
      <c r="J505" s="36"/>
      <c r="K505" s="36"/>
      <c r="L505" s="36"/>
      <c r="M505" s="36"/>
      <c r="N505" s="36"/>
      <c r="O505" s="36"/>
      <c r="P505" s="36"/>
    </row>
    <row r="506">
      <c r="A506" s="1"/>
      <c r="B506" s="144"/>
      <c r="C506" s="144"/>
      <c r="D506" s="144"/>
      <c r="E506" s="148"/>
      <c r="F506" s="44"/>
      <c r="G506" s="36"/>
      <c r="H506" s="36"/>
      <c r="I506" s="36"/>
      <c r="J506" s="36"/>
      <c r="K506" s="36"/>
      <c r="L506" s="36"/>
      <c r="M506" s="36"/>
      <c r="N506" s="36"/>
      <c r="O506" s="36"/>
      <c r="P506" s="36"/>
    </row>
    <row r="507">
      <c r="A507" s="1"/>
      <c r="B507" s="144"/>
      <c r="C507" s="144"/>
      <c r="D507" s="144"/>
      <c r="E507" s="148"/>
      <c r="F507" s="44"/>
      <c r="G507" s="36"/>
      <c r="H507" s="36"/>
      <c r="I507" s="36"/>
      <c r="J507" s="36"/>
      <c r="K507" s="36"/>
      <c r="L507" s="36"/>
      <c r="M507" s="36"/>
      <c r="N507" s="36"/>
      <c r="O507" s="36"/>
      <c r="P507" s="36"/>
    </row>
    <row r="508">
      <c r="A508" s="1"/>
      <c r="B508" s="144"/>
      <c r="C508" s="144"/>
      <c r="D508" s="144"/>
      <c r="E508" s="148"/>
      <c r="F508" s="44"/>
      <c r="G508" s="36"/>
      <c r="H508" s="36"/>
      <c r="I508" s="36"/>
      <c r="J508" s="36"/>
      <c r="K508" s="36"/>
      <c r="L508" s="36"/>
      <c r="M508" s="36"/>
      <c r="N508" s="36"/>
      <c r="O508" s="36"/>
      <c r="P508" s="36"/>
    </row>
    <row r="509">
      <c r="A509" s="1"/>
      <c r="B509" s="144"/>
      <c r="C509" s="144"/>
      <c r="D509" s="144"/>
      <c r="E509" s="148"/>
      <c r="F509" s="44"/>
      <c r="G509" s="36"/>
      <c r="H509" s="36"/>
      <c r="I509" s="36"/>
      <c r="J509" s="36"/>
      <c r="K509" s="36"/>
      <c r="L509" s="36"/>
      <c r="M509" s="36"/>
      <c r="N509" s="36"/>
      <c r="O509" s="36"/>
      <c r="P509" s="36"/>
    </row>
    <row r="510">
      <c r="A510" s="1"/>
      <c r="B510" s="144"/>
      <c r="C510" s="144"/>
      <c r="D510" s="144"/>
      <c r="E510" s="148"/>
      <c r="F510" s="44"/>
      <c r="G510" s="36"/>
      <c r="H510" s="36"/>
      <c r="I510" s="36"/>
      <c r="J510" s="36"/>
      <c r="K510" s="36"/>
      <c r="L510" s="36"/>
      <c r="M510" s="36"/>
      <c r="N510" s="36"/>
      <c r="O510" s="36"/>
      <c r="P510" s="36"/>
    </row>
    <row r="511">
      <c r="A511" s="1"/>
      <c r="B511" s="144"/>
      <c r="C511" s="144"/>
      <c r="D511" s="144"/>
      <c r="E511" s="148"/>
      <c r="F511" s="44"/>
      <c r="G511" s="36"/>
      <c r="H511" s="36"/>
      <c r="I511" s="36"/>
      <c r="J511" s="36"/>
      <c r="K511" s="36"/>
      <c r="L511" s="36"/>
      <c r="M511" s="36"/>
      <c r="N511" s="36"/>
      <c r="O511" s="36"/>
      <c r="P511" s="36"/>
    </row>
    <row r="512">
      <c r="A512" s="1"/>
      <c r="B512" s="144"/>
      <c r="C512" s="144"/>
      <c r="D512" s="144"/>
      <c r="E512" s="148"/>
      <c r="F512" s="44"/>
      <c r="G512" s="36"/>
      <c r="H512" s="36"/>
      <c r="I512" s="36"/>
      <c r="J512" s="36"/>
      <c r="K512" s="36"/>
      <c r="L512" s="36"/>
      <c r="M512" s="36"/>
      <c r="N512" s="36"/>
      <c r="O512" s="36"/>
      <c r="P512" s="36"/>
    </row>
    <row r="513">
      <c r="A513" s="1"/>
      <c r="B513" s="144"/>
      <c r="C513" s="144"/>
      <c r="D513" s="144"/>
      <c r="E513" s="148"/>
      <c r="F513" s="44"/>
      <c r="G513" s="36"/>
      <c r="H513" s="36"/>
      <c r="I513" s="36"/>
      <c r="J513" s="36"/>
      <c r="K513" s="36"/>
      <c r="L513" s="36"/>
      <c r="M513" s="36"/>
      <c r="N513" s="36"/>
      <c r="O513" s="36"/>
      <c r="P513" s="36"/>
    </row>
    <row r="514">
      <c r="A514" s="1"/>
      <c r="B514" s="144"/>
      <c r="C514" s="144"/>
      <c r="D514" s="144"/>
      <c r="E514" s="148"/>
      <c r="F514" s="44"/>
      <c r="G514" s="36"/>
      <c r="H514" s="36"/>
      <c r="I514" s="36"/>
      <c r="J514" s="36"/>
      <c r="K514" s="36"/>
      <c r="L514" s="36"/>
      <c r="M514" s="36"/>
      <c r="N514" s="36"/>
      <c r="O514" s="36"/>
      <c r="P514" s="36"/>
    </row>
    <row r="515">
      <c r="A515" s="1"/>
      <c r="B515" s="144"/>
      <c r="C515" s="144"/>
      <c r="D515" s="144"/>
      <c r="E515" s="148"/>
      <c r="F515" s="44"/>
      <c r="G515" s="36"/>
      <c r="H515" s="36"/>
      <c r="I515" s="36"/>
      <c r="J515" s="36"/>
      <c r="K515" s="36"/>
      <c r="L515" s="36"/>
      <c r="M515" s="36"/>
      <c r="N515" s="36"/>
      <c r="O515" s="36"/>
      <c r="P515" s="36"/>
    </row>
    <row r="516">
      <c r="A516" s="1"/>
      <c r="B516" s="144"/>
      <c r="C516" s="144"/>
      <c r="D516" s="144"/>
      <c r="E516" s="148"/>
      <c r="F516" s="44"/>
      <c r="G516" s="36"/>
      <c r="H516" s="36"/>
      <c r="I516" s="36"/>
      <c r="J516" s="36"/>
      <c r="K516" s="36"/>
      <c r="L516" s="36"/>
      <c r="M516" s="36"/>
      <c r="N516" s="36"/>
      <c r="O516" s="36"/>
      <c r="P516" s="36"/>
    </row>
    <row r="517">
      <c r="A517" s="1"/>
      <c r="B517" s="144"/>
      <c r="C517" s="144"/>
      <c r="D517" s="144"/>
      <c r="E517" s="148"/>
      <c r="F517" s="44"/>
      <c r="G517" s="36"/>
      <c r="H517" s="36"/>
      <c r="I517" s="36"/>
      <c r="J517" s="36"/>
      <c r="K517" s="36"/>
      <c r="L517" s="36"/>
      <c r="M517" s="36"/>
      <c r="N517" s="36"/>
      <c r="O517" s="36"/>
      <c r="P517" s="36"/>
    </row>
    <row r="518">
      <c r="A518" s="1"/>
      <c r="B518" s="144"/>
      <c r="C518" s="144"/>
      <c r="D518" s="144"/>
      <c r="E518" s="148"/>
      <c r="F518" s="44"/>
      <c r="G518" s="36"/>
      <c r="H518" s="36"/>
      <c r="I518" s="36"/>
      <c r="J518" s="36"/>
      <c r="K518" s="36"/>
      <c r="L518" s="36"/>
      <c r="M518" s="36"/>
      <c r="N518" s="36"/>
      <c r="O518" s="36"/>
      <c r="P518" s="36"/>
    </row>
    <row r="519">
      <c r="A519" s="1"/>
      <c r="B519" s="144"/>
      <c r="C519" s="144"/>
      <c r="D519" s="144"/>
      <c r="E519" s="148"/>
      <c r="F519" s="44"/>
      <c r="G519" s="36"/>
      <c r="H519" s="36"/>
      <c r="I519" s="36"/>
      <c r="J519" s="36"/>
      <c r="K519" s="36"/>
      <c r="L519" s="36"/>
      <c r="M519" s="36"/>
      <c r="N519" s="36"/>
      <c r="O519" s="36"/>
      <c r="P519" s="36"/>
    </row>
    <row r="520">
      <c r="A520" s="1"/>
      <c r="B520" s="144"/>
      <c r="C520" s="144"/>
      <c r="D520" s="144"/>
      <c r="E520" s="148"/>
      <c r="F520" s="44"/>
      <c r="G520" s="36"/>
      <c r="H520" s="36"/>
      <c r="I520" s="36"/>
      <c r="J520" s="36"/>
      <c r="K520" s="36"/>
      <c r="L520" s="36"/>
      <c r="M520" s="36"/>
      <c r="N520" s="36"/>
      <c r="O520" s="36"/>
      <c r="P520" s="36"/>
    </row>
    <row r="521">
      <c r="A521" s="1"/>
      <c r="B521" s="144"/>
      <c r="C521" s="144"/>
      <c r="D521" s="144"/>
      <c r="E521" s="148"/>
      <c r="F521" s="44"/>
      <c r="G521" s="36"/>
      <c r="H521" s="36"/>
      <c r="I521" s="36"/>
      <c r="J521" s="36"/>
      <c r="K521" s="36"/>
      <c r="L521" s="36"/>
      <c r="M521" s="36"/>
      <c r="N521" s="36"/>
      <c r="O521" s="36"/>
      <c r="P521" s="36"/>
    </row>
    <row r="522">
      <c r="A522" s="1"/>
      <c r="B522" s="144"/>
      <c r="C522" s="144"/>
      <c r="D522" s="144"/>
      <c r="E522" s="148"/>
      <c r="F522" s="44"/>
      <c r="G522" s="36"/>
      <c r="H522" s="36"/>
      <c r="I522" s="36"/>
      <c r="J522" s="36"/>
      <c r="K522" s="36"/>
      <c r="L522" s="36"/>
      <c r="M522" s="36"/>
      <c r="N522" s="36"/>
      <c r="O522" s="36"/>
      <c r="P522" s="36"/>
    </row>
    <row r="523">
      <c r="A523" s="1"/>
      <c r="B523" s="144"/>
      <c r="C523" s="144"/>
      <c r="D523" s="144"/>
      <c r="E523" s="148"/>
      <c r="F523" s="44"/>
      <c r="G523" s="36"/>
      <c r="H523" s="36"/>
      <c r="I523" s="36"/>
      <c r="J523" s="36"/>
      <c r="K523" s="36"/>
      <c r="L523" s="36"/>
      <c r="M523" s="36"/>
      <c r="N523" s="36"/>
      <c r="O523" s="36"/>
      <c r="P523" s="36"/>
    </row>
    <row r="524">
      <c r="A524" s="1"/>
      <c r="B524" s="144"/>
      <c r="C524" s="144"/>
      <c r="D524" s="144"/>
      <c r="E524" s="148"/>
      <c r="F524" s="44"/>
      <c r="G524" s="36"/>
      <c r="H524" s="36"/>
      <c r="I524" s="36"/>
      <c r="J524" s="36"/>
      <c r="K524" s="36"/>
      <c r="L524" s="36"/>
      <c r="M524" s="36"/>
      <c r="N524" s="36"/>
      <c r="O524" s="36"/>
      <c r="P524" s="36"/>
    </row>
    <row r="525">
      <c r="A525" s="1"/>
      <c r="B525" s="144"/>
      <c r="C525" s="144"/>
      <c r="D525" s="144"/>
      <c r="E525" s="148"/>
      <c r="F525" s="44"/>
      <c r="G525" s="36"/>
      <c r="H525" s="36"/>
      <c r="I525" s="36"/>
      <c r="J525" s="36"/>
      <c r="K525" s="36"/>
      <c r="L525" s="36"/>
      <c r="M525" s="36"/>
      <c r="N525" s="36"/>
      <c r="O525" s="36"/>
      <c r="P525" s="36"/>
    </row>
    <row r="526">
      <c r="A526" s="1"/>
      <c r="B526" s="144"/>
      <c r="C526" s="144"/>
      <c r="D526" s="144"/>
      <c r="E526" s="148"/>
      <c r="F526" s="44"/>
      <c r="G526" s="36"/>
      <c r="H526" s="36"/>
      <c r="I526" s="36"/>
      <c r="J526" s="36"/>
      <c r="K526" s="36"/>
      <c r="L526" s="36"/>
      <c r="M526" s="36"/>
      <c r="N526" s="36"/>
      <c r="O526" s="36"/>
      <c r="P526" s="36"/>
    </row>
    <row r="527">
      <c r="A527" s="1"/>
      <c r="B527" s="144"/>
      <c r="C527" s="144"/>
      <c r="D527" s="144"/>
      <c r="E527" s="148"/>
      <c r="F527" s="44"/>
      <c r="G527" s="36"/>
      <c r="H527" s="36"/>
      <c r="I527" s="36"/>
      <c r="J527" s="36"/>
      <c r="K527" s="36"/>
      <c r="L527" s="36"/>
      <c r="M527" s="36"/>
      <c r="N527" s="36"/>
      <c r="O527" s="36"/>
      <c r="P527" s="36"/>
    </row>
    <row r="528">
      <c r="A528" s="1"/>
      <c r="B528" s="144"/>
      <c r="C528" s="144"/>
      <c r="D528" s="144"/>
      <c r="E528" s="148"/>
      <c r="F528" s="44"/>
      <c r="G528" s="36"/>
      <c r="H528" s="36"/>
      <c r="I528" s="36"/>
      <c r="J528" s="36"/>
      <c r="K528" s="36"/>
      <c r="L528" s="36"/>
      <c r="M528" s="36"/>
      <c r="N528" s="36"/>
      <c r="O528" s="36"/>
      <c r="P528" s="36"/>
    </row>
    <row r="529">
      <c r="A529" s="1"/>
      <c r="B529" s="144"/>
      <c r="C529" s="144"/>
      <c r="D529" s="144"/>
      <c r="E529" s="148"/>
      <c r="F529" s="44"/>
      <c r="G529" s="36"/>
      <c r="H529" s="36"/>
      <c r="I529" s="36"/>
      <c r="J529" s="36"/>
      <c r="K529" s="36"/>
      <c r="L529" s="36"/>
      <c r="M529" s="36"/>
      <c r="N529" s="36"/>
      <c r="O529" s="36"/>
      <c r="P529" s="36"/>
    </row>
    <row r="530">
      <c r="A530" s="1"/>
      <c r="B530" s="144"/>
      <c r="C530" s="144"/>
      <c r="D530" s="144"/>
      <c r="E530" s="148"/>
      <c r="F530" s="44"/>
      <c r="G530" s="36"/>
      <c r="H530" s="36"/>
      <c r="I530" s="36"/>
      <c r="J530" s="36"/>
      <c r="K530" s="36"/>
      <c r="L530" s="36"/>
      <c r="M530" s="36"/>
      <c r="N530" s="36"/>
      <c r="O530" s="36"/>
      <c r="P530" s="36"/>
    </row>
    <row r="531">
      <c r="A531" s="1"/>
      <c r="B531" s="144"/>
      <c r="C531" s="144"/>
      <c r="D531" s="144"/>
      <c r="E531" s="148"/>
      <c r="F531" s="44"/>
      <c r="G531" s="36"/>
      <c r="H531" s="36"/>
      <c r="I531" s="36"/>
      <c r="J531" s="36"/>
      <c r="K531" s="36"/>
      <c r="L531" s="36"/>
      <c r="M531" s="36"/>
      <c r="N531" s="36"/>
      <c r="O531" s="36"/>
      <c r="P531" s="36"/>
    </row>
    <row r="532">
      <c r="A532" s="1"/>
      <c r="B532" s="144"/>
      <c r="C532" s="144"/>
      <c r="D532" s="144"/>
      <c r="E532" s="148"/>
      <c r="F532" s="44"/>
      <c r="G532" s="36"/>
      <c r="H532" s="36"/>
      <c r="I532" s="36"/>
      <c r="J532" s="36"/>
      <c r="K532" s="36"/>
      <c r="L532" s="36"/>
      <c r="M532" s="36"/>
      <c r="N532" s="36"/>
      <c r="O532" s="36"/>
      <c r="P532" s="36"/>
    </row>
    <row r="533">
      <c r="A533" s="1"/>
      <c r="B533" s="144"/>
      <c r="C533" s="144"/>
      <c r="D533" s="144"/>
      <c r="E533" s="148"/>
      <c r="F533" s="44"/>
      <c r="G533" s="36"/>
      <c r="H533" s="36"/>
      <c r="I533" s="36"/>
      <c r="J533" s="36"/>
      <c r="K533" s="36"/>
      <c r="L533" s="36"/>
      <c r="M533" s="36"/>
      <c r="N533" s="36"/>
      <c r="O533" s="36"/>
      <c r="P533" s="36"/>
    </row>
    <row r="534">
      <c r="A534" s="1"/>
      <c r="B534" s="144"/>
      <c r="C534" s="144"/>
      <c r="D534" s="144"/>
      <c r="E534" s="148"/>
      <c r="F534" s="44"/>
      <c r="G534" s="36"/>
      <c r="H534" s="36"/>
      <c r="I534" s="36"/>
      <c r="J534" s="36"/>
      <c r="K534" s="36"/>
      <c r="L534" s="36"/>
      <c r="M534" s="36"/>
      <c r="N534" s="36"/>
      <c r="O534" s="36"/>
      <c r="P534" s="36"/>
    </row>
    <row r="535">
      <c r="A535" s="1"/>
      <c r="B535" s="144"/>
      <c r="C535" s="144"/>
      <c r="D535" s="144"/>
      <c r="E535" s="148"/>
      <c r="F535" s="44"/>
      <c r="G535" s="36"/>
      <c r="H535" s="36"/>
      <c r="I535" s="36"/>
      <c r="J535" s="36"/>
      <c r="K535" s="36"/>
      <c r="L535" s="36"/>
      <c r="M535" s="36"/>
      <c r="N535" s="36"/>
      <c r="O535" s="36"/>
      <c r="P535" s="36"/>
    </row>
    <row r="536">
      <c r="A536" s="1"/>
      <c r="B536" s="144"/>
      <c r="C536" s="144"/>
      <c r="D536" s="144"/>
      <c r="E536" s="148"/>
      <c r="F536" s="44"/>
      <c r="G536" s="36"/>
      <c r="H536" s="36"/>
      <c r="I536" s="36"/>
      <c r="J536" s="36"/>
      <c r="K536" s="36"/>
      <c r="L536" s="36"/>
      <c r="M536" s="36"/>
      <c r="N536" s="36"/>
      <c r="O536" s="36"/>
      <c r="P536" s="36"/>
    </row>
    <row r="537">
      <c r="A537" s="1"/>
      <c r="B537" s="144"/>
      <c r="C537" s="144"/>
      <c r="D537" s="144"/>
      <c r="E537" s="148"/>
      <c r="F537" s="44"/>
      <c r="G537" s="36"/>
      <c r="H537" s="36"/>
      <c r="I537" s="36"/>
      <c r="J537" s="36"/>
      <c r="K537" s="36"/>
      <c r="L537" s="36"/>
      <c r="M537" s="36"/>
      <c r="N537" s="36"/>
      <c r="O537" s="36"/>
      <c r="P537" s="36"/>
    </row>
    <row r="538">
      <c r="A538" s="1"/>
      <c r="B538" s="144"/>
      <c r="C538" s="144"/>
      <c r="D538" s="144"/>
      <c r="E538" s="148"/>
      <c r="F538" s="44"/>
      <c r="G538" s="36"/>
      <c r="H538" s="36"/>
      <c r="I538" s="36"/>
      <c r="J538" s="36"/>
      <c r="K538" s="36"/>
      <c r="L538" s="36"/>
      <c r="M538" s="36"/>
      <c r="N538" s="36"/>
      <c r="O538" s="36"/>
      <c r="P538" s="36"/>
    </row>
    <row r="539">
      <c r="A539" s="1"/>
      <c r="B539" s="144"/>
      <c r="C539" s="144"/>
      <c r="D539" s="144"/>
      <c r="E539" s="148"/>
      <c r="F539" s="44"/>
      <c r="G539" s="36"/>
      <c r="H539" s="36"/>
      <c r="I539" s="36"/>
      <c r="J539" s="36"/>
      <c r="K539" s="36"/>
      <c r="L539" s="36"/>
      <c r="M539" s="36"/>
      <c r="N539" s="36"/>
      <c r="O539" s="36"/>
      <c r="P539" s="36"/>
    </row>
    <row r="540">
      <c r="A540" s="1"/>
      <c r="B540" s="144"/>
      <c r="C540" s="144"/>
      <c r="D540" s="144"/>
      <c r="E540" s="148"/>
      <c r="F540" s="44"/>
      <c r="G540" s="36"/>
      <c r="H540" s="36"/>
      <c r="I540" s="36"/>
      <c r="J540" s="36"/>
      <c r="K540" s="36"/>
      <c r="L540" s="36"/>
      <c r="M540" s="36"/>
      <c r="N540" s="36"/>
      <c r="O540" s="36"/>
      <c r="P540" s="36"/>
    </row>
    <row r="541">
      <c r="A541" s="1"/>
      <c r="B541" s="144"/>
      <c r="C541" s="144"/>
      <c r="D541" s="144"/>
      <c r="E541" s="148"/>
      <c r="F541" s="44"/>
      <c r="G541" s="36"/>
      <c r="H541" s="36"/>
      <c r="I541" s="36"/>
      <c r="J541" s="36"/>
      <c r="K541" s="36"/>
      <c r="L541" s="36"/>
      <c r="M541" s="36"/>
      <c r="N541" s="36"/>
      <c r="O541" s="36"/>
      <c r="P541" s="36"/>
    </row>
    <row r="542">
      <c r="A542" s="1"/>
      <c r="B542" s="144"/>
      <c r="C542" s="144"/>
      <c r="D542" s="144"/>
      <c r="E542" s="148"/>
      <c r="F542" s="44"/>
      <c r="G542" s="36"/>
      <c r="H542" s="36"/>
      <c r="I542" s="36"/>
      <c r="J542" s="36"/>
      <c r="K542" s="36"/>
      <c r="L542" s="36"/>
      <c r="M542" s="36"/>
      <c r="N542" s="36"/>
      <c r="O542" s="36"/>
      <c r="P542" s="36"/>
    </row>
    <row r="543">
      <c r="A543" s="1"/>
      <c r="B543" s="144"/>
      <c r="C543" s="144"/>
      <c r="D543" s="144"/>
      <c r="E543" s="148"/>
      <c r="F543" s="44"/>
      <c r="G543" s="36"/>
      <c r="H543" s="36"/>
      <c r="I543" s="36"/>
      <c r="J543" s="36"/>
      <c r="K543" s="36"/>
      <c r="L543" s="36"/>
      <c r="M543" s="36"/>
      <c r="N543" s="36"/>
      <c r="O543" s="36"/>
      <c r="P543" s="36"/>
    </row>
    <row r="544">
      <c r="A544" s="1"/>
      <c r="B544" s="144"/>
      <c r="C544" s="144"/>
      <c r="D544" s="144"/>
      <c r="E544" s="148"/>
      <c r="F544" s="44"/>
      <c r="G544" s="36"/>
      <c r="H544" s="36"/>
      <c r="I544" s="36"/>
      <c r="J544" s="36"/>
      <c r="K544" s="36"/>
      <c r="L544" s="36"/>
      <c r="M544" s="36"/>
      <c r="N544" s="36"/>
      <c r="O544" s="36"/>
      <c r="P544" s="36"/>
    </row>
    <row r="545">
      <c r="A545" s="1"/>
      <c r="B545" s="144"/>
      <c r="C545" s="144"/>
      <c r="D545" s="144"/>
      <c r="E545" s="148"/>
      <c r="F545" s="44"/>
      <c r="G545" s="36"/>
      <c r="H545" s="36"/>
      <c r="I545" s="36"/>
      <c r="J545" s="36"/>
      <c r="K545" s="36"/>
      <c r="L545" s="36"/>
      <c r="M545" s="36"/>
      <c r="N545" s="36"/>
      <c r="O545" s="36"/>
      <c r="P545" s="36"/>
    </row>
    <row r="546">
      <c r="A546" s="1"/>
      <c r="B546" s="144"/>
      <c r="C546" s="144"/>
      <c r="D546" s="144"/>
      <c r="E546" s="148"/>
      <c r="F546" s="44"/>
      <c r="G546" s="36"/>
      <c r="H546" s="36"/>
      <c r="I546" s="36"/>
      <c r="J546" s="36"/>
      <c r="K546" s="36"/>
      <c r="L546" s="36"/>
      <c r="M546" s="36"/>
      <c r="N546" s="36"/>
      <c r="O546" s="36"/>
      <c r="P546" s="36"/>
    </row>
    <row r="547">
      <c r="A547" s="1"/>
      <c r="B547" s="144"/>
      <c r="C547" s="144"/>
      <c r="D547" s="144"/>
      <c r="E547" s="148"/>
      <c r="F547" s="44"/>
      <c r="G547" s="36"/>
      <c r="H547" s="36"/>
      <c r="I547" s="36"/>
      <c r="J547" s="36"/>
      <c r="K547" s="36"/>
      <c r="L547" s="36"/>
      <c r="M547" s="36"/>
      <c r="N547" s="36"/>
      <c r="O547" s="36"/>
      <c r="P547" s="36"/>
    </row>
    <row r="548">
      <c r="A548" s="1"/>
      <c r="B548" s="144"/>
      <c r="C548" s="144"/>
      <c r="D548" s="144"/>
      <c r="E548" s="148"/>
      <c r="F548" s="44"/>
      <c r="G548" s="36"/>
      <c r="H548" s="36"/>
      <c r="I548" s="36"/>
      <c r="J548" s="36"/>
      <c r="K548" s="36"/>
      <c r="L548" s="36"/>
      <c r="M548" s="36"/>
      <c r="N548" s="36"/>
      <c r="O548" s="36"/>
      <c r="P548" s="36"/>
    </row>
    <row r="549">
      <c r="A549" s="1"/>
      <c r="B549" s="144"/>
      <c r="C549" s="144"/>
      <c r="D549" s="144"/>
      <c r="E549" s="148"/>
      <c r="F549" s="44"/>
      <c r="G549" s="36"/>
      <c r="H549" s="36"/>
      <c r="I549" s="36"/>
      <c r="J549" s="36"/>
      <c r="K549" s="36"/>
      <c r="L549" s="36"/>
      <c r="M549" s="36"/>
      <c r="N549" s="36"/>
      <c r="O549" s="36"/>
      <c r="P549" s="36"/>
    </row>
    <row r="550">
      <c r="A550" s="1"/>
      <c r="B550" s="144"/>
      <c r="C550" s="144"/>
      <c r="D550" s="144"/>
      <c r="E550" s="148"/>
      <c r="F550" s="44"/>
      <c r="G550" s="36"/>
      <c r="H550" s="36"/>
      <c r="I550" s="36"/>
      <c r="J550" s="36"/>
      <c r="K550" s="36"/>
      <c r="L550" s="36"/>
      <c r="M550" s="36"/>
      <c r="N550" s="36"/>
      <c r="O550" s="36"/>
      <c r="P550" s="36"/>
    </row>
    <row r="551">
      <c r="A551" s="1"/>
      <c r="B551" s="144"/>
      <c r="C551" s="144"/>
      <c r="D551" s="144"/>
      <c r="E551" s="148"/>
      <c r="F551" s="44"/>
      <c r="G551" s="36"/>
      <c r="H551" s="36"/>
      <c r="I551" s="36"/>
      <c r="J551" s="36"/>
      <c r="K551" s="36"/>
      <c r="L551" s="36"/>
      <c r="M551" s="36"/>
      <c r="N551" s="36"/>
      <c r="O551" s="36"/>
      <c r="P551" s="36"/>
    </row>
    <row r="552">
      <c r="A552" s="1"/>
      <c r="B552" s="144"/>
      <c r="C552" s="144"/>
      <c r="D552" s="144"/>
      <c r="E552" s="148"/>
      <c r="F552" s="44"/>
      <c r="G552" s="36"/>
      <c r="H552" s="36"/>
      <c r="I552" s="36"/>
      <c r="J552" s="36"/>
      <c r="K552" s="36"/>
      <c r="L552" s="36"/>
      <c r="M552" s="36"/>
      <c r="N552" s="36"/>
      <c r="O552" s="36"/>
      <c r="P552" s="36"/>
    </row>
    <row r="553">
      <c r="A553" s="1"/>
      <c r="B553" s="144"/>
      <c r="C553" s="144"/>
      <c r="D553" s="144"/>
      <c r="E553" s="148"/>
      <c r="F553" s="44"/>
      <c r="G553" s="36"/>
      <c r="H553" s="36"/>
      <c r="I553" s="36"/>
      <c r="J553" s="36"/>
      <c r="K553" s="36"/>
      <c r="L553" s="36"/>
      <c r="M553" s="36"/>
      <c r="N553" s="36"/>
      <c r="O553" s="36"/>
      <c r="P553" s="36"/>
    </row>
    <row r="554">
      <c r="A554" s="1"/>
      <c r="B554" s="144"/>
      <c r="C554" s="144"/>
      <c r="D554" s="144"/>
      <c r="E554" s="148"/>
      <c r="F554" s="44"/>
      <c r="G554" s="36"/>
      <c r="H554" s="36"/>
      <c r="I554" s="36"/>
      <c r="J554" s="36"/>
      <c r="K554" s="36"/>
      <c r="L554" s="36"/>
      <c r="M554" s="36"/>
      <c r="N554" s="36"/>
      <c r="O554" s="36"/>
      <c r="P554" s="36"/>
    </row>
    <row r="555">
      <c r="A555" s="1"/>
      <c r="B555" s="144"/>
      <c r="C555" s="144"/>
      <c r="D555" s="144"/>
      <c r="E555" s="148"/>
      <c r="F555" s="44"/>
      <c r="G555" s="36"/>
      <c r="H555" s="36"/>
      <c r="I555" s="36"/>
      <c r="J555" s="36"/>
      <c r="K555" s="36"/>
      <c r="L555" s="36"/>
      <c r="M555" s="36"/>
      <c r="N555" s="36"/>
      <c r="O555" s="36"/>
      <c r="P555" s="36"/>
    </row>
    <row r="556">
      <c r="A556" s="1"/>
      <c r="B556" s="144"/>
      <c r="C556" s="144"/>
      <c r="D556" s="144"/>
      <c r="E556" s="148"/>
      <c r="F556" s="44"/>
      <c r="G556" s="36"/>
      <c r="H556" s="36"/>
      <c r="I556" s="36"/>
      <c r="J556" s="36"/>
      <c r="K556" s="36"/>
      <c r="L556" s="36"/>
      <c r="M556" s="36"/>
      <c r="N556" s="36"/>
      <c r="O556" s="36"/>
      <c r="P556" s="36"/>
    </row>
    <row r="557">
      <c r="A557" s="1"/>
      <c r="B557" s="144"/>
      <c r="C557" s="144"/>
      <c r="D557" s="144"/>
      <c r="E557" s="148"/>
      <c r="F557" s="44"/>
      <c r="G557" s="36"/>
      <c r="H557" s="36"/>
      <c r="I557" s="36"/>
      <c r="J557" s="36"/>
      <c r="K557" s="36"/>
      <c r="L557" s="36"/>
      <c r="M557" s="36"/>
      <c r="N557" s="36"/>
      <c r="O557" s="36"/>
      <c r="P557" s="36"/>
    </row>
    <row r="558">
      <c r="A558" s="1"/>
      <c r="B558" s="144"/>
      <c r="C558" s="144"/>
      <c r="D558" s="144"/>
      <c r="E558" s="148"/>
      <c r="F558" s="44"/>
      <c r="G558" s="36"/>
      <c r="H558" s="36"/>
      <c r="I558" s="36"/>
      <c r="J558" s="36"/>
      <c r="K558" s="36"/>
      <c r="L558" s="36"/>
      <c r="M558" s="36"/>
      <c r="N558" s="36"/>
      <c r="O558" s="36"/>
      <c r="P558" s="36"/>
    </row>
    <row r="559">
      <c r="A559" s="1"/>
      <c r="B559" s="144"/>
      <c r="C559" s="144"/>
      <c r="D559" s="144"/>
      <c r="E559" s="148"/>
      <c r="F559" s="44"/>
      <c r="G559" s="36"/>
      <c r="H559" s="36"/>
      <c r="I559" s="36"/>
      <c r="J559" s="36"/>
      <c r="K559" s="36"/>
      <c r="L559" s="36"/>
      <c r="M559" s="36"/>
      <c r="N559" s="36"/>
      <c r="O559" s="36"/>
      <c r="P559" s="36"/>
    </row>
    <row r="560">
      <c r="A560" s="1"/>
      <c r="B560" s="144"/>
      <c r="C560" s="144"/>
      <c r="D560" s="144"/>
      <c r="E560" s="148"/>
      <c r="F560" s="44"/>
      <c r="G560" s="36"/>
      <c r="H560" s="36"/>
      <c r="I560" s="36"/>
      <c r="J560" s="36"/>
      <c r="K560" s="36"/>
      <c r="L560" s="36"/>
      <c r="M560" s="36"/>
      <c r="N560" s="36"/>
      <c r="O560" s="36"/>
      <c r="P560" s="36"/>
    </row>
    <row r="561">
      <c r="A561" s="1"/>
      <c r="B561" s="144"/>
      <c r="C561" s="144"/>
      <c r="D561" s="144"/>
      <c r="E561" s="148"/>
      <c r="F561" s="44"/>
      <c r="G561" s="36"/>
      <c r="H561" s="36"/>
      <c r="I561" s="36"/>
      <c r="J561" s="36"/>
      <c r="K561" s="36"/>
      <c r="L561" s="36"/>
      <c r="M561" s="36"/>
      <c r="N561" s="36"/>
      <c r="O561" s="36"/>
      <c r="P561" s="36"/>
    </row>
    <row r="562">
      <c r="A562" s="1"/>
      <c r="B562" s="144"/>
      <c r="C562" s="144"/>
      <c r="D562" s="144"/>
      <c r="E562" s="148"/>
      <c r="F562" s="44"/>
      <c r="G562" s="36"/>
      <c r="H562" s="36"/>
      <c r="I562" s="36"/>
      <c r="J562" s="36"/>
      <c r="K562" s="36"/>
      <c r="L562" s="36"/>
      <c r="M562" s="36"/>
      <c r="N562" s="36"/>
      <c r="O562" s="36"/>
      <c r="P562" s="36"/>
    </row>
    <row r="563">
      <c r="A563" s="1"/>
      <c r="B563" s="144"/>
      <c r="C563" s="144"/>
      <c r="D563" s="144"/>
      <c r="E563" s="148"/>
      <c r="F563" s="44"/>
      <c r="G563" s="36"/>
      <c r="H563" s="36"/>
      <c r="I563" s="36"/>
      <c r="J563" s="36"/>
      <c r="K563" s="36"/>
      <c r="L563" s="36"/>
      <c r="M563" s="36"/>
      <c r="N563" s="36"/>
      <c r="O563" s="36"/>
      <c r="P563" s="36"/>
    </row>
    <row r="564">
      <c r="A564" s="1"/>
      <c r="B564" s="144"/>
      <c r="C564" s="144"/>
      <c r="D564" s="144"/>
      <c r="E564" s="148"/>
      <c r="F564" s="44"/>
      <c r="G564" s="36"/>
      <c r="H564" s="36"/>
      <c r="I564" s="36"/>
      <c r="J564" s="36"/>
      <c r="K564" s="36"/>
      <c r="L564" s="36"/>
      <c r="M564" s="36"/>
      <c r="N564" s="36"/>
      <c r="O564" s="36"/>
      <c r="P564" s="36"/>
    </row>
    <row r="565">
      <c r="A565" s="1"/>
      <c r="B565" s="144"/>
      <c r="C565" s="144"/>
      <c r="D565" s="144"/>
      <c r="E565" s="148"/>
      <c r="F565" s="44"/>
      <c r="G565" s="36"/>
      <c r="H565" s="36"/>
      <c r="I565" s="36"/>
      <c r="J565" s="36"/>
      <c r="K565" s="36"/>
      <c r="L565" s="36"/>
      <c r="M565" s="36"/>
      <c r="N565" s="36"/>
      <c r="O565" s="36"/>
      <c r="P565" s="36"/>
    </row>
    <row r="566">
      <c r="A566" s="1"/>
      <c r="B566" s="144"/>
      <c r="C566" s="144"/>
      <c r="D566" s="144"/>
      <c r="E566" s="148"/>
      <c r="F566" s="44"/>
      <c r="G566" s="36"/>
      <c r="H566" s="36"/>
      <c r="I566" s="36"/>
      <c r="J566" s="36"/>
      <c r="K566" s="36"/>
      <c r="L566" s="36"/>
      <c r="M566" s="36"/>
      <c r="N566" s="36"/>
      <c r="O566" s="36"/>
      <c r="P566" s="36"/>
    </row>
    <row r="567">
      <c r="A567" s="1"/>
      <c r="B567" s="144"/>
      <c r="C567" s="144"/>
      <c r="D567" s="144"/>
      <c r="E567" s="148"/>
      <c r="F567" s="44"/>
      <c r="G567" s="36"/>
      <c r="H567" s="36"/>
      <c r="I567" s="36"/>
      <c r="J567" s="36"/>
      <c r="K567" s="36"/>
      <c r="L567" s="36"/>
      <c r="M567" s="36"/>
      <c r="N567" s="36"/>
      <c r="O567" s="36"/>
      <c r="P567" s="36"/>
    </row>
    <row r="568">
      <c r="A568" s="1"/>
      <c r="B568" s="144"/>
      <c r="C568" s="144"/>
      <c r="D568" s="144"/>
      <c r="E568" s="148"/>
      <c r="F568" s="44"/>
      <c r="G568" s="36"/>
      <c r="H568" s="36"/>
      <c r="I568" s="36"/>
      <c r="J568" s="36"/>
      <c r="K568" s="36"/>
      <c r="L568" s="36"/>
      <c r="M568" s="36"/>
      <c r="N568" s="36"/>
      <c r="O568" s="36"/>
      <c r="P568" s="36"/>
    </row>
    <row r="569">
      <c r="A569" s="1"/>
      <c r="B569" s="144"/>
      <c r="C569" s="144"/>
      <c r="D569" s="144"/>
      <c r="E569" s="148"/>
      <c r="F569" s="44"/>
      <c r="G569" s="36"/>
      <c r="H569" s="36"/>
      <c r="I569" s="36"/>
      <c r="J569" s="36"/>
      <c r="K569" s="36"/>
      <c r="L569" s="36"/>
      <c r="M569" s="36"/>
      <c r="N569" s="36"/>
      <c r="O569" s="36"/>
      <c r="P569" s="36"/>
    </row>
    <row r="570">
      <c r="A570" s="1"/>
      <c r="B570" s="144"/>
      <c r="C570" s="144"/>
      <c r="D570" s="144"/>
      <c r="E570" s="148"/>
      <c r="F570" s="44"/>
      <c r="G570" s="36"/>
      <c r="H570" s="36"/>
      <c r="I570" s="36"/>
      <c r="J570" s="36"/>
      <c r="K570" s="36"/>
      <c r="L570" s="36"/>
      <c r="M570" s="36"/>
      <c r="N570" s="36"/>
      <c r="O570" s="36"/>
      <c r="P570" s="36"/>
    </row>
    <row r="571">
      <c r="A571" s="1"/>
      <c r="B571" s="144"/>
      <c r="C571" s="144"/>
      <c r="D571" s="144"/>
      <c r="E571" s="148"/>
      <c r="F571" s="44"/>
      <c r="G571" s="36"/>
      <c r="H571" s="36"/>
      <c r="I571" s="36"/>
      <c r="J571" s="36"/>
      <c r="K571" s="36"/>
      <c r="L571" s="36"/>
      <c r="M571" s="36"/>
      <c r="N571" s="36"/>
      <c r="O571" s="36"/>
      <c r="P571" s="36"/>
    </row>
    <row r="572">
      <c r="A572" s="1"/>
      <c r="B572" s="144"/>
      <c r="C572" s="144"/>
      <c r="D572" s="144"/>
      <c r="E572" s="148"/>
      <c r="F572" s="44"/>
      <c r="G572" s="36"/>
      <c r="H572" s="36"/>
      <c r="I572" s="36"/>
      <c r="J572" s="36"/>
      <c r="K572" s="36"/>
      <c r="L572" s="36"/>
      <c r="M572" s="36"/>
      <c r="N572" s="36"/>
      <c r="O572" s="36"/>
      <c r="P572" s="36"/>
    </row>
    <row r="573">
      <c r="A573" s="1"/>
      <c r="B573" s="144"/>
      <c r="C573" s="144"/>
      <c r="D573" s="144"/>
      <c r="E573" s="148"/>
      <c r="F573" s="44"/>
      <c r="G573" s="36"/>
      <c r="H573" s="36"/>
      <c r="I573" s="36"/>
      <c r="J573" s="36"/>
      <c r="K573" s="36"/>
      <c r="L573" s="36"/>
      <c r="M573" s="36"/>
      <c r="N573" s="36"/>
      <c r="O573" s="36"/>
      <c r="P573" s="36"/>
    </row>
    <row r="574">
      <c r="A574" s="1"/>
      <c r="B574" s="144"/>
      <c r="C574" s="144"/>
      <c r="D574" s="144"/>
      <c r="E574" s="148"/>
      <c r="F574" s="44"/>
      <c r="G574" s="36"/>
      <c r="H574" s="36"/>
      <c r="I574" s="36"/>
      <c r="J574" s="36"/>
      <c r="K574" s="36"/>
      <c r="L574" s="36"/>
      <c r="M574" s="36"/>
      <c r="N574" s="36"/>
      <c r="O574" s="36"/>
      <c r="P574" s="36"/>
    </row>
    <row r="575">
      <c r="A575" s="1"/>
      <c r="B575" s="144"/>
      <c r="C575" s="144"/>
      <c r="D575" s="144"/>
      <c r="E575" s="148"/>
      <c r="F575" s="44"/>
      <c r="G575" s="36"/>
      <c r="H575" s="36"/>
      <c r="I575" s="36"/>
      <c r="J575" s="36"/>
      <c r="K575" s="36"/>
      <c r="L575" s="36"/>
      <c r="M575" s="36"/>
      <c r="N575" s="36"/>
      <c r="O575" s="36"/>
      <c r="P575" s="36"/>
    </row>
    <row r="576">
      <c r="A576" s="1"/>
      <c r="B576" s="144"/>
      <c r="C576" s="144"/>
      <c r="D576" s="144"/>
      <c r="E576" s="148"/>
      <c r="F576" s="44"/>
      <c r="G576" s="36"/>
      <c r="H576" s="36"/>
      <c r="I576" s="36"/>
      <c r="J576" s="36"/>
      <c r="K576" s="36"/>
      <c r="L576" s="36"/>
      <c r="M576" s="36"/>
      <c r="N576" s="36"/>
      <c r="O576" s="36"/>
      <c r="P576" s="36"/>
    </row>
    <row r="577">
      <c r="A577" s="1"/>
      <c r="B577" s="144"/>
      <c r="C577" s="144"/>
      <c r="D577" s="144"/>
      <c r="E577" s="148"/>
      <c r="F577" s="44"/>
      <c r="G577" s="36"/>
      <c r="H577" s="36"/>
      <c r="I577" s="36"/>
      <c r="J577" s="36"/>
      <c r="K577" s="36"/>
      <c r="L577" s="36"/>
      <c r="M577" s="36"/>
      <c r="N577" s="36"/>
      <c r="O577" s="36"/>
      <c r="P577" s="36"/>
    </row>
    <row r="578">
      <c r="A578" s="1"/>
      <c r="B578" s="144"/>
      <c r="C578" s="144"/>
      <c r="D578" s="144"/>
      <c r="E578" s="148"/>
      <c r="F578" s="44"/>
      <c r="G578" s="36"/>
      <c r="H578" s="36"/>
      <c r="I578" s="36"/>
      <c r="J578" s="36"/>
      <c r="K578" s="36"/>
      <c r="L578" s="36"/>
      <c r="M578" s="36"/>
      <c r="N578" s="36"/>
      <c r="O578" s="36"/>
      <c r="P578" s="36"/>
    </row>
    <row r="579">
      <c r="A579" s="1"/>
      <c r="B579" s="144"/>
      <c r="C579" s="144"/>
      <c r="D579" s="144"/>
      <c r="E579" s="148"/>
      <c r="F579" s="44"/>
      <c r="G579" s="36"/>
      <c r="H579" s="36"/>
      <c r="I579" s="36"/>
      <c r="J579" s="36"/>
      <c r="K579" s="36"/>
      <c r="L579" s="36"/>
      <c r="M579" s="36"/>
      <c r="N579" s="36"/>
      <c r="O579" s="36"/>
      <c r="P579" s="36"/>
    </row>
    <row r="580">
      <c r="A580" s="1"/>
      <c r="B580" s="144"/>
      <c r="C580" s="144"/>
      <c r="D580" s="144"/>
      <c r="E580" s="148"/>
      <c r="F580" s="44"/>
      <c r="G580" s="36"/>
      <c r="H580" s="36"/>
      <c r="I580" s="36"/>
      <c r="J580" s="36"/>
      <c r="K580" s="36"/>
      <c r="L580" s="36"/>
      <c r="M580" s="36"/>
      <c r="N580" s="36"/>
      <c r="O580" s="36"/>
      <c r="P580" s="36"/>
    </row>
    <row r="581">
      <c r="A581" s="1"/>
      <c r="B581" s="144"/>
      <c r="C581" s="144"/>
      <c r="D581" s="144"/>
      <c r="E581" s="148"/>
      <c r="F581" s="44"/>
      <c r="G581" s="36"/>
      <c r="H581" s="36"/>
      <c r="I581" s="36"/>
      <c r="J581" s="36"/>
      <c r="K581" s="36"/>
      <c r="L581" s="36"/>
      <c r="M581" s="36"/>
      <c r="N581" s="36"/>
      <c r="O581" s="36"/>
      <c r="P581" s="36"/>
    </row>
    <row r="582">
      <c r="A582" s="1"/>
      <c r="B582" s="144"/>
      <c r="C582" s="144"/>
      <c r="D582" s="144"/>
      <c r="E582" s="148"/>
      <c r="F582" s="44"/>
      <c r="G582" s="36"/>
      <c r="H582" s="36"/>
      <c r="I582" s="36"/>
      <c r="J582" s="36"/>
      <c r="K582" s="36"/>
      <c r="L582" s="36"/>
      <c r="M582" s="36"/>
      <c r="N582" s="36"/>
      <c r="O582" s="36"/>
      <c r="P582" s="36"/>
    </row>
    <row r="583">
      <c r="A583" s="1"/>
      <c r="B583" s="144"/>
      <c r="C583" s="144"/>
      <c r="D583" s="144"/>
      <c r="E583" s="148"/>
      <c r="F583" s="44"/>
      <c r="G583" s="36"/>
      <c r="H583" s="36"/>
      <c r="I583" s="36"/>
      <c r="J583" s="36"/>
      <c r="K583" s="36"/>
      <c r="L583" s="36"/>
      <c r="M583" s="36"/>
      <c r="N583" s="36"/>
      <c r="O583" s="36"/>
      <c r="P583" s="36"/>
    </row>
    <row r="584">
      <c r="A584" s="1"/>
      <c r="B584" s="144"/>
      <c r="C584" s="144"/>
      <c r="D584" s="144"/>
      <c r="E584" s="148"/>
      <c r="F584" s="44"/>
      <c r="G584" s="36"/>
      <c r="H584" s="36"/>
      <c r="I584" s="36"/>
      <c r="J584" s="36"/>
      <c r="K584" s="36"/>
      <c r="L584" s="36"/>
      <c r="M584" s="36"/>
      <c r="N584" s="36"/>
      <c r="O584" s="36"/>
      <c r="P584" s="36"/>
    </row>
    <row r="585">
      <c r="A585" s="1"/>
      <c r="B585" s="144"/>
      <c r="C585" s="144"/>
      <c r="D585" s="144"/>
      <c r="E585" s="148"/>
      <c r="F585" s="44"/>
      <c r="G585" s="36"/>
      <c r="H585" s="36"/>
      <c r="I585" s="36"/>
      <c r="J585" s="36"/>
      <c r="K585" s="36"/>
      <c r="L585" s="36"/>
      <c r="M585" s="36"/>
      <c r="N585" s="36"/>
      <c r="O585" s="36"/>
      <c r="P585" s="36"/>
    </row>
    <row r="586">
      <c r="A586" s="1"/>
      <c r="B586" s="144"/>
      <c r="C586" s="144"/>
      <c r="D586" s="144"/>
      <c r="E586" s="148"/>
      <c r="F586" s="44"/>
      <c r="G586" s="36"/>
      <c r="H586" s="36"/>
      <c r="I586" s="36"/>
      <c r="J586" s="36"/>
      <c r="K586" s="36"/>
      <c r="L586" s="36"/>
      <c r="M586" s="36"/>
      <c r="N586" s="36"/>
      <c r="O586" s="36"/>
      <c r="P586" s="36"/>
    </row>
    <row r="587">
      <c r="A587" s="1"/>
      <c r="B587" s="144"/>
      <c r="C587" s="144"/>
      <c r="D587" s="144"/>
      <c r="E587" s="148"/>
      <c r="F587" s="44"/>
      <c r="G587" s="36"/>
      <c r="H587" s="36"/>
      <c r="I587" s="36"/>
      <c r="J587" s="36"/>
      <c r="K587" s="36"/>
      <c r="L587" s="36"/>
      <c r="M587" s="36"/>
      <c r="N587" s="36"/>
      <c r="O587" s="36"/>
      <c r="P587" s="36"/>
    </row>
    <row r="588">
      <c r="A588" s="1"/>
      <c r="B588" s="144"/>
      <c r="C588" s="144"/>
      <c r="D588" s="144"/>
      <c r="E588" s="148"/>
      <c r="F588" s="44"/>
      <c r="G588" s="36"/>
      <c r="H588" s="36"/>
      <c r="I588" s="36"/>
      <c r="J588" s="36"/>
      <c r="K588" s="36"/>
      <c r="L588" s="36"/>
      <c r="M588" s="36"/>
      <c r="N588" s="36"/>
      <c r="O588" s="36"/>
      <c r="P588" s="36"/>
    </row>
    <row r="589">
      <c r="A589" s="1"/>
      <c r="B589" s="144"/>
      <c r="C589" s="144"/>
      <c r="D589" s="144"/>
      <c r="E589" s="148"/>
      <c r="F589" s="44"/>
      <c r="G589" s="36"/>
      <c r="H589" s="36"/>
      <c r="I589" s="36"/>
      <c r="J589" s="36"/>
      <c r="K589" s="36"/>
      <c r="L589" s="36"/>
      <c r="M589" s="36"/>
      <c r="N589" s="36"/>
      <c r="O589" s="36"/>
      <c r="P589" s="36"/>
    </row>
    <row r="590">
      <c r="A590" s="1"/>
      <c r="B590" s="144"/>
      <c r="C590" s="144"/>
      <c r="D590" s="144"/>
      <c r="E590" s="148"/>
      <c r="F590" s="44"/>
      <c r="G590" s="36"/>
      <c r="H590" s="36"/>
      <c r="I590" s="36"/>
      <c r="J590" s="36"/>
      <c r="K590" s="36"/>
      <c r="L590" s="36"/>
      <c r="M590" s="36"/>
      <c r="N590" s="36"/>
      <c r="O590" s="36"/>
      <c r="P590" s="36"/>
    </row>
    <row r="591">
      <c r="A591" s="1"/>
      <c r="B591" s="144"/>
      <c r="C591" s="144"/>
      <c r="D591" s="144"/>
      <c r="E591" s="148"/>
      <c r="F591" s="44"/>
      <c r="G591" s="36"/>
      <c r="H591" s="36"/>
      <c r="I591" s="36"/>
      <c r="J591" s="36"/>
      <c r="K591" s="36"/>
      <c r="L591" s="36"/>
      <c r="M591" s="36"/>
      <c r="N591" s="36"/>
      <c r="O591" s="36"/>
      <c r="P591" s="36"/>
    </row>
    <row r="592">
      <c r="A592" s="1"/>
      <c r="B592" s="144"/>
      <c r="C592" s="144"/>
      <c r="D592" s="144"/>
      <c r="E592" s="148"/>
      <c r="F592" s="44"/>
      <c r="G592" s="36"/>
      <c r="H592" s="36"/>
      <c r="I592" s="36"/>
      <c r="J592" s="36"/>
      <c r="K592" s="36"/>
      <c r="L592" s="36"/>
      <c r="M592" s="36"/>
      <c r="N592" s="36"/>
      <c r="O592" s="36"/>
      <c r="P592" s="36"/>
    </row>
    <row r="593">
      <c r="A593" s="1"/>
      <c r="B593" s="144"/>
      <c r="C593" s="144"/>
      <c r="D593" s="144"/>
      <c r="E593" s="148"/>
      <c r="F593" s="44"/>
      <c r="G593" s="36"/>
      <c r="H593" s="36"/>
      <c r="I593" s="36"/>
      <c r="J593" s="36"/>
      <c r="K593" s="36"/>
      <c r="L593" s="36"/>
      <c r="M593" s="36"/>
      <c r="N593" s="36"/>
      <c r="O593" s="36"/>
      <c r="P593" s="36"/>
    </row>
    <row r="594">
      <c r="A594" s="1"/>
      <c r="B594" s="144"/>
      <c r="C594" s="144"/>
      <c r="D594" s="144"/>
      <c r="E594" s="148"/>
      <c r="F594" s="44"/>
      <c r="G594" s="36"/>
      <c r="H594" s="36"/>
      <c r="I594" s="36"/>
      <c r="J594" s="36"/>
      <c r="K594" s="36"/>
      <c r="L594" s="36"/>
      <c r="M594" s="36"/>
      <c r="N594" s="36"/>
      <c r="O594" s="36"/>
      <c r="P594" s="36"/>
    </row>
    <row r="595">
      <c r="A595" s="1"/>
      <c r="B595" s="144"/>
      <c r="C595" s="144"/>
      <c r="D595" s="144"/>
      <c r="E595" s="148"/>
      <c r="F595" s="44"/>
      <c r="G595" s="36"/>
      <c r="H595" s="36"/>
      <c r="I595" s="36"/>
      <c r="J595" s="36"/>
      <c r="K595" s="36"/>
      <c r="L595" s="36"/>
      <c r="M595" s="36"/>
      <c r="N595" s="36"/>
      <c r="O595" s="36"/>
      <c r="P595" s="36"/>
    </row>
    <row r="596">
      <c r="A596" s="1"/>
      <c r="B596" s="144"/>
      <c r="C596" s="144"/>
      <c r="D596" s="144"/>
      <c r="E596" s="148"/>
      <c r="F596" s="44"/>
      <c r="G596" s="36"/>
      <c r="H596" s="36"/>
      <c r="I596" s="36"/>
      <c r="J596" s="36"/>
      <c r="K596" s="36"/>
      <c r="L596" s="36"/>
      <c r="M596" s="36"/>
      <c r="N596" s="36"/>
      <c r="O596" s="36"/>
      <c r="P596" s="36"/>
    </row>
    <row r="597">
      <c r="A597" s="1"/>
      <c r="B597" s="144"/>
      <c r="C597" s="144"/>
      <c r="D597" s="144"/>
      <c r="E597" s="148"/>
      <c r="F597" s="44"/>
      <c r="G597" s="36"/>
      <c r="H597" s="36"/>
      <c r="I597" s="36"/>
      <c r="J597" s="36"/>
      <c r="K597" s="36"/>
      <c r="L597" s="36"/>
      <c r="M597" s="36"/>
      <c r="N597" s="36"/>
      <c r="O597" s="36"/>
      <c r="P597" s="36"/>
    </row>
    <row r="598">
      <c r="A598" s="1"/>
      <c r="B598" s="144"/>
      <c r="C598" s="144"/>
      <c r="D598" s="144"/>
      <c r="E598" s="148"/>
      <c r="F598" s="44"/>
      <c r="G598" s="36"/>
      <c r="H598" s="36"/>
      <c r="I598" s="36"/>
      <c r="J598" s="36"/>
      <c r="K598" s="36"/>
      <c r="L598" s="36"/>
      <c r="M598" s="36"/>
      <c r="N598" s="36"/>
      <c r="O598" s="36"/>
      <c r="P598" s="36"/>
    </row>
    <row r="599">
      <c r="A599" s="1"/>
      <c r="B599" s="144"/>
      <c r="C599" s="144"/>
      <c r="D599" s="144"/>
      <c r="E599" s="148"/>
      <c r="F599" s="44"/>
      <c r="G599" s="36"/>
      <c r="H599" s="36"/>
      <c r="I599" s="36"/>
      <c r="J599" s="36"/>
      <c r="K599" s="36"/>
      <c r="L599" s="36"/>
      <c r="M599" s="36"/>
      <c r="N599" s="36"/>
      <c r="O599" s="36"/>
      <c r="P599" s="36"/>
    </row>
    <row r="600">
      <c r="A600" s="1"/>
      <c r="B600" s="144"/>
      <c r="C600" s="144"/>
      <c r="D600" s="144"/>
      <c r="E600" s="148"/>
      <c r="F600" s="44"/>
      <c r="G600" s="36"/>
      <c r="H600" s="36"/>
      <c r="I600" s="36"/>
      <c r="J600" s="36"/>
      <c r="K600" s="36"/>
      <c r="L600" s="36"/>
      <c r="M600" s="36"/>
      <c r="N600" s="36"/>
      <c r="O600" s="36"/>
      <c r="P600" s="36"/>
    </row>
    <row r="601">
      <c r="A601" s="1"/>
      <c r="B601" s="144"/>
      <c r="C601" s="144"/>
      <c r="D601" s="144"/>
      <c r="E601" s="148"/>
      <c r="F601" s="44"/>
      <c r="G601" s="36"/>
      <c r="H601" s="36"/>
      <c r="I601" s="36"/>
      <c r="J601" s="36"/>
      <c r="K601" s="36"/>
      <c r="L601" s="36"/>
      <c r="M601" s="36"/>
      <c r="N601" s="36"/>
      <c r="O601" s="36"/>
      <c r="P601" s="36"/>
    </row>
    <row r="602">
      <c r="A602" s="1"/>
      <c r="B602" s="144"/>
      <c r="C602" s="144"/>
      <c r="D602" s="144"/>
      <c r="E602" s="148"/>
      <c r="F602" s="44"/>
      <c r="G602" s="36"/>
      <c r="H602" s="36"/>
      <c r="I602" s="36"/>
      <c r="J602" s="36"/>
      <c r="K602" s="36"/>
      <c r="L602" s="36"/>
      <c r="M602" s="36"/>
      <c r="N602" s="36"/>
      <c r="O602" s="36"/>
      <c r="P602" s="36"/>
    </row>
    <row r="603">
      <c r="A603" s="1"/>
      <c r="B603" s="144"/>
      <c r="C603" s="144"/>
      <c r="D603" s="144"/>
      <c r="E603" s="148"/>
      <c r="F603" s="44"/>
      <c r="G603" s="36"/>
      <c r="H603" s="36"/>
      <c r="I603" s="36"/>
      <c r="J603" s="36"/>
      <c r="K603" s="36"/>
      <c r="L603" s="36"/>
      <c r="M603" s="36"/>
      <c r="N603" s="36"/>
      <c r="O603" s="36"/>
      <c r="P603" s="36"/>
    </row>
    <row r="604">
      <c r="A604" s="1"/>
      <c r="B604" s="144"/>
      <c r="C604" s="144"/>
      <c r="D604" s="144"/>
      <c r="E604" s="148"/>
      <c r="F604" s="44"/>
      <c r="G604" s="36"/>
      <c r="H604" s="36"/>
      <c r="I604" s="36"/>
      <c r="J604" s="36"/>
      <c r="K604" s="36"/>
      <c r="L604" s="36"/>
      <c r="M604" s="36"/>
      <c r="N604" s="36"/>
      <c r="O604" s="36"/>
      <c r="P604" s="36"/>
    </row>
    <row r="605">
      <c r="A605" s="1"/>
      <c r="B605" s="144"/>
      <c r="C605" s="144"/>
      <c r="D605" s="144"/>
      <c r="E605" s="148"/>
      <c r="F605" s="44"/>
      <c r="G605" s="36"/>
      <c r="H605" s="36"/>
      <c r="I605" s="36"/>
      <c r="J605" s="36"/>
      <c r="K605" s="36"/>
      <c r="L605" s="36"/>
      <c r="M605" s="36"/>
      <c r="N605" s="36"/>
      <c r="O605" s="36"/>
      <c r="P605" s="36"/>
    </row>
    <row r="606">
      <c r="A606" s="1"/>
      <c r="B606" s="144"/>
      <c r="C606" s="144"/>
      <c r="D606" s="144"/>
      <c r="E606" s="148"/>
      <c r="F606" s="44"/>
      <c r="G606" s="36"/>
      <c r="H606" s="36"/>
      <c r="I606" s="36"/>
      <c r="J606" s="36"/>
      <c r="K606" s="36"/>
      <c r="L606" s="36"/>
      <c r="M606" s="36"/>
      <c r="N606" s="36"/>
      <c r="O606" s="36"/>
      <c r="P606" s="36"/>
    </row>
    <row r="607">
      <c r="A607" s="1"/>
      <c r="B607" s="144"/>
      <c r="C607" s="144"/>
      <c r="D607" s="144"/>
      <c r="E607" s="148"/>
      <c r="F607" s="44"/>
      <c r="G607" s="36"/>
      <c r="H607" s="36"/>
      <c r="I607" s="36"/>
      <c r="J607" s="36"/>
      <c r="K607" s="36"/>
      <c r="L607" s="36"/>
      <c r="M607" s="36"/>
      <c r="N607" s="36"/>
      <c r="O607" s="36"/>
      <c r="P607" s="36"/>
    </row>
    <row r="608">
      <c r="A608" s="1"/>
      <c r="B608" s="144"/>
      <c r="C608" s="144"/>
      <c r="D608" s="144"/>
      <c r="E608" s="148"/>
      <c r="F608" s="44"/>
      <c r="G608" s="36"/>
      <c r="H608" s="36"/>
      <c r="I608" s="36"/>
      <c r="J608" s="36"/>
      <c r="K608" s="36"/>
      <c r="L608" s="36"/>
      <c r="M608" s="36"/>
      <c r="N608" s="36"/>
      <c r="O608" s="36"/>
      <c r="P608" s="36"/>
    </row>
    <row r="609">
      <c r="A609" s="1"/>
      <c r="B609" s="144"/>
      <c r="C609" s="144"/>
      <c r="D609" s="144"/>
      <c r="E609" s="148"/>
      <c r="F609" s="44"/>
      <c r="G609" s="36"/>
      <c r="H609" s="36"/>
      <c r="I609" s="36"/>
      <c r="J609" s="36"/>
      <c r="K609" s="36"/>
      <c r="L609" s="36"/>
      <c r="M609" s="36"/>
      <c r="N609" s="36"/>
      <c r="O609" s="36"/>
      <c r="P609" s="36"/>
    </row>
    <row r="610">
      <c r="A610" s="1"/>
      <c r="B610" s="144"/>
      <c r="C610" s="144"/>
      <c r="D610" s="144"/>
      <c r="E610" s="148"/>
      <c r="F610" s="44"/>
      <c r="G610" s="36"/>
      <c r="H610" s="36"/>
      <c r="I610" s="36"/>
      <c r="J610" s="36"/>
      <c r="K610" s="36"/>
      <c r="L610" s="36"/>
      <c r="M610" s="36"/>
      <c r="N610" s="36"/>
      <c r="O610" s="36"/>
      <c r="P610" s="36"/>
    </row>
    <row r="611">
      <c r="A611" s="1"/>
      <c r="B611" s="144"/>
      <c r="C611" s="144"/>
      <c r="D611" s="144"/>
      <c r="E611" s="148"/>
      <c r="F611" s="44"/>
      <c r="G611" s="36"/>
      <c r="H611" s="36"/>
      <c r="I611" s="36"/>
      <c r="J611" s="36"/>
      <c r="K611" s="36"/>
      <c r="L611" s="36"/>
      <c r="M611" s="36"/>
      <c r="N611" s="36"/>
      <c r="O611" s="36"/>
      <c r="P611" s="36"/>
    </row>
    <row r="612">
      <c r="A612" s="1"/>
      <c r="B612" s="144"/>
      <c r="C612" s="144"/>
      <c r="D612" s="144"/>
      <c r="E612" s="148"/>
      <c r="F612" s="44"/>
      <c r="G612" s="36"/>
      <c r="H612" s="36"/>
      <c r="I612" s="36"/>
      <c r="J612" s="36"/>
      <c r="K612" s="36"/>
      <c r="L612" s="36"/>
      <c r="M612" s="36"/>
      <c r="N612" s="36"/>
      <c r="O612" s="36"/>
      <c r="P612" s="36"/>
    </row>
    <row r="613">
      <c r="A613" s="1"/>
      <c r="B613" s="144"/>
      <c r="C613" s="144"/>
      <c r="D613" s="144"/>
      <c r="E613" s="148"/>
      <c r="F613" s="44"/>
      <c r="G613" s="36"/>
      <c r="H613" s="36"/>
      <c r="I613" s="36"/>
      <c r="J613" s="36"/>
      <c r="K613" s="36"/>
      <c r="L613" s="36"/>
      <c r="M613" s="36"/>
      <c r="N613" s="36"/>
      <c r="O613" s="36"/>
      <c r="P613" s="36"/>
    </row>
    <row r="614">
      <c r="A614" s="1"/>
      <c r="B614" s="144"/>
      <c r="C614" s="144"/>
      <c r="D614" s="144"/>
      <c r="E614" s="148"/>
      <c r="F614" s="44"/>
      <c r="G614" s="36"/>
      <c r="H614" s="36"/>
      <c r="I614" s="36"/>
      <c r="J614" s="36"/>
      <c r="K614" s="36"/>
      <c r="L614" s="36"/>
      <c r="M614" s="36"/>
      <c r="N614" s="36"/>
      <c r="O614" s="36"/>
      <c r="P614" s="36"/>
    </row>
    <row r="615">
      <c r="A615" s="1"/>
      <c r="B615" s="144"/>
      <c r="C615" s="144"/>
      <c r="D615" s="144"/>
      <c r="E615" s="148"/>
      <c r="F615" s="44"/>
      <c r="G615" s="36"/>
      <c r="H615" s="36"/>
      <c r="I615" s="36"/>
      <c r="J615" s="36"/>
      <c r="K615" s="36"/>
      <c r="L615" s="36"/>
      <c r="M615" s="36"/>
      <c r="N615" s="36"/>
      <c r="O615" s="36"/>
      <c r="P615" s="36"/>
    </row>
    <row r="616">
      <c r="A616" s="1"/>
      <c r="B616" s="144"/>
      <c r="C616" s="144"/>
      <c r="D616" s="144"/>
      <c r="E616" s="148"/>
      <c r="F616" s="44"/>
      <c r="G616" s="36"/>
      <c r="H616" s="36"/>
      <c r="I616" s="36"/>
      <c r="J616" s="36"/>
      <c r="K616" s="36"/>
      <c r="L616" s="36"/>
      <c r="M616" s="36"/>
      <c r="N616" s="36"/>
      <c r="O616" s="36"/>
      <c r="P616" s="36"/>
    </row>
    <row r="617">
      <c r="A617" s="1"/>
      <c r="B617" s="144"/>
      <c r="C617" s="144"/>
      <c r="D617" s="144"/>
      <c r="E617" s="148"/>
      <c r="F617" s="44"/>
      <c r="G617" s="36"/>
      <c r="H617" s="36"/>
      <c r="I617" s="36"/>
      <c r="J617" s="36"/>
      <c r="K617" s="36"/>
      <c r="L617" s="36"/>
      <c r="M617" s="36"/>
      <c r="N617" s="36"/>
      <c r="O617" s="36"/>
      <c r="P617" s="36"/>
    </row>
    <row r="618">
      <c r="A618" s="1"/>
      <c r="B618" s="144"/>
      <c r="C618" s="144"/>
      <c r="D618" s="144"/>
      <c r="E618" s="148"/>
      <c r="F618" s="44"/>
      <c r="G618" s="36"/>
      <c r="H618" s="36"/>
      <c r="I618" s="36"/>
      <c r="J618" s="36"/>
      <c r="K618" s="36"/>
      <c r="L618" s="36"/>
      <c r="M618" s="36"/>
      <c r="N618" s="36"/>
      <c r="O618" s="36"/>
      <c r="P618" s="36"/>
    </row>
    <row r="619">
      <c r="A619" s="1"/>
      <c r="B619" s="144"/>
      <c r="C619" s="144"/>
      <c r="D619" s="144"/>
      <c r="E619" s="148"/>
      <c r="F619" s="44"/>
      <c r="G619" s="36"/>
      <c r="H619" s="36"/>
      <c r="I619" s="36"/>
      <c r="J619" s="36"/>
      <c r="K619" s="36"/>
      <c r="L619" s="36"/>
      <c r="M619" s="36"/>
      <c r="N619" s="36"/>
      <c r="O619" s="36"/>
      <c r="P619" s="36"/>
    </row>
    <row r="620">
      <c r="A620" s="1"/>
      <c r="B620" s="144"/>
      <c r="C620" s="144"/>
      <c r="D620" s="144"/>
      <c r="E620" s="148"/>
      <c r="F620" s="44"/>
      <c r="G620" s="36"/>
      <c r="H620" s="36"/>
      <c r="I620" s="36"/>
      <c r="J620" s="36"/>
      <c r="K620" s="36"/>
      <c r="L620" s="36"/>
      <c r="M620" s="36"/>
      <c r="N620" s="36"/>
      <c r="O620" s="36"/>
      <c r="P620" s="36"/>
    </row>
    <row r="621">
      <c r="A621" s="1"/>
      <c r="B621" s="144"/>
      <c r="C621" s="144"/>
      <c r="D621" s="144"/>
      <c r="E621" s="148"/>
      <c r="F621" s="44"/>
      <c r="G621" s="36"/>
      <c r="H621" s="36"/>
      <c r="I621" s="36"/>
      <c r="J621" s="36"/>
      <c r="K621" s="36"/>
      <c r="L621" s="36"/>
      <c r="M621" s="36"/>
      <c r="N621" s="36"/>
      <c r="O621" s="36"/>
      <c r="P621" s="36"/>
    </row>
    <row r="622">
      <c r="A622" s="1"/>
      <c r="B622" s="144"/>
      <c r="C622" s="144"/>
      <c r="D622" s="144"/>
      <c r="E622" s="148"/>
      <c r="F622" s="44"/>
      <c r="G622" s="36"/>
      <c r="H622" s="36"/>
      <c r="I622" s="36"/>
      <c r="J622" s="36"/>
      <c r="K622" s="36"/>
      <c r="L622" s="36"/>
      <c r="M622" s="36"/>
      <c r="N622" s="36"/>
      <c r="O622" s="36"/>
      <c r="P622" s="36"/>
    </row>
    <row r="623">
      <c r="A623" s="1"/>
      <c r="B623" s="144"/>
      <c r="C623" s="144"/>
      <c r="D623" s="144"/>
      <c r="E623" s="148"/>
      <c r="F623" s="44"/>
      <c r="G623" s="36"/>
      <c r="H623" s="36"/>
      <c r="I623" s="36"/>
      <c r="J623" s="36"/>
      <c r="K623" s="36"/>
      <c r="L623" s="36"/>
      <c r="M623" s="36"/>
      <c r="N623" s="36"/>
      <c r="O623" s="36"/>
      <c r="P623" s="36"/>
    </row>
    <row r="624">
      <c r="A624" s="1"/>
      <c r="B624" s="144"/>
      <c r="C624" s="144"/>
      <c r="D624" s="144"/>
      <c r="E624" s="148"/>
      <c r="F624" s="44"/>
      <c r="G624" s="36"/>
      <c r="H624" s="36"/>
      <c r="I624" s="36"/>
      <c r="J624" s="36"/>
      <c r="K624" s="36"/>
      <c r="L624" s="36"/>
      <c r="M624" s="36"/>
      <c r="N624" s="36"/>
      <c r="O624" s="36"/>
      <c r="P624" s="36"/>
    </row>
    <row r="625">
      <c r="A625" s="1"/>
      <c r="B625" s="144"/>
      <c r="C625" s="144"/>
      <c r="D625" s="144"/>
      <c r="E625" s="148"/>
      <c r="F625" s="44"/>
      <c r="G625" s="36"/>
      <c r="H625" s="36"/>
      <c r="I625" s="36"/>
      <c r="J625" s="36"/>
      <c r="K625" s="36"/>
      <c r="L625" s="36"/>
      <c r="M625" s="36"/>
      <c r="N625" s="36"/>
      <c r="O625" s="36"/>
      <c r="P625" s="36"/>
    </row>
    <row r="626">
      <c r="A626" s="1"/>
      <c r="B626" s="144"/>
      <c r="C626" s="144"/>
      <c r="D626" s="144"/>
      <c r="E626" s="148"/>
      <c r="F626" s="44"/>
      <c r="G626" s="36"/>
      <c r="H626" s="36"/>
      <c r="I626" s="36"/>
      <c r="J626" s="36"/>
      <c r="K626" s="36"/>
      <c r="L626" s="36"/>
      <c r="M626" s="36"/>
      <c r="N626" s="36"/>
      <c r="O626" s="36"/>
      <c r="P626" s="36"/>
    </row>
    <row r="627">
      <c r="A627" s="1"/>
      <c r="B627" s="144"/>
      <c r="C627" s="144"/>
      <c r="D627" s="144"/>
      <c r="E627" s="148"/>
      <c r="F627" s="44"/>
      <c r="G627" s="36"/>
      <c r="H627" s="36"/>
      <c r="I627" s="36"/>
      <c r="J627" s="36"/>
      <c r="K627" s="36"/>
      <c r="L627" s="36"/>
      <c r="M627" s="36"/>
      <c r="N627" s="36"/>
      <c r="O627" s="36"/>
      <c r="P627" s="36"/>
    </row>
    <row r="628">
      <c r="A628" s="1"/>
      <c r="B628" s="144"/>
      <c r="C628" s="144"/>
      <c r="D628" s="144"/>
      <c r="E628" s="148"/>
      <c r="F628" s="44"/>
      <c r="G628" s="36"/>
      <c r="H628" s="36"/>
      <c r="I628" s="36"/>
      <c r="J628" s="36"/>
      <c r="K628" s="36"/>
      <c r="L628" s="36"/>
      <c r="M628" s="36"/>
      <c r="N628" s="36"/>
      <c r="O628" s="36"/>
      <c r="P628" s="36"/>
    </row>
    <row r="629">
      <c r="A629" s="1"/>
      <c r="B629" s="144"/>
      <c r="C629" s="144"/>
      <c r="D629" s="144"/>
      <c r="E629" s="148"/>
      <c r="F629" s="44"/>
      <c r="G629" s="36"/>
      <c r="H629" s="36"/>
      <c r="I629" s="36"/>
      <c r="J629" s="36"/>
      <c r="K629" s="36"/>
      <c r="L629" s="36"/>
      <c r="M629" s="36"/>
      <c r="N629" s="36"/>
      <c r="O629" s="36"/>
      <c r="P629" s="36"/>
    </row>
    <row r="630">
      <c r="A630" s="1"/>
      <c r="B630" s="144"/>
      <c r="C630" s="144"/>
      <c r="D630" s="144"/>
      <c r="E630" s="148"/>
      <c r="F630" s="44"/>
      <c r="G630" s="36"/>
      <c r="H630" s="36"/>
      <c r="I630" s="36"/>
      <c r="J630" s="36"/>
      <c r="K630" s="36"/>
      <c r="L630" s="36"/>
      <c r="M630" s="36"/>
      <c r="N630" s="36"/>
      <c r="O630" s="36"/>
      <c r="P630" s="36"/>
    </row>
    <row r="631">
      <c r="A631" s="1"/>
      <c r="B631" s="144"/>
      <c r="C631" s="144"/>
      <c r="D631" s="144"/>
      <c r="E631" s="148"/>
      <c r="F631" s="44"/>
      <c r="G631" s="36"/>
      <c r="H631" s="36"/>
      <c r="I631" s="36"/>
      <c r="J631" s="36"/>
      <c r="K631" s="36"/>
      <c r="L631" s="36"/>
      <c r="M631" s="36"/>
      <c r="N631" s="36"/>
      <c r="O631" s="36"/>
      <c r="P631" s="36"/>
    </row>
    <row r="632">
      <c r="A632" s="1"/>
      <c r="B632" s="144"/>
      <c r="C632" s="144"/>
      <c r="D632" s="144"/>
      <c r="E632" s="148"/>
      <c r="F632" s="44"/>
      <c r="G632" s="36"/>
      <c r="H632" s="36"/>
      <c r="I632" s="36"/>
      <c r="J632" s="36"/>
      <c r="K632" s="36"/>
      <c r="L632" s="36"/>
      <c r="M632" s="36"/>
      <c r="N632" s="36"/>
      <c r="O632" s="36"/>
      <c r="P632" s="36"/>
    </row>
    <row r="633">
      <c r="A633" s="1"/>
      <c r="B633" s="144"/>
      <c r="C633" s="144"/>
      <c r="D633" s="144"/>
      <c r="E633" s="148"/>
      <c r="F633" s="44"/>
      <c r="G633" s="36"/>
      <c r="H633" s="36"/>
      <c r="I633" s="36"/>
      <c r="J633" s="36"/>
      <c r="K633" s="36"/>
      <c r="L633" s="36"/>
      <c r="M633" s="36"/>
      <c r="N633" s="36"/>
      <c r="O633" s="36"/>
      <c r="P633" s="36"/>
    </row>
    <row r="634">
      <c r="A634" s="1"/>
      <c r="B634" s="144"/>
      <c r="C634" s="144"/>
      <c r="D634" s="144"/>
      <c r="E634" s="148"/>
      <c r="F634" s="44"/>
      <c r="G634" s="36"/>
      <c r="H634" s="36"/>
      <c r="I634" s="36"/>
      <c r="J634" s="36"/>
      <c r="K634" s="36"/>
      <c r="L634" s="36"/>
      <c r="M634" s="36"/>
      <c r="N634" s="36"/>
      <c r="O634" s="36"/>
      <c r="P634" s="36"/>
    </row>
    <row r="635">
      <c r="A635" s="1"/>
      <c r="B635" s="144"/>
      <c r="C635" s="144"/>
      <c r="D635" s="144"/>
      <c r="E635" s="148"/>
      <c r="F635" s="44"/>
      <c r="G635" s="36"/>
      <c r="H635" s="36"/>
      <c r="I635" s="36"/>
      <c r="J635" s="36"/>
      <c r="K635" s="36"/>
      <c r="L635" s="36"/>
      <c r="M635" s="36"/>
      <c r="N635" s="36"/>
      <c r="O635" s="36"/>
      <c r="P635" s="36"/>
    </row>
    <row r="636">
      <c r="A636" s="1"/>
      <c r="B636" s="144"/>
      <c r="C636" s="144"/>
      <c r="D636" s="144"/>
      <c r="E636" s="148"/>
      <c r="F636" s="44"/>
      <c r="G636" s="36"/>
      <c r="H636" s="36"/>
      <c r="I636" s="36"/>
      <c r="J636" s="36"/>
      <c r="K636" s="36"/>
      <c r="L636" s="36"/>
      <c r="M636" s="36"/>
      <c r="N636" s="36"/>
      <c r="O636" s="36"/>
      <c r="P636" s="36"/>
    </row>
    <row r="637">
      <c r="A637" s="1"/>
      <c r="B637" s="144"/>
      <c r="C637" s="144"/>
      <c r="D637" s="144"/>
      <c r="E637" s="148"/>
      <c r="F637" s="44"/>
      <c r="G637" s="36"/>
      <c r="H637" s="36"/>
      <c r="I637" s="36"/>
      <c r="J637" s="36"/>
      <c r="K637" s="36"/>
      <c r="L637" s="36"/>
      <c r="M637" s="36"/>
      <c r="N637" s="36"/>
      <c r="O637" s="36"/>
      <c r="P637" s="36"/>
    </row>
    <row r="638">
      <c r="A638" s="1"/>
      <c r="B638" s="144"/>
      <c r="C638" s="144"/>
      <c r="D638" s="144"/>
      <c r="E638" s="148"/>
      <c r="F638" s="44"/>
      <c r="G638" s="36"/>
      <c r="H638" s="36"/>
      <c r="I638" s="36"/>
      <c r="J638" s="36"/>
      <c r="K638" s="36"/>
      <c r="L638" s="36"/>
      <c r="M638" s="36"/>
      <c r="N638" s="36"/>
      <c r="O638" s="36"/>
      <c r="P638" s="36"/>
    </row>
    <row r="639">
      <c r="A639" s="1"/>
      <c r="B639" s="144"/>
      <c r="C639" s="144"/>
      <c r="D639" s="144"/>
      <c r="E639" s="148"/>
      <c r="F639" s="44"/>
      <c r="G639" s="36"/>
      <c r="H639" s="36"/>
      <c r="I639" s="36"/>
      <c r="J639" s="36"/>
      <c r="K639" s="36"/>
      <c r="L639" s="36"/>
      <c r="M639" s="36"/>
      <c r="N639" s="36"/>
      <c r="O639" s="36"/>
      <c r="P639" s="36"/>
    </row>
    <row r="640">
      <c r="A640" s="1"/>
      <c r="B640" s="144"/>
      <c r="C640" s="144"/>
      <c r="D640" s="144"/>
      <c r="E640" s="148"/>
      <c r="F640" s="44"/>
      <c r="G640" s="36"/>
      <c r="H640" s="36"/>
      <c r="I640" s="36"/>
      <c r="J640" s="36"/>
      <c r="K640" s="36"/>
      <c r="L640" s="36"/>
      <c r="M640" s="36"/>
      <c r="N640" s="36"/>
      <c r="O640" s="36"/>
      <c r="P640" s="36"/>
    </row>
    <row r="641">
      <c r="A641" s="1"/>
      <c r="B641" s="144"/>
      <c r="C641" s="144"/>
      <c r="D641" s="144"/>
      <c r="E641" s="148"/>
      <c r="F641" s="44"/>
      <c r="G641" s="36"/>
      <c r="H641" s="36"/>
      <c r="I641" s="36"/>
      <c r="J641" s="36"/>
      <c r="K641" s="36"/>
      <c r="L641" s="36"/>
      <c r="M641" s="36"/>
      <c r="N641" s="36"/>
      <c r="O641" s="36"/>
      <c r="P641" s="36"/>
    </row>
    <row r="642">
      <c r="A642" s="1"/>
      <c r="B642" s="144"/>
      <c r="C642" s="144"/>
      <c r="D642" s="144"/>
      <c r="E642" s="148"/>
      <c r="F642" s="44"/>
      <c r="G642" s="36"/>
      <c r="H642" s="36"/>
      <c r="I642" s="36"/>
      <c r="J642" s="36"/>
      <c r="K642" s="36"/>
      <c r="L642" s="36"/>
      <c r="M642" s="36"/>
      <c r="N642" s="36"/>
      <c r="O642" s="36"/>
      <c r="P642" s="36"/>
    </row>
    <row r="643">
      <c r="A643" s="1"/>
      <c r="B643" s="144"/>
      <c r="C643" s="144"/>
      <c r="D643" s="144"/>
      <c r="E643" s="148"/>
      <c r="F643" s="44"/>
      <c r="G643" s="36"/>
      <c r="H643" s="36"/>
      <c r="I643" s="36"/>
      <c r="J643" s="36"/>
      <c r="K643" s="36"/>
      <c r="L643" s="36"/>
      <c r="M643" s="36"/>
      <c r="N643" s="36"/>
      <c r="O643" s="36"/>
      <c r="P643" s="36"/>
    </row>
    <row r="644">
      <c r="A644" s="1"/>
      <c r="B644" s="144"/>
      <c r="C644" s="144"/>
      <c r="D644" s="144"/>
      <c r="E644" s="148"/>
      <c r="F644" s="44"/>
      <c r="G644" s="36"/>
      <c r="H644" s="36"/>
      <c r="I644" s="36"/>
      <c r="J644" s="36"/>
      <c r="K644" s="36"/>
      <c r="L644" s="36"/>
      <c r="M644" s="36"/>
      <c r="N644" s="36"/>
      <c r="O644" s="36"/>
      <c r="P644" s="36"/>
    </row>
    <row r="645">
      <c r="A645" s="1"/>
      <c r="B645" s="144"/>
      <c r="C645" s="144"/>
      <c r="D645" s="144"/>
      <c r="E645" s="148"/>
      <c r="F645" s="44"/>
      <c r="G645" s="36"/>
      <c r="H645" s="36"/>
      <c r="I645" s="36"/>
      <c r="J645" s="36"/>
      <c r="K645" s="36"/>
      <c r="L645" s="36"/>
      <c r="M645" s="36"/>
      <c r="N645" s="36"/>
      <c r="O645" s="36"/>
      <c r="P645" s="36"/>
    </row>
    <row r="646">
      <c r="A646" s="1"/>
      <c r="B646" s="144"/>
      <c r="C646" s="144"/>
      <c r="D646" s="144"/>
      <c r="E646" s="148"/>
      <c r="F646" s="44"/>
      <c r="G646" s="36"/>
      <c r="H646" s="36"/>
      <c r="I646" s="36"/>
      <c r="J646" s="36"/>
      <c r="K646" s="36"/>
      <c r="L646" s="36"/>
      <c r="M646" s="36"/>
      <c r="N646" s="36"/>
      <c r="O646" s="36"/>
      <c r="P646" s="36"/>
    </row>
    <row r="647">
      <c r="A647" s="1"/>
      <c r="B647" s="144"/>
      <c r="C647" s="144"/>
      <c r="D647" s="144"/>
      <c r="E647" s="148"/>
      <c r="F647" s="44"/>
      <c r="G647" s="36"/>
      <c r="H647" s="36"/>
      <c r="I647" s="36"/>
      <c r="J647" s="36"/>
      <c r="K647" s="36"/>
      <c r="L647" s="36"/>
      <c r="M647" s="36"/>
      <c r="N647" s="36"/>
      <c r="O647" s="36"/>
      <c r="P647" s="36"/>
    </row>
    <row r="648">
      <c r="A648" s="1"/>
      <c r="B648" s="144"/>
      <c r="C648" s="144"/>
      <c r="D648" s="144"/>
      <c r="E648" s="148"/>
      <c r="F648" s="44"/>
      <c r="G648" s="36"/>
      <c r="H648" s="36"/>
      <c r="I648" s="36"/>
      <c r="J648" s="36"/>
      <c r="K648" s="36"/>
      <c r="L648" s="36"/>
      <c r="M648" s="36"/>
      <c r="N648" s="36"/>
      <c r="O648" s="36"/>
      <c r="P648" s="36"/>
    </row>
    <row r="649">
      <c r="A649" s="1"/>
      <c r="B649" s="144"/>
      <c r="C649" s="144"/>
      <c r="D649" s="144"/>
      <c r="E649" s="148"/>
      <c r="F649" s="44"/>
      <c r="G649" s="36"/>
      <c r="H649" s="36"/>
      <c r="I649" s="36"/>
      <c r="J649" s="36"/>
      <c r="K649" s="36"/>
      <c r="L649" s="36"/>
      <c r="M649" s="36"/>
      <c r="N649" s="36"/>
      <c r="O649" s="36"/>
      <c r="P649" s="36"/>
    </row>
    <row r="650">
      <c r="A650" s="1"/>
      <c r="B650" s="144"/>
      <c r="C650" s="144"/>
      <c r="D650" s="144"/>
      <c r="E650" s="148"/>
      <c r="F650" s="44"/>
      <c r="G650" s="36"/>
      <c r="H650" s="36"/>
      <c r="I650" s="36"/>
      <c r="J650" s="36"/>
      <c r="K650" s="36"/>
      <c r="L650" s="36"/>
      <c r="M650" s="36"/>
      <c r="N650" s="36"/>
      <c r="O650" s="36"/>
      <c r="P650" s="36"/>
    </row>
    <row r="651">
      <c r="A651" s="1"/>
      <c r="B651" s="144"/>
      <c r="C651" s="144"/>
      <c r="D651" s="144"/>
      <c r="E651" s="148"/>
      <c r="F651" s="44"/>
      <c r="G651" s="36"/>
      <c r="H651" s="36"/>
      <c r="I651" s="36"/>
      <c r="J651" s="36"/>
      <c r="K651" s="36"/>
      <c r="L651" s="36"/>
      <c r="M651" s="36"/>
      <c r="N651" s="36"/>
      <c r="O651" s="36"/>
      <c r="P651" s="36"/>
    </row>
    <row r="652">
      <c r="A652" s="1"/>
      <c r="B652" s="144"/>
      <c r="C652" s="144"/>
      <c r="D652" s="144"/>
      <c r="E652" s="148"/>
      <c r="F652" s="44"/>
      <c r="G652" s="36"/>
      <c r="H652" s="36"/>
      <c r="I652" s="36"/>
      <c r="J652" s="36"/>
      <c r="K652" s="36"/>
      <c r="L652" s="36"/>
      <c r="M652" s="36"/>
      <c r="N652" s="36"/>
      <c r="O652" s="36"/>
      <c r="P652" s="36"/>
    </row>
    <row r="653">
      <c r="A653" s="1"/>
      <c r="B653" s="144"/>
      <c r="C653" s="144"/>
      <c r="D653" s="144"/>
      <c r="E653" s="148"/>
      <c r="F653" s="44"/>
      <c r="G653" s="36"/>
      <c r="H653" s="36"/>
      <c r="I653" s="36"/>
      <c r="J653" s="36"/>
      <c r="K653" s="36"/>
      <c r="L653" s="36"/>
      <c r="M653" s="36"/>
      <c r="N653" s="36"/>
      <c r="O653" s="36"/>
      <c r="P653" s="36"/>
    </row>
    <row r="654">
      <c r="A654" s="1"/>
      <c r="B654" s="144"/>
      <c r="C654" s="144"/>
      <c r="D654" s="144"/>
      <c r="E654" s="148"/>
      <c r="F654" s="44"/>
      <c r="G654" s="36"/>
      <c r="H654" s="36"/>
      <c r="I654" s="36"/>
      <c r="J654" s="36"/>
      <c r="K654" s="36"/>
      <c r="L654" s="36"/>
      <c r="M654" s="36"/>
      <c r="N654" s="36"/>
      <c r="O654" s="36"/>
      <c r="P654" s="36"/>
    </row>
    <row r="655">
      <c r="A655" s="1"/>
      <c r="B655" s="144"/>
      <c r="C655" s="144"/>
      <c r="D655" s="144"/>
      <c r="E655" s="148"/>
      <c r="F655" s="44"/>
      <c r="G655" s="36"/>
      <c r="H655" s="36"/>
      <c r="I655" s="36"/>
      <c r="J655" s="36"/>
      <c r="K655" s="36"/>
      <c r="L655" s="36"/>
      <c r="M655" s="36"/>
      <c r="N655" s="36"/>
      <c r="O655" s="36"/>
      <c r="P655" s="36"/>
    </row>
    <row r="656">
      <c r="A656" s="1"/>
      <c r="B656" s="144"/>
      <c r="C656" s="144"/>
      <c r="D656" s="144"/>
      <c r="E656" s="148"/>
      <c r="F656" s="44"/>
      <c r="G656" s="36"/>
      <c r="H656" s="36"/>
      <c r="I656" s="36"/>
      <c r="J656" s="36"/>
      <c r="K656" s="36"/>
      <c r="L656" s="36"/>
      <c r="M656" s="36"/>
      <c r="N656" s="36"/>
      <c r="O656" s="36"/>
      <c r="P656" s="36"/>
    </row>
    <row r="657">
      <c r="A657" s="1"/>
      <c r="B657" s="144"/>
      <c r="C657" s="144"/>
      <c r="D657" s="144"/>
      <c r="E657" s="148"/>
      <c r="F657" s="44"/>
      <c r="G657" s="36"/>
      <c r="H657" s="36"/>
      <c r="I657" s="36"/>
      <c r="J657" s="36"/>
      <c r="K657" s="36"/>
      <c r="L657" s="36"/>
      <c r="M657" s="36"/>
      <c r="N657" s="36"/>
      <c r="O657" s="36"/>
      <c r="P657" s="36"/>
    </row>
    <row r="658">
      <c r="A658" s="1"/>
      <c r="B658" s="144"/>
      <c r="C658" s="144"/>
      <c r="D658" s="144"/>
      <c r="E658" s="148"/>
      <c r="F658" s="44"/>
      <c r="G658" s="36"/>
      <c r="H658" s="36"/>
      <c r="I658" s="36"/>
      <c r="J658" s="36"/>
      <c r="K658" s="36"/>
      <c r="L658" s="36"/>
      <c r="M658" s="36"/>
      <c r="N658" s="36"/>
      <c r="O658" s="36"/>
      <c r="P658" s="36"/>
    </row>
    <row r="659">
      <c r="A659" s="1"/>
      <c r="B659" s="144"/>
      <c r="C659" s="144"/>
      <c r="D659" s="144"/>
      <c r="E659" s="148"/>
      <c r="F659" s="44"/>
      <c r="G659" s="36"/>
      <c r="H659" s="36"/>
      <c r="I659" s="36"/>
      <c r="J659" s="36"/>
      <c r="K659" s="36"/>
      <c r="L659" s="36"/>
      <c r="M659" s="36"/>
      <c r="N659" s="36"/>
      <c r="O659" s="36"/>
      <c r="P659" s="36"/>
    </row>
    <row r="660">
      <c r="A660" s="1"/>
      <c r="B660" s="144"/>
      <c r="C660" s="144"/>
      <c r="D660" s="144"/>
      <c r="E660" s="148"/>
      <c r="F660" s="44"/>
      <c r="G660" s="36"/>
      <c r="H660" s="36"/>
      <c r="I660" s="36"/>
      <c r="J660" s="36"/>
      <c r="K660" s="36"/>
      <c r="L660" s="36"/>
      <c r="M660" s="36"/>
      <c r="N660" s="36"/>
      <c r="O660" s="36"/>
      <c r="P660" s="36"/>
    </row>
    <row r="661">
      <c r="A661" s="1"/>
      <c r="B661" s="144"/>
      <c r="C661" s="144"/>
      <c r="D661" s="144"/>
      <c r="E661" s="148"/>
      <c r="F661" s="44"/>
      <c r="G661" s="36"/>
      <c r="H661" s="36"/>
      <c r="I661" s="36"/>
      <c r="J661" s="36"/>
      <c r="K661" s="36"/>
      <c r="L661" s="36"/>
      <c r="M661" s="36"/>
      <c r="N661" s="36"/>
      <c r="O661" s="36"/>
      <c r="P661" s="36"/>
    </row>
    <row r="662">
      <c r="A662" s="1"/>
      <c r="B662" s="144"/>
      <c r="C662" s="144"/>
      <c r="D662" s="144"/>
      <c r="E662" s="148"/>
      <c r="F662" s="44"/>
      <c r="G662" s="36"/>
      <c r="H662" s="36"/>
      <c r="I662" s="36"/>
      <c r="J662" s="36"/>
      <c r="K662" s="36"/>
      <c r="L662" s="36"/>
      <c r="M662" s="36"/>
      <c r="N662" s="36"/>
      <c r="O662" s="36"/>
      <c r="P662" s="36"/>
    </row>
    <row r="663">
      <c r="A663" s="1"/>
      <c r="B663" s="144"/>
      <c r="C663" s="144"/>
      <c r="D663" s="144"/>
      <c r="E663" s="148"/>
      <c r="F663" s="44"/>
      <c r="G663" s="36"/>
      <c r="H663" s="36"/>
      <c r="I663" s="36"/>
      <c r="J663" s="36"/>
      <c r="K663" s="36"/>
      <c r="L663" s="36"/>
      <c r="M663" s="36"/>
      <c r="N663" s="36"/>
      <c r="O663" s="36"/>
      <c r="P663" s="36"/>
    </row>
    <row r="664">
      <c r="A664" s="1"/>
      <c r="B664" s="144"/>
      <c r="C664" s="144"/>
      <c r="D664" s="144"/>
      <c r="E664" s="148"/>
      <c r="F664" s="44"/>
      <c r="G664" s="36"/>
      <c r="H664" s="36"/>
      <c r="I664" s="36"/>
      <c r="J664" s="36"/>
      <c r="K664" s="36"/>
      <c r="L664" s="36"/>
      <c r="M664" s="36"/>
      <c r="N664" s="36"/>
      <c r="O664" s="36"/>
      <c r="P664" s="36"/>
    </row>
    <row r="665">
      <c r="A665" s="1"/>
      <c r="B665" s="144"/>
      <c r="C665" s="144"/>
      <c r="D665" s="144"/>
      <c r="E665" s="148"/>
      <c r="F665" s="44"/>
      <c r="G665" s="36"/>
      <c r="H665" s="36"/>
      <c r="I665" s="36"/>
      <c r="J665" s="36"/>
      <c r="K665" s="36"/>
      <c r="L665" s="36"/>
      <c r="M665" s="36"/>
      <c r="N665" s="36"/>
      <c r="O665" s="36"/>
      <c r="P665" s="36"/>
    </row>
    <row r="666">
      <c r="A666" s="1"/>
      <c r="B666" s="144"/>
      <c r="C666" s="144"/>
      <c r="D666" s="144"/>
      <c r="E666" s="148"/>
      <c r="F666" s="44"/>
      <c r="G666" s="36"/>
      <c r="H666" s="36"/>
      <c r="I666" s="36"/>
      <c r="J666" s="36"/>
      <c r="K666" s="36"/>
      <c r="L666" s="36"/>
      <c r="M666" s="36"/>
      <c r="N666" s="36"/>
      <c r="O666" s="36"/>
      <c r="P666" s="36"/>
    </row>
    <row r="667">
      <c r="A667" s="1"/>
      <c r="B667" s="144"/>
      <c r="C667" s="144"/>
      <c r="D667" s="144"/>
      <c r="E667" s="148"/>
      <c r="F667" s="44"/>
      <c r="G667" s="36"/>
      <c r="H667" s="36"/>
      <c r="I667" s="36"/>
      <c r="J667" s="36"/>
      <c r="K667" s="36"/>
      <c r="L667" s="36"/>
      <c r="M667" s="36"/>
      <c r="N667" s="36"/>
      <c r="O667" s="36"/>
      <c r="P667" s="36"/>
    </row>
    <row r="668">
      <c r="A668" s="1"/>
      <c r="B668" s="144"/>
      <c r="C668" s="144"/>
      <c r="D668" s="144"/>
      <c r="E668" s="148"/>
      <c r="F668" s="44"/>
      <c r="G668" s="36"/>
      <c r="H668" s="36"/>
      <c r="I668" s="36"/>
      <c r="J668" s="36"/>
      <c r="K668" s="36"/>
      <c r="L668" s="36"/>
      <c r="M668" s="36"/>
      <c r="N668" s="36"/>
      <c r="O668" s="36"/>
      <c r="P668" s="36"/>
    </row>
    <row r="669">
      <c r="A669" s="1"/>
      <c r="B669" s="144"/>
      <c r="C669" s="144"/>
      <c r="D669" s="144"/>
      <c r="E669" s="148"/>
      <c r="F669" s="44"/>
      <c r="G669" s="36"/>
      <c r="H669" s="36"/>
      <c r="I669" s="36"/>
      <c r="J669" s="36"/>
      <c r="K669" s="36"/>
      <c r="L669" s="36"/>
      <c r="M669" s="36"/>
      <c r="N669" s="36"/>
      <c r="O669" s="36"/>
      <c r="P669" s="36"/>
    </row>
    <row r="670">
      <c r="A670" s="1"/>
      <c r="B670" s="144"/>
      <c r="C670" s="144"/>
      <c r="D670" s="144"/>
      <c r="E670" s="148"/>
      <c r="F670" s="44"/>
      <c r="G670" s="36"/>
      <c r="H670" s="36"/>
      <c r="I670" s="36"/>
      <c r="J670" s="36"/>
      <c r="K670" s="36"/>
      <c r="L670" s="36"/>
      <c r="M670" s="36"/>
      <c r="N670" s="36"/>
      <c r="O670" s="36"/>
      <c r="P670" s="36"/>
    </row>
    <row r="671">
      <c r="A671" s="1"/>
      <c r="B671" s="144"/>
      <c r="C671" s="144"/>
      <c r="D671" s="144"/>
      <c r="E671" s="148"/>
      <c r="F671" s="44"/>
      <c r="G671" s="36"/>
      <c r="H671" s="36"/>
      <c r="I671" s="36"/>
      <c r="J671" s="36"/>
      <c r="K671" s="36"/>
      <c r="L671" s="36"/>
      <c r="M671" s="36"/>
      <c r="N671" s="36"/>
      <c r="O671" s="36"/>
      <c r="P671" s="36"/>
    </row>
    <row r="672">
      <c r="A672" s="1"/>
      <c r="B672" s="144"/>
      <c r="C672" s="144"/>
      <c r="D672" s="144"/>
      <c r="E672" s="148"/>
      <c r="F672" s="44"/>
      <c r="G672" s="36"/>
      <c r="H672" s="36"/>
      <c r="I672" s="36"/>
      <c r="J672" s="36"/>
      <c r="K672" s="36"/>
      <c r="L672" s="36"/>
      <c r="M672" s="36"/>
      <c r="N672" s="36"/>
      <c r="O672" s="36"/>
      <c r="P672" s="36"/>
    </row>
    <row r="673">
      <c r="A673" s="1"/>
      <c r="B673" s="144"/>
      <c r="C673" s="144"/>
      <c r="D673" s="144"/>
      <c r="E673" s="148"/>
      <c r="F673" s="44"/>
      <c r="G673" s="36"/>
      <c r="H673" s="36"/>
      <c r="I673" s="36"/>
      <c r="J673" s="36"/>
      <c r="K673" s="36"/>
      <c r="L673" s="36"/>
      <c r="M673" s="36"/>
      <c r="N673" s="36"/>
      <c r="O673" s="36"/>
      <c r="P673" s="36"/>
    </row>
    <row r="674">
      <c r="A674" s="1"/>
      <c r="B674" s="144"/>
      <c r="C674" s="144"/>
      <c r="D674" s="144"/>
      <c r="E674" s="148"/>
      <c r="F674" s="44"/>
      <c r="G674" s="36"/>
      <c r="H674" s="36"/>
      <c r="I674" s="36"/>
      <c r="J674" s="36"/>
      <c r="K674" s="36"/>
      <c r="L674" s="36"/>
      <c r="M674" s="36"/>
      <c r="N674" s="36"/>
      <c r="O674" s="36"/>
      <c r="P674" s="36"/>
    </row>
    <row r="675">
      <c r="A675" s="1"/>
      <c r="B675" s="144"/>
      <c r="C675" s="144"/>
      <c r="D675" s="144"/>
      <c r="E675" s="148"/>
      <c r="F675" s="44"/>
      <c r="G675" s="36"/>
      <c r="H675" s="36"/>
      <c r="I675" s="36"/>
      <c r="J675" s="36"/>
      <c r="K675" s="36"/>
      <c r="L675" s="36"/>
      <c r="M675" s="36"/>
      <c r="N675" s="36"/>
      <c r="O675" s="36"/>
      <c r="P675" s="36"/>
    </row>
    <row r="676">
      <c r="A676" s="1"/>
      <c r="B676" s="144"/>
      <c r="C676" s="144"/>
      <c r="D676" s="144"/>
      <c r="E676" s="148"/>
      <c r="F676" s="44"/>
      <c r="G676" s="36"/>
      <c r="H676" s="36"/>
      <c r="I676" s="36"/>
      <c r="J676" s="36"/>
      <c r="K676" s="36"/>
      <c r="L676" s="36"/>
      <c r="M676" s="36"/>
      <c r="N676" s="36"/>
      <c r="O676" s="36"/>
      <c r="P676" s="36"/>
    </row>
    <row r="677">
      <c r="A677" s="1"/>
      <c r="B677" s="144"/>
      <c r="C677" s="144"/>
      <c r="D677" s="144"/>
      <c r="E677" s="148"/>
      <c r="F677" s="44"/>
      <c r="G677" s="36"/>
      <c r="H677" s="36"/>
      <c r="I677" s="36"/>
      <c r="J677" s="36"/>
      <c r="K677" s="36"/>
      <c r="L677" s="36"/>
      <c r="M677" s="36"/>
      <c r="N677" s="36"/>
      <c r="O677" s="36"/>
      <c r="P677" s="36"/>
    </row>
    <row r="678">
      <c r="A678" s="1"/>
      <c r="B678" s="144"/>
      <c r="C678" s="144"/>
      <c r="D678" s="144"/>
      <c r="E678" s="148"/>
      <c r="F678" s="44"/>
      <c r="G678" s="36"/>
      <c r="H678" s="36"/>
      <c r="I678" s="36"/>
      <c r="J678" s="36"/>
      <c r="K678" s="36"/>
      <c r="L678" s="36"/>
      <c r="M678" s="36"/>
      <c r="N678" s="36"/>
      <c r="O678" s="36"/>
      <c r="P678" s="36"/>
    </row>
    <row r="679">
      <c r="A679" s="1"/>
      <c r="B679" s="144"/>
      <c r="C679" s="144"/>
      <c r="D679" s="144"/>
      <c r="E679" s="148"/>
      <c r="F679" s="44"/>
      <c r="G679" s="36"/>
      <c r="H679" s="36"/>
      <c r="I679" s="36"/>
      <c r="J679" s="36"/>
      <c r="K679" s="36"/>
      <c r="L679" s="36"/>
      <c r="M679" s="36"/>
      <c r="N679" s="36"/>
      <c r="O679" s="36"/>
      <c r="P679" s="36"/>
    </row>
    <row r="680">
      <c r="A680" s="1"/>
      <c r="B680" s="144"/>
      <c r="C680" s="144"/>
      <c r="D680" s="144"/>
      <c r="E680" s="148"/>
      <c r="F680" s="44"/>
      <c r="G680" s="36"/>
      <c r="H680" s="36"/>
      <c r="I680" s="36"/>
      <c r="J680" s="36"/>
      <c r="K680" s="36"/>
      <c r="L680" s="36"/>
      <c r="M680" s="36"/>
      <c r="N680" s="36"/>
      <c r="O680" s="36"/>
      <c r="P680" s="36"/>
    </row>
    <row r="681">
      <c r="A681" s="1"/>
      <c r="B681" s="144"/>
      <c r="C681" s="144"/>
      <c r="D681" s="144"/>
      <c r="E681" s="148"/>
      <c r="F681" s="44"/>
      <c r="G681" s="36"/>
      <c r="H681" s="36"/>
      <c r="I681" s="36"/>
      <c r="J681" s="36"/>
      <c r="K681" s="36"/>
      <c r="L681" s="36"/>
      <c r="M681" s="36"/>
      <c r="N681" s="36"/>
      <c r="O681" s="36"/>
      <c r="P681" s="36"/>
    </row>
    <row r="682">
      <c r="A682" s="1"/>
      <c r="B682" s="144"/>
      <c r="C682" s="144"/>
      <c r="D682" s="144"/>
      <c r="E682" s="148"/>
      <c r="F682" s="44"/>
      <c r="G682" s="36"/>
      <c r="H682" s="36"/>
      <c r="I682" s="36"/>
      <c r="J682" s="36"/>
      <c r="K682" s="36"/>
      <c r="L682" s="36"/>
      <c r="M682" s="36"/>
      <c r="N682" s="36"/>
      <c r="O682" s="36"/>
      <c r="P682" s="36"/>
    </row>
    <row r="683">
      <c r="A683" s="1"/>
      <c r="B683" s="144"/>
      <c r="C683" s="144"/>
      <c r="D683" s="144"/>
      <c r="E683" s="148"/>
      <c r="F683" s="44"/>
      <c r="G683" s="36"/>
      <c r="H683" s="36"/>
      <c r="I683" s="36"/>
      <c r="J683" s="36"/>
      <c r="K683" s="36"/>
      <c r="L683" s="36"/>
      <c r="M683" s="36"/>
      <c r="N683" s="36"/>
      <c r="O683" s="36"/>
      <c r="P683" s="36"/>
    </row>
    <row r="684">
      <c r="A684" s="1"/>
      <c r="B684" s="144"/>
      <c r="C684" s="144"/>
      <c r="D684" s="144"/>
      <c r="E684" s="148"/>
      <c r="F684" s="44"/>
      <c r="G684" s="36"/>
      <c r="H684" s="36"/>
      <c r="I684" s="36"/>
      <c r="J684" s="36"/>
      <c r="K684" s="36"/>
      <c r="L684" s="36"/>
      <c r="M684" s="36"/>
      <c r="N684" s="36"/>
      <c r="O684" s="36"/>
      <c r="P684" s="36"/>
    </row>
    <row r="685">
      <c r="A685" s="1"/>
      <c r="B685" s="144"/>
      <c r="C685" s="144"/>
      <c r="D685" s="144"/>
      <c r="E685" s="148"/>
      <c r="F685" s="44"/>
      <c r="G685" s="36"/>
      <c r="H685" s="36"/>
      <c r="I685" s="36"/>
      <c r="J685" s="36"/>
      <c r="K685" s="36"/>
      <c r="L685" s="36"/>
      <c r="M685" s="36"/>
      <c r="N685" s="36"/>
      <c r="O685" s="36"/>
      <c r="P685" s="36"/>
    </row>
    <row r="686">
      <c r="A686" s="1"/>
      <c r="B686" s="144"/>
      <c r="C686" s="144"/>
      <c r="D686" s="144"/>
      <c r="E686" s="148"/>
      <c r="F686" s="44"/>
      <c r="G686" s="36"/>
      <c r="H686" s="36"/>
      <c r="I686" s="36"/>
      <c r="J686" s="36"/>
      <c r="K686" s="36"/>
      <c r="L686" s="36"/>
      <c r="M686" s="36"/>
      <c r="N686" s="36"/>
      <c r="O686" s="36"/>
      <c r="P686" s="36"/>
    </row>
    <row r="687">
      <c r="A687" s="1"/>
      <c r="B687" s="144"/>
      <c r="C687" s="144"/>
      <c r="D687" s="144"/>
      <c r="E687" s="148"/>
      <c r="F687" s="44"/>
      <c r="G687" s="36"/>
      <c r="H687" s="36"/>
      <c r="I687" s="36"/>
      <c r="J687" s="36"/>
      <c r="K687" s="36"/>
      <c r="L687" s="36"/>
      <c r="M687" s="36"/>
      <c r="N687" s="36"/>
      <c r="O687" s="36"/>
      <c r="P687" s="36"/>
    </row>
    <row r="688">
      <c r="A688" s="1"/>
      <c r="B688" s="144"/>
      <c r="C688" s="144"/>
      <c r="D688" s="144"/>
      <c r="E688" s="148"/>
      <c r="F688" s="44"/>
      <c r="G688" s="36"/>
      <c r="H688" s="36"/>
      <c r="I688" s="36"/>
      <c r="J688" s="36"/>
      <c r="K688" s="36"/>
      <c r="L688" s="36"/>
      <c r="M688" s="36"/>
      <c r="N688" s="36"/>
      <c r="O688" s="36"/>
      <c r="P688" s="36"/>
    </row>
    <row r="689">
      <c r="A689" s="1"/>
      <c r="B689" s="144"/>
      <c r="C689" s="144"/>
      <c r="D689" s="144"/>
      <c r="E689" s="148"/>
      <c r="F689" s="44"/>
      <c r="G689" s="36"/>
      <c r="H689" s="36"/>
      <c r="I689" s="36"/>
      <c r="J689" s="36"/>
      <c r="K689" s="36"/>
      <c r="L689" s="36"/>
      <c r="M689" s="36"/>
      <c r="N689" s="36"/>
      <c r="O689" s="36"/>
      <c r="P689" s="36"/>
    </row>
    <row r="690">
      <c r="A690" s="1"/>
      <c r="B690" s="144"/>
      <c r="C690" s="144"/>
      <c r="D690" s="144"/>
      <c r="E690" s="148"/>
      <c r="F690" s="44"/>
      <c r="G690" s="36"/>
      <c r="H690" s="36"/>
      <c r="I690" s="36"/>
      <c r="J690" s="36"/>
      <c r="K690" s="36"/>
      <c r="L690" s="36"/>
      <c r="M690" s="36"/>
      <c r="N690" s="36"/>
      <c r="O690" s="36"/>
      <c r="P690" s="36"/>
    </row>
    <row r="691">
      <c r="A691" s="1"/>
      <c r="B691" s="144"/>
      <c r="C691" s="144"/>
      <c r="D691" s="144"/>
      <c r="E691" s="148"/>
      <c r="F691" s="44"/>
      <c r="G691" s="36"/>
      <c r="H691" s="36"/>
      <c r="I691" s="36"/>
      <c r="J691" s="36"/>
      <c r="K691" s="36"/>
      <c r="L691" s="36"/>
      <c r="M691" s="36"/>
      <c r="N691" s="36"/>
      <c r="O691" s="36"/>
      <c r="P691" s="36"/>
    </row>
    <row r="692">
      <c r="A692" s="1"/>
      <c r="B692" s="144"/>
      <c r="C692" s="144"/>
      <c r="D692" s="144"/>
      <c r="E692" s="148"/>
      <c r="F692" s="44"/>
      <c r="G692" s="36"/>
      <c r="H692" s="36"/>
      <c r="I692" s="36"/>
      <c r="J692" s="36"/>
      <c r="K692" s="36"/>
      <c r="L692" s="36"/>
      <c r="M692" s="36"/>
      <c r="N692" s="36"/>
      <c r="O692" s="36"/>
      <c r="P692" s="36"/>
    </row>
    <row r="693">
      <c r="A693" s="1"/>
      <c r="B693" s="144"/>
      <c r="C693" s="144"/>
      <c r="D693" s="144"/>
      <c r="E693" s="148"/>
      <c r="F693" s="44"/>
      <c r="G693" s="36"/>
      <c r="H693" s="36"/>
      <c r="I693" s="36"/>
      <c r="J693" s="36"/>
      <c r="K693" s="36"/>
      <c r="L693" s="36"/>
      <c r="M693" s="36"/>
      <c r="N693" s="36"/>
      <c r="O693" s="36"/>
      <c r="P693" s="36"/>
    </row>
    <row r="694">
      <c r="A694" s="1"/>
      <c r="B694" s="144"/>
      <c r="C694" s="144"/>
      <c r="D694" s="144"/>
      <c r="E694" s="148"/>
      <c r="F694" s="44"/>
      <c r="G694" s="36"/>
      <c r="H694" s="36"/>
      <c r="I694" s="36"/>
      <c r="J694" s="36"/>
      <c r="K694" s="36"/>
      <c r="L694" s="36"/>
      <c r="M694" s="36"/>
      <c r="N694" s="36"/>
      <c r="O694" s="36"/>
      <c r="P694" s="36"/>
    </row>
    <row r="695">
      <c r="A695" s="1"/>
      <c r="B695" s="144"/>
      <c r="C695" s="144"/>
      <c r="D695" s="144"/>
      <c r="E695" s="148"/>
      <c r="F695" s="44"/>
      <c r="G695" s="36"/>
      <c r="H695" s="36"/>
      <c r="I695" s="36"/>
      <c r="J695" s="36"/>
      <c r="K695" s="36"/>
      <c r="L695" s="36"/>
      <c r="M695" s="36"/>
      <c r="N695" s="36"/>
      <c r="O695" s="36"/>
      <c r="P695" s="36"/>
    </row>
    <row r="696">
      <c r="A696" s="1"/>
      <c r="B696" s="144"/>
      <c r="C696" s="144"/>
      <c r="D696" s="144"/>
      <c r="E696" s="148"/>
      <c r="F696" s="44"/>
      <c r="G696" s="36"/>
      <c r="H696" s="36"/>
      <c r="I696" s="36"/>
      <c r="J696" s="36"/>
      <c r="K696" s="36"/>
      <c r="L696" s="36"/>
      <c r="M696" s="36"/>
      <c r="N696" s="36"/>
      <c r="O696" s="36"/>
      <c r="P696" s="36"/>
    </row>
    <row r="697">
      <c r="A697" s="1"/>
      <c r="B697" s="144"/>
      <c r="C697" s="144"/>
      <c r="D697" s="144"/>
      <c r="E697" s="148"/>
      <c r="F697" s="44"/>
      <c r="G697" s="36"/>
      <c r="H697" s="36"/>
      <c r="I697" s="36"/>
      <c r="J697" s="36"/>
      <c r="K697" s="36"/>
      <c r="L697" s="36"/>
      <c r="M697" s="36"/>
      <c r="N697" s="36"/>
      <c r="O697" s="36"/>
      <c r="P697" s="36"/>
    </row>
    <row r="698">
      <c r="A698" s="1"/>
      <c r="B698" s="144"/>
      <c r="C698" s="144"/>
      <c r="D698" s="144"/>
      <c r="E698" s="148"/>
      <c r="F698" s="44"/>
      <c r="G698" s="36"/>
      <c r="H698" s="36"/>
      <c r="I698" s="36"/>
      <c r="J698" s="36"/>
      <c r="K698" s="36"/>
      <c r="L698" s="36"/>
      <c r="M698" s="36"/>
      <c r="N698" s="36"/>
      <c r="O698" s="36"/>
      <c r="P698" s="36"/>
    </row>
    <row r="699">
      <c r="A699" s="1"/>
      <c r="B699" s="144"/>
      <c r="C699" s="144"/>
      <c r="D699" s="144"/>
      <c r="E699" s="148"/>
      <c r="F699" s="44"/>
      <c r="G699" s="36"/>
      <c r="H699" s="36"/>
      <c r="I699" s="36"/>
      <c r="J699" s="36"/>
      <c r="K699" s="36"/>
      <c r="L699" s="36"/>
      <c r="M699" s="36"/>
      <c r="N699" s="36"/>
      <c r="O699" s="36"/>
      <c r="P699" s="36"/>
    </row>
    <row r="700">
      <c r="A700" s="1"/>
      <c r="B700" s="144"/>
      <c r="C700" s="144"/>
      <c r="D700" s="144"/>
      <c r="E700" s="148"/>
      <c r="F700" s="44"/>
      <c r="G700" s="36"/>
      <c r="H700" s="36"/>
      <c r="I700" s="36"/>
      <c r="J700" s="36"/>
      <c r="K700" s="36"/>
      <c r="L700" s="36"/>
      <c r="M700" s="36"/>
      <c r="N700" s="36"/>
      <c r="O700" s="36"/>
      <c r="P700" s="36"/>
    </row>
    <row r="701">
      <c r="A701" s="1"/>
      <c r="B701" s="144"/>
      <c r="C701" s="144"/>
      <c r="D701" s="144"/>
      <c r="E701" s="148"/>
      <c r="F701" s="44"/>
      <c r="G701" s="36"/>
      <c r="H701" s="36"/>
      <c r="I701" s="36"/>
      <c r="J701" s="36"/>
      <c r="K701" s="36"/>
      <c r="L701" s="36"/>
      <c r="M701" s="36"/>
      <c r="N701" s="36"/>
      <c r="O701" s="36"/>
      <c r="P701" s="36"/>
    </row>
    <row r="702">
      <c r="A702" s="1"/>
      <c r="B702" s="144"/>
      <c r="C702" s="144"/>
      <c r="D702" s="144"/>
      <c r="E702" s="148"/>
      <c r="F702" s="44"/>
      <c r="G702" s="36"/>
      <c r="H702" s="36"/>
      <c r="I702" s="36"/>
      <c r="J702" s="36"/>
      <c r="K702" s="36"/>
      <c r="L702" s="36"/>
      <c r="M702" s="36"/>
      <c r="N702" s="36"/>
      <c r="O702" s="36"/>
      <c r="P702" s="36"/>
    </row>
    <row r="703">
      <c r="A703" s="1"/>
      <c r="B703" s="144"/>
      <c r="C703" s="144"/>
      <c r="D703" s="144"/>
      <c r="E703" s="148"/>
      <c r="F703" s="44"/>
      <c r="G703" s="36"/>
      <c r="H703" s="36"/>
      <c r="I703" s="36"/>
      <c r="J703" s="36"/>
      <c r="K703" s="36"/>
      <c r="L703" s="36"/>
      <c r="M703" s="36"/>
      <c r="N703" s="36"/>
      <c r="O703" s="36"/>
      <c r="P703" s="36"/>
    </row>
    <row r="704">
      <c r="A704" s="1"/>
      <c r="B704" s="144"/>
      <c r="C704" s="144"/>
      <c r="D704" s="144"/>
      <c r="E704" s="148"/>
      <c r="F704" s="44"/>
      <c r="G704" s="36"/>
      <c r="H704" s="36"/>
      <c r="I704" s="36"/>
      <c r="J704" s="36"/>
      <c r="K704" s="36"/>
      <c r="L704" s="36"/>
      <c r="M704" s="36"/>
      <c r="N704" s="36"/>
      <c r="O704" s="36"/>
      <c r="P704" s="36"/>
    </row>
    <row r="705">
      <c r="A705" s="1"/>
      <c r="B705" s="144"/>
      <c r="C705" s="144"/>
      <c r="D705" s="144"/>
      <c r="E705" s="148"/>
      <c r="F705" s="44"/>
      <c r="G705" s="36"/>
      <c r="H705" s="36"/>
      <c r="I705" s="36"/>
      <c r="J705" s="36"/>
      <c r="K705" s="36"/>
      <c r="L705" s="36"/>
      <c r="M705" s="36"/>
      <c r="N705" s="36"/>
      <c r="O705" s="36"/>
      <c r="P705" s="36"/>
    </row>
    <row r="706">
      <c r="A706" s="1"/>
      <c r="B706" s="144"/>
      <c r="C706" s="144"/>
      <c r="D706" s="144"/>
      <c r="E706" s="148"/>
      <c r="F706" s="44"/>
      <c r="G706" s="36"/>
      <c r="H706" s="36"/>
      <c r="I706" s="36"/>
      <c r="J706" s="36"/>
      <c r="K706" s="36"/>
      <c r="L706" s="36"/>
      <c r="M706" s="36"/>
      <c r="N706" s="36"/>
      <c r="O706" s="36"/>
      <c r="P706" s="36"/>
    </row>
    <row r="707">
      <c r="A707" s="1"/>
      <c r="B707" s="144"/>
      <c r="C707" s="144"/>
      <c r="D707" s="144"/>
      <c r="E707" s="148"/>
      <c r="F707" s="44"/>
      <c r="G707" s="36"/>
      <c r="H707" s="36"/>
      <c r="I707" s="36"/>
      <c r="J707" s="36"/>
      <c r="K707" s="36"/>
      <c r="L707" s="36"/>
      <c r="M707" s="36"/>
      <c r="N707" s="36"/>
      <c r="O707" s="36"/>
      <c r="P707" s="36"/>
    </row>
    <row r="708">
      <c r="A708" s="1"/>
      <c r="B708" s="144"/>
      <c r="C708" s="144"/>
      <c r="D708" s="144"/>
      <c r="E708" s="148"/>
      <c r="F708" s="44"/>
      <c r="G708" s="36"/>
      <c r="H708" s="36"/>
      <c r="I708" s="36"/>
      <c r="J708" s="36"/>
      <c r="K708" s="36"/>
      <c r="L708" s="36"/>
      <c r="M708" s="36"/>
      <c r="N708" s="36"/>
      <c r="O708" s="36"/>
      <c r="P708" s="36"/>
    </row>
    <row r="709">
      <c r="A709" s="1"/>
      <c r="B709" s="144"/>
      <c r="C709" s="144"/>
      <c r="D709" s="144"/>
      <c r="E709" s="148"/>
      <c r="F709" s="44"/>
      <c r="G709" s="36"/>
      <c r="H709" s="36"/>
      <c r="I709" s="36"/>
      <c r="J709" s="36"/>
      <c r="K709" s="36"/>
      <c r="L709" s="36"/>
      <c r="M709" s="36"/>
      <c r="N709" s="36"/>
      <c r="O709" s="36"/>
      <c r="P709" s="36"/>
    </row>
    <row r="710">
      <c r="A710" s="1"/>
      <c r="B710" s="144"/>
      <c r="C710" s="144"/>
      <c r="D710" s="144"/>
      <c r="E710" s="148"/>
      <c r="F710" s="44"/>
      <c r="G710" s="36"/>
      <c r="H710" s="36"/>
      <c r="I710" s="36"/>
      <c r="J710" s="36"/>
      <c r="K710" s="36"/>
      <c r="L710" s="36"/>
      <c r="M710" s="36"/>
      <c r="N710" s="36"/>
      <c r="O710" s="36"/>
      <c r="P710" s="36"/>
    </row>
    <row r="711">
      <c r="A711" s="1"/>
      <c r="B711" s="144"/>
      <c r="C711" s="144"/>
      <c r="D711" s="144"/>
      <c r="E711" s="148"/>
      <c r="F711" s="44"/>
      <c r="G711" s="36"/>
      <c r="H711" s="36"/>
      <c r="I711" s="36"/>
      <c r="J711" s="36"/>
      <c r="K711" s="36"/>
      <c r="L711" s="36"/>
      <c r="M711" s="36"/>
      <c r="N711" s="36"/>
      <c r="O711" s="36"/>
      <c r="P711" s="36"/>
    </row>
    <row r="712">
      <c r="A712" s="1"/>
      <c r="B712" s="144"/>
      <c r="C712" s="144"/>
      <c r="D712" s="144"/>
      <c r="E712" s="148"/>
      <c r="F712" s="44"/>
      <c r="G712" s="36"/>
      <c r="H712" s="36"/>
      <c r="I712" s="36"/>
      <c r="J712" s="36"/>
      <c r="K712" s="36"/>
      <c r="L712" s="36"/>
      <c r="M712" s="36"/>
      <c r="N712" s="36"/>
      <c r="O712" s="36"/>
      <c r="P712" s="36"/>
    </row>
    <row r="713">
      <c r="A713" s="1"/>
      <c r="B713" s="144"/>
      <c r="C713" s="144"/>
      <c r="D713" s="144"/>
      <c r="E713" s="148"/>
      <c r="F713" s="44"/>
      <c r="G713" s="36"/>
      <c r="H713" s="36"/>
      <c r="I713" s="36"/>
      <c r="J713" s="36"/>
      <c r="K713" s="36"/>
      <c r="L713" s="36"/>
      <c r="M713" s="36"/>
      <c r="N713" s="36"/>
      <c r="O713" s="36"/>
      <c r="P713" s="36"/>
    </row>
    <row r="714">
      <c r="A714" s="1"/>
      <c r="B714" s="144"/>
      <c r="C714" s="144"/>
      <c r="D714" s="144"/>
      <c r="E714" s="148"/>
      <c r="F714" s="44"/>
      <c r="G714" s="36"/>
      <c r="H714" s="36"/>
      <c r="I714" s="36"/>
      <c r="J714" s="36"/>
      <c r="K714" s="36"/>
      <c r="L714" s="36"/>
      <c r="M714" s="36"/>
      <c r="N714" s="36"/>
      <c r="O714" s="36"/>
      <c r="P714" s="36"/>
    </row>
    <row r="715">
      <c r="A715" s="1"/>
      <c r="B715" s="144"/>
      <c r="C715" s="144"/>
      <c r="D715" s="144"/>
      <c r="E715" s="148"/>
      <c r="F715" s="44"/>
      <c r="G715" s="36"/>
      <c r="H715" s="36"/>
      <c r="I715" s="36"/>
      <c r="J715" s="36"/>
      <c r="K715" s="36"/>
      <c r="L715" s="36"/>
      <c r="M715" s="36"/>
      <c r="N715" s="36"/>
      <c r="O715" s="36"/>
      <c r="P715" s="36"/>
    </row>
    <row r="716">
      <c r="A716" s="1"/>
      <c r="B716" s="144"/>
      <c r="C716" s="144"/>
      <c r="D716" s="144"/>
      <c r="E716" s="148"/>
      <c r="F716" s="44"/>
      <c r="G716" s="36"/>
      <c r="H716" s="36"/>
      <c r="I716" s="36"/>
      <c r="J716" s="36"/>
      <c r="K716" s="36"/>
      <c r="L716" s="36"/>
      <c r="M716" s="36"/>
      <c r="N716" s="36"/>
      <c r="O716" s="36"/>
      <c r="P716" s="36"/>
    </row>
    <row r="717">
      <c r="A717" s="1"/>
      <c r="B717" s="144"/>
      <c r="C717" s="144"/>
      <c r="D717" s="144"/>
      <c r="E717" s="148"/>
      <c r="F717" s="44"/>
      <c r="G717" s="36"/>
      <c r="H717" s="36"/>
      <c r="I717" s="36"/>
      <c r="J717" s="36"/>
      <c r="K717" s="36"/>
      <c r="L717" s="36"/>
      <c r="M717" s="36"/>
      <c r="N717" s="36"/>
      <c r="O717" s="36"/>
      <c r="P717" s="36"/>
    </row>
    <row r="718">
      <c r="A718" s="1"/>
      <c r="B718" s="144"/>
      <c r="C718" s="144"/>
      <c r="D718" s="144"/>
      <c r="E718" s="148"/>
      <c r="F718" s="44"/>
      <c r="G718" s="36"/>
      <c r="H718" s="36"/>
      <c r="I718" s="36"/>
      <c r="J718" s="36"/>
      <c r="K718" s="36"/>
      <c r="L718" s="36"/>
      <c r="M718" s="36"/>
      <c r="N718" s="36"/>
      <c r="O718" s="36"/>
      <c r="P718" s="36"/>
    </row>
    <row r="719">
      <c r="A719" s="1"/>
      <c r="B719" s="144"/>
      <c r="C719" s="144"/>
      <c r="D719" s="144"/>
      <c r="E719" s="148"/>
      <c r="F719" s="44"/>
      <c r="G719" s="36"/>
      <c r="H719" s="36"/>
      <c r="I719" s="36"/>
      <c r="J719" s="36"/>
      <c r="K719" s="36"/>
      <c r="L719" s="36"/>
      <c r="M719" s="36"/>
      <c r="N719" s="36"/>
      <c r="O719" s="36"/>
      <c r="P719" s="36"/>
    </row>
    <row r="720">
      <c r="A720" s="1"/>
      <c r="B720" s="144"/>
      <c r="C720" s="144"/>
      <c r="D720" s="144"/>
      <c r="E720" s="148"/>
      <c r="F720" s="44"/>
      <c r="G720" s="36"/>
      <c r="H720" s="36"/>
      <c r="I720" s="36"/>
      <c r="J720" s="36"/>
      <c r="K720" s="36"/>
      <c r="L720" s="36"/>
      <c r="M720" s="36"/>
      <c r="N720" s="36"/>
      <c r="O720" s="36"/>
      <c r="P720" s="36"/>
    </row>
    <row r="721">
      <c r="A721" s="1"/>
      <c r="B721" s="144"/>
      <c r="C721" s="144"/>
      <c r="D721" s="144"/>
      <c r="E721" s="148"/>
      <c r="F721" s="44"/>
      <c r="G721" s="36"/>
      <c r="H721" s="36"/>
      <c r="I721" s="36"/>
      <c r="J721" s="36"/>
      <c r="K721" s="36"/>
      <c r="L721" s="36"/>
      <c r="M721" s="36"/>
      <c r="N721" s="36"/>
      <c r="O721" s="36"/>
      <c r="P721" s="36"/>
    </row>
    <row r="722">
      <c r="A722" s="1"/>
      <c r="B722" s="144"/>
      <c r="C722" s="144"/>
      <c r="D722" s="144"/>
      <c r="E722" s="148"/>
      <c r="F722" s="44"/>
      <c r="G722" s="36"/>
      <c r="H722" s="36"/>
      <c r="I722" s="36"/>
      <c r="J722" s="36"/>
      <c r="K722" s="36"/>
      <c r="L722" s="36"/>
      <c r="M722" s="36"/>
      <c r="N722" s="36"/>
      <c r="O722" s="36"/>
      <c r="P722" s="36"/>
    </row>
    <row r="723">
      <c r="A723" s="1"/>
      <c r="B723" s="144"/>
      <c r="C723" s="144"/>
      <c r="D723" s="144"/>
      <c r="E723" s="148"/>
      <c r="F723" s="44"/>
      <c r="G723" s="36"/>
      <c r="H723" s="36"/>
      <c r="I723" s="36"/>
      <c r="J723" s="36"/>
      <c r="K723" s="36"/>
      <c r="L723" s="36"/>
      <c r="M723" s="36"/>
      <c r="N723" s="36"/>
      <c r="O723" s="36"/>
      <c r="P723" s="36"/>
    </row>
    <row r="724">
      <c r="A724" s="1"/>
      <c r="B724" s="144"/>
      <c r="C724" s="144"/>
      <c r="D724" s="144"/>
      <c r="E724" s="148"/>
      <c r="F724" s="44"/>
      <c r="G724" s="36"/>
      <c r="H724" s="36"/>
      <c r="I724" s="36"/>
      <c r="J724" s="36"/>
      <c r="K724" s="36"/>
      <c r="L724" s="36"/>
      <c r="M724" s="36"/>
      <c r="N724" s="36"/>
      <c r="O724" s="36"/>
      <c r="P724" s="36"/>
    </row>
    <row r="725">
      <c r="A725" s="1"/>
      <c r="B725" s="144"/>
      <c r="C725" s="144"/>
      <c r="D725" s="144"/>
      <c r="E725" s="148"/>
      <c r="F725" s="44"/>
      <c r="G725" s="36"/>
      <c r="H725" s="36"/>
      <c r="I725" s="36"/>
      <c r="J725" s="36"/>
      <c r="K725" s="36"/>
      <c r="L725" s="36"/>
      <c r="M725" s="36"/>
      <c r="N725" s="36"/>
      <c r="O725" s="36"/>
      <c r="P725" s="36"/>
    </row>
    <row r="726">
      <c r="A726" s="1"/>
      <c r="B726" s="144"/>
      <c r="C726" s="144"/>
      <c r="D726" s="144"/>
      <c r="E726" s="148"/>
      <c r="F726" s="44"/>
      <c r="G726" s="36"/>
      <c r="H726" s="36"/>
      <c r="I726" s="36"/>
      <c r="J726" s="36"/>
      <c r="K726" s="36"/>
      <c r="L726" s="36"/>
      <c r="M726" s="36"/>
      <c r="N726" s="36"/>
      <c r="O726" s="36"/>
      <c r="P726" s="36"/>
    </row>
    <row r="727">
      <c r="A727" s="1"/>
      <c r="B727" s="144"/>
      <c r="C727" s="144"/>
      <c r="D727" s="144"/>
      <c r="E727" s="148"/>
      <c r="F727" s="44"/>
      <c r="G727" s="36"/>
      <c r="H727" s="36"/>
      <c r="I727" s="36"/>
      <c r="J727" s="36"/>
      <c r="K727" s="36"/>
      <c r="L727" s="36"/>
      <c r="M727" s="36"/>
      <c r="N727" s="36"/>
      <c r="O727" s="36"/>
      <c r="P727" s="36"/>
    </row>
    <row r="728">
      <c r="A728" s="1"/>
      <c r="B728" s="144"/>
      <c r="C728" s="144"/>
      <c r="D728" s="144"/>
      <c r="E728" s="148"/>
      <c r="F728" s="44"/>
      <c r="G728" s="36"/>
      <c r="H728" s="36"/>
      <c r="I728" s="36"/>
      <c r="J728" s="36"/>
      <c r="K728" s="36"/>
      <c r="L728" s="36"/>
      <c r="M728" s="36"/>
      <c r="N728" s="36"/>
      <c r="O728" s="36"/>
      <c r="P728" s="36"/>
    </row>
    <row r="729">
      <c r="A729" s="1"/>
      <c r="B729" s="144"/>
      <c r="C729" s="144"/>
      <c r="D729" s="144"/>
      <c r="E729" s="148"/>
      <c r="F729" s="44"/>
      <c r="G729" s="36"/>
      <c r="H729" s="36"/>
      <c r="I729" s="36"/>
      <c r="J729" s="36"/>
      <c r="K729" s="36"/>
      <c r="L729" s="36"/>
      <c r="M729" s="36"/>
      <c r="N729" s="36"/>
      <c r="O729" s="36"/>
      <c r="P729" s="36"/>
    </row>
    <row r="730">
      <c r="A730" s="1"/>
      <c r="B730" s="144"/>
      <c r="C730" s="144"/>
      <c r="D730" s="144"/>
      <c r="E730" s="148"/>
      <c r="F730" s="44"/>
      <c r="G730" s="36"/>
      <c r="H730" s="36"/>
      <c r="I730" s="36"/>
      <c r="J730" s="36"/>
      <c r="K730" s="36"/>
      <c r="L730" s="36"/>
      <c r="M730" s="36"/>
      <c r="N730" s="36"/>
      <c r="O730" s="36"/>
      <c r="P730" s="36"/>
    </row>
    <row r="731">
      <c r="A731" s="1"/>
      <c r="B731" s="144"/>
      <c r="C731" s="144"/>
      <c r="D731" s="144"/>
      <c r="E731" s="148"/>
      <c r="F731" s="44"/>
      <c r="G731" s="36"/>
      <c r="H731" s="36"/>
      <c r="I731" s="36"/>
      <c r="J731" s="36"/>
      <c r="K731" s="36"/>
      <c r="L731" s="36"/>
      <c r="M731" s="36"/>
      <c r="N731" s="36"/>
      <c r="O731" s="36"/>
      <c r="P731" s="36"/>
    </row>
    <row r="732">
      <c r="A732" s="1"/>
      <c r="B732" s="144"/>
      <c r="C732" s="144"/>
      <c r="D732" s="144"/>
      <c r="E732" s="148"/>
      <c r="F732" s="44"/>
      <c r="G732" s="36"/>
      <c r="H732" s="36"/>
      <c r="I732" s="36"/>
      <c r="J732" s="36"/>
      <c r="K732" s="36"/>
      <c r="L732" s="36"/>
      <c r="M732" s="36"/>
      <c r="N732" s="36"/>
      <c r="O732" s="36"/>
      <c r="P732" s="36"/>
    </row>
    <row r="733">
      <c r="A733" s="1"/>
      <c r="B733" s="144"/>
      <c r="C733" s="144"/>
      <c r="D733" s="144"/>
      <c r="E733" s="148"/>
      <c r="F733" s="44"/>
      <c r="G733" s="36"/>
      <c r="H733" s="36"/>
      <c r="I733" s="36"/>
      <c r="J733" s="36"/>
      <c r="K733" s="36"/>
      <c r="L733" s="36"/>
      <c r="M733" s="36"/>
      <c r="N733" s="36"/>
      <c r="O733" s="36"/>
      <c r="P733" s="36"/>
    </row>
    <row r="734">
      <c r="A734" s="1"/>
      <c r="B734" s="144"/>
      <c r="C734" s="144"/>
      <c r="D734" s="144"/>
      <c r="E734" s="148"/>
      <c r="F734" s="44"/>
      <c r="G734" s="36"/>
      <c r="H734" s="36"/>
      <c r="I734" s="36"/>
      <c r="J734" s="36"/>
      <c r="K734" s="36"/>
      <c r="L734" s="36"/>
      <c r="M734" s="36"/>
      <c r="N734" s="36"/>
      <c r="O734" s="36"/>
      <c r="P734" s="36"/>
    </row>
    <row r="735">
      <c r="A735" s="1"/>
      <c r="B735" s="144"/>
      <c r="C735" s="144"/>
      <c r="D735" s="144"/>
      <c r="E735" s="148"/>
      <c r="F735" s="44"/>
      <c r="G735" s="36"/>
      <c r="H735" s="36"/>
      <c r="I735" s="36"/>
      <c r="J735" s="36"/>
      <c r="K735" s="36"/>
      <c r="L735" s="36"/>
      <c r="M735" s="36"/>
      <c r="N735" s="36"/>
      <c r="O735" s="36"/>
      <c r="P735" s="36"/>
    </row>
    <row r="736">
      <c r="A736" s="1"/>
      <c r="B736" s="144"/>
      <c r="C736" s="144"/>
      <c r="D736" s="144"/>
      <c r="E736" s="148"/>
      <c r="F736" s="44"/>
      <c r="G736" s="36"/>
      <c r="H736" s="36"/>
      <c r="I736" s="36"/>
      <c r="J736" s="36"/>
      <c r="K736" s="36"/>
      <c r="L736" s="36"/>
      <c r="M736" s="36"/>
      <c r="N736" s="36"/>
      <c r="O736" s="36"/>
      <c r="P736" s="36"/>
    </row>
    <row r="737">
      <c r="A737" s="1"/>
      <c r="B737" s="144"/>
      <c r="C737" s="144"/>
      <c r="D737" s="144"/>
      <c r="E737" s="148"/>
      <c r="F737" s="44"/>
      <c r="G737" s="36"/>
      <c r="H737" s="36"/>
      <c r="I737" s="36"/>
      <c r="J737" s="36"/>
      <c r="K737" s="36"/>
      <c r="L737" s="36"/>
      <c r="M737" s="36"/>
      <c r="N737" s="36"/>
      <c r="O737" s="36"/>
      <c r="P737" s="36"/>
    </row>
    <row r="738">
      <c r="A738" s="1"/>
      <c r="B738" s="144"/>
      <c r="C738" s="144"/>
      <c r="D738" s="144"/>
      <c r="E738" s="148"/>
      <c r="F738" s="44"/>
      <c r="G738" s="36"/>
      <c r="H738" s="36"/>
      <c r="I738" s="36"/>
      <c r="J738" s="36"/>
      <c r="K738" s="36"/>
      <c r="L738" s="36"/>
      <c r="M738" s="36"/>
      <c r="N738" s="36"/>
      <c r="O738" s="36"/>
      <c r="P738" s="36"/>
    </row>
    <row r="739">
      <c r="A739" s="1"/>
      <c r="B739" s="144"/>
      <c r="C739" s="144"/>
      <c r="D739" s="144"/>
      <c r="E739" s="148"/>
      <c r="F739" s="44"/>
      <c r="G739" s="36"/>
      <c r="H739" s="36"/>
      <c r="I739" s="36"/>
      <c r="J739" s="36"/>
      <c r="K739" s="36"/>
      <c r="L739" s="36"/>
      <c r="M739" s="36"/>
      <c r="N739" s="36"/>
      <c r="O739" s="36"/>
      <c r="P739" s="36"/>
    </row>
    <row r="740">
      <c r="A740" s="1"/>
      <c r="B740" s="144"/>
      <c r="C740" s="144"/>
      <c r="D740" s="144"/>
      <c r="E740" s="148"/>
      <c r="F740" s="44"/>
      <c r="G740" s="36"/>
      <c r="H740" s="36"/>
      <c r="I740" s="36"/>
      <c r="J740" s="36"/>
      <c r="K740" s="36"/>
      <c r="L740" s="36"/>
      <c r="M740" s="36"/>
      <c r="N740" s="36"/>
      <c r="O740" s="36"/>
      <c r="P740" s="36"/>
    </row>
    <row r="741">
      <c r="A741" s="1"/>
      <c r="B741" s="144"/>
      <c r="C741" s="144"/>
      <c r="D741" s="144"/>
      <c r="E741" s="148"/>
      <c r="F741" s="44"/>
      <c r="G741" s="36"/>
      <c r="H741" s="36"/>
      <c r="I741" s="36"/>
      <c r="J741" s="36"/>
      <c r="K741" s="36"/>
      <c r="L741" s="36"/>
      <c r="M741" s="36"/>
      <c r="N741" s="36"/>
      <c r="O741" s="36"/>
      <c r="P741" s="36"/>
    </row>
    <row r="742">
      <c r="A742" s="1"/>
      <c r="B742" s="144"/>
      <c r="C742" s="144"/>
      <c r="D742" s="144"/>
      <c r="E742" s="148"/>
      <c r="F742" s="44"/>
      <c r="G742" s="36"/>
      <c r="H742" s="36"/>
      <c r="I742" s="36"/>
      <c r="J742" s="36"/>
      <c r="K742" s="36"/>
      <c r="L742" s="36"/>
      <c r="M742" s="36"/>
      <c r="N742" s="36"/>
      <c r="O742" s="36"/>
      <c r="P742" s="36"/>
    </row>
    <row r="743">
      <c r="A743" s="1"/>
      <c r="B743" s="144"/>
      <c r="C743" s="144"/>
      <c r="D743" s="144"/>
      <c r="E743" s="148"/>
      <c r="F743" s="44"/>
      <c r="G743" s="36"/>
      <c r="H743" s="36"/>
      <c r="I743" s="36"/>
      <c r="J743" s="36"/>
      <c r="K743" s="36"/>
      <c r="L743" s="36"/>
      <c r="M743" s="36"/>
      <c r="N743" s="36"/>
      <c r="O743" s="36"/>
      <c r="P743" s="36"/>
    </row>
    <row r="744">
      <c r="A744" s="1"/>
      <c r="B744" s="144"/>
      <c r="C744" s="144"/>
      <c r="D744" s="144"/>
      <c r="E744" s="148"/>
      <c r="F744" s="44"/>
      <c r="G744" s="36"/>
      <c r="H744" s="36"/>
      <c r="I744" s="36"/>
      <c r="J744" s="36"/>
      <c r="K744" s="36"/>
      <c r="L744" s="36"/>
      <c r="M744" s="36"/>
      <c r="N744" s="36"/>
      <c r="O744" s="36"/>
      <c r="P744" s="36"/>
    </row>
    <row r="745">
      <c r="A745" s="1"/>
      <c r="B745" s="144"/>
      <c r="C745" s="144"/>
      <c r="D745" s="144"/>
      <c r="E745" s="148"/>
      <c r="F745" s="44"/>
      <c r="G745" s="36"/>
      <c r="H745" s="36"/>
      <c r="I745" s="36"/>
      <c r="J745" s="36"/>
      <c r="K745" s="36"/>
      <c r="L745" s="36"/>
      <c r="M745" s="36"/>
      <c r="N745" s="36"/>
      <c r="O745" s="36"/>
      <c r="P745" s="36"/>
    </row>
    <row r="746">
      <c r="A746" s="1"/>
      <c r="B746" s="144"/>
      <c r="C746" s="144"/>
      <c r="D746" s="144"/>
      <c r="E746" s="148"/>
      <c r="F746" s="44"/>
      <c r="G746" s="36"/>
      <c r="H746" s="36"/>
      <c r="I746" s="36"/>
      <c r="J746" s="36"/>
      <c r="K746" s="36"/>
      <c r="L746" s="36"/>
      <c r="M746" s="36"/>
      <c r="N746" s="36"/>
      <c r="O746" s="36"/>
      <c r="P746" s="36"/>
    </row>
    <row r="747">
      <c r="A747" s="1"/>
      <c r="B747" s="144"/>
      <c r="C747" s="144"/>
      <c r="D747" s="144"/>
      <c r="E747" s="148"/>
      <c r="F747" s="44"/>
      <c r="G747" s="36"/>
      <c r="H747" s="36"/>
      <c r="I747" s="36"/>
      <c r="J747" s="36"/>
      <c r="K747" s="36"/>
      <c r="L747" s="36"/>
      <c r="M747" s="36"/>
      <c r="N747" s="36"/>
      <c r="O747" s="36"/>
      <c r="P747" s="36"/>
    </row>
    <row r="748">
      <c r="A748" s="1"/>
      <c r="B748" s="144"/>
      <c r="C748" s="144"/>
      <c r="D748" s="144"/>
      <c r="E748" s="148"/>
      <c r="F748" s="44"/>
      <c r="G748" s="36"/>
      <c r="H748" s="36"/>
      <c r="I748" s="36"/>
      <c r="J748" s="36"/>
      <c r="K748" s="36"/>
      <c r="L748" s="36"/>
      <c r="M748" s="36"/>
      <c r="N748" s="36"/>
      <c r="O748" s="36"/>
      <c r="P748" s="36"/>
    </row>
    <row r="749">
      <c r="A749" s="1"/>
      <c r="B749" s="144"/>
      <c r="C749" s="144"/>
      <c r="D749" s="144"/>
      <c r="E749" s="148"/>
      <c r="F749" s="44"/>
      <c r="G749" s="36"/>
      <c r="H749" s="36"/>
      <c r="I749" s="36"/>
      <c r="J749" s="36"/>
      <c r="K749" s="36"/>
      <c r="L749" s="36"/>
      <c r="M749" s="36"/>
      <c r="N749" s="36"/>
      <c r="O749" s="36"/>
      <c r="P749" s="36"/>
    </row>
    <row r="750">
      <c r="A750" s="1"/>
      <c r="B750" s="144"/>
      <c r="C750" s="144"/>
      <c r="D750" s="144"/>
      <c r="E750" s="148"/>
      <c r="F750" s="44"/>
      <c r="G750" s="36"/>
      <c r="H750" s="36"/>
      <c r="I750" s="36"/>
      <c r="J750" s="36"/>
      <c r="K750" s="36"/>
      <c r="L750" s="36"/>
      <c r="M750" s="36"/>
      <c r="N750" s="36"/>
      <c r="O750" s="36"/>
      <c r="P750" s="36"/>
    </row>
    <row r="751">
      <c r="A751" s="1"/>
      <c r="B751" s="144"/>
      <c r="C751" s="144"/>
      <c r="D751" s="144"/>
      <c r="E751" s="148"/>
      <c r="F751" s="44"/>
      <c r="G751" s="36"/>
      <c r="H751" s="36"/>
      <c r="I751" s="36"/>
      <c r="J751" s="36"/>
      <c r="K751" s="36"/>
      <c r="L751" s="36"/>
      <c r="M751" s="36"/>
      <c r="N751" s="36"/>
      <c r="O751" s="36"/>
      <c r="P751" s="36"/>
    </row>
    <row r="752">
      <c r="A752" s="1"/>
      <c r="B752" s="144"/>
      <c r="C752" s="144"/>
      <c r="D752" s="144"/>
      <c r="E752" s="148"/>
      <c r="F752" s="44"/>
      <c r="G752" s="36"/>
      <c r="H752" s="36"/>
      <c r="I752" s="36"/>
      <c r="J752" s="36"/>
      <c r="K752" s="36"/>
      <c r="L752" s="36"/>
      <c r="M752" s="36"/>
      <c r="N752" s="36"/>
      <c r="O752" s="36"/>
      <c r="P752" s="36"/>
    </row>
    <row r="753">
      <c r="A753" s="1"/>
      <c r="B753" s="144"/>
      <c r="C753" s="144"/>
      <c r="D753" s="144"/>
      <c r="E753" s="148"/>
      <c r="F753" s="44"/>
      <c r="G753" s="36"/>
      <c r="H753" s="36"/>
      <c r="I753" s="36"/>
      <c r="J753" s="36"/>
      <c r="K753" s="36"/>
      <c r="L753" s="36"/>
      <c r="M753" s="36"/>
      <c r="N753" s="36"/>
      <c r="O753" s="36"/>
      <c r="P753" s="36"/>
    </row>
    <row r="754">
      <c r="A754" s="1"/>
      <c r="B754" s="144"/>
      <c r="C754" s="144"/>
      <c r="D754" s="144"/>
      <c r="E754" s="148"/>
      <c r="F754" s="44"/>
      <c r="G754" s="36"/>
      <c r="H754" s="36"/>
      <c r="I754" s="36"/>
      <c r="J754" s="36"/>
      <c r="K754" s="36"/>
      <c r="L754" s="36"/>
      <c r="M754" s="36"/>
      <c r="N754" s="36"/>
      <c r="O754" s="36"/>
      <c r="P754" s="36"/>
    </row>
    <row r="755">
      <c r="A755" s="1"/>
      <c r="B755" s="144"/>
      <c r="C755" s="144"/>
      <c r="D755" s="144"/>
      <c r="E755" s="148"/>
      <c r="F755" s="44"/>
      <c r="G755" s="36"/>
      <c r="H755" s="36"/>
      <c r="I755" s="36"/>
      <c r="J755" s="36"/>
      <c r="K755" s="36"/>
      <c r="L755" s="36"/>
      <c r="M755" s="36"/>
      <c r="N755" s="36"/>
      <c r="O755" s="36"/>
      <c r="P755" s="36"/>
    </row>
    <row r="756">
      <c r="A756" s="1"/>
      <c r="B756" s="144"/>
      <c r="C756" s="144"/>
      <c r="D756" s="144"/>
      <c r="E756" s="148"/>
      <c r="F756" s="44"/>
      <c r="G756" s="36"/>
      <c r="H756" s="36"/>
      <c r="I756" s="36"/>
      <c r="J756" s="36"/>
      <c r="K756" s="36"/>
      <c r="L756" s="36"/>
      <c r="M756" s="36"/>
      <c r="N756" s="36"/>
      <c r="O756" s="36"/>
      <c r="P756" s="36"/>
    </row>
    <row r="757">
      <c r="A757" s="1"/>
      <c r="B757" s="144"/>
      <c r="C757" s="144"/>
      <c r="D757" s="144"/>
      <c r="E757" s="148"/>
      <c r="F757" s="44"/>
      <c r="G757" s="36"/>
      <c r="H757" s="36"/>
      <c r="I757" s="36"/>
      <c r="J757" s="36"/>
      <c r="K757" s="36"/>
      <c r="L757" s="36"/>
      <c r="M757" s="36"/>
      <c r="N757" s="36"/>
      <c r="O757" s="36"/>
      <c r="P757" s="36"/>
    </row>
    <row r="758">
      <c r="A758" s="1"/>
      <c r="B758" s="144"/>
      <c r="C758" s="144"/>
      <c r="D758" s="144"/>
      <c r="E758" s="148"/>
      <c r="F758" s="44"/>
      <c r="G758" s="36"/>
      <c r="H758" s="36"/>
      <c r="I758" s="36"/>
      <c r="J758" s="36"/>
      <c r="K758" s="36"/>
      <c r="L758" s="36"/>
      <c r="M758" s="36"/>
      <c r="N758" s="36"/>
      <c r="O758" s="36"/>
      <c r="P758" s="36"/>
    </row>
    <row r="759">
      <c r="A759" s="1"/>
      <c r="B759" s="144"/>
      <c r="C759" s="144"/>
      <c r="D759" s="144"/>
      <c r="E759" s="148"/>
      <c r="F759" s="44"/>
      <c r="G759" s="36"/>
      <c r="H759" s="36"/>
      <c r="I759" s="36"/>
      <c r="J759" s="36"/>
      <c r="K759" s="36"/>
      <c r="L759" s="36"/>
      <c r="M759" s="36"/>
      <c r="N759" s="36"/>
      <c r="O759" s="36"/>
      <c r="P759" s="36"/>
    </row>
    <row r="760">
      <c r="A760" s="1"/>
      <c r="B760" s="144"/>
      <c r="C760" s="144"/>
      <c r="D760" s="144"/>
      <c r="E760" s="148"/>
      <c r="F760" s="44"/>
      <c r="G760" s="36"/>
      <c r="H760" s="36"/>
      <c r="I760" s="36"/>
      <c r="J760" s="36"/>
      <c r="K760" s="36"/>
      <c r="L760" s="36"/>
      <c r="M760" s="36"/>
      <c r="N760" s="36"/>
      <c r="O760" s="36"/>
      <c r="P760" s="36"/>
    </row>
    <row r="761">
      <c r="A761" s="1"/>
      <c r="B761" s="144"/>
      <c r="C761" s="144"/>
      <c r="D761" s="144"/>
      <c r="E761" s="148"/>
      <c r="F761" s="44"/>
      <c r="G761" s="36"/>
      <c r="H761" s="36"/>
      <c r="I761" s="36"/>
      <c r="J761" s="36"/>
      <c r="K761" s="36"/>
      <c r="L761" s="36"/>
      <c r="M761" s="36"/>
      <c r="N761" s="36"/>
      <c r="O761" s="36"/>
      <c r="P761" s="36"/>
    </row>
    <row r="762">
      <c r="A762" s="1"/>
      <c r="B762" s="144"/>
      <c r="C762" s="144"/>
      <c r="D762" s="144"/>
      <c r="E762" s="148"/>
      <c r="F762" s="44"/>
      <c r="G762" s="36"/>
      <c r="H762" s="36"/>
      <c r="I762" s="36"/>
      <c r="J762" s="36"/>
      <c r="K762" s="36"/>
      <c r="L762" s="36"/>
      <c r="M762" s="36"/>
      <c r="N762" s="36"/>
      <c r="O762" s="36"/>
      <c r="P762" s="36"/>
    </row>
    <row r="763">
      <c r="A763" s="1"/>
      <c r="B763" s="144"/>
      <c r="C763" s="144"/>
      <c r="D763" s="144"/>
      <c r="E763" s="148"/>
      <c r="F763" s="44"/>
      <c r="G763" s="36"/>
      <c r="H763" s="36"/>
      <c r="I763" s="36"/>
      <c r="J763" s="36"/>
      <c r="K763" s="36"/>
      <c r="L763" s="36"/>
      <c r="M763" s="36"/>
      <c r="N763" s="36"/>
      <c r="O763" s="36"/>
      <c r="P763" s="36"/>
    </row>
    <row r="764">
      <c r="A764" s="1"/>
      <c r="B764" s="144"/>
      <c r="C764" s="144"/>
      <c r="D764" s="144"/>
      <c r="E764" s="148"/>
      <c r="F764" s="44"/>
      <c r="G764" s="36"/>
      <c r="H764" s="36"/>
      <c r="I764" s="36"/>
      <c r="J764" s="36"/>
      <c r="K764" s="36"/>
      <c r="L764" s="36"/>
      <c r="M764" s="36"/>
      <c r="N764" s="36"/>
      <c r="O764" s="36"/>
      <c r="P764" s="36"/>
    </row>
    <row r="765">
      <c r="A765" s="1"/>
      <c r="B765" s="144"/>
      <c r="C765" s="144"/>
      <c r="D765" s="144"/>
      <c r="E765" s="148"/>
      <c r="F765" s="44"/>
      <c r="G765" s="36"/>
      <c r="H765" s="36"/>
      <c r="I765" s="36"/>
      <c r="J765" s="36"/>
      <c r="K765" s="36"/>
      <c r="L765" s="36"/>
      <c r="M765" s="36"/>
      <c r="N765" s="36"/>
      <c r="O765" s="36"/>
      <c r="P765" s="36"/>
    </row>
    <row r="766">
      <c r="A766" s="1"/>
      <c r="B766" s="144"/>
      <c r="C766" s="144"/>
      <c r="D766" s="144"/>
      <c r="E766" s="148"/>
      <c r="F766" s="44"/>
      <c r="G766" s="36"/>
      <c r="H766" s="36"/>
      <c r="I766" s="36"/>
      <c r="J766" s="36"/>
      <c r="K766" s="36"/>
      <c r="L766" s="36"/>
      <c r="M766" s="36"/>
      <c r="N766" s="36"/>
      <c r="O766" s="36"/>
      <c r="P766" s="36"/>
    </row>
    <row r="767">
      <c r="A767" s="1"/>
      <c r="B767" s="144"/>
      <c r="C767" s="144"/>
      <c r="D767" s="144"/>
      <c r="E767" s="148"/>
      <c r="F767" s="44"/>
      <c r="G767" s="36"/>
      <c r="H767" s="36"/>
      <c r="I767" s="36"/>
      <c r="J767" s="36"/>
      <c r="K767" s="36"/>
      <c r="L767" s="36"/>
      <c r="M767" s="36"/>
      <c r="N767" s="36"/>
      <c r="O767" s="36"/>
      <c r="P767" s="36"/>
    </row>
    <row r="768">
      <c r="A768" s="1"/>
      <c r="B768" s="144"/>
      <c r="C768" s="144"/>
      <c r="D768" s="144"/>
      <c r="E768" s="148"/>
      <c r="F768" s="44"/>
      <c r="G768" s="36"/>
      <c r="H768" s="36"/>
      <c r="I768" s="36"/>
      <c r="J768" s="36"/>
      <c r="K768" s="36"/>
      <c r="L768" s="36"/>
      <c r="M768" s="36"/>
      <c r="N768" s="36"/>
      <c r="O768" s="36"/>
      <c r="P768" s="36"/>
    </row>
    <row r="769">
      <c r="A769" s="1"/>
      <c r="B769" s="144"/>
      <c r="C769" s="144"/>
      <c r="D769" s="144"/>
      <c r="E769" s="148"/>
      <c r="F769" s="44"/>
      <c r="G769" s="36"/>
      <c r="H769" s="36"/>
      <c r="I769" s="36"/>
      <c r="J769" s="36"/>
      <c r="K769" s="36"/>
      <c r="L769" s="36"/>
      <c r="M769" s="36"/>
      <c r="N769" s="36"/>
      <c r="O769" s="36"/>
      <c r="P769" s="36"/>
    </row>
    <row r="770">
      <c r="A770" s="1"/>
      <c r="B770" s="144"/>
      <c r="C770" s="144"/>
      <c r="D770" s="144"/>
      <c r="E770" s="148"/>
      <c r="F770" s="44"/>
      <c r="G770" s="36"/>
      <c r="H770" s="36"/>
      <c r="I770" s="36"/>
      <c r="J770" s="36"/>
      <c r="K770" s="36"/>
      <c r="L770" s="36"/>
      <c r="M770" s="36"/>
      <c r="N770" s="36"/>
      <c r="O770" s="36"/>
      <c r="P770" s="36"/>
    </row>
    <row r="771">
      <c r="A771" s="1"/>
      <c r="B771" s="144"/>
      <c r="C771" s="144"/>
      <c r="D771" s="144"/>
      <c r="E771" s="148"/>
      <c r="F771" s="44"/>
      <c r="G771" s="36"/>
      <c r="H771" s="36"/>
      <c r="I771" s="36"/>
      <c r="J771" s="36"/>
      <c r="K771" s="36"/>
      <c r="L771" s="36"/>
      <c r="M771" s="36"/>
      <c r="N771" s="36"/>
      <c r="O771" s="36"/>
      <c r="P771" s="36"/>
    </row>
    <row r="772">
      <c r="A772" s="1"/>
      <c r="B772" s="144"/>
      <c r="C772" s="144"/>
      <c r="D772" s="144"/>
      <c r="E772" s="148"/>
      <c r="F772" s="44"/>
      <c r="G772" s="36"/>
      <c r="H772" s="36"/>
      <c r="I772" s="36"/>
      <c r="J772" s="36"/>
      <c r="K772" s="36"/>
      <c r="L772" s="36"/>
      <c r="M772" s="36"/>
      <c r="N772" s="36"/>
      <c r="O772" s="36"/>
      <c r="P772" s="36"/>
    </row>
    <row r="773">
      <c r="A773" s="1"/>
      <c r="B773" s="144"/>
      <c r="C773" s="144"/>
      <c r="D773" s="144"/>
      <c r="E773" s="148"/>
      <c r="F773" s="44"/>
      <c r="G773" s="36"/>
      <c r="H773" s="36"/>
      <c r="I773" s="36"/>
      <c r="J773" s="36"/>
      <c r="K773" s="36"/>
      <c r="L773" s="36"/>
      <c r="M773" s="36"/>
      <c r="N773" s="36"/>
      <c r="O773" s="36"/>
      <c r="P773" s="36"/>
    </row>
    <row r="774">
      <c r="A774" s="1"/>
      <c r="B774" s="144"/>
      <c r="C774" s="144"/>
      <c r="D774" s="144"/>
      <c r="E774" s="148"/>
      <c r="F774" s="44"/>
      <c r="G774" s="36"/>
      <c r="H774" s="36"/>
      <c r="I774" s="36"/>
      <c r="J774" s="36"/>
      <c r="K774" s="36"/>
      <c r="L774" s="36"/>
      <c r="M774" s="36"/>
      <c r="N774" s="36"/>
      <c r="O774" s="36"/>
      <c r="P774" s="36"/>
    </row>
    <row r="775">
      <c r="A775" s="1"/>
      <c r="B775" s="144"/>
      <c r="C775" s="144"/>
      <c r="D775" s="144"/>
      <c r="E775" s="148"/>
      <c r="F775" s="44"/>
      <c r="G775" s="36"/>
      <c r="H775" s="36"/>
      <c r="I775" s="36"/>
      <c r="J775" s="36"/>
      <c r="K775" s="36"/>
      <c r="L775" s="36"/>
      <c r="M775" s="36"/>
      <c r="N775" s="36"/>
      <c r="O775" s="36"/>
      <c r="P775" s="36"/>
    </row>
    <row r="776">
      <c r="A776" s="1"/>
      <c r="B776" s="144"/>
      <c r="C776" s="144"/>
      <c r="D776" s="144"/>
      <c r="E776" s="148"/>
      <c r="F776" s="44"/>
      <c r="G776" s="36"/>
      <c r="H776" s="36"/>
      <c r="I776" s="36"/>
      <c r="J776" s="36"/>
      <c r="K776" s="36"/>
      <c r="L776" s="36"/>
      <c r="M776" s="36"/>
      <c r="N776" s="36"/>
      <c r="O776" s="36"/>
      <c r="P776" s="36"/>
    </row>
    <row r="777">
      <c r="A777" s="1"/>
      <c r="B777" s="144"/>
      <c r="C777" s="144"/>
      <c r="D777" s="144"/>
      <c r="E777" s="148"/>
      <c r="F777" s="44"/>
      <c r="G777" s="36"/>
      <c r="H777" s="36"/>
      <c r="I777" s="36"/>
      <c r="J777" s="36"/>
      <c r="K777" s="36"/>
      <c r="L777" s="36"/>
      <c r="M777" s="36"/>
      <c r="N777" s="36"/>
      <c r="O777" s="36"/>
      <c r="P777" s="36"/>
    </row>
    <row r="778">
      <c r="A778" s="1"/>
      <c r="B778" s="144"/>
      <c r="C778" s="144"/>
      <c r="D778" s="144"/>
      <c r="E778" s="148"/>
      <c r="F778" s="44"/>
      <c r="G778" s="36"/>
      <c r="H778" s="36"/>
      <c r="I778" s="36"/>
      <c r="J778" s="36"/>
      <c r="K778" s="36"/>
      <c r="L778" s="36"/>
      <c r="M778" s="36"/>
      <c r="N778" s="36"/>
      <c r="O778" s="36"/>
      <c r="P778" s="36"/>
    </row>
    <row r="779">
      <c r="A779" s="1"/>
      <c r="B779" s="144"/>
      <c r="C779" s="144"/>
      <c r="D779" s="144"/>
      <c r="E779" s="148"/>
      <c r="F779" s="44"/>
      <c r="G779" s="36"/>
      <c r="H779" s="36"/>
      <c r="I779" s="36"/>
      <c r="J779" s="36"/>
      <c r="K779" s="36"/>
      <c r="L779" s="36"/>
      <c r="M779" s="36"/>
      <c r="N779" s="36"/>
      <c r="O779" s="36"/>
      <c r="P779" s="36"/>
    </row>
    <row r="780">
      <c r="A780" s="1"/>
      <c r="B780" s="144"/>
      <c r="C780" s="144"/>
      <c r="D780" s="144"/>
      <c r="E780" s="148"/>
      <c r="F780" s="44"/>
      <c r="G780" s="36"/>
      <c r="H780" s="36"/>
      <c r="I780" s="36"/>
      <c r="J780" s="36"/>
      <c r="K780" s="36"/>
      <c r="L780" s="36"/>
      <c r="M780" s="36"/>
      <c r="N780" s="36"/>
      <c r="O780" s="36"/>
      <c r="P780" s="36"/>
    </row>
    <row r="781">
      <c r="A781" s="1"/>
      <c r="B781" s="144"/>
      <c r="C781" s="144"/>
      <c r="D781" s="144"/>
      <c r="E781" s="148"/>
      <c r="F781" s="44"/>
      <c r="G781" s="36"/>
      <c r="H781" s="36"/>
      <c r="I781" s="36"/>
      <c r="J781" s="36"/>
      <c r="K781" s="36"/>
      <c r="L781" s="36"/>
      <c r="M781" s="36"/>
      <c r="N781" s="36"/>
      <c r="O781" s="36"/>
      <c r="P781" s="36"/>
    </row>
    <row r="782">
      <c r="A782" s="1"/>
      <c r="B782" s="144"/>
      <c r="C782" s="144"/>
      <c r="D782" s="144"/>
      <c r="E782" s="148"/>
      <c r="F782" s="44"/>
      <c r="G782" s="36"/>
      <c r="H782" s="36"/>
      <c r="I782" s="36"/>
      <c r="J782" s="36"/>
      <c r="K782" s="36"/>
      <c r="L782" s="36"/>
      <c r="M782" s="36"/>
      <c r="N782" s="36"/>
      <c r="O782" s="36"/>
      <c r="P782" s="36"/>
    </row>
    <row r="783">
      <c r="A783" s="1"/>
      <c r="B783" s="144"/>
      <c r="C783" s="144"/>
      <c r="D783" s="144"/>
      <c r="E783" s="148"/>
      <c r="F783" s="44"/>
      <c r="G783" s="36"/>
      <c r="H783" s="36"/>
      <c r="I783" s="36"/>
      <c r="J783" s="36"/>
      <c r="K783" s="36"/>
      <c r="L783" s="36"/>
      <c r="M783" s="36"/>
      <c r="N783" s="36"/>
      <c r="O783" s="36"/>
      <c r="P783" s="36"/>
    </row>
    <row r="784">
      <c r="A784" s="1"/>
      <c r="B784" s="144"/>
      <c r="C784" s="144"/>
      <c r="D784" s="144"/>
      <c r="E784" s="148"/>
      <c r="F784" s="44"/>
      <c r="G784" s="36"/>
      <c r="H784" s="36"/>
      <c r="I784" s="36"/>
      <c r="J784" s="36"/>
      <c r="K784" s="36"/>
      <c r="L784" s="36"/>
      <c r="M784" s="36"/>
      <c r="N784" s="36"/>
      <c r="O784" s="36"/>
      <c r="P784" s="36"/>
    </row>
    <row r="785">
      <c r="A785" s="1"/>
      <c r="B785" s="144"/>
      <c r="C785" s="144"/>
      <c r="D785" s="144"/>
      <c r="E785" s="148"/>
      <c r="F785" s="44"/>
      <c r="G785" s="36"/>
      <c r="H785" s="36"/>
      <c r="I785" s="36"/>
      <c r="J785" s="36"/>
      <c r="K785" s="36"/>
      <c r="L785" s="36"/>
      <c r="M785" s="36"/>
      <c r="N785" s="36"/>
      <c r="O785" s="36"/>
      <c r="P785" s="36"/>
    </row>
    <row r="786">
      <c r="A786" s="1"/>
      <c r="B786" s="144"/>
      <c r="C786" s="144"/>
      <c r="D786" s="144"/>
      <c r="E786" s="148"/>
      <c r="F786" s="44"/>
      <c r="G786" s="36"/>
      <c r="H786" s="36"/>
      <c r="I786" s="36"/>
      <c r="J786" s="36"/>
      <c r="K786" s="36"/>
      <c r="L786" s="36"/>
      <c r="M786" s="36"/>
      <c r="N786" s="36"/>
      <c r="O786" s="36"/>
      <c r="P786" s="36"/>
    </row>
    <row r="787">
      <c r="A787" s="1"/>
      <c r="B787" s="144"/>
      <c r="C787" s="144"/>
      <c r="D787" s="144"/>
      <c r="E787" s="148"/>
      <c r="F787" s="44"/>
      <c r="G787" s="36"/>
      <c r="H787" s="36"/>
      <c r="I787" s="36"/>
      <c r="J787" s="36"/>
      <c r="K787" s="36"/>
      <c r="L787" s="36"/>
      <c r="M787" s="36"/>
      <c r="N787" s="36"/>
      <c r="O787" s="36"/>
      <c r="P787" s="36"/>
    </row>
    <row r="788">
      <c r="A788" s="1"/>
      <c r="B788" s="144"/>
      <c r="C788" s="144"/>
      <c r="D788" s="144"/>
      <c r="E788" s="148"/>
      <c r="F788" s="44"/>
      <c r="G788" s="36"/>
      <c r="H788" s="36"/>
      <c r="I788" s="36"/>
      <c r="J788" s="36"/>
      <c r="K788" s="36"/>
      <c r="L788" s="36"/>
      <c r="M788" s="36"/>
      <c r="N788" s="36"/>
      <c r="O788" s="36"/>
      <c r="P788" s="36"/>
    </row>
    <row r="789">
      <c r="A789" s="1"/>
      <c r="B789" s="144"/>
      <c r="C789" s="144"/>
      <c r="D789" s="144"/>
      <c r="E789" s="148"/>
      <c r="F789" s="44"/>
      <c r="G789" s="36"/>
      <c r="H789" s="36"/>
      <c r="I789" s="36"/>
      <c r="J789" s="36"/>
      <c r="K789" s="36"/>
      <c r="L789" s="36"/>
      <c r="M789" s="36"/>
      <c r="N789" s="36"/>
      <c r="O789" s="36"/>
      <c r="P789" s="36"/>
    </row>
    <row r="790">
      <c r="A790" s="1"/>
      <c r="B790" s="144"/>
      <c r="C790" s="144"/>
      <c r="D790" s="144"/>
      <c r="E790" s="148"/>
      <c r="F790" s="44"/>
      <c r="G790" s="36"/>
      <c r="H790" s="36"/>
      <c r="I790" s="36"/>
      <c r="J790" s="36"/>
      <c r="K790" s="36"/>
      <c r="L790" s="36"/>
      <c r="M790" s="36"/>
      <c r="N790" s="36"/>
      <c r="O790" s="36"/>
      <c r="P790" s="36"/>
    </row>
    <row r="791">
      <c r="A791" s="1"/>
      <c r="B791" s="144"/>
      <c r="C791" s="144"/>
      <c r="D791" s="144"/>
      <c r="E791" s="148"/>
      <c r="F791" s="44"/>
      <c r="G791" s="36"/>
      <c r="H791" s="36"/>
      <c r="I791" s="36"/>
      <c r="J791" s="36"/>
      <c r="K791" s="36"/>
      <c r="L791" s="36"/>
      <c r="M791" s="36"/>
      <c r="N791" s="36"/>
      <c r="O791" s="36"/>
      <c r="P791" s="36"/>
    </row>
    <row r="792">
      <c r="A792" s="1"/>
      <c r="B792" s="144"/>
      <c r="C792" s="144"/>
      <c r="D792" s="144"/>
      <c r="E792" s="148"/>
      <c r="F792" s="44"/>
      <c r="G792" s="36"/>
      <c r="H792" s="36"/>
      <c r="I792" s="36"/>
      <c r="J792" s="36"/>
      <c r="K792" s="36"/>
      <c r="L792" s="36"/>
      <c r="M792" s="36"/>
      <c r="N792" s="36"/>
      <c r="O792" s="36"/>
      <c r="P792" s="36"/>
    </row>
    <row r="793">
      <c r="A793" s="1"/>
      <c r="B793" s="144"/>
      <c r="C793" s="144"/>
      <c r="D793" s="144"/>
      <c r="E793" s="148"/>
      <c r="F793" s="44"/>
      <c r="G793" s="36"/>
      <c r="H793" s="36"/>
      <c r="I793" s="36"/>
      <c r="J793" s="36"/>
      <c r="K793" s="36"/>
      <c r="L793" s="36"/>
      <c r="M793" s="36"/>
      <c r="N793" s="36"/>
      <c r="O793" s="36"/>
      <c r="P793" s="36"/>
    </row>
    <row r="794">
      <c r="A794" s="1"/>
      <c r="B794" s="144"/>
      <c r="C794" s="144"/>
      <c r="D794" s="144"/>
      <c r="E794" s="148"/>
      <c r="F794" s="44"/>
      <c r="G794" s="36"/>
      <c r="H794" s="36"/>
      <c r="I794" s="36"/>
      <c r="J794" s="36"/>
      <c r="K794" s="36"/>
      <c r="L794" s="36"/>
      <c r="M794" s="36"/>
      <c r="N794" s="36"/>
      <c r="O794" s="36"/>
      <c r="P794" s="36"/>
    </row>
    <row r="795">
      <c r="A795" s="1"/>
      <c r="B795" s="144"/>
      <c r="C795" s="144"/>
      <c r="D795" s="144"/>
      <c r="E795" s="148"/>
      <c r="F795" s="44"/>
      <c r="G795" s="36"/>
      <c r="H795" s="36"/>
      <c r="I795" s="36"/>
      <c r="J795" s="36"/>
      <c r="K795" s="36"/>
      <c r="L795" s="36"/>
      <c r="M795" s="36"/>
      <c r="N795" s="36"/>
      <c r="O795" s="36"/>
      <c r="P795" s="36"/>
    </row>
    <row r="796">
      <c r="A796" s="1"/>
      <c r="B796" s="144"/>
      <c r="C796" s="144"/>
      <c r="D796" s="144"/>
      <c r="E796" s="148"/>
      <c r="F796" s="44"/>
      <c r="G796" s="36"/>
      <c r="H796" s="36"/>
      <c r="I796" s="36"/>
      <c r="J796" s="36"/>
      <c r="K796" s="36"/>
      <c r="L796" s="36"/>
      <c r="M796" s="36"/>
      <c r="N796" s="36"/>
      <c r="O796" s="36"/>
      <c r="P796" s="36"/>
    </row>
    <row r="797">
      <c r="A797" s="1"/>
      <c r="B797" s="144"/>
      <c r="C797" s="144"/>
      <c r="D797" s="144"/>
      <c r="E797" s="148"/>
      <c r="F797" s="44"/>
      <c r="G797" s="36"/>
      <c r="H797" s="36"/>
      <c r="I797" s="36"/>
      <c r="J797" s="36"/>
      <c r="K797" s="36"/>
      <c r="L797" s="36"/>
      <c r="M797" s="36"/>
      <c r="N797" s="36"/>
      <c r="O797" s="36"/>
      <c r="P797" s="36"/>
    </row>
    <row r="798">
      <c r="A798" s="1"/>
      <c r="B798" s="144"/>
      <c r="C798" s="144"/>
      <c r="D798" s="144"/>
      <c r="E798" s="148"/>
      <c r="F798" s="44"/>
      <c r="G798" s="36"/>
      <c r="H798" s="36"/>
      <c r="I798" s="36"/>
      <c r="J798" s="36"/>
      <c r="K798" s="36"/>
      <c r="L798" s="36"/>
      <c r="M798" s="36"/>
      <c r="N798" s="36"/>
      <c r="O798" s="36"/>
      <c r="P798" s="36"/>
    </row>
    <row r="799">
      <c r="A799" s="1"/>
      <c r="B799" s="144"/>
      <c r="C799" s="144"/>
      <c r="D799" s="144"/>
      <c r="E799" s="148"/>
      <c r="F799" s="44"/>
      <c r="G799" s="36"/>
      <c r="H799" s="36"/>
      <c r="I799" s="36"/>
      <c r="J799" s="36"/>
      <c r="K799" s="36"/>
      <c r="L799" s="36"/>
      <c r="M799" s="36"/>
      <c r="N799" s="36"/>
      <c r="O799" s="36"/>
      <c r="P799" s="36"/>
    </row>
    <row r="800">
      <c r="A800" s="1"/>
      <c r="B800" s="144"/>
      <c r="C800" s="144"/>
      <c r="D800" s="144"/>
      <c r="E800" s="148"/>
      <c r="F800" s="44"/>
      <c r="G800" s="36"/>
      <c r="H800" s="36"/>
      <c r="I800" s="36"/>
      <c r="J800" s="36"/>
      <c r="K800" s="36"/>
      <c r="L800" s="36"/>
      <c r="M800" s="36"/>
      <c r="N800" s="36"/>
      <c r="O800" s="36"/>
      <c r="P800" s="36"/>
    </row>
    <row r="801">
      <c r="A801" s="1"/>
      <c r="B801" s="144"/>
      <c r="C801" s="144"/>
      <c r="D801" s="144"/>
      <c r="E801" s="148"/>
      <c r="F801" s="44"/>
      <c r="G801" s="36"/>
      <c r="H801" s="36"/>
      <c r="I801" s="36"/>
      <c r="J801" s="36"/>
      <c r="K801" s="36"/>
      <c r="L801" s="36"/>
      <c r="M801" s="36"/>
      <c r="N801" s="36"/>
      <c r="O801" s="36"/>
      <c r="P801" s="36"/>
    </row>
    <row r="802">
      <c r="A802" s="1"/>
      <c r="B802" s="144"/>
      <c r="C802" s="144"/>
      <c r="D802" s="144"/>
      <c r="E802" s="148"/>
      <c r="F802" s="44"/>
      <c r="G802" s="36"/>
      <c r="H802" s="36"/>
      <c r="I802" s="36"/>
      <c r="J802" s="36"/>
      <c r="K802" s="36"/>
      <c r="L802" s="36"/>
      <c r="M802" s="36"/>
      <c r="N802" s="36"/>
      <c r="O802" s="36"/>
      <c r="P802" s="36"/>
    </row>
    <row r="803">
      <c r="A803" s="1"/>
      <c r="B803" s="144"/>
      <c r="C803" s="144"/>
      <c r="D803" s="144"/>
      <c r="E803" s="148"/>
      <c r="F803" s="44"/>
      <c r="G803" s="36"/>
      <c r="H803" s="36"/>
      <c r="I803" s="36"/>
      <c r="J803" s="36"/>
      <c r="K803" s="36"/>
      <c r="L803" s="36"/>
      <c r="M803" s="36"/>
      <c r="N803" s="36"/>
      <c r="O803" s="36"/>
      <c r="P803" s="36"/>
    </row>
    <row r="804">
      <c r="A804" s="1"/>
      <c r="B804" s="144"/>
      <c r="C804" s="144"/>
      <c r="D804" s="144"/>
      <c r="E804" s="148"/>
      <c r="F804" s="44"/>
      <c r="G804" s="36"/>
      <c r="H804" s="36"/>
      <c r="I804" s="36"/>
      <c r="J804" s="36"/>
      <c r="K804" s="36"/>
      <c r="L804" s="36"/>
      <c r="M804" s="36"/>
      <c r="N804" s="36"/>
      <c r="O804" s="36"/>
      <c r="P804" s="36"/>
    </row>
    <row r="805">
      <c r="A805" s="1"/>
      <c r="B805" s="144"/>
      <c r="C805" s="144"/>
      <c r="D805" s="144"/>
      <c r="E805" s="148"/>
      <c r="F805" s="44"/>
      <c r="G805" s="36"/>
      <c r="H805" s="36"/>
      <c r="I805" s="36"/>
      <c r="J805" s="36"/>
      <c r="K805" s="36"/>
      <c r="L805" s="36"/>
      <c r="M805" s="36"/>
      <c r="N805" s="36"/>
      <c r="O805" s="36"/>
      <c r="P805" s="36"/>
    </row>
    <row r="806">
      <c r="A806" s="1"/>
      <c r="B806" s="144"/>
      <c r="C806" s="144"/>
      <c r="D806" s="144"/>
      <c r="E806" s="148"/>
      <c r="F806" s="44"/>
      <c r="G806" s="36"/>
      <c r="H806" s="36"/>
      <c r="I806" s="36"/>
      <c r="J806" s="36"/>
      <c r="K806" s="36"/>
      <c r="L806" s="36"/>
      <c r="M806" s="36"/>
      <c r="N806" s="36"/>
      <c r="O806" s="36"/>
      <c r="P806" s="36"/>
    </row>
    <row r="807">
      <c r="A807" s="1"/>
      <c r="B807" s="144"/>
      <c r="C807" s="144"/>
      <c r="D807" s="144"/>
      <c r="E807" s="148"/>
      <c r="F807" s="44"/>
      <c r="G807" s="36"/>
      <c r="H807" s="36"/>
      <c r="I807" s="36"/>
      <c r="J807" s="36"/>
      <c r="K807" s="36"/>
      <c r="L807" s="36"/>
      <c r="M807" s="36"/>
      <c r="N807" s="36"/>
      <c r="O807" s="36"/>
      <c r="P807" s="36"/>
    </row>
    <row r="808">
      <c r="A808" s="1"/>
      <c r="B808" s="144"/>
      <c r="C808" s="144"/>
      <c r="D808" s="144"/>
      <c r="E808" s="148"/>
      <c r="F808" s="44"/>
      <c r="G808" s="36"/>
      <c r="H808" s="36"/>
      <c r="I808" s="36"/>
      <c r="J808" s="36"/>
      <c r="K808" s="36"/>
      <c r="L808" s="36"/>
      <c r="M808" s="36"/>
      <c r="N808" s="36"/>
      <c r="O808" s="36"/>
      <c r="P808" s="36"/>
    </row>
    <row r="809">
      <c r="A809" s="1"/>
      <c r="B809" s="144"/>
      <c r="C809" s="144"/>
      <c r="D809" s="144"/>
      <c r="E809" s="148"/>
      <c r="F809" s="44"/>
      <c r="G809" s="36"/>
      <c r="H809" s="36"/>
      <c r="I809" s="36"/>
      <c r="J809" s="36"/>
      <c r="K809" s="36"/>
      <c r="L809" s="36"/>
      <c r="M809" s="36"/>
      <c r="N809" s="36"/>
      <c r="O809" s="36"/>
      <c r="P809" s="36"/>
    </row>
    <row r="810">
      <c r="A810" s="1"/>
      <c r="B810" s="144"/>
      <c r="C810" s="144"/>
      <c r="D810" s="144"/>
      <c r="E810" s="148"/>
      <c r="F810" s="44"/>
      <c r="G810" s="36"/>
      <c r="H810" s="36"/>
      <c r="I810" s="36"/>
      <c r="J810" s="36"/>
      <c r="K810" s="36"/>
      <c r="L810" s="36"/>
      <c r="M810" s="36"/>
      <c r="N810" s="36"/>
      <c r="O810" s="36"/>
      <c r="P810" s="36"/>
    </row>
    <row r="811">
      <c r="A811" s="1"/>
      <c r="B811" s="144"/>
      <c r="C811" s="144"/>
      <c r="D811" s="144"/>
      <c r="E811" s="148"/>
      <c r="F811" s="44"/>
      <c r="G811" s="36"/>
      <c r="H811" s="36"/>
      <c r="I811" s="36"/>
      <c r="J811" s="36"/>
      <c r="K811" s="36"/>
      <c r="L811" s="36"/>
      <c r="M811" s="36"/>
      <c r="N811" s="36"/>
      <c r="O811" s="36"/>
      <c r="P811" s="36"/>
    </row>
    <row r="812">
      <c r="A812" s="1"/>
      <c r="B812" s="144"/>
      <c r="C812" s="144"/>
      <c r="D812" s="144"/>
      <c r="E812" s="148"/>
      <c r="F812" s="44"/>
      <c r="G812" s="36"/>
      <c r="H812" s="36"/>
      <c r="I812" s="36"/>
      <c r="J812" s="36"/>
      <c r="K812" s="36"/>
      <c r="L812" s="36"/>
      <c r="M812" s="36"/>
      <c r="N812" s="36"/>
      <c r="O812" s="36"/>
      <c r="P812" s="36"/>
    </row>
    <row r="813">
      <c r="A813" s="1"/>
      <c r="B813" s="144"/>
      <c r="C813" s="144"/>
      <c r="D813" s="144"/>
      <c r="E813" s="148"/>
      <c r="F813" s="44"/>
      <c r="G813" s="36"/>
      <c r="H813" s="36"/>
      <c r="I813" s="36"/>
      <c r="J813" s="36"/>
      <c r="K813" s="36"/>
      <c r="L813" s="36"/>
      <c r="M813" s="36"/>
      <c r="N813" s="36"/>
      <c r="O813" s="36"/>
      <c r="P813" s="36"/>
    </row>
    <row r="814">
      <c r="A814" s="1"/>
      <c r="B814" s="144"/>
      <c r="C814" s="144"/>
      <c r="D814" s="144"/>
      <c r="E814" s="148"/>
      <c r="F814" s="44"/>
      <c r="G814" s="36"/>
      <c r="H814" s="36"/>
      <c r="I814" s="36"/>
      <c r="J814" s="36"/>
      <c r="K814" s="36"/>
      <c r="L814" s="36"/>
      <c r="M814" s="36"/>
      <c r="N814" s="36"/>
      <c r="O814" s="36"/>
      <c r="P814" s="36"/>
    </row>
    <row r="815">
      <c r="A815" s="1"/>
      <c r="B815" s="144"/>
      <c r="C815" s="144"/>
      <c r="D815" s="144"/>
      <c r="E815" s="148"/>
      <c r="F815" s="44"/>
      <c r="G815" s="36"/>
      <c r="H815" s="36"/>
      <c r="I815" s="36"/>
      <c r="J815" s="36"/>
      <c r="K815" s="36"/>
      <c r="L815" s="36"/>
      <c r="M815" s="36"/>
      <c r="N815" s="36"/>
      <c r="O815" s="36"/>
      <c r="P815" s="36"/>
    </row>
    <row r="816">
      <c r="A816" s="1"/>
      <c r="B816" s="144"/>
      <c r="C816" s="144"/>
      <c r="D816" s="144"/>
      <c r="E816" s="148"/>
      <c r="F816" s="44"/>
      <c r="G816" s="36"/>
      <c r="H816" s="36"/>
      <c r="I816" s="36"/>
      <c r="J816" s="36"/>
      <c r="K816" s="36"/>
      <c r="L816" s="36"/>
      <c r="M816" s="36"/>
      <c r="N816" s="36"/>
      <c r="O816" s="36"/>
      <c r="P816" s="36"/>
    </row>
    <row r="817">
      <c r="A817" s="1"/>
      <c r="B817" s="144"/>
      <c r="C817" s="144"/>
      <c r="D817" s="144"/>
      <c r="E817" s="148"/>
      <c r="F817" s="44"/>
      <c r="G817" s="36"/>
      <c r="H817" s="36"/>
      <c r="I817" s="36"/>
      <c r="J817" s="36"/>
      <c r="K817" s="36"/>
      <c r="L817" s="36"/>
      <c r="M817" s="36"/>
      <c r="N817" s="36"/>
      <c r="O817" s="36"/>
      <c r="P817" s="36"/>
    </row>
    <row r="818">
      <c r="A818" s="1"/>
      <c r="B818" s="144"/>
      <c r="C818" s="144"/>
      <c r="D818" s="144"/>
      <c r="E818" s="148"/>
      <c r="F818" s="44"/>
      <c r="G818" s="36"/>
      <c r="H818" s="36"/>
      <c r="I818" s="36"/>
      <c r="J818" s="36"/>
      <c r="K818" s="36"/>
      <c r="L818" s="36"/>
      <c r="M818" s="36"/>
      <c r="N818" s="36"/>
      <c r="O818" s="36"/>
      <c r="P818" s="36"/>
    </row>
    <row r="819">
      <c r="A819" s="1"/>
      <c r="B819" s="144"/>
      <c r="C819" s="144"/>
      <c r="D819" s="144"/>
      <c r="E819" s="148"/>
      <c r="F819" s="44"/>
      <c r="G819" s="36"/>
      <c r="H819" s="36"/>
      <c r="I819" s="36"/>
      <c r="J819" s="36"/>
      <c r="K819" s="36"/>
      <c r="L819" s="36"/>
      <c r="M819" s="36"/>
      <c r="N819" s="36"/>
      <c r="O819" s="36"/>
      <c r="P819" s="36"/>
    </row>
    <row r="820">
      <c r="A820" s="1"/>
      <c r="B820" s="144"/>
      <c r="C820" s="144"/>
      <c r="D820" s="144"/>
      <c r="E820" s="148"/>
      <c r="F820" s="44"/>
      <c r="G820" s="36"/>
      <c r="H820" s="36"/>
      <c r="I820" s="36"/>
      <c r="J820" s="36"/>
      <c r="K820" s="36"/>
      <c r="L820" s="36"/>
      <c r="M820" s="36"/>
      <c r="N820" s="36"/>
      <c r="O820" s="36"/>
      <c r="P820" s="36"/>
    </row>
    <row r="821">
      <c r="A821" s="1"/>
      <c r="B821" s="144"/>
      <c r="C821" s="144"/>
      <c r="D821" s="144"/>
      <c r="E821" s="148"/>
      <c r="F821" s="44"/>
      <c r="G821" s="36"/>
      <c r="H821" s="36"/>
      <c r="I821" s="36"/>
      <c r="J821" s="36"/>
      <c r="K821" s="36"/>
      <c r="L821" s="36"/>
      <c r="M821" s="36"/>
      <c r="N821" s="36"/>
      <c r="O821" s="36"/>
      <c r="P821" s="36"/>
    </row>
    <row r="822">
      <c r="A822" s="1"/>
      <c r="B822" s="144"/>
      <c r="C822" s="144"/>
      <c r="D822" s="144"/>
      <c r="E822" s="148"/>
      <c r="F822" s="44"/>
      <c r="G822" s="36"/>
      <c r="H822" s="36"/>
      <c r="I822" s="36"/>
      <c r="J822" s="36"/>
      <c r="K822" s="36"/>
      <c r="L822" s="36"/>
      <c r="M822" s="36"/>
      <c r="N822" s="36"/>
      <c r="O822" s="36"/>
      <c r="P822" s="36"/>
    </row>
    <row r="823">
      <c r="A823" s="1"/>
      <c r="B823" s="144"/>
      <c r="C823" s="144"/>
      <c r="D823" s="144"/>
      <c r="E823" s="148"/>
      <c r="F823" s="44"/>
      <c r="G823" s="36"/>
      <c r="H823" s="36"/>
      <c r="I823" s="36"/>
      <c r="J823" s="36"/>
      <c r="K823" s="36"/>
      <c r="L823" s="36"/>
      <c r="M823" s="36"/>
      <c r="N823" s="36"/>
      <c r="O823" s="36"/>
      <c r="P823" s="36"/>
    </row>
    <row r="824">
      <c r="A824" s="1"/>
      <c r="B824" s="144"/>
      <c r="C824" s="144"/>
      <c r="D824" s="144"/>
      <c r="E824" s="148"/>
      <c r="F824" s="44"/>
      <c r="G824" s="36"/>
      <c r="H824" s="36"/>
      <c r="I824" s="36"/>
      <c r="J824" s="36"/>
      <c r="K824" s="36"/>
      <c r="L824" s="36"/>
      <c r="M824" s="36"/>
      <c r="N824" s="36"/>
      <c r="O824" s="36"/>
      <c r="P824" s="36"/>
    </row>
    <row r="825">
      <c r="A825" s="1"/>
      <c r="B825" s="144"/>
      <c r="C825" s="144"/>
      <c r="D825" s="144"/>
      <c r="E825" s="148"/>
      <c r="F825" s="44"/>
      <c r="G825" s="36"/>
      <c r="H825" s="36"/>
      <c r="I825" s="36"/>
      <c r="J825" s="36"/>
      <c r="K825" s="36"/>
      <c r="L825" s="36"/>
      <c r="M825" s="36"/>
      <c r="N825" s="36"/>
      <c r="O825" s="36"/>
      <c r="P825" s="36"/>
    </row>
    <row r="826">
      <c r="A826" s="1"/>
      <c r="B826" s="144"/>
      <c r="C826" s="144"/>
      <c r="D826" s="144"/>
      <c r="E826" s="148"/>
      <c r="F826" s="44"/>
      <c r="G826" s="36"/>
      <c r="H826" s="36"/>
      <c r="I826" s="36"/>
      <c r="J826" s="36"/>
      <c r="K826" s="36"/>
      <c r="L826" s="36"/>
      <c r="M826" s="36"/>
      <c r="N826" s="36"/>
      <c r="O826" s="36"/>
      <c r="P826" s="36"/>
    </row>
    <row r="827">
      <c r="A827" s="1"/>
      <c r="B827" s="144"/>
      <c r="C827" s="144"/>
      <c r="D827" s="144"/>
      <c r="E827" s="148"/>
      <c r="F827" s="44"/>
      <c r="G827" s="36"/>
      <c r="H827" s="36"/>
      <c r="I827" s="36"/>
      <c r="J827" s="36"/>
      <c r="K827" s="36"/>
      <c r="L827" s="36"/>
      <c r="M827" s="36"/>
      <c r="N827" s="36"/>
      <c r="O827" s="36"/>
      <c r="P827" s="36"/>
    </row>
    <row r="828">
      <c r="A828" s="1"/>
      <c r="B828" s="144"/>
      <c r="C828" s="144"/>
      <c r="D828" s="144"/>
      <c r="E828" s="148"/>
      <c r="F828" s="44"/>
      <c r="G828" s="36"/>
      <c r="H828" s="36"/>
      <c r="I828" s="36"/>
      <c r="J828" s="36"/>
      <c r="K828" s="36"/>
      <c r="L828" s="36"/>
      <c r="M828" s="36"/>
      <c r="N828" s="36"/>
      <c r="O828" s="36"/>
      <c r="P828" s="36"/>
    </row>
    <row r="829">
      <c r="A829" s="1"/>
      <c r="B829" s="144"/>
      <c r="C829" s="144"/>
      <c r="D829" s="144"/>
      <c r="E829" s="148"/>
      <c r="F829" s="44"/>
      <c r="G829" s="36"/>
      <c r="H829" s="36"/>
      <c r="I829" s="36"/>
      <c r="J829" s="36"/>
      <c r="K829" s="36"/>
      <c r="L829" s="36"/>
      <c r="M829" s="36"/>
      <c r="N829" s="36"/>
      <c r="O829" s="36"/>
      <c r="P829" s="36"/>
    </row>
    <row r="830">
      <c r="A830" s="1"/>
      <c r="B830" s="144"/>
      <c r="C830" s="144"/>
      <c r="D830" s="144"/>
      <c r="E830" s="148"/>
      <c r="F830" s="44"/>
      <c r="G830" s="36"/>
      <c r="H830" s="36"/>
      <c r="I830" s="36"/>
      <c r="J830" s="36"/>
      <c r="K830" s="36"/>
      <c r="L830" s="36"/>
      <c r="M830" s="36"/>
      <c r="N830" s="36"/>
      <c r="O830" s="36"/>
      <c r="P830" s="36"/>
    </row>
    <row r="831">
      <c r="A831" s="1"/>
      <c r="B831" s="144"/>
      <c r="C831" s="144"/>
      <c r="D831" s="144"/>
      <c r="E831" s="148"/>
      <c r="F831" s="44"/>
      <c r="G831" s="36"/>
      <c r="H831" s="36"/>
      <c r="I831" s="36"/>
      <c r="J831" s="36"/>
      <c r="K831" s="36"/>
      <c r="L831" s="36"/>
      <c r="M831" s="36"/>
      <c r="N831" s="36"/>
      <c r="O831" s="36"/>
      <c r="P831" s="36"/>
    </row>
    <row r="832">
      <c r="A832" s="1"/>
      <c r="B832" s="144"/>
      <c r="C832" s="144"/>
      <c r="D832" s="144"/>
      <c r="E832" s="148"/>
      <c r="F832" s="44"/>
      <c r="G832" s="36"/>
      <c r="H832" s="36"/>
      <c r="I832" s="36"/>
      <c r="J832" s="36"/>
      <c r="K832" s="36"/>
      <c r="L832" s="36"/>
      <c r="M832" s="36"/>
      <c r="N832" s="36"/>
      <c r="O832" s="36"/>
      <c r="P832" s="36"/>
    </row>
    <row r="833">
      <c r="A833" s="1"/>
      <c r="B833" s="144"/>
      <c r="C833" s="144"/>
      <c r="D833" s="144"/>
      <c r="E833" s="148"/>
      <c r="F833" s="44"/>
      <c r="G833" s="36"/>
      <c r="H833" s="36"/>
      <c r="I833" s="36"/>
      <c r="J833" s="36"/>
      <c r="K833" s="36"/>
      <c r="L833" s="36"/>
      <c r="M833" s="36"/>
      <c r="N833" s="36"/>
      <c r="O833" s="36"/>
      <c r="P833" s="36"/>
    </row>
    <row r="834">
      <c r="A834" s="1"/>
      <c r="B834" s="144"/>
      <c r="C834" s="144"/>
      <c r="D834" s="144"/>
      <c r="E834" s="148"/>
      <c r="F834" s="44"/>
      <c r="G834" s="36"/>
      <c r="H834" s="36"/>
      <c r="I834" s="36"/>
      <c r="J834" s="36"/>
      <c r="K834" s="36"/>
      <c r="L834" s="36"/>
      <c r="M834" s="36"/>
      <c r="N834" s="36"/>
      <c r="O834" s="36"/>
      <c r="P834" s="36"/>
    </row>
    <row r="835">
      <c r="A835" s="1"/>
      <c r="B835" s="144"/>
      <c r="C835" s="144"/>
      <c r="D835" s="144"/>
      <c r="E835" s="148"/>
      <c r="F835" s="44"/>
      <c r="G835" s="36"/>
      <c r="H835" s="36"/>
      <c r="I835" s="36"/>
      <c r="J835" s="36"/>
      <c r="K835" s="36"/>
      <c r="L835" s="36"/>
      <c r="M835" s="36"/>
      <c r="N835" s="36"/>
      <c r="O835" s="36"/>
      <c r="P835" s="36"/>
    </row>
    <row r="836">
      <c r="A836" s="1"/>
      <c r="B836" s="144"/>
      <c r="C836" s="144"/>
      <c r="D836" s="144"/>
      <c r="E836" s="148"/>
      <c r="F836" s="44"/>
      <c r="G836" s="36"/>
      <c r="H836" s="36"/>
      <c r="I836" s="36"/>
      <c r="J836" s="36"/>
      <c r="K836" s="36"/>
      <c r="L836" s="36"/>
      <c r="M836" s="36"/>
      <c r="N836" s="36"/>
      <c r="O836" s="36"/>
      <c r="P836" s="36"/>
    </row>
    <row r="837">
      <c r="A837" s="1"/>
      <c r="B837" s="144"/>
      <c r="C837" s="144"/>
      <c r="D837" s="144"/>
      <c r="E837" s="148"/>
      <c r="F837" s="44"/>
      <c r="G837" s="36"/>
      <c r="H837" s="36"/>
      <c r="I837" s="36"/>
      <c r="J837" s="36"/>
      <c r="K837" s="36"/>
      <c r="L837" s="36"/>
      <c r="M837" s="36"/>
      <c r="N837" s="36"/>
      <c r="O837" s="36"/>
      <c r="P837" s="36"/>
    </row>
    <row r="838">
      <c r="A838" s="1"/>
      <c r="B838" s="144"/>
      <c r="C838" s="144"/>
      <c r="D838" s="144"/>
      <c r="E838" s="148"/>
      <c r="F838" s="44"/>
      <c r="G838" s="36"/>
      <c r="H838" s="36"/>
      <c r="I838" s="36"/>
      <c r="J838" s="36"/>
      <c r="K838" s="36"/>
      <c r="L838" s="36"/>
      <c r="M838" s="36"/>
      <c r="N838" s="36"/>
      <c r="O838" s="36"/>
      <c r="P838" s="36"/>
    </row>
    <row r="839">
      <c r="A839" s="1"/>
      <c r="B839" s="144"/>
      <c r="C839" s="144"/>
      <c r="D839" s="144"/>
      <c r="E839" s="148"/>
      <c r="F839" s="44"/>
      <c r="G839" s="36"/>
      <c r="H839" s="36"/>
      <c r="I839" s="36"/>
      <c r="J839" s="36"/>
      <c r="K839" s="36"/>
      <c r="L839" s="36"/>
      <c r="M839" s="36"/>
      <c r="N839" s="36"/>
      <c r="O839" s="36"/>
      <c r="P839" s="36"/>
    </row>
    <row r="840">
      <c r="A840" s="1"/>
      <c r="B840" s="144"/>
      <c r="C840" s="144"/>
      <c r="D840" s="144"/>
      <c r="E840" s="148"/>
      <c r="F840" s="44"/>
      <c r="G840" s="36"/>
      <c r="H840" s="36"/>
      <c r="I840" s="36"/>
      <c r="J840" s="36"/>
      <c r="K840" s="36"/>
      <c r="L840" s="36"/>
      <c r="M840" s="36"/>
      <c r="N840" s="36"/>
      <c r="O840" s="36"/>
      <c r="P840" s="36"/>
    </row>
    <row r="841">
      <c r="A841" s="1"/>
      <c r="B841" s="144"/>
      <c r="C841" s="144"/>
      <c r="D841" s="144"/>
      <c r="E841" s="148"/>
      <c r="F841" s="44"/>
      <c r="G841" s="36"/>
      <c r="H841" s="36"/>
      <c r="I841" s="36"/>
      <c r="J841" s="36"/>
      <c r="K841" s="36"/>
      <c r="L841" s="36"/>
      <c r="M841" s="36"/>
      <c r="N841" s="36"/>
      <c r="O841" s="36"/>
      <c r="P841" s="36"/>
    </row>
    <row r="842">
      <c r="A842" s="1"/>
      <c r="B842" s="144"/>
      <c r="C842" s="144"/>
      <c r="D842" s="144"/>
      <c r="E842" s="148"/>
      <c r="F842" s="44"/>
      <c r="G842" s="36"/>
      <c r="H842" s="36"/>
      <c r="I842" s="36"/>
      <c r="J842" s="36"/>
      <c r="K842" s="36"/>
      <c r="L842" s="36"/>
      <c r="M842" s="36"/>
      <c r="N842" s="36"/>
      <c r="O842" s="36"/>
      <c r="P842" s="36"/>
    </row>
    <row r="843">
      <c r="A843" s="1"/>
      <c r="B843" s="144"/>
      <c r="C843" s="144"/>
      <c r="D843" s="144"/>
      <c r="E843" s="148"/>
      <c r="F843" s="44"/>
      <c r="G843" s="36"/>
      <c r="H843" s="36"/>
      <c r="I843" s="36"/>
      <c r="J843" s="36"/>
      <c r="K843" s="36"/>
      <c r="L843" s="36"/>
      <c r="M843" s="36"/>
      <c r="N843" s="36"/>
      <c r="O843" s="36"/>
      <c r="P843" s="36"/>
    </row>
    <row r="844">
      <c r="A844" s="1"/>
      <c r="B844" s="144"/>
      <c r="C844" s="144"/>
      <c r="D844" s="144"/>
      <c r="E844" s="148"/>
      <c r="F844" s="44"/>
      <c r="G844" s="36"/>
      <c r="H844" s="36"/>
      <c r="I844" s="36"/>
      <c r="J844" s="36"/>
      <c r="K844" s="36"/>
      <c r="L844" s="36"/>
      <c r="M844" s="36"/>
      <c r="N844" s="36"/>
      <c r="O844" s="36"/>
      <c r="P844" s="36"/>
    </row>
    <row r="845">
      <c r="A845" s="1"/>
      <c r="B845" s="144"/>
      <c r="C845" s="144"/>
      <c r="D845" s="144"/>
      <c r="E845" s="148"/>
      <c r="F845" s="44"/>
      <c r="G845" s="36"/>
      <c r="H845" s="36"/>
      <c r="I845" s="36"/>
      <c r="J845" s="36"/>
      <c r="K845" s="36"/>
      <c r="L845" s="36"/>
      <c r="M845" s="36"/>
      <c r="N845" s="36"/>
      <c r="O845" s="36"/>
      <c r="P845" s="36"/>
    </row>
    <row r="846">
      <c r="A846" s="1"/>
      <c r="B846" s="144"/>
      <c r="C846" s="144"/>
      <c r="D846" s="144"/>
      <c r="E846" s="148"/>
      <c r="F846" s="44"/>
      <c r="G846" s="36"/>
      <c r="H846" s="36"/>
      <c r="I846" s="36"/>
      <c r="J846" s="36"/>
      <c r="K846" s="36"/>
      <c r="L846" s="36"/>
      <c r="M846" s="36"/>
      <c r="N846" s="36"/>
      <c r="O846" s="36"/>
      <c r="P846" s="36"/>
    </row>
    <row r="847">
      <c r="A847" s="1"/>
      <c r="B847" s="144"/>
      <c r="C847" s="144"/>
      <c r="D847" s="144"/>
      <c r="E847" s="148"/>
      <c r="F847" s="44"/>
      <c r="G847" s="36"/>
      <c r="H847" s="36"/>
      <c r="I847" s="36"/>
      <c r="J847" s="36"/>
      <c r="K847" s="36"/>
      <c r="L847" s="36"/>
      <c r="M847" s="36"/>
      <c r="N847" s="36"/>
      <c r="O847" s="36"/>
      <c r="P847" s="36"/>
    </row>
    <row r="848">
      <c r="A848" s="1"/>
      <c r="B848" s="144"/>
      <c r="C848" s="144"/>
      <c r="D848" s="144"/>
      <c r="E848" s="148"/>
      <c r="F848" s="44"/>
      <c r="G848" s="36"/>
      <c r="H848" s="36"/>
      <c r="I848" s="36"/>
      <c r="J848" s="36"/>
      <c r="K848" s="36"/>
      <c r="L848" s="36"/>
      <c r="M848" s="36"/>
      <c r="N848" s="36"/>
      <c r="O848" s="36"/>
      <c r="P848" s="36"/>
    </row>
    <row r="849">
      <c r="A849" s="1"/>
      <c r="B849" s="144"/>
      <c r="C849" s="144"/>
      <c r="D849" s="144"/>
      <c r="E849" s="148"/>
      <c r="F849" s="44"/>
      <c r="G849" s="36"/>
      <c r="H849" s="36"/>
      <c r="I849" s="36"/>
      <c r="J849" s="36"/>
      <c r="K849" s="36"/>
      <c r="L849" s="36"/>
      <c r="M849" s="36"/>
      <c r="N849" s="36"/>
      <c r="O849" s="36"/>
      <c r="P849" s="36"/>
    </row>
    <row r="850">
      <c r="A850" s="1"/>
      <c r="B850" s="144"/>
      <c r="C850" s="144"/>
      <c r="D850" s="144"/>
      <c r="E850" s="148"/>
      <c r="F850" s="44"/>
      <c r="G850" s="36"/>
      <c r="H850" s="36"/>
      <c r="I850" s="36"/>
      <c r="J850" s="36"/>
      <c r="K850" s="36"/>
      <c r="L850" s="36"/>
      <c r="M850" s="36"/>
      <c r="N850" s="36"/>
      <c r="O850" s="36"/>
      <c r="P850" s="36"/>
    </row>
    <row r="851">
      <c r="A851" s="1"/>
      <c r="B851" s="144"/>
      <c r="C851" s="144"/>
      <c r="D851" s="144"/>
      <c r="E851" s="148"/>
      <c r="F851" s="44"/>
      <c r="G851" s="36"/>
      <c r="H851" s="36"/>
      <c r="I851" s="36"/>
      <c r="J851" s="36"/>
      <c r="K851" s="36"/>
      <c r="L851" s="36"/>
      <c r="M851" s="36"/>
      <c r="N851" s="36"/>
      <c r="O851" s="36"/>
      <c r="P851" s="36"/>
    </row>
    <row r="852">
      <c r="A852" s="1"/>
      <c r="B852" s="144"/>
      <c r="C852" s="144"/>
      <c r="D852" s="144"/>
      <c r="E852" s="148"/>
      <c r="F852" s="44"/>
      <c r="G852" s="36"/>
      <c r="H852" s="36"/>
      <c r="I852" s="36"/>
      <c r="J852" s="36"/>
      <c r="K852" s="36"/>
      <c r="L852" s="36"/>
      <c r="M852" s="36"/>
      <c r="N852" s="36"/>
      <c r="O852" s="36"/>
      <c r="P852" s="36"/>
    </row>
    <row r="853">
      <c r="A853" s="1"/>
      <c r="B853" s="144"/>
      <c r="C853" s="144"/>
      <c r="D853" s="144"/>
      <c r="E853" s="148"/>
      <c r="F853" s="44"/>
      <c r="G853" s="36"/>
      <c r="H853" s="36"/>
      <c r="I853" s="36"/>
      <c r="J853" s="36"/>
      <c r="K853" s="36"/>
      <c r="L853" s="36"/>
      <c r="M853" s="36"/>
      <c r="N853" s="36"/>
      <c r="O853" s="36"/>
      <c r="P853" s="36"/>
    </row>
    <row r="854">
      <c r="A854" s="1"/>
      <c r="B854" s="144"/>
      <c r="C854" s="144"/>
      <c r="D854" s="144"/>
      <c r="E854" s="148"/>
      <c r="F854" s="44"/>
      <c r="G854" s="36"/>
      <c r="H854" s="36"/>
      <c r="I854" s="36"/>
      <c r="J854" s="36"/>
      <c r="K854" s="36"/>
      <c r="L854" s="36"/>
      <c r="M854" s="36"/>
      <c r="N854" s="36"/>
      <c r="O854" s="36"/>
      <c r="P854" s="36"/>
    </row>
    <row r="855">
      <c r="A855" s="1"/>
      <c r="B855" s="144"/>
      <c r="C855" s="144"/>
      <c r="D855" s="144"/>
      <c r="E855" s="148"/>
      <c r="F855" s="44"/>
      <c r="G855" s="36"/>
      <c r="H855" s="36"/>
      <c r="I855" s="36"/>
      <c r="J855" s="36"/>
      <c r="K855" s="36"/>
      <c r="L855" s="36"/>
      <c r="M855" s="36"/>
      <c r="N855" s="36"/>
      <c r="O855" s="36"/>
      <c r="P855" s="36"/>
    </row>
    <row r="856">
      <c r="A856" s="1"/>
      <c r="B856" s="144"/>
      <c r="C856" s="144"/>
      <c r="D856" s="144"/>
      <c r="E856" s="148"/>
      <c r="F856" s="44"/>
      <c r="G856" s="36"/>
      <c r="H856" s="36"/>
      <c r="I856" s="36"/>
      <c r="J856" s="36"/>
      <c r="K856" s="36"/>
      <c r="L856" s="36"/>
      <c r="M856" s="36"/>
      <c r="N856" s="36"/>
      <c r="O856" s="36"/>
      <c r="P856" s="36"/>
    </row>
    <row r="857">
      <c r="A857" s="1"/>
      <c r="B857" s="144"/>
      <c r="C857" s="144"/>
      <c r="D857" s="144"/>
      <c r="E857" s="148"/>
      <c r="F857" s="44"/>
      <c r="G857" s="36"/>
      <c r="H857" s="36"/>
      <c r="I857" s="36"/>
      <c r="J857" s="36"/>
      <c r="K857" s="36"/>
      <c r="L857" s="36"/>
      <c r="M857" s="36"/>
      <c r="N857" s="36"/>
      <c r="O857" s="36"/>
      <c r="P857" s="36"/>
    </row>
    <row r="858">
      <c r="A858" s="1"/>
      <c r="B858" s="144"/>
      <c r="C858" s="144"/>
      <c r="D858" s="144"/>
      <c r="E858" s="148"/>
      <c r="F858" s="44"/>
      <c r="G858" s="36"/>
      <c r="H858" s="36"/>
      <c r="I858" s="36"/>
      <c r="J858" s="36"/>
      <c r="K858" s="36"/>
      <c r="L858" s="36"/>
      <c r="M858" s="36"/>
      <c r="N858" s="36"/>
      <c r="O858" s="36"/>
      <c r="P858" s="36"/>
    </row>
    <row r="859">
      <c r="A859" s="1"/>
      <c r="B859" s="144"/>
      <c r="C859" s="144"/>
      <c r="D859" s="144"/>
      <c r="E859" s="148"/>
      <c r="F859" s="44"/>
      <c r="G859" s="36"/>
      <c r="H859" s="36"/>
      <c r="I859" s="36"/>
      <c r="J859" s="36"/>
      <c r="K859" s="36"/>
      <c r="L859" s="36"/>
      <c r="M859" s="36"/>
      <c r="N859" s="36"/>
      <c r="O859" s="36"/>
      <c r="P859" s="36"/>
    </row>
    <row r="860">
      <c r="A860" s="1"/>
      <c r="B860" s="144"/>
      <c r="C860" s="144"/>
      <c r="D860" s="144"/>
      <c r="E860" s="148"/>
      <c r="F860" s="44"/>
      <c r="G860" s="36"/>
      <c r="H860" s="36"/>
      <c r="I860" s="36"/>
      <c r="J860" s="36"/>
      <c r="K860" s="36"/>
      <c r="L860" s="36"/>
      <c r="M860" s="36"/>
      <c r="N860" s="36"/>
      <c r="O860" s="36"/>
      <c r="P860" s="36"/>
    </row>
    <row r="861">
      <c r="A861" s="1"/>
      <c r="B861" s="144"/>
      <c r="C861" s="144"/>
      <c r="D861" s="144"/>
      <c r="E861" s="148"/>
      <c r="F861" s="44"/>
      <c r="G861" s="36"/>
      <c r="H861" s="36"/>
      <c r="I861" s="36"/>
      <c r="J861" s="36"/>
      <c r="K861" s="36"/>
      <c r="L861" s="36"/>
      <c r="M861" s="36"/>
      <c r="N861" s="36"/>
      <c r="O861" s="36"/>
      <c r="P861" s="36"/>
    </row>
    <row r="862">
      <c r="A862" s="1"/>
      <c r="B862" s="144"/>
      <c r="C862" s="144"/>
      <c r="D862" s="144"/>
      <c r="E862" s="148"/>
      <c r="F862" s="44"/>
      <c r="G862" s="36"/>
      <c r="H862" s="36"/>
      <c r="I862" s="36"/>
      <c r="J862" s="36"/>
      <c r="K862" s="36"/>
      <c r="L862" s="36"/>
      <c r="M862" s="36"/>
      <c r="N862" s="36"/>
      <c r="O862" s="36"/>
      <c r="P862" s="36"/>
    </row>
    <row r="863">
      <c r="A863" s="1"/>
      <c r="B863" s="144"/>
      <c r="C863" s="144"/>
      <c r="D863" s="144"/>
      <c r="E863" s="148"/>
      <c r="F863" s="44"/>
      <c r="G863" s="36"/>
      <c r="H863" s="36"/>
      <c r="I863" s="36"/>
      <c r="J863" s="36"/>
      <c r="K863" s="36"/>
      <c r="L863" s="36"/>
      <c r="M863" s="36"/>
      <c r="N863" s="36"/>
      <c r="O863" s="36"/>
      <c r="P863" s="36"/>
    </row>
    <row r="864">
      <c r="A864" s="1"/>
      <c r="B864" s="144"/>
      <c r="C864" s="144"/>
      <c r="D864" s="144"/>
      <c r="E864" s="148"/>
      <c r="F864" s="44"/>
      <c r="G864" s="36"/>
      <c r="H864" s="36"/>
      <c r="I864" s="36"/>
      <c r="J864" s="36"/>
      <c r="K864" s="36"/>
      <c r="L864" s="36"/>
      <c r="M864" s="36"/>
      <c r="N864" s="36"/>
      <c r="O864" s="36"/>
      <c r="P864" s="36"/>
    </row>
    <row r="865">
      <c r="A865" s="1"/>
      <c r="B865" s="144"/>
      <c r="C865" s="144"/>
      <c r="D865" s="144"/>
      <c r="E865" s="148"/>
      <c r="F865" s="44"/>
      <c r="G865" s="36"/>
      <c r="H865" s="36"/>
      <c r="I865" s="36"/>
      <c r="J865" s="36"/>
      <c r="K865" s="36"/>
      <c r="L865" s="36"/>
      <c r="M865" s="36"/>
      <c r="N865" s="36"/>
      <c r="O865" s="36"/>
      <c r="P865" s="36"/>
    </row>
    <row r="866">
      <c r="A866" s="1"/>
      <c r="B866" s="144"/>
      <c r="C866" s="144"/>
      <c r="D866" s="144"/>
      <c r="E866" s="148"/>
      <c r="F866" s="44"/>
      <c r="G866" s="36"/>
      <c r="H866" s="36"/>
      <c r="I866" s="36"/>
      <c r="J866" s="36"/>
      <c r="K866" s="36"/>
      <c r="L866" s="36"/>
      <c r="M866" s="36"/>
      <c r="N866" s="36"/>
      <c r="O866" s="36"/>
      <c r="P866" s="36"/>
    </row>
    <row r="867">
      <c r="A867" s="1"/>
      <c r="B867" s="144"/>
      <c r="C867" s="144"/>
      <c r="D867" s="144"/>
      <c r="E867" s="148"/>
      <c r="F867" s="44"/>
      <c r="G867" s="36"/>
      <c r="H867" s="36"/>
      <c r="I867" s="36"/>
      <c r="J867" s="36"/>
      <c r="K867" s="36"/>
      <c r="L867" s="36"/>
      <c r="M867" s="36"/>
      <c r="N867" s="36"/>
      <c r="O867" s="36"/>
      <c r="P867" s="36"/>
    </row>
    <row r="868">
      <c r="A868" s="1"/>
      <c r="B868" s="144"/>
      <c r="C868" s="144"/>
      <c r="D868" s="144"/>
      <c r="E868" s="148"/>
      <c r="F868" s="44"/>
      <c r="G868" s="36"/>
      <c r="H868" s="36"/>
      <c r="I868" s="36"/>
      <c r="J868" s="36"/>
      <c r="K868" s="36"/>
      <c r="L868" s="36"/>
      <c r="M868" s="36"/>
      <c r="N868" s="36"/>
      <c r="O868" s="36"/>
      <c r="P868" s="36"/>
    </row>
    <row r="869">
      <c r="A869" s="1"/>
      <c r="B869" s="144"/>
      <c r="C869" s="144"/>
      <c r="D869" s="144"/>
      <c r="E869" s="148"/>
      <c r="F869" s="44"/>
      <c r="G869" s="36"/>
      <c r="H869" s="36"/>
      <c r="I869" s="36"/>
      <c r="J869" s="36"/>
      <c r="K869" s="36"/>
      <c r="L869" s="36"/>
      <c r="M869" s="36"/>
      <c r="N869" s="36"/>
      <c r="O869" s="36"/>
      <c r="P869" s="36"/>
    </row>
    <row r="870">
      <c r="A870" s="1"/>
      <c r="B870" s="144"/>
      <c r="C870" s="144"/>
      <c r="D870" s="144"/>
      <c r="E870" s="148"/>
      <c r="F870" s="44"/>
      <c r="G870" s="36"/>
      <c r="H870" s="36"/>
      <c r="I870" s="36"/>
      <c r="J870" s="36"/>
      <c r="K870" s="36"/>
      <c r="L870" s="36"/>
      <c r="M870" s="36"/>
      <c r="N870" s="36"/>
      <c r="O870" s="36"/>
      <c r="P870" s="36"/>
    </row>
    <row r="871">
      <c r="A871" s="1"/>
      <c r="B871" s="144"/>
      <c r="C871" s="144"/>
      <c r="D871" s="144"/>
      <c r="E871" s="148"/>
      <c r="F871" s="44"/>
      <c r="G871" s="36"/>
      <c r="H871" s="36"/>
      <c r="I871" s="36"/>
      <c r="J871" s="36"/>
      <c r="K871" s="36"/>
      <c r="L871" s="36"/>
      <c r="M871" s="36"/>
      <c r="N871" s="36"/>
      <c r="O871" s="36"/>
      <c r="P871" s="36"/>
    </row>
    <row r="872">
      <c r="A872" s="1"/>
      <c r="B872" s="144"/>
      <c r="C872" s="144"/>
      <c r="D872" s="144"/>
      <c r="E872" s="148"/>
      <c r="F872" s="44"/>
      <c r="G872" s="36"/>
      <c r="H872" s="36"/>
      <c r="I872" s="36"/>
      <c r="J872" s="36"/>
      <c r="K872" s="36"/>
      <c r="L872" s="36"/>
      <c r="M872" s="36"/>
      <c r="N872" s="36"/>
      <c r="O872" s="36"/>
      <c r="P872" s="36"/>
    </row>
    <row r="873">
      <c r="A873" s="1"/>
      <c r="B873" s="144"/>
      <c r="C873" s="144"/>
      <c r="D873" s="144"/>
      <c r="E873" s="148"/>
      <c r="F873" s="44"/>
      <c r="G873" s="36"/>
      <c r="H873" s="36"/>
      <c r="I873" s="36"/>
      <c r="J873" s="36"/>
      <c r="K873" s="36"/>
      <c r="L873" s="36"/>
      <c r="M873" s="36"/>
      <c r="N873" s="36"/>
      <c r="O873" s="36"/>
      <c r="P873" s="36"/>
    </row>
    <row r="874">
      <c r="A874" s="1"/>
      <c r="B874" s="144"/>
      <c r="C874" s="144"/>
      <c r="D874" s="144"/>
      <c r="E874" s="148"/>
      <c r="F874" s="44"/>
      <c r="G874" s="36"/>
      <c r="H874" s="36"/>
      <c r="I874" s="36"/>
      <c r="J874" s="36"/>
      <c r="K874" s="36"/>
      <c r="L874" s="36"/>
      <c r="M874" s="36"/>
      <c r="N874" s="36"/>
      <c r="O874" s="36"/>
      <c r="P874" s="36"/>
    </row>
    <row r="875">
      <c r="A875" s="1"/>
      <c r="B875" s="144"/>
      <c r="C875" s="144"/>
      <c r="D875" s="144"/>
      <c r="E875" s="148"/>
      <c r="F875" s="44"/>
      <c r="G875" s="36"/>
      <c r="H875" s="36"/>
      <c r="I875" s="36"/>
      <c r="J875" s="36"/>
      <c r="K875" s="36"/>
      <c r="L875" s="36"/>
      <c r="M875" s="36"/>
      <c r="N875" s="36"/>
      <c r="O875" s="36"/>
      <c r="P875" s="36"/>
    </row>
    <row r="876">
      <c r="A876" s="1"/>
      <c r="B876" s="144"/>
      <c r="C876" s="144"/>
      <c r="D876" s="144"/>
      <c r="E876" s="148"/>
      <c r="F876" s="44"/>
      <c r="G876" s="36"/>
      <c r="H876" s="36"/>
      <c r="I876" s="36"/>
      <c r="J876" s="36"/>
      <c r="K876" s="36"/>
      <c r="L876" s="36"/>
      <c r="M876" s="36"/>
      <c r="N876" s="36"/>
      <c r="O876" s="36"/>
      <c r="P876" s="36"/>
    </row>
    <row r="877">
      <c r="A877" s="1"/>
      <c r="B877" s="144"/>
      <c r="C877" s="144"/>
      <c r="D877" s="144"/>
      <c r="E877" s="148"/>
      <c r="F877" s="44"/>
      <c r="G877" s="36"/>
      <c r="H877" s="36"/>
      <c r="I877" s="36"/>
      <c r="J877" s="36"/>
      <c r="K877" s="36"/>
      <c r="L877" s="36"/>
      <c r="M877" s="36"/>
      <c r="N877" s="36"/>
      <c r="O877" s="36"/>
      <c r="P877" s="36"/>
    </row>
    <row r="878">
      <c r="A878" s="1"/>
      <c r="B878" s="144"/>
      <c r="C878" s="144"/>
      <c r="D878" s="144"/>
      <c r="E878" s="148"/>
      <c r="F878" s="44"/>
      <c r="G878" s="36"/>
      <c r="H878" s="36"/>
      <c r="I878" s="36"/>
      <c r="J878" s="36"/>
      <c r="K878" s="36"/>
      <c r="L878" s="36"/>
      <c r="M878" s="36"/>
      <c r="N878" s="36"/>
      <c r="O878" s="36"/>
      <c r="P878" s="36"/>
    </row>
    <row r="879">
      <c r="A879" s="1"/>
      <c r="B879" s="144"/>
      <c r="C879" s="144"/>
      <c r="D879" s="144"/>
      <c r="E879" s="148"/>
      <c r="F879" s="44"/>
      <c r="G879" s="36"/>
      <c r="H879" s="36"/>
      <c r="I879" s="36"/>
      <c r="J879" s="36"/>
      <c r="K879" s="36"/>
      <c r="L879" s="36"/>
      <c r="M879" s="36"/>
      <c r="N879" s="36"/>
      <c r="O879" s="36"/>
      <c r="P879" s="36"/>
    </row>
    <row r="880">
      <c r="A880" s="1"/>
      <c r="B880" s="144"/>
      <c r="C880" s="144"/>
      <c r="D880" s="144"/>
      <c r="E880" s="148"/>
      <c r="F880" s="44"/>
      <c r="G880" s="36"/>
      <c r="H880" s="36"/>
      <c r="I880" s="36"/>
      <c r="J880" s="36"/>
      <c r="K880" s="36"/>
      <c r="L880" s="36"/>
      <c r="M880" s="36"/>
      <c r="N880" s="36"/>
      <c r="O880" s="36"/>
      <c r="P880" s="36"/>
    </row>
    <row r="881">
      <c r="A881" s="1"/>
      <c r="B881" s="144"/>
      <c r="C881" s="144"/>
      <c r="D881" s="144"/>
      <c r="E881" s="148"/>
      <c r="F881" s="44"/>
      <c r="G881" s="36"/>
      <c r="H881" s="36"/>
      <c r="I881" s="36"/>
      <c r="J881" s="36"/>
      <c r="K881" s="36"/>
      <c r="L881" s="36"/>
      <c r="M881" s="36"/>
      <c r="N881" s="36"/>
      <c r="O881" s="36"/>
      <c r="P881" s="36"/>
    </row>
    <row r="882">
      <c r="A882" s="1"/>
      <c r="B882" s="144"/>
      <c r="C882" s="144"/>
      <c r="D882" s="144"/>
      <c r="E882" s="148"/>
      <c r="F882" s="44"/>
      <c r="G882" s="36"/>
      <c r="H882" s="36"/>
      <c r="I882" s="36"/>
      <c r="J882" s="36"/>
      <c r="K882" s="36"/>
      <c r="L882" s="36"/>
      <c r="M882" s="36"/>
      <c r="N882" s="36"/>
      <c r="O882" s="36"/>
      <c r="P882" s="36"/>
    </row>
    <row r="883">
      <c r="A883" s="1"/>
      <c r="B883" s="144"/>
      <c r="C883" s="144"/>
      <c r="D883" s="144"/>
      <c r="E883" s="148"/>
      <c r="F883" s="44"/>
      <c r="G883" s="36"/>
      <c r="H883" s="36"/>
      <c r="I883" s="36"/>
      <c r="J883" s="36"/>
      <c r="K883" s="36"/>
      <c r="L883" s="36"/>
      <c r="M883" s="36"/>
      <c r="N883" s="36"/>
      <c r="O883" s="36"/>
      <c r="P883" s="36"/>
    </row>
    <row r="884">
      <c r="A884" s="1"/>
      <c r="B884" s="144"/>
      <c r="C884" s="144"/>
      <c r="D884" s="144"/>
      <c r="E884" s="148"/>
      <c r="F884" s="44"/>
      <c r="G884" s="36"/>
      <c r="H884" s="36"/>
      <c r="I884" s="36"/>
      <c r="J884" s="36"/>
      <c r="K884" s="36"/>
      <c r="L884" s="36"/>
      <c r="M884" s="36"/>
      <c r="N884" s="36"/>
      <c r="O884" s="36"/>
      <c r="P884" s="36"/>
    </row>
    <row r="885">
      <c r="A885" s="1"/>
      <c r="B885" s="144"/>
      <c r="C885" s="144"/>
      <c r="D885" s="144"/>
      <c r="E885" s="148"/>
      <c r="F885" s="44"/>
      <c r="G885" s="36"/>
      <c r="H885" s="36"/>
      <c r="I885" s="36"/>
      <c r="J885" s="36"/>
      <c r="K885" s="36"/>
      <c r="L885" s="36"/>
      <c r="M885" s="36"/>
      <c r="N885" s="36"/>
      <c r="O885" s="36"/>
      <c r="P885" s="36"/>
    </row>
    <row r="886">
      <c r="A886" s="1"/>
      <c r="B886" s="144"/>
      <c r="C886" s="144"/>
      <c r="D886" s="144"/>
      <c r="E886" s="148"/>
      <c r="F886" s="44"/>
      <c r="G886" s="36"/>
      <c r="H886" s="36"/>
      <c r="I886" s="36"/>
      <c r="J886" s="36"/>
      <c r="K886" s="36"/>
      <c r="L886" s="36"/>
      <c r="M886" s="36"/>
      <c r="N886" s="36"/>
      <c r="O886" s="36"/>
      <c r="P886" s="36"/>
    </row>
    <row r="887">
      <c r="A887" s="1"/>
      <c r="B887" s="144"/>
      <c r="C887" s="144"/>
      <c r="D887" s="144"/>
      <c r="E887" s="148"/>
      <c r="F887" s="44"/>
      <c r="G887" s="36"/>
      <c r="H887" s="36"/>
      <c r="I887" s="36"/>
      <c r="J887" s="36"/>
      <c r="K887" s="36"/>
      <c r="L887" s="36"/>
      <c r="M887" s="36"/>
      <c r="N887" s="36"/>
      <c r="O887" s="36"/>
      <c r="P887" s="36"/>
    </row>
    <row r="888">
      <c r="A888" s="1"/>
      <c r="B888" s="144"/>
      <c r="C888" s="144"/>
      <c r="D888" s="144"/>
      <c r="E888" s="148"/>
      <c r="F888" s="44"/>
      <c r="G888" s="36"/>
      <c r="H888" s="36"/>
      <c r="I888" s="36"/>
      <c r="J888" s="36"/>
      <c r="K888" s="36"/>
      <c r="L888" s="36"/>
      <c r="M888" s="36"/>
      <c r="N888" s="36"/>
      <c r="O888" s="36"/>
      <c r="P888" s="36"/>
    </row>
    <row r="889">
      <c r="A889" s="1"/>
      <c r="B889" s="144"/>
      <c r="C889" s="144"/>
      <c r="D889" s="144"/>
      <c r="E889" s="148"/>
      <c r="F889" s="44"/>
      <c r="G889" s="36"/>
      <c r="H889" s="36"/>
      <c r="I889" s="36"/>
      <c r="J889" s="36"/>
      <c r="K889" s="36"/>
      <c r="L889" s="36"/>
      <c r="M889" s="36"/>
      <c r="N889" s="36"/>
      <c r="O889" s="36"/>
      <c r="P889" s="36"/>
    </row>
    <row r="890">
      <c r="A890" s="1"/>
      <c r="B890" s="144"/>
      <c r="C890" s="144"/>
      <c r="D890" s="144"/>
      <c r="E890" s="148"/>
      <c r="F890" s="44"/>
      <c r="G890" s="36"/>
      <c r="H890" s="36"/>
      <c r="I890" s="36"/>
      <c r="J890" s="36"/>
      <c r="K890" s="36"/>
      <c r="L890" s="36"/>
      <c r="M890" s="36"/>
      <c r="N890" s="36"/>
      <c r="O890" s="36"/>
      <c r="P890" s="36"/>
    </row>
    <row r="891">
      <c r="A891" s="1"/>
      <c r="B891" s="144"/>
      <c r="C891" s="144"/>
      <c r="D891" s="144"/>
      <c r="E891" s="148"/>
      <c r="F891" s="44"/>
      <c r="G891" s="36"/>
      <c r="H891" s="36"/>
      <c r="I891" s="36"/>
      <c r="J891" s="36"/>
      <c r="K891" s="36"/>
      <c r="L891" s="36"/>
      <c r="M891" s="36"/>
      <c r="N891" s="36"/>
      <c r="O891" s="36"/>
      <c r="P891" s="36"/>
    </row>
    <row r="892">
      <c r="A892" s="1"/>
      <c r="B892" s="144"/>
      <c r="C892" s="144"/>
      <c r="D892" s="144"/>
      <c r="E892" s="148"/>
      <c r="F892" s="44"/>
      <c r="G892" s="36"/>
      <c r="H892" s="36"/>
      <c r="I892" s="36"/>
      <c r="J892" s="36"/>
      <c r="K892" s="36"/>
      <c r="L892" s="36"/>
      <c r="M892" s="36"/>
      <c r="N892" s="36"/>
      <c r="O892" s="36"/>
      <c r="P892" s="36"/>
    </row>
    <row r="893">
      <c r="A893" s="1"/>
      <c r="B893" s="144"/>
      <c r="C893" s="144"/>
      <c r="D893" s="144"/>
      <c r="E893" s="148"/>
      <c r="F893" s="44"/>
      <c r="G893" s="36"/>
      <c r="H893" s="36"/>
      <c r="I893" s="36"/>
      <c r="J893" s="36"/>
      <c r="K893" s="36"/>
      <c r="L893" s="36"/>
      <c r="M893" s="36"/>
      <c r="N893" s="36"/>
      <c r="O893" s="36"/>
      <c r="P893" s="36"/>
    </row>
    <row r="894">
      <c r="A894" s="1"/>
      <c r="B894" s="144"/>
      <c r="C894" s="144"/>
      <c r="D894" s="144"/>
      <c r="E894" s="148"/>
      <c r="F894" s="44"/>
      <c r="G894" s="36"/>
      <c r="H894" s="36"/>
      <c r="I894" s="36"/>
      <c r="J894" s="36"/>
      <c r="K894" s="36"/>
      <c r="L894" s="36"/>
      <c r="M894" s="36"/>
      <c r="N894" s="36"/>
      <c r="O894" s="36"/>
      <c r="P894" s="36"/>
    </row>
    <row r="895">
      <c r="A895" s="1"/>
      <c r="B895" s="144"/>
      <c r="C895" s="144"/>
      <c r="D895" s="144"/>
      <c r="E895" s="148"/>
      <c r="F895" s="44"/>
      <c r="G895" s="36"/>
      <c r="H895" s="36"/>
      <c r="I895" s="36"/>
      <c r="J895" s="36"/>
      <c r="K895" s="36"/>
      <c r="L895" s="36"/>
      <c r="M895" s="36"/>
      <c r="N895" s="36"/>
      <c r="O895" s="36"/>
      <c r="P895" s="36"/>
    </row>
    <row r="896">
      <c r="A896" s="1"/>
      <c r="B896" s="144"/>
      <c r="C896" s="144"/>
      <c r="D896" s="144"/>
      <c r="E896" s="148"/>
      <c r="F896" s="44"/>
      <c r="G896" s="36"/>
      <c r="H896" s="36"/>
      <c r="I896" s="36"/>
      <c r="J896" s="36"/>
      <c r="K896" s="36"/>
      <c r="L896" s="36"/>
      <c r="M896" s="36"/>
      <c r="N896" s="36"/>
      <c r="O896" s="36"/>
      <c r="P896" s="36"/>
    </row>
    <row r="897">
      <c r="A897" s="1"/>
      <c r="B897" s="144"/>
      <c r="C897" s="144"/>
      <c r="D897" s="144"/>
      <c r="E897" s="148"/>
      <c r="F897" s="44"/>
      <c r="G897" s="36"/>
      <c r="H897" s="36"/>
      <c r="I897" s="36"/>
      <c r="J897" s="36"/>
      <c r="K897" s="36"/>
      <c r="L897" s="36"/>
      <c r="M897" s="36"/>
      <c r="N897" s="36"/>
      <c r="O897" s="36"/>
      <c r="P897" s="36"/>
    </row>
    <row r="898">
      <c r="A898" s="1"/>
      <c r="B898" s="144"/>
      <c r="C898" s="144"/>
      <c r="D898" s="144"/>
      <c r="E898" s="148"/>
      <c r="F898" s="44"/>
      <c r="G898" s="36"/>
      <c r="H898" s="36"/>
      <c r="I898" s="36"/>
      <c r="J898" s="36"/>
      <c r="K898" s="36"/>
      <c r="L898" s="36"/>
      <c r="M898" s="36"/>
      <c r="N898" s="36"/>
      <c r="O898" s="36"/>
      <c r="P898" s="36"/>
    </row>
    <row r="899">
      <c r="A899" s="1"/>
      <c r="B899" s="144"/>
      <c r="C899" s="144"/>
      <c r="D899" s="144"/>
      <c r="E899" s="148"/>
      <c r="F899" s="44"/>
      <c r="G899" s="36"/>
      <c r="H899" s="36"/>
      <c r="I899" s="36"/>
      <c r="J899" s="36"/>
      <c r="K899" s="36"/>
      <c r="L899" s="36"/>
      <c r="M899" s="36"/>
      <c r="N899" s="36"/>
      <c r="O899" s="36"/>
      <c r="P899" s="36"/>
    </row>
    <row r="900">
      <c r="A900" s="1"/>
      <c r="B900" s="144"/>
      <c r="C900" s="144"/>
      <c r="D900" s="144"/>
      <c r="E900" s="148"/>
      <c r="F900" s="44"/>
      <c r="G900" s="36"/>
      <c r="H900" s="36"/>
      <c r="I900" s="36"/>
      <c r="J900" s="36"/>
      <c r="K900" s="36"/>
      <c r="L900" s="36"/>
      <c r="M900" s="36"/>
      <c r="N900" s="36"/>
      <c r="O900" s="36"/>
      <c r="P900" s="36"/>
    </row>
    <row r="901">
      <c r="A901" s="1"/>
      <c r="B901" s="144"/>
      <c r="C901" s="144"/>
      <c r="D901" s="144"/>
      <c r="E901" s="148"/>
      <c r="F901" s="44"/>
      <c r="G901" s="36"/>
      <c r="H901" s="36"/>
      <c r="I901" s="36"/>
      <c r="J901" s="36"/>
      <c r="K901" s="36"/>
      <c r="L901" s="36"/>
      <c r="M901" s="36"/>
      <c r="N901" s="36"/>
      <c r="O901" s="36"/>
      <c r="P901" s="36"/>
    </row>
    <row r="902">
      <c r="A902" s="1"/>
      <c r="B902" s="144"/>
      <c r="C902" s="144"/>
      <c r="D902" s="144"/>
      <c r="E902" s="148"/>
      <c r="F902" s="44"/>
      <c r="G902" s="36"/>
      <c r="H902" s="36"/>
      <c r="I902" s="36"/>
      <c r="J902" s="36"/>
      <c r="K902" s="36"/>
      <c r="L902" s="36"/>
      <c r="M902" s="36"/>
      <c r="N902" s="36"/>
      <c r="O902" s="36"/>
      <c r="P902" s="36"/>
    </row>
    <row r="903">
      <c r="A903" s="1"/>
      <c r="B903" s="144"/>
      <c r="C903" s="144"/>
      <c r="D903" s="144"/>
      <c r="E903" s="148"/>
      <c r="F903" s="44"/>
      <c r="G903" s="36"/>
      <c r="H903" s="36"/>
      <c r="I903" s="36"/>
      <c r="J903" s="36"/>
      <c r="K903" s="36"/>
      <c r="L903" s="36"/>
      <c r="M903" s="36"/>
      <c r="N903" s="36"/>
      <c r="O903" s="36"/>
      <c r="P903" s="36"/>
    </row>
    <row r="904">
      <c r="A904" s="1"/>
      <c r="B904" s="144"/>
      <c r="C904" s="144"/>
      <c r="D904" s="144"/>
      <c r="E904" s="148"/>
      <c r="F904" s="44"/>
      <c r="G904" s="36"/>
      <c r="H904" s="36"/>
      <c r="I904" s="36"/>
      <c r="J904" s="36"/>
      <c r="K904" s="36"/>
      <c r="L904" s="36"/>
      <c r="M904" s="36"/>
      <c r="N904" s="36"/>
      <c r="O904" s="36"/>
      <c r="P904" s="36"/>
    </row>
    <row r="905">
      <c r="A905" s="1"/>
      <c r="B905" s="144"/>
      <c r="C905" s="144"/>
      <c r="D905" s="144"/>
      <c r="E905" s="148"/>
      <c r="F905" s="44"/>
      <c r="G905" s="36"/>
      <c r="H905" s="36"/>
      <c r="I905" s="36"/>
      <c r="J905" s="36"/>
      <c r="K905" s="36"/>
      <c r="L905" s="36"/>
      <c r="M905" s="36"/>
      <c r="N905" s="36"/>
      <c r="O905" s="36"/>
      <c r="P905" s="36"/>
    </row>
    <row r="906">
      <c r="A906" s="1"/>
      <c r="B906" s="144"/>
      <c r="C906" s="144"/>
      <c r="D906" s="144"/>
      <c r="E906" s="148"/>
      <c r="F906" s="44"/>
      <c r="G906" s="36"/>
      <c r="H906" s="36"/>
      <c r="I906" s="36"/>
      <c r="J906" s="36"/>
      <c r="K906" s="36"/>
      <c r="L906" s="36"/>
      <c r="M906" s="36"/>
      <c r="N906" s="36"/>
      <c r="O906" s="36"/>
      <c r="P906" s="36"/>
    </row>
    <row r="907">
      <c r="A907" s="1"/>
      <c r="B907" s="144"/>
      <c r="C907" s="144"/>
      <c r="D907" s="144"/>
      <c r="E907" s="148"/>
      <c r="F907" s="44"/>
      <c r="G907" s="36"/>
      <c r="H907" s="36"/>
      <c r="I907" s="36"/>
      <c r="J907" s="36"/>
      <c r="K907" s="36"/>
      <c r="L907" s="36"/>
      <c r="M907" s="36"/>
      <c r="N907" s="36"/>
      <c r="O907" s="36"/>
      <c r="P907" s="36"/>
    </row>
    <row r="908">
      <c r="A908" s="1"/>
      <c r="B908" s="144"/>
      <c r="C908" s="144"/>
      <c r="D908" s="144"/>
      <c r="E908" s="148"/>
      <c r="F908" s="44"/>
      <c r="G908" s="36"/>
      <c r="H908" s="36"/>
      <c r="I908" s="36"/>
      <c r="J908" s="36"/>
      <c r="K908" s="36"/>
      <c r="L908" s="36"/>
      <c r="M908" s="36"/>
      <c r="N908" s="36"/>
      <c r="O908" s="36"/>
      <c r="P908" s="36"/>
    </row>
    <row r="909">
      <c r="A909" s="1"/>
      <c r="B909" s="144"/>
      <c r="C909" s="144"/>
      <c r="D909" s="144"/>
      <c r="E909" s="148"/>
      <c r="F909" s="44"/>
      <c r="G909" s="36"/>
      <c r="H909" s="36"/>
      <c r="I909" s="36"/>
      <c r="J909" s="36"/>
      <c r="K909" s="36"/>
      <c r="L909" s="36"/>
      <c r="M909" s="36"/>
      <c r="N909" s="36"/>
      <c r="O909" s="36"/>
      <c r="P909" s="36"/>
    </row>
    <row r="910">
      <c r="A910" s="1"/>
      <c r="B910" s="144"/>
      <c r="C910" s="144"/>
      <c r="D910" s="144"/>
      <c r="E910" s="148"/>
      <c r="F910" s="44"/>
      <c r="G910" s="36"/>
      <c r="H910" s="36"/>
      <c r="I910" s="36"/>
      <c r="J910" s="36"/>
      <c r="K910" s="36"/>
      <c r="L910" s="36"/>
      <c r="M910" s="36"/>
      <c r="N910" s="36"/>
      <c r="O910" s="36"/>
      <c r="P910" s="36"/>
    </row>
    <row r="911">
      <c r="A911" s="1"/>
      <c r="B911" s="144"/>
      <c r="C911" s="144"/>
      <c r="D911" s="144"/>
      <c r="E911" s="148"/>
      <c r="F911" s="44"/>
      <c r="G911" s="36"/>
      <c r="H911" s="36"/>
      <c r="I911" s="36"/>
      <c r="J911" s="36"/>
      <c r="K911" s="36"/>
      <c r="L911" s="36"/>
      <c r="M911" s="36"/>
      <c r="N911" s="36"/>
      <c r="O911" s="36"/>
      <c r="P911" s="36"/>
    </row>
    <row r="912">
      <c r="A912" s="1"/>
      <c r="B912" s="144"/>
      <c r="C912" s="144"/>
      <c r="D912" s="144"/>
      <c r="E912" s="148"/>
      <c r="F912" s="44"/>
      <c r="G912" s="36"/>
      <c r="H912" s="36"/>
      <c r="I912" s="36"/>
      <c r="J912" s="36"/>
      <c r="K912" s="36"/>
      <c r="L912" s="36"/>
      <c r="M912" s="36"/>
      <c r="N912" s="36"/>
      <c r="O912" s="36"/>
      <c r="P912" s="36"/>
    </row>
    <row r="913">
      <c r="A913" s="1"/>
      <c r="B913" s="144"/>
      <c r="C913" s="144"/>
      <c r="D913" s="144"/>
      <c r="E913" s="148"/>
      <c r="F913" s="44"/>
      <c r="G913" s="36"/>
      <c r="H913" s="36"/>
      <c r="I913" s="36"/>
      <c r="J913" s="36"/>
      <c r="K913" s="36"/>
      <c r="L913" s="36"/>
      <c r="M913" s="36"/>
      <c r="N913" s="36"/>
      <c r="O913" s="36"/>
      <c r="P913" s="36"/>
    </row>
    <row r="914">
      <c r="A914" s="1"/>
      <c r="B914" s="144"/>
      <c r="C914" s="144"/>
      <c r="D914" s="144"/>
      <c r="E914" s="148"/>
      <c r="F914" s="44"/>
      <c r="G914" s="36"/>
      <c r="H914" s="36"/>
      <c r="I914" s="36"/>
      <c r="J914" s="36"/>
      <c r="K914" s="36"/>
      <c r="L914" s="36"/>
      <c r="M914" s="36"/>
      <c r="N914" s="36"/>
      <c r="O914" s="36"/>
      <c r="P914" s="36"/>
    </row>
    <row r="915">
      <c r="A915" s="1"/>
      <c r="B915" s="144"/>
      <c r="C915" s="144"/>
      <c r="D915" s="144"/>
      <c r="E915" s="148"/>
      <c r="F915" s="44"/>
      <c r="G915" s="36"/>
      <c r="H915" s="36"/>
      <c r="I915" s="36"/>
      <c r="J915" s="36"/>
      <c r="K915" s="36"/>
      <c r="L915" s="36"/>
      <c r="M915" s="36"/>
      <c r="N915" s="36"/>
      <c r="O915" s="36"/>
      <c r="P915" s="36"/>
    </row>
    <row r="916">
      <c r="A916" s="1"/>
      <c r="B916" s="144"/>
      <c r="C916" s="144"/>
      <c r="D916" s="144"/>
      <c r="E916" s="148"/>
      <c r="F916" s="44"/>
      <c r="G916" s="36"/>
      <c r="H916" s="36"/>
      <c r="I916" s="36"/>
      <c r="J916" s="36"/>
      <c r="K916" s="36"/>
      <c r="L916" s="36"/>
      <c r="M916" s="36"/>
      <c r="N916" s="36"/>
      <c r="O916" s="36"/>
      <c r="P916" s="36"/>
    </row>
    <row r="917">
      <c r="A917" s="1"/>
      <c r="B917" s="144"/>
      <c r="C917" s="144"/>
      <c r="D917" s="144"/>
      <c r="E917" s="148"/>
      <c r="F917" s="44"/>
      <c r="G917" s="36"/>
      <c r="H917" s="36"/>
      <c r="I917" s="36"/>
      <c r="J917" s="36"/>
      <c r="K917" s="36"/>
      <c r="L917" s="36"/>
      <c r="M917" s="36"/>
      <c r="N917" s="36"/>
      <c r="O917" s="36"/>
      <c r="P917" s="36"/>
    </row>
    <row r="918">
      <c r="A918" s="1"/>
      <c r="B918" s="144"/>
      <c r="C918" s="144"/>
      <c r="D918" s="144"/>
      <c r="E918" s="148"/>
      <c r="F918" s="44"/>
      <c r="G918" s="36"/>
      <c r="H918" s="36"/>
      <c r="I918" s="36"/>
      <c r="J918" s="36"/>
      <c r="K918" s="36"/>
      <c r="L918" s="36"/>
      <c r="M918" s="36"/>
      <c r="N918" s="36"/>
      <c r="O918" s="36"/>
      <c r="P918" s="36"/>
    </row>
    <row r="919">
      <c r="A919" s="1"/>
      <c r="B919" s="144"/>
      <c r="C919" s="144"/>
      <c r="D919" s="144"/>
      <c r="E919" s="148"/>
      <c r="F919" s="44"/>
      <c r="G919" s="36"/>
      <c r="H919" s="36"/>
      <c r="I919" s="36"/>
      <c r="J919" s="36"/>
      <c r="K919" s="36"/>
      <c r="L919" s="36"/>
      <c r="M919" s="36"/>
      <c r="N919" s="36"/>
      <c r="O919" s="36"/>
      <c r="P919" s="36"/>
    </row>
    <row r="920">
      <c r="A920" s="1"/>
      <c r="B920" s="144"/>
      <c r="C920" s="144"/>
      <c r="D920" s="144"/>
      <c r="E920" s="148"/>
      <c r="F920" s="44"/>
      <c r="G920" s="36"/>
      <c r="H920" s="36"/>
      <c r="I920" s="36"/>
      <c r="J920" s="36"/>
      <c r="K920" s="36"/>
      <c r="L920" s="36"/>
      <c r="M920" s="36"/>
      <c r="N920" s="36"/>
      <c r="O920" s="36"/>
      <c r="P920" s="36"/>
    </row>
    <row r="921">
      <c r="A921" s="1"/>
      <c r="B921" s="144"/>
      <c r="C921" s="144"/>
      <c r="D921" s="144"/>
      <c r="E921" s="148"/>
      <c r="F921" s="44"/>
      <c r="G921" s="36"/>
      <c r="H921" s="36"/>
      <c r="I921" s="36"/>
      <c r="J921" s="36"/>
      <c r="K921" s="36"/>
      <c r="L921" s="36"/>
      <c r="M921" s="36"/>
      <c r="N921" s="36"/>
      <c r="O921" s="36"/>
      <c r="P921" s="36"/>
    </row>
    <row r="922">
      <c r="A922" s="1"/>
      <c r="B922" s="144"/>
      <c r="C922" s="144"/>
      <c r="D922" s="144"/>
      <c r="E922" s="148"/>
      <c r="F922" s="44"/>
      <c r="G922" s="36"/>
      <c r="H922" s="36"/>
      <c r="I922" s="36"/>
      <c r="J922" s="36"/>
      <c r="K922" s="36"/>
      <c r="L922" s="36"/>
      <c r="M922" s="36"/>
      <c r="N922" s="36"/>
      <c r="O922" s="36"/>
      <c r="P922" s="36"/>
    </row>
    <row r="923">
      <c r="A923" s="1"/>
      <c r="B923" s="144"/>
      <c r="C923" s="144"/>
      <c r="D923" s="144"/>
      <c r="E923" s="148"/>
      <c r="F923" s="44"/>
      <c r="G923" s="36"/>
      <c r="H923" s="36"/>
      <c r="I923" s="36"/>
      <c r="J923" s="36"/>
      <c r="K923" s="36"/>
      <c r="L923" s="36"/>
      <c r="M923" s="36"/>
      <c r="N923" s="36"/>
      <c r="O923" s="36"/>
      <c r="P923" s="36"/>
    </row>
    <row r="924">
      <c r="A924" s="1"/>
      <c r="B924" s="144"/>
      <c r="C924" s="144"/>
      <c r="D924" s="144"/>
      <c r="E924" s="148"/>
      <c r="F924" s="44"/>
      <c r="G924" s="36"/>
      <c r="H924" s="36"/>
      <c r="I924" s="36"/>
      <c r="J924" s="36"/>
      <c r="K924" s="36"/>
      <c r="L924" s="36"/>
      <c r="M924" s="36"/>
      <c r="N924" s="36"/>
      <c r="O924" s="36"/>
      <c r="P924" s="36"/>
    </row>
    <row r="925">
      <c r="A925" s="1"/>
      <c r="B925" s="144"/>
      <c r="C925" s="144"/>
      <c r="D925" s="144"/>
      <c r="E925" s="148"/>
      <c r="F925" s="44"/>
      <c r="G925" s="36"/>
      <c r="H925" s="36"/>
      <c r="I925" s="36"/>
      <c r="J925" s="36"/>
      <c r="K925" s="36"/>
      <c r="L925" s="36"/>
      <c r="M925" s="36"/>
      <c r="N925" s="36"/>
      <c r="O925" s="36"/>
      <c r="P925" s="36"/>
    </row>
    <row r="926">
      <c r="A926" s="1"/>
      <c r="B926" s="144"/>
      <c r="C926" s="144"/>
      <c r="D926" s="144"/>
      <c r="E926" s="148"/>
      <c r="F926" s="44"/>
      <c r="G926" s="36"/>
      <c r="H926" s="36"/>
      <c r="I926" s="36"/>
      <c r="J926" s="36"/>
      <c r="K926" s="36"/>
      <c r="L926" s="36"/>
      <c r="M926" s="36"/>
      <c r="N926" s="36"/>
      <c r="O926" s="36"/>
      <c r="P926" s="36"/>
    </row>
    <row r="927">
      <c r="A927" s="1"/>
      <c r="B927" s="144"/>
      <c r="C927" s="144"/>
      <c r="D927" s="144"/>
      <c r="E927" s="148"/>
      <c r="F927" s="44"/>
      <c r="G927" s="36"/>
      <c r="H927" s="36"/>
      <c r="I927" s="36"/>
      <c r="J927" s="36"/>
      <c r="K927" s="36"/>
      <c r="L927" s="36"/>
      <c r="M927" s="36"/>
      <c r="N927" s="36"/>
      <c r="O927" s="36"/>
      <c r="P927" s="36"/>
    </row>
    <row r="928">
      <c r="A928" s="1"/>
      <c r="B928" s="144"/>
      <c r="C928" s="144"/>
      <c r="D928" s="144"/>
      <c r="E928" s="148"/>
      <c r="F928" s="44"/>
      <c r="G928" s="36"/>
      <c r="H928" s="36"/>
      <c r="I928" s="36"/>
      <c r="J928" s="36"/>
      <c r="K928" s="36"/>
      <c r="L928" s="36"/>
      <c r="M928" s="36"/>
      <c r="N928" s="36"/>
      <c r="O928" s="36"/>
      <c r="P928" s="36"/>
    </row>
    <row r="929">
      <c r="A929" s="1"/>
      <c r="B929" s="144"/>
      <c r="C929" s="144"/>
      <c r="D929" s="144"/>
      <c r="E929" s="148"/>
      <c r="F929" s="44"/>
      <c r="G929" s="36"/>
      <c r="H929" s="36"/>
      <c r="I929" s="36"/>
      <c r="J929" s="36"/>
      <c r="K929" s="36"/>
      <c r="L929" s="36"/>
      <c r="M929" s="36"/>
      <c r="N929" s="36"/>
      <c r="O929" s="36"/>
      <c r="P929" s="36"/>
    </row>
    <row r="930">
      <c r="A930" s="1"/>
      <c r="B930" s="144"/>
      <c r="C930" s="144"/>
      <c r="D930" s="144"/>
      <c r="E930" s="148"/>
      <c r="F930" s="44"/>
      <c r="G930" s="36"/>
      <c r="H930" s="36"/>
      <c r="I930" s="36"/>
      <c r="J930" s="36"/>
      <c r="K930" s="36"/>
      <c r="L930" s="36"/>
      <c r="M930" s="36"/>
      <c r="N930" s="36"/>
      <c r="O930" s="36"/>
      <c r="P930" s="36"/>
    </row>
    <row r="931">
      <c r="A931" s="1"/>
      <c r="B931" s="144"/>
      <c r="C931" s="144"/>
      <c r="D931" s="144"/>
      <c r="E931" s="148"/>
      <c r="F931" s="44"/>
      <c r="G931" s="36"/>
      <c r="H931" s="36"/>
      <c r="I931" s="36"/>
      <c r="J931" s="36"/>
      <c r="K931" s="36"/>
      <c r="L931" s="36"/>
      <c r="M931" s="36"/>
      <c r="N931" s="36"/>
      <c r="O931" s="36"/>
      <c r="P931" s="36"/>
    </row>
    <row r="932">
      <c r="A932" s="1"/>
      <c r="B932" s="144"/>
      <c r="C932" s="144"/>
      <c r="D932" s="144"/>
      <c r="E932" s="148"/>
      <c r="F932" s="44"/>
      <c r="G932" s="36"/>
      <c r="H932" s="36"/>
      <c r="I932" s="36"/>
      <c r="J932" s="36"/>
      <c r="K932" s="36"/>
      <c r="L932" s="36"/>
      <c r="M932" s="36"/>
      <c r="N932" s="36"/>
      <c r="O932" s="36"/>
      <c r="P932" s="36"/>
    </row>
    <row r="933">
      <c r="A933" s="1"/>
      <c r="B933" s="144"/>
      <c r="C933" s="144"/>
      <c r="D933" s="144"/>
      <c r="E933" s="148"/>
      <c r="F933" s="44"/>
      <c r="G933" s="36"/>
      <c r="H933" s="36"/>
      <c r="I933" s="36"/>
      <c r="J933" s="36"/>
      <c r="K933" s="36"/>
      <c r="L933" s="36"/>
      <c r="M933" s="36"/>
      <c r="N933" s="36"/>
      <c r="O933" s="36"/>
      <c r="P933" s="36"/>
    </row>
    <row r="934">
      <c r="A934" s="1"/>
      <c r="B934" s="144"/>
      <c r="C934" s="144"/>
      <c r="D934" s="144"/>
      <c r="E934" s="148"/>
      <c r="F934" s="44"/>
      <c r="G934" s="36"/>
      <c r="H934" s="36"/>
      <c r="I934" s="36"/>
      <c r="J934" s="36"/>
      <c r="K934" s="36"/>
      <c r="L934" s="36"/>
      <c r="M934" s="36"/>
      <c r="N934" s="36"/>
      <c r="O934" s="36"/>
      <c r="P934" s="36"/>
    </row>
    <row r="935">
      <c r="A935" s="1"/>
      <c r="B935" s="144"/>
      <c r="C935" s="144"/>
      <c r="D935" s="144"/>
      <c r="E935" s="148"/>
      <c r="F935" s="44"/>
      <c r="G935" s="36"/>
      <c r="H935" s="36"/>
      <c r="I935" s="36"/>
      <c r="J935" s="36"/>
      <c r="K935" s="36"/>
      <c r="L935" s="36"/>
      <c r="M935" s="36"/>
      <c r="N935" s="36"/>
      <c r="O935" s="36"/>
      <c r="P935" s="36"/>
    </row>
    <row r="936">
      <c r="A936" s="1"/>
      <c r="B936" s="144"/>
      <c r="C936" s="144"/>
      <c r="D936" s="144"/>
      <c r="E936" s="148"/>
      <c r="F936" s="44"/>
      <c r="G936" s="36"/>
      <c r="H936" s="36"/>
      <c r="I936" s="36"/>
      <c r="J936" s="36"/>
      <c r="K936" s="36"/>
      <c r="L936" s="36"/>
      <c r="M936" s="36"/>
      <c r="N936" s="36"/>
      <c r="O936" s="36"/>
      <c r="P936" s="36"/>
    </row>
    <row r="937">
      <c r="A937" s="1"/>
      <c r="B937" s="144"/>
      <c r="C937" s="144"/>
      <c r="D937" s="144"/>
      <c r="E937" s="148"/>
      <c r="F937" s="44"/>
      <c r="G937" s="36"/>
      <c r="H937" s="36"/>
      <c r="I937" s="36"/>
      <c r="J937" s="36"/>
      <c r="K937" s="36"/>
      <c r="L937" s="36"/>
      <c r="M937" s="36"/>
      <c r="N937" s="36"/>
      <c r="O937" s="36"/>
      <c r="P937" s="36"/>
    </row>
    <row r="938">
      <c r="A938" s="1"/>
      <c r="B938" s="144"/>
      <c r="C938" s="144"/>
      <c r="D938" s="144"/>
      <c r="E938" s="148"/>
      <c r="F938" s="44"/>
      <c r="G938" s="36"/>
      <c r="H938" s="36"/>
      <c r="I938" s="36"/>
      <c r="J938" s="36"/>
      <c r="K938" s="36"/>
      <c r="L938" s="36"/>
      <c r="M938" s="36"/>
      <c r="N938" s="36"/>
      <c r="O938" s="36"/>
      <c r="P938" s="36"/>
    </row>
    <row r="939">
      <c r="A939" s="1"/>
      <c r="B939" s="144"/>
      <c r="C939" s="144"/>
      <c r="D939" s="144"/>
      <c r="E939" s="148"/>
      <c r="F939" s="44"/>
      <c r="G939" s="36"/>
      <c r="H939" s="36"/>
      <c r="I939" s="36"/>
      <c r="J939" s="36"/>
      <c r="K939" s="36"/>
      <c r="L939" s="36"/>
      <c r="M939" s="36"/>
      <c r="N939" s="36"/>
      <c r="O939" s="36"/>
      <c r="P939" s="36"/>
    </row>
    <row r="940">
      <c r="A940" s="1"/>
      <c r="B940" s="144"/>
      <c r="C940" s="144"/>
      <c r="D940" s="144"/>
      <c r="E940" s="148"/>
      <c r="F940" s="44"/>
      <c r="G940" s="36"/>
      <c r="H940" s="36"/>
      <c r="I940" s="36"/>
      <c r="J940" s="36"/>
      <c r="K940" s="36"/>
      <c r="L940" s="36"/>
      <c r="M940" s="36"/>
      <c r="N940" s="36"/>
      <c r="O940" s="36"/>
      <c r="P940" s="36"/>
    </row>
    <row r="941">
      <c r="A941" s="1"/>
      <c r="B941" s="144"/>
      <c r="C941" s="144"/>
      <c r="D941" s="144"/>
      <c r="E941" s="148"/>
      <c r="F941" s="44"/>
      <c r="G941" s="36"/>
      <c r="H941" s="36"/>
      <c r="I941" s="36"/>
      <c r="J941" s="36"/>
      <c r="K941" s="36"/>
      <c r="L941" s="36"/>
      <c r="M941" s="36"/>
      <c r="N941" s="36"/>
      <c r="O941" s="36"/>
      <c r="P941" s="36"/>
    </row>
    <row r="942">
      <c r="A942" s="1"/>
      <c r="B942" s="144"/>
      <c r="C942" s="144"/>
      <c r="D942" s="144"/>
      <c r="E942" s="148"/>
      <c r="F942" s="44"/>
      <c r="G942" s="36"/>
      <c r="H942" s="36"/>
      <c r="I942" s="36"/>
      <c r="J942" s="36"/>
      <c r="K942" s="36"/>
      <c r="L942" s="36"/>
      <c r="M942" s="36"/>
      <c r="N942" s="36"/>
      <c r="O942" s="36"/>
      <c r="P942" s="36"/>
    </row>
    <row r="943">
      <c r="A943" s="1"/>
      <c r="B943" s="144"/>
      <c r="C943" s="144"/>
      <c r="D943" s="144"/>
      <c r="E943" s="148"/>
      <c r="F943" s="44"/>
      <c r="G943" s="36"/>
      <c r="H943" s="36"/>
      <c r="I943" s="36"/>
      <c r="J943" s="36"/>
      <c r="K943" s="36"/>
      <c r="L943" s="36"/>
      <c r="M943" s="36"/>
      <c r="N943" s="36"/>
      <c r="O943" s="36"/>
      <c r="P943" s="36"/>
    </row>
    <row r="944">
      <c r="A944" s="1"/>
      <c r="B944" s="144"/>
      <c r="C944" s="144"/>
      <c r="D944" s="144"/>
      <c r="E944" s="148"/>
      <c r="F944" s="44"/>
      <c r="G944" s="36"/>
      <c r="H944" s="36"/>
      <c r="I944" s="36"/>
      <c r="J944" s="36"/>
      <c r="K944" s="36"/>
      <c r="L944" s="36"/>
      <c r="M944" s="36"/>
      <c r="N944" s="36"/>
      <c r="O944" s="36"/>
      <c r="P944" s="36"/>
    </row>
    <row r="945">
      <c r="A945" s="1"/>
      <c r="B945" s="144"/>
      <c r="C945" s="144"/>
      <c r="D945" s="144"/>
      <c r="E945" s="148"/>
      <c r="F945" s="44"/>
      <c r="G945" s="36"/>
      <c r="H945" s="36"/>
      <c r="I945" s="36"/>
      <c r="J945" s="36"/>
      <c r="K945" s="36"/>
      <c r="L945" s="36"/>
      <c r="M945" s="36"/>
      <c r="N945" s="36"/>
      <c r="O945" s="36"/>
      <c r="P945" s="36"/>
    </row>
    <row r="946">
      <c r="A946" s="1"/>
      <c r="B946" s="144"/>
      <c r="C946" s="144"/>
      <c r="D946" s="144"/>
      <c r="E946" s="148"/>
      <c r="F946" s="44"/>
      <c r="G946" s="36"/>
      <c r="H946" s="36"/>
      <c r="I946" s="36"/>
      <c r="J946" s="36"/>
      <c r="K946" s="36"/>
      <c r="L946" s="36"/>
      <c r="M946" s="36"/>
      <c r="N946" s="36"/>
      <c r="O946" s="36"/>
      <c r="P946" s="36"/>
    </row>
    <row r="947">
      <c r="A947" s="1"/>
      <c r="B947" s="144"/>
      <c r="C947" s="144"/>
      <c r="D947" s="144"/>
      <c r="E947" s="148"/>
      <c r="F947" s="44"/>
      <c r="G947" s="36"/>
      <c r="H947" s="36"/>
      <c r="I947" s="36"/>
      <c r="J947" s="36"/>
      <c r="K947" s="36"/>
      <c r="L947" s="36"/>
      <c r="M947" s="36"/>
      <c r="N947" s="36"/>
      <c r="O947" s="36"/>
      <c r="P947" s="36"/>
    </row>
    <row r="948">
      <c r="A948" s="1"/>
      <c r="B948" s="144"/>
      <c r="C948" s="144"/>
      <c r="D948" s="144"/>
      <c r="E948" s="148"/>
      <c r="F948" s="44"/>
      <c r="G948" s="36"/>
      <c r="H948" s="36"/>
      <c r="I948" s="36"/>
      <c r="J948" s="36"/>
      <c r="K948" s="36"/>
      <c r="L948" s="36"/>
      <c r="M948" s="36"/>
      <c r="N948" s="36"/>
      <c r="O948" s="36"/>
      <c r="P948" s="36"/>
    </row>
    <row r="949">
      <c r="A949" s="1"/>
      <c r="B949" s="144"/>
      <c r="C949" s="144"/>
      <c r="D949" s="144"/>
      <c r="E949" s="148"/>
      <c r="F949" s="44"/>
      <c r="G949" s="36"/>
      <c r="H949" s="36"/>
      <c r="I949" s="36"/>
      <c r="J949" s="36"/>
      <c r="K949" s="36"/>
      <c r="L949" s="36"/>
      <c r="M949" s="36"/>
      <c r="N949" s="36"/>
      <c r="O949" s="36"/>
      <c r="P949" s="36"/>
    </row>
    <row r="950">
      <c r="A950" s="1"/>
      <c r="B950" s="144"/>
      <c r="C950" s="144"/>
      <c r="D950" s="144"/>
      <c r="E950" s="148"/>
      <c r="F950" s="44"/>
      <c r="G950" s="36"/>
      <c r="H950" s="36"/>
      <c r="I950" s="36"/>
      <c r="J950" s="36"/>
      <c r="K950" s="36"/>
      <c r="L950" s="36"/>
      <c r="M950" s="36"/>
      <c r="N950" s="36"/>
      <c r="O950" s="36"/>
      <c r="P950" s="36"/>
    </row>
    <row r="951">
      <c r="A951" s="1"/>
      <c r="B951" s="144"/>
      <c r="C951" s="144"/>
      <c r="D951" s="144"/>
      <c r="E951" s="148"/>
      <c r="F951" s="44"/>
      <c r="G951" s="36"/>
      <c r="H951" s="36"/>
      <c r="I951" s="36"/>
      <c r="J951" s="36"/>
      <c r="K951" s="36"/>
      <c r="L951" s="36"/>
      <c r="M951" s="36"/>
      <c r="N951" s="36"/>
      <c r="O951" s="36"/>
      <c r="P951" s="36"/>
    </row>
    <row r="952">
      <c r="A952" s="1"/>
      <c r="B952" s="144"/>
      <c r="C952" s="144"/>
      <c r="D952" s="144"/>
      <c r="E952" s="148"/>
      <c r="F952" s="44"/>
      <c r="G952" s="36"/>
      <c r="H952" s="36"/>
      <c r="I952" s="36"/>
      <c r="J952" s="36"/>
      <c r="K952" s="36"/>
      <c r="L952" s="36"/>
      <c r="M952" s="36"/>
      <c r="N952" s="36"/>
      <c r="O952" s="36"/>
      <c r="P952" s="36"/>
    </row>
    <row r="953">
      <c r="A953" s="1"/>
      <c r="B953" s="144"/>
      <c r="C953" s="144"/>
      <c r="D953" s="144"/>
      <c r="E953" s="148"/>
      <c r="F953" s="44"/>
      <c r="G953" s="36"/>
      <c r="H953" s="36"/>
      <c r="I953" s="36"/>
      <c r="J953" s="36"/>
      <c r="K953" s="36"/>
      <c r="L953" s="36"/>
      <c r="M953" s="36"/>
      <c r="N953" s="36"/>
      <c r="O953" s="36"/>
      <c r="P953" s="36"/>
    </row>
    <row r="954">
      <c r="A954" s="1"/>
      <c r="B954" s="144"/>
      <c r="C954" s="144"/>
      <c r="D954" s="144"/>
      <c r="E954" s="148"/>
      <c r="F954" s="44"/>
      <c r="G954" s="36"/>
      <c r="H954" s="36"/>
      <c r="I954" s="36"/>
      <c r="J954" s="36"/>
      <c r="K954" s="36"/>
      <c r="L954" s="36"/>
      <c r="M954" s="36"/>
      <c r="N954" s="36"/>
      <c r="O954" s="36"/>
      <c r="P954" s="36"/>
    </row>
    <row r="955">
      <c r="A955" s="1"/>
      <c r="B955" s="144"/>
      <c r="C955" s="144"/>
      <c r="D955" s="144"/>
      <c r="E955" s="148"/>
      <c r="F955" s="44"/>
      <c r="G955" s="36"/>
      <c r="H955" s="36"/>
      <c r="I955" s="36"/>
      <c r="J955" s="36"/>
      <c r="K955" s="36"/>
      <c r="L955" s="36"/>
      <c r="M955" s="36"/>
      <c r="N955" s="36"/>
      <c r="O955" s="36"/>
      <c r="P955" s="36"/>
    </row>
    <row r="956">
      <c r="A956" s="1"/>
      <c r="B956" s="144"/>
      <c r="C956" s="144"/>
      <c r="D956" s="144"/>
      <c r="E956" s="148"/>
      <c r="F956" s="44"/>
      <c r="G956" s="36"/>
      <c r="H956" s="36"/>
      <c r="I956" s="36"/>
      <c r="J956" s="36"/>
      <c r="K956" s="36"/>
      <c r="L956" s="36"/>
      <c r="M956" s="36"/>
      <c r="N956" s="36"/>
      <c r="O956" s="36"/>
      <c r="P956" s="36"/>
    </row>
    <row r="957">
      <c r="A957" s="1"/>
      <c r="B957" s="144"/>
      <c r="C957" s="144"/>
      <c r="D957" s="144"/>
      <c r="E957" s="148"/>
      <c r="F957" s="44"/>
      <c r="G957" s="36"/>
      <c r="H957" s="36"/>
      <c r="I957" s="36"/>
      <c r="J957" s="36"/>
      <c r="K957" s="36"/>
      <c r="L957" s="36"/>
      <c r="M957" s="36"/>
      <c r="N957" s="36"/>
      <c r="O957" s="36"/>
      <c r="P957" s="36"/>
    </row>
    <row r="958">
      <c r="A958" s="1"/>
      <c r="B958" s="144"/>
      <c r="C958" s="144"/>
      <c r="D958" s="144"/>
      <c r="E958" s="148"/>
      <c r="F958" s="44"/>
      <c r="G958" s="36"/>
      <c r="H958" s="36"/>
      <c r="I958" s="36"/>
      <c r="J958" s="36"/>
      <c r="K958" s="36"/>
      <c r="L958" s="36"/>
      <c r="M958" s="36"/>
      <c r="N958" s="36"/>
      <c r="O958" s="36"/>
      <c r="P958" s="36"/>
    </row>
    <row r="959">
      <c r="A959" s="1"/>
      <c r="B959" s="144"/>
      <c r="C959" s="144"/>
      <c r="D959" s="144"/>
      <c r="E959" s="148"/>
      <c r="F959" s="44"/>
      <c r="G959" s="36"/>
      <c r="H959" s="36"/>
      <c r="I959" s="36"/>
      <c r="J959" s="36"/>
      <c r="K959" s="36"/>
      <c r="L959" s="36"/>
      <c r="M959" s="36"/>
      <c r="N959" s="36"/>
      <c r="O959" s="36"/>
      <c r="P959" s="36"/>
    </row>
    <row r="960">
      <c r="A960" s="1"/>
      <c r="B960" s="144"/>
      <c r="C960" s="144"/>
      <c r="D960" s="144"/>
      <c r="E960" s="148"/>
      <c r="F960" s="44"/>
      <c r="G960" s="36"/>
      <c r="H960" s="36"/>
      <c r="I960" s="36"/>
      <c r="J960" s="36"/>
      <c r="K960" s="36"/>
      <c r="L960" s="36"/>
      <c r="M960" s="36"/>
      <c r="N960" s="36"/>
      <c r="O960" s="36"/>
      <c r="P960" s="36"/>
    </row>
    <row r="961">
      <c r="A961" s="1"/>
      <c r="B961" s="144"/>
      <c r="C961" s="144"/>
      <c r="D961" s="144"/>
      <c r="E961" s="148"/>
      <c r="F961" s="44"/>
      <c r="G961" s="36"/>
      <c r="H961" s="36"/>
      <c r="I961" s="36"/>
      <c r="J961" s="36"/>
      <c r="K961" s="36"/>
      <c r="L961" s="36"/>
      <c r="M961" s="36"/>
      <c r="N961" s="36"/>
      <c r="O961" s="36"/>
      <c r="P961" s="36"/>
    </row>
    <row r="962">
      <c r="A962" s="1"/>
      <c r="B962" s="144"/>
      <c r="C962" s="144"/>
      <c r="D962" s="144"/>
      <c r="E962" s="148"/>
      <c r="F962" s="44"/>
      <c r="G962" s="36"/>
      <c r="H962" s="36"/>
      <c r="I962" s="36"/>
      <c r="J962" s="36"/>
      <c r="K962" s="36"/>
      <c r="L962" s="36"/>
      <c r="M962" s="36"/>
      <c r="N962" s="36"/>
      <c r="O962" s="36"/>
      <c r="P962" s="36"/>
    </row>
    <row r="963">
      <c r="A963" s="160"/>
      <c r="B963" s="147"/>
      <c r="C963" s="147"/>
      <c r="D963" s="147"/>
      <c r="E963" s="161"/>
      <c r="F963" s="67"/>
      <c r="G963" s="36"/>
      <c r="H963" s="36"/>
      <c r="I963" s="36"/>
      <c r="J963" s="36"/>
      <c r="K963" s="36"/>
      <c r="L963" s="36"/>
      <c r="M963" s="36"/>
      <c r="N963" s="36"/>
      <c r="O963" s="36"/>
      <c r="P963" s="36"/>
    </row>
    <row r="964">
      <c r="A964" s="160"/>
      <c r="B964" s="147"/>
      <c r="C964" s="147"/>
      <c r="D964" s="147"/>
      <c r="E964" s="161"/>
      <c r="F964" s="67"/>
      <c r="G964" s="36"/>
      <c r="H964" s="36"/>
      <c r="I964" s="36"/>
      <c r="J964" s="36"/>
      <c r="K964" s="36"/>
      <c r="L964" s="36"/>
      <c r="M964" s="36"/>
      <c r="N964" s="36"/>
      <c r="O964" s="36"/>
      <c r="P964" s="36"/>
    </row>
  </sheetData>
  <conditionalFormatting sqref="D1:F1 B2:F964">
    <cfRule type="containsText" dxfId="6" priority="1" operator="containsText" text="Bank Dep.">
      <formula>NOT(ISERROR(SEARCH(("Bank Dep."),(D1))))</formula>
    </cfRule>
  </conditionalFormatting>
  <conditionalFormatting sqref="B1:F964">
    <cfRule type="expression" dxfId="3" priority="2">
      <formula>"=$O2&gt;1"</formula>
    </cfRule>
  </conditionalFormatting>
  <dataValidations>
    <dataValidation type="list" allowBlank="1" sqref="D1:D964">
      <formula1>dropdown!$A:$A</formula1>
    </dataValidation>
    <dataValidation type="list" allowBlank="1" sqref="E1:E964">
      <formula1>dropdown!$F$1:$F$20</formula1>
    </dataValidation>
  </dataValidations>
  <drawing r:id="rId1"/>
  <tableParts count="1">
    <tablePart r:id="rId3"/>
  </tableParts>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00FF"/>
    <outlinePr summaryBelow="0" summaryRight="0"/>
    <pageSetUpPr fitToPage="1"/>
  </sheetPr>
  <sheetViews>
    <sheetView workbookViewId="0"/>
  </sheetViews>
  <sheetFormatPr customHeight="1" defaultColWidth="14.43" defaultRowHeight="15.75"/>
  <cols>
    <col customWidth="1" hidden="1" min="1" max="1" width="4.71"/>
    <col customWidth="1" min="2" max="2" width="4.29"/>
    <col customWidth="1" min="3" max="3" width="16.14"/>
    <col customWidth="1" min="4" max="4" width="15.14"/>
    <col customWidth="1" min="5" max="5" width="6.14"/>
    <col customWidth="1" hidden="1" min="6" max="6" width="17.0"/>
    <col customWidth="1" min="7" max="7" width="12.86"/>
    <col customWidth="1" min="8" max="8" width="12.43"/>
    <col customWidth="1" min="9" max="9" width="10.29"/>
    <col customWidth="1" min="10" max="10" width="9.29"/>
    <col customWidth="1" min="11" max="11" width="14.14"/>
    <col customWidth="1" hidden="1" min="12" max="12" width="12.14"/>
    <col customWidth="1" hidden="1" min="13" max="13" width="13.43"/>
    <col customWidth="1" hidden="1" min="14" max="14" width="17.0"/>
    <col hidden="1" min="15" max="27" width="14.43"/>
  </cols>
  <sheetData>
    <row r="1">
      <c r="A1" s="162" t="s">
        <v>703</v>
      </c>
      <c r="B1" s="162"/>
      <c r="C1" s="162"/>
      <c r="D1" s="162"/>
      <c r="E1" s="162"/>
      <c r="F1" s="162"/>
      <c r="G1" s="162"/>
      <c r="H1" s="162"/>
      <c r="I1" s="162"/>
      <c r="J1" s="162"/>
      <c r="K1" s="162"/>
      <c r="L1" s="163"/>
      <c r="M1" s="163"/>
      <c r="N1" s="164"/>
      <c r="O1" s="165"/>
      <c r="P1" s="166"/>
      <c r="Q1" s="166"/>
      <c r="R1" s="166"/>
      <c r="S1" s="166"/>
      <c r="T1" s="166"/>
      <c r="U1" s="166"/>
      <c r="V1" s="166"/>
      <c r="W1" s="166"/>
      <c r="X1" s="166"/>
      <c r="Y1" s="166"/>
      <c r="Z1" s="166"/>
      <c r="AA1" s="166"/>
    </row>
    <row r="2">
      <c r="A2" s="167" t="s">
        <v>37</v>
      </c>
      <c r="B2" s="167" t="s">
        <v>22</v>
      </c>
      <c r="F2" s="168" t="s">
        <v>21</v>
      </c>
      <c r="G2" s="169" t="s">
        <v>27</v>
      </c>
      <c r="H2" s="168" t="s">
        <v>23</v>
      </c>
      <c r="I2" s="170" t="s">
        <v>10</v>
      </c>
      <c r="J2" s="167" t="s">
        <v>704</v>
      </c>
      <c r="K2" s="171">
        <f>SUM(K3:K537)</f>
        <v>130658</v>
      </c>
      <c r="L2" s="87"/>
      <c r="M2" s="87"/>
      <c r="N2" s="172"/>
      <c r="O2" s="132"/>
      <c r="P2" s="173"/>
      <c r="Q2" s="173"/>
      <c r="R2" s="173"/>
      <c r="S2" s="173"/>
      <c r="T2" s="173"/>
      <c r="U2" s="173"/>
      <c r="V2" s="173"/>
      <c r="W2" s="173"/>
      <c r="X2" s="173"/>
      <c r="Y2" s="173"/>
      <c r="Z2" s="173"/>
      <c r="AA2" s="173"/>
    </row>
    <row r="3">
      <c r="A3" s="174">
        <v>2.0</v>
      </c>
      <c r="B3" s="152" t="s">
        <v>36</v>
      </c>
      <c r="C3" s="130" t="s">
        <v>266</v>
      </c>
      <c r="D3" s="152"/>
      <c r="E3" s="152" t="s">
        <v>46</v>
      </c>
      <c r="F3" s="130" t="s">
        <v>267</v>
      </c>
      <c r="G3" s="175"/>
      <c r="H3" s="152" t="s">
        <v>78</v>
      </c>
      <c r="I3" s="176">
        <v>42317.0</v>
      </c>
      <c r="J3" s="24">
        <v>341.0</v>
      </c>
      <c r="K3" s="131">
        <v>1111.0</v>
      </c>
      <c r="L3" s="24"/>
      <c r="M3" s="24"/>
      <c r="N3" s="177"/>
      <c r="O3" s="152"/>
      <c r="P3" s="178"/>
      <c r="Q3" s="178"/>
      <c r="R3" s="178"/>
      <c r="S3" s="178"/>
      <c r="T3" s="178"/>
      <c r="U3" s="178"/>
      <c r="V3" s="178"/>
      <c r="W3" s="178"/>
      <c r="X3" s="178"/>
      <c r="Y3" s="178"/>
      <c r="Z3" s="178"/>
      <c r="AA3" s="178"/>
    </row>
    <row r="4">
      <c r="A4" s="179">
        <v>3.0</v>
      </c>
      <c r="B4" s="132" t="s">
        <v>36</v>
      </c>
      <c r="C4" s="133" t="s">
        <v>180</v>
      </c>
      <c r="D4" s="132"/>
      <c r="E4" s="132" t="s">
        <v>46</v>
      </c>
      <c r="F4" s="133" t="s">
        <v>705</v>
      </c>
      <c r="G4" s="169">
        <v>9.755084576E9</v>
      </c>
      <c r="H4" s="132" t="s">
        <v>47</v>
      </c>
      <c r="I4" s="180">
        <v>42877.0</v>
      </c>
      <c r="J4" s="87">
        <v>856.0</v>
      </c>
      <c r="K4" s="134">
        <v>51.0</v>
      </c>
      <c r="L4" s="87"/>
      <c r="M4" s="87"/>
      <c r="N4" s="172"/>
      <c r="O4" s="132"/>
      <c r="P4" s="173"/>
      <c r="Q4" s="173"/>
      <c r="R4" s="173"/>
      <c r="S4" s="173"/>
      <c r="T4" s="173"/>
      <c r="U4" s="173"/>
      <c r="V4" s="173"/>
      <c r="W4" s="173"/>
      <c r="X4" s="173"/>
      <c r="Y4" s="173"/>
      <c r="Z4" s="173"/>
      <c r="AA4" s="173"/>
    </row>
    <row r="5">
      <c r="A5" s="174">
        <v>4.0</v>
      </c>
      <c r="B5" s="130" t="s">
        <v>36</v>
      </c>
      <c r="C5" s="130" t="s">
        <v>77</v>
      </c>
      <c r="D5" s="152"/>
      <c r="E5" s="152" t="s">
        <v>46</v>
      </c>
      <c r="F5" s="130" t="s">
        <v>706</v>
      </c>
      <c r="G5" s="175"/>
      <c r="H5" s="152" t="s">
        <v>117</v>
      </c>
      <c r="I5" s="176">
        <v>42246.0</v>
      </c>
      <c r="J5" s="24">
        <v>338.0</v>
      </c>
      <c r="K5" s="131">
        <v>1000.0</v>
      </c>
      <c r="L5" s="24"/>
      <c r="M5" s="24"/>
      <c r="N5" s="177"/>
      <c r="O5" s="152"/>
      <c r="P5" s="178"/>
      <c r="Q5" s="178"/>
      <c r="R5" s="178"/>
      <c r="S5" s="178"/>
      <c r="T5" s="178"/>
      <c r="U5" s="178"/>
      <c r="V5" s="178"/>
      <c r="W5" s="178"/>
      <c r="X5" s="178"/>
      <c r="Y5" s="178"/>
      <c r="Z5" s="178"/>
      <c r="AA5" s="178"/>
    </row>
    <row r="6">
      <c r="A6" s="179">
        <v>5.0</v>
      </c>
      <c r="B6" s="132" t="s">
        <v>36</v>
      </c>
      <c r="C6" s="133" t="s">
        <v>77</v>
      </c>
      <c r="D6" s="132"/>
      <c r="E6" s="132" t="s">
        <v>46</v>
      </c>
      <c r="F6" s="133" t="s">
        <v>275</v>
      </c>
      <c r="G6" s="169"/>
      <c r="H6" s="133" t="s">
        <v>78</v>
      </c>
      <c r="I6" s="180">
        <v>42280.0</v>
      </c>
      <c r="J6" s="87">
        <v>352.0</v>
      </c>
      <c r="K6" s="135">
        <v>1000.0</v>
      </c>
      <c r="L6" s="87"/>
      <c r="M6" s="87"/>
      <c r="N6" s="172"/>
      <c r="O6" s="132"/>
      <c r="P6" s="173"/>
      <c r="Q6" s="173"/>
      <c r="R6" s="173"/>
      <c r="S6" s="173"/>
      <c r="T6" s="173"/>
      <c r="U6" s="173"/>
      <c r="V6" s="173"/>
      <c r="W6" s="173"/>
      <c r="X6" s="173"/>
      <c r="Y6" s="173"/>
      <c r="Z6" s="173"/>
      <c r="AA6" s="173"/>
    </row>
    <row r="7">
      <c r="A7" s="174">
        <v>10.0</v>
      </c>
      <c r="B7" s="152" t="s">
        <v>36</v>
      </c>
      <c r="C7" s="130" t="s">
        <v>38</v>
      </c>
      <c r="D7" s="152"/>
      <c r="E7" s="152" t="s">
        <v>46</v>
      </c>
      <c r="F7" s="130" t="s">
        <v>39</v>
      </c>
      <c r="G7" s="175">
        <v>9.111444521E9</v>
      </c>
      <c r="H7" s="130" t="s">
        <v>97</v>
      </c>
      <c r="I7" s="181">
        <v>42505.0</v>
      </c>
      <c r="J7" s="24">
        <v>373.0</v>
      </c>
      <c r="K7" s="153">
        <v>2151.0</v>
      </c>
      <c r="L7" s="24"/>
      <c r="M7" s="24"/>
      <c r="N7" s="177"/>
      <c r="O7" s="152"/>
      <c r="P7" s="178"/>
      <c r="Q7" s="178"/>
      <c r="R7" s="178"/>
      <c r="S7" s="178"/>
      <c r="T7" s="178"/>
      <c r="U7" s="178"/>
      <c r="V7" s="178"/>
      <c r="W7" s="178"/>
      <c r="X7" s="178"/>
      <c r="Y7" s="178"/>
      <c r="Z7" s="178"/>
      <c r="AA7" s="178"/>
    </row>
    <row r="8">
      <c r="A8" s="179">
        <v>7.0</v>
      </c>
      <c r="B8" s="132" t="s">
        <v>36</v>
      </c>
      <c r="C8" s="133" t="s">
        <v>38</v>
      </c>
      <c r="D8" s="132"/>
      <c r="E8" s="132" t="s">
        <v>46</v>
      </c>
      <c r="F8" s="133" t="s">
        <v>39</v>
      </c>
      <c r="G8" s="169">
        <v>9.111444521E9</v>
      </c>
      <c r="H8" s="132" t="s">
        <v>97</v>
      </c>
      <c r="I8" s="180">
        <v>42246.0</v>
      </c>
      <c r="J8" s="87">
        <v>322.0</v>
      </c>
      <c r="K8" s="134">
        <v>2000.0</v>
      </c>
      <c r="L8" s="87"/>
      <c r="M8" s="87"/>
      <c r="N8" s="172"/>
      <c r="O8" s="132"/>
      <c r="P8" s="173"/>
      <c r="Q8" s="173"/>
      <c r="R8" s="173"/>
      <c r="S8" s="173"/>
      <c r="T8" s="173"/>
      <c r="U8" s="173"/>
      <c r="V8" s="173"/>
      <c r="W8" s="173"/>
      <c r="X8" s="173"/>
      <c r="Y8" s="173"/>
      <c r="Z8" s="173"/>
      <c r="AA8" s="173"/>
    </row>
    <row r="9">
      <c r="A9" s="174">
        <v>6.0</v>
      </c>
      <c r="B9" s="130" t="s">
        <v>36</v>
      </c>
      <c r="C9" s="130" t="s">
        <v>38</v>
      </c>
      <c r="D9" s="152"/>
      <c r="E9" s="152" t="s">
        <v>46</v>
      </c>
      <c r="F9" s="130" t="s">
        <v>39</v>
      </c>
      <c r="G9" s="175">
        <v>9.111444521E9</v>
      </c>
      <c r="H9" s="130" t="s">
        <v>97</v>
      </c>
      <c r="I9" s="176">
        <v>42151.0</v>
      </c>
      <c r="J9" s="24">
        <v>309.0</v>
      </c>
      <c r="K9" s="131">
        <v>1000.0</v>
      </c>
      <c r="L9" s="24"/>
      <c r="M9" s="24"/>
      <c r="N9" s="177"/>
      <c r="O9" s="182"/>
      <c r="P9" s="178"/>
      <c r="Q9" s="178"/>
      <c r="R9" s="178"/>
      <c r="S9" s="178"/>
      <c r="T9" s="178"/>
      <c r="U9" s="178"/>
      <c r="V9" s="178"/>
      <c r="W9" s="178"/>
      <c r="X9" s="178"/>
      <c r="Y9" s="178"/>
      <c r="Z9" s="178"/>
      <c r="AA9" s="178"/>
    </row>
    <row r="10">
      <c r="A10" s="179">
        <v>8.0</v>
      </c>
      <c r="B10" s="132" t="s">
        <v>36</v>
      </c>
      <c r="C10" s="133" t="s">
        <v>38</v>
      </c>
      <c r="D10" s="132"/>
      <c r="E10" s="132" t="s">
        <v>46</v>
      </c>
      <c r="F10" s="133" t="s">
        <v>39</v>
      </c>
      <c r="G10" s="169">
        <v>9.111444521E9</v>
      </c>
      <c r="H10" s="132" t="s">
        <v>97</v>
      </c>
      <c r="I10" s="180">
        <v>42299.0</v>
      </c>
      <c r="J10" s="87">
        <v>7.0</v>
      </c>
      <c r="K10" s="134">
        <v>1000.0</v>
      </c>
      <c r="L10" s="87"/>
      <c r="M10" s="87"/>
      <c r="N10" s="172"/>
      <c r="O10" s="132"/>
      <c r="P10" s="173"/>
      <c r="Q10" s="173"/>
      <c r="R10" s="173"/>
      <c r="S10" s="173"/>
      <c r="T10" s="173"/>
      <c r="U10" s="173"/>
      <c r="V10" s="173"/>
      <c r="W10" s="173"/>
      <c r="X10" s="173"/>
      <c r="Y10" s="173"/>
      <c r="Z10" s="173"/>
      <c r="AA10" s="173"/>
    </row>
    <row r="11">
      <c r="A11" s="174">
        <v>9.0</v>
      </c>
      <c r="B11" s="152" t="s">
        <v>36</v>
      </c>
      <c r="C11" s="130" t="s">
        <v>38</v>
      </c>
      <c r="D11" s="152"/>
      <c r="E11" s="152" t="s">
        <v>46</v>
      </c>
      <c r="F11" s="130" t="s">
        <v>39</v>
      </c>
      <c r="G11" s="175">
        <v>9.111444521E9</v>
      </c>
      <c r="H11" s="152" t="s">
        <v>97</v>
      </c>
      <c r="I11" s="176">
        <v>42453.0</v>
      </c>
      <c r="J11" s="24">
        <v>12.0</v>
      </c>
      <c r="K11" s="131">
        <v>1000.0</v>
      </c>
      <c r="L11" s="24"/>
      <c r="M11" s="24"/>
      <c r="N11" s="177"/>
      <c r="O11" s="152"/>
      <c r="P11" s="178"/>
      <c r="Q11" s="178"/>
      <c r="R11" s="178"/>
      <c r="S11" s="178"/>
      <c r="T11" s="178"/>
      <c r="U11" s="178"/>
      <c r="V11" s="178"/>
      <c r="W11" s="178"/>
      <c r="X11" s="178"/>
      <c r="Y11" s="178"/>
      <c r="Z11" s="178"/>
      <c r="AA11" s="178"/>
    </row>
    <row r="12">
      <c r="A12" s="179">
        <v>11.0</v>
      </c>
      <c r="B12" s="132" t="s">
        <v>36</v>
      </c>
      <c r="C12" s="133" t="s">
        <v>38</v>
      </c>
      <c r="D12" s="132"/>
      <c r="E12" s="132" t="s">
        <v>46</v>
      </c>
      <c r="F12" s="133" t="s">
        <v>39</v>
      </c>
      <c r="G12" s="169">
        <v>9.111444521E9</v>
      </c>
      <c r="H12" s="133" t="s">
        <v>97</v>
      </c>
      <c r="I12" s="180">
        <v>42540.0</v>
      </c>
      <c r="J12" s="87">
        <v>21.0</v>
      </c>
      <c r="K12" s="135">
        <v>200.0</v>
      </c>
      <c r="L12" s="87"/>
      <c r="M12" s="87"/>
      <c r="N12" s="172"/>
      <c r="O12" s="132"/>
      <c r="P12" s="173"/>
      <c r="Q12" s="173"/>
      <c r="R12" s="173"/>
      <c r="S12" s="173"/>
      <c r="T12" s="173"/>
      <c r="U12" s="173"/>
      <c r="V12" s="173"/>
      <c r="W12" s="173"/>
      <c r="X12" s="173"/>
      <c r="Y12" s="173"/>
      <c r="Z12" s="173"/>
      <c r="AA12" s="173"/>
    </row>
    <row r="13">
      <c r="A13" s="174">
        <v>12.0</v>
      </c>
      <c r="B13" s="152" t="s">
        <v>36</v>
      </c>
      <c r="C13" s="130" t="s">
        <v>38</v>
      </c>
      <c r="D13" s="152"/>
      <c r="E13" s="152" t="s">
        <v>46</v>
      </c>
      <c r="F13" s="130" t="s">
        <v>39</v>
      </c>
      <c r="G13" s="175">
        <v>9.111444521E9</v>
      </c>
      <c r="H13" s="152" t="s">
        <v>97</v>
      </c>
      <c r="I13" s="176">
        <v>42631.0</v>
      </c>
      <c r="J13" s="24">
        <v>42.0</v>
      </c>
      <c r="K13" s="131">
        <v>100.0</v>
      </c>
      <c r="L13" s="24"/>
      <c r="M13" s="24"/>
      <c r="N13" s="177"/>
      <c r="O13" s="152"/>
      <c r="P13" s="178"/>
      <c r="Q13" s="178"/>
      <c r="R13" s="178"/>
      <c r="S13" s="178"/>
      <c r="T13" s="178"/>
      <c r="U13" s="178"/>
      <c r="V13" s="178"/>
      <c r="W13" s="178"/>
      <c r="X13" s="178"/>
      <c r="Y13" s="178"/>
      <c r="Z13" s="178"/>
      <c r="AA13" s="178"/>
    </row>
    <row r="14">
      <c r="A14" s="179">
        <v>13.0</v>
      </c>
      <c r="B14" s="133" t="s">
        <v>36</v>
      </c>
      <c r="C14" s="133" t="s">
        <v>282</v>
      </c>
      <c r="D14" s="132"/>
      <c r="E14" s="132" t="s">
        <v>46</v>
      </c>
      <c r="F14" s="133" t="s">
        <v>329</v>
      </c>
      <c r="G14" s="169">
        <v>9.981226468E9</v>
      </c>
      <c r="H14" s="132" t="s">
        <v>283</v>
      </c>
      <c r="I14" s="180">
        <v>42872.0</v>
      </c>
      <c r="J14" s="87">
        <v>753.0</v>
      </c>
      <c r="K14" s="134">
        <v>50.0</v>
      </c>
      <c r="L14" s="87"/>
      <c r="M14" s="87"/>
      <c r="N14" s="172" t="s">
        <v>484</v>
      </c>
      <c r="O14" s="132"/>
      <c r="P14" s="173"/>
      <c r="Q14" s="173"/>
      <c r="R14" s="173"/>
      <c r="S14" s="173"/>
      <c r="T14" s="173"/>
      <c r="U14" s="173"/>
      <c r="V14" s="173"/>
      <c r="W14" s="173"/>
      <c r="X14" s="173"/>
      <c r="Y14" s="173"/>
      <c r="Z14" s="173"/>
      <c r="AA14" s="173"/>
    </row>
    <row r="15">
      <c r="A15" s="174">
        <v>14.0</v>
      </c>
      <c r="B15" s="152" t="s">
        <v>36</v>
      </c>
      <c r="C15" s="130" t="s">
        <v>127</v>
      </c>
      <c r="D15" s="130" t="s">
        <v>128</v>
      </c>
      <c r="E15" s="152" t="s">
        <v>46</v>
      </c>
      <c r="F15" s="130" t="s">
        <v>617</v>
      </c>
      <c r="G15" s="175">
        <v>7.90965647E9</v>
      </c>
      <c r="H15" s="130" t="s">
        <v>57</v>
      </c>
      <c r="I15" s="181">
        <v>42871.0</v>
      </c>
      <c r="J15" s="24">
        <v>987.0</v>
      </c>
      <c r="K15" s="153">
        <v>50.0</v>
      </c>
      <c r="L15" s="24"/>
      <c r="M15" s="24"/>
      <c r="N15" s="177" t="s">
        <v>482</v>
      </c>
      <c r="O15" s="152"/>
      <c r="P15" s="178"/>
      <c r="Q15" s="178"/>
      <c r="R15" s="178"/>
      <c r="S15" s="178"/>
      <c r="T15" s="178"/>
      <c r="U15" s="178"/>
      <c r="V15" s="178"/>
      <c r="W15" s="178"/>
      <c r="X15" s="178"/>
      <c r="Y15" s="178"/>
      <c r="Z15" s="178"/>
      <c r="AA15" s="178"/>
    </row>
    <row r="16">
      <c r="A16" s="179">
        <v>15.0</v>
      </c>
      <c r="B16" s="133" t="s">
        <v>36</v>
      </c>
      <c r="C16" s="133" t="s">
        <v>278</v>
      </c>
      <c r="D16" s="132"/>
      <c r="E16" s="132" t="s">
        <v>46</v>
      </c>
      <c r="F16" s="133" t="s">
        <v>707</v>
      </c>
      <c r="G16" s="169"/>
      <c r="H16" s="132" t="s">
        <v>117</v>
      </c>
      <c r="I16" s="180">
        <v>42170.0</v>
      </c>
      <c r="J16" s="87">
        <v>2.0</v>
      </c>
      <c r="K16" s="134">
        <v>1000.0</v>
      </c>
      <c r="L16" s="87"/>
      <c r="M16" s="87"/>
      <c r="N16" s="172"/>
      <c r="O16" s="132"/>
      <c r="P16" s="173"/>
      <c r="Q16" s="173"/>
      <c r="R16" s="173"/>
      <c r="S16" s="173"/>
      <c r="T16" s="173"/>
      <c r="U16" s="173"/>
      <c r="V16" s="173"/>
      <c r="W16" s="173"/>
      <c r="X16" s="173"/>
      <c r="Y16" s="173"/>
      <c r="Z16" s="173"/>
      <c r="AA16" s="173"/>
    </row>
    <row r="17">
      <c r="A17" s="174">
        <v>16.0</v>
      </c>
      <c r="B17" s="152" t="s">
        <v>36</v>
      </c>
      <c r="C17" s="130" t="s">
        <v>237</v>
      </c>
      <c r="D17" s="152"/>
      <c r="E17" s="152" t="s">
        <v>46</v>
      </c>
      <c r="F17" s="130" t="s">
        <v>324</v>
      </c>
      <c r="G17" s="175">
        <v>9.179696405E9</v>
      </c>
      <c r="H17" s="130" t="s">
        <v>99</v>
      </c>
      <c r="I17" s="176">
        <v>42872.0</v>
      </c>
      <c r="J17" s="24">
        <v>613.0</v>
      </c>
      <c r="K17" s="153">
        <v>201.0</v>
      </c>
      <c r="L17" s="24"/>
      <c r="M17" s="24"/>
      <c r="N17" s="177"/>
      <c r="O17" s="152"/>
      <c r="P17" s="178"/>
      <c r="Q17" s="178"/>
      <c r="R17" s="178"/>
      <c r="S17" s="178"/>
      <c r="T17" s="178"/>
      <c r="U17" s="178"/>
      <c r="V17" s="178"/>
      <c r="W17" s="178"/>
      <c r="X17" s="178"/>
      <c r="Y17" s="178"/>
      <c r="Z17" s="178"/>
      <c r="AA17" s="178"/>
    </row>
    <row r="18">
      <c r="A18" s="179">
        <v>17.0</v>
      </c>
      <c r="B18" s="133" t="s">
        <v>36</v>
      </c>
      <c r="C18" s="133" t="s">
        <v>333</v>
      </c>
      <c r="D18" s="132"/>
      <c r="E18" s="132" t="s">
        <v>46</v>
      </c>
      <c r="F18" s="133" t="s">
        <v>335</v>
      </c>
      <c r="G18" s="169">
        <v>9.981909122E9</v>
      </c>
      <c r="H18" s="132" t="s">
        <v>379</v>
      </c>
      <c r="I18" s="180">
        <v>42875.0</v>
      </c>
      <c r="J18" s="87">
        <v>783.0</v>
      </c>
      <c r="K18" s="134">
        <v>20.0</v>
      </c>
      <c r="L18" s="87"/>
      <c r="M18" s="87"/>
      <c r="N18" s="172"/>
      <c r="O18" s="132"/>
      <c r="P18" s="173"/>
      <c r="Q18" s="173"/>
      <c r="R18" s="173"/>
      <c r="S18" s="173"/>
      <c r="T18" s="173"/>
      <c r="U18" s="173"/>
      <c r="V18" s="173"/>
      <c r="W18" s="173"/>
      <c r="X18" s="173"/>
      <c r="Y18" s="173"/>
      <c r="Z18" s="173"/>
      <c r="AA18" s="173"/>
    </row>
    <row r="19">
      <c r="A19" s="174">
        <v>18.0</v>
      </c>
      <c r="B19" s="130" t="s">
        <v>36</v>
      </c>
      <c r="C19" s="130" t="s">
        <v>98</v>
      </c>
      <c r="D19" s="152"/>
      <c r="E19" s="152" t="s">
        <v>46</v>
      </c>
      <c r="F19" s="130" t="s">
        <v>708</v>
      </c>
      <c r="G19" s="175"/>
      <c r="H19" s="152" t="s">
        <v>97</v>
      </c>
      <c r="I19" s="176">
        <v>42505.0</v>
      </c>
      <c r="J19" s="24">
        <v>369.0</v>
      </c>
      <c r="K19" s="131">
        <v>1100.0</v>
      </c>
      <c r="L19" s="24"/>
      <c r="M19" s="24"/>
      <c r="N19" s="177"/>
      <c r="O19" s="152"/>
      <c r="P19" s="178"/>
      <c r="Q19" s="178"/>
      <c r="R19" s="178"/>
      <c r="S19" s="178"/>
      <c r="T19" s="178"/>
      <c r="U19" s="178"/>
      <c r="V19" s="178"/>
      <c r="W19" s="178"/>
      <c r="X19" s="178"/>
      <c r="Y19" s="178"/>
      <c r="Z19" s="178"/>
      <c r="AA19" s="178"/>
    </row>
    <row r="20">
      <c r="A20" s="179">
        <v>19.0</v>
      </c>
      <c r="B20" s="133" t="s">
        <v>36</v>
      </c>
      <c r="C20" s="133" t="s">
        <v>98</v>
      </c>
      <c r="D20" s="132"/>
      <c r="E20" s="132" t="s">
        <v>46</v>
      </c>
      <c r="F20" s="133" t="s">
        <v>708</v>
      </c>
      <c r="G20" s="169"/>
      <c r="H20" s="132" t="s">
        <v>97</v>
      </c>
      <c r="I20" s="180">
        <v>42540.0</v>
      </c>
      <c r="J20" s="87">
        <v>17.0</v>
      </c>
      <c r="K20" s="134">
        <v>500.0</v>
      </c>
      <c r="L20" s="87"/>
      <c r="M20" s="87"/>
      <c r="N20" s="172"/>
      <c r="O20" s="132"/>
      <c r="P20" s="173"/>
      <c r="Q20" s="173"/>
      <c r="R20" s="173"/>
      <c r="S20" s="173"/>
      <c r="T20" s="173"/>
      <c r="U20" s="173"/>
      <c r="V20" s="173"/>
      <c r="W20" s="173"/>
      <c r="X20" s="173"/>
      <c r="Y20" s="173"/>
      <c r="Z20" s="173"/>
      <c r="AA20" s="173"/>
    </row>
    <row r="21">
      <c r="A21" s="174">
        <v>22.0</v>
      </c>
      <c r="B21" s="152" t="s">
        <v>36</v>
      </c>
      <c r="C21" s="130" t="s">
        <v>98</v>
      </c>
      <c r="D21" s="152"/>
      <c r="E21" s="152" t="s">
        <v>46</v>
      </c>
      <c r="F21" s="130" t="s">
        <v>708</v>
      </c>
      <c r="G21" s="175">
        <v>8.085606687E9</v>
      </c>
      <c r="H21" s="152" t="s">
        <v>97</v>
      </c>
      <c r="I21" s="176">
        <v>42874.0</v>
      </c>
      <c r="J21" s="24">
        <v>1127.0</v>
      </c>
      <c r="K21" s="131">
        <v>111.0</v>
      </c>
      <c r="L21" s="24"/>
      <c r="M21" s="24"/>
      <c r="N21" s="177"/>
      <c r="O21" s="152"/>
      <c r="P21" s="178"/>
      <c r="Q21" s="178"/>
      <c r="R21" s="178"/>
      <c r="S21" s="178"/>
      <c r="T21" s="178"/>
      <c r="U21" s="178"/>
      <c r="V21" s="178"/>
      <c r="W21" s="178"/>
      <c r="X21" s="178"/>
      <c r="Y21" s="178"/>
      <c r="Z21" s="178"/>
      <c r="AA21" s="178"/>
    </row>
    <row r="22">
      <c r="A22" s="179">
        <v>21.0</v>
      </c>
      <c r="B22" s="133" t="s">
        <v>36</v>
      </c>
      <c r="C22" s="133" t="s">
        <v>98</v>
      </c>
      <c r="D22" s="132"/>
      <c r="E22" s="132" t="s">
        <v>46</v>
      </c>
      <c r="F22" s="133" t="s">
        <v>709</v>
      </c>
      <c r="G22" s="169">
        <v>9.713455694E9</v>
      </c>
      <c r="H22" s="132" t="s">
        <v>99</v>
      </c>
      <c r="I22" s="180">
        <v>42872.0</v>
      </c>
      <c r="J22" s="87">
        <v>608.0</v>
      </c>
      <c r="K22" s="134">
        <v>101.0</v>
      </c>
      <c r="L22" s="87"/>
      <c r="M22" s="87"/>
      <c r="N22" s="172"/>
      <c r="O22" s="132"/>
      <c r="P22" s="173"/>
      <c r="Q22" s="173"/>
      <c r="R22" s="173"/>
      <c r="S22" s="173"/>
      <c r="T22" s="173"/>
      <c r="U22" s="173"/>
      <c r="V22" s="173"/>
      <c r="W22" s="173"/>
      <c r="X22" s="173"/>
      <c r="Y22" s="173"/>
      <c r="Z22" s="173"/>
      <c r="AA22" s="173"/>
    </row>
    <row r="23">
      <c r="A23" s="174">
        <v>20.0</v>
      </c>
      <c r="B23" s="130" t="s">
        <v>36</v>
      </c>
      <c r="C23" s="130" t="s">
        <v>98</v>
      </c>
      <c r="D23" s="152"/>
      <c r="E23" s="152" t="s">
        <v>46</v>
      </c>
      <c r="F23" s="130" t="s">
        <v>708</v>
      </c>
      <c r="G23" s="175"/>
      <c r="H23" s="152" t="s">
        <v>97</v>
      </c>
      <c r="I23" s="176">
        <v>42631.0</v>
      </c>
      <c r="J23" s="24">
        <v>44.0</v>
      </c>
      <c r="K23" s="131">
        <v>100.0</v>
      </c>
      <c r="L23" s="24"/>
      <c r="M23" s="24"/>
      <c r="N23" s="177"/>
      <c r="O23" s="152"/>
      <c r="P23" s="178"/>
      <c r="Q23" s="178"/>
      <c r="R23" s="178"/>
      <c r="S23" s="178"/>
      <c r="T23" s="178"/>
      <c r="U23" s="178"/>
      <c r="V23" s="178"/>
      <c r="W23" s="178"/>
      <c r="X23" s="178"/>
      <c r="Y23" s="178"/>
      <c r="Z23" s="178"/>
      <c r="AA23" s="178"/>
    </row>
    <row r="24">
      <c r="A24" s="179">
        <v>24.0</v>
      </c>
      <c r="B24" s="132" t="s">
        <v>36</v>
      </c>
      <c r="C24" s="133" t="s">
        <v>101</v>
      </c>
      <c r="D24" s="132"/>
      <c r="E24" s="132" t="s">
        <v>46</v>
      </c>
      <c r="F24" s="133" t="s">
        <v>102</v>
      </c>
      <c r="G24" s="169"/>
      <c r="H24" s="132" t="s">
        <v>47</v>
      </c>
      <c r="I24" s="180">
        <v>42165.0</v>
      </c>
      <c r="J24" s="87">
        <v>312.0</v>
      </c>
      <c r="K24" s="134">
        <v>1001.0</v>
      </c>
      <c r="L24" s="87"/>
      <c r="M24" s="87"/>
      <c r="N24" s="172"/>
      <c r="O24" s="132"/>
      <c r="P24" s="173"/>
      <c r="Q24" s="173"/>
      <c r="R24" s="173"/>
      <c r="S24" s="173"/>
      <c r="T24" s="173"/>
      <c r="U24" s="173"/>
      <c r="V24" s="173"/>
      <c r="W24" s="173"/>
      <c r="X24" s="173"/>
      <c r="Y24" s="173"/>
      <c r="Z24" s="173"/>
      <c r="AA24" s="173"/>
    </row>
    <row r="25">
      <c r="A25" s="174">
        <v>23.0</v>
      </c>
      <c r="B25" s="130" t="s">
        <v>36</v>
      </c>
      <c r="C25" s="130" t="s">
        <v>101</v>
      </c>
      <c r="D25" s="152"/>
      <c r="E25" s="152" t="s">
        <v>46</v>
      </c>
      <c r="F25" s="130" t="s">
        <v>284</v>
      </c>
      <c r="G25" s="175"/>
      <c r="H25" s="130" t="s">
        <v>123</v>
      </c>
      <c r="I25" s="176">
        <v>42151.0</v>
      </c>
      <c r="J25" s="24">
        <v>304.0</v>
      </c>
      <c r="K25" s="131">
        <v>1000.0</v>
      </c>
      <c r="L25" s="24"/>
      <c r="M25" s="24"/>
      <c r="N25" s="177"/>
      <c r="O25" s="152"/>
      <c r="P25" s="178"/>
      <c r="Q25" s="178"/>
      <c r="R25" s="178"/>
      <c r="S25" s="178"/>
      <c r="T25" s="178"/>
      <c r="U25" s="178"/>
      <c r="V25" s="178"/>
      <c r="W25" s="178"/>
      <c r="X25" s="178"/>
      <c r="Y25" s="178"/>
      <c r="Z25" s="178"/>
      <c r="AA25" s="178"/>
    </row>
    <row r="26">
      <c r="A26" s="179">
        <v>25.0</v>
      </c>
      <c r="B26" s="132" t="s">
        <v>36</v>
      </c>
      <c r="C26" s="133" t="s">
        <v>101</v>
      </c>
      <c r="D26" s="132"/>
      <c r="E26" s="132" t="s">
        <v>46</v>
      </c>
      <c r="F26" s="133" t="s">
        <v>102</v>
      </c>
      <c r="G26" s="169"/>
      <c r="H26" s="132" t="s">
        <v>47</v>
      </c>
      <c r="I26" s="180">
        <v>42505.0</v>
      </c>
      <c r="J26" s="87">
        <v>371.0</v>
      </c>
      <c r="K26" s="134">
        <v>500.0</v>
      </c>
      <c r="L26" s="87"/>
      <c r="M26" s="87"/>
      <c r="N26" s="172"/>
      <c r="O26" s="132"/>
      <c r="P26" s="173"/>
      <c r="Q26" s="173"/>
      <c r="R26" s="173"/>
      <c r="S26" s="173"/>
      <c r="T26" s="173"/>
      <c r="U26" s="173"/>
      <c r="V26" s="173"/>
      <c r="W26" s="173"/>
      <c r="X26" s="173"/>
      <c r="Y26" s="173"/>
      <c r="Z26" s="173"/>
      <c r="AA26" s="173"/>
    </row>
    <row r="27">
      <c r="A27" s="174">
        <v>27.0</v>
      </c>
      <c r="B27" s="152" t="s">
        <v>36</v>
      </c>
      <c r="C27" s="130" t="s">
        <v>101</v>
      </c>
      <c r="D27" s="152"/>
      <c r="E27" s="152" t="s">
        <v>46</v>
      </c>
      <c r="F27" s="130" t="s">
        <v>589</v>
      </c>
      <c r="G27" s="175">
        <v>9.981801155E9</v>
      </c>
      <c r="H27" s="130" t="s">
        <v>331</v>
      </c>
      <c r="I27" s="176">
        <v>42868.0</v>
      </c>
      <c r="J27" s="24">
        <v>602.0</v>
      </c>
      <c r="K27" s="153">
        <v>111.0</v>
      </c>
      <c r="L27" s="24"/>
      <c r="M27" s="24"/>
      <c r="N27" s="177" t="s">
        <v>436</v>
      </c>
      <c r="O27" s="152"/>
      <c r="P27" s="178"/>
      <c r="Q27" s="178"/>
      <c r="R27" s="178"/>
      <c r="S27" s="178"/>
      <c r="T27" s="178"/>
      <c r="U27" s="178"/>
      <c r="V27" s="178"/>
      <c r="W27" s="178"/>
      <c r="X27" s="178"/>
      <c r="Y27" s="178"/>
      <c r="Z27" s="178"/>
      <c r="AA27" s="178"/>
    </row>
    <row r="28">
      <c r="A28" s="179">
        <v>29.0</v>
      </c>
      <c r="B28" s="133" t="s">
        <v>36</v>
      </c>
      <c r="C28" s="133" t="s">
        <v>101</v>
      </c>
      <c r="D28" s="132"/>
      <c r="E28" s="132" t="s">
        <v>46</v>
      </c>
      <c r="F28" s="133" t="s">
        <v>710</v>
      </c>
      <c r="G28" s="169"/>
      <c r="H28" s="132" t="s">
        <v>97</v>
      </c>
      <c r="I28" s="180">
        <v>42874.0</v>
      </c>
      <c r="J28" s="87">
        <v>1155.0</v>
      </c>
      <c r="K28" s="134">
        <v>101.0</v>
      </c>
      <c r="L28" s="87"/>
      <c r="M28" s="87"/>
      <c r="N28" s="172"/>
      <c r="O28" s="132"/>
      <c r="P28" s="173"/>
      <c r="Q28" s="173"/>
      <c r="R28" s="173"/>
      <c r="S28" s="173"/>
      <c r="T28" s="173"/>
      <c r="U28" s="173"/>
      <c r="V28" s="173"/>
      <c r="W28" s="173"/>
      <c r="X28" s="173"/>
      <c r="Y28" s="173"/>
      <c r="Z28" s="173"/>
      <c r="AA28" s="173"/>
    </row>
    <row r="29">
      <c r="A29" s="174">
        <v>26.0</v>
      </c>
      <c r="B29" s="130" t="s">
        <v>36</v>
      </c>
      <c r="C29" s="130" t="s">
        <v>101</v>
      </c>
      <c r="D29" s="152"/>
      <c r="E29" s="152" t="s">
        <v>46</v>
      </c>
      <c r="F29" s="130" t="s">
        <v>284</v>
      </c>
      <c r="G29" s="175"/>
      <c r="H29" s="152" t="s">
        <v>123</v>
      </c>
      <c r="I29" s="176">
        <v>42617.0</v>
      </c>
      <c r="J29" s="24">
        <v>36.0</v>
      </c>
      <c r="K29" s="131">
        <v>100.0</v>
      </c>
      <c r="L29" s="24"/>
      <c r="M29" s="24"/>
      <c r="N29" s="177" t="s">
        <v>436</v>
      </c>
      <c r="O29" s="152"/>
      <c r="P29" s="178"/>
      <c r="Q29" s="178"/>
      <c r="R29" s="178"/>
      <c r="S29" s="178"/>
      <c r="T29" s="178"/>
      <c r="U29" s="178"/>
      <c r="V29" s="178"/>
      <c r="W29" s="178"/>
      <c r="X29" s="178"/>
      <c r="Y29" s="178"/>
      <c r="Z29" s="178"/>
      <c r="AA29" s="178"/>
    </row>
    <row r="30">
      <c r="A30" s="179">
        <v>28.0</v>
      </c>
      <c r="B30" s="133" t="s">
        <v>36</v>
      </c>
      <c r="C30" s="133" t="s">
        <v>101</v>
      </c>
      <c r="D30" s="133" t="s">
        <v>131</v>
      </c>
      <c r="E30" s="132" t="s">
        <v>46</v>
      </c>
      <c r="F30" s="133" t="s">
        <v>618</v>
      </c>
      <c r="G30" s="169">
        <v>9.977420213E9</v>
      </c>
      <c r="H30" s="132" t="s">
        <v>57</v>
      </c>
      <c r="I30" s="180">
        <v>42871.0</v>
      </c>
      <c r="J30" s="87">
        <v>985.0</v>
      </c>
      <c r="K30" s="134">
        <v>100.0</v>
      </c>
      <c r="L30" s="87"/>
      <c r="M30" s="87"/>
      <c r="N30" s="172"/>
      <c r="O30" s="132"/>
      <c r="P30" s="173"/>
      <c r="Q30" s="173"/>
      <c r="R30" s="173"/>
      <c r="S30" s="173"/>
      <c r="T30" s="173"/>
      <c r="U30" s="173"/>
      <c r="V30" s="173"/>
      <c r="W30" s="173"/>
      <c r="X30" s="173"/>
      <c r="Y30" s="173"/>
      <c r="Z30" s="173"/>
      <c r="AA30" s="173"/>
    </row>
    <row r="31">
      <c r="A31" s="174">
        <v>30.0</v>
      </c>
      <c r="B31" s="152" t="s">
        <v>36</v>
      </c>
      <c r="C31" s="130" t="s">
        <v>238</v>
      </c>
      <c r="D31" s="152"/>
      <c r="E31" s="152" t="s">
        <v>46</v>
      </c>
      <c r="F31" s="130" t="s">
        <v>711</v>
      </c>
      <c r="G31" s="175">
        <v>9.589424983E9</v>
      </c>
      <c r="H31" s="152" t="s">
        <v>99</v>
      </c>
      <c r="I31" s="176">
        <v>42872.0</v>
      </c>
      <c r="J31" s="24">
        <v>610.0</v>
      </c>
      <c r="K31" s="131">
        <v>101.0</v>
      </c>
      <c r="L31" s="24"/>
      <c r="M31" s="24"/>
      <c r="N31" s="177"/>
      <c r="O31" s="152"/>
      <c r="P31" s="178"/>
      <c r="Q31" s="178"/>
      <c r="R31" s="178"/>
      <c r="S31" s="178"/>
      <c r="T31" s="178"/>
      <c r="U31" s="178"/>
      <c r="V31" s="178"/>
      <c r="W31" s="178"/>
      <c r="X31" s="178"/>
      <c r="Y31" s="178"/>
      <c r="Z31" s="178"/>
      <c r="AA31" s="178"/>
    </row>
    <row r="32">
      <c r="A32" s="179">
        <v>31.0</v>
      </c>
      <c r="B32" s="132" t="s">
        <v>36</v>
      </c>
      <c r="C32" s="133" t="s">
        <v>307</v>
      </c>
      <c r="D32" s="133"/>
      <c r="E32" s="132" t="s">
        <v>46</v>
      </c>
      <c r="F32" s="133" t="s">
        <v>489</v>
      </c>
      <c r="G32" s="169">
        <v>7.354711331E9</v>
      </c>
      <c r="H32" s="132" t="s">
        <v>309</v>
      </c>
      <c r="I32" s="180">
        <v>42875.0</v>
      </c>
      <c r="J32" s="87">
        <v>676.0</v>
      </c>
      <c r="K32" s="134">
        <v>151.0</v>
      </c>
      <c r="L32" s="87"/>
      <c r="M32" s="87"/>
      <c r="N32" s="172"/>
      <c r="O32" s="132"/>
      <c r="P32" s="173"/>
      <c r="Q32" s="173"/>
      <c r="R32" s="173"/>
      <c r="S32" s="173"/>
      <c r="T32" s="173"/>
      <c r="U32" s="173"/>
      <c r="V32" s="173"/>
      <c r="W32" s="173"/>
      <c r="X32" s="173"/>
      <c r="Y32" s="173"/>
      <c r="Z32" s="173"/>
      <c r="AA32" s="173"/>
    </row>
    <row r="33">
      <c r="A33" s="174">
        <v>32.0</v>
      </c>
      <c r="B33" s="130" t="s">
        <v>36</v>
      </c>
      <c r="C33" s="130" t="s">
        <v>352</v>
      </c>
      <c r="D33" s="130"/>
      <c r="E33" s="152" t="s">
        <v>46</v>
      </c>
      <c r="F33" s="130" t="s">
        <v>712</v>
      </c>
      <c r="G33" s="175">
        <v>9.981484715E9</v>
      </c>
      <c r="H33" s="152" t="s">
        <v>118</v>
      </c>
      <c r="I33" s="176">
        <v>42872.0</v>
      </c>
      <c r="J33" s="24">
        <v>604.0</v>
      </c>
      <c r="K33" s="131">
        <v>100.0</v>
      </c>
      <c r="L33" s="24"/>
      <c r="M33" s="24"/>
      <c r="N33" s="177"/>
      <c r="O33" s="152"/>
      <c r="P33" s="178"/>
      <c r="Q33" s="178"/>
      <c r="R33" s="178"/>
      <c r="S33" s="178"/>
      <c r="T33" s="178"/>
      <c r="U33" s="178"/>
      <c r="V33" s="178"/>
      <c r="W33" s="178"/>
      <c r="X33" s="178"/>
      <c r="Y33" s="178"/>
      <c r="Z33" s="178"/>
      <c r="AA33" s="178"/>
    </row>
    <row r="34">
      <c r="A34" s="179">
        <v>33.0</v>
      </c>
      <c r="B34" s="132" t="s">
        <v>36</v>
      </c>
      <c r="C34" s="133" t="s">
        <v>240</v>
      </c>
      <c r="D34" s="133"/>
      <c r="E34" s="132" t="s">
        <v>46</v>
      </c>
      <c r="F34" s="133" t="s">
        <v>713</v>
      </c>
      <c r="G34" s="169"/>
      <c r="H34" s="132" t="s">
        <v>99</v>
      </c>
      <c r="I34" s="180">
        <v>42874.0</v>
      </c>
      <c r="J34" s="87">
        <v>657.0</v>
      </c>
      <c r="K34" s="134">
        <v>50.0</v>
      </c>
      <c r="L34" s="87"/>
      <c r="M34" s="87"/>
      <c r="N34" s="172"/>
      <c r="O34" s="132"/>
      <c r="P34" s="173"/>
      <c r="Q34" s="173"/>
      <c r="R34" s="173"/>
      <c r="S34" s="173"/>
      <c r="T34" s="173"/>
      <c r="U34" s="173"/>
      <c r="V34" s="173"/>
      <c r="W34" s="173"/>
      <c r="X34" s="173"/>
      <c r="Y34" s="173"/>
      <c r="Z34" s="173"/>
      <c r="AA34" s="173"/>
    </row>
    <row r="35">
      <c r="A35" s="174">
        <v>34.0</v>
      </c>
      <c r="B35" s="152" t="s">
        <v>36</v>
      </c>
      <c r="C35" s="130" t="s">
        <v>358</v>
      </c>
      <c r="D35" s="130"/>
      <c r="E35" s="152" t="s">
        <v>46</v>
      </c>
      <c r="F35" s="130" t="s">
        <v>714</v>
      </c>
      <c r="G35" s="175"/>
      <c r="H35" s="152" t="s">
        <v>395</v>
      </c>
      <c r="I35" s="176">
        <v>42617.0</v>
      </c>
      <c r="J35" s="24">
        <v>24.0</v>
      </c>
      <c r="K35" s="131">
        <v>5100.0</v>
      </c>
      <c r="L35" s="24"/>
      <c r="M35" s="24"/>
      <c r="N35" s="177" t="s">
        <v>436</v>
      </c>
      <c r="O35" s="152"/>
      <c r="P35" s="178"/>
      <c r="Q35" s="178"/>
      <c r="R35" s="178"/>
      <c r="S35" s="178"/>
      <c r="T35" s="178"/>
      <c r="U35" s="178"/>
      <c r="V35" s="178"/>
      <c r="W35" s="178"/>
      <c r="X35" s="178"/>
      <c r="Y35" s="178"/>
      <c r="Z35" s="178"/>
      <c r="AA35" s="178"/>
    </row>
    <row r="36">
      <c r="A36" s="179">
        <v>35.0</v>
      </c>
      <c r="B36" s="133" t="s">
        <v>36</v>
      </c>
      <c r="C36" s="133" t="s">
        <v>358</v>
      </c>
      <c r="D36" s="133"/>
      <c r="E36" s="132" t="s">
        <v>46</v>
      </c>
      <c r="F36" s="133" t="s">
        <v>490</v>
      </c>
      <c r="G36" s="169">
        <v>8.085750906E9</v>
      </c>
      <c r="H36" s="132" t="s">
        <v>386</v>
      </c>
      <c r="I36" s="180">
        <v>42875.0</v>
      </c>
      <c r="J36" s="87">
        <v>785.0</v>
      </c>
      <c r="K36" s="134">
        <v>50.0</v>
      </c>
      <c r="L36" s="87"/>
      <c r="M36" s="87"/>
      <c r="N36" s="172"/>
      <c r="O36" s="132"/>
      <c r="P36" s="173"/>
      <c r="Q36" s="173"/>
      <c r="R36" s="173"/>
      <c r="S36" s="173"/>
      <c r="T36" s="173"/>
      <c r="U36" s="173"/>
      <c r="V36" s="173"/>
      <c r="W36" s="173"/>
      <c r="X36" s="173"/>
      <c r="Y36" s="173"/>
      <c r="Z36" s="173"/>
      <c r="AA36" s="173"/>
    </row>
    <row r="37">
      <c r="A37" s="174">
        <v>36.0</v>
      </c>
      <c r="B37" s="130" t="s">
        <v>36</v>
      </c>
      <c r="C37" s="130" t="s">
        <v>183</v>
      </c>
      <c r="D37" s="130"/>
      <c r="E37" s="152" t="s">
        <v>46</v>
      </c>
      <c r="F37" s="130" t="s">
        <v>715</v>
      </c>
      <c r="G37" s="175"/>
      <c r="H37" s="152" t="s">
        <v>47</v>
      </c>
      <c r="I37" s="176">
        <v>42877.0</v>
      </c>
      <c r="J37" s="24">
        <v>854.0</v>
      </c>
      <c r="K37" s="131">
        <v>50.0</v>
      </c>
      <c r="L37" s="24"/>
      <c r="M37" s="24"/>
      <c r="N37" s="177"/>
      <c r="O37" s="152"/>
      <c r="P37" s="178"/>
      <c r="Q37" s="178"/>
      <c r="R37" s="178"/>
      <c r="S37" s="178"/>
      <c r="T37" s="178"/>
      <c r="U37" s="178"/>
      <c r="V37" s="178"/>
      <c r="W37" s="178"/>
      <c r="X37" s="178"/>
      <c r="Y37" s="178"/>
      <c r="Z37" s="178"/>
      <c r="AA37" s="178"/>
    </row>
    <row r="38">
      <c r="A38" s="179">
        <v>37.0</v>
      </c>
      <c r="B38" s="133" t="s">
        <v>36</v>
      </c>
      <c r="C38" s="133" t="s">
        <v>362</v>
      </c>
      <c r="D38" s="133"/>
      <c r="E38" s="132" t="s">
        <v>46</v>
      </c>
      <c r="F38" s="133" t="s">
        <v>590</v>
      </c>
      <c r="G38" s="169">
        <v>9.98127377E9</v>
      </c>
      <c r="H38" s="132" t="s">
        <v>123</v>
      </c>
      <c r="I38" s="180">
        <v>42868.0</v>
      </c>
      <c r="J38" s="87">
        <v>701.0</v>
      </c>
      <c r="K38" s="134">
        <v>101.0</v>
      </c>
      <c r="L38" s="87"/>
      <c r="M38" s="87"/>
      <c r="N38" s="183" t="s">
        <v>436</v>
      </c>
      <c r="O38" s="132"/>
      <c r="P38" s="173"/>
      <c r="Q38" s="173"/>
      <c r="R38" s="173"/>
      <c r="S38" s="173"/>
      <c r="T38" s="173"/>
      <c r="U38" s="173"/>
      <c r="V38" s="173"/>
      <c r="W38" s="173"/>
      <c r="X38" s="173"/>
      <c r="Y38" s="173"/>
      <c r="Z38" s="173"/>
      <c r="AA38" s="173"/>
    </row>
    <row r="39">
      <c r="A39" s="174">
        <v>38.0</v>
      </c>
      <c r="B39" s="130" t="s">
        <v>36</v>
      </c>
      <c r="C39" s="130" t="s">
        <v>364</v>
      </c>
      <c r="D39" s="152"/>
      <c r="E39" s="152" t="s">
        <v>46</v>
      </c>
      <c r="F39" s="130" t="s">
        <v>595</v>
      </c>
      <c r="G39" s="175">
        <v>9.752956917E9</v>
      </c>
      <c r="H39" s="152"/>
      <c r="I39" s="176">
        <v>42869.0</v>
      </c>
      <c r="J39" s="24">
        <v>728.0</v>
      </c>
      <c r="K39" s="131">
        <v>51.0</v>
      </c>
      <c r="L39" s="24"/>
      <c r="M39" s="24"/>
      <c r="N39" s="177"/>
      <c r="O39" s="152"/>
      <c r="P39" s="178"/>
      <c r="Q39" s="178"/>
      <c r="R39" s="178"/>
      <c r="S39" s="178"/>
      <c r="T39" s="178"/>
      <c r="U39" s="178"/>
      <c r="V39" s="178"/>
      <c r="W39" s="178"/>
      <c r="X39" s="178"/>
      <c r="Y39" s="178"/>
      <c r="Z39" s="178"/>
      <c r="AA39" s="178"/>
    </row>
    <row r="40">
      <c r="A40" s="179">
        <v>41.0</v>
      </c>
      <c r="B40" s="132" t="s">
        <v>36</v>
      </c>
      <c r="C40" s="133" t="s">
        <v>366</v>
      </c>
      <c r="D40" s="133" t="s">
        <v>276</v>
      </c>
      <c r="E40" s="132" t="s">
        <v>46</v>
      </c>
      <c r="F40" s="133" t="s">
        <v>716</v>
      </c>
      <c r="G40" s="169"/>
      <c r="H40" s="132" t="s">
        <v>108</v>
      </c>
      <c r="I40" s="180">
        <v>42872.0</v>
      </c>
      <c r="J40" s="87">
        <v>1077.0</v>
      </c>
      <c r="K40" s="134">
        <v>11.0</v>
      </c>
      <c r="L40" s="87"/>
      <c r="M40" s="87"/>
      <c r="N40" s="172" t="s">
        <v>482</v>
      </c>
      <c r="O40" s="132"/>
      <c r="P40" s="173"/>
      <c r="Q40" s="173"/>
      <c r="R40" s="173"/>
      <c r="S40" s="173"/>
      <c r="T40" s="173"/>
      <c r="U40" s="173"/>
      <c r="V40" s="173"/>
      <c r="W40" s="173"/>
      <c r="X40" s="173"/>
      <c r="Y40" s="173"/>
      <c r="Z40" s="173"/>
      <c r="AA40" s="173"/>
    </row>
    <row r="41">
      <c r="A41" s="174">
        <v>42.0</v>
      </c>
      <c r="B41" s="130" t="s">
        <v>36</v>
      </c>
      <c r="C41" s="130" t="s">
        <v>285</v>
      </c>
      <c r="D41" s="152"/>
      <c r="E41" s="152" t="s">
        <v>46</v>
      </c>
      <c r="F41" s="130" t="s">
        <v>717</v>
      </c>
      <c r="G41" s="175">
        <v>9.755433597E9</v>
      </c>
      <c r="H41" s="152" t="s">
        <v>283</v>
      </c>
      <c r="I41" s="176">
        <v>42874.0</v>
      </c>
      <c r="J41" s="24">
        <v>761.0</v>
      </c>
      <c r="K41" s="131">
        <v>51.0</v>
      </c>
      <c r="L41" s="24"/>
      <c r="M41" s="24"/>
      <c r="N41" s="177"/>
      <c r="O41" s="152"/>
      <c r="P41" s="178"/>
      <c r="Q41" s="178"/>
      <c r="R41" s="178"/>
      <c r="S41" s="178"/>
      <c r="T41" s="178"/>
      <c r="U41" s="178"/>
      <c r="V41" s="178"/>
      <c r="W41" s="178"/>
      <c r="X41" s="178"/>
      <c r="Y41" s="178"/>
      <c r="Z41" s="178"/>
      <c r="AA41" s="178"/>
    </row>
    <row r="42">
      <c r="A42" s="179">
        <v>43.0</v>
      </c>
      <c r="B42" s="132" t="s">
        <v>36</v>
      </c>
      <c r="C42" s="133" t="s">
        <v>242</v>
      </c>
      <c r="D42" s="132"/>
      <c r="E42" s="132" t="s">
        <v>46</v>
      </c>
      <c r="F42" s="133" t="s">
        <v>718</v>
      </c>
      <c r="G42" s="169">
        <v>8.358889538E9</v>
      </c>
      <c r="H42" s="132" t="s">
        <v>99</v>
      </c>
      <c r="I42" s="180">
        <v>42874.0</v>
      </c>
      <c r="J42" s="87">
        <v>660.0</v>
      </c>
      <c r="K42" s="134">
        <v>50.0</v>
      </c>
      <c r="L42" s="87"/>
      <c r="M42" s="87"/>
      <c r="N42" s="172"/>
      <c r="O42" s="132"/>
      <c r="P42" s="173"/>
      <c r="Q42" s="173"/>
      <c r="R42" s="173"/>
      <c r="S42" s="173"/>
      <c r="T42" s="173"/>
      <c r="U42" s="173"/>
      <c r="V42" s="173"/>
      <c r="W42" s="173"/>
      <c r="X42" s="173"/>
      <c r="Y42" s="173"/>
      <c r="Z42" s="173"/>
      <c r="AA42" s="173"/>
    </row>
    <row r="43">
      <c r="A43" s="174">
        <v>44.0</v>
      </c>
      <c r="B43" s="130" t="s">
        <v>36</v>
      </c>
      <c r="C43" s="130" t="s">
        <v>134</v>
      </c>
      <c r="D43" s="130" t="s">
        <v>135</v>
      </c>
      <c r="E43" s="152" t="s">
        <v>46</v>
      </c>
      <c r="F43" s="130" t="s">
        <v>719</v>
      </c>
      <c r="G43" s="175">
        <v>9.165906687E9</v>
      </c>
      <c r="H43" s="152" t="s">
        <v>57</v>
      </c>
      <c r="I43" s="176">
        <v>42872.0</v>
      </c>
      <c r="J43" s="24">
        <v>995.0</v>
      </c>
      <c r="K43" s="131">
        <v>100.0</v>
      </c>
      <c r="L43" s="24"/>
      <c r="M43" s="24"/>
      <c r="N43" s="177" t="s">
        <v>483</v>
      </c>
      <c r="O43" s="152"/>
      <c r="P43" s="178"/>
      <c r="Q43" s="178"/>
      <c r="R43" s="178"/>
      <c r="S43" s="178"/>
      <c r="T43" s="178"/>
      <c r="U43" s="178"/>
      <c r="V43" s="178"/>
      <c r="W43" s="178"/>
      <c r="X43" s="178"/>
      <c r="Y43" s="178"/>
      <c r="Z43" s="178"/>
      <c r="AA43" s="178"/>
    </row>
    <row r="44">
      <c r="A44" s="179">
        <v>45.0</v>
      </c>
      <c r="B44" s="132" t="s">
        <v>36</v>
      </c>
      <c r="C44" s="133" t="s">
        <v>310</v>
      </c>
      <c r="D44" s="132"/>
      <c r="E44" s="132" t="s">
        <v>46</v>
      </c>
      <c r="F44" s="133" t="s">
        <v>720</v>
      </c>
      <c r="G44" s="169">
        <v>7.049625602E9</v>
      </c>
      <c r="H44" s="132" t="s">
        <v>309</v>
      </c>
      <c r="I44" s="180">
        <v>42875.0</v>
      </c>
      <c r="J44" s="87">
        <v>678.0</v>
      </c>
      <c r="K44" s="134">
        <v>25.0</v>
      </c>
      <c r="L44" s="87"/>
      <c r="M44" s="87"/>
      <c r="N44" s="172"/>
      <c r="O44" s="132"/>
      <c r="P44" s="173"/>
      <c r="Q44" s="173"/>
      <c r="R44" s="173"/>
      <c r="S44" s="173"/>
      <c r="T44" s="173"/>
      <c r="U44" s="173"/>
      <c r="V44" s="173"/>
      <c r="W44" s="173"/>
      <c r="X44" s="173"/>
      <c r="Y44" s="173"/>
      <c r="Z44" s="173"/>
      <c r="AA44" s="173"/>
    </row>
    <row r="45">
      <c r="A45" s="174">
        <v>46.0</v>
      </c>
      <c r="B45" s="152" t="s">
        <v>36</v>
      </c>
      <c r="C45" s="130" t="s">
        <v>212</v>
      </c>
      <c r="D45" s="152"/>
      <c r="E45" s="152" t="s">
        <v>46</v>
      </c>
      <c r="F45" s="130" t="s">
        <v>591</v>
      </c>
      <c r="G45" s="175"/>
      <c r="H45" s="152" t="s">
        <v>123</v>
      </c>
      <c r="I45" s="176">
        <v>42868.0</v>
      </c>
      <c r="J45" s="24">
        <v>702.0</v>
      </c>
      <c r="K45" s="131">
        <v>101.0</v>
      </c>
      <c r="L45" s="24"/>
      <c r="M45" s="24"/>
      <c r="N45" s="177"/>
      <c r="O45" s="152"/>
      <c r="P45" s="178"/>
      <c r="Q45" s="178"/>
      <c r="R45" s="178"/>
      <c r="S45" s="178"/>
      <c r="T45" s="178"/>
      <c r="U45" s="178"/>
      <c r="V45" s="178"/>
      <c r="W45" s="178"/>
      <c r="X45" s="178"/>
      <c r="Y45" s="178"/>
      <c r="Z45" s="178"/>
      <c r="AA45" s="178"/>
    </row>
    <row r="46">
      <c r="A46" s="179">
        <v>39.0</v>
      </c>
      <c r="B46" s="133" t="s">
        <v>36</v>
      </c>
      <c r="C46" s="133" t="s">
        <v>100</v>
      </c>
      <c r="D46" s="90"/>
      <c r="E46" s="132" t="s">
        <v>46</v>
      </c>
      <c r="F46" s="133" t="s">
        <v>186</v>
      </c>
      <c r="G46" s="169"/>
      <c r="H46" s="132" t="s">
        <v>78</v>
      </c>
      <c r="I46" s="180">
        <v>42280.0</v>
      </c>
      <c r="J46" s="87">
        <v>354.0</v>
      </c>
      <c r="K46" s="134">
        <v>2500.0</v>
      </c>
      <c r="L46" s="87"/>
      <c r="M46" s="87"/>
      <c r="N46" s="172"/>
      <c r="O46" s="132"/>
      <c r="P46" s="173"/>
      <c r="Q46" s="173"/>
      <c r="R46" s="173"/>
      <c r="S46" s="173"/>
      <c r="T46" s="173"/>
      <c r="U46" s="173"/>
      <c r="V46" s="173"/>
      <c r="W46" s="173"/>
      <c r="X46" s="173"/>
      <c r="Y46" s="173"/>
      <c r="Z46" s="173"/>
      <c r="AA46" s="173"/>
    </row>
    <row r="47">
      <c r="A47" s="174">
        <v>47.0</v>
      </c>
      <c r="B47" s="130" t="s">
        <v>36</v>
      </c>
      <c r="C47" s="130" t="s">
        <v>100</v>
      </c>
      <c r="D47" s="152"/>
      <c r="E47" s="152" t="s">
        <v>46</v>
      </c>
      <c r="F47" s="152" t="s">
        <v>721</v>
      </c>
      <c r="G47" s="175"/>
      <c r="H47" s="152" t="s">
        <v>78</v>
      </c>
      <c r="I47" s="176">
        <v>42163.0</v>
      </c>
      <c r="J47" s="24">
        <v>317.0</v>
      </c>
      <c r="K47" s="131">
        <v>1500.0</v>
      </c>
      <c r="L47" s="24"/>
      <c r="M47" s="24"/>
      <c r="N47" s="177"/>
      <c r="O47" s="152"/>
      <c r="P47" s="178"/>
      <c r="Q47" s="178"/>
      <c r="R47" s="178"/>
      <c r="S47" s="178"/>
      <c r="T47" s="178"/>
      <c r="U47" s="178"/>
      <c r="V47" s="178"/>
      <c r="W47" s="178"/>
      <c r="X47" s="178"/>
      <c r="Y47" s="178"/>
      <c r="Z47" s="178"/>
      <c r="AA47" s="178"/>
    </row>
    <row r="48">
      <c r="A48" s="179">
        <v>40.0</v>
      </c>
      <c r="B48" s="133" t="s">
        <v>36</v>
      </c>
      <c r="C48" s="133" t="s">
        <v>100</v>
      </c>
      <c r="D48" s="90"/>
      <c r="E48" s="132" t="s">
        <v>46</v>
      </c>
      <c r="F48" s="132" t="s">
        <v>186</v>
      </c>
      <c r="G48" s="169"/>
      <c r="H48" s="132" t="s">
        <v>78</v>
      </c>
      <c r="I48" s="180">
        <v>42505.0</v>
      </c>
      <c r="J48" s="87">
        <v>370.0</v>
      </c>
      <c r="K48" s="134">
        <v>1084.0</v>
      </c>
      <c r="L48" s="87"/>
      <c r="M48" s="87"/>
      <c r="N48" s="172"/>
      <c r="O48" s="132"/>
      <c r="P48" s="173"/>
      <c r="Q48" s="173"/>
      <c r="R48" s="173"/>
      <c r="S48" s="173"/>
      <c r="T48" s="173"/>
      <c r="U48" s="173"/>
      <c r="V48" s="173"/>
      <c r="W48" s="173"/>
      <c r="X48" s="173"/>
      <c r="Y48" s="173"/>
      <c r="Z48" s="173"/>
      <c r="AA48" s="173"/>
    </row>
    <row r="49">
      <c r="A49" s="174">
        <v>48.0</v>
      </c>
      <c r="B49" s="152" t="s">
        <v>36</v>
      </c>
      <c r="C49" s="130" t="s">
        <v>214</v>
      </c>
      <c r="D49" s="152"/>
      <c r="E49" s="152" t="s">
        <v>46</v>
      </c>
      <c r="F49" s="130" t="s">
        <v>596</v>
      </c>
      <c r="G49" s="175">
        <v>9.993308798E9</v>
      </c>
      <c r="H49" s="152" t="s">
        <v>123</v>
      </c>
      <c r="I49" s="176">
        <v>42869.0</v>
      </c>
      <c r="J49" s="24">
        <v>727.0</v>
      </c>
      <c r="K49" s="131">
        <v>101.0</v>
      </c>
      <c r="L49" s="24"/>
      <c r="M49" s="24"/>
      <c r="N49" s="177"/>
      <c r="O49" s="152"/>
      <c r="P49" s="178"/>
      <c r="Q49" s="178"/>
      <c r="R49" s="178"/>
      <c r="S49" s="178"/>
      <c r="T49" s="178"/>
      <c r="U49" s="178"/>
      <c r="V49" s="178"/>
      <c r="W49" s="178"/>
      <c r="X49" s="178"/>
      <c r="Y49" s="178"/>
      <c r="Z49" s="178"/>
      <c r="AA49" s="178"/>
    </row>
    <row r="50">
      <c r="A50" s="179">
        <v>49.0</v>
      </c>
      <c r="B50" s="132" t="s">
        <v>36</v>
      </c>
      <c r="C50" s="133" t="s">
        <v>390</v>
      </c>
      <c r="D50" s="132"/>
      <c r="E50" s="132" t="s">
        <v>46</v>
      </c>
      <c r="F50" s="133" t="s">
        <v>722</v>
      </c>
      <c r="G50" s="169">
        <v>9.63038641E9</v>
      </c>
      <c r="H50" s="132"/>
      <c r="I50" s="180">
        <v>42873.0</v>
      </c>
      <c r="J50" s="87">
        <v>740.0</v>
      </c>
      <c r="K50" s="134">
        <v>111.0</v>
      </c>
      <c r="L50" s="87"/>
      <c r="M50" s="87"/>
      <c r="N50" s="172" t="s">
        <v>491</v>
      </c>
      <c r="O50" s="132"/>
      <c r="P50" s="173"/>
      <c r="Q50" s="173"/>
      <c r="R50" s="173"/>
      <c r="S50" s="173"/>
      <c r="T50" s="173"/>
      <c r="U50" s="173"/>
      <c r="V50" s="173"/>
      <c r="W50" s="173"/>
      <c r="X50" s="173"/>
      <c r="Y50" s="173"/>
      <c r="Z50" s="173"/>
      <c r="AA50" s="173"/>
    </row>
    <row r="51">
      <c r="A51" s="174">
        <v>52.0</v>
      </c>
      <c r="B51" s="130" t="s">
        <v>36</v>
      </c>
      <c r="C51" s="130" t="s">
        <v>79</v>
      </c>
      <c r="D51" s="152"/>
      <c r="E51" s="152" t="s">
        <v>46</v>
      </c>
      <c r="F51" s="130" t="s">
        <v>80</v>
      </c>
      <c r="G51" s="175"/>
      <c r="H51" s="152" t="s">
        <v>123</v>
      </c>
      <c r="I51" s="176">
        <v>42493.0</v>
      </c>
      <c r="J51" s="24">
        <v>13.0</v>
      </c>
      <c r="K51" s="131">
        <v>1621.0</v>
      </c>
      <c r="L51" s="24"/>
      <c r="M51" s="24"/>
      <c r="N51" s="177"/>
      <c r="O51" s="152"/>
      <c r="P51" s="178"/>
      <c r="Q51" s="178"/>
      <c r="R51" s="178"/>
      <c r="S51" s="178"/>
      <c r="T51" s="178"/>
      <c r="U51" s="178"/>
      <c r="V51" s="178"/>
      <c r="W51" s="178"/>
      <c r="X51" s="178"/>
      <c r="Y51" s="178"/>
      <c r="Z51" s="178"/>
      <c r="AA51" s="178"/>
    </row>
    <row r="52">
      <c r="A52" s="179">
        <v>50.0</v>
      </c>
      <c r="B52" s="132" t="s">
        <v>36</v>
      </c>
      <c r="C52" s="133" t="s">
        <v>79</v>
      </c>
      <c r="D52" s="132"/>
      <c r="E52" s="132" t="s">
        <v>46</v>
      </c>
      <c r="F52" s="133" t="s">
        <v>80</v>
      </c>
      <c r="G52" s="169"/>
      <c r="H52" s="132"/>
      <c r="I52" s="180">
        <v>42151.0</v>
      </c>
      <c r="J52" s="87">
        <v>311.0</v>
      </c>
      <c r="K52" s="134">
        <v>1000.0</v>
      </c>
      <c r="L52" s="87"/>
      <c r="M52" s="87"/>
      <c r="N52" s="172"/>
      <c r="O52" s="132"/>
      <c r="P52" s="173"/>
      <c r="Q52" s="173"/>
      <c r="R52" s="173"/>
      <c r="S52" s="173"/>
      <c r="T52" s="173"/>
      <c r="U52" s="173"/>
      <c r="V52" s="173"/>
      <c r="W52" s="173"/>
      <c r="X52" s="173"/>
      <c r="Y52" s="173"/>
      <c r="Z52" s="173"/>
      <c r="AA52" s="173"/>
    </row>
    <row r="53">
      <c r="A53" s="174">
        <v>51.0</v>
      </c>
      <c r="B53" s="130" t="s">
        <v>36</v>
      </c>
      <c r="C53" s="130" t="s">
        <v>79</v>
      </c>
      <c r="D53" s="152"/>
      <c r="E53" s="152" t="s">
        <v>46</v>
      </c>
      <c r="F53" s="130" t="s">
        <v>80</v>
      </c>
      <c r="G53" s="175"/>
      <c r="H53" s="130" t="s">
        <v>123</v>
      </c>
      <c r="I53" s="176">
        <v>42453.0</v>
      </c>
      <c r="J53" s="24">
        <v>10.0</v>
      </c>
      <c r="K53" s="131">
        <v>500.0</v>
      </c>
      <c r="L53" s="24"/>
      <c r="M53" s="24"/>
      <c r="N53" s="177"/>
      <c r="O53" s="152"/>
      <c r="P53" s="178"/>
      <c r="Q53" s="178"/>
      <c r="R53" s="178"/>
      <c r="S53" s="178"/>
      <c r="T53" s="178"/>
      <c r="U53" s="178"/>
      <c r="V53" s="178"/>
      <c r="W53" s="178"/>
      <c r="X53" s="178"/>
      <c r="Y53" s="178"/>
      <c r="Z53" s="178"/>
      <c r="AA53" s="178"/>
    </row>
    <row r="54">
      <c r="A54" s="179">
        <v>53.0</v>
      </c>
      <c r="B54" s="133" t="s">
        <v>36</v>
      </c>
      <c r="C54" s="133" t="s">
        <v>79</v>
      </c>
      <c r="D54" s="132"/>
      <c r="E54" s="132" t="s">
        <v>46</v>
      </c>
      <c r="F54" s="133" t="s">
        <v>80</v>
      </c>
      <c r="G54" s="169"/>
      <c r="H54" s="132" t="s">
        <v>123</v>
      </c>
      <c r="I54" s="180">
        <v>42617.0</v>
      </c>
      <c r="J54" s="87">
        <v>27.0</v>
      </c>
      <c r="K54" s="134">
        <v>100.0</v>
      </c>
      <c r="L54" s="87"/>
      <c r="M54" s="87"/>
      <c r="N54" s="172" t="s">
        <v>436</v>
      </c>
      <c r="O54" s="132"/>
      <c r="P54" s="173"/>
      <c r="Q54" s="173"/>
      <c r="R54" s="173"/>
      <c r="S54" s="173"/>
      <c r="T54" s="173"/>
      <c r="U54" s="173"/>
      <c r="V54" s="173"/>
      <c r="W54" s="173"/>
      <c r="X54" s="173"/>
      <c r="Y54" s="173"/>
      <c r="Z54" s="173"/>
      <c r="AA54" s="173"/>
    </row>
    <row r="55">
      <c r="A55" s="174">
        <v>54.0</v>
      </c>
      <c r="B55" s="152" t="s">
        <v>36</v>
      </c>
      <c r="C55" s="130" t="s">
        <v>79</v>
      </c>
      <c r="D55" s="152"/>
      <c r="E55" s="152" t="s">
        <v>46</v>
      </c>
      <c r="F55" s="130" t="s">
        <v>80</v>
      </c>
      <c r="G55" s="175"/>
      <c r="H55" s="130" t="s">
        <v>123</v>
      </c>
      <c r="I55" s="181">
        <v>42853.0</v>
      </c>
      <c r="J55" s="24">
        <v>375.0</v>
      </c>
      <c r="K55" s="153">
        <v>100.0</v>
      </c>
      <c r="L55" s="24"/>
      <c r="M55" s="24"/>
      <c r="N55" s="177" t="s">
        <v>478</v>
      </c>
      <c r="O55" s="152"/>
      <c r="P55" s="178"/>
      <c r="Q55" s="178"/>
      <c r="R55" s="178"/>
      <c r="S55" s="178"/>
      <c r="T55" s="178"/>
      <c r="U55" s="178"/>
      <c r="V55" s="178"/>
      <c r="W55" s="178"/>
      <c r="X55" s="178"/>
      <c r="Y55" s="178"/>
      <c r="Z55" s="178"/>
      <c r="AA55" s="178"/>
    </row>
    <row r="56">
      <c r="A56" s="179">
        <v>55.0</v>
      </c>
      <c r="B56" s="133" t="s">
        <v>36</v>
      </c>
      <c r="C56" s="133" t="s">
        <v>393</v>
      </c>
      <c r="D56" s="133" t="s">
        <v>396</v>
      </c>
      <c r="E56" s="132" t="s">
        <v>46</v>
      </c>
      <c r="F56" s="133" t="s">
        <v>723</v>
      </c>
      <c r="G56" s="169">
        <v>9.630073525E9</v>
      </c>
      <c r="H56" s="132" t="s">
        <v>78</v>
      </c>
      <c r="I56" s="180">
        <v>42873.0</v>
      </c>
      <c r="J56" s="87">
        <v>1181.0</v>
      </c>
      <c r="K56" s="134">
        <v>100.0</v>
      </c>
      <c r="L56" s="87"/>
      <c r="M56" s="87"/>
      <c r="N56" s="172" t="s">
        <v>486</v>
      </c>
      <c r="O56" s="132"/>
      <c r="P56" s="173"/>
      <c r="Q56" s="173"/>
      <c r="R56" s="173"/>
      <c r="S56" s="173"/>
      <c r="T56" s="173"/>
      <c r="U56" s="173"/>
      <c r="V56" s="173"/>
      <c r="W56" s="173"/>
      <c r="X56" s="173"/>
      <c r="Y56" s="173"/>
      <c r="Z56" s="173"/>
      <c r="AA56" s="173"/>
    </row>
    <row r="57">
      <c r="A57" s="174">
        <v>56.0</v>
      </c>
      <c r="B57" s="152" t="s">
        <v>36</v>
      </c>
      <c r="C57" s="130" t="s">
        <v>244</v>
      </c>
      <c r="D57" s="152"/>
      <c r="E57" s="152" t="s">
        <v>46</v>
      </c>
      <c r="F57" s="130" t="s">
        <v>724</v>
      </c>
      <c r="G57" s="175">
        <v>9.589162519E9</v>
      </c>
      <c r="H57" s="152" t="s">
        <v>99</v>
      </c>
      <c r="I57" s="176">
        <v>42872.0</v>
      </c>
      <c r="J57" s="24">
        <v>612.0</v>
      </c>
      <c r="K57" s="131">
        <v>50.0</v>
      </c>
      <c r="L57" s="24"/>
      <c r="M57" s="24"/>
      <c r="N57" s="177"/>
      <c r="O57" s="152"/>
      <c r="P57" s="178"/>
      <c r="Q57" s="178"/>
      <c r="R57" s="178"/>
      <c r="S57" s="178"/>
      <c r="T57" s="178"/>
      <c r="U57" s="178"/>
      <c r="V57" s="178"/>
      <c r="W57" s="178"/>
      <c r="X57" s="178"/>
      <c r="Y57" s="178"/>
      <c r="Z57" s="178"/>
      <c r="AA57" s="178"/>
    </row>
    <row r="58">
      <c r="A58" s="179">
        <v>57.0</v>
      </c>
      <c r="B58" s="133" t="s">
        <v>36</v>
      </c>
      <c r="C58" s="133" t="s">
        <v>215</v>
      </c>
      <c r="D58" s="132"/>
      <c r="E58" s="132" t="s">
        <v>46</v>
      </c>
      <c r="F58" s="133" t="s">
        <v>597</v>
      </c>
      <c r="G58" s="169">
        <v>8.819842648E9</v>
      </c>
      <c r="H58" s="132" t="s">
        <v>123</v>
      </c>
      <c r="I58" s="180">
        <v>42869.0</v>
      </c>
      <c r="J58" s="87">
        <v>705.0</v>
      </c>
      <c r="K58" s="134">
        <v>51.0</v>
      </c>
      <c r="L58" s="87"/>
      <c r="M58" s="87"/>
      <c r="N58" s="172"/>
      <c r="O58" s="132"/>
      <c r="P58" s="173"/>
      <c r="Q58" s="173"/>
      <c r="R58" s="173"/>
      <c r="S58" s="173"/>
      <c r="T58" s="173"/>
      <c r="U58" s="173"/>
      <c r="V58" s="173"/>
      <c r="W58" s="173"/>
      <c r="X58" s="173"/>
      <c r="Y58" s="173"/>
      <c r="Z58" s="173"/>
      <c r="AA58" s="173"/>
    </row>
    <row r="59">
      <c r="A59" s="174">
        <v>58.0</v>
      </c>
      <c r="B59" s="130" t="s">
        <v>36</v>
      </c>
      <c r="C59" s="130" t="s">
        <v>387</v>
      </c>
      <c r="D59" s="152"/>
      <c r="E59" s="152" t="s">
        <v>46</v>
      </c>
      <c r="F59" s="130" t="s">
        <v>725</v>
      </c>
      <c r="G59" s="175"/>
      <c r="H59" s="152" t="s">
        <v>386</v>
      </c>
      <c r="I59" s="176">
        <v>42876.0</v>
      </c>
      <c r="J59" s="24">
        <v>786.0</v>
      </c>
      <c r="K59" s="131">
        <v>51.0</v>
      </c>
      <c r="L59" s="24"/>
      <c r="M59" s="24"/>
      <c r="N59" s="177"/>
      <c r="O59" s="152"/>
      <c r="P59" s="178"/>
      <c r="Q59" s="178"/>
      <c r="R59" s="178"/>
      <c r="S59" s="178"/>
      <c r="T59" s="178"/>
      <c r="U59" s="178"/>
      <c r="V59" s="178"/>
      <c r="W59" s="178"/>
      <c r="X59" s="178"/>
      <c r="Y59" s="178"/>
      <c r="Z59" s="178"/>
      <c r="AA59" s="178"/>
    </row>
    <row r="60">
      <c r="A60" s="179">
        <v>59.0</v>
      </c>
      <c r="B60" s="133" t="s">
        <v>36</v>
      </c>
      <c r="C60" s="133" t="s">
        <v>185</v>
      </c>
      <c r="D60" s="132"/>
      <c r="E60" s="132" t="s">
        <v>46</v>
      </c>
      <c r="F60" s="133" t="s">
        <v>643</v>
      </c>
      <c r="G60" s="169"/>
      <c r="H60" s="132" t="s">
        <v>47</v>
      </c>
      <c r="I60" s="180">
        <v>42289.0</v>
      </c>
      <c r="J60" s="87">
        <v>357.0</v>
      </c>
      <c r="K60" s="134">
        <v>1000.0</v>
      </c>
      <c r="L60" s="87"/>
      <c r="M60" s="87"/>
      <c r="N60" s="172"/>
      <c r="O60" s="132"/>
      <c r="P60" s="173"/>
      <c r="Q60" s="173"/>
      <c r="R60" s="173"/>
      <c r="S60" s="173"/>
      <c r="T60" s="173"/>
      <c r="U60" s="173"/>
      <c r="V60" s="173"/>
      <c r="W60" s="173"/>
      <c r="X60" s="173"/>
      <c r="Y60" s="173"/>
      <c r="Z60" s="173"/>
      <c r="AA60" s="173"/>
    </row>
    <row r="61">
      <c r="A61" s="174">
        <v>60.0</v>
      </c>
      <c r="B61" s="152" t="s">
        <v>36</v>
      </c>
      <c r="C61" s="130" t="s">
        <v>360</v>
      </c>
      <c r="D61" s="130" t="s">
        <v>361</v>
      </c>
      <c r="E61" s="152" t="s">
        <v>46</v>
      </c>
      <c r="F61" s="130" t="s">
        <v>726</v>
      </c>
      <c r="G61" s="175">
        <v>9.973687729E9</v>
      </c>
      <c r="H61" s="152" t="s">
        <v>97</v>
      </c>
      <c r="I61" s="176">
        <v>42873.0</v>
      </c>
      <c r="J61" s="24">
        <v>1154.0</v>
      </c>
      <c r="K61" s="131">
        <v>501.0</v>
      </c>
      <c r="L61" s="24"/>
      <c r="M61" s="24"/>
      <c r="N61" s="177"/>
      <c r="O61" s="152"/>
      <c r="P61" s="178"/>
      <c r="Q61" s="178"/>
      <c r="R61" s="178"/>
      <c r="S61" s="178"/>
      <c r="T61" s="178"/>
      <c r="U61" s="178"/>
      <c r="V61" s="178"/>
      <c r="W61" s="178"/>
      <c r="X61" s="178"/>
      <c r="Y61" s="178"/>
      <c r="Z61" s="178"/>
      <c r="AA61" s="178"/>
    </row>
    <row r="62">
      <c r="A62" s="179">
        <v>61.0</v>
      </c>
      <c r="B62" s="133" t="s">
        <v>36</v>
      </c>
      <c r="C62" s="133" t="s">
        <v>217</v>
      </c>
      <c r="D62" s="132"/>
      <c r="E62" s="132" t="s">
        <v>46</v>
      </c>
      <c r="F62" s="133" t="s">
        <v>727</v>
      </c>
      <c r="G62" s="169"/>
      <c r="H62" s="132" t="s">
        <v>123</v>
      </c>
      <c r="I62" s="180">
        <v>42232.0</v>
      </c>
      <c r="J62" s="87">
        <v>319.0</v>
      </c>
      <c r="K62" s="134">
        <v>1000.0</v>
      </c>
      <c r="L62" s="87"/>
      <c r="M62" s="87"/>
      <c r="N62" s="172"/>
      <c r="O62" s="132"/>
      <c r="P62" s="173"/>
      <c r="Q62" s="173"/>
      <c r="R62" s="173"/>
      <c r="S62" s="173"/>
      <c r="T62" s="173"/>
      <c r="U62" s="173"/>
      <c r="V62" s="173"/>
      <c r="W62" s="173"/>
      <c r="X62" s="173"/>
      <c r="Y62" s="173"/>
      <c r="Z62" s="173"/>
      <c r="AA62" s="173"/>
    </row>
    <row r="63">
      <c r="A63" s="174">
        <v>62.0</v>
      </c>
      <c r="B63" s="152" t="s">
        <v>36</v>
      </c>
      <c r="C63" s="130" t="s">
        <v>217</v>
      </c>
      <c r="D63" s="152"/>
      <c r="E63" s="152" t="s">
        <v>46</v>
      </c>
      <c r="F63" s="130" t="s">
        <v>727</v>
      </c>
      <c r="G63" s="175"/>
      <c r="H63" s="152" t="s">
        <v>123</v>
      </c>
      <c r="I63" s="176">
        <v>42617.0</v>
      </c>
      <c r="J63" s="24">
        <v>29.0</v>
      </c>
      <c r="K63" s="131">
        <v>100.0</v>
      </c>
      <c r="L63" s="24"/>
      <c r="M63" s="24"/>
      <c r="N63" s="177"/>
      <c r="O63" s="152"/>
      <c r="P63" s="178"/>
      <c r="Q63" s="178"/>
      <c r="R63" s="178"/>
      <c r="S63" s="178"/>
      <c r="T63" s="178"/>
      <c r="U63" s="178"/>
      <c r="V63" s="178"/>
      <c r="W63" s="178"/>
      <c r="X63" s="178"/>
      <c r="Y63" s="178"/>
      <c r="Z63" s="178"/>
      <c r="AA63" s="178"/>
    </row>
    <row r="64">
      <c r="A64" s="179">
        <v>63.0</v>
      </c>
      <c r="B64" s="132" t="s">
        <v>36</v>
      </c>
      <c r="C64" s="133" t="s">
        <v>201</v>
      </c>
      <c r="D64" s="132"/>
      <c r="E64" s="132" t="s">
        <v>46</v>
      </c>
      <c r="F64" s="133" t="s">
        <v>728</v>
      </c>
      <c r="G64" s="169"/>
      <c r="H64" s="132" t="s">
        <v>117</v>
      </c>
      <c r="I64" s="180">
        <v>42505.0</v>
      </c>
      <c r="J64" s="87">
        <v>362.0</v>
      </c>
      <c r="K64" s="134">
        <v>500.0</v>
      </c>
      <c r="L64" s="87"/>
      <c r="M64" s="87"/>
      <c r="N64" s="172"/>
      <c r="O64" s="132"/>
      <c r="P64" s="173"/>
      <c r="Q64" s="173"/>
      <c r="R64" s="173"/>
      <c r="S64" s="173"/>
      <c r="T64" s="173"/>
      <c r="U64" s="173"/>
      <c r="V64" s="173"/>
      <c r="W64" s="173"/>
      <c r="X64" s="173"/>
      <c r="Y64" s="173"/>
      <c r="Z64" s="173"/>
      <c r="AA64" s="173"/>
    </row>
    <row r="65">
      <c r="A65" s="174">
        <v>65.0</v>
      </c>
      <c r="B65" s="152" t="s">
        <v>36</v>
      </c>
      <c r="C65" s="130" t="s">
        <v>269</v>
      </c>
      <c r="D65" s="152"/>
      <c r="E65" s="152" t="s">
        <v>46</v>
      </c>
      <c r="F65" s="130" t="s">
        <v>729</v>
      </c>
      <c r="G65" s="175"/>
      <c r="H65" s="152" t="s">
        <v>270</v>
      </c>
      <c r="I65" s="176">
        <v>42877.0</v>
      </c>
      <c r="J65" s="24">
        <v>855.0</v>
      </c>
      <c r="K65" s="131">
        <v>50.0</v>
      </c>
      <c r="L65" s="24"/>
      <c r="M65" s="24"/>
      <c r="N65" s="177"/>
      <c r="O65" s="152"/>
      <c r="P65" s="178"/>
      <c r="Q65" s="178"/>
      <c r="R65" s="178"/>
      <c r="S65" s="178"/>
      <c r="T65" s="178"/>
      <c r="U65" s="178"/>
      <c r="V65" s="178"/>
      <c r="W65" s="178"/>
      <c r="X65" s="178"/>
      <c r="Y65" s="178"/>
      <c r="Z65" s="178"/>
      <c r="AA65" s="178"/>
    </row>
    <row r="66">
      <c r="A66" s="179">
        <v>66.0</v>
      </c>
      <c r="B66" s="133" t="s">
        <v>36</v>
      </c>
      <c r="C66" s="133" t="s">
        <v>287</v>
      </c>
      <c r="D66" s="132"/>
      <c r="E66" s="132" t="s">
        <v>46</v>
      </c>
      <c r="F66" s="133" t="s">
        <v>730</v>
      </c>
      <c r="G66" s="169"/>
      <c r="H66" s="132" t="s">
        <v>283</v>
      </c>
      <c r="I66" s="180">
        <v>42874.0</v>
      </c>
      <c r="J66" s="87">
        <v>760.0</v>
      </c>
      <c r="K66" s="134">
        <v>100.0</v>
      </c>
      <c r="L66" s="87"/>
      <c r="M66" s="87"/>
      <c r="N66" s="172"/>
      <c r="O66" s="132"/>
      <c r="P66" s="173"/>
      <c r="Q66" s="173"/>
      <c r="R66" s="173"/>
      <c r="S66" s="173"/>
      <c r="T66" s="173"/>
      <c r="U66" s="173"/>
      <c r="V66" s="173"/>
      <c r="W66" s="173"/>
      <c r="X66" s="173"/>
      <c r="Y66" s="173"/>
      <c r="Z66" s="173"/>
      <c r="AA66" s="173"/>
    </row>
    <row r="67">
      <c r="A67" s="174">
        <v>67.0</v>
      </c>
      <c r="B67" s="130" t="s">
        <v>36</v>
      </c>
      <c r="C67" s="130" t="s">
        <v>380</v>
      </c>
      <c r="D67" s="152"/>
      <c r="E67" s="152" t="s">
        <v>46</v>
      </c>
      <c r="F67" s="130" t="s">
        <v>731</v>
      </c>
      <c r="G67" s="175"/>
      <c r="H67" s="152" t="s">
        <v>379</v>
      </c>
      <c r="I67" s="176">
        <v>42505.0</v>
      </c>
      <c r="J67" s="24">
        <v>368.0</v>
      </c>
      <c r="K67" s="131">
        <v>200.0</v>
      </c>
      <c r="L67" s="24"/>
      <c r="M67" s="24"/>
      <c r="N67" s="177"/>
      <c r="O67" s="152"/>
      <c r="P67" s="178"/>
      <c r="Q67" s="178"/>
      <c r="R67" s="178"/>
      <c r="S67" s="178"/>
      <c r="T67" s="178"/>
      <c r="U67" s="178"/>
      <c r="V67" s="178"/>
      <c r="W67" s="178"/>
      <c r="X67" s="178"/>
      <c r="Y67" s="178"/>
      <c r="Z67" s="178"/>
      <c r="AA67" s="178"/>
    </row>
    <row r="68">
      <c r="A68" s="179">
        <v>69.0</v>
      </c>
      <c r="B68" s="133" t="s">
        <v>36</v>
      </c>
      <c r="C68" s="133" t="s">
        <v>49</v>
      </c>
      <c r="D68" s="132"/>
      <c r="E68" s="132" t="s">
        <v>46</v>
      </c>
      <c r="F68" s="133" t="s">
        <v>50</v>
      </c>
      <c r="G68" s="169"/>
      <c r="H68" s="132" t="s">
        <v>47</v>
      </c>
      <c r="I68" s="180">
        <v>42165.0</v>
      </c>
      <c r="J68" s="87">
        <v>313.0</v>
      </c>
      <c r="K68" s="134">
        <v>3000.0</v>
      </c>
      <c r="L68" s="87"/>
      <c r="M68" s="87"/>
      <c r="N68" s="172"/>
      <c r="O68" s="132"/>
      <c r="P68" s="173"/>
      <c r="Q68" s="173"/>
      <c r="R68" s="173"/>
      <c r="S68" s="173"/>
      <c r="T68" s="173"/>
      <c r="U68" s="173"/>
      <c r="V68" s="173"/>
      <c r="W68" s="173"/>
      <c r="X68" s="173"/>
      <c r="Y68" s="173"/>
      <c r="Z68" s="173"/>
      <c r="AA68" s="173"/>
    </row>
    <row r="69">
      <c r="A69" s="174">
        <v>73.0</v>
      </c>
      <c r="B69" s="152" t="s">
        <v>36</v>
      </c>
      <c r="C69" s="130" t="s">
        <v>49</v>
      </c>
      <c r="D69" s="152"/>
      <c r="E69" s="152" t="s">
        <v>46</v>
      </c>
      <c r="F69" s="130" t="s">
        <v>50</v>
      </c>
      <c r="G69" s="175"/>
      <c r="H69" s="152" t="s">
        <v>47</v>
      </c>
      <c r="I69" s="176">
        <v>42505.0</v>
      </c>
      <c r="J69" s="24">
        <v>372.0</v>
      </c>
      <c r="K69" s="131">
        <v>1100.0</v>
      </c>
      <c r="L69" s="24"/>
      <c r="M69" s="24"/>
      <c r="N69" s="177"/>
      <c r="O69" s="152"/>
      <c r="P69" s="178"/>
      <c r="Q69" s="178"/>
      <c r="R69" s="178"/>
      <c r="S69" s="178"/>
      <c r="T69" s="178"/>
      <c r="U69" s="178"/>
      <c r="V69" s="178"/>
      <c r="W69" s="178"/>
      <c r="X69" s="178"/>
      <c r="Y69" s="178"/>
      <c r="Z69" s="178"/>
      <c r="AA69" s="178"/>
    </row>
    <row r="70">
      <c r="A70" s="179">
        <v>68.0</v>
      </c>
      <c r="B70" s="133" t="s">
        <v>36</v>
      </c>
      <c r="C70" s="133" t="s">
        <v>49</v>
      </c>
      <c r="D70" s="133" t="s">
        <v>648</v>
      </c>
      <c r="E70" s="132" t="s">
        <v>46</v>
      </c>
      <c r="F70" s="133" t="s">
        <v>50</v>
      </c>
      <c r="G70" s="169"/>
      <c r="H70" s="133" t="s">
        <v>47</v>
      </c>
      <c r="I70" s="180">
        <v>42151.0</v>
      </c>
      <c r="J70" s="87">
        <v>302.0</v>
      </c>
      <c r="K70" s="134">
        <v>1000.0</v>
      </c>
      <c r="L70" s="87"/>
      <c r="M70" s="87"/>
      <c r="N70" s="172"/>
      <c r="O70" s="132"/>
      <c r="P70" s="173"/>
      <c r="Q70" s="173"/>
      <c r="R70" s="173"/>
      <c r="S70" s="173"/>
      <c r="T70" s="173"/>
      <c r="U70" s="173"/>
      <c r="V70" s="173"/>
      <c r="W70" s="173"/>
      <c r="X70" s="173"/>
      <c r="Y70" s="173"/>
      <c r="Z70" s="173"/>
      <c r="AA70" s="173"/>
    </row>
    <row r="71">
      <c r="A71" s="174">
        <v>70.0</v>
      </c>
      <c r="B71" s="130" t="s">
        <v>36</v>
      </c>
      <c r="C71" s="130" t="s">
        <v>49</v>
      </c>
      <c r="D71" s="130" t="s">
        <v>325</v>
      </c>
      <c r="E71" s="152" t="s">
        <v>46</v>
      </c>
      <c r="F71" s="130" t="s">
        <v>168</v>
      </c>
      <c r="G71" s="175"/>
      <c r="H71" s="130" t="s">
        <v>395</v>
      </c>
      <c r="I71" s="176">
        <v>42246.0</v>
      </c>
      <c r="J71" s="24">
        <v>328.0</v>
      </c>
      <c r="K71" s="131">
        <v>1000.0</v>
      </c>
      <c r="L71" s="24"/>
      <c r="M71" s="24"/>
      <c r="N71" s="177"/>
      <c r="O71" s="152"/>
      <c r="P71" s="178"/>
      <c r="Q71" s="178"/>
      <c r="R71" s="178"/>
      <c r="S71" s="178"/>
      <c r="T71" s="178"/>
      <c r="U71" s="178"/>
      <c r="V71" s="178"/>
      <c r="W71" s="178"/>
      <c r="X71" s="178"/>
      <c r="Y71" s="178"/>
      <c r="Z71" s="178"/>
      <c r="AA71" s="178"/>
    </row>
    <row r="72">
      <c r="A72" s="179">
        <v>72.0</v>
      </c>
      <c r="B72" s="132" t="s">
        <v>36</v>
      </c>
      <c r="C72" s="133" t="s">
        <v>49</v>
      </c>
      <c r="D72" s="132"/>
      <c r="E72" s="132" t="s">
        <v>46</v>
      </c>
      <c r="F72" s="184" t="s">
        <v>50</v>
      </c>
      <c r="G72" s="169"/>
      <c r="H72" s="133" t="s">
        <v>47</v>
      </c>
      <c r="I72" s="180">
        <v>42280.0</v>
      </c>
      <c r="J72" s="87">
        <v>347.0</v>
      </c>
      <c r="K72" s="134">
        <v>1000.0</v>
      </c>
      <c r="L72" s="87"/>
      <c r="M72" s="87"/>
      <c r="N72" s="172"/>
      <c r="O72" s="132"/>
      <c r="P72" s="173"/>
      <c r="Q72" s="173"/>
      <c r="R72" s="173"/>
      <c r="S72" s="173"/>
      <c r="T72" s="173"/>
      <c r="U72" s="173"/>
      <c r="V72" s="173"/>
      <c r="W72" s="173"/>
      <c r="X72" s="173"/>
      <c r="Y72" s="173"/>
      <c r="Z72" s="173"/>
      <c r="AA72" s="173"/>
    </row>
    <row r="73">
      <c r="A73" s="174">
        <v>75.0</v>
      </c>
      <c r="B73" s="130" t="s">
        <v>36</v>
      </c>
      <c r="C73" s="130" t="s">
        <v>49</v>
      </c>
      <c r="D73" s="152"/>
      <c r="E73" s="152" t="s">
        <v>46</v>
      </c>
      <c r="F73" s="130" t="s">
        <v>50</v>
      </c>
      <c r="G73" s="175"/>
      <c r="H73" s="130" t="s">
        <v>47</v>
      </c>
      <c r="I73" s="176">
        <v>42631.0</v>
      </c>
      <c r="J73" s="24">
        <v>38.0</v>
      </c>
      <c r="K73" s="131">
        <v>500.0</v>
      </c>
      <c r="L73" s="24"/>
      <c r="M73" s="24"/>
      <c r="N73" s="177"/>
      <c r="O73" s="152"/>
      <c r="P73" s="178"/>
      <c r="Q73" s="178"/>
      <c r="R73" s="178"/>
      <c r="S73" s="178"/>
      <c r="T73" s="178"/>
      <c r="U73" s="178"/>
      <c r="V73" s="178"/>
      <c r="W73" s="178"/>
      <c r="X73" s="178"/>
      <c r="Y73" s="178"/>
      <c r="Z73" s="178"/>
      <c r="AA73" s="178"/>
    </row>
    <row r="74">
      <c r="A74" s="179">
        <v>71.0</v>
      </c>
      <c r="B74" s="132" t="s">
        <v>36</v>
      </c>
      <c r="C74" s="133" t="s">
        <v>49</v>
      </c>
      <c r="D74" s="133" t="s">
        <v>697</v>
      </c>
      <c r="E74" s="132" t="s">
        <v>46</v>
      </c>
      <c r="F74" s="133" t="s">
        <v>50</v>
      </c>
      <c r="G74" s="169"/>
      <c r="H74" s="133" t="s">
        <v>47</v>
      </c>
      <c r="I74" s="180">
        <v>42246.0</v>
      </c>
      <c r="J74" s="87">
        <v>335.0</v>
      </c>
      <c r="K74" s="134">
        <v>100.0</v>
      </c>
      <c r="L74" s="87"/>
      <c r="M74" s="87"/>
      <c r="N74" s="172"/>
      <c r="O74" s="132"/>
      <c r="P74" s="173"/>
      <c r="Q74" s="173"/>
      <c r="R74" s="173"/>
      <c r="S74" s="173"/>
      <c r="T74" s="173"/>
      <c r="U74" s="173"/>
      <c r="V74" s="173"/>
      <c r="W74" s="173"/>
      <c r="X74" s="173"/>
      <c r="Y74" s="173"/>
      <c r="Z74" s="173"/>
      <c r="AA74" s="173"/>
    </row>
    <row r="75">
      <c r="A75" s="174">
        <v>74.0</v>
      </c>
      <c r="B75" s="130" t="s">
        <v>36</v>
      </c>
      <c r="C75" s="130" t="s">
        <v>49</v>
      </c>
      <c r="D75" s="152"/>
      <c r="E75" s="152" t="s">
        <v>46</v>
      </c>
      <c r="F75" s="130" t="s">
        <v>168</v>
      </c>
      <c r="G75" s="175"/>
      <c r="H75" s="152" t="s">
        <v>395</v>
      </c>
      <c r="I75" s="176">
        <v>42617.0</v>
      </c>
      <c r="J75" s="24">
        <v>34.0</v>
      </c>
      <c r="K75" s="131">
        <v>100.0</v>
      </c>
      <c r="L75" s="24"/>
      <c r="M75" s="24"/>
      <c r="N75" s="177"/>
      <c r="O75" s="152"/>
      <c r="P75" s="178"/>
      <c r="Q75" s="178"/>
      <c r="R75" s="178"/>
      <c r="S75" s="178"/>
      <c r="T75" s="178"/>
      <c r="U75" s="178"/>
      <c r="V75" s="178"/>
      <c r="W75" s="178"/>
      <c r="X75" s="178"/>
      <c r="Y75" s="178"/>
      <c r="Z75" s="178"/>
      <c r="AA75" s="178"/>
    </row>
    <row r="76">
      <c r="A76" s="179">
        <v>80.0</v>
      </c>
      <c r="B76" s="132" t="s">
        <v>36</v>
      </c>
      <c r="C76" s="133" t="s">
        <v>55</v>
      </c>
      <c r="D76" s="132"/>
      <c r="E76" s="132" t="s">
        <v>46</v>
      </c>
      <c r="F76" s="184" t="s">
        <v>61</v>
      </c>
      <c r="G76" s="169"/>
      <c r="H76" s="132" t="s">
        <v>47</v>
      </c>
      <c r="I76" s="180">
        <v>42289.0</v>
      </c>
      <c r="J76" s="87">
        <v>358.0</v>
      </c>
      <c r="K76" s="134">
        <v>2000.0</v>
      </c>
      <c r="L76" s="87"/>
      <c r="M76" s="87"/>
      <c r="N76" s="172"/>
      <c r="O76" s="132"/>
      <c r="P76" s="173"/>
      <c r="Q76" s="173"/>
      <c r="R76" s="173"/>
      <c r="S76" s="173"/>
      <c r="T76" s="173"/>
      <c r="U76" s="173"/>
      <c r="V76" s="173"/>
      <c r="W76" s="173"/>
      <c r="X76" s="173"/>
      <c r="Y76" s="173"/>
      <c r="Z76" s="173"/>
      <c r="AA76" s="173"/>
    </row>
    <row r="77">
      <c r="A77" s="174">
        <v>77.0</v>
      </c>
      <c r="B77" s="152" t="s">
        <v>36</v>
      </c>
      <c r="C77" s="130" t="s">
        <v>55</v>
      </c>
      <c r="D77" s="152"/>
      <c r="E77" s="152" t="s">
        <v>46</v>
      </c>
      <c r="F77" s="185" t="s">
        <v>61</v>
      </c>
      <c r="G77" s="175"/>
      <c r="H77" s="130" t="s">
        <v>47</v>
      </c>
      <c r="I77" s="176">
        <v>42168.0</v>
      </c>
      <c r="J77" s="24">
        <v>1.0</v>
      </c>
      <c r="K77" s="131">
        <v>1500.0</v>
      </c>
      <c r="L77" s="24"/>
      <c r="M77" s="24"/>
      <c r="N77" s="177"/>
      <c r="O77" s="152"/>
      <c r="P77" s="178"/>
      <c r="Q77" s="178"/>
      <c r="R77" s="178"/>
      <c r="S77" s="178"/>
      <c r="T77" s="178"/>
      <c r="U77" s="178"/>
      <c r="V77" s="178"/>
      <c r="W77" s="178"/>
      <c r="X77" s="178"/>
      <c r="Y77" s="178"/>
      <c r="Z77" s="178"/>
      <c r="AA77" s="178"/>
    </row>
    <row r="78">
      <c r="A78" s="179">
        <v>78.0</v>
      </c>
      <c r="B78" s="133" t="s">
        <v>36</v>
      </c>
      <c r="C78" s="133" t="s">
        <v>55</v>
      </c>
      <c r="D78" s="132"/>
      <c r="E78" s="132" t="s">
        <v>46</v>
      </c>
      <c r="F78" s="184" t="s">
        <v>61</v>
      </c>
      <c r="G78" s="169"/>
      <c r="H78" s="133" t="s">
        <v>47</v>
      </c>
      <c r="I78" s="180">
        <v>42168.0</v>
      </c>
      <c r="J78" s="87">
        <v>315.0</v>
      </c>
      <c r="K78" s="134">
        <v>1500.0</v>
      </c>
      <c r="L78" s="87"/>
      <c r="M78" s="87"/>
      <c r="N78" s="172"/>
      <c r="O78" s="132"/>
      <c r="P78" s="173"/>
      <c r="Q78" s="173"/>
      <c r="R78" s="173"/>
      <c r="S78" s="173"/>
      <c r="T78" s="173"/>
      <c r="U78" s="173"/>
      <c r="V78" s="173"/>
      <c r="W78" s="173"/>
      <c r="X78" s="173"/>
      <c r="Y78" s="173"/>
      <c r="Z78" s="173"/>
      <c r="AA78" s="173"/>
    </row>
    <row r="79">
      <c r="A79" s="174">
        <v>76.0</v>
      </c>
      <c r="B79" s="152" t="s">
        <v>36</v>
      </c>
      <c r="C79" s="130" t="s">
        <v>55</v>
      </c>
      <c r="D79" s="152"/>
      <c r="E79" s="152" t="s">
        <v>46</v>
      </c>
      <c r="F79" s="185" t="s">
        <v>61</v>
      </c>
      <c r="G79" s="175"/>
      <c r="H79" s="152"/>
      <c r="I79" s="176">
        <v>42151.0</v>
      </c>
      <c r="J79" s="24">
        <v>303.0</v>
      </c>
      <c r="K79" s="131">
        <v>1000.0</v>
      </c>
      <c r="L79" s="24"/>
      <c r="M79" s="24"/>
      <c r="N79" s="177"/>
      <c r="O79" s="152"/>
      <c r="P79" s="178"/>
      <c r="Q79" s="178"/>
      <c r="R79" s="178"/>
      <c r="S79" s="178"/>
      <c r="T79" s="178"/>
      <c r="U79" s="178"/>
      <c r="V79" s="178"/>
      <c r="W79" s="178"/>
      <c r="X79" s="178"/>
      <c r="Y79" s="178"/>
      <c r="Z79" s="178"/>
      <c r="AA79" s="178"/>
    </row>
    <row r="80">
      <c r="A80" s="179">
        <v>79.0</v>
      </c>
      <c r="B80" s="133" t="s">
        <v>36</v>
      </c>
      <c r="C80" s="133" t="s">
        <v>55</v>
      </c>
      <c r="D80" s="132"/>
      <c r="E80" s="132" t="s">
        <v>46</v>
      </c>
      <c r="F80" s="184" t="s">
        <v>61</v>
      </c>
      <c r="G80" s="169"/>
      <c r="H80" s="133" t="s">
        <v>47</v>
      </c>
      <c r="I80" s="180">
        <v>42272.0</v>
      </c>
      <c r="J80" s="87">
        <v>345.0</v>
      </c>
      <c r="K80" s="134">
        <v>500.0</v>
      </c>
      <c r="L80" s="87"/>
      <c r="M80" s="87"/>
      <c r="N80" s="172"/>
      <c r="O80" s="132"/>
      <c r="P80" s="173"/>
      <c r="Q80" s="173"/>
      <c r="R80" s="173"/>
      <c r="S80" s="173"/>
      <c r="T80" s="173"/>
      <c r="U80" s="173"/>
      <c r="V80" s="173"/>
      <c r="W80" s="173"/>
      <c r="X80" s="173"/>
      <c r="Y80" s="173"/>
      <c r="Z80" s="173"/>
      <c r="AA80" s="173"/>
    </row>
    <row r="81">
      <c r="A81" s="174">
        <v>81.0</v>
      </c>
      <c r="B81" s="152" t="s">
        <v>36</v>
      </c>
      <c r="C81" s="130" t="s">
        <v>55</v>
      </c>
      <c r="D81" s="152"/>
      <c r="E81" s="152" t="s">
        <v>46</v>
      </c>
      <c r="F81" s="185" t="s">
        <v>61</v>
      </c>
      <c r="G81" s="175"/>
      <c r="H81" s="152" t="s">
        <v>47</v>
      </c>
      <c r="I81" s="176">
        <v>42617.0</v>
      </c>
      <c r="J81" s="24">
        <v>33.0</v>
      </c>
      <c r="K81" s="131">
        <v>100.0</v>
      </c>
      <c r="L81" s="24"/>
      <c r="M81" s="24"/>
      <c r="N81" s="177" t="s">
        <v>436</v>
      </c>
      <c r="O81" s="152"/>
      <c r="P81" s="178"/>
      <c r="Q81" s="178"/>
      <c r="R81" s="178"/>
      <c r="S81" s="178"/>
      <c r="T81" s="178"/>
      <c r="U81" s="178"/>
      <c r="V81" s="178"/>
      <c r="W81" s="178"/>
      <c r="X81" s="178"/>
      <c r="Y81" s="178"/>
      <c r="Z81" s="178"/>
      <c r="AA81" s="178"/>
    </row>
    <row r="82">
      <c r="A82" s="179">
        <v>82.0</v>
      </c>
      <c r="B82" s="132" t="s">
        <v>36</v>
      </c>
      <c r="C82" s="133" t="s">
        <v>55</v>
      </c>
      <c r="D82" s="133" t="s">
        <v>629</v>
      </c>
      <c r="E82" s="132" t="s">
        <v>46</v>
      </c>
      <c r="F82" s="133" t="s">
        <v>732</v>
      </c>
      <c r="G82" s="169">
        <v>7.354639799E9</v>
      </c>
      <c r="H82" s="132" t="s">
        <v>57</v>
      </c>
      <c r="I82" s="180">
        <v>42871.0</v>
      </c>
      <c r="J82" s="87">
        <v>983.0</v>
      </c>
      <c r="K82" s="134">
        <v>100.0</v>
      </c>
      <c r="L82" s="87"/>
      <c r="M82" s="87"/>
      <c r="N82" s="172" t="s">
        <v>483</v>
      </c>
      <c r="O82" s="132"/>
      <c r="P82" s="173"/>
      <c r="Q82" s="173"/>
      <c r="R82" s="173"/>
      <c r="S82" s="173"/>
      <c r="T82" s="173"/>
      <c r="U82" s="173"/>
      <c r="V82" s="173"/>
      <c r="W82" s="173"/>
      <c r="X82" s="173"/>
      <c r="Y82" s="173"/>
      <c r="Z82" s="173"/>
      <c r="AA82" s="173"/>
    </row>
    <row r="83">
      <c r="A83" s="174">
        <v>83.0</v>
      </c>
      <c r="B83" s="152" t="s">
        <v>36</v>
      </c>
      <c r="C83" s="130" t="s">
        <v>124</v>
      </c>
      <c r="D83" s="152"/>
      <c r="E83" s="152" t="s">
        <v>46</v>
      </c>
      <c r="F83" s="130" t="s">
        <v>191</v>
      </c>
      <c r="G83" s="175"/>
      <c r="H83" s="152" t="s">
        <v>78</v>
      </c>
      <c r="I83" s="176">
        <v>42232.0</v>
      </c>
      <c r="J83" s="24">
        <v>318.0</v>
      </c>
      <c r="K83" s="131">
        <v>1000.0</v>
      </c>
      <c r="L83" s="24"/>
      <c r="M83" s="24"/>
      <c r="N83" s="177"/>
      <c r="O83" s="152"/>
      <c r="P83" s="178"/>
      <c r="Q83" s="178"/>
      <c r="R83" s="178"/>
      <c r="S83" s="178"/>
      <c r="T83" s="178"/>
      <c r="U83" s="178"/>
      <c r="V83" s="178"/>
      <c r="W83" s="178"/>
      <c r="X83" s="178"/>
      <c r="Y83" s="178"/>
      <c r="Z83" s="178"/>
      <c r="AA83" s="178"/>
    </row>
    <row r="84">
      <c r="A84" s="179">
        <v>85.0</v>
      </c>
      <c r="B84" s="133" t="s">
        <v>36</v>
      </c>
      <c r="C84" s="133" t="s">
        <v>124</v>
      </c>
      <c r="D84" s="132"/>
      <c r="E84" s="132" t="s">
        <v>46</v>
      </c>
      <c r="F84" s="133" t="s">
        <v>733</v>
      </c>
      <c r="G84" s="169">
        <v>9.98100497E9</v>
      </c>
      <c r="H84" s="132" t="s">
        <v>99</v>
      </c>
      <c r="I84" s="180">
        <v>42872.0</v>
      </c>
      <c r="J84" s="87">
        <v>607.0</v>
      </c>
      <c r="K84" s="134">
        <v>151.0</v>
      </c>
      <c r="L84" s="87"/>
      <c r="M84" s="87"/>
      <c r="N84" s="172"/>
      <c r="O84" s="132"/>
      <c r="P84" s="173"/>
      <c r="Q84" s="173"/>
      <c r="R84" s="173"/>
      <c r="S84" s="173"/>
      <c r="T84" s="173"/>
      <c r="U84" s="173"/>
      <c r="V84" s="173"/>
      <c r="W84" s="173"/>
      <c r="X84" s="173"/>
      <c r="Y84" s="173"/>
      <c r="Z84" s="173"/>
      <c r="AA84" s="173"/>
    </row>
    <row r="85">
      <c r="A85" s="174">
        <v>84.0</v>
      </c>
      <c r="B85" s="130" t="s">
        <v>36</v>
      </c>
      <c r="C85" s="130" t="s">
        <v>124</v>
      </c>
      <c r="D85" s="152"/>
      <c r="E85" s="152" t="s">
        <v>46</v>
      </c>
      <c r="F85" s="130" t="s">
        <v>191</v>
      </c>
      <c r="G85" s="175"/>
      <c r="H85" s="130" t="s">
        <v>78</v>
      </c>
      <c r="I85" s="176">
        <v>42246.0</v>
      </c>
      <c r="J85" s="24">
        <v>333.0</v>
      </c>
      <c r="K85" s="131">
        <v>100.0</v>
      </c>
      <c r="L85" s="24"/>
      <c r="M85" s="24"/>
      <c r="N85" s="177"/>
      <c r="O85" s="152"/>
      <c r="P85" s="178"/>
      <c r="Q85" s="178"/>
      <c r="R85" s="178"/>
      <c r="S85" s="178"/>
      <c r="T85" s="178"/>
      <c r="U85" s="178"/>
      <c r="V85" s="178"/>
      <c r="W85" s="178"/>
      <c r="X85" s="178"/>
      <c r="Y85" s="178"/>
      <c r="Z85" s="178"/>
      <c r="AA85" s="178"/>
    </row>
    <row r="86">
      <c r="A86" s="179">
        <v>86.0</v>
      </c>
      <c r="B86" s="133" t="s">
        <v>36</v>
      </c>
      <c r="C86" s="133" t="s">
        <v>124</v>
      </c>
      <c r="D86" s="133" t="s">
        <v>125</v>
      </c>
      <c r="E86" s="132" t="s">
        <v>46</v>
      </c>
      <c r="F86" s="133" t="s">
        <v>734</v>
      </c>
      <c r="G86" s="169"/>
      <c r="H86" s="132" t="s">
        <v>78</v>
      </c>
      <c r="I86" s="180">
        <v>42873.0</v>
      </c>
      <c r="J86" s="87">
        <v>1176.0</v>
      </c>
      <c r="K86" s="134">
        <v>20.0</v>
      </c>
      <c r="L86" s="87"/>
      <c r="M86" s="87"/>
      <c r="N86" s="172"/>
      <c r="O86" s="132"/>
      <c r="P86" s="173"/>
      <c r="Q86" s="173"/>
      <c r="R86" s="173"/>
      <c r="S86" s="173"/>
      <c r="T86" s="173"/>
      <c r="U86" s="173"/>
      <c r="V86" s="173"/>
      <c r="W86" s="173"/>
      <c r="X86" s="173"/>
      <c r="Y86" s="173"/>
      <c r="Z86" s="173"/>
      <c r="AA86" s="173"/>
    </row>
    <row r="87">
      <c r="A87" s="174">
        <v>87.0</v>
      </c>
      <c r="B87" s="152" t="s">
        <v>36</v>
      </c>
      <c r="C87" s="130" t="s">
        <v>414</v>
      </c>
      <c r="D87" s="152"/>
      <c r="E87" s="152" t="s">
        <v>46</v>
      </c>
      <c r="F87" s="130" t="s">
        <v>735</v>
      </c>
      <c r="G87" s="175">
        <v>9.993011578E9</v>
      </c>
      <c r="H87" s="152"/>
      <c r="I87" s="176">
        <v>42873.0</v>
      </c>
      <c r="J87" s="24">
        <v>741.0</v>
      </c>
      <c r="K87" s="131">
        <v>100.0</v>
      </c>
      <c r="L87" s="24"/>
      <c r="M87" s="24"/>
      <c r="N87" s="177"/>
      <c r="O87" s="152"/>
      <c r="P87" s="178"/>
      <c r="Q87" s="178"/>
      <c r="R87" s="178"/>
      <c r="S87" s="178"/>
      <c r="T87" s="178"/>
      <c r="U87" s="178"/>
      <c r="V87" s="178"/>
      <c r="W87" s="178"/>
      <c r="X87" s="178"/>
      <c r="Y87" s="178"/>
      <c r="Z87" s="178"/>
      <c r="AA87" s="178"/>
    </row>
    <row r="88">
      <c r="A88" s="179">
        <v>88.0</v>
      </c>
      <c r="B88" s="133" t="s">
        <v>36</v>
      </c>
      <c r="C88" s="133" t="s">
        <v>197</v>
      </c>
      <c r="D88" s="132"/>
      <c r="E88" s="132" t="s">
        <v>46</v>
      </c>
      <c r="F88" s="133" t="s">
        <v>736</v>
      </c>
      <c r="G88" s="169"/>
      <c r="H88" s="133" t="s">
        <v>395</v>
      </c>
      <c r="I88" s="180">
        <v>42853.0</v>
      </c>
      <c r="J88" s="87">
        <v>379.0</v>
      </c>
      <c r="K88" s="134">
        <v>1000.0</v>
      </c>
      <c r="L88" s="87"/>
      <c r="M88" s="87"/>
      <c r="N88" s="172"/>
      <c r="O88" s="132"/>
      <c r="P88" s="173"/>
      <c r="Q88" s="173"/>
      <c r="R88" s="173"/>
      <c r="S88" s="173"/>
      <c r="T88" s="173"/>
      <c r="U88" s="173"/>
      <c r="V88" s="173"/>
      <c r="W88" s="173"/>
      <c r="X88" s="173"/>
      <c r="Y88" s="173"/>
      <c r="Z88" s="173"/>
      <c r="AA88" s="173"/>
    </row>
    <row r="89">
      <c r="A89" s="174">
        <v>89.0</v>
      </c>
      <c r="B89" s="152" t="s">
        <v>36</v>
      </c>
      <c r="C89" s="130" t="s">
        <v>345</v>
      </c>
      <c r="D89" s="130" t="s">
        <v>346</v>
      </c>
      <c r="E89" s="152" t="s">
        <v>46</v>
      </c>
      <c r="F89" s="130" t="s">
        <v>601</v>
      </c>
      <c r="G89" s="175">
        <v>9.893514697E9</v>
      </c>
      <c r="H89" s="130" t="s">
        <v>347</v>
      </c>
      <c r="I89" s="176">
        <v>42870.0</v>
      </c>
      <c r="J89" s="24">
        <v>979.0</v>
      </c>
      <c r="K89" s="153">
        <v>121.0</v>
      </c>
      <c r="L89" s="24"/>
      <c r="M89" s="24"/>
      <c r="N89" s="177" t="s">
        <v>482</v>
      </c>
      <c r="O89" s="152"/>
      <c r="P89" s="178"/>
      <c r="Q89" s="178"/>
      <c r="R89" s="178"/>
      <c r="S89" s="178"/>
      <c r="T89" s="178"/>
      <c r="U89" s="178"/>
      <c r="V89" s="178"/>
      <c r="W89" s="178"/>
      <c r="X89" s="178"/>
      <c r="Y89" s="178"/>
      <c r="Z89" s="178"/>
      <c r="AA89" s="178"/>
    </row>
    <row r="90">
      <c r="A90" s="179">
        <v>90.0</v>
      </c>
      <c r="B90" s="133" t="s">
        <v>36</v>
      </c>
      <c r="C90" s="133" t="s">
        <v>289</v>
      </c>
      <c r="D90" s="132"/>
      <c r="E90" s="132" t="s">
        <v>46</v>
      </c>
      <c r="F90" s="133" t="s">
        <v>737</v>
      </c>
      <c r="G90" s="169"/>
      <c r="H90" s="132" t="s">
        <v>283</v>
      </c>
      <c r="I90" s="180">
        <v>42873.0</v>
      </c>
      <c r="J90" s="87">
        <v>755.0</v>
      </c>
      <c r="K90" s="134">
        <v>50.0</v>
      </c>
      <c r="L90" s="87"/>
      <c r="M90" s="87"/>
      <c r="N90" s="172"/>
      <c r="O90" s="132"/>
      <c r="P90" s="173"/>
      <c r="Q90" s="173"/>
      <c r="R90" s="173"/>
      <c r="S90" s="173"/>
      <c r="T90" s="173"/>
      <c r="U90" s="173"/>
      <c r="V90" s="173"/>
      <c r="W90" s="173"/>
      <c r="X90" s="173"/>
      <c r="Y90" s="173"/>
      <c r="Z90" s="173"/>
      <c r="AA90" s="173"/>
    </row>
    <row r="91">
      <c r="A91" s="174">
        <v>91.0</v>
      </c>
      <c r="B91" s="130" t="s">
        <v>36</v>
      </c>
      <c r="C91" s="130" t="s">
        <v>337</v>
      </c>
      <c r="D91" s="152"/>
      <c r="E91" s="152" t="s">
        <v>46</v>
      </c>
      <c r="F91" s="130" t="s">
        <v>738</v>
      </c>
      <c r="G91" s="175">
        <v>9.893035494E9</v>
      </c>
      <c r="H91" s="152" t="s">
        <v>339</v>
      </c>
      <c r="I91" s="176">
        <v>42877.0</v>
      </c>
      <c r="J91" s="24">
        <v>905.0</v>
      </c>
      <c r="K91" s="131">
        <v>500.0</v>
      </c>
      <c r="L91" s="24"/>
      <c r="M91" s="24"/>
      <c r="N91" s="177"/>
      <c r="O91" s="152"/>
      <c r="P91" s="178"/>
      <c r="Q91" s="178"/>
      <c r="R91" s="178"/>
      <c r="S91" s="178"/>
      <c r="T91" s="178"/>
      <c r="U91" s="178"/>
      <c r="V91" s="178"/>
      <c r="W91" s="178"/>
      <c r="X91" s="178"/>
      <c r="Y91" s="178"/>
      <c r="Z91" s="178"/>
      <c r="AA91" s="178"/>
    </row>
    <row r="92">
      <c r="A92" s="179">
        <v>94.0</v>
      </c>
      <c r="B92" s="133" t="s">
        <v>36</v>
      </c>
      <c r="C92" s="133" t="s">
        <v>115</v>
      </c>
      <c r="D92" s="132"/>
      <c r="E92" s="132" t="s">
        <v>46</v>
      </c>
      <c r="F92" s="184" t="s">
        <v>116</v>
      </c>
      <c r="G92" s="169"/>
      <c r="H92" s="132" t="s">
        <v>57</v>
      </c>
      <c r="I92" s="180">
        <v>42317.0</v>
      </c>
      <c r="J92" s="87">
        <v>342.0</v>
      </c>
      <c r="K92" s="134">
        <v>2000.0</v>
      </c>
      <c r="L92" s="87"/>
      <c r="M92" s="87"/>
      <c r="N92" s="172"/>
      <c r="O92" s="132"/>
      <c r="P92" s="173"/>
      <c r="Q92" s="173"/>
      <c r="R92" s="173"/>
      <c r="S92" s="173"/>
      <c r="T92" s="173"/>
      <c r="U92" s="173"/>
      <c r="V92" s="173"/>
      <c r="W92" s="173"/>
      <c r="X92" s="173"/>
      <c r="Y92" s="173"/>
      <c r="Z92" s="173"/>
      <c r="AA92" s="173"/>
    </row>
    <row r="93">
      <c r="A93" s="174">
        <v>92.0</v>
      </c>
      <c r="B93" s="130" t="s">
        <v>36</v>
      </c>
      <c r="C93" s="130" t="s">
        <v>115</v>
      </c>
      <c r="D93" s="152"/>
      <c r="E93" s="152" t="s">
        <v>46</v>
      </c>
      <c r="F93" s="185" t="s">
        <v>116</v>
      </c>
      <c r="G93" s="175"/>
      <c r="H93" s="130" t="s">
        <v>57</v>
      </c>
      <c r="I93" s="176">
        <v>42151.0</v>
      </c>
      <c r="J93" s="24">
        <v>308.0</v>
      </c>
      <c r="K93" s="131">
        <v>1000.0</v>
      </c>
      <c r="L93" s="24"/>
      <c r="M93" s="24"/>
      <c r="N93" s="177"/>
      <c r="O93" s="152"/>
      <c r="P93" s="178"/>
      <c r="Q93" s="178"/>
      <c r="R93" s="178"/>
      <c r="S93" s="178"/>
      <c r="T93" s="178"/>
      <c r="U93" s="178"/>
      <c r="V93" s="178"/>
      <c r="W93" s="178"/>
      <c r="X93" s="178"/>
      <c r="Y93" s="178"/>
      <c r="Z93" s="178"/>
      <c r="AA93" s="178"/>
    </row>
    <row r="94">
      <c r="A94" s="179">
        <v>93.0</v>
      </c>
      <c r="B94" s="133" t="s">
        <v>36</v>
      </c>
      <c r="C94" s="133" t="s">
        <v>115</v>
      </c>
      <c r="D94" s="132"/>
      <c r="E94" s="132" t="s">
        <v>46</v>
      </c>
      <c r="F94" s="184" t="s">
        <v>116</v>
      </c>
      <c r="G94" s="169"/>
      <c r="H94" s="133" t="s">
        <v>57</v>
      </c>
      <c r="I94" s="180">
        <v>42176.0</v>
      </c>
      <c r="J94" s="87">
        <v>3.0</v>
      </c>
      <c r="K94" s="134">
        <v>1000.0</v>
      </c>
      <c r="L94" s="87"/>
      <c r="M94" s="87"/>
      <c r="N94" s="172"/>
      <c r="O94" s="132"/>
      <c r="P94" s="173"/>
      <c r="Q94" s="173"/>
      <c r="R94" s="173"/>
      <c r="S94" s="173"/>
      <c r="T94" s="173"/>
      <c r="U94" s="173"/>
      <c r="V94" s="173"/>
      <c r="W94" s="173"/>
      <c r="X94" s="173"/>
      <c r="Y94" s="173"/>
      <c r="Z94" s="173"/>
      <c r="AA94" s="173"/>
    </row>
    <row r="95">
      <c r="A95" s="174">
        <v>95.0</v>
      </c>
      <c r="B95" s="152" t="s">
        <v>36</v>
      </c>
      <c r="C95" s="130" t="s">
        <v>397</v>
      </c>
      <c r="D95" s="152"/>
      <c r="E95" s="152" t="s">
        <v>46</v>
      </c>
      <c r="F95" s="130" t="s">
        <v>739</v>
      </c>
      <c r="G95" s="175"/>
      <c r="H95" s="130" t="s">
        <v>78</v>
      </c>
      <c r="I95" s="176">
        <v>42246.0</v>
      </c>
      <c r="J95" s="24">
        <v>334.0</v>
      </c>
      <c r="K95" s="131">
        <v>100.0</v>
      </c>
      <c r="L95" s="24"/>
      <c r="M95" s="24"/>
      <c r="N95" s="177"/>
      <c r="O95" s="152"/>
      <c r="P95" s="178"/>
      <c r="Q95" s="178"/>
      <c r="R95" s="178"/>
      <c r="S95" s="178"/>
      <c r="T95" s="178"/>
      <c r="U95" s="178"/>
      <c r="V95" s="178"/>
      <c r="W95" s="178"/>
      <c r="X95" s="178"/>
      <c r="Y95" s="178"/>
      <c r="Z95" s="178"/>
      <c r="AA95" s="178"/>
    </row>
    <row r="96">
      <c r="A96" s="179">
        <v>96.0</v>
      </c>
      <c r="B96" s="133" t="s">
        <v>36</v>
      </c>
      <c r="C96" s="133" t="s">
        <v>397</v>
      </c>
      <c r="D96" s="132"/>
      <c r="E96" s="132" t="s">
        <v>46</v>
      </c>
      <c r="F96" s="133" t="s">
        <v>739</v>
      </c>
      <c r="G96" s="169"/>
      <c r="H96" s="132" t="s">
        <v>78</v>
      </c>
      <c r="I96" s="180">
        <v>42617.0</v>
      </c>
      <c r="J96" s="87">
        <v>32.0</v>
      </c>
      <c r="K96" s="134">
        <v>100.0</v>
      </c>
      <c r="L96" s="87"/>
      <c r="M96" s="87"/>
      <c r="N96" s="172" t="s">
        <v>436</v>
      </c>
      <c r="O96" s="132"/>
      <c r="P96" s="173"/>
      <c r="Q96" s="173"/>
      <c r="R96" s="173"/>
      <c r="S96" s="173"/>
      <c r="T96" s="173"/>
      <c r="U96" s="173"/>
      <c r="V96" s="173"/>
      <c r="W96" s="173"/>
      <c r="X96" s="173"/>
      <c r="Y96" s="173"/>
      <c r="Z96" s="173"/>
      <c r="AA96" s="173"/>
    </row>
    <row r="97">
      <c r="A97" s="174">
        <v>97.0</v>
      </c>
      <c r="B97" s="130" t="s">
        <v>36</v>
      </c>
      <c r="C97" s="130" t="s">
        <v>113</v>
      </c>
      <c r="D97" s="152"/>
      <c r="E97" s="152" t="s">
        <v>46</v>
      </c>
      <c r="F97" s="130" t="s">
        <v>121</v>
      </c>
      <c r="G97" s="175"/>
      <c r="H97" s="130" t="s">
        <v>47</v>
      </c>
      <c r="I97" s="176">
        <v>42280.0</v>
      </c>
      <c r="J97" s="24">
        <v>348.0</v>
      </c>
      <c r="K97" s="131">
        <v>3000.0</v>
      </c>
      <c r="L97" s="24"/>
      <c r="M97" s="24"/>
      <c r="N97" s="177"/>
      <c r="O97" s="152"/>
      <c r="P97" s="178"/>
      <c r="Q97" s="178"/>
      <c r="R97" s="178"/>
      <c r="S97" s="178"/>
      <c r="T97" s="178"/>
      <c r="U97" s="178"/>
      <c r="V97" s="178"/>
      <c r="W97" s="178"/>
      <c r="X97" s="178"/>
      <c r="Y97" s="178"/>
      <c r="Z97" s="178"/>
      <c r="AA97" s="178"/>
    </row>
    <row r="98">
      <c r="A98" s="179">
        <v>98.0</v>
      </c>
      <c r="B98" s="133" t="s">
        <v>36</v>
      </c>
      <c r="C98" s="133" t="s">
        <v>312</v>
      </c>
      <c r="D98" s="132"/>
      <c r="E98" s="132" t="s">
        <v>46</v>
      </c>
      <c r="F98" s="133" t="s">
        <v>740</v>
      </c>
      <c r="G98" s="169">
        <v>9.174758475E9</v>
      </c>
      <c r="H98" s="132" t="s">
        <v>309</v>
      </c>
      <c r="I98" s="180">
        <v>42875.0</v>
      </c>
      <c r="J98" s="87">
        <v>686.0</v>
      </c>
      <c r="K98" s="134">
        <v>101.0</v>
      </c>
      <c r="L98" s="87"/>
      <c r="M98" s="87"/>
      <c r="N98" s="172"/>
      <c r="O98" s="132"/>
      <c r="P98" s="173"/>
      <c r="Q98" s="173"/>
      <c r="R98" s="173"/>
      <c r="S98" s="173"/>
      <c r="T98" s="173"/>
      <c r="U98" s="173"/>
      <c r="V98" s="173"/>
      <c r="W98" s="173"/>
      <c r="X98" s="173"/>
      <c r="Y98" s="173"/>
      <c r="Z98" s="173"/>
      <c r="AA98" s="173"/>
    </row>
    <row r="99">
      <c r="A99" s="174">
        <v>99.0</v>
      </c>
      <c r="B99" s="152" t="s">
        <v>36</v>
      </c>
      <c r="C99" s="130" t="s">
        <v>417</v>
      </c>
      <c r="D99" s="130" t="s">
        <v>418</v>
      </c>
      <c r="E99" s="152" t="s">
        <v>46</v>
      </c>
      <c r="F99" s="130" t="s">
        <v>741</v>
      </c>
      <c r="G99" s="175"/>
      <c r="H99" s="152" t="s">
        <v>108</v>
      </c>
      <c r="I99" s="176">
        <v>42872.0</v>
      </c>
      <c r="J99" s="24">
        <v>1076.0</v>
      </c>
      <c r="K99" s="131">
        <v>51.0</v>
      </c>
      <c r="L99" s="24"/>
      <c r="M99" s="24"/>
      <c r="N99" s="177"/>
      <c r="O99" s="152"/>
      <c r="P99" s="178"/>
      <c r="Q99" s="178"/>
      <c r="R99" s="178"/>
      <c r="S99" s="178"/>
      <c r="T99" s="178"/>
      <c r="U99" s="178"/>
      <c r="V99" s="178"/>
      <c r="W99" s="178"/>
      <c r="X99" s="178"/>
      <c r="Y99" s="178"/>
      <c r="Z99" s="178"/>
      <c r="AA99" s="178"/>
    </row>
    <row r="100">
      <c r="A100" s="179">
        <v>100.0</v>
      </c>
      <c r="B100" s="132" t="s">
        <v>36</v>
      </c>
      <c r="C100" s="133" t="s">
        <v>429</v>
      </c>
      <c r="D100" s="132"/>
      <c r="E100" s="132" t="s">
        <v>46</v>
      </c>
      <c r="F100" s="133" t="s">
        <v>742</v>
      </c>
      <c r="G100" s="169">
        <v>9.589304829E9</v>
      </c>
      <c r="H100" s="133"/>
      <c r="I100" s="180">
        <v>42873.0</v>
      </c>
      <c r="J100" s="87">
        <v>743.0</v>
      </c>
      <c r="K100" s="135">
        <v>51.0</v>
      </c>
      <c r="L100" s="87"/>
      <c r="M100" s="87"/>
      <c r="N100" s="172"/>
      <c r="O100" s="132"/>
      <c r="P100" s="173"/>
      <c r="Q100" s="173"/>
      <c r="R100" s="173"/>
      <c r="S100" s="173"/>
      <c r="T100" s="173"/>
      <c r="U100" s="173"/>
      <c r="V100" s="173"/>
      <c r="W100" s="173"/>
      <c r="X100" s="173"/>
      <c r="Y100" s="173"/>
      <c r="Z100" s="173"/>
      <c r="AA100" s="173"/>
    </row>
    <row r="101">
      <c r="A101" s="174">
        <v>101.0</v>
      </c>
      <c r="B101" s="152" t="s">
        <v>36</v>
      </c>
      <c r="C101" s="130" t="s">
        <v>136</v>
      </c>
      <c r="D101" s="130" t="s">
        <v>137</v>
      </c>
      <c r="E101" s="152" t="s">
        <v>46</v>
      </c>
      <c r="F101" s="130" t="s">
        <v>743</v>
      </c>
      <c r="G101" s="175">
        <v>9.669385159E9</v>
      </c>
      <c r="H101" s="152" t="s">
        <v>57</v>
      </c>
      <c r="I101" s="176">
        <v>42874.0</v>
      </c>
      <c r="J101" s="24">
        <v>999.0</v>
      </c>
      <c r="K101" s="131">
        <v>200.0</v>
      </c>
      <c r="L101" s="24"/>
      <c r="M101" s="24"/>
      <c r="N101" s="177"/>
      <c r="O101" s="152"/>
      <c r="P101" s="178"/>
      <c r="Q101" s="178"/>
      <c r="R101" s="178"/>
      <c r="S101" s="178"/>
      <c r="T101" s="178"/>
      <c r="U101" s="178"/>
      <c r="V101" s="178"/>
      <c r="W101" s="178"/>
      <c r="X101" s="178"/>
      <c r="Y101" s="178"/>
      <c r="Z101" s="178"/>
      <c r="AA101" s="178"/>
    </row>
    <row r="102">
      <c r="A102" s="179">
        <v>102.0</v>
      </c>
      <c r="B102" s="132" t="s">
        <v>36</v>
      </c>
      <c r="C102" s="133" t="s">
        <v>89</v>
      </c>
      <c r="D102" s="133" t="s">
        <v>69</v>
      </c>
      <c r="E102" s="132" t="s">
        <v>46</v>
      </c>
      <c r="F102" s="133" t="s">
        <v>744</v>
      </c>
      <c r="G102" s="169"/>
      <c r="H102" s="133" t="s">
        <v>47</v>
      </c>
      <c r="I102" s="180">
        <v>42184.0</v>
      </c>
      <c r="J102" s="87">
        <v>4.0</v>
      </c>
      <c r="K102" s="134">
        <v>1111.0</v>
      </c>
      <c r="L102" s="87"/>
      <c r="M102" s="87"/>
      <c r="N102" s="172"/>
      <c r="O102" s="132"/>
      <c r="P102" s="173"/>
      <c r="Q102" s="173"/>
      <c r="R102" s="173"/>
      <c r="S102" s="173"/>
      <c r="T102" s="173"/>
      <c r="U102" s="173"/>
      <c r="V102" s="173"/>
      <c r="W102" s="173"/>
      <c r="X102" s="173"/>
      <c r="Y102" s="173"/>
      <c r="Z102" s="173"/>
      <c r="AA102" s="173"/>
    </row>
    <row r="103">
      <c r="A103" s="174">
        <v>103.0</v>
      </c>
      <c r="B103" s="152" t="s">
        <v>36</v>
      </c>
      <c r="C103" s="130" t="s">
        <v>89</v>
      </c>
      <c r="D103" s="152"/>
      <c r="E103" s="152" t="s">
        <v>46</v>
      </c>
      <c r="F103" s="130" t="s">
        <v>744</v>
      </c>
      <c r="G103" s="175"/>
      <c r="H103" s="130" t="s">
        <v>47</v>
      </c>
      <c r="I103" s="176">
        <v>42540.0</v>
      </c>
      <c r="J103" s="24">
        <v>20.0</v>
      </c>
      <c r="K103" s="131">
        <v>100.0</v>
      </c>
      <c r="L103" s="24"/>
      <c r="M103" s="24"/>
      <c r="N103" s="177" t="s">
        <v>449</v>
      </c>
      <c r="O103" s="152"/>
      <c r="P103" s="178"/>
      <c r="Q103" s="178"/>
      <c r="R103" s="178"/>
      <c r="S103" s="178"/>
      <c r="T103" s="178"/>
      <c r="U103" s="178"/>
      <c r="V103" s="178"/>
      <c r="W103" s="178"/>
      <c r="X103" s="178"/>
      <c r="Y103" s="178"/>
      <c r="Z103" s="178"/>
      <c r="AA103" s="178"/>
    </row>
    <row r="104">
      <c r="A104" s="179">
        <v>104.0</v>
      </c>
      <c r="B104" s="132" t="s">
        <v>36</v>
      </c>
      <c r="C104" s="133" t="s">
        <v>89</v>
      </c>
      <c r="D104" s="132"/>
      <c r="E104" s="132" t="s">
        <v>46</v>
      </c>
      <c r="F104" s="133" t="s">
        <v>744</v>
      </c>
      <c r="G104" s="169"/>
      <c r="H104" s="133" t="s">
        <v>47</v>
      </c>
      <c r="I104" s="180">
        <v>42853.0</v>
      </c>
      <c r="J104" s="87">
        <v>377.0</v>
      </c>
      <c r="K104" s="134">
        <v>100.0</v>
      </c>
      <c r="L104" s="87"/>
      <c r="M104" s="87"/>
      <c r="N104" s="172"/>
      <c r="O104" s="132"/>
      <c r="P104" s="173"/>
      <c r="Q104" s="173"/>
      <c r="R104" s="173"/>
      <c r="S104" s="173"/>
      <c r="T104" s="173"/>
      <c r="U104" s="173"/>
      <c r="V104" s="173"/>
      <c r="W104" s="173"/>
      <c r="X104" s="173"/>
      <c r="Y104" s="173"/>
      <c r="Z104" s="173"/>
      <c r="AA104" s="173"/>
    </row>
    <row r="105">
      <c r="A105" s="174">
        <v>105.0</v>
      </c>
      <c r="B105" s="130" t="s">
        <v>36</v>
      </c>
      <c r="C105" s="130" t="s">
        <v>291</v>
      </c>
      <c r="D105" s="152"/>
      <c r="E105" s="152" t="s">
        <v>46</v>
      </c>
      <c r="F105" s="130" t="s">
        <v>338</v>
      </c>
      <c r="G105" s="175">
        <v>9.893321837E9</v>
      </c>
      <c r="H105" s="152" t="s">
        <v>283</v>
      </c>
      <c r="I105" s="176">
        <v>42874.0</v>
      </c>
      <c r="J105" s="24">
        <v>758.0</v>
      </c>
      <c r="K105" s="131">
        <v>51.0</v>
      </c>
      <c r="L105" s="24"/>
      <c r="M105" s="24"/>
      <c r="N105" s="177"/>
      <c r="O105" s="152"/>
      <c r="P105" s="178"/>
      <c r="Q105" s="178"/>
      <c r="R105" s="178"/>
      <c r="S105" s="178"/>
      <c r="T105" s="178"/>
      <c r="U105" s="178"/>
      <c r="V105" s="178"/>
      <c r="W105" s="178"/>
      <c r="X105" s="178"/>
      <c r="Y105" s="178"/>
      <c r="Z105" s="178"/>
      <c r="AA105" s="178"/>
    </row>
    <row r="106">
      <c r="A106" s="179">
        <v>106.0</v>
      </c>
      <c r="B106" s="133" t="s">
        <v>36</v>
      </c>
      <c r="C106" s="133" t="s">
        <v>398</v>
      </c>
      <c r="D106" s="133" t="s">
        <v>399</v>
      </c>
      <c r="E106" s="132" t="s">
        <v>46</v>
      </c>
      <c r="F106" s="133" t="s">
        <v>340</v>
      </c>
      <c r="G106" s="169"/>
      <c r="H106" s="132" t="s">
        <v>78</v>
      </c>
      <c r="I106" s="180">
        <v>42873.0</v>
      </c>
      <c r="J106" s="87">
        <v>1178.0</v>
      </c>
      <c r="K106" s="134">
        <v>50.0</v>
      </c>
      <c r="L106" s="87"/>
      <c r="M106" s="87"/>
      <c r="N106" s="172"/>
      <c r="O106" s="132"/>
      <c r="P106" s="173"/>
      <c r="Q106" s="173"/>
      <c r="R106" s="173"/>
      <c r="S106" s="173"/>
      <c r="T106" s="173"/>
      <c r="U106" s="173"/>
      <c r="V106" s="173"/>
      <c r="W106" s="173"/>
      <c r="X106" s="173"/>
      <c r="Y106" s="173"/>
      <c r="Z106" s="173"/>
      <c r="AA106" s="173"/>
    </row>
    <row r="107">
      <c r="A107" s="174">
        <v>107.0</v>
      </c>
      <c r="B107" s="130" t="s">
        <v>36</v>
      </c>
      <c r="C107" s="130" t="s">
        <v>111</v>
      </c>
      <c r="D107" s="152"/>
      <c r="E107" s="152" t="s">
        <v>46</v>
      </c>
      <c r="F107" s="130" t="s">
        <v>126</v>
      </c>
      <c r="G107" s="175"/>
      <c r="H107" s="152"/>
      <c r="I107" s="176">
        <v>42184.0</v>
      </c>
      <c r="J107" s="24">
        <v>5.0</v>
      </c>
      <c r="K107" s="131">
        <v>1000.0</v>
      </c>
      <c r="L107" s="24"/>
      <c r="M107" s="24"/>
      <c r="N107" s="177"/>
      <c r="O107" s="152"/>
      <c r="P107" s="178"/>
      <c r="Q107" s="178"/>
      <c r="R107" s="178"/>
      <c r="S107" s="178"/>
      <c r="T107" s="178"/>
      <c r="U107" s="178"/>
      <c r="V107" s="178"/>
      <c r="W107" s="178"/>
      <c r="X107" s="178"/>
      <c r="Y107" s="178"/>
      <c r="Z107" s="178"/>
      <c r="AA107" s="178"/>
    </row>
    <row r="108">
      <c r="A108" s="179">
        <v>108.0</v>
      </c>
      <c r="B108" s="132" t="s">
        <v>36</v>
      </c>
      <c r="C108" s="133" t="s">
        <v>111</v>
      </c>
      <c r="D108" s="132"/>
      <c r="E108" s="132" t="s">
        <v>46</v>
      </c>
      <c r="F108" s="133" t="s">
        <v>126</v>
      </c>
      <c r="G108" s="169"/>
      <c r="H108" s="133" t="s">
        <v>97</v>
      </c>
      <c r="I108" s="180">
        <v>42453.0</v>
      </c>
      <c r="J108" s="87">
        <v>11.0</v>
      </c>
      <c r="K108" s="134">
        <v>500.0</v>
      </c>
      <c r="L108" s="87"/>
      <c r="M108" s="87"/>
      <c r="N108" s="172"/>
      <c r="O108" s="132"/>
      <c r="P108" s="173"/>
      <c r="Q108" s="173"/>
      <c r="R108" s="173"/>
      <c r="S108" s="173"/>
      <c r="T108" s="173"/>
      <c r="U108" s="173"/>
      <c r="V108" s="173"/>
      <c r="W108" s="173"/>
      <c r="X108" s="173"/>
      <c r="Y108" s="173"/>
      <c r="Z108" s="173"/>
      <c r="AA108" s="173"/>
    </row>
    <row r="109">
      <c r="A109" s="174">
        <v>109.0</v>
      </c>
      <c r="B109" s="152" t="s">
        <v>36</v>
      </c>
      <c r="C109" s="130" t="s">
        <v>430</v>
      </c>
      <c r="D109" s="152"/>
      <c r="E109" s="152" t="s">
        <v>46</v>
      </c>
      <c r="F109" s="130" t="s">
        <v>745</v>
      </c>
      <c r="G109" s="175">
        <v>8.085625293E9</v>
      </c>
      <c r="H109" s="152"/>
      <c r="I109" s="176">
        <v>42873.0</v>
      </c>
      <c r="J109" s="24">
        <v>738.0</v>
      </c>
      <c r="K109" s="131">
        <v>101.0</v>
      </c>
      <c r="L109" s="24"/>
      <c r="M109" s="24"/>
      <c r="N109" s="177" t="s">
        <v>436</v>
      </c>
      <c r="O109" s="152"/>
      <c r="P109" s="178"/>
      <c r="Q109" s="178"/>
      <c r="R109" s="178"/>
      <c r="S109" s="178"/>
      <c r="T109" s="178"/>
      <c r="U109" s="178"/>
      <c r="V109" s="178"/>
      <c r="W109" s="178"/>
      <c r="X109" s="178"/>
      <c r="Y109" s="178"/>
      <c r="Z109" s="178"/>
      <c r="AA109" s="178"/>
    </row>
    <row r="110">
      <c r="A110" s="179">
        <v>111.0</v>
      </c>
      <c r="B110" s="133" t="s">
        <v>36</v>
      </c>
      <c r="C110" s="133" t="s">
        <v>138</v>
      </c>
      <c r="D110" s="133" t="s">
        <v>139</v>
      </c>
      <c r="E110" s="132" t="s">
        <v>46</v>
      </c>
      <c r="F110" s="133" t="s">
        <v>746</v>
      </c>
      <c r="G110" s="169">
        <v>9.669209322E9</v>
      </c>
      <c r="H110" s="132" t="s">
        <v>57</v>
      </c>
      <c r="I110" s="180">
        <v>42873.0</v>
      </c>
      <c r="J110" s="87">
        <v>996.0</v>
      </c>
      <c r="K110" s="134">
        <v>100.0</v>
      </c>
      <c r="L110" s="87"/>
      <c r="M110" s="87"/>
      <c r="N110" s="172"/>
      <c r="O110" s="132"/>
      <c r="P110" s="173"/>
      <c r="Q110" s="173"/>
      <c r="R110" s="173"/>
      <c r="S110" s="173"/>
      <c r="T110" s="173"/>
      <c r="U110" s="173"/>
      <c r="V110" s="173"/>
      <c r="W110" s="173"/>
      <c r="X110" s="173"/>
      <c r="Y110" s="173"/>
      <c r="Z110" s="173"/>
      <c r="AA110" s="173"/>
    </row>
    <row r="111">
      <c r="A111" s="174">
        <v>110.0</v>
      </c>
      <c r="B111" s="130" t="s">
        <v>36</v>
      </c>
      <c r="C111" s="130" t="s">
        <v>138</v>
      </c>
      <c r="D111" s="152"/>
      <c r="E111" s="152" t="s">
        <v>46</v>
      </c>
      <c r="F111" s="130" t="s">
        <v>747</v>
      </c>
      <c r="G111" s="175">
        <v>7.224029128E9</v>
      </c>
      <c r="H111" s="152" t="s">
        <v>379</v>
      </c>
      <c r="I111" s="176">
        <v>42872.0</v>
      </c>
      <c r="J111" s="24">
        <v>614.0</v>
      </c>
      <c r="K111" s="131">
        <v>51.0</v>
      </c>
      <c r="L111" s="24"/>
      <c r="M111" s="24"/>
      <c r="N111" s="177"/>
      <c r="O111" s="152"/>
      <c r="P111" s="178"/>
      <c r="Q111" s="178"/>
      <c r="R111" s="178"/>
      <c r="S111" s="178"/>
      <c r="T111" s="178"/>
      <c r="U111" s="178"/>
      <c r="V111" s="178"/>
      <c r="W111" s="178"/>
      <c r="X111" s="178"/>
      <c r="Y111" s="178"/>
      <c r="Z111" s="178"/>
      <c r="AA111" s="178"/>
    </row>
    <row r="112">
      <c r="A112" s="179">
        <v>112.0</v>
      </c>
      <c r="B112" s="132" t="s">
        <v>36</v>
      </c>
      <c r="C112" s="133" t="s">
        <v>271</v>
      </c>
      <c r="D112" s="132"/>
      <c r="E112" s="132" t="s">
        <v>46</v>
      </c>
      <c r="F112" s="133" t="s">
        <v>748</v>
      </c>
      <c r="G112" s="169"/>
      <c r="H112" s="132" t="s">
        <v>386</v>
      </c>
      <c r="I112" s="180">
        <v>42875.0</v>
      </c>
      <c r="J112" s="87">
        <v>782.0</v>
      </c>
      <c r="K112" s="134">
        <v>100.0</v>
      </c>
      <c r="L112" s="87"/>
      <c r="M112" s="87"/>
      <c r="N112" s="172"/>
      <c r="O112" s="132"/>
      <c r="P112" s="173"/>
      <c r="Q112" s="173"/>
      <c r="R112" s="173"/>
      <c r="S112" s="173"/>
      <c r="T112" s="173"/>
      <c r="U112" s="173"/>
      <c r="V112" s="173"/>
      <c r="W112" s="173"/>
      <c r="X112" s="173"/>
      <c r="Y112" s="173"/>
      <c r="Z112" s="173"/>
      <c r="AA112" s="173"/>
    </row>
    <row r="113">
      <c r="A113" s="174">
        <v>113.0</v>
      </c>
      <c r="B113" s="130" t="s">
        <v>36</v>
      </c>
      <c r="C113" s="130" t="s">
        <v>313</v>
      </c>
      <c r="D113" s="152"/>
      <c r="E113" s="152" t="s">
        <v>46</v>
      </c>
      <c r="F113" s="130" t="s">
        <v>749</v>
      </c>
      <c r="G113" s="175">
        <v>8.458981456E9</v>
      </c>
      <c r="H113" s="152" t="s">
        <v>309</v>
      </c>
      <c r="I113" s="176">
        <v>42875.0</v>
      </c>
      <c r="J113" s="24">
        <v>677.0</v>
      </c>
      <c r="K113" s="131">
        <v>21.0</v>
      </c>
      <c r="L113" s="24"/>
      <c r="M113" s="24"/>
      <c r="N113" s="177"/>
      <c r="O113" s="152"/>
      <c r="P113" s="178"/>
      <c r="Q113" s="178"/>
      <c r="R113" s="178"/>
      <c r="S113" s="178"/>
      <c r="T113" s="178"/>
      <c r="U113" s="178"/>
      <c r="V113" s="178"/>
      <c r="W113" s="178"/>
      <c r="X113" s="178"/>
      <c r="Y113" s="178"/>
      <c r="Z113" s="178"/>
      <c r="AA113" s="178"/>
    </row>
    <row r="114">
      <c r="A114" s="179">
        <v>114.0</v>
      </c>
      <c r="B114" s="132" t="s">
        <v>36</v>
      </c>
      <c r="C114" s="133" t="s">
        <v>420</v>
      </c>
      <c r="D114" s="133" t="s">
        <v>421</v>
      </c>
      <c r="E114" s="132" t="s">
        <v>46</v>
      </c>
      <c r="F114" s="133" t="s">
        <v>750</v>
      </c>
      <c r="G114" s="169">
        <v>8.349705583E9</v>
      </c>
      <c r="H114" s="132" t="s">
        <v>108</v>
      </c>
      <c r="I114" s="180">
        <v>42875.0</v>
      </c>
      <c r="J114" s="87">
        <v>1079.0</v>
      </c>
      <c r="K114" s="134">
        <v>100.0</v>
      </c>
      <c r="L114" s="87"/>
      <c r="M114" s="87"/>
      <c r="N114" s="172"/>
      <c r="O114" s="132"/>
      <c r="P114" s="173"/>
      <c r="Q114" s="173"/>
      <c r="R114" s="173"/>
      <c r="S114" s="173"/>
      <c r="T114" s="173"/>
      <c r="U114" s="173"/>
      <c r="V114" s="173"/>
      <c r="W114" s="173"/>
      <c r="X114" s="173"/>
      <c r="Y114" s="173"/>
      <c r="Z114" s="173"/>
      <c r="AA114" s="173"/>
    </row>
    <row r="115">
      <c r="A115" s="174">
        <v>115.0</v>
      </c>
      <c r="B115" s="152" t="s">
        <v>36</v>
      </c>
      <c r="C115" s="130" t="s">
        <v>425</v>
      </c>
      <c r="D115" s="152"/>
      <c r="E115" s="152" t="s">
        <v>46</v>
      </c>
      <c r="F115" s="130" t="s">
        <v>751</v>
      </c>
      <c r="G115" s="175">
        <v>8.120194787E9</v>
      </c>
      <c r="H115" s="130" t="s">
        <v>118</v>
      </c>
      <c r="I115" s="181">
        <v>42874.0</v>
      </c>
      <c r="J115" s="24">
        <v>778.0</v>
      </c>
      <c r="K115" s="153">
        <v>20.0</v>
      </c>
      <c r="L115" s="24"/>
      <c r="M115" s="24"/>
      <c r="N115" s="177"/>
      <c r="O115" s="152"/>
      <c r="P115" s="178"/>
      <c r="Q115" s="178"/>
      <c r="R115" s="178"/>
      <c r="S115" s="178"/>
      <c r="T115" s="178"/>
      <c r="U115" s="178"/>
      <c r="V115" s="178"/>
      <c r="W115" s="178"/>
      <c r="X115" s="178"/>
      <c r="Y115" s="178"/>
      <c r="Z115" s="178"/>
      <c r="AA115" s="178"/>
    </row>
    <row r="116">
      <c r="A116" s="179">
        <v>116.0</v>
      </c>
      <c r="B116" s="133" t="s">
        <v>36</v>
      </c>
      <c r="C116" s="133" t="s">
        <v>288</v>
      </c>
      <c r="D116" s="132"/>
      <c r="E116" s="132" t="s">
        <v>46</v>
      </c>
      <c r="F116" s="133" t="s">
        <v>661</v>
      </c>
      <c r="G116" s="169"/>
      <c r="H116" s="132" t="s">
        <v>97</v>
      </c>
      <c r="I116" s="180">
        <v>42246.0</v>
      </c>
      <c r="J116" s="87">
        <v>324.0</v>
      </c>
      <c r="K116" s="134">
        <v>1000.0</v>
      </c>
      <c r="L116" s="87"/>
      <c r="M116" s="87"/>
      <c r="N116" s="172"/>
      <c r="O116" s="132"/>
      <c r="P116" s="173"/>
      <c r="Q116" s="173"/>
      <c r="R116" s="173"/>
      <c r="S116" s="173"/>
      <c r="T116" s="173"/>
      <c r="U116" s="173"/>
      <c r="V116" s="173"/>
      <c r="W116" s="173"/>
      <c r="X116" s="173"/>
      <c r="Y116" s="173"/>
      <c r="Z116" s="173"/>
      <c r="AA116" s="173"/>
    </row>
    <row r="117">
      <c r="A117" s="174">
        <v>117.0</v>
      </c>
      <c r="B117" s="152" t="s">
        <v>36</v>
      </c>
      <c r="C117" s="130" t="s">
        <v>247</v>
      </c>
      <c r="D117" s="152"/>
      <c r="E117" s="152" t="s">
        <v>46</v>
      </c>
      <c r="F117" s="130" t="s">
        <v>752</v>
      </c>
      <c r="G117" s="175">
        <v>9.755611896E9</v>
      </c>
      <c r="H117" s="152" t="s">
        <v>99</v>
      </c>
      <c r="I117" s="176">
        <v>42872.0</v>
      </c>
      <c r="J117" s="24">
        <v>611.0</v>
      </c>
      <c r="K117" s="131">
        <v>51.0</v>
      </c>
      <c r="L117" s="24"/>
      <c r="M117" s="24"/>
      <c r="N117" s="177"/>
      <c r="O117" s="152"/>
      <c r="P117" s="178"/>
      <c r="Q117" s="178"/>
      <c r="R117" s="178"/>
      <c r="S117" s="178"/>
      <c r="T117" s="178"/>
      <c r="U117" s="178"/>
      <c r="V117" s="178"/>
      <c r="W117" s="178"/>
      <c r="X117" s="178"/>
      <c r="Y117" s="178"/>
      <c r="Z117" s="178"/>
      <c r="AA117" s="178"/>
    </row>
    <row r="118">
      <c r="A118" s="179">
        <v>119.0</v>
      </c>
      <c r="B118" s="132" t="s">
        <v>36</v>
      </c>
      <c r="C118" s="133" t="s">
        <v>218</v>
      </c>
      <c r="D118" s="133" t="s">
        <v>189</v>
      </c>
      <c r="E118" s="132" t="s">
        <v>46</v>
      </c>
      <c r="F118" s="133" t="s">
        <v>753</v>
      </c>
      <c r="G118" s="169"/>
      <c r="H118" s="132" t="s">
        <v>97</v>
      </c>
      <c r="I118" s="180">
        <v>42873.0</v>
      </c>
      <c r="J118" s="87">
        <v>1152.0</v>
      </c>
      <c r="K118" s="134">
        <v>500.0</v>
      </c>
      <c r="L118" s="87"/>
      <c r="M118" s="87"/>
      <c r="N118" s="172" t="s">
        <v>483</v>
      </c>
      <c r="O118" s="132"/>
      <c r="P118" s="173"/>
      <c r="Q118" s="173"/>
      <c r="R118" s="173"/>
      <c r="S118" s="173"/>
      <c r="T118" s="173"/>
      <c r="U118" s="173"/>
      <c r="V118" s="173"/>
      <c r="W118" s="173"/>
      <c r="X118" s="173"/>
      <c r="Y118" s="173"/>
      <c r="Z118" s="173"/>
      <c r="AA118" s="173"/>
    </row>
    <row r="119">
      <c r="A119" s="174">
        <v>118.0</v>
      </c>
      <c r="B119" s="130" t="s">
        <v>36</v>
      </c>
      <c r="C119" s="130" t="s">
        <v>218</v>
      </c>
      <c r="D119" s="152"/>
      <c r="E119" s="152" t="s">
        <v>46</v>
      </c>
      <c r="F119" s="130" t="s">
        <v>592</v>
      </c>
      <c r="G119" s="175">
        <v>8.878020239E9</v>
      </c>
      <c r="H119" s="152" t="s">
        <v>123</v>
      </c>
      <c r="I119" s="176">
        <v>42868.0</v>
      </c>
      <c r="J119" s="24">
        <v>703.0</v>
      </c>
      <c r="K119" s="131">
        <v>101.0</v>
      </c>
      <c r="L119" s="24"/>
      <c r="M119" s="24"/>
      <c r="N119" s="177"/>
      <c r="O119" s="152"/>
      <c r="P119" s="178"/>
      <c r="Q119" s="178"/>
      <c r="R119" s="178"/>
      <c r="S119" s="178"/>
      <c r="T119" s="178"/>
      <c r="U119" s="178"/>
      <c r="V119" s="178"/>
      <c r="W119" s="178"/>
      <c r="X119" s="178"/>
      <c r="Y119" s="178"/>
      <c r="Z119" s="178"/>
      <c r="AA119" s="178"/>
    </row>
    <row r="120">
      <c r="A120" s="179">
        <v>120.0</v>
      </c>
      <c r="B120" s="133" t="s">
        <v>36</v>
      </c>
      <c r="C120" s="133" t="s">
        <v>218</v>
      </c>
      <c r="D120" s="132"/>
      <c r="E120" s="132" t="s">
        <v>46</v>
      </c>
      <c r="F120" s="133" t="s">
        <v>754</v>
      </c>
      <c r="G120" s="169">
        <v>9.752140132E9</v>
      </c>
      <c r="H120" s="132" t="s">
        <v>99</v>
      </c>
      <c r="I120" s="180">
        <v>42874.0</v>
      </c>
      <c r="J120" s="87">
        <v>658.0</v>
      </c>
      <c r="K120" s="134">
        <v>51.0</v>
      </c>
      <c r="L120" s="87"/>
      <c r="M120" s="87"/>
      <c r="N120" s="172"/>
      <c r="O120" s="132"/>
      <c r="P120" s="173"/>
      <c r="Q120" s="173"/>
      <c r="R120" s="173"/>
      <c r="S120" s="173"/>
      <c r="T120" s="173"/>
      <c r="U120" s="173"/>
      <c r="V120" s="173"/>
      <c r="W120" s="173"/>
      <c r="X120" s="173"/>
      <c r="Y120" s="173"/>
      <c r="Z120" s="173"/>
      <c r="AA120" s="173"/>
    </row>
    <row r="121">
      <c r="A121" s="174">
        <v>121.0</v>
      </c>
      <c r="B121" s="130" t="s">
        <v>36</v>
      </c>
      <c r="C121" s="130" t="s">
        <v>373</v>
      </c>
      <c r="D121" s="130" t="s">
        <v>374</v>
      </c>
      <c r="E121" s="152" t="s">
        <v>46</v>
      </c>
      <c r="F121" s="130" t="s">
        <v>755</v>
      </c>
      <c r="G121" s="175">
        <v>9.926049313E9</v>
      </c>
      <c r="H121" s="152" t="s">
        <v>375</v>
      </c>
      <c r="I121" s="176">
        <v>42873.0</v>
      </c>
      <c r="J121" s="24">
        <v>1026.0</v>
      </c>
      <c r="K121" s="131">
        <v>100.0</v>
      </c>
      <c r="L121" s="24"/>
      <c r="M121" s="24"/>
      <c r="N121" s="177"/>
      <c r="O121" s="152"/>
      <c r="P121" s="178"/>
      <c r="Q121" s="178"/>
      <c r="R121" s="178"/>
      <c r="S121" s="178"/>
      <c r="T121" s="178"/>
      <c r="U121" s="178"/>
      <c r="V121" s="178"/>
      <c r="W121" s="178"/>
      <c r="X121" s="178"/>
      <c r="Y121" s="178"/>
      <c r="Z121" s="178"/>
      <c r="AA121" s="178"/>
    </row>
    <row r="122">
      <c r="A122" s="179">
        <v>122.0</v>
      </c>
      <c r="B122" s="132" t="s">
        <v>36</v>
      </c>
      <c r="C122" s="133" t="s">
        <v>114</v>
      </c>
      <c r="D122" s="132"/>
      <c r="E122" s="132" t="s">
        <v>46</v>
      </c>
      <c r="F122" s="133" t="s">
        <v>260</v>
      </c>
      <c r="G122" s="169"/>
      <c r="H122" s="133" t="s">
        <v>117</v>
      </c>
      <c r="I122" s="180">
        <v>42246.0</v>
      </c>
      <c r="J122" s="87">
        <v>330.0</v>
      </c>
      <c r="K122" s="135">
        <v>1000.0</v>
      </c>
      <c r="L122" s="87"/>
      <c r="M122" s="87"/>
      <c r="N122" s="172"/>
      <c r="O122" s="132"/>
      <c r="P122" s="173"/>
      <c r="Q122" s="173"/>
      <c r="R122" s="173"/>
      <c r="S122" s="173"/>
      <c r="T122" s="173"/>
      <c r="U122" s="173"/>
      <c r="V122" s="173"/>
      <c r="W122" s="173"/>
      <c r="X122" s="173"/>
      <c r="Y122" s="173"/>
      <c r="Z122" s="173"/>
      <c r="AA122" s="173"/>
    </row>
    <row r="123">
      <c r="A123" s="174">
        <v>124.0</v>
      </c>
      <c r="B123" s="130" t="s">
        <v>36</v>
      </c>
      <c r="C123" s="130" t="s">
        <v>114</v>
      </c>
      <c r="D123" s="152"/>
      <c r="E123" s="152" t="s">
        <v>46</v>
      </c>
      <c r="F123" s="130" t="s">
        <v>260</v>
      </c>
      <c r="G123" s="175"/>
      <c r="H123" s="152" t="s">
        <v>117</v>
      </c>
      <c r="I123" s="176">
        <v>42863.0</v>
      </c>
      <c r="J123" s="24">
        <v>47.0</v>
      </c>
      <c r="K123" s="131">
        <v>1000.0</v>
      </c>
      <c r="L123" s="24"/>
      <c r="M123" s="24"/>
      <c r="N123" s="177" t="s">
        <v>436</v>
      </c>
      <c r="O123" s="152"/>
      <c r="P123" s="178"/>
      <c r="Q123" s="178"/>
      <c r="R123" s="178"/>
      <c r="S123" s="178"/>
      <c r="T123" s="178"/>
      <c r="U123" s="178"/>
      <c r="V123" s="178"/>
      <c r="W123" s="178"/>
      <c r="X123" s="178"/>
      <c r="Y123" s="178"/>
      <c r="Z123" s="178"/>
      <c r="AA123" s="178"/>
    </row>
    <row r="124">
      <c r="A124" s="179">
        <v>123.0</v>
      </c>
      <c r="B124" s="133" t="s">
        <v>36</v>
      </c>
      <c r="C124" s="133" t="s">
        <v>114</v>
      </c>
      <c r="D124" s="132"/>
      <c r="E124" s="132" t="s">
        <v>46</v>
      </c>
      <c r="F124" s="133" t="s">
        <v>260</v>
      </c>
      <c r="G124" s="169"/>
      <c r="H124" s="132" t="s">
        <v>117</v>
      </c>
      <c r="I124" s="180">
        <v>42505.0</v>
      </c>
      <c r="J124" s="87">
        <v>16.0</v>
      </c>
      <c r="K124" s="134">
        <v>765.0</v>
      </c>
      <c r="L124" s="87"/>
      <c r="M124" s="87"/>
      <c r="N124" s="172" t="s">
        <v>436</v>
      </c>
      <c r="O124" s="132"/>
      <c r="P124" s="173"/>
      <c r="Q124" s="173"/>
      <c r="R124" s="173"/>
      <c r="S124" s="173"/>
      <c r="T124" s="173"/>
      <c r="U124" s="173"/>
      <c r="V124" s="173"/>
      <c r="W124" s="173"/>
      <c r="X124" s="173"/>
      <c r="Y124" s="173"/>
      <c r="Z124" s="173"/>
      <c r="AA124" s="173"/>
    </row>
    <row r="125">
      <c r="A125" s="174">
        <v>125.0</v>
      </c>
      <c r="B125" s="130" t="s">
        <v>36</v>
      </c>
      <c r="C125" s="130" t="s">
        <v>441</v>
      </c>
      <c r="D125" s="152"/>
      <c r="E125" s="152" t="s">
        <v>46</v>
      </c>
      <c r="F125" s="130" t="s">
        <v>756</v>
      </c>
      <c r="G125" s="175"/>
      <c r="H125" s="152" t="s">
        <v>386</v>
      </c>
      <c r="I125" s="176">
        <v>42875.0</v>
      </c>
      <c r="J125" s="24">
        <v>784.0</v>
      </c>
      <c r="K125" s="131">
        <v>50.0</v>
      </c>
      <c r="L125" s="24"/>
      <c r="M125" s="24"/>
      <c r="N125" s="177"/>
      <c r="O125" s="152"/>
      <c r="P125" s="178"/>
      <c r="Q125" s="178"/>
      <c r="R125" s="178"/>
      <c r="S125" s="178"/>
      <c r="T125" s="178"/>
      <c r="U125" s="178"/>
      <c r="V125" s="178"/>
      <c r="W125" s="178"/>
      <c r="X125" s="178"/>
      <c r="Y125" s="178"/>
      <c r="Z125" s="178"/>
      <c r="AA125" s="178"/>
    </row>
    <row r="126">
      <c r="A126" s="179">
        <v>126.0</v>
      </c>
      <c r="B126" s="133" t="s">
        <v>36</v>
      </c>
      <c r="C126" s="133" t="s">
        <v>251</v>
      </c>
      <c r="D126" s="132"/>
      <c r="E126" s="132" t="s">
        <v>46</v>
      </c>
      <c r="F126" s="133" t="s">
        <v>757</v>
      </c>
      <c r="G126" s="169">
        <v>9.993900096E9</v>
      </c>
      <c r="H126" s="132" t="s">
        <v>99</v>
      </c>
      <c r="I126" s="180">
        <v>42871.0</v>
      </c>
      <c r="J126" s="87">
        <v>655.0</v>
      </c>
      <c r="K126" s="134">
        <v>50.0</v>
      </c>
      <c r="L126" s="87"/>
      <c r="M126" s="87"/>
      <c r="N126" s="172" t="s">
        <v>482</v>
      </c>
      <c r="O126" s="132"/>
      <c r="P126" s="173"/>
      <c r="Q126" s="173"/>
      <c r="R126" s="173"/>
      <c r="S126" s="173"/>
      <c r="T126" s="173"/>
      <c r="U126" s="173"/>
      <c r="V126" s="173"/>
      <c r="W126" s="173"/>
      <c r="X126" s="173"/>
      <c r="Y126" s="173"/>
      <c r="Z126" s="173"/>
      <c r="AA126" s="173"/>
    </row>
    <row r="127">
      <c r="A127" s="174">
        <v>127.0</v>
      </c>
      <c r="B127" s="130" t="s">
        <v>36</v>
      </c>
      <c r="C127" s="130" t="s">
        <v>188</v>
      </c>
      <c r="D127" s="152"/>
      <c r="E127" s="152" t="s">
        <v>46</v>
      </c>
      <c r="F127" s="130" t="s">
        <v>758</v>
      </c>
      <c r="G127" s="175"/>
      <c r="H127" s="130" t="s">
        <v>108</v>
      </c>
      <c r="I127" s="176">
        <v>42853.0</v>
      </c>
      <c r="J127" s="24">
        <v>376.0</v>
      </c>
      <c r="K127" s="131">
        <v>100.0</v>
      </c>
      <c r="L127" s="24"/>
      <c r="M127" s="24"/>
      <c r="N127" s="177"/>
      <c r="O127" s="152"/>
      <c r="P127" s="178"/>
      <c r="Q127" s="178"/>
      <c r="R127" s="178"/>
      <c r="S127" s="178"/>
      <c r="T127" s="178"/>
      <c r="U127" s="178"/>
      <c r="V127" s="178"/>
      <c r="W127" s="178"/>
      <c r="X127" s="178"/>
      <c r="Y127" s="178"/>
      <c r="Z127" s="178"/>
      <c r="AA127" s="178"/>
    </row>
    <row r="128">
      <c r="A128" s="179">
        <v>128.0</v>
      </c>
      <c r="B128" s="132" t="s">
        <v>36</v>
      </c>
      <c r="C128" s="133" t="s">
        <v>188</v>
      </c>
      <c r="D128" s="132"/>
      <c r="E128" s="132" t="s">
        <v>46</v>
      </c>
      <c r="F128" s="133" t="s">
        <v>759</v>
      </c>
      <c r="G128" s="169"/>
      <c r="H128" s="133" t="s">
        <v>47</v>
      </c>
      <c r="I128" s="180">
        <v>42877.0</v>
      </c>
      <c r="J128" s="87">
        <v>852.0</v>
      </c>
      <c r="K128" s="135">
        <v>50.0</v>
      </c>
      <c r="L128" s="87"/>
      <c r="M128" s="87"/>
      <c r="N128" s="172"/>
      <c r="O128" s="132"/>
      <c r="P128" s="173"/>
      <c r="Q128" s="173"/>
      <c r="R128" s="173"/>
      <c r="S128" s="173"/>
      <c r="T128" s="173"/>
      <c r="U128" s="173"/>
      <c r="V128" s="173"/>
      <c r="W128" s="173"/>
      <c r="X128" s="173"/>
      <c r="Y128" s="173"/>
      <c r="Z128" s="173"/>
      <c r="AA128" s="173"/>
    </row>
    <row r="129">
      <c r="A129" s="174">
        <v>129.0</v>
      </c>
      <c r="B129" s="130" t="s">
        <v>36</v>
      </c>
      <c r="C129" s="130" t="s">
        <v>60</v>
      </c>
      <c r="D129" s="152"/>
      <c r="E129" s="152" t="s">
        <v>46</v>
      </c>
      <c r="F129" s="130" t="s">
        <v>205</v>
      </c>
      <c r="G129" s="175"/>
      <c r="H129" s="152" t="s">
        <v>47</v>
      </c>
      <c r="I129" s="176">
        <v>42246.0</v>
      </c>
      <c r="J129" s="24">
        <v>332.0</v>
      </c>
      <c r="K129" s="131">
        <v>1000.0</v>
      </c>
      <c r="L129" s="24"/>
      <c r="M129" s="24"/>
      <c r="N129" s="177"/>
      <c r="O129" s="152"/>
      <c r="P129" s="178"/>
      <c r="Q129" s="178"/>
      <c r="R129" s="178"/>
      <c r="S129" s="178"/>
      <c r="T129" s="178"/>
      <c r="U129" s="178"/>
      <c r="V129" s="178"/>
      <c r="W129" s="178"/>
      <c r="X129" s="178"/>
      <c r="Y129" s="178"/>
      <c r="Z129" s="178"/>
      <c r="AA129" s="178"/>
    </row>
    <row r="130">
      <c r="A130" s="179">
        <v>130.0</v>
      </c>
      <c r="B130" s="132" t="s">
        <v>36</v>
      </c>
      <c r="C130" s="133" t="s">
        <v>314</v>
      </c>
      <c r="D130" s="132"/>
      <c r="E130" s="132" t="s">
        <v>46</v>
      </c>
      <c r="F130" s="133" t="s">
        <v>760</v>
      </c>
      <c r="G130" s="169">
        <v>9.893938292E9</v>
      </c>
      <c r="H130" s="133" t="s">
        <v>309</v>
      </c>
      <c r="I130" s="186">
        <v>42875.0</v>
      </c>
      <c r="J130" s="87">
        <v>679.0</v>
      </c>
      <c r="K130" s="135">
        <v>50.0</v>
      </c>
      <c r="L130" s="87"/>
      <c r="M130" s="87"/>
      <c r="N130" s="172"/>
      <c r="O130" s="132"/>
      <c r="P130" s="173"/>
      <c r="Q130" s="173"/>
      <c r="R130" s="173"/>
      <c r="S130" s="173"/>
      <c r="T130" s="173"/>
      <c r="U130" s="173"/>
      <c r="V130" s="173"/>
      <c r="W130" s="173"/>
      <c r="X130" s="173"/>
      <c r="Y130" s="173"/>
      <c r="Z130" s="173"/>
      <c r="AA130" s="173"/>
    </row>
    <row r="131">
      <c r="A131" s="174">
        <v>131.0</v>
      </c>
      <c r="B131" s="152" t="s">
        <v>36</v>
      </c>
      <c r="C131" s="130" t="s">
        <v>208</v>
      </c>
      <c r="D131" s="130" t="s">
        <v>325</v>
      </c>
      <c r="E131" s="152" t="s">
        <v>46</v>
      </c>
      <c r="F131" s="130" t="s">
        <v>209</v>
      </c>
      <c r="G131" s="175"/>
      <c r="H131" s="130" t="s">
        <v>395</v>
      </c>
      <c r="I131" s="176">
        <v>42307.0</v>
      </c>
      <c r="J131" s="24">
        <v>359.0</v>
      </c>
      <c r="K131" s="131">
        <v>2000.0</v>
      </c>
      <c r="L131" s="24"/>
      <c r="M131" s="24"/>
      <c r="N131" s="177"/>
      <c r="O131" s="152"/>
      <c r="P131" s="178"/>
      <c r="Q131" s="178"/>
      <c r="R131" s="178"/>
      <c r="S131" s="178"/>
      <c r="T131" s="178"/>
      <c r="U131" s="178"/>
      <c r="V131" s="178"/>
      <c r="W131" s="178"/>
      <c r="X131" s="178"/>
      <c r="Y131" s="178"/>
      <c r="Z131" s="178"/>
      <c r="AA131" s="178"/>
    </row>
    <row r="132">
      <c r="A132" s="179">
        <v>132.0</v>
      </c>
      <c r="B132" s="132" t="s">
        <v>36</v>
      </c>
      <c r="C132" s="133" t="s">
        <v>382</v>
      </c>
      <c r="D132" s="132"/>
      <c r="E132" s="132" t="s">
        <v>46</v>
      </c>
      <c r="F132" s="133" t="s">
        <v>593</v>
      </c>
      <c r="G132" s="169">
        <v>9.303999305E9</v>
      </c>
      <c r="H132" s="132" t="s">
        <v>379</v>
      </c>
      <c r="I132" s="180">
        <v>42868.0</v>
      </c>
      <c r="J132" s="87">
        <v>603.0</v>
      </c>
      <c r="K132" s="134">
        <v>111.0</v>
      </c>
      <c r="L132" s="87"/>
      <c r="M132" s="87"/>
      <c r="N132" s="172"/>
      <c r="O132" s="132"/>
      <c r="P132" s="173"/>
      <c r="Q132" s="173"/>
      <c r="R132" s="173"/>
      <c r="S132" s="173"/>
      <c r="T132" s="173"/>
      <c r="U132" s="173"/>
      <c r="V132" s="173"/>
      <c r="W132" s="173"/>
      <c r="X132" s="173"/>
      <c r="Y132" s="173"/>
      <c r="Z132" s="173"/>
      <c r="AA132" s="173"/>
    </row>
    <row r="133">
      <c r="A133" s="174">
        <v>134.0</v>
      </c>
      <c r="B133" s="152" t="s">
        <v>36</v>
      </c>
      <c r="C133" s="130" t="s">
        <v>70</v>
      </c>
      <c r="D133" s="152"/>
      <c r="E133" s="152" t="s">
        <v>46</v>
      </c>
      <c r="F133" s="152" t="s">
        <v>71</v>
      </c>
      <c r="G133" s="175">
        <v>9.893878049E9</v>
      </c>
      <c r="H133" s="152" t="s">
        <v>118</v>
      </c>
      <c r="I133" s="176">
        <v>42168.0</v>
      </c>
      <c r="J133" s="24">
        <v>314.0</v>
      </c>
      <c r="K133" s="131">
        <v>2000.0</v>
      </c>
      <c r="L133" s="24"/>
      <c r="M133" s="24"/>
      <c r="N133" s="177"/>
      <c r="O133" s="152"/>
      <c r="P133" s="178"/>
      <c r="Q133" s="178"/>
      <c r="R133" s="178"/>
      <c r="S133" s="178"/>
      <c r="T133" s="178"/>
      <c r="U133" s="178"/>
      <c r="V133" s="178"/>
      <c r="W133" s="178"/>
      <c r="X133" s="178"/>
      <c r="Y133" s="178"/>
      <c r="Z133" s="178"/>
      <c r="AA133" s="178"/>
    </row>
    <row r="134">
      <c r="A134" s="179">
        <v>136.0</v>
      </c>
      <c r="B134" s="132" t="s">
        <v>36</v>
      </c>
      <c r="C134" s="133" t="s">
        <v>70</v>
      </c>
      <c r="D134" s="132"/>
      <c r="E134" s="132" t="s">
        <v>46</v>
      </c>
      <c r="F134" s="132" t="s">
        <v>71</v>
      </c>
      <c r="G134" s="169"/>
      <c r="H134" s="132" t="s">
        <v>118</v>
      </c>
      <c r="I134" s="180">
        <v>42246.0</v>
      </c>
      <c r="J134" s="87">
        <v>321.0</v>
      </c>
      <c r="K134" s="134">
        <v>2000.0</v>
      </c>
      <c r="L134" s="87"/>
      <c r="M134" s="87"/>
      <c r="N134" s="172"/>
      <c r="O134" s="132"/>
      <c r="P134" s="173"/>
      <c r="Q134" s="173"/>
      <c r="R134" s="173"/>
      <c r="S134" s="173"/>
      <c r="T134" s="173"/>
      <c r="U134" s="173"/>
      <c r="V134" s="173"/>
      <c r="W134" s="173"/>
      <c r="X134" s="173"/>
      <c r="Y134" s="173"/>
      <c r="Z134" s="173"/>
      <c r="AA134" s="173"/>
    </row>
    <row r="135">
      <c r="A135" s="174">
        <v>138.0</v>
      </c>
      <c r="B135" s="152" t="s">
        <v>36</v>
      </c>
      <c r="C135" s="130" t="s">
        <v>70</v>
      </c>
      <c r="D135" s="152"/>
      <c r="E135" s="152" t="s">
        <v>46</v>
      </c>
      <c r="F135" s="152" t="s">
        <v>71</v>
      </c>
      <c r="G135" s="175"/>
      <c r="H135" s="152" t="s">
        <v>118</v>
      </c>
      <c r="I135" s="176">
        <v>42280.0</v>
      </c>
      <c r="J135" s="24">
        <v>351.0</v>
      </c>
      <c r="K135" s="131">
        <v>1200.0</v>
      </c>
      <c r="L135" s="24"/>
      <c r="M135" s="24"/>
      <c r="N135" s="177"/>
      <c r="O135" s="152"/>
      <c r="P135" s="178"/>
      <c r="Q135" s="178"/>
      <c r="R135" s="178"/>
      <c r="S135" s="178"/>
      <c r="T135" s="178"/>
      <c r="U135" s="178"/>
      <c r="V135" s="178"/>
      <c r="W135" s="178"/>
      <c r="X135" s="178"/>
      <c r="Y135" s="178"/>
      <c r="Z135" s="178"/>
      <c r="AA135" s="178"/>
    </row>
    <row r="136">
      <c r="A136" s="179">
        <v>135.0</v>
      </c>
      <c r="B136" s="133" t="s">
        <v>36</v>
      </c>
      <c r="C136" s="133" t="s">
        <v>70</v>
      </c>
      <c r="D136" s="132"/>
      <c r="E136" s="132" t="s">
        <v>46</v>
      </c>
      <c r="F136" s="133" t="s">
        <v>109</v>
      </c>
      <c r="G136" s="169"/>
      <c r="H136" s="132" t="s">
        <v>47</v>
      </c>
      <c r="I136" s="180">
        <v>42242.0</v>
      </c>
      <c r="J136" s="87">
        <v>320.0</v>
      </c>
      <c r="K136" s="134">
        <v>1100.0</v>
      </c>
      <c r="L136" s="87"/>
      <c r="M136" s="87"/>
      <c r="N136" s="172"/>
      <c r="O136" s="132"/>
      <c r="P136" s="173"/>
      <c r="Q136" s="173"/>
      <c r="R136" s="173"/>
      <c r="S136" s="173"/>
      <c r="T136" s="173"/>
      <c r="U136" s="173"/>
      <c r="V136" s="173"/>
      <c r="W136" s="173"/>
      <c r="X136" s="173"/>
      <c r="Y136" s="173"/>
      <c r="Z136" s="173"/>
      <c r="AA136" s="173"/>
    </row>
    <row r="137">
      <c r="A137" s="174">
        <v>133.0</v>
      </c>
      <c r="B137" s="152" t="s">
        <v>36</v>
      </c>
      <c r="C137" s="130" t="s">
        <v>70</v>
      </c>
      <c r="D137" s="130" t="s">
        <v>304</v>
      </c>
      <c r="E137" s="152" t="s">
        <v>46</v>
      </c>
      <c r="F137" s="152" t="s">
        <v>71</v>
      </c>
      <c r="G137" s="175">
        <v>9.893878049E9</v>
      </c>
      <c r="H137" s="130" t="s">
        <v>118</v>
      </c>
      <c r="I137" s="176">
        <v>42151.0</v>
      </c>
      <c r="J137" s="24">
        <v>301.0</v>
      </c>
      <c r="K137" s="131">
        <v>1000.0</v>
      </c>
      <c r="L137" s="24"/>
      <c r="M137" s="24"/>
      <c r="N137" s="177"/>
      <c r="O137" s="152"/>
      <c r="P137" s="178"/>
      <c r="Q137" s="178"/>
      <c r="R137" s="178"/>
      <c r="S137" s="178"/>
      <c r="T137" s="178"/>
      <c r="U137" s="178"/>
      <c r="V137" s="178"/>
      <c r="W137" s="178"/>
      <c r="X137" s="178"/>
      <c r="Y137" s="178"/>
      <c r="Z137" s="178"/>
      <c r="AA137" s="178"/>
    </row>
    <row r="138">
      <c r="A138" s="179">
        <v>137.0</v>
      </c>
      <c r="B138" s="133" t="s">
        <v>36</v>
      </c>
      <c r="C138" s="133" t="s">
        <v>70</v>
      </c>
      <c r="D138" s="132"/>
      <c r="E138" s="132" t="s">
        <v>46</v>
      </c>
      <c r="F138" s="133" t="s">
        <v>292</v>
      </c>
      <c r="G138" s="169"/>
      <c r="H138" s="132" t="s">
        <v>78</v>
      </c>
      <c r="I138" s="180">
        <v>42246.0</v>
      </c>
      <c r="J138" s="87">
        <v>329.0</v>
      </c>
      <c r="K138" s="134">
        <v>1000.0</v>
      </c>
      <c r="L138" s="87"/>
      <c r="M138" s="87"/>
      <c r="N138" s="172"/>
      <c r="O138" s="132"/>
      <c r="P138" s="173"/>
      <c r="Q138" s="173"/>
      <c r="R138" s="173"/>
      <c r="S138" s="173"/>
      <c r="T138" s="173"/>
      <c r="U138" s="173"/>
      <c r="V138" s="173"/>
      <c r="W138" s="173"/>
      <c r="X138" s="173"/>
      <c r="Y138" s="173"/>
      <c r="Z138" s="173"/>
      <c r="AA138" s="173"/>
    </row>
    <row r="139">
      <c r="A139" s="174">
        <v>140.0</v>
      </c>
      <c r="B139" s="130" t="s">
        <v>36</v>
      </c>
      <c r="C139" s="130" t="s">
        <v>70</v>
      </c>
      <c r="D139" s="152"/>
      <c r="E139" s="152" t="s">
        <v>46</v>
      </c>
      <c r="F139" s="130" t="s">
        <v>109</v>
      </c>
      <c r="G139" s="175"/>
      <c r="H139" s="152" t="s">
        <v>47</v>
      </c>
      <c r="I139" s="176">
        <v>42617.0</v>
      </c>
      <c r="J139" s="24">
        <v>35.0</v>
      </c>
      <c r="K139" s="131">
        <v>1000.0</v>
      </c>
      <c r="L139" s="24"/>
      <c r="M139" s="24"/>
      <c r="N139" s="177" t="s">
        <v>436</v>
      </c>
      <c r="O139" s="152"/>
      <c r="P139" s="178"/>
      <c r="Q139" s="178"/>
      <c r="R139" s="178"/>
      <c r="S139" s="178"/>
      <c r="T139" s="178"/>
      <c r="U139" s="178"/>
      <c r="V139" s="178"/>
      <c r="W139" s="178"/>
      <c r="X139" s="178"/>
      <c r="Y139" s="178"/>
      <c r="Z139" s="178"/>
      <c r="AA139" s="178"/>
    </row>
    <row r="140">
      <c r="A140" s="179">
        <v>141.0</v>
      </c>
      <c r="B140" s="132" t="s">
        <v>36</v>
      </c>
      <c r="C140" s="133" t="s">
        <v>70</v>
      </c>
      <c r="D140" s="132"/>
      <c r="E140" s="132" t="s">
        <v>46</v>
      </c>
      <c r="F140" s="132" t="s">
        <v>71</v>
      </c>
      <c r="G140" s="169"/>
      <c r="H140" s="132" t="s">
        <v>118</v>
      </c>
      <c r="I140" s="180">
        <v>42744.0</v>
      </c>
      <c r="J140" s="87">
        <v>48.0</v>
      </c>
      <c r="K140" s="134">
        <v>1000.0</v>
      </c>
      <c r="L140" s="87"/>
      <c r="M140" s="87"/>
      <c r="N140" s="172"/>
      <c r="O140" s="132"/>
      <c r="P140" s="173"/>
      <c r="Q140" s="173"/>
      <c r="R140" s="173"/>
      <c r="S140" s="173"/>
      <c r="T140" s="173"/>
      <c r="U140" s="173"/>
      <c r="V140" s="173"/>
      <c r="W140" s="173"/>
      <c r="X140" s="173"/>
      <c r="Y140" s="173"/>
      <c r="Z140" s="173"/>
      <c r="AA140" s="173"/>
    </row>
    <row r="141">
      <c r="A141" s="174">
        <v>139.0</v>
      </c>
      <c r="B141" s="152" t="s">
        <v>36</v>
      </c>
      <c r="C141" s="130" t="s">
        <v>70</v>
      </c>
      <c r="D141" s="152"/>
      <c r="E141" s="152" t="s">
        <v>46</v>
      </c>
      <c r="F141" s="152" t="s">
        <v>71</v>
      </c>
      <c r="G141" s="175"/>
      <c r="H141" s="152" t="s">
        <v>118</v>
      </c>
      <c r="I141" s="176">
        <v>42617.0</v>
      </c>
      <c r="J141" s="24">
        <v>26.0</v>
      </c>
      <c r="K141" s="131">
        <v>100.0</v>
      </c>
      <c r="L141" s="24"/>
      <c r="M141" s="24"/>
      <c r="N141" s="177"/>
      <c r="O141" s="152"/>
      <c r="P141" s="178"/>
      <c r="Q141" s="178"/>
      <c r="R141" s="178"/>
      <c r="S141" s="178"/>
      <c r="T141" s="178"/>
      <c r="U141" s="178"/>
      <c r="V141" s="178"/>
      <c r="W141" s="178"/>
      <c r="X141" s="178"/>
      <c r="Y141" s="178"/>
      <c r="Z141" s="178"/>
      <c r="AA141" s="178"/>
    </row>
    <row r="142">
      <c r="A142" s="179">
        <v>142.0</v>
      </c>
      <c r="B142" s="132" t="s">
        <v>36</v>
      </c>
      <c r="C142" s="133" t="s">
        <v>388</v>
      </c>
      <c r="D142" s="132"/>
      <c r="E142" s="132" t="s">
        <v>46</v>
      </c>
      <c r="F142" s="133" t="s">
        <v>761</v>
      </c>
      <c r="G142" s="169"/>
      <c r="H142" s="132" t="s">
        <v>386</v>
      </c>
      <c r="I142" s="180">
        <v>42876.0</v>
      </c>
      <c r="J142" s="87">
        <v>787.0</v>
      </c>
      <c r="K142" s="134">
        <v>20.0</v>
      </c>
      <c r="L142" s="87"/>
      <c r="M142" s="87"/>
      <c r="N142" s="172"/>
      <c r="O142" s="132"/>
      <c r="P142" s="173"/>
      <c r="Q142" s="173"/>
      <c r="R142" s="173"/>
      <c r="S142" s="173"/>
      <c r="T142" s="173"/>
      <c r="U142" s="173"/>
      <c r="V142" s="173"/>
      <c r="W142" s="173"/>
      <c r="X142" s="173"/>
      <c r="Y142" s="173"/>
      <c r="Z142" s="173"/>
      <c r="AA142" s="173"/>
    </row>
    <row r="143">
      <c r="A143" s="174">
        <v>144.0</v>
      </c>
      <c r="B143" s="152" t="s">
        <v>36</v>
      </c>
      <c r="C143" s="130" t="s">
        <v>141</v>
      </c>
      <c r="D143" s="130" t="s">
        <v>142</v>
      </c>
      <c r="E143" s="152" t="s">
        <v>46</v>
      </c>
      <c r="F143" s="130" t="s">
        <v>762</v>
      </c>
      <c r="G143" s="175">
        <v>9.17911025E9</v>
      </c>
      <c r="H143" s="152" t="s">
        <v>57</v>
      </c>
      <c r="I143" s="176">
        <v>42872.0</v>
      </c>
      <c r="J143" s="24">
        <v>994.0</v>
      </c>
      <c r="K143" s="131">
        <v>51.0</v>
      </c>
      <c r="L143" s="24"/>
      <c r="M143" s="24"/>
      <c r="N143" s="177"/>
      <c r="O143" s="152"/>
      <c r="P143" s="178"/>
      <c r="Q143" s="178"/>
      <c r="R143" s="178"/>
      <c r="S143" s="178"/>
      <c r="T143" s="178"/>
      <c r="U143" s="178"/>
      <c r="V143" s="178"/>
      <c r="W143" s="178"/>
      <c r="X143" s="178"/>
      <c r="Y143" s="178"/>
      <c r="Z143" s="178"/>
      <c r="AA143" s="178"/>
    </row>
    <row r="144">
      <c r="A144" s="179">
        <v>143.0</v>
      </c>
      <c r="B144" s="133" t="s">
        <v>36</v>
      </c>
      <c r="C144" s="133" t="s">
        <v>141</v>
      </c>
      <c r="D144" s="132"/>
      <c r="E144" s="132" t="s">
        <v>46</v>
      </c>
      <c r="F144" s="132"/>
      <c r="G144" s="169"/>
      <c r="H144" s="132"/>
      <c r="I144" s="180">
        <v>42872.0</v>
      </c>
      <c r="J144" s="87">
        <v>731.0</v>
      </c>
      <c r="K144" s="134">
        <v>50.0</v>
      </c>
      <c r="L144" s="87"/>
      <c r="M144" s="87"/>
      <c r="N144" s="172"/>
      <c r="O144" s="132"/>
      <c r="P144" s="173"/>
      <c r="Q144" s="173"/>
      <c r="R144" s="173"/>
      <c r="S144" s="173"/>
      <c r="T144" s="173"/>
      <c r="U144" s="173"/>
      <c r="V144" s="173"/>
      <c r="W144" s="173"/>
      <c r="X144" s="173"/>
      <c r="Y144" s="173"/>
      <c r="Z144" s="173"/>
      <c r="AA144" s="173"/>
    </row>
    <row r="145">
      <c r="A145" s="174">
        <v>145.0</v>
      </c>
      <c r="B145" s="130" t="s">
        <v>36</v>
      </c>
      <c r="C145" s="130" t="s">
        <v>190</v>
      </c>
      <c r="D145" s="152"/>
      <c r="E145" s="152" t="s">
        <v>46</v>
      </c>
      <c r="F145" s="152"/>
      <c r="G145" s="175"/>
      <c r="H145" s="152" t="s">
        <v>47</v>
      </c>
      <c r="I145" s="176">
        <v>42877.0</v>
      </c>
      <c r="J145" s="24">
        <v>853.0</v>
      </c>
      <c r="K145" s="131">
        <v>50.0</v>
      </c>
      <c r="L145" s="24"/>
      <c r="M145" s="24"/>
      <c r="N145" s="177"/>
      <c r="O145" s="152"/>
      <c r="P145" s="178"/>
      <c r="Q145" s="178"/>
      <c r="R145" s="178"/>
      <c r="S145" s="178"/>
      <c r="T145" s="178"/>
      <c r="U145" s="178"/>
      <c r="V145" s="178"/>
      <c r="W145" s="178"/>
      <c r="X145" s="178"/>
      <c r="Y145" s="178"/>
      <c r="Z145" s="178"/>
      <c r="AA145" s="178"/>
    </row>
    <row r="146">
      <c r="A146" s="179">
        <v>146.0</v>
      </c>
      <c r="B146" s="133" t="s">
        <v>36</v>
      </c>
      <c r="C146" s="133" t="s">
        <v>252</v>
      </c>
      <c r="D146" s="132"/>
      <c r="E146" s="132" t="s">
        <v>46</v>
      </c>
      <c r="F146" s="133" t="s">
        <v>763</v>
      </c>
      <c r="G146" s="169">
        <v>9.893252646E9</v>
      </c>
      <c r="H146" s="132" t="s">
        <v>99</v>
      </c>
      <c r="I146" s="180">
        <v>42872.0</v>
      </c>
      <c r="J146" s="87">
        <v>606.0</v>
      </c>
      <c r="K146" s="134">
        <v>500.0</v>
      </c>
      <c r="L146" s="87"/>
      <c r="M146" s="87"/>
      <c r="N146" s="172"/>
      <c r="O146" s="132"/>
      <c r="P146" s="173"/>
      <c r="Q146" s="173"/>
      <c r="R146" s="173"/>
      <c r="S146" s="173"/>
      <c r="T146" s="173"/>
      <c r="U146" s="173"/>
      <c r="V146" s="173"/>
      <c r="W146" s="173"/>
      <c r="X146" s="173"/>
      <c r="Y146" s="173"/>
      <c r="Z146" s="173"/>
      <c r="AA146" s="173"/>
    </row>
    <row r="147">
      <c r="A147" s="174">
        <v>147.0</v>
      </c>
      <c r="B147" s="152" t="s">
        <v>36</v>
      </c>
      <c r="C147" s="130" t="s">
        <v>204</v>
      </c>
      <c r="D147" s="152"/>
      <c r="E147" s="152" t="s">
        <v>46</v>
      </c>
      <c r="F147" s="152"/>
      <c r="G147" s="175"/>
      <c r="H147" s="130" t="s">
        <v>117</v>
      </c>
      <c r="I147" s="176">
        <v>42631.0</v>
      </c>
      <c r="J147" s="24">
        <v>40.0</v>
      </c>
      <c r="K147" s="131">
        <v>100.0</v>
      </c>
      <c r="L147" s="24"/>
      <c r="M147" s="24"/>
      <c r="N147" s="177"/>
      <c r="O147" s="152"/>
      <c r="P147" s="178"/>
      <c r="Q147" s="178"/>
      <c r="R147" s="178"/>
      <c r="S147" s="178"/>
      <c r="T147" s="178"/>
      <c r="U147" s="178"/>
      <c r="V147" s="178"/>
      <c r="W147" s="178"/>
      <c r="X147" s="178"/>
      <c r="Y147" s="178"/>
      <c r="Z147" s="178"/>
      <c r="AA147" s="178"/>
    </row>
    <row r="148">
      <c r="A148" s="179">
        <v>148.0</v>
      </c>
      <c r="B148" s="132" t="s">
        <v>36</v>
      </c>
      <c r="C148" s="133" t="s">
        <v>667</v>
      </c>
      <c r="D148" s="132"/>
      <c r="E148" s="132" t="s">
        <v>46</v>
      </c>
      <c r="F148" s="133" t="s">
        <v>668</v>
      </c>
      <c r="G148" s="169"/>
      <c r="H148" s="132" t="s">
        <v>303</v>
      </c>
      <c r="I148" s="180">
        <v>42505.0</v>
      </c>
      <c r="J148" s="87">
        <v>15.0</v>
      </c>
      <c r="K148" s="134">
        <v>1000.0</v>
      </c>
      <c r="L148" s="87"/>
      <c r="M148" s="87"/>
      <c r="N148" s="172"/>
      <c r="O148" s="132"/>
      <c r="P148" s="173"/>
      <c r="Q148" s="173"/>
      <c r="R148" s="173"/>
      <c r="S148" s="173"/>
      <c r="T148" s="173"/>
      <c r="U148" s="173"/>
      <c r="V148" s="173"/>
      <c r="W148" s="173"/>
      <c r="X148" s="173"/>
      <c r="Y148" s="173"/>
      <c r="Z148" s="173"/>
      <c r="AA148" s="173"/>
    </row>
    <row r="149">
      <c r="A149" s="174">
        <v>150.0</v>
      </c>
      <c r="B149" s="130" t="s">
        <v>36</v>
      </c>
      <c r="C149" s="130" t="s">
        <v>129</v>
      </c>
      <c r="D149" s="152"/>
      <c r="E149" s="152" t="s">
        <v>46</v>
      </c>
      <c r="F149" s="130" t="s">
        <v>678</v>
      </c>
      <c r="G149" s="175"/>
      <c r="H149" s="130" t="s">
        <v>97</v>
      </c>
      <c r="I149" s="176">
        <v>42280.0</v>
      </c>
      <c r="J149" s="24">
        <v>350.0</v>
      </c>
      <c r="K149" s="131">
        <v>2000.0</v>
      </c>
      <c r="L149" s="24"/>
      <c r="M149" s="24"/>
      <c r="N149" s="177"/>
      <c r="O149" s="152"/>
      <c r="P149" s="178"/>
      <c r="Q149" s="178"/>
      <c r="R149" s="178"/>
      <c r="S149" s="178"/>
      <c r="T149" s="178"/>
      <c r="U149" s="178"/>
      <c r="V149" s="178"/>
      <c r="W149" s="178"/>
      <c r="X149" s="178"/>
      <c r="Y149" s="178"/>
      <c r="Z149" s="178"/>
      <c r="AA149" s="178"/>
    </row>
    <row r="150">
      <c r="A150" s="179">
        <v>149.0</v>
      </c>
      <c r="B150" s="132" t="s">
        <v>36</v>
      </c>
      <c r="C150" s="133" t="s">
        <v>129</v>
      </c>
      <c r="D150" s="133" t="s">
        <v>363</v>
      </c>
      <c r="E150" s="132" t="s">
        <v>46</v>
      </c>
      <c r="F150" s="133" t="s">
        <v>678</v>
      </c>
      <c r="G150" s="169"/>
      <c r="H150" s="133" t="s">
        <v>97</v>
      </c>
      <c r="I150" s="180">
        <v>42246.0</v>
      </c>
      <c r="J150" s="87">
        <v>323.0</v>
      </c>
      <c r="K150" s="134">
        <v>1000.0</v>
      </c>
      <c r="L150" s="87"/>
      <c r="M150" s="87"/>
      <c r="N150" s="172"/>
      <c r="O150" s="132"/>
      <c r="P150" s="173"/>
      <c r="Q150" s="173"/>
      <c r="R150" s="173"/>
      <c r="S150" s="173"/>
      <c r="T150" s="173"/>
      <c r="U150" s="173"/>
      <c r="V150" s="173"/>
      <c r="W150" s="173"/>
      <c r="X150" s="173"/>
      <c r="Y150" s="173"/>
      <c r="Z150" s="173"/>
      <c r="AA150" s="173"/>
    </row>
    <row r="151">
      <c r="A151" s="174">
        <v>151.0</v>
      </c>
      <c r="B151" s="152" t="s">
        <v>36</v>
      </c>
      <c r="C151" s="130" t="s">
        <v>129</v>
      </c>
      <c r="D151" s="152"/>
      <c r="E151" s="152" t="s">
        <v>46</v>
      </c>
      <c r="F151" s="130" t="s">
        <v>678</v>
      </c>
      <c r="G151" s="175"/>
      <c r="H151" s="152" t="s">
        <v>97</v>
      </c>
      <c r="I151" s="176">
        <v>42853.0</v>
      </c>
      <c r="J151" s="24">
        <v>378.0</v>
      </c>
      <c r="K151" s="131">
        <v>100.0</v>
      </c>
      <c r="L151" s="24"/>
      <c r="M151" s="24"/>
      <c r="N151" s="177" t="s">
        <v>436</v>
      </c>
      <c r="O151" s="152"/>
      <c r="P151" s="178"/>
      <c r="Q151" s="178"/>
      <c r="R151" s="178"/>
      <c r="S151" s="178"/>
      <c r="T151" s="178"/>
      <c r="U151" s="178"/>
      <c r="V151" s="178"/>
      <c r="W151" s="178"/>
      <c r="X151" s="178"/>
      <c r="Y151" s="178"/>
      <c r="Z151" s="178"/>
      <c r="AA151" s="178"/>
    </row>
    <row r="152">
      <c r="A152" s="179">
        <v>152.0</v>
      </c>
      <c r="B152" s="132" t="s">
        <v>36</v>
      </c>
      <c r="C152" s="133" t="s">
        <v>145</v>
      </c>
      <c r="D152" s="133" t="s">
        <v>334</v>
      </c>
      <c r="E152" s="132" t="s">
        <v>46</v>
      </c>
      <c r="F152" s="132"/>
      <c r="G152" s="169">
        <v>7.69772189E9</v>
      </c>
      <c r="H152" s="132" t="s">
        <v>331</v>
      </c>
      <c r="I152" s="180">
        <v>42872.0</v>
      </c>
      <c r="J152" s="87">
        <v>992.0</v>
      </c>
      <c r="K152" s="134">
        <v>51.0</v>
      </c>
      <c r="L152" s="87"/>
      <c r="M152" s="87"/>
      <c r="N152" s="172"/>
      <c r="O152" s="132"/>
      <c r="P152" s="173"/>
      <c r="Q152" s="173"/>
      <c r="R152" s="173"/>
      <c r="S152" s="173"/>
      <c r="T152" s="173"/>
      <c r="U152" s="173"/>
      <c r="V152" s="173"/>
      <c r="W152" s="173"/>
      <c r="X152" s="173"/>
      <c r="Y152" s="173"/>
      <c r="Z152" s="173"/>
      <c r="AA152" s="173"/>
    </row>
    <row r="153">
      <c r="A153" s="174">
        <v>153.0</v>
      </c>
      <c r="B153" s="152" t="s">
        <v>36</v>
      </c>
      <c r="C153" s="130" t="s">
        <v>145</v>
      </c>
      <c r="D153" s="130" t="s">
        <v>146</v>
      </c>
      <c r="E153" s="152" t="s">
        <v>46</v>
      </c>
      <c r="F153" s="152"/>
      <c r="G153" s="175">
        <v>8.959048944E9</v>
      </c>
      <c r="H153" s="152" t="s">
        <v>57</v>
      </c>
      <c r="I153" s="176">
        <v>42874.0</v>
      </c>
      <c r="J153" s="24">
        <v>1126.0</v>
      </c>
      <c r="K153" s="131">
        <v>0.0</v>
      </c>
      <c r="L153" s="24"/>
      <c r="M153" s="24"/>
      <c r="N153" s="177"/>
      <c r="O153" s="152"/>
      <c r="P153" s="178"/>
      <c r="Q153" s="178"/>
      <c r="R153" s="178"/>
      <c r="S153" s="178"/>
      <c r="T153" s="178"/>
      <c r="U153" s="178"/>
      <c r="V153" s="178"/>
      <c r="W153" s="178"/>
      <c r="X153" s="178"/>
      <c r="Y153" s="178"/>
      <c r="Z153" s="178"/>
      <c r="AA153" s="178"/>
    </row>
    <row r="154">
      <c r="A154" s="179">
        <v>154.0</v>
      </c>
      <c r="B154" s="132" t="s">
        <v>36</v>
      </c>
      <c r="C154" s="133" t="s">
        <v>764</v>
      </c>
      <c r="D154" s="132"/>
      <c r="E154" s="132" t="s">
        <v>46</v>
      </c>
      <c r="F154" s="133" t="s">
        <v>216</v>
      </c>
      <c r="G154" s="169"/>
      <c r="H154" s="132" t="s">
        <v>117</v>
      </c>
      <c r="I154" s="180">
        <v>42319.0</v>
      </c>
      <c r="J154" s="87">
        <v>360.0</v>
      </c>
      <c r="K154" s="134">
        <v>1000.0</v>
      </c>
      <c r="L154" s="87"/>
      <c r="M154" s="87"/>
      <c r="N154" s="172"/>
      <c r="O154" s="132"/>
      <c r="P154" s="173"/>
      <c r="Q154" s="173"/>
      <c r="R154" s="173"/>
      <c r="S154" s="173"/>
      <c r="T154" s="173"/>
      <c r="U154" s="173"/>
      <c r="V154" s="173"/>
      <c r="W154" s="173"/>
      <c r="X154" s="173"/>
      <c r="Y154" s="173"/>
      <c r="Z154" s="173"/>
      <c r="AA154" s="173"/>
    </row>
    <row r="155">
      <c r="A155" s="174">
        <v>155.0</v>
      </c>
      <c r="B155" s="152" t="s">
        <v>36</v>
      </c>
      <c r="C155" s="130" t="s">
        <v>764</v>
      </c>
      <c r="D155" s="152"/>
      <c r="E155" s="152" t="s">
        <v>46</v>
      </c>
      <c r="F155" s="152"/>
      <c r="G155" s="175"/>
      <c r="H155" s="152" t="s">
        <v>117</v>
      </c>
      <c r="I155" s="176">
        <v>42617.0</v>
      </c>
      <c r="J155" s="24">
        <v>28.0</v>
      </c>
      <c r="K155" s="131">
        <v>100.0</v>
      </c>
      <c r="L155" s="24"/>
      <c r="M155" s="24"/>
      <c r="N155" s="177"/>
      <c r="O155" s="152"/>
      <c r="P155" s="178"/>
      <c r="Q155" s="178"/>
      <c r="R155" s="178"/>
      <c r="S155" s="178"/>
      <c r="T155" s="178"/>
      <c r="U155" s="178"/>
      <c r="V155" s="178"/>
      <c r="W155" s="178"/>
      <c r="X155" s="178"/>
      <c r="Y155" s="178"/>
      <c r="Z155" s="178"/>
      <c r="AA155" s="178"/>
    </row>
    <row r="156">
      <c r="A156" s="179">
        <v>156.0</v>
      </c>
      <c r="B156" s="132" t="s">
        <v>36</v>
      </c>
      <c r="C156" s="133" t="s">
        <v>67</v>
      </c>
      <c r="D156" s="132"/>
      <c r="E156" s="132" t="s">
        <v>46</v>
      </c>
      <c r="F156" s="132"/>
      <c r="G156" s="169">
        <v>9.669332042E9</v>
      </c>
      <c r="H156" s="132" t="s">
        <v>283</v>
      </c>
      <c r="I156" s="180">
        <v>42877.0</v>
      </c>
      <c r="J156" s="87">
        <v>751.0</v>
      </c>
      <c r="K156" s="134">
        <v>101.0</v>
      </c>
      <c r="L156" s="87"/>
      <c r="M156" s="87"/>
      <c r="N156" s="172"/>
      <c r="O156" s="132"/>
      <c r="P156" s="173"/>
      <c r="Q156" s="173"/>
      <c r="R156" s="173"/>
      <c r="S156" s="173"/>
      <c r="T156" s="173"/>
      <c r="U156" s="173"/>
      <c r="V156" s="173"/>
      <c r="W156" s="173"/>
      <c r="X156" s="173"/>
      <c r="Y156" s="173"/>
      <c r="Z156" s="173"/>
      <c r="AA156" s="173"/>
    </row>
    <row r="157">
      <c r="A157" s="174">
        <v>157.0</v>
      </c>
      <c r="B157" s="152" t="s">
        <v>36</v>
      </c>
      <c r="C157" s="130" t="s">
        <v>86</v>
      </c>
      <c r="D157" s="152"/>
      <c r="E157" s="152" t="s">
        <v>46</v>
      </c>
      <c r="F157" s="130" t="s">
        <v>87</v>
      </c>
      <c r="G157" s="175"/>
      <c r="H157" s="152" t="s">
        <v>78</v>
      </c>
      <c r="I157" s="176">
        <v>42217.0</v>
      </c>
      <c r="J157" s="24">
        <v>316.0</v>
      </c>
      <c r="K157" s="131">
        <v>3000.0</v>
      </c>
      <c r="L157" s="24"/>
      <c r="M157" s="24"/>
      <c r="N157" s="177"/>
      <c r="O157" s="152"/>
      <c r="P157" s="178"/>
      <c r="Q157" s="178"/>
      <c r="R157" s="178"/>
      <c r="S157" s="178"/>
      <c r="T157" s="178"/>
      <c r="U157" s="178"/>
      <c r="V157" s="178"/>
      <c r="W157" s="178"/>
      <c r="X157" s="178"/>
      <c r="Y157" s="178"/>
      <c r="Z157" s="178"/>
      <c r="AA157" s="178"/>
    </row>
    <row r="158">
      <c r="A158" s="179">
        <v>159.0</v>
      </c>
      <c r="B158" s="132" t="s">
        <v>36</v>
      </c>
      <c r="C158" s="133" t="s">
        <v>86</v>
      </c>
      <c r="D158" s="133" t="s">
        <v>765</v>
      </c>
      <c r="E158" s="132" t="s">
        <v>46</v>
      </c>
      <c r="F158" s="133" t="s">
        <v>766</v>
      </c>
      <c r="G158" s="169"/>
      <c r="H158" s="132"/>
      <c r="I158" s="180">
        <v>42246.0</v>
      </c>
      <c r="J158" s="87">
        <v>6.0</v>
      </c>
      <c r="K158" s="134">
        <v>501.0</v>
      </c>
      <c r="L158" s="87"/>
      <c r="M158" s="87"/>
      <c r="N158" s="172"/>
      <c r="O158" s="132"/>
      <c r="P158" s="173"/>
      <c r="Q158" s="173"/>
      <c r="R158" s="173"/>
      <c r="S158" s="173"/>
      <c r="T158" s="173"/>
      <c r="U158" s="173"/>
      <c r="V158" s="173"/>
      <c r="W158" s="173"/>
      <c r="X158" s="173"/>
      <c r="Y158" s="173"/>
      <c r="Z158" s="173"/>
      <c r="AA158" s="173"/>
    </row>
    <row r="159">
      <c r="A159" s="174">
        <v>160.0</v>
      </c>
      <c r="B159" s="130" t="s">
        <v>36</v>
      </c>
      <c r="C159" s="130" t="s">
        <v>86</v>
      </c>
      <c r="D159" s="152"/>
      <c r="E159" s="152" t="s">
        <v>46</v>
      </c>
      <c r="F159" s="130" t="s">
        <v>87</v>
      </c>
      <c r="G159" s="175"/>
      <c r="H159" s="152" t="s">
        <v>78</v>
      </c>
      <c r="I159" s="176">
        <v>42505.0</v>
      </c>
      <c r="J159" s="24">
        <v>374.0</v>
      </c>
      <c r="K159" s="131">
        <v>500.0</v>
      </c>
      <c r="L159" s="24"/>
      <c r="M159" s="24"/>
      <c r="N159" s="177"/>
      <c r="O159" s="152"/>
      <c r="P159" s="178"/>
      <c r="Q159" s="178"/>
      <c r="R159" s="178"/>
      <c r="S159" s="178"/>
      <c r="T159" s="178"/>
      <c r="U159" s="178"/>
      <c r="V159" s="178"/>
      <c r="W159" s="178"/>
      <c r="X159" s="178"/>
      <c r="Y159" s="178"/>
      <c r="Z159" s="178"/>
      <c r="AA159" s="178"/>
    </row>
    <row r="160">
      <c r="A160" s="179">
        <v>158.0</v>
      </c>
      <c r="B160" s="133" t="s">
        <v>36</v>
      </c>
      <c r="C160" s="133" t="s">
        <v>86</v>
      </c>
      <c r="D160" s="132"/>
      <c r="E160" s="132" t="s">
        <v>46</v>
      </c>
      <c r="F160" s="133" t="s">
        <v>767</v>
      </c>
      <c r="G160" s="169"/>
      <c r="H160" s="133" t="s">
        <v>274</v>
      </c>
      <c r="I160" s="180">
        <v>42246.0</v>
      </c>
      <c r="J160" s="87">
        <v>331.0</v>
      </c>
      <c r="K160" s="134">
        <v>100.0</v>
      </c>
      <c r="L160" s="87"/>
      <c r="M160" s="87"/>
      <c r="N160" s="172"/>
      <c r="O160" s="132"/>
      <c r="P160" s="173"/>
      <c r="Q160" s="173"/>
      <c r="R160" s="173"/>
      <c r="S160" s="173"/>
      <c r="T160" s="173"/>
      <c r="U160" s="173"/>
      <c r="V160" s="173"/>
      <c r="W160" s="173"/>
      <c r="X160" s="173"/>
      <c r="Y160" s="173"/>
      <c r="Z160" s="173"/>
      <c r="AA160" s="173"/>
    </row>
    <row r="161">
      <c r="A161" s="174">
        <v>161.0</v>
      </c>
      <c r="B161" s="130" t="s">
        <v>36</v>
      </c>
      <c r="C161" s="130" t="s">
        <v>86</v>
      </c>
      <c r="D161" s="152"/>
      <c r="E161" s="152" t="s">
        <v>46</v>
      </c>
      <c r="F161" s="130" t="s">
        <v>87</v>
      </c>
      <c r="G161" s="175"/>
      <c r="H161" s="152" t="s">
        <v>78</v>
      </c>
      <c r="I161" s="176">
        <v>42617.0</v>
      </c>
      <c r="J161" s="24">
        <v>25.0</v>
      </c>
      <c r="K161" s="131">
        <v>100.0</v>
      </c>
      <c r="L161" s="24"/>
      <c r="M161" s="24"/>
      <c r="N161" s="177" t="s">
        <v>436</v>
      </c>
      <c r="O161" s="152"/>
      <c r="P161" s="178"/>
      <c r="Q161" s="178"/>
      <c r="R161" s="178"/>
      <c r="S161" s="178"/>
      <c r="T161" s="178"/>
      <c r="U161" s="178"/>
      <c r="V161" s="178"/>
      <c r="W161" s="178"/>
      <c r="X161" s="178"/>
      <c r="Y161" s="178"/>
      <c r="Z161" s="178"/>
      <c r="AA161" s="178"/>
    </row>
    <row r="162">
      <c r="A162" s="179">
        <v>162.0</v>
      </c>
      <c r="B162" s="133" t="s">
        <v>36</v>
      </c>
      <c r="C162" s="133" t="s">
        <v>86</v>
      </c>
      <c r="D162" s="132"/>
      <c r="E162" s="132" t="s">
        <v>46</v>
      </c>
      <c r="F162" s="133" t="s">
        <v>87</v>
      </c>
      <c r="G162" s="169"/>
      <c r="H162" s="133" t="s">
        <v>78</v>
      </c>
      <c r="I162" s="180">
        <v>42631.0</v>
      </c>
      <c r="J162" s="87">
        <v>39.0</v>
      </c>
      <c r="K162" s="134">
        <v>100.0</v>
      </c>
      <c r="L162" s="87"/>
      <c r="M162" s="87"/>
      <c r="N162" s="172"/>
      <c r="O162" s="132"/>
      <c r="P162" s="173"/>
      <c r="Q162" s="173"/>
      <c r="R162" s="173"/>
      <c r="S162" s="173"/>
      <c r="T162" s="173"/>
      <c r="U162" s="173"/>
      <c r="V162" s="173"/>
      <c r="W162" s="173"/>
      <c r="X162" s="173"/>
      <c r="Y162" s="173"/>
      <c r="Z162" s="173"/>
      <c r="AA162" s="173"/>
    </row>
    <row r="163">
      <c r="A163" s="174">
        <v>163.0</v>
      </c>
      <c r="B163" s="152" t="s">
        <v>36</v>
      </c>
      <c r="C163" s="130" t="s">
        <v>422</v>
      </c>
      <c r="D163" s="130" t="s">
        <v>423</v>
      </c>
      <c r="E163" s="152" t="s">
        <v>46</v>
      </c>
      <c r="F163" s="152"/>
      <c r="G163" s="175">
        <v>9.630269839E9</v>
      </c>
      <c r="H163" s="152" t="s">
        <v>108</v>
      </c>
      <c r="I163" s="176">
        <v>42873.0</v>
      </c>
      <c r="J163" s="24">
        <v>1078.0</v>
      </c>
      <c r="K163" s="131">
        <v>21.0</v>
      </c>
      <c r="L163" s="24"/>
      <c r="M163" s="24"/>
      <c r="N163" s="177" t="s">
        <v>436</v>
      </c>
      <c r="O163" s="152"/>
      <c r="P163" s="178"/>
      <c r="Q163" s="178"/>
      <c r="R163" s="178"/>
      <c r="S163" s="178"/>
      <c r="T163" s="178"/>
      <c r="U163" s="178"/>
      <c r="V163" s="178"/>
      <c r="W163" s="178"/>
      <c r="X163" s="178"/>
      <c r="Y163" s="178"/>
      <c r="Z163" s="178"/>
      <c r="AA163" s="178"/>
    </row>
    <row r="164">
      <c r="A164" s="179">
        <v>164.0</v>
      </c>
      <c r="B164" s="132" t="s">
        <v>36</v>
      </c>
      <c r="C164" s="133" t="s">
        <v>51</v>
      </c>
      <c r="D164" s="132"/>
      <c r="E164" s="132" t="s">
        <v>46</v>
      </c>
      <c r="F164" s="187" t="s">
        <v>376</v>
      </c>
      <c r="G164" s="169">
        <v>9.755408297E9</v>
      </c>
      <c r="H164" s="132" t="s">
        <v>123</v>
      </c>
      <c r="I164" s="180">
        <v>42869.0</v>
      </c>
      <c r="J164" s="87">
        <v>726.0</v>
      </c>
      <c r="K164" s="134">
        <v>0.0</v>
      </c>
      <c r="L164" s="87"/>
      <c r="M164" s="87"/>
      <c r="N164" s="172" t="s">
        <v>436</v>
      </c>
      <c r="O164" s="132"/>
      <c r="P164" s="173"/>
      <c r="Q164" s="173"/>
      <c r="R164" s="173"/>
      <c r="S164" s="173"/>
      <c r="T164" s="173"/>
      <c r="U164" s="173"/>
      <c r="V164" s="173"/>
      <c r="W164" s="173"/>
      <c r="X164" s="173"/>
      <c r="Y164" s="173"/>
      <c r="Z164" s="173"/>
      <c r="AA164" s="173"/>
    </row>
    <row r="165">
      <c r="A165" s="174">
        <v>166.0</v>
      </c>
      <c r="B165" s="130" t="s">
        <v>36</v>
      </c>
      <c r="C165" s="130" t="s">
        <v>377</v>
      </c>
      <c r="D165" s="130" t="s">
        <v>378</v>
      </c>
      <c r="E165" s="152" t="s">
        <v>46</v>
      </c>
      <c r="F165" s="152"/>
      <c r="G165" s="175">
        <v>9.689904403E9</v>
      </c>
      <c r="H165" s="152" t="s">
        <v>375</v>
      </c>
      <c r="I165" s="176">
        <v>42873.0</v>
      </c>
      <c r="J165" s="24">
        <v>1027.0</v>
      </c>
      <c r="K165" s="131">
        <v>100.0</v>
      </c>
      <c r="L165" s="24"/>
      <c r="M165" s="24"/>
      <c r="N165" s="177"/>
      <c r="O165" s="152"/>
      <c r="P165" s="178"/>
      <c r="Q165" s="178"/>
      <c r="R165" s="178"/>
      <c r="S165" s="178"/>
      <c r="T165" s="178"/>
      <c r="U165" s="178"/>
      <c r="V165" s="178"/>
      <c r="W165" s="178"/>
      <c r="X165" s="178"/>
      <c r="Y165" s="178"/>
      <c r="Z165" s="178"/>
      <c r="AA165" s="178"/>
    </row>
    <row r="166">
      <c r="A166" s="179">
        <v>167.0</v>
      </c>
      <c r="B166" s="133" t="s">
        <v>36</v>
      </c>
      <c r="C166" s="133" t="s">
        <v>377</v>
      </c>
      <c r="D166" s="133" t="s">
        <v>492</v>
      </c>
      <c r="E166" s="132" t="s">
        <v>46</v>
      </c>
      <c r="F166" s="132"/>
      <c r="G166" s="169"/>
      <c r="H166" s="132" t="s">
        <v>375</v>
      </c>
      <c r="I166" s="180">
        <v>42874.0</v>
      </c>
      <c r="J166" s="87">
        <v>1028.0</v>
      </c>
      <c r="K166" s="134">
        <v>100.0</v>
      </c>
      <c r="L166" s="87"/>
      <c r="M166" s="87"/>
      <c r="N166" s="172"/>
      <c r="O166" s="132"/>
      <c r="P166" s="173"/>
      <c r="Q166" s="173"/>
      <c r="R166" s="173"/>
      <c r="S166" s="173"/>
      <c r="T166" s="173"/>
      <c r="U166" s="173"/>
      <c r="V166" s="173"/>
      <c r="W166" s="173"/>
      <c r="X166" s="173"/>
      <c r="Y166" s="173"/>
      <c r="Z166" s="173"/>
      <c r="AA166" s="173"/>
    </row>
    <row r="167">
      <c r="A167" s="174">
        <v>165.0</v>
      </c>
      <c r="B167" s="130" t="s">
        <v>36</v>
      </c>
      <c r="C167" s="130" t="s">
        <v>377</v>
      </c>
      <c r="D167" s="152"/>
      <c r="E167" s="152" t="s">
        <v>46</v>
      </c>
      <c r="F167" s="152"/>
      <c r="G167" s="175">
        <v>9.589943195E9</v>
      </c>
      <c r="H167" s="152" t="s">
        <v>123</v>
      </c>
      <c r="I167" s="176">
        <v>42869.0</v>
      </c>
      <c r="J167" s="24">
        <v>704.0</v>
      </c>
      <c r="K167" s="131">
        <v>51.0</v>
      </c>
      <c r="L167" s="24"/>
      <c r="M167" s="24"/>
      <c r="N167" s="177"/>
      <c r="O167" s="152"/>
      <c r="P167" s="178"/>
      <c r="Q167" s="178"/>
      <c r="R167" s="178"/>
      <c r="S167" s="178"/>
      <c r="T167" s="178"/>
      <c r="U167" s="178"/>
      <c r="V167" s="178"/>
      <c r="W167" s="178"/>
      <c r="X167" s="178"/>
      <c r="Y167" s="178"/>
      <c r="Z167" s="178"/>
      <c r="AA167" s="178"/>
    </row>
    <row r="168">
      <c r="A168" s="179">
        <v>168.0</v>
      </c>
      <c r="B168" s="132" t="s">
        <v>36</v>
      </c>
      <c r="C168" s="133" t="s">
        <v>451</v>
      </c>
      <c r="D168" s="132"/>
      <c r="E168" s="132" t="s">
        <v>46</v>
      </c>
      <c r="F168" s="133"/>
      <c r="G168" s="169">
        <v>7.898325878E9</v>
      </c>
      <c r="H168" s="132"/>
      <c r="I168" s="180">
        <v>42873.0</v>
      </c>
      <c r="J168" s="87">
        <v>733.0</v>
      </c>
      <c r="K168" s="134">
        <v>101.0</v>
      </c>
      <c r="L168" s="87"/>
      <c r="M168" s="87"/>
      <c r="N168" s="172"/>
      <c r="O168" s="132"/>
      <c r="P168" s="173"/>
      <c r="Q168" s="173"/>
      <c r="R168" s="173"/>
      <c r="S168" s="173"/>
      <c r="T168" s="173"/>
      <c r="U168" s="173"/>
      <c r="V168" s="173"/>
      <c r="W168" s="173"/>
      <c r="X168" s="173"/>
      <c r="Y168" s="173"/>
      <c r="Z168" s="173"/>
      <c r="AA168" s="173"/>
    </row>
    <row r="169">
      <c r="A169" s="174">
        <v>169.0</v>
      </c>
      <c r="B169" s="130" t="s">
        <v>36</v>
      </c>
      <c r="C169" s="130" t="s">
        <v>317</v>
      </c>
      <c r="D169" s="152"/>
      <c r="E169" s="152" t="s">
        <v>46</v>
      </c>
      <c r="F169" s="152"/>
      <c r="G169" s="175">
        <v>9.669225734E9</v>
      </c>
      <c r="H169" s="152" t="s">
        <v>309</v>
      </c>
      <c r="I169" s="176">
        <v>42875.0</v>
      </c>
      <c r="J169" s="24">
        <v>680.0</v>
      </c>
      <c r="K169" s="131">
        <v>51.0</v>
      </c>
      <c r="L169" s="24"/>
      <c r="M169" s="24"/>
      <c r="N169" s="177"/>
      <c r="O169" s="152"/>
      <c r="P169" s="178"/>
      <c r="Q169" s="178"/>
      <c r="R169" s="178"/>
      <c r="S169" s="178"/>
      <c r="T169" s="178"/>
      <c r="U169" s="178"/>
      <c r="V169" s="178"/>
      <c r="W169" s="178"/>
      <c r="X169" s="178"/>
      <c r="Y169" s="178"/>
      <c r="Z169" s="178"/>
      <c r="AA169" s="178"/>
    </row>
    <row r="170">
      <c r="A170" s="179">
        <v>170.0</v>
      </c>
      <c r="B170" s="133" t="s">
        <v>36</v>
      </c>
      <c r="C170" s="133" t="s">
        <v>199</v>
      </c>
      <c r="D170" s="132"/>
      <c r="E170" s="132" t="s">
        <v>46</v>
      </c>
      <c r="F170" s="132"/>
      <c r="G170" s="169"/>
      <c r="H170" s="132" t="s">
        <v>200</v>
      </c>
      <c r="I170" s="180">
        <v>42870.0</v>
      </c>
      <c r="J170" s="87">
        <v>906.0</v>
      </c>
      <c r="K170" s="134">
        <v>10.0</v>
      </c>
      <c r="L170" s="87"/>
      <c r="M170" s="87"/>
      <c r="N170" s="172" t="s">
        <v>483</v>
      </c>
      <c r="O170" s="132"/>
      <c r="P170" s="173"/>
      <c r="Q170" s="173"/>
      <c r="R170" s="173"/>
      <c r="S170" s="173"/>
      <c r="T170" s="173"/>
      <c r="U170" s="173"/>
      <c r="V170" s="173"/>
      <c r="W170" s="173"/>
      <c r="X170" s="173"/>
      <c r="Y170" s="173"/>
      <c r="Z170" s="173"/>
      <c r="AA170" s="173"/>
    </row>
    <row r="171">
      <c r="A171" s="174">
        <v>171.0</v>
      </c>
      <c r="B171" s="130" t="s">
        <v>36</v>
      </c>
      <c r="C171" s="130" t="s">
        <v>92</v>
      </c>
      <c r="D171" s="152"/>
      <c r="E171" s="152" t="s">
        <v>46</v>
      </c>
      <c r="F171" s="92" t="s">
        <v>93</v>
      </c>
      <c r="G171" s="175"/>
      <c r="H171" s="130" t="s">
        <v>184</v>
      </c>
      <c r="I171" s="176">
        <v>42151.0</v>
      </c>
      <c r="J171" s="24">
        <v>306.0</v>
      </c>
      <c r="K171" s="131">
        <v>1000.0</v>
      </c>
      <c r="L171" s="24"/>
      <c r="M171" s="24"/>
      <c r="N171" s="177"/>
      <c r="O171" s="152"/>
      <c r="P171" s="178"/>
      <c r="Q171" s="178"/>
      <c r="R171" s="178"/>
      <c r="S171" s="178"/>
      <c r="T171" s="178"/>
      <c r="U171" s="178"/>
      <c r="V171" s="178"/>
      <c r="W171" s="178"/>
      <c r="X171" s="178"/>
      <c r="Y171" s="178"/>
      <c r="Z171" s="178"/>
      <c r="AA171" s="178"/>
    </row>
    <row r="172">
      <c r="A172" s="179">
        <v>174.0</v>
      </c>
      <c r="B172" s="132" t="s">
        <v>36</v>
      </c>
      <c r="C172" s="133" t="s">
        <v>92</v>
      </c>
      <c r="D172" s="132"/>
      <c r="E172" s="132" t="s">
        <v>46</v>
      </c>
      <c r="F172" s="90" t="s">
        <v>93</v>
      </c>
      <c r="G172" s="169"/>
      <c r="H172" s="133" t="s">
        <v>184</v>
      </c>
      <c r="I172" s="180">
        <v>42280.0</v>
      </c>
      <c r="J172" s="87">
        <v>353.0</v>
      </c>
      <c r="K172" s="134">
        <v>1000.0</v>
      </c>
      <c r="L172" s="87"/>
      <c r="M172" s="87"/>
      <c r="N172" s="172"/>
      <c r="O172" s="132"/>
      <c r="P172" s="173"/>
      <c r="Q172" s="173"/>
      <c r="R172" s="173"/>
      <c r="S172" s="173"/>
      <c r="T172" s="173"/>
      <c r="U172" s="173"/>
      <c r="V172" s="173"/>
      <c r="W172" s="173"/>
      <c r="X172" s="173"/>
      <c r="Y172" s="173"/>
      <c r="Z172" s="173"/>
      <c r="AA172" s="173"/>
    </row>
    <row r="173">
      <c r="A173" s="174">
        <v>172.0</v>
      </c>
      <c r="B173" s="130" t="s">
        <v>36</v>
      </c>
      <c r="C173" s="130" t="s">
        <v>92</v>
      </c>
      <c r="D173" s="152"/>
      <c r="E173" s="152" t="s">
        <v>46</v>
      </c>
      <c r="F173" s="130" t="s">
        <v>93</v>
      </c>
      <c r="G173" s="175"/>
      <c r="H173" s="130" t="s">
        <v>184</v>
      </c>
      <c r="I173" s="176">
        <v>42246.0</v>
      </c>
      <c r="J173" s="24">
        <v>325.0</v>
      </c>
      <c r="K173" s="131">
        <v>500.0</v>
      </c>
      <c r="L173" s="24"/>
      <c r="M173" s="24"/>
      <c r="N173" s="177"/>
      <c r="O173" s="152"/>
      <c r="P173" s="178"/>
      <c r="Q173" s="178"/>
      <c r="R173" s="178"/>
      <c r="S173" s="178"/>
      <c r="T173" s="178"/>
      <c r="U173" s="178"/>
      <c r="V173" s="178"/>
      <c r="W173" s="178"/>
      <c r="X173" s="178"/>
      <c r="Y173" s="178"/>
      <c r="Z173" s="178"/>
      <c r="AA173" s="178"/>
    </row>
    <row r="174">
      <c r="A174" s="179">
        <v>173.0</v>
      </c>
      <c r="B174" s="132" t="s">
        <v>36</v>
      </c>
      <c r="C174" s="133" t="s">
        <v>92</v>
      </c>
      <c r="D174" s="132"/>
      <c r="E174" s="132" t="s">
        <v>46</v>
      </c>
      <c r="F174" s="133" t="s">
        <v>93</v>
      </c>
      <c r="G174" s="169"/>
      <c r="H174" s="133" t="s">
        <v>184</v>
      </c>
      <c r="I174" s="180">
        <v>42272.0</v>
      </c>
      <c r="J174" s="87">
        <v>343.0</v>
      </c>
      <c r="K174" s="134">
        <v>500.0</v>
      </c>
      <c r="L174" s="87"/>
      <c r="M174" s="87"/>
      <c r="N174" s="172"/>
      <c r="O174" s="132"/>
      <c r="P174" s="173"/>
      <c r="Q174" s="173"/>
      <c r="R174" s="173"/>
      <c r="S174" s="173"/>
      <c r="T174" s="173"/>
      <c r="U174" s="173"/>
      <c r="V174" s="173"/>
      <c r="W174" s="173"/>
      <c r="X174" s="173"/>
      <c r="Y174" s="173"/>
      <c r="Z174" s="173"/>
      <c r="AA174" s="173"/>
    </row>
    <row r="175">
      <c r="A175" s="174">
        <v>176.0</v>
      </c>
      <c r="B175" s="130" t="s">
        <v>36</v>
      </c>
      <c r="C175" s="130" t="s">
        <v>92</v>
      </c>
      <c r="D175" s="152"/>
      <c r="E175" s="152" t="s">
        <v>46</v>
      </c>
      <c r="F175" s="152"/>
      <c r="G175" s="175">
        <v>9.893254992E9</v>
      </c>
      <c r="H175" s="152" t="s">
        <v>47</v>
      </c>
      <c r="I175" s="176">
        <v>42877.0</v>
      </c>
      <c r="J175" s="24">
        <v>857.0</v>
      </c>
      <c r="K175" s="131">
        <v>100.0</v>
      </c>
      <c r="L175" s="24"/>
      <c r="M175" s="24"/>
      <c r="N175" s="177"/>
      <c r="O175" s="152"/>
      <c r="P175" s="178"/>
      <c r="Q175" s="178"/>
      <c r="R175" s="178"/>
      <c r="S175" s="178"/>
      <c r="T175" s="178"/>
      <c r="U175" s="178"/>
      <c r="V175" s="178"/>
      <c r="W175" s="178"/>
      <c r="X175" s="178"/>
      <c r="Y175" s="178"/>
      <c r="Z175" s="178"/>
      <c r="AA175" s="178"/>
    </row>
    <row r="176">
      <c r="A176" s="179">
        <v>175.0</v>
      </c>
      <c r="B176" s="132" t="s">
        <v>36</v>
      </c>
      <c r="C176" s="133" t="s">
        <v>92</v>
      </c>
      <c r="D176" s="132"/>
      <c r="E176" s="132" t="s">
        <v>46</v>
      </c>
      <c r="F176" s="132"/>
      <c r="G176" s="169">
        <v>9.669241765E9</v>
      </c>
      <c r="H176" s="132" t="s">
        <v>309</v>
      </c>
      <c r="I176" s="180">
        <v>42875.0</v>
      </c>
      <c r="J176" s="87">
        <v>682.0</v>
      </c>
      <c r="K176" s="134">
        <v>50.0</v>
      </c>
      <c r="L176" s="87"/>
      <c r="M176" s="87"/>
      <c r="N176" s="172"/>
      <c r="O176" s="132"/>
      <c r="P176" s="173"/>
      <c r="Q176" s="173"/>
      <c r="R176" s="173"/>
      <c r="S176" s="173"/>
      <c r="T176" s="173"/>
      <c r="U176" s="173"/>
      <c r="V176" s="173"/>
      <c r="W176" s="173"/>
      <c r="X176" s="173"/>
      <c r="Y176" s="173"/>
      <c r="Z176" s="173"/>
      <c r="AA176" s="173"/>
    </row>
    <row r="177">
      <c r="A177" s="174">
        <v>177.0</v>
      </c>
      <c r="B177" s="152" t="s">
        <v>36</v>
      </c>
      <c r="C177" s="130" t="s">
        <v>255</v>
      </c>
      <c r="D177" s="152"/>
      <c r="E177" s="152" t="s">
        <v>46</v>
      </c>
      <c r="F177" s="152"/>
      <c r="G177" s="175"/>
      <c r="H177" s="152" t="s">
        <v>99</v>
      </c>
      <c r="I177" s="176">
        <v>42871.0</v>
      </c>
      <c r="J177" s="24">
        <v>653.0</v>
      </c>
      <c r="K177" s="131">
        <v>50.0</v>
      </c>
      <c r="L177" s="24"/>
      <c r="M177" s="24"/>
      <c r="N177" s="177"/>
      <c r="O177" s="152"/>
      <c r="P177" s="178"/>
      <c r="Q177" s="178"/>
      <c r="R177" s="178"/>
      <c r="S177" s="178"/>
      <c r="T177" s="178"/>
      <c r="U177" s="178"/>
      <c r="V177" s="178"/>
      <c r="W177" s="178"/>
      <c r="X177" s="178"/>
      <c r="Y177" s="178"/>
      <c r="Z177" s="178"/>
      <c r="AA177" s="178"/>
    </row>
    <row r="178">
      <c r="A178" s="179">
        <v>178.0</v>
      </c>
      <c r="B178" s="133" t="s">
        <v>36</v>
      </c>
      <c r="C178" s="133" t="s">
        <v>222</v>
      </c>
      <c r="D178" s="132"/>
      <c r="E178" s="132" t="s">
        <v>46</v>
      </c>
      <c r="F178" s="133" t="s">
        <v>670</v>
      </c>
      <c r="G178" s="169"/>
      <c r="H178" s="133" t="s">
        <v>123</v>
      </c>
      <c r="I178" s="180">
        <v>42540.0</v>
      </c>
      <c r="J178" s="87">
        <v>23.0</v>
      </c>
      <c r="K178" s="134">
        <v>200.0</v>
      </c>
      <c r="L178" s="87"/>
      <c r="M178" s="87"/>
      <c r="N178" s="172" t="s">
        <v>436</v>
      </c>
      <c r="O178" s="132"/>
      <c r="P178" s="173"/>
      <c r="Q178" s="173"/>
      <c r="R178" s="173"/>
      <c r="S178" s="173"/>
      <c r="T178" s="173"/>
      <c r="U178" s="173"/>
      <c r="V178" s="173"/>
      <c r="W178" s="173"/>
      <c r="X178" s="173"/>
      <c r="Y178" s="173"/>
      <c r="Z178" s="173"/>
      <c r="AA178" s="173"/>
    </row>
    <row r="179">
      <c r="A179" s="174">
        <v>180.0</v>
      </c>
      <c r="B179" s="152" t="s">
        <v>36</v>
      </c>
      <c r="C179" s="130" t="s">
        <v>401</v>
      </c>
      <c r="D179" s="130" t="s">
        <v>493</v>
      </c>
      <c r="E179" s="152" t="s">
        <v>46</v>
      </c>
      <c r="F179" s="152"/>
      <c r="G179" s="175"/>
      <c r="H179" s="152" t="s">
        <v>78</v>
      </c>
      <c r="I179" s="176">
        <v>42873.0</v>
      </c>
      <c r="J179" s="24">
        <v>1182.0</v>
      </c>
      <c r="K179" s="131">
        <v>100.0</v>
      </c>
      <c r="L179" s="24"/>
      <c r="M179" s="24"/>
      <c r="N179" s="177"/>
      <c r="O179" s="152"/>
      <c r="P179" s="178"/>
      <c r="Q179" s="178"/>
      <c r="R179" s="178"/>
      <c r="S179" s="178"/>
      <c r="T179" s="178"/>
      <c r="U179" s="178"/>
      <c r="V179" s="178"/>
      <c r="W179" s="178"/>
      <c r="X179" s="178"/>
      <c r="Y179" s="178"/>
      <c r="Z179" s="178"/>
      <c r="AA179" s="178"/>
    </row>
    <row r="180">
      <c r="A180" s="179">
        <v>179.0</v>
      </c>
      <c r="B180" s="133" t="s">
        <v>36</v>
      </c>
      <c r="C180" s="133" t="s">
        <v>401</v>
      </c>
      <c r="D180" s="132"/>
      <c r="E180" s="132" t="s">
        <v>46</v>
      </c>
      <c r="F180" s="132"/>
      <c r="G180" s="169"/>
      <c r="H180" s="132" t="s">
        <v>78</v>
      </c>
      <c r="I180" s="180">
        <v>42873.0</v>
      </c>
      <c r="J180" s="87">
        <v>1179.0</v>
      </c>
      <c r="K180" s="134">
        <v>50.0</v>
      </c>
      <c r="L180" s="87"/>
      <c r="M180" s="87"/>
      <c r="N180" s="172"/>
      <c r="O180" s="132"/>
      <c r="P180" s="173"/>
      <c r="Q180" s="173"/>
      <c r="R180" s="173"/>
      <c r="S180" s="173"/>
      <c r="T180" s="173"/>
      <c r="U180" s="173"/>
      <c r="V180" s="173"/>
      <c r="W180" s="173"/>
      <c r="X180" s="173"/>
      <c r="Y180" s="173"/>
      <c r="Z180" s="173"/>
      <c r="AA180" s="173"/>
    </row>
    <row r="181">
      <c r="A181" s="174">
        <v>181.0</v>
      </c>
      <c r="B181" s="130" t="s">
        <v>36</v>
      </c>
      <c r="C181" s="130" t="s">
        <v>402</v>
      </c>
      <c r="D181" s="130" t="s">
        <v>403</v>
      </c>
      <c r="E181" s="152" t="s">
        <v>46</v>
      </c>
      <c r="F181" s="130" t="s">
        <v>768</v>
      </c>
      <c r="G181" s="175">
        <v>9.981161917E9</v>
      </c>
      <c r="H181" s="152" t="s">
        <v>78</v>
      </c>
      <c r="I181" s="176">
        <v>42873.0</v>
      </c>
      <c r="J181" s="24">
        <v>1184.0</v>
      </c>
      <c r="K181" s="131">
        <v>200.0</v>
      </c>
      <c r="L181" s="24"/>
      <c r="M181" s="24"/>
      <c r="N181" s="177"/>
      <c r="O181" s="152"/>
      <c r="P181" s="178"/>
      <c r="Q181" s="178"/>
      <c r="R181" s="178"/>
      <c r="S181" s="178"/>
      <c r="T181" s="178"/>
      <c r="U181" s="178"/>
      <c r="V181" s="178"/>
      <c r="W181" s="178"/>
      <c r="X181" s="178"/>
      <c r="Y181" s="178"/>
      <c r="Z181" s="178"/>
      <c r="AA181" s="178"/>
    </row>
    <row r="182">
      <c r="A182" s="179">
        <v>182.0</v>
      </c>
      <c r="B182" s="132" t="s">
        <v>36</v>
      </c>
      <c r="C182" s="133" t="s">
        <v>273</v>
      </c>
      <c r="D182" s="132"/>
      <c r="E182" s="132" t="s">
        <v>46</v>
      </c>
      <c r="F182" s="132"/>
      <c r="G182" s="169"/>
      <c r="H182" s="132" t="s">
        <v>270</v>
      </c>
      <c r="I182" s="180">
        <v>42505.0</v>
      </c>
      <c r="J182" s="87">
        <v>366.0</v>
      </c>
      <c r="K182" s="134">
        <v>225.0</v>
      </c>
      <c r="L182" s="87"/>
      <c r="M182" s="87"/>
      <c r="N182" s="172" t="s">
        <v>436</v>
      </c>
      <c r="O182" s="132"/>
      <c r="P182" s="173"/>
      <c r="Q182" s="173"/>
      <c r="R182" s="173"/>
      <c r="S182" s="173"/>
      <c r="T182" s="173"/>
      <c r="U182" s="173"/>
      <c r="V182" s="173"/>
      <c r="W182" s="173"/>
      <c r="X182" s="173"/>
      <c r="Y182" s="173"/>
      <c r="Z182" s="173"/>
      <c r="AA182" s="173"/>
    </row>
    <row r="183">
      <c r="A183" s="174">
        <v>183.0</v>
      </c>
      <c r="B183" s="152" t="s">
        <v>36</v>
      </c>
      <c r="C183" s="130" t="s">
        <v>273</v>
      </c>
      <c r="D183" s="152"/>
      <c r="E183" s="152" t="s">
        <v>46</v>
      </c>
      <c r="F183" s="152"/>
      <c r="G183" s="175">
        <v>9.981602096E9</v>
      </c>
      <c r="H183" s="152"/>
      <c r="I183" s="176">
        <v>42873.0</v>
      </c>
      <c r="J183" s="24">
        <v>739.0</v>
      </c>
      <c r="K183" s="131">
        <v>51.0</v>
      </c>
      <c r="L183" s="24"/>
      <c r="M183" s="24"/>
      <c r="N183" s="177"/>
      <c r="O183" s="152"/>
      <c r="P183" s="178"/>
      <c r="Q183" s="178"/>
      <c r="R183" s="178"/>
      <c r="S183" s="178"/>
      <c r="T183" s="178"/>
      <c r="U183" s="178"/>
      <c r="V183" s="178"/>
      <c r="W183" s="178"/>
      <c r="X183" s="178"/>
      <c r="Y183" s="178"/>
      <c r="Z183" s="178"/>
      <c r="AA183" s="178"/>
    </row>
    <row r="184">
      <c r="A184" s="179">
        <v>184.0</v>
      </c>
      <c r="B184" s="132" t="s">
        <v>36</v>
      </c>
      <c r="C184" s="133" t="s">
        <v>95</v>
      </c>
      <c r="D184" s="132"/>
      <c r="E184" s="132" t="s">
        <v>46</v>
      </c>
      <c r="F184" s="133" t="s">
        <v>221</v>
      </c>
      <c r="G184" s="169"/>
      <c r="H184" s="133" t="s">
        <v>97</v>
      </c>
      <c r="I184" s="180">
        <v>42540.0</v>
      </c>
      <c r="J184" s="87">
        <v>19.0</v>
      </c>
      <c r="K184" s="134">
        <v>500.0</v>
      </c>
      <c r="L184" s="87"/>
      <c r="M184" s="87"/>
      <c r="N184" s="172"/>
      <c r="O184" s="132"/>
      <c r="P184" s="173"/>
      <c r="Q184" s="173"/>
      <c r="R184" s="173"/>
      <c r="S184" s="173"/>
      <c r="T184" s="173"/>
      <c r="U184" s="173"/>
      <c r="V184" s="173"/>
      <c r="W184" s="173"/>
      <c r="X184" s="173"/>
      <c r="Y184" s="173"/>
      <c r="Z184" s="173"/>
      <c r="AA184" s="173"/>
    </row>
    <row r="185">
      <c r="A185" s="174">
        <v>185.0</v>
      </c>
      <c r="B185" s="152" t="s">
        <v>36</v>
      </c>
      <c r="C185" s="130" t="s">
        <v>95</v>
      </c>
      <c r="D185" s="152"/>
      <c r="E185" s="152" t="s">
        <v>46</v>
      </c>
      <c r="F185" s="152"/>
      <c r="G185" s="175"/>
      <c r="H185" s="130" t="s">
        <v>97</v>
      </c>
      <c r="I185" s="176">
        <v>42631.0</v>
      </c>
      <c r="J185" s="24">
        <v>37.0</v>
      </c>
      <c r="K185" s="131">
        <v>100.0</v>
      </c>
      <c r="L185" s="24"/>
      <c r="M185" s="24"/>
      <c r="N185" s="177"/>
      <c r="O185" s="152"/>
      <c r="P185" s="178"/>
      <c r="Q185" s="178"/>
      <c r="R185" s="178"/>
      <c r="S185" s="178"/>
      <c r="T185" s="178"/>
      <c r="U185" s="178"/>
      <c r="V185" s="178"/>
      <c r="W185" s="178"/>
      <c r="X185" s="178"/>
      <c r="Y185" s="178"/>
      <c r="Z185" s="178"/>
      <c r="AA185" s="178"/>
    </row>
    <row r="186">
      <c r="A186" s="179">
        <v>186.0</v>
      </c>
      <c r="B186" s="132" t="s">
        <v>36</v>
      </c>
      <c r="C186" s="133" t="s">
        <v>225</v>
      </c>
      <c r="D186" s="132"/>
      <c r="E186" s="132" t="s">
        <v>46</v>
      </c>
      <c r="F186" s="132"/>
      <c r="G186" s="169"/>
      <c r="H186" s="132" t="s">
        <v>331</v>
      </c>
      <c r="I186" s="180">
        <v>42617.0</v>
      </c>
      <c r="J186" s="87">
        <v>31.0</v>
      </c>
      <c r="K186" s="134">
        <v>100.0</v>
      </c>
      <c r="L186" s="87"/>
      <c r="M186" s="87"/>
      <c r="N186" s="172"/>
      <c r="O186" s="132"/>
      <c r="P186" s="173"/>
      <c r="Q186" s="173"/>
      <c r="R186" s="173"/>
      <c r="S186" s="173"/>
      <c r="T186" s="173"/>
      <c r="U186" s="173"/>
      <c r="V186" s="173"/>
      <c r="W186" s="173"/>
      <c r="X186" s="173"/>
      <c r="Y186" s="173"/>
      <c r="Z186" s="173"/>
      <c r="AA186" s="173"/>
    </row>
    <row r="187">
      <c r="A187" s="174">
        <v>187.0</v>
      </c>
      <c r="B187" s="152" t="s">
        <v>36</v>
      </c>
      <c r="C187" s="130" t="s">
        <v>189</v>
      </c>
      <c r="D187" s="152"/>
      <c r="E187" s="152" t="s">
        <v>46</v>
      </c>
      <c r="F187" s="152"/>
      <c r="G187" s="175">
        <v>9.977809287E9</v>
      </c>
      <c r="H187" s="152" t="s">
        <v>123</v>
      </c>
      <c r="I187" s="176">
        <v>42870.0</v>
      </c>
      <c r="J187" s="24">
        <v>707.0</v>
      </c>
      <c r="K187" s="131">
        <v>100.0</v>
      </c>
      <c r="L187" s="24"/>
      <c r="M187" s="24"/>
      <c r="N187" s="177" t="s">
        <v>484</v>
      </c>
      <c r="O187" s="152"/>
      <c r="P187" s="178"/>
      <c r="Q187" s="178"/>
      <c r="R187" s="178"/>
      <c r="S187" s="178"/>
      <c r="T187" s="178"/>
      <c r="U187" s="178"/>
      <c r="V187" s="178"/>
      <c r="W187" s="178"/>
      <c r="X187" s="178"/>
      <c r="Y187" s="178"/>
      <c r="Z187" s="178"/>
      <c r="AA187" s="178"/>
    </row>
    <row r="188">
      <c r="A188" s="179">
        <v>188.0</v>
      </c>
      <c r="B188" s="133" t="s">
        <v>36</v>
      </c>
      <c r="C188" s="133" t="s">
        <v>203</v>
      </c>
      <c r="D188" s="132"/>
      <c r="E188" s="132" t="s">
        <v>46</v>
      </c>
      <c r="F188" s="133" t="s">
        <v>227</v>
      </c>
      <c r="G188" s="169"/>
      <c r="H188" s="132" t="s">
        <v>386</v>
      </c>
      <c r="I188" s="180">
        <v>42289.0</v>
      </c>
      <c r="J188" s="87">
        <v>356.0</v>
      </c>
      <c r="K188" s="134">
        <v>1011.0</v>
      </c>
      <c r="L188" s="87"/>
      <c r="M188" s="87"/>
      <c r="N188" s="172"/>
      <c r="O188" s="132"/>
      <c r="P188" s="173"/>
      <c r="Q188" s="173"/>
      <c r="R188" s="173"/>
      <c r="S188" s="173"/>
      <c r="T188" s="173"/>
      <c r="U188" s="173"/>
      <c r="V188" s="173"/>
      <c r="W188" s="173"/>
      <c r="X188" s="173"/>
      <c r="Y188" s="173"/>
      <c r="Z188" s="173"/>
      <c r="AA188" s="173"/>
    </row>
    <row r="189">
      <c r="A189" s="174">
        <v>189.0</v>
      </c>
      <c r="B189" s="130" t="s">
        <v>36</v>
      </c>
      <c r="C189" s="130" t="s">
        <v>203</v>
      </c>
      <c r="D189" s="152"/>
      <c r="E189" s="152" t="s">
        <v>46</v>
      </c>
      <c r="F189" s="152"/>
      <c r="G189" s="175"/>
      <c r="H189" s="130" t="s">
        <v>386</v>
      </c>
      <c r="I189" s="176">
        <v>42631.0</v>
      </c>
      <c r="J189" s="24">
        <v>41.0</v>
      </c>
      <c r="K189" s="131">
        <v>100.0</v>
      </c>
      <c r="L189" s="24"/>
      <c r="M189" s="24"/>
      <c r="N189" s="177" t="s">
        <v>478</v>
      </c>
      <c r="O189" s="152"/>
      <c r="P189" s="178"/>
      <c r="Q189" s="178"/>
      <c r="R189" s="178"/>
      <c r="S189" s="178"/>
      <c r="T189" s="178"/>
      <c r="U189" s="178"/>
      <c r="V189" s="178"/>
      <c r="W189" s="178"/>
      <c r="X189" s="178"/>
      <c r="Y189" s="178"/>
      <c r="Z189" s="178"/>
      <c r="AA189" s="178"/>
    </row>
    <row r="190">
      <c r="A190" s="179">
        <v>191.0</v>
      </c>
      <c r="B190" s="132" t="s">
        <v>36</v>
      </c>
      <c r="C190" s="133" t="s">
        <v>147</v>
      </c>
      <c r="D190" s="132"/>
      <c r="E190" s="132" t="s">
        <v>46</v>
      </c>
      <c r="F190" s="133" t="s">
        <v>233</v>
      </c>
      <c r="G190" s="169"/>
      <c r="H190" s="132" t="s">
        <v>57</v>
      </c>
      <c r="I190" s="180">
        <v>42505.0</v>
      </c>
      <c r="J190" s="87">
        <v>365.0</v>
      </c>
      <c r="K190" s="134">
        <v>1001.0</v>
      </c>
      <c r="L190" s="87"/>
      <c r="M190" s="87"/>
      <c r="N190" s="172"/>
      <c r="O190" s="132"/>
      <c r="P190" s="173"/>
      <c r="Q190" s="173"/>
      <c r="R190" s="173"/>
      <c r="S190" s="173"/>
      <c r="T190" s="173"/>
      <c r="U190" s="173"/>
      <c r="V190" s="173"/>
      <c r="W190" s="173"/>
      <c r="X190" s="173"/>
      <c r="Y190" s="173"/>
      <c r="Z190" s="173"/>
      <c r="AA190" s="173"/>
    </row>
    <row r="191">
      <c r="A191" s="174">
        <v>190.0</v>
      </c>
      <c r="B191" s="130" t="s">
        <v>36</v>
      </c>
      <c r="C191" s="130" t="s">
        <v>147</v>
      </c>
      <c r="D191" s="152"/>
      <c r="E191" s="152" t="s">
        <v>46</v>
      </c>
      <c r="F191" s="152"/>
      <c r="G191" s="175"/>
      <c r="H191" s="152"/>
      <c r="I191" s="176">
        <v>42505.0</v>
      </c>
      <c r="J191" s="24">
        <v>367.0</v>
      </c>
      <c r="K191" s="131">
        <v>10.0</v>
      </c>
      <c r="L191" s="24"/>
      <c r="M191" s="24"/>
      <c r="N191" s="177"/>
      <c r="O191" s="152"/>
      <c r="P191" s="178"/>
      <c r="Q191" s="178"/>
      <c r="R191" s="178"/>
      <c r="S191" s="178"/>
      <c r="T191" s="178"/>
      <c r="U191" s="178"/>
      <c r="V191" s="178"/>
      <c r="W191" s="178"/>
      <c r="X191" s="178"/>
      <c r="Y191" s="178"/>
      <c r="Z191" s="178"/>
      <c r="AA191" s="178"/>
    </row>
    <row r="192">
      <c r="A192" s="179">
        <v>192.0</v>
      </c>
      <c r="B192" s="133" t="s">
        <v>36</v>
      </c>
      <c r="C192" s="133" t="s">
        <v>150</v>
      </c>
      <c r="D192" s="133" t="s">
        <v>151</v>
      </c>
      <c r="E192" s="132" t="s">
        <v>46</v>
      </c>
      <c r="F192" s="132"/>
      <c r="G192" s="169">
        <v>7.049568772E9</v>
      </c>
      <c r="H192" s="132" t="s">
        <v>57</v>
      </c>
      <c r="I192" s="180">
        <v>42872.0</v>
      </c>
      <c r="J192" s="87">
        <v>990.0</v>
      </c>
      <c r="K192" s="134">
        <v>100.0</v>
      </c>
      <c r="L192" s="87"/>
      <c r="M192" s="87"/>
      <c r="N192" s="172"/>
      <c r="O192" s="132"/>
      <c r="P192" s="173"/>
      <c r="Q192" s="173"/>
      <c r="R192" s="173"/>
      <c r="S192" s="173"/>
      <c r="T192" s="173"/>
      <c r="U192" s="173"/>
      <c r="V192" s="173"/>
      <c r="W192" s="173"/>
      <c r="X192" s="173"/>
      <c r="Y192" s="173"/>
      <c r="Z192" s="173"/>
      <c r="AA192" s="173"/>
    </row>
    <row r="193">
      <c r="A193" s="174">
        <v>193.0</v>
      </c>
      <c r="B193" s="152" t="s">
        <v>36</v>
      </c>
      <c r="C193" s="130" t="s">
        <v>389</v>
      </c>
      <c r="D193" s="152"/>
      <c r="E193" s="152" t="s">
        <v>46</v>
      </c>
      <c r="F193" s="152"/>
      <c r="G193" s="175">
        <v>9.109454981E9</v>
      </c>
      <c r="H193" s="152" t="s">
        <v>386</v>
      </c>
      <c r="I193" s="176">
        <v>42874.0</v>
      </c>
      <c r="J193" s="24">
        <v>780.0</v>
      </c>
      <c r="K193" s="131">
        <v>20.0</v>
      </c>
      <c r="L193" s="24"/>
      <c r="M193" s="24"/>
      <c r="N193" s="177"/>
      <c r="O193" s="152"/>
      <c r="P193" s="178"/>
      <c r="Q193" s="178"/>
      <c r="R193" s="178"/>
      <c r="S193" s="178"/>
      <c r="T193" s="178"/>
      <c r="U193" s="178"/>
      <c r="V193" s="178"/>
      <c r="W193" s="178"/>
      <c r="X193" s="178"/>
      <c r="Y193" s="178"/>
      <c r="Z193" s="178"/>
      <c r="AA193" s="178"/>
    </row>
    <row r="194">
      <c r="A194" s="179">
        <v>194.0</v>
      </c>
      <c r="B194" s="133" t="s">
        <v>36</v>
      </c>
      <c r="C194" s="133" t="s">
        <v>153</v>
      </c>
      <c r="D194" s="132"/>
      <c r="E194" s="132" t="s">
        <v>46</v>
      </c>
      <c r="F194" s="133" t="s">
        <v>769</v>
      </c>
      <c r="G194" s="169"/>
      <c r="H194" s="132" t="s">
        <v>97</v>
      </c>
      <c r="I194" s="180">
        <v>42299.0</v>
      </c>
      <c r="J194" s="87">
        <v>9.0</v>
      </c>
      <c r="K194" s="134">
        <v>1000.0</v>
      </c>
      <c r="L194" s="87"/>
      <c r="M194" s="87"/>
      <c r="N194" s="172"/>
      <c r="O194" s="132"/>
      <c r="P194" s="173"/>
      <c r="Q194" s="173"/>
      <c r="R194" s="173"/>
      <c r="S194" s="173"/>
      <c r="T194" s="173"/>
      <c r="U194" s="173"/>
      <c r="V194" s="173"/>
      <c r="W194" s="173"/>
      <c r="X194" s="173"/>
      <c r="Y194" s="173"/>
      <c r="Z194" s="173"/>
      <c r="AA194" s="173"/>
    </row>
    <row r="195">
      <c r="A195" s="174">
        <v>196.0</v>
      </c>
      <c r="B195" s="130" t="s">
        <v>36</v>
      </c>
      <c r="C195" s="130" t="s">
        <v>153</v>
      </c>
      <c r="D195" s="130" t="s">
        <v>381</v>
      </c>
      <c r="E195" s="152" t="s">
        <v>46</v>
      </c>
      <c r="F195" s="152"/>
      <c r="G195" s="175">
        <v>9.630687735E9</v>
      </c>
      <c r="H195" s="152" t="s">
        <v>97</v>
      </c>
      <c r="I195" s="176">
        <v>42873.0</v>
      </c>
      <c r="J195" s="24">
        <v>1151.0</v>
      </c>
      <c r="K195" s="131">
        <v>100.0</v>
      </c>
      <c r="L195" s="24"/>
      <c r="M195" s="24"/>
      <c r="N195" s="177"/>
      <c r="O195" s="152"/>
      <c r="P195" s="178"/>
      <c r="Q195" s="178"/>
      <c r="R195" s="178"/>
      <c r="S195" s="178"/>
      <c r="T195" s="178"/>
      <c r="U195" s="178"/>
      <c r="V195" s="178"/>
      <c r="W195" s="178"/>
      <c r="X195" s="178"/>
      <c r="Y195" s="178"/>
      <c r="Z195" s="178"/>
      <c r="AA195" s="178"/>
    </row>
    <row r="196">
      <c r="A196" s="179">
        <v>195.0</v>
      </c>
      <c r="B196" s="132" t="s">
        <v>36</v>
      </c>
      <c r="C196" s="132" t="s">
        <v>153</v>
      </c>
      <c r="D196" s="133" t="s">
        <v>154</v>
      </c>
      <c r="E196" s="132" t="s">
        <v>46</v>
      </c>
      <c r="F196" s="132"/>
      <c r="G196" s="169">
        <v>9.754754769E9</v>
      </c>
      <c r="H196" s="132" t="s">
        <v>57</v>
      </c>
      <c r="I196" s="186">
        <v>42872.0</v>
      </c>
      <c r="J196" s="87">
        <v>993.0</v>
      </c>
      <c r="K196" s="135">
        <v>50.0</v>
      </c>
      <c r="L196" s="87"/>
      <c r="M196" s="87"/>
      <c r="N196" s="172" t="s">
        <v>436</v>
      </c>
      <c r="O196" s="132"/>
      <c r="P196" s="173"/>
      <c r="Q196" s="173"/>
      <c r="R196" s="173"/>
      <c r="S196" s="173"/>
      <c r="T196" s="173"/>
      <c r="U196" s="173"/>
      <c r="V196" s="173"/>
      <c r="W196" s="173"/>
      <c r="X196" s="173"/>
      <c r="Y196" s="173"/>
      <c r="Z196" s="173"/>
      <c r="AA196" s="173"/>
    </row>
    <row r="197">
      <c r="A197" s="174">
        <v>197.0</v>
      </c>
      <c r="B197" s="152" t="s">
        <v>36</v>
      </c>
      <c r="C197" s="130" t="s">
        <v>406</v>
      </c>
      <c r="D197" s="130" t="s">
        <v>407</v>
      </c>
      <c r="E197" s="152" t="s">
        <v>46</v>
      </c>
      <c r="F197" s="152"/>
      <c r="G197" s="175">
        <v>8.08597954E9</v>
      </c>
      <c r="H197" s="152" t="s">
        <v>78</v>
      </c>
      <c r="I197" s="176">
        <v>42873.0</v>
      </c>
      <c r="J197" s="24">
        <v>1183.0</v>
      </c>
      <c r="K197" s="131">
        <v>100.0</v>
      </c>
      <c r="L197" s="24"/>
      <c r="M197" s="24"/>
      <c r="N197" s="177"/>
      <c r="O197" s="152"/>
      <c r="P197" s="178"/>
      <c r="Q197" s="178"/>
      <c r="R197" s="178"/>
      <c r="S197" s="178"/>
      <c r="T197" s="178"/>
      <c r="U197" s="178"/>
      <c r="V197" s="178"/>
      <c r="W197" s="178"/>
      <c r="X197" s="178"/>
      <c r="Y197" s="178"/>
      <c r="Z197" s="178"/>
      <c r="AA197" s="178"/>
    </row>
    <row r="198">
      <c r="A198" s="179">
        <v>198.0</v>
      </c>
      <c r="B198" s="133" t="s">
        <v>36</v>
      </c>
      <c r="C198" s="133" t="s">
        <v>455</v>
      </c>
      <c r="D198" s="132"/>
      <c r="E198" s="132" t="s">
        <v>46</v>
      </c>
      <c r="F198" s="132"/>
      <c r="G198" s="169"/>
      <c r="H198" s="132"/>
      <c r="I198" s="180">
        <v>42873.0</v>
      </c>
      <c r="J198" s="87">
        <v>735.0</v>
      </c>
      <c r="K198" s="134">
        <v>51.0</v>
      </c>
      <c r="L198" s="87"/>
      <c r="M198" s="87"/>
      <c r="N198" s="172"/>
      <c r="O198" s="132"/>
      <c r="P198" s="173"/>
      <c r="Q198" s="173"/>
      <c r="R198" s="173"/>
      <c r="S198" s="173"/>
      <c r="T198" s="173"/>
      <c r="U198" s="173"/>
      <c r="V198" s="173"/>
      <c r="W198" s="173"/>
      <c r="X198" s="173"/>
      <c r="Y198" s="173"/>
      <c r="Z198" s="173"/>
      <c r="AA198" s="173"/>
    </row>
    <row r="199">
      <c r="A199" s="174">
        <v>199.0</v>
      </c>
      <c r="B199" s="130" t="s">
        <v>36</v>
      </c>
      <c r="C199" s="130" t="s">
        <v>348</v>
      </c>
      <c r="D199" s="130" t="s">
        <v>349</v>
      </c>
      <c r="E199" s="152" t="s">
        <v>46</v>
      </c>
      <c r="F199" s="152"/>
      <c r="G199" s="175">
        <v>9.893271082E9</v>
      </c>
      <c r="H199" s="152" t="s">
        <v>347</v>
      </c>
      <c r="I199" s="176">
        <v>42870.0</v>
      </c>
      <c r="J199" s="24">
        <v>982.0</v>
      </c>
      <c r="K199" s="131">
        <v>101.0</v>
      </c>
      <c r="L199" s="24"/>
      <c r="M199" s="24"/>
      <c r="N199" s="177"/>
      <c r="O199" s="152"/>
      <c r="P199" s="178"/>
      <c r="Q199" s="178"/>
      <c r="R199" s="178"/>
      <c r="S199" s="178"/>
      <c r="T199" s="178"/>
      <c r="U199" s="178"/>
      <c r="V199" s="178"/>
      <c r="W199" s="178"/>
      <c r="X199" s="178"/>
      <c r="Y199" s="178"/>
      <c r="Z199" s="178"/>
      <c r="AA199" s="178"/>
    </row>
    <row r="200">
      <c r="A200" s="179">
        <v>200.0</v>
      </c>
      <c r="B200" s="133" t="s">
        <v>36</v>
      </c>
      <c r="C200" s="133" t="s">
        <v>348</v>
      </c>
      <c r="D200" s="132"/>
      <c r="E200" s="132" t="s">
        <v>46</v>
      </c>
      <c r="F200" s="132"/>
      <c r="G200" s="169">
        <v>9.575344533E9</v>
      </c>
      <c r="H200" s="132" t="s">
        <v>386</v>
      </c>
      <c r="I200" s="180">
        <v>42874.0</v>
      </c>
      <c r="J200" s="87">
        <v>779.0</v>
      </c>
      <c r="K200" s="134">
        <v>20.0</v>
      </c>
      <c r="L200" s="87"/>
      <c r="M200" s="87"/>
      <c r="N200" s="172"/>
      <c r="O200" s="132"/>
      <c r="P200" s="173"/>
      <c r="Q200" s="173"/>
      <c r="R200" s="173"/>
      <c r="S200" s="173"/>
      <c r="T200" s="173"/>
      <c r="U200" s="173"/>
      <c r="V200" s="173"/>
      <c r="W200" s="173"/>
      <c r="X200" s="173"/>
      <c r="Y200" s="173"/>
      <c r="Z200" s="173"/>
      <c r="AA200" s="173"/>
    </row>
    <row r="201">
      <c r="A201" s="174">
        <v>201.0</v>
      </c>
      <c r="B201" s="152" t="s">
        <v>36</v>
      </c>
      <c r="C201" s="130" t="s">
        <v>378</v>
      </c>
      <c r="D201" s="152"/>
      <c r="E201" s="152" t="s">
        <v>46</v>
      </c>
      <c r="F201" s="152"/>
      <c r="G201" s="175">
        <v>9.75232585E9</v>
      </c>
      <c r="H201" s="130"/>
      <c r="I201" s="181">
        <v>42873.0</v>
      </c>
      <c r="J201" s="24">
        <v>736.0</v>
      </c>
      <c r="K201" s="153">
        <v>50.0</v>
      </c>
      <c r="L201" s="24"/>
      <c r="M201" s="24"/>
      <c r="N201" s="177"/>
      <c r="O201" s="152"/>
      <c r="P201" s="178"/>
      <c r="Q201" s="178"/>
      <c r="R201" s="178"/>
      <c r="S201" s="178"/>
      <c r="T201" s="178"/>
      <c r="U201" s="178"/>
      <c r="V201" s="178"/>
      <c r="W201" s="178"/>
      <c r="X201" s="178"/>
      <c r="Y201" s="178"/>
      <c r="Z201" s="178"/>
      <c r="AA201" s="178"/>
    </row>
    <row r="202">
      <c r="A202" s="179">
        <v>202.0</v>
      </c>
      <c r="B202" s="133" t="s">
        <v>36</v>
      </c>
      <c r="C202" s="133" t="s">
        <v>146</v>
      </c>
      <c r="D202" s="133" t="s">
        <v>408</v>
      </c>
      <c r="E202" s="132" t="s">
        <v>46</v>
      </c>
      <c r="F202" s="132"/>
      <c r="G202" s="169">
        <v>8.349841415E9</v>
      </c>
      <c r="H202" s="132" t="s">
        <v>78</v>
      </c>
      <c r="I202" s="180">
        <v>42873.0</v>
      </c>
      <c r="J202" s="87">
        <v>1185.0</v>
      </c>
      <c r="K202" s="134">
        <v>100.0</v>
      </c>
      <c r="L202" s="87"/>
      <c r="M202" s="87"/>
      <c r="N202" s="172"/>
      <c r="O202" s="132"/>
      <c r="P202" s="173"/>
      <c r="Q202" s="173"/>
      <c r="R202" s="173"/>
      <c r="S202" s="173"/>
      <c r="T202" s="173"/>
      <c r="U202" s="173"/>
      <c r="V202" s="173"/>
      <c r="W202" s="173"/>
      <c r="X202" s="173"/>
      <c r="Y202" s="173"/>
      <c r="Z202" s="173"/>
      <c r="AA202" s="173"/>
    </row>
    <row r="203">
      <c r="A203" s="174">
        <v>203.0</v>
      </c>
      <c r="B203" s="152" t="s">
        <v>36</v>
      </c>
      <c r="C203" s="130" t="s">
        <v>146</v>
      </c>
      <c r="D203" s="152"/>
      <c r="E203" s="152" t="s">
        <v>46</v>
      </c>
      <c r="F203" s="152"/>
      <c r="G203" s="175"/>
      <c r="H203" s="152" t="s">
        <v>283</v>
      </c>
      <c r="I203" s="176">
        <v>42874.0</v>
      </c>
      <c r="J203" s="24">
        <v>756.0</v>
      </c>
      <c r="K203" s="131">
        <v>51.0</v>
      </c>
      <c r="L203" s="24"/>
      <c r="M203" s="24"/>
      <c r="N203" s="177" t="s">
        <v>436</v>
      </c>
      <c r="O203" s="152"/>
      <c r="P203" s="178"/>
      <c r="Q203" s="178"/>
      <c r="R203" s="178"/>
      <c r="S203" s="178"/>
      <c r="T203" s="178"/>
      <c r="U203" s="178"/>
      <c r="V203" s="178"/>
      <c r="W203" s="178"/>
      <c r="X203" s="178"/>
      <c r="Y203" s="178"/>
      <c r="Z203" s="178"/>
      <c r="AA203" s="178"/>
    </row>
    <row r="204">
      <c r="A204" s="179">
        <v>204.0</v>
      </c>
      <c r="B204" s="133" t="s">
        <v>36</v>
      </c>
      <c r="C204" s="133" t="s">
        <v>294</v>
      </c>
      <c r="D204" s="132"/>
      <c r="E204" s="132" t="s">
        <v>46</v>
      </c>
      <c r="F204" s="132"/>
      <c r="G204" s="169">
        <v>9.752247214E9</v>
      </c>
      <c r="H204" s="132" t="s">
        <v>283</v>
      </c>
      <c r="I204" s="180">
        <v>42872.0</v>
      </c>
      <c r="J204" s="87">
        <v>754.0</v>
      </c>
      <c r="K204" s="134">
        <v>50.0</v>
      </c>
      <c r="L204" s="87"/>
      <c r="M204" s="87"/>
      <c r="N204" s="172" t="s">
        <v>483</v>
      </c>
      <c r="O204" s="132"/>
      <c r="P204" s="173"/>
      <c r="Q204" s="173"/>
      <c r="R204" s="173"/>
      <c r="S204" s="173"/>
      <c r="T204" s="173"/>
      <c r="U204" s="173"/>
      <c r="V204" s="173"/>
      <c r="W204" s="173"/>
      <c r="X204" s="173"/>
      <c r="Y204" s="173"/>
      <c r="Z204" s="173"/>
      <c r="AA204" s="173"/>
    </row>
    <row r="205">
      <c r="A205" s="174">
        <v>205.0</v>
      </c>
      <c r="B205" s="152" t="s">
        <v>36</v>
      </c>
      <c r="C205" s="130" t="s">
        <v>341</v>
      </c>
      <c r="D205" s="130" t="s">
        <v>342</v>
      </c>
      <c r="E205" s="152" t="s">
        <v>46</v>
      </c>
      <c r="F205" s="130" t="s">
        <v>770</v>
      </c>
      <c r="G205" s="175">
        <v>9.009074698E9</v>
      </c>
      <c r="H205" s="152" t="s">
        <v>339</v>
      </c>
      <c r="I205" s="176">
        <v>42877.0</v>
      </c>
      <c r="J205" s="24">
        <v>1129.0</v>
      </c>
      <c r="K205" s="131">
        <v>1000.0</v>
      </c>
      <c r="L205" s="24"/>
      <c r="M205" s="24"/>
      <c r="N205" s="177"/>
      <c r="O205" s="152"/>
      <c r="P205" s="178"/>
      <c r="Q205" s="178"/>
      <c r="R205" s="178"/>
      <c r="S205" s="178"/>
      <c r="T205" s="178"/>
      <c r="U205" s="178"/>
      <c r="V205" s="178"/>
      <c r="W205" s="178"/>
      <c r="X205" s="178"/>
      <c r="Y205" s="178"/>
      <c r="Z205" s="178"/>
      <c r="AA205" s="178"/>
    </row>
    <row r="206">
      <c r="A206" s="179">
        <v>206.0</v>
      </c>
      <c r="B206" s="132" t="s">
        <v>36</v>
      </c>
      <c r="C206" s="133" t="s">
        <v>170</v>
      </c>
      <c r="D206" s="132"/>
      <c r="E206" s="132" t="s">
        <v>46</v>
      </c>
      <c r="F206" s="132"/>
      <c r="G206" s="169">
        <v>7.697708165E9</v>
      </c>
      <c r="H206" s="132"/>
      <c r="I206" s="180">
        <v>42872.0</v>
      </c>
      <c r="J206" s="87">
        <v>732.0</v>
      </c>
      <c r="K206" s="134">
        <v>50.0</v>
      </c>
      <c r="L206" s="87"/>
      <c r="M206" s="87"/>
      <c r="N206" s="172"/>
      <c r="O206" s="132"/>
      <c r="P206" s="173"/>
      <c r="Q206" s="173"/>
      <c r="R206" s="173"/>
      <c r="S206" s="173"/>
      <c r="T206" s="173"/>
      <c r="U206" s="173"/>
      <c r="V206" s="173"/>
      <c r="W206" s="173"/>
      <c r="X206" s="173"/>
      <c r="Y206" s="173"/>
      <c r="Z206" s="173"/>
      <c r="AA206" s="173"/>
    </row>
    <row r="207">
      <c r="A207" s="174">
        <v>207.0</v>
      </c>
      <c r="B207" s="130" t="s">
        <v>36</v>
      </c>
      <c r="C207" s="130" t="s">
        <v>321</v>
      </c>
      <c r="D207" s="152"/>
      <c r="E207" s="152" t="s">
        <v>46</v>
      </c>
      <c r="F207" s="152"/>
      <c r="G207" s="175"/>
      <c r="H207" s="152" t="s">
        <v>309</v>
      </c>
      <c r="I207" s="176">
        <v>42875.0</v>
      </c>
      <c r="J207" s="24">
        <v>684.0</v>
      </c>
      <c r="K207" s="131">
        <v>51.0</v>
      </c>
      <c r="L207" s="24"/>
      <c r="M207" s="24"/>
      <c r="N207" s="177"/>
      <c r="O207" s="152"/>
      <c r="P207" s="178"/>
      <c r="Q207" s="178"/>
      <c r="R207" s="178"/>
      <c r="S207" s="178"/>
      <c r="T207" s="178"/>
      <c r="U207" s="178"/>
      <c r="V207" s="178"/>
      <c r="W207" s="178"/>
      <c r="X207" s="178"/>
      <c r="Y207" s="178"/>
      <c r="Z207" s="178"/>
      <c r="AA207" s="178"/>
    </row>
    <row r="208">
      <c r="A208" s="179">
        <v>208.0</v>
      </c>
      <c r="B208" s="133" t="s">
        <v>36</v>
      </c>
      <c r="C208" s="133" t="s">
        <v>479</v>
      </c>
      <c r="D208" s="133" t="s">
        <v>73</v>
      </c>
      <c r="E208" s="132" t="s">
        <v>46</v>
      </c>
      <c r="F208" s="132"/>
      <c r="G208" s="169">
        <v>9.009790491E9</v>
      </c>
      <c r="H208" s="132" t="s">
        <v>57</v>
      </c>
      <c r="I208" s="180">
        <v>42871.0</v>
      </c>
      <c r="J208" s="87">
        <v>988.0</v>
      </c>
      <c r="K208" s="134">
        <v>50.0</v>
      </c>
      <c r="L208" s="87"/>
      <c r="M208" s="87"/>
      <c r="N208" s="172"/>
      <c r="O208" s="132"/>
      <c r="P208" s="173"/>
      <c r="Q208" s="173"/>
      <c r="R208" s="173"/>
      <c r="S208" s="173"/>
      <c r="T208" s="173"/>
      <c r="U208" s="173"/>
      <c r="V208" s="173"/>
      <c r="W208" s="173"/>
      <c r="X208" s="173"/>
      <c r="Y208" s="173"/>
      <c r="Z208" s="173"/>
      <c r="AA208" s="173"/>
    </row>
    <row r="209">
      <c r="A209" s="174">
        <v>209.0</v>
      </c>
      <c r="B209" s="152" t="s">
        <v>36</v>
      </c>
      <c r="C209" s="130" t="s">
        <v>52</v>
      </c>
      <c r="D209" s="152"/>
      <c r="E209" s="152" t="s">
        <v>46</v>
      </c>
      <c r="F209" s="152"/>
      <c r="G209" s="175">
        <v>8.085763402E9</v>
      </c>
      <c r="H209" s="152" t="s">
        <v>123</v>
      </c>
      <c r="I209" s="176">
        <v>42873.0</v>
      </c>
      <c r="J209" s="24">
        <v>711.0</v>
      </c>
      <c r="K209" s="131">
        <v>50.0</v>
      </c>
      <c r="L209" s="24"/>
      <c r="M209" s="24"/>
      <c r="N209" s="177"/>
      <c r="O209" s="152"/>
      <c r="P209" s="178"/>
      <c r="Q209" s="178"/>
      <c r="R209" s="178"/>
      <c r="S209" s="178"/>
      <c r="T209" s="178"/>
      <c r="U209" s="178"/>
      <c r="V209" s="178"/>
      <c r="W209" s="178"/>
      <c r="X209" s="178"/>
      <c r="Y209" s="178"/>
      <c r="Z209" s="178"/>
      <c r="AA209" s="178"/>
    </row>
    <row r="210">
      <c r="A210" s="179">
        <v>210.0</v>
      </c>
      <c r="B210" s="133" t="s">
        <v>36</v>
      </c>
      <c r="C210" s="133" t="s">
        <v>155</v>
      </c>
      <c r="D210" s="133" t="s">
        <v>156</v>
      </c>
      <c r="E210" s="132" t="s">
        <v>46</v>
      </c>
      <c r="F210" s="132"/>
      <c r="G210" s="169">
        <v>7.697427908E9</v>
      </c>
      <c r="H210" s="132" t="s">
        <v>57</v>
      </c>
      <c r="I210" s="180">
        <v>42873.0</v>
      </c>
      <c r="J210" s="87">
        <v>997.0</v>
      </c>
      <c r="K210" s="134">
        <v>100.0</v>
      </c>
      <c r="L210" s="87"/>
      <c r="M210" s="87"/>
      <c r="N210" s="172"/>
      <c r="O210" s="132"/>
      <c r="P210" s="173"/>
      <c r="Q210" s="173"/>
      <c r="R210" s="173"/>
      <c r="S210" s="173"/>
      <c r="T210" s="173"/>
      <c r="U210" s="173"/>
      <c r="V210" s="173"/>
      <c r="W210" s="173"/>
      <c r="X210" s="173"/>
      <c r="Y210" s="173"/>
      <c r="Z210" s="173"/>
      <c r="AA210" s="173"/>
    </row>
    <row r="211">
      <c r="A211" s="174">
        <v>211.0</v>
      </c>
      <c r="B211" s="130" t="s">
        <v>36</v>
      </c>
      <c r="C211" s="130" t="s">
        <v>256</v>
      </c>
      <c r="D211" s="152"/>
      <c r="E211" s="152" t="s">
        <v>46</v>
      </c>
      <c r="F211" s="152"/>
      <c r="G211" s="175">
        <v>9.575449997E9</v>
      </c>
      <c r="H211" s="152" t="s">
        <v>99</v>
      </c>
      <c r="I211" s="176">
        <v>42874.0</v>
      </c>
      <c r="J211" s="24">
        <v>659.0</v>
      </c>
      <c r="K211" s="131">
        <v>50.0</v>
      </c>
      <c r="L211" s="24"/>
      <c r="M211" s="24"/>
      <c r="N211" s="177"/>
      <c r="O211" s="152"/>
      <c r="P211" s="178"/>
      <c r="Q211" s="178"/>
      <c r="R211" s="178"/>
      <c r="S211" s="178"/>
      <c r="T211" s="178"/>
      <c r="U211" s="178"/>
      <c r="V211" s="178"/>
      <c r="W211" s="178"/>
      <c r="X211" s="178"/>
      <c r="Y211" s="178"/>
      <c r="Z211" s="178"/>
      <c r="AA211" s="178"/>
    </row>
    <row r="212">
      <c r="A212" s="179">
        <v>212.0</v>
      </c>
      <c r="B212" s="132" t="s">
        <v>36</v>
      </c>
      <c r="C212" s="133" t="s">
        <v>383</v>
      </c>
      <c r="D212" s="132"/>
      <c r="E212" s="132" t="s">
        <v>46</v>
      </c>
      <c r="F212" s="132"/>
      <c r="G212" s="169"/>
      <c r="H212" s="132"/>
      <c r="I212" s="180">
        <v>42869.0</v>
      </c>
      <c r="J212" s="87">
        <v>729.0</v>
      </c>
      <c r="K212" s="134">
        <v>101.0</v>
      </c>
      <c r="L212" s="87"/>
      <c r="M212" s="87"/>
      <c r="N212" s="172"/>
      <c r="O212" s="132"/>
      <c r="P212" s="173"/>
      <c r="Q212" s="173"/>
      <c r="R212" s="173"/>
      <c r="S212" s="173"/>
      <c r="T212" s="173"/>
      <c r="U212" s="173"/>
      <c r="V212" s="173"/>
      <c r="W212" s="173"/>
      <c r="X212" s="173"/>
      <c r="Y212" s="173"/>
      <c r="Z212" s="173"/>
      <c r="AA212" s="173"/>
    </row>
    <row r="213">
      <c r="A213" s="174">
        <v>213.0</v>
      </c>
      <c r="B213" s="130" t="s">
        <v>36</v>
      </c>
      <c r="C213" s="130" t="s">
        <v>383</v>
      </c>
      <c r="D213" s="152"/>
      <c r="E213" s="152" t="s">
        <v>46</v>
      </c>
      <c r="F213" s="152"/>
      <c r="G213" s="175">
        <v>9.893275297E9</v>
      </c>
      <c r="H213" s="152" t="s">
        <v>379</v>
      </c>
      <c r="I213" s="176">
        <v>42872.0</v>
      </c>
      <c r="J213" s="24">
        <v>616.0</v>
      </c>
      <c r="K213" s="131">
        <v>100.0</v>
      </c>
      <c r="L213" s="24"/>
      <c r="M213" s="24"/>
      <c r="N213" s="177"/>
      <c r="O213" s="152"/>
      <c r="P213" s="178"/>
      <c r="Q213" s="178"/>
      <c r="R213" s="178"/>
      <c r="S213" s="178"/>
      <c r="T213" s="178"/>
      <c r="U213" s="178"/>
      <c r="V213" s="178"/>
      <c r="W213" s="178"/>
      <c r="X213" s="178"/>
      <c r="Y213" s="178"/>
      <c r="Z213" s="178"/>
      <c r="AA213" s="178"/>
    </row>
    <row r="214">
      <c r="A214" s="179">
        <v>214.0</v>
      </c>
      <c r="B214" s="132" t="s">
        <v>36</v>
      </c>
      <c r="C214" s="133" t="s">
        <v>458</v>
      </c>
      <c r="D214" s="132"/>
      <c r="E214" s="132" t="s">
        <v>46</v>
      </c>
      <c r="F214" s="132"/>
      <c r="G214" s="169"/>
      <c r="H214" s="132"/>
      <c r="I214" s="180">
        <v>42873.0</v>
      </c>
      <c r="J214" s="87">
        <v>737.0</v>
      </c>
      <c r="K214" s="134">
        <v>50.0</v>
      </c>
      <c r="L214" s="87"/>
      <c r="M214" s="87"/>
      <c r="N214" s="172"/>
      <c r="O214" s="132"/>
      <c r="P214" s="173"/>
      <c r="Q214" s="173"/>
      <c r="R214" s="173"/>
      <c r="S214" s="173"/>
      <c r="T214" s="173"/>
      <c r="U214" s="173"/>
      <c r="V214" s="173"/>
      <c r="W214" s="173"/>
      <c r="X214" s="173"/>
      <c r="Y214" s="173"/>
      <c r="Z214" s="173"/>
      <c r="AA214" s="173"/>
    </row>
    <row r="215">
      <c r="A215" s="174">
        <v>215.0</v>
      </c>
      <c r="B215" s="152" t="s">
        <v>36</v>
      </c>
      <c r="C215" s="130" t="s">
        <v>323</v>
      </c>
      <c r="D215" s="152"/>
      <c r="E215" s="152" t="s">
        <v>46</v>
      </c>
      <c r="F215" s="152"/>
      <c r="G215" s="175"/>
      <c r="H215" s="152" t="s">
        <v>309</v>
      </c>
      <c r="I215" s="176">
        <v>42875.0</v>
      </c>
      <c r="J215" s="24">
        <v>685.0</v>
      </c>
      <c r="K215" s="131">
        <v>20.0</v>
      </c>
      <c r="L215" s="24"/>
      <c r="M215" s="24"/>
      <c r="N215" s="177"/>
      <c r="O215" s="152"/>
      <c r="P215" s="178"/>
      <c r="Q215" s="178"/>
      <c r="R215" s="178"/>
      <c r="S215" s="178"/>
      <c r="T215" s="178"/>
      <c r="U215" s="178"/>
      <c r="V215" s="178"/>
      <c r="W215" s="178"/>
      <c r="X215" s="178"/>
      <c r="Y215" s="178"/>
      <c r="Z215" s="178"/>
      <c r="AA215" s="178"/>
    </row>
    <row r="216">
      <c r="A216" s="179">
        <v>216.0</v>
      </c>
      <c r="B216" s="132" t="s">
        <v>36</v>
      </c>
      <c r="C216" s="133" t="s">
        <v>391</v>
      </c>
      <c r="D216" s="132"/>
      <c r="E216" s="132" t="s">
        <v>46</v>
      </c>
      <c r="F216" s="133"/>
      <c r="G216" s="169"/>
      <c r="H216" s="132" t="s">
        <v>386</v>
      </c>
      <c r="I216" s="180">
        <v>42874.0</v>
      </c>
      <c r="J216" s="87">
        <v>781.0</v>
      </c>
      <c r="K216" s="134">
        <v>51.0</v>
      </c>
      <c r="L216" s="87"/>
      <c r="M216" s="87"/>
      <c r="N216" s="172" t="s">
        <v>491</v>
      </c>
      <c r="O216" s="132"/>
      <c r="P216" s="173"/>
      <c r="Q216" s="173"/>
      <c r="R216" s="173"/>
      <c r="S216" s="173"/>
      <c r="T216" s="173"/>
      <c r="U216" s="173"/>
      <c r="V216" s="173"/>
      <c r="W216" s="173"/>
      <c r="X216" s="173"/>
      <c r="Y216" s="173"/>
      <c r="Z216" s="173"/>
      <c r="AA216" s="173"/>
    </row>
    <row r="217">
      <c r="A217" s="174">
        <v>217.0</v>
      </c>
      <c r="B217" s="152" t="s">
        <v>36</v>
      </c>
      <c r="C217" s="130" t="s">
        <v>159</v>
      </c>
      <c r="D217" s="130" t="s">
        <v>160</v>
      </c>
      <c r="E217" s="152" t="s">
        <v>46</v>
      </c>
      <c r="F217" s="130" t="s">
        <v>812</v>
      </c>
      <c r="G217" s="175"/>
      <c r="H217" s="152" t="s">
        <v>57</v>
      </c>
      <c r="I217" s="176">
        <v>42871.0</v>
      </c>
      <c r="J217" s="24">
        <v>986.0</v>
      </c>
      <c r="K217" s="131">
        <v>200.0</v>
      </c>
      <c r="L217" s="24"/>
      <c r="M217" s="24"/>
      <c r="N217" s="177" t="s">
        <v>482</v>
      </c>
      <c r="O217" s="152"/>
      <c r="P217" s="178"/>
      <c r="Q217" s="178"/>
      <c r="R217" s="178"/>
      <c r="S217" s="178"/>
      <c r="T217" s="178"/>
      <c r="U217" s="178"/>
      <c r="V217" s="178"/>
      <c r="W217" s="178"/>
      <c r="X217" s="178"/>
      <c r="Y217" s="178"/>
      <c r="Z217" s="178"/>
      <c r="AA217" s="178"/>
    </row>
    <row r="218">
      <c r="A218" s="179">
        <v>218.0</v>
      </c>
      <c r="B218" s="133" t="s">
        <v>36</v>
      </c>
      <c r="C218" s="133" t="s">
        <v>459</v>
      </c>
      <c r="D218" s="132"/>
      <c r="E218" s="132" t="s">
        <v>46</v>
      </c>
      <c r="F218" s="132"/>
      <c r="G218" s="169">
        <v>9.630266193E9</v>
      </c>
      <c r="H218" s="132"/>
      <c r="I218" s="180">
        <v>42871.0</v>
      </c>
      <c r="J218" s="87">
        <v>730.0</v>
      </c>
      <c r="K218" s="134">
        <v>50.0</v>
      </c>
      <c r="L218" s="87"/>
      <c r="M218" s="87"/>
      <c r="N218" s="172"/>
      <c r="O218" s="132"/>
      <c r="P218" s="173"/>
      <c r="Q218" s="173"/>
      <c r="R218" s="173"/>
      <c r="S218" s="173"/>
      <c r="T218" s="173"/>
      <c r="U218" s="173"/>
      <c r="V218" s="173"/>
      <c r="W218" s="173"/>
      <c r="X218" s="173"/>
      <c r="Y218" s="173"/>
      <c r="Z218" s="173"/>
      <c r="AA218" s="173"/>
    </row>
    <row r="219">
      <c r="A219" s="174">
        <v>219.0</v>
      </c>
      <c r="B219" s="130" t="s">
        <v>36</v>
      </c>
      <c r="C219" s="130" t="s">
        <v>384</v>
      </c>
      <c r="D219" s="152"/>
      <c r="E219" s="152" t="s">
        <v>46</v>
      </c>
      <c r="F219" s="152"/>
      <c r="G219" s="175">
        <v>9.303999305E9</v>
      </c>
      <c r="H219" s="152" t="s">
        <v>379</v>
      </c>
      <c r="I219" s="176">
        <v>42874.0</v>
      </c>
      <c r="J219" s="24">
        <v>776.0</v>
      </c>
      <c r="K219" s="131">
        <v>25.0</v>
      </c>
      <c r="L219" s="24"/>
      <c r="M219" s="24"/>
      <c r="N219" s="177"/>
      <c r="O219" s="152"/>
      <c r="P219" s="178"/>
      <c r="Q219" s="178"/>
      <c r="R219" s="178"/>
      <c r="S219" s="178"/>
      <c r="T219" s="178"/>
      <c r="U219" s="178"/>
      <c r="V219" s="178"/>
      <c r="W219" s="178"/>
      <c r="X219" s="178"/>
      <c r="Y219" s="178"/>
      <c r="Z219" s="178"/>
      <c r="AA219" s="178"/>
    </row>
    <row r="220">
      <c r="A220" s="179">
        <v>220.0</v>
      </c>
      <c r="B220" s="133" t="s">
        <v>36</v>
      </c>
      <c r="C220" s="133" t="s">
        <v>481</v>
      </c>
      <c r="D220" s="133" t="s">
        <v>229</v>
      </c>
      <c r="E220" s="132" t="s">
        <v>46</v>
      </c>
      <c r="F220" s="133" t="s">
        <v>813</v>
      </c>
      <c r="G220" s="169">
        <v>9.755283239E9</v>
      </c>
      <c r="H220" s="133" t="s">
        <v>99</v>
      </c>
      <c r="I220" s="180">
        <v>42505.0</v>
      </c>
      <c r="J220" s="87">
        <v>363.0</v>
      </c>
      <c r="K220" s="134">
        <v>500.0</v>
      </c>
      <c r="L220" s="87"/>
      <c r="M220" s="87"/>
      <c r="N220" s="172" t="s">
        <v>436</v>
      </c>
      <c r="O220" s="132"/>
      <c r="P220" s="173"/>
      <c r="Q220" s="173"/>
      <c r="R220" s="173"/>
      <c r="S220" s="173"/>
      <c r="T220" s="173"/>
      <c r="U220" s="173"/>
      <c r="V220" s="173"/>
      <c r="W220" s="173"/>
      <c r="X220" s="173"/>
      <c r="Y220" s="173"/>
      <c r="Z220" s="173"/>
      <c r="AA220" s="173"/>
    </row>
    <row r="221">
      <c r="A221" s="174">
        <v>221.0</v>
      </c>
      <c r="B221" s="152" t="s">
        <v>36</v>
      </c>
      <c r="C221" s="130" t="s">
        <v>343</v>
      </c>
      <c r="D221" s="152"/>
      <c r="E221" s="152" t="s">
        <v>46</v>
      </c>
      <c r="F221" s="152"/>
      <c r="G221" s="175">
        <v>9.630381591E9</v>
      </c>
      <c r="H221" s="152" t="s">
        <v>339</v>
      </c>
      <c r="I221" s="176">
        <v>42870.0</v>
      </c>
      <c r="J221" s="24">
        <v>902.0</v>
      </c>
      <c r="K221" s="131">
        <v>50.0</v>
      </c>
      <c r="L221" s="24"/>
      <c r="M221" s="24"/>
      <c r="N221" s="177"/>
      <c r="O221" s="152"/>
      <c r="P221" s="178"/>
      <c r="Q221" s="178"/>
      <c r="R221" s="178"/>
      <c r="S221" s="178"/>
      <c r="T221" s="178"/>
      <c r="U221" s="178"/>
      <c r="V221" s="178"/>
      <c r="W221" s="178"/>
      <c r="X221" s="178"/>
      <c r="Y221" s="178"/>
      <c r="Z221" s="178"/>
      <c r="AA221" s="178"/>
    </row>
    <row r="222">
      <c r="A222" s="179">
        <v>222.0</v>
      </c>
      <c r="B222" s="132" t="s">
        <v>36</v>
      </c>
      <c r="C222" s="133" t="s">
        <v>161</v>
      </c>
      <c r="D222" s="132"/>
      <c r="E222" s="132" t="s">
        <v>46</v>
      </c>
      <c r="F222" s="133" t="s">
        <v>295</v>
      </c>
      <c r="G222" s="169"/>
      <c r="H222" s="133" t="s">
        <v>57</v>
      </c>
      <c r="I222" s="180">
        <v>42246.0</v>
      </c>
      <c r="J222" s="87">
        <v>8.0</v>
      </c>
      <c r="K222" s="134">
        <v>1100.0</v>
      </c>
      <c r="L222" s="87"/>
      <c r="M222" s="87"/>
      <c r="N222" s="172"/>
      <c r="O222" s="132"/>
      <c r="P222" s="173"/>
      <c r="Q222" s="173"/>
      <c r="R222" s="173"/>
      <c r="S222" s="173"/>
      <c r="T222" s="173"/>
      <c r="U222" s="173"/>
      <c r="V222" s="173"/>
      <c r="W222" s="173"/>
      <c r="X222" s="173"/>
      <c r="Y222" s="173"/>
      <c r="Z222" s="173"/>
      <c r="AA222" s="173"/>
    </row>
    <row r="223">
      <c r="A223" s="174">
        <v>223.0</v>
      </c>
      <c r="B223" s="130" t="s">
        <v>36</v>
      </c>
      <c r="C223" s="130" t="s">
        <v>161</v>
      </c>
      <c r="D223" s="152"/>
      <c r="E223" s="152" t="s">
        <v>46</v>
      </c>
      <c r="F223" s="130" t="s">
        <v>295</v>
      </c>
      <c r="G223" s="175"/>
      <c r="H223" s="130" t="s">
        <v>57</v>
      </c>
      <c r="I223" s="176">
        <v>42272.0</v>
      </c>
      <c r="J223" s="24">
        <v>346.0</v>
      </c>
      <c r="K223" s="131">
        <v>500.0</v>
      </c>
      <c r="L223" s="24"/>
      <c r="M223" s="24"/>
      <c r="N223" s="177"/>
      <c r="O223" s="152"/>
      <c r="P223" s="178"/>
      <c r="Q223" s="178"/>
      <c r="R223" s="178"/>
      <c r="S223" s="178"/>
      <c r="T223" s="178"/>
      <c r="U223" s="178"/>
      <c r="V223" s="178"/>
      <c r="W223" s="178"/>
      <c r="X223" s="178"/>
      <c r="Y223" s="178"/>
      <c r="Z223" s="178"/>
      <c r="AA223" s="178"/>
    </row>
    <row r="224">
      <c r="A224" s="179">
        <v>224.0</v>
      </c>
      <c r="B224" s="132" t="s">
        <v>36</v>
      </c>
      <c r="C224" s="133" t="s">
        <v>161</v>
      </c>
      <c r="D224" s="132"/>
      <c r="E224" s="132" t="s">
        <v>46</v>
      </c>
      <c r="F224" s="133" t="s">
        <v>295</v>
      </c>
      <c r="G224" s="169"/>
      <c r="H224" s="133" t="s">
        <v>57</v>
      </c>
      <c r="I224" s="186">
        <v>42502.0</v>
      </c>
      <c r="J224" s="87">
        <v>14.0</v>
      </c>
      <c r="K224" s="135">
        <v>500.0</v>
      </c>
      <c r="L224" s="87"/>
      <c r="M224" s="87"/>
      <c r="N224" s="172"/>
      <c r="O224" s="132"/>
      <c r="P224" s="173"/>
      <c r="Q224" s="173"/>
      <c r="R224" s="173"/>
      <c r="S224" s="173"/>
      <c r="T224" s="173"/>
      <c r="U224" s="173"/>
      <c r="V224" s="173"/>
      <c r="W224" s="173"/>
      <c r="X224" s="173"/>
      <c r="Y224" s="173"/>
      <c r="Z224" s="173"/>
      <c r="AA224" s="173"/>
    </row>
    <row r="225">
      <c r="A225" s="174">
        <v>225.0</v>
      </c>
      <c r="B225" s="152" t="s">
        <v>36</v>
      </c>
      <c r="C225" s="130" t="s">
        <v>161</v>
      </c>
      <c r="D225" s="130" t="s">
        <v>162</v>
      </c>
      <c r="E225" s="152" t="s">
        <v>46</v>
      </c>
      <c r="F225" s="152"/>
      <c r="G225" s="175">
        <v>8.085606687E9</v>
      </c>
      <c r="H225" s="152" t="s">
        <v>57</v>
      </c>
      <c r="I225" s="176">
        <v>42874.0</v>
      </c>
      <c r="J225" s="24">
        <v>1128.0</v>
      </c>
      <c r="K225" s="131">
        <v>110.0</v>
      </c>
      <c r="L225" s="24"/>
      <c r="M225" s="24"/>
      <c r="N225" s="177"/>
      <c r="O225" s="152"/>
      <c r="P225" s="178"/>
      <c r="Q225" s="178"/>
      <c r="R225" s="178"/>
      <c r="S225" s="178"/>
      <c r="T225" s="178"/>
      <c r="U225" s="178"/>
      <c r="V225" s="178"/>
      <c r="W225" s="178"/>
      <c r="X225" s="178"/>
      <c r="Y225" s="178"/>
      <c r="Z225" s="178"/>
      <c r="AA225" s="178"/>
    </row>
    <row r="226">
      <c r="A226" s="179">
        <v>226.0</v>
      </c>
      <c r="B226" s="133" t="s">
        <v>36</v>
      </c>
      <c r="C226" s="133" t="s">
        <v>94</v>
      </c>
      <c r="D226" s="132"/>
      <c r="E226" s="132" t="s">
        <v>46</v>
      </c>
      <c r="F226" s="132"/>
      <c r="G226" s="169"/>
      <c r="H226" s="133" t="s">
        <v>47</v>
      </c>
      <c r="I226" s="180">
        <v>42280.0</v>
      </c>
      <c r="J226" s="87">
        <v>355.0</v>
      </c>
      <c r="K226" s="134">
        <v>500.0</v>
      </c>
      <c r="L226" s="87"/>
      <c r="M226" s="87"/>
      <c r="N226" s="172"/>
      <c r="O226" s="132"/>
      <c r="P226" s="173"/>
      <c r="Q226" s="173"/>
      <c r="R226" s="173"/>
      <c r="S226" s="173"/>
      <c r="T226" s="173"/>
      <c r="U226" s="173"/>
      <c r="V226" s="173"/>
      <c r="W226" s="173"/>
      <c r="X226" s="173"/>
      <c r="Y226" s="173"/>
      <c r="Z226" s="173"/>
      <c r="AA226" s="173"/>
    </row>
    <row r="227">
      <c r="A227" s="174">
        <v>227.0</v>
      </c>
      <c r="B227" s="130" t="s">
        <v>36</v>
      </c>
      <c r="C227" s="130" t="s">
        <v>296</v>
      </c>
      <c r="D227" s="152"/>
      <c r="E227" s="152" t="s">
        <v>46</v>
      </c>
      <c r="F227" s="152"/>
      <c r="G227" s="175">
        <v>9.893321837E9</v>
      </c>
      <c r="H227" s="152" t="s">
        <v>283</v>
      </c>
      <c r="I227" s="176">
        <v>42874.0</v>
      </c>
      <c r="J227" s="24">
        <v>759.0</v>
      </c>
      <c r="K227" s="131">
        <v>51.0</v>
      </c>
      <c r="L227" s="24"/>
      <c r="M227" s="24"/>
      <c r="N227" s="177"/>
      <c r="O227" s="152"/>
      <c r="P227" s="178"/>
      <c r="Q227" s="178"/>
      <c r="R227" s="178"/>
      <c r="S227" s="178"/>
      <c r="T227" s="178"/>
      <c r="U227" s="178"/>
      <c r="V227" s="178"/>
      <c r="W227" s="178"/>
      <c r="X227" s="178"/>
      <c r="Y227" s="178"/>
      <c r="Z227" s="178"/>
      <c r="AA227" s="178"/>
    </row>
    <row r="228">
      <c r="A228" s="179">
        <v>228.0</v>
      </c>
      <c r="B228" s="133" t="s">
        <v>36</v>
      </c>
      <c r="C228" s="133" t="s">
        <v>257</v>
      </c>
      <c r="D228" s="132"/>
      <c r="E228" s="132" t="s">
        <v>46</v>
      </c>
      <c r="F228" s="132"/>
      <c r="G228" s="169"/>
      <c r="H228" s="132" t="s">
        <v>99</v>
      </c>
      <c r="I228" s="180">
        <v>42870.0</v>
      </c>
      <c r="J228" s="87">
        <v>651.0</v>
      </c>
      <c r="K228" s="134">
        <v>50.0</v>
      </c>
      <c r="L228" s="87"/>
      <c r="M228" s="87"/>
      <c r="N228" s="172"/>
      <c r="O228" s="132"/>
      <c r="P228" s="173"/>
      <c r="Q228" s="173"/>
      <c r="R228" s="173"/>
      <c r="S228" s="173"/>
      <c r="T228" s="173"/>
      <c r="U228" s="173"/>
      <c r="V228" s="173"/>
      <c r="W228" s="173"/>
      <c r="X228" s="173"/>
      <c r="Y228" s="173"/>
      <c r="Z228" s="173"/>
      <c r="AA228" s="173"/>
    </row>
    <row r="229">
      <c r="A229" s="174">
        <v>229.0</v>
      </c>
      <c r="B229" s="152" t="s">
        <v>36</v>
      </c>
      <c r="C229" s="130" t="s">
        <v>164</v>
      </c>
      <c r="D229" s="130" t="s">
        <v>165</v>
      </c>
      <c r="E229" s="152" t="s">
        <v>46</v>
      </c>
      <c r="F229" s="130"/>
      <c r="G229" s="175">
        <v>7.898847906E9</v>
      </c>
      <c r="H229" s="152" t="s">
        <v>57</v>
      </c>
      <c r="I229" s="176">
        <v>42871.0</v>
      </c>
      <c r="J229" s="24">
        <v>989.0</v>
      </c>
      <c r="K229" s="131">
        <v>50.0</v>
      </c>
      <c r="L229" s="24"/>
      <c r="M229" s="24"/>
      <c r="N229" s="177" t="s">
        <v>436</v>
      </c>
      <c r="O229" s="152"/>
      <c r="P229" s="178"/>
      <c r="Q229" s="178"/>
      <c r="R229" s="178"/>
      <c r="S229" s="178"/>
      <c r="T229" s="178"/>
      <c r="U229" s="178"/>
      <c r="V229" s="178"/>
      <c r="W229" s="178"/>
      <c r="X229" s="178"/>
      <c r="Y229" s="178"/>
      <c r="Z229" s="178"/>
      <c r="AA229" s="178"/>
    </row>
    <row r="230">
      <c r="A230" s="179">
        <v>230.0</v>
      </c>
      <c r="B230" s="132" t="s">
        <v>36</v>
      </c>
      <c r="C230" s="133" t="s">
        <v>192</v>
      </c>
      <c r="D230" s="132"/>
      <c r="E230" s="132" t="s">
        <v>46</v>
      </c>
      <c r="F230" s="133" t="s">
        <v>311</v>
      </c>
      <c r="G230" s="169"/>
      <c r="H230" s="132"/>
      <c r="I230" s="180">
        <v>42151.0</v>
      </c>
      <c r="J230" s="87">
        <v>310.0</v>
      </c>
      <c r="K230" s="134">
        <v>500.0</v>
      </c>
      <c r="L230" s="87"/>
      <c r="M230" s="87"/>
      <c r="N230" s="172"/>
      <c r="O230" s="132"/>
      <c r="P230" s="173"/>
      <c r="Q230" s="173"/>
      <c r="R230" s="173"/>
      <c r="S230" s="173"/>
      <c r="T230" s="173"/>
      <c r="U230" s="173"/>
      <c r="V230" s="173"/>
      <c r="W230" s="173"/>
      <c r="X230" s="173"/>
      <c r="Y230" s="173"/>
      <c r="Z230" s="173"/>
      <c r="AA230" s="173"/>
    </row>
    <row r="231">
      <c r="A231" s="174">
        <v>232.0</v>
      </c>
      <c r="B231" s="152" t="s">
        <v>36</v>
      </c>
      <c r="C231" s="130" t="s">
        <v>192</v>
      </c>
      <c r="D231" s="152"/>
      <c r="E231" s="152" t="s">
        <v>46</v>
      </c>
      <c r="F231" s="130" t="s">
        <v>684</v>
      </c>
      <c r="G231" s="175"/>
      <c r="H231" s="130" t="s">
        <v>47</v>
      </c>
      <c r="I231" s="176">
        <v>42631.0</v>
      </c>
      <c r="J231" s="24">
        <v>45.0</v>
      </c>
      <c r="K231" s="131">
        <v>200.0</v>
      </c>
      <c r="L231" s="24"/>
      <c r="M231" s="24"/>
      <c r="N231" s="177" t="s">
        <v>436</v>
      </c>
      <c r="O231" s="152"/>
      <c r="P231" s="178"/>
      <c r="Q231" s="178"/>
      <c r="R231" s="178"/>
      <c r="S231" s="178"/>
      <c r="T231" s="178"/>
      <c r="U231" s="178"/>
      <c r="V231" s="178"/>
      <c r="W231" s="178"/>
      <c r="X231" s="178"/>
      <c r="Y231" s="178"/>
      <c r="Z231" s="178"/>
      <c r="AA231" s="178"/>
    </row>
    <row r="232">
      <c r="A232" s="179">
        <v>231.0</v>
      </c>
      <c r="B232" s="133" t="s">
        <v>36</v>
      </c>
      <c r="C232" s="133" t="s">
        <v>192</v>
      </c>
      <c r="D232" s="132"/>
      <c r="E232" s="132" t="s">
        <v>46</v>
      </c>
      <c r="F232" s="132"/>
      <c r="G232" s="169"/>
      <c r="H232" s="132" t="s">
        <v>274</v>
      </c>
      <c r="I232" s="180">
        <v>42617.0</v>
      </c>
      <c r="J232" s="87">
        <v>30.0</v>
      </c>
      <c r="K232" s="134">
        <v>100.0</v>
      </c>
      <c r="L232" s="87"/>
      <c r="M232" s="87"/>
      <c r="N232" s="172"/>
      <c r="O232" s="132"/>
      <c r="P232" s="173"/>
      <c r="Q232" s="173"/>
      <c r="R232" s="173"/>
      <c r="S232" s="173"/>
      <c r="T232" s="173"/>
      <c r="U232" s="173"/>
      <c r="V232" s="173"/>
      <c r="W232" s="173"/>
      <c r="X232" s="173"/>
      <c r="Y232" s="173"/>
      <c r="Z232" s="173"/>
      <c r="AA232" s="173"/>
    </row>
    <row r="233">
      <c r="A233" s="174">
        <v>233.0</v>
      </c>
      <c r="B233" s="130" t="s">
        <v>36</v>
      </c>
      <c r="C233" s="130" t="s">
        <v>206</v>
      </c>
      <c r="D233" s="152"/>
      <c r="E233" s="152" t="s">
        <v>46</v>
      </c>
      <c r="F233" s="130" t="s">
        <v>685</v>
      </c>
      <c r="G233" s="175"/>
      <c r="H233" s="130" t="s">
        <v>117</v>
      </c>
      <c r="I233" s="176">
        <v>42246.0</v>
      </c>
      <c r="J233" s="24">
        <v>327.0</v>
      </c>
      <c r="K233" s="131">
        <v>1100.0</v>
      </c>
      <c r="L233" s="24"/>
      <c r="M233" s="24"/>
      <c r="N233" s="177"/>
      <c r="O233" s="152"/>
      <c r="P233" s="178"/>
      <c r="Q233" s="178"/>
      <c r="R233" s="178"/>
      <c r="S233" s="178"/>
      <c r="T233" s="178"/>
      <c r="U233" s="178"/>
      <c r="V233" s="178"/>
      <c r="W233" s="178"/>
      <c r="X233" s="178"/>
      <c r="Y233" s="178"/>
      <c r="Z233" s="178"/>
      <c r="AA233" s="178"/>
    </row>
    <row r="234">
      <c r="A234" s="179">
        <v>234.0</v>
      </c>
      <c r="B234" s="132" t="s">
        <v>36</v>
      </c>
      <c r="C234" s="133" t="s">
        <v>206</v>
      </c>
      <c r="D234" s="133" t="s">
        <v>350</v>
      </c>
      <c r="E234" s="132" t="s">
        <v>46</v>
      </c>
      <c r="F234" s="132"/>
      <c r="G234" s="169">
        <v>7.024864039E9</v>
      </c>
      <c r="H234" s="132" t="s">
        <v>347</v>
      </c>
      <c r="I234" s="180">
        <v>42870.0</v>
      </c>
      <c r="J234" s="87">
        <v>977.0</v>
      </c>
      <c r="K234" s="134">
        <v>50.0</v>
      </c>
      <c r="L234" s="87"/>
      <c r="M234" s="87"/>
      <c r="N234" s="172" t="s">
        <v>484</v>
      </c>
      <c r="O234" s="132"/>
      <c r="P234" s="173"/>
      <c r="Q234" s="173"/>
      <c r="R234" s="173"/>
      <c r="S234" s="173"/>
      <c r="T234" s="173"/>
      <c r="U234" s="173"/>
      <c r="V234" s="173"/>
      <c r="W234" s="173"/>
      <c r="X234" s="173"/>
      <c r="Y234" s="173"/>
      <c r="Z234" s="173"/>
      <c r="AA234" s="173"/>
    </row>
    <row r="235">
      <c r="A235" s="174">
        <v>235.0</v>
      </c>
      <c r="B235" s="130" t="s">
        <v>36</v>
      </c>
      <c r="C235" s="130" t="s">
        <v>367</v>
      </c>
      <c r="D235" s="152"/>
      <c r="E235" s="152" t="s">
        <v>46</v>
      </c>
      <c r="F235" s="152"/>
      <c r="G235" s="175">
        <v>9.754468156E9</v>
      </c>
      <c r="H235" s="152" t="s">
        <v>97</v>
      </c>
      <c r="I235" s="176">
        <v>42868.0</v>
      </c>
      <c r="J235" s="24">
        <v>601.0</v>
      </c>
      <c r="K235" s="131">
        <v>151.0</v>
      </c>
      <c r="L235" s="24"/>
      <c r="M235" s="24"/>
      <c r="N235" s="177"/>
      <c r="O235" s="152"/>
      <c r="P235" s="178"/>
      <c r="Q235" s="178"/>
      <c r="R235" s="178"/>
      <c r="S235" s="178"/>
      <c r="T235" s="178"/>
      <c r="U235" s="178"/>
      <c r="V235" s="178"/>
      <c r="W235" s="178"/>
      <c r="X235" s="178"/>
      <c r="Y235" s="178"/>
      <c r="Z235" s="178"/>
      <c r="AA235" s="178"/>
    </row>
    <row r="236">
      <c r="A236" s="179">
        <v>236.0</v>
      </c>
      <c r="B236" s="133" t="s">
        <v>36</v>
      </c>
      <c r="C236" s="133" t="s">
        <v>325</v>
      </c>
      <c r="D236" s="132"/>
      <c r="E236" s="132" t="s">
        <v>46</v>
      </c>
      <c r="F236" s="132"/>
      <c r="G236" s="169"/>
      <c r="H236" s="132" t="s">
        <v>309</v>
      </c>
      <c r="I236" s="180">
        <v>42875.0</v>
      </c>
      <c r="J236" s="87">
        <v>681.0</v>
      </c>
      <c r="K236" s="134">
        <v>25.0</v>
      </c>
      <c r="L236" s="87"/>
      <c r="M236" s="87"/>
      <c r="N236" s="172"/>
      <c r="O236" s="132"/>
      <c r="P236" s="173"/>
      <c r="Q236" s="173"/>
      <c r="R236" s="173"/>
      <c r="S236" s="173"/>
      <c r="T236" s="173"/>
      <c r="U236" s="173"/>
      <c r="V236" s="173"/>
      <c r="W236" s="173"/>
      <c r="X236" s="173"/>
      <c r="Y236" s="173"/>
      <c r="Z236" s="173"/>
      <c r="AA236" s="173"/>
    </row>
    <row r="237">
      <c r="A237" s="174">
        <v>237.0</v>
      </c>
      <c r="B237" s="152" t="s">
        <v>36</v>
      </c>
      <c r="C237" s="130" t="s">
        <v>368</v>
      </c>
      <c r="D237" s="152"/>
      <c r="E237" s="152" t="s">
        <v>46</v>
      </c>
      <c r="F237" s="152"/>
      <c r="G237" s="175"/>
      <c r="H237" s="152" t="s">
        <v>78</v>
      </c>
      <c r="I237" s="176">
        <v>42872.0</v>
      </c>
      <c r="J237" s="24">
        <v>615.0</v>
      </c>
      <c r="K237" s="131">
        <v>100.0</v>
      </c>
      <c r="L237" s="24"/>
      <c r="M237" s="24"/>
      <c r="N237" s="177"/>
      <c r="O237" s="152"/>
      <c r="P237" s="178"/>
      <c r="Q237" s="178"/>
      <c r="R237" s="178"/>
      <c r="S237" s="178"/>
      <c r="T237" s="178"/>
      <c r="U237" s="178"/>
      <c r="V237" s="178"/>
      <c r="W237" s="178"/>
      <c r="X237" s="178"/>
      <c r="Y237" s="178"/>
      <c r="Z237" s="178"/>
      <c r="AA237" s="178"/>
    </row>
    <row r="238">
      <c r="A238" s="179">
        <v>238.0</v>
      </c>
      <c r="B238" s="132" t="s">
        <v>36</v>
      </c>
      <c r="C238" s="133" t="s">
        <v>368</v>
      </c>
      <c r="D238" s="133" t="s">
        <v>369</v>
      </c>
      <c r="E238" s="132" t="s">
        <v>46</v>
      </c>
      <c r="F238" s="132"/>
      <c r="G238" s="169"/>
      <c r="H238" s="132" t="s">
        <v>97</v>
      </c>
      <c r="I238" s="180">
        <v>42874.0</v>
      </c>
      <c r="J238" s="87">
        <v>1156.0</v>
      </c>
      <c r="K238" s="134">
        <v>0.0</v>
      </c>
      <c r="L238" s="87"/>
      <c r="M238" s="87"/>
      <c r="N238" s="172"/>
      <c r="O238" s="132"/>
      <c r="P238" s="173"/>
      <c r="Q238" s="173"/>
      <c r="R238" s="173"/>
      <c r="S238" s="173"/>
      <c r="T238" s="173"/>
      <c r="U238" s="173"/>
      <c r="V238" s="173"/>
      <c r="W238" s="173"/>
      <c r="X238" s="173"/>
      <c r="Y238" s="173"/>
      <c r="Z238" s="173"/>
      <c r="AA238" s="173"/>
    </row>
    <row r="239">
      <c r="A239" s="174">
        <v>239.0</v>
      </c>
      <c r="B239" s="130" t="s">
        <v>36</v>
      </c>
      <c r="C239" s="130" t="s">
        <v>166</v>
      </c>
      <c r="D239" s="130" t="s">
        <v>167</v>
      </c>
      <c r="E239" s="152" t="s">
        <v>46</v>
      </c>
      <c r="F239" s="152"/>
      <c r="G239" s="175">
        <v>9.617010715E9</v>
      </c>
      <c r="H239" s="152" t="s">
        <v>57</v>
      </c>
      <c r="I239" s="176">
        <v>42873.0</v>
      </c>
      <c r="J239" s="24">
        <v>998.0</v>
      </c>
      <c r="K239" s="131">
        <v>101.0</v>
      </c>
      <c r="L239" s="24"/>
      <c r="M239" s="24"/>
      <c r="N239" s="177"/>
      <c r="O239" s="152"/>
      <c r="P239" s="178"/>
      <c r="Q239" s="178"/>
      <c r="R239" s="178"/>
      <c r="S239" s="178"/>
      <c r="T239" s="178"/>
      <c r="U239" s="178"/>
      <c r="V239" s="178"/>
      <c r="W239" s="178"/>
      <c r="X239" s="178"/>
      <c r="Y239" s="178"/>
      <c r="Z239" s="178"/>
      <c r="AA239" s="178"/>
    </row>
    <row r="240">
      <c r="A240" s="179">
        <v>240.0</v>
      </c>
      <c r="B240" s="133" t="s">
        <v>36</v>
      </c>
      <c r="C240" s="133" t="s">
        <v>259</v>
      </c>
      <c r="D240" s="132"/>
      <c r="E240" s="132" t="s">
        <v>46</v>
      </c>
      <c r="F240" s="132"/>
      <c r="G240" s="169"/>
      <c r="H240" s="132" t="s">
        <v>99</v>
      </c>
      <c r="I240" s="180">
        <v>42871.0</v>
      </c>
      <c r="J240" s="87">
        <v>654.0</v>
      </c>
      <c r="K240" s="134">
        <v>50.0</v>
      </c>
      <c r="L240" s="87"/>
      <c r="M240" s="87"/>
      <c r="N240" s="172"/>
      <c r="O240" s="132"/>
      <c r="P240" s="173"/>
      <c r="Q240" s="173"/>
      <c r="R240" s="173"/>
      <c r="S240" s="173"/>
      <c r="T240" s="173"/>
      <c r="U240" s="173"/>
      <c r="V240" s="173"/>
      <c r="W240" s="173"/>
      <c r="X240" s="173"/>
      <c r="Y240" s="173"/>
      <c r="Z240" s="173"/>
      <c r="AA240" s="173"/>
    </row>
    <row r="241">
      <c r="A241" s="174">
        <v>241.0</v>
      </c>
      <c r="B241" s="152" t="s">
        <v>36</v>
      </c>
      <c r="C241" s="130" t="s">
        <v>463</v>
      </c>
      <c r="D241" s="152"/>
      <c r="E241" s="152" t="s">
        <v>46</v>
      </c>
      <c r="F241" s="152"/>
      <c r="G241" s="175">
        <v>8.349859188E9</v>
      </c>
      <c r="H241" s="152"/>
      <c r="I241" s="176">
        <v>42873.0</v>
      </c>
      <c r="J241" s="24">
        <v>742.0</v>
      </c>
      <c r="K241" s="131">
        <v>51.0</v>
      </c>
      <c r="L241" s="24"/>
      <c r="M241" s="24"/>
      <c r="N241" s="177" t="s">
        <v>478</v>
      </c>
      <c r="O241" s="152"/>
      <c r="P241" s="178"/>
      <c r="Q241" s="178"/>
      <c r="R241" s="178"/>
      <c r="S241" s="178"/>
      <c r="T241" s="178"/>
      <c r="U241" s="178"/>
      <c r="V241" s="178"/>
      <c r="W241" s="178"/>
      <c r="X241" s="178"/>
      <c r="Y241" s="178"/>
      <c r="Z241" s="178"/>
      <c r="AA241" s="178"/>
    </row>
    <row r="242">
      <c r="A242" s="179">
        <v>242.0</v>
      </c>
      <c r="B242" s="132" t="s">
        <v>36</v>
      </c>
      <c r="C242" s="133" t="s">
        <v>327</v>
      </c>
      <c r="D242" s="132"/>
      <c r="E242" s="132" t="s">
        <v>46</v>
      </c>
      <c r="F242" s="132"/>
      <c r="G242" s="169"/>
      <c r="H242" s="132" t="s">
        <v>309</v>
      </c>
      <c r="I242" s="180">
        <v>42875.0</v>
      </c>
      <c r="J242" s="87">
        <v>683.0</v>
      </c>
      <c r="K242" s="134">
        <v>51.0</v>
      </c>
      <c r="L242" s="87"/>
      <c r="M242" s="87"/>
      <c r="N242" s="172"/>
      <c r="O242" s="132"/>
      <c r="P242" s="173"/>
      <c r="Q242" s="173"/>
      <c r="R242" s="173"/>
      <c r="S242" s="173"/>
      <c r="T242" s="173"/>
      <c r="U242" s="173"/>
      <c r="V242" s="173"/>
      <c r="W242" s="173"/>
      <c r="X242" s="173"/>
      <c r="Y242" s="173"/>
      <c r="Z242" s="173"/>
      <c r="AA242" s="173"/>
    </row>
    <row r="243">
      <c r="A243" s="174">
        <v>243.0</v>
      </c>
      <c r="B243" s="130" t="s">
        <v>36</v>
      </c>
      <c r="C243" s="130" t="s">
        <v>410</v>
      </c>
      <c r="D243" s="130" t="s">
        <v>411</v>
      </c>
      <c r="E243" s="152" t="s">
        <v>46</v>
      </c>
      <c r="F243" s="152"/>
      <c r="G243" s="175"/>
      <c r="H243" s="152" t="s">
        <v>78</v>
      </c>
      <c r="I243" s="176">
        <v>42873.0</v>
      </c>
      <c r="J243" s="24">
        <v>1177.0</v>
      </c>
      <c r="K243" s="131">
        <v>50.0</v>
      </c>
      <c r="L243" s="24"/>
      <c r="M243" s="24"/>
      <c r="N243" s="177"/>
      <c r="O243" s="152"/>
      <c r="P243" s="178"/>
      <c r="Q243" s="178"/>
      <c r="R243" s="178"/>
      <c r="S243" s="178"/>
      <c r="T243" s="178"/>
      <c r="U243" s="178"/>
      <c r="V243" s="178"/>
      <c r="W243" s="178"/>
      <c r="X243" s="178"/>
      <c r="Y243" s="178"/>
      <c r="Z243" s="178"/>
      <c r="AA243" s="178"/>
    </row>
    <row r="244">
      <c r="A244" s="179">
        <v>244.0</v>
      </c>
      <c r="B244" s="133" t="s">
        <v>36</v>
      </c>
      <c r="C244" s="133" t="s">
        <v>261</v>
      </c>
      <c r="D244" s="132"/>
      <c r="E244" s="132" t="s">
        <v>46</v>
      </c>
      <c r="F244" s="132"/>
      <c r="G244" s="169">
        <v>9.893252646E9</v>
      </c>
      <c r="H244" s="132" t="s">
        <v>99</v>
      </c>
      <c r="I244" s="180">
        <v>42872.0</v>
      </c>
      <c r="J244" s="87">
        <v>605.0</v>
      </c>
      <c r="K244" s="134">
        <v>500.0</v>
      </c>
      <c r="L244" s="87"/>
      <c r="M244" s="87"/>
      <c r="N244" s="172"/>
      <c r="O244" s="132"/>
      <c r="P244" s="173"/>
      <c r="Q244" s="173"/>
      <c r="R244" s="173"/>
      <c r="S244" s="173"/>
      <c r="T244" s="173"/>
      <c r="U244" s="173"/>
      <c r="V244" s="173"/>
      <c r="W244" s="173"/>
      <c r="X244" s="173"/>
      <c r="Y244" s="173"/>
      <c r="Z244" s="173"/>
      <c r="AA244" s="173"/>
    </row>
    <row r="245">
      <c r="A245" s="174">
        <v>246.0</v>
      </c>
      <c r="B245" s="152" t="s">
        <v>36</v>
      </c>
      <c r="C245" s="130" t="s">
        <v>298</v>
      </c>
      <c r="D245" s="130" t="s">
        <v>630</v>
      </c>
      <c r="E245" s="152" t="s">
        <v>46</v>
      </c>
      <c r="F245" s="130" t="s">
        <v>814</v>
      </c>
      <c r="G245" s="175"/>
      <c r="H245" s="152" t="s">
        <v>347</v>
      </c>
      <c r="I245" s="176">
        <v>42870.0</v>
      </c>
      <c r="J245" s="24">
        <v>981.0</v>
      </c>
      <c r="K245" s="131">
        <v>200.0</v>
      </c>
      <c r="L245" s="24"/>
      <c r="M245" s="24"/>
      <c r="N245" s="177" t="s">
        <v>436</v>
      </c>
      <c r="O245" s="152"/>
      <c r="P245" s="178"/>
      <c r="Q245" s="178"/>
      <c r="R245" s="178"/>
      <c r="S245" s="178"/>
      <c r="T245" s="178"/>
      <c r="U245" s="178"/>
      <c r="V245" s="178"/>
      <c r="W245" s="178"/>
      <c r="X245" s="178"/>
      <c r="Y245" s="178"/>
      <c r="Z245" s="178"/>
      <c r="AA245" s="178"/>
    </row>
    <row r="246">
      <c r="A246" s="179">
        <v>245.0</v>
      </c>
      <c r="B246" s="133" t="s">
        <v>36</v>
      </c>
      <c r="C246" s="133" t="s">
        <v>298</v>
      </c>
      <c r="D246" s="133" t="s">
        <v>351</v>
      </c>
      <c r="E246" s="132" t="s">
        <v>46</v>
      </c>
      <c r="F246" s="132"/>
      <c r="G246" s="169">
        <v>8.349634025E9</v>
      </c>
      <c r="H246" s="132" t="s">
        <v>347</v>
      </c>
      <c r="I246" s="180">
        <v>42870.0</v>
      </c>
      <c r="J246" s="87">
        <v>980.0</v>
      </c>
      <c r="K246" s="134">
        <v>100.0</v>
      </c>
      <c r="L246" s="87"/>
      <c r="M246" s="87"/>
      <c r="N246" s="172"/>
      <c r="O246" s="132"/>
      <c r="P246" s="173"/>
      <c r="Q246" s="173"/>
      <c r="R246" s="173"/>
      <c r="S246" s="173"/>
      <c r="T246" s="173"/>
      <c r="U246" s="173"/>
      <c r="V246" s="173"/>
      <c r="W246" s="173"/>
      <c r="X246" s="173"/>
      <c r="Y246" s="173"/>
      <c r="Z246" s="173"/>
      <c r="AA246" s="173"/>
    </row>
    <row r="247">
      <c r="A247" s="174">
        <v>247.0</v>
      </c>
      <c r="B247" s="152" t="s">
        <v>36</v>
      </c>
      <c r="C247" s="130" t="s">
        <v>298</v>
      </c>
      <c r="D247" s="152"/>
      <c r="E247" s="152" t="s">
        <v>46</v>
      </c>
      <c r="F247" s="152"/>
      <c r="G247" s="175">
        <v>9.981303235E9</v>
      </c>
      <c r="H247" s="152" t="s">
        <v>283</v>
      </c>
      <c r="I247" s="176">
        <v>42872.0</v>
      </c>
      <c r="J247" s="24">
        <v>752.0</v>
      </c>
      <c r="K247" s="131">
        <v>50.0</v>
      </c>
      <c r="L247" s="24"/>
      <c r="M247" s="24"/>
      <c r="N247" s="177" t="s">
        <v>436</v>
      </c>
      <c r="O247" s="152"/>
      <c r="P247" s="178"/>
      <c r="Q247" s="178"/>
      <c r="R247" s="178"/>
      <c r="S247" s="178"/>
      <c r="T247" s="178"/>
      <c r="U247" s="178"/>
      <c r="V247" s="178"/>
      <c r="W247" s="178"/>
      <c r="X247" s="178"/>
      <c r="Y247" s="178"/>
      <c r="Z247" s="178"/>
      <c r="AA247" s="178"/>
    </row>
    <row r="248">
      <c r="A248" s="179">
        <v>248.0</v>
      </c>
      <c r="B248" s="133" t="s">
        <v>36</v>
      </c>
      <c r="C248" s="133" t="s">
        <v>300</v>
      </c>
      <c r="D248" s="132"/>
      <c r="E248" s="132" t="s">
        <v>46</v>
      </c>
      <c r="F248" s="132"/>
      <c r="G248" s="169"/>
      <c r="H248" s="132" t="s">
        <v>283</v>
      </c>
      <c r="I248" s="180">
        <v>42874.0</v>
      </c>
      <c r="J248" s="87">
        <v>757.0</v>
      </c>
      <c r="K248" s="134">
        <v>51.0</v>
      </c>
      <c r="L248" s="87"/>
      <c r="M248" s="87"/>
      <c r="N248" s="172"/>
      <c r="O248" s="132"/>
      <c r="P248" s="173"/>
      <c r="Q248" s="173"/>
      <c r="R248" s="173"/>
      <c r="S248" s="173"/>
      <c r="T248" s="173"/>
      <c r="U248" s="173"/>
      <c r="V248" s="173"/>
      <c r="W248" s="173"/>
      <c r="X248" s="173"/>
      <c r="Y248" s="173"/>
      <c r="Z248" s="173"/>
      <c r="AA248" s="173"/>
    </row>
    <row r="249">
      <c r="A249" s="174">
        <v>249.0</v>
      </c>
      <c r="B249" s="152" t="s">
        <v>36</v>
      </c>
      <c r="C249" s="130" t="s">
        <v>169</v>
      </c>
      <c r="D249" s="130" t="s">
        <v>170</v>
      </c>
      <c r="E249" s="152" t="s">
        <v>46</v>
      </c>
      <c r="F249" s="152"/>
      <c r="G249" s="175">
        <v>8.719969583E9</v>
      </c>
      <c r="H249" s="152" t="s">
        <v>57</v>
      </c>
      <c r="I249" s="176">
        <v>42871.0</v>
      </c>
      <c r="J249" s="24">
        <v>984.0</v>
      </c>
      <c r="K249" s="131">
        <v>500.0</v>
      </c>
      <c r="L249" s="24"/>
      <c r="M249" s="24"/>
      <c r="N249" s="177" t="s">
        <v>436</v>
      </c>
      <c r="O249" s="152"/>
      <c r="P249" s="178"/>
      <c r="Q249" s="178"/>
      <c r="R249" s="178"/>
      <c r="S249" s="178"/>
      <c r="T249" s="178"/>
      <c r="U249" s="178"/>
      <c r="V249" s="178"/>
      <c r="W249" s="178"/>
      <c r="X249" s="178"/>
      <c r="Y249" s="178"/>
      <c r="Z249" s="178"/>
      <c r="AA249" s="178"/>
    </row>
    <row r="250">
      <c r="A250" s="179">
        <v>250.0</v>
      </c>
      <c r="B250" s="132" t="s">
        <v>36</v>
      </c>
      <c r="C250" s="133" t="s">
        <v>172</v>
      </c>
      <c r="D250" s="132"/>
      <c r="E250" s="132" t="s">
        <v>46</v>
      </c>
      <c r="F250" s="133" t="s">
        <v>299</v>
      </c>
      <c r="G250" s="169"/>
      <c r="H250" s="132" t="s">
        <v>57</v>
      </c>
      <c r="I250" s="180">
        <v>42505.0</v>
      </c>
      <c r="J250" s="87">
        <v>361.0</v>
      </c>
      <c r="K250" s="134">
        <v>1000.0</v>
      </c>
      <c r="L250" s="87"/>
      <c r="M250" s="87"/>
      <c r="N250" s="172" t="s">
        <v>436</v>
      </c>
      <c r="O250" s="132"/>
      <c r="P250" s="173"/>
      <c r="Q250" s="173"/>
      <c r="R250" s="173"/>
      <c r="S250" s="173"/>
      <c r="T250" s="173"/>
      <c r="U250" s="173"/>
      <c r="V250" s="173"/>
      <c r="W250" s="173"/>
      <c r="X250" s="173"/>
      <c r="Y250" s="173"/>
      <c r="Z250" s="173"/>
      <c r="AA250" s="173"/>
    </row>
    <row r="251">
      <c r="A251" s="174">
        <v>251.0</v>
      </c>
      <c r="B251" s="130" t="s">
        <v>36</v>
      </c>
      <c r="C251" s="130" t="s">
        <v>193</v>
      </c>
      <c r="D251" s="152"/>
      <c r="E251" s="152" t="s">
        <v>46</v>
      </c>
      <c r="F251" s="152"/>
      <c r="G251" s="175"/>
      <c r="H251" s="152" t="s">
        <v>47</v>
      </c>
      <c r="I251" s="176">
        <v>42877.0</v>
      </c>
      <c r="J251" s="24">
        <v>858.0</v>
      </c>
      <c r="K251" s="131">
        <v>100.0</v>
      </c>
      <c r="L251" s="24"/>
      <c r="M251" s="24"/>
      <c r="N251" s="177"/>
      <c r="O251" s="152"/>
      <c r="P251" s="178"/>
      <c r="Q251" s="178"/>
      <c r="R251" s="178"/>
      <c r="S251" s="178"/>
      <c r="T251" s="178"/>
      <c r="U251" s="178"/>
      <c r="V251" s="178"/>
      <c r="W251" s="178"/>
      <c r="X251" s="178"/>
      <c r="Y251" s="178"/>
      <c r="Z251" s="178"/>
      <c r="AA251" s="178"/>
    </row>
    <row r="252">
      <c r="A252" s="179">
        <v>252.0</v>
      </c>
      <c r="B252" s="133" t="s">
        <v>36</v>
      </c>
      <c r="C252" s="133" t="s">
        <v>119</v>
      </c>
      <c r="D252" s="132"/>
      <c r="E252" s="132" t="s">
        <v>46</v>
      </c>
      <c r="F252" s="132"/>
      <c r="G252" s="169"/>
      <c r="H252" s="133" t="s">
        <v>120</v>
      </c>
      <c r="I252" s="180">
        <v>42540.0</v>
      </c>
      <c r="J252" s="87">
        <v>22.0</v>
      </c>
      <c r="K252" s="134">
        <v>200.0</v>
      </c>
      <c r="L252" s="87"/>
      <c r="M252" s="87"/>
      <c r="N252" s="172"/>
      <c r="O252" s="132"/>
      <c r="P252" s="173"/>
      <c r="Q252" s="173"/>
      <c r="R252" s="173"/>
      <c r="S252" s="173"/>
      <c r="T252" s="173"/>
      <c r="U252" s="173"/>
      <c r="V252" s="173"/>
      <c r="W252" s="173"/>
      <c r="X252" s="173"/>
      <c r="Y252" s="173"/>
      <c r="Z252" s="173"/>
      <c r="AA252" s="173"/>
    </row>
    <row r="253">
      <c r="A253" s="174">
        <v>253.0</v>
      </c>
      <c r="B253" s="130" t="s">
        <v>36</v>
      </c>
      <c r="C253" s="130" t="s">
        <v>119</v>
      </c>
      <c r="D253" s="152"/>
      <c r="E253" s="152" t="s">
        <v>46</v>
      </c>
      <c r="F253" s="152"/>
      <c r="G253" s="175"/>
      <c r="H253" s="130" t="s">
        <v>120</v>
      </c>
      <c r="I253" s="176">
        <v>42631.0</v>
      </c>
      <c r="J253" s="24">
        <v>43.0</v>
      </c>
      <c r="K253" s="131">
        <v>100.0</v>
      </c>
      <c r="L253" s="24"/>
      <c r="M253" s="24"/>
      <c r="N253" s="177"/>
      <c r="O253" s="152"/>
      <c r="P253" s="178"/>
      <c r="Q253" s="178"/>
      <c r="R253" s="178"/>
      <c r="S253" s="178"/>
      <c r="T253" s="178"/>
      <c r="U253" s="178"/>
      <c r="V253" s="178"/>
      <c r="W253" s="178"/>
      <c r="X253" s="178"/>
      <c r="Y253" s="178"/>
      <c r="Z253" s="178"/>
      <c r="AA253" s="178"/>
    </row>
    <row r="254">
      <c r="A254" s="179">
        <v>254.0</v>
      </c>
      <c r="B254" s="133" t="s">
        <v>36</v>
      </c>
      <c r="C254" s="133" t="s">
        <v>262</v>
      </c>
      <c r="D254" s="132"/>
      <c r="E254" s="132" t="s">
        <v>46</v>
      </c>
      <c r="F254" s="132"/>
      <c r="G254" s="169"/>
      <c r="H254" s="132" t="s">
        <v>99</v>
      </c>
      <c r="I254" s="180">
        <v>42871.0</v>
      </c>
      <c r="J254" s="87">
        <v>656.0</v>
      </c>
      <c r="K254" s="134">
        <v>51.0</v>
      </c>
      <c r="L254" s="87"/>
      <c r="M254" s="87"/>
      <c r="N254" s="172"/>
      <c r="O254" s="132"/>
      <c r="P254" s="173"/>
      <c r="Q254" s="173"/>
      <c r="R254" s="173"/>
      <c r="S254" s="173"/>
      <c r="T254" s="173"/>
      <c r="U254" s="173"/>
      <c r="V254" s="173"/>
      <c r="W254" s="173"/>
      <c r="X254" s="173"/>
      <c r="Y254" s="173"/>
      <c r="Z254" s="173"/>
      <c r="AA254" s="173"/>
    </row>
    <row r="255">
      <c r="A255" s="174">
        <v>255.0</v>
      </c>
      <c r="B255" s="130" t="s">
        <v>36</v>
      </c>
      <c r="C255" s="130" t="s">
        <v>265</v>
      </c>
      <c r="D255" s="152"/>
      <c r="E255" s="152" t="s">
        <v>46</v>
      </c>
      <c r="F255" s="152"/>
      <c r="G255" s="175">
        <v>8.717993299E9</v>
      </c>
      <c r="H255" s="152" t="s">
        <v>99</v>
      </c>
      <c r="I255" s="176">
        <v>42870.0</v>
      </c>
      <c r="J255" s="24">
        <v>652.0</v>
      </c>
      <c r="K255" s="131">
        <v>151.0</v>
      </c>
      <c r="L255" s="24"/>
      <c r="M255" s="24"/>
      <c r="N255" s="177" t="s">
        <v>483</v>
      </c>
      <c r="O255" s="152"/>
      <c r="P255" s="178"/>
      <c r="Q255" s="178"/>
      <c r="R255" s="178"/>
      <c r="S255" s="178"/>
      <c r="T255" s="178"/>
      <c r="U255" s="178"/>
      <c r="V255" s="178"/>
      <c r="W255" s="178"/>
      <c r="X255" s="178"/>
      <c r="Y255" s="178"/>
      <c r="Z255" s="178"/>
      <c r="AA255" s="178"/>
    </row>
    <row r="256">
      <c r="A256" s="179">
        <v>256.0</v>
      </c>
      <c r="B256" s="132" t="s">
        <v>36</v>
      </c>
      <c r="C256" s="133" t="s">
        <v>194</v>
      </c>
      <c r="D256" s="133" t="s">
        <v>488</v>
      </c>
      <c r="E256" s="132" t="s">
        <v>46</v>
      </c>
      <c r="F256" s="132"/>
      <c r="G256" s="169">
        <v>9.752195415E9</v>
      </c>
      <c r="H256" s="132" t="s">
        <v>120</v>
      </c>
      <c r="I256" s="180">
        <v>42877.0</v>
      </c>
      <c r="J256" s="87">
        <v>1130.0</v>
      </c>
      <c r="K256" s="134">
        <v>500.0</v>
      </c>
      <c r="L256" s="87"/>
      <c r="M256" s="87"/>
      <c r="N256" s="172"/>
      <c r="O256" s="132"/>
      <c r="P256" s="173"/>
      <c r="Q256" s="173"/>
      <c r="R256" s="173"/>
      <c r="S256" s="173"/>
      <c r="T256" s="173"/>
      <c r="U256" s="173"/>
      <c r="V256" s="173"/>
      <c r="W256" s="173"/>
      <c r="X256" s="173"/>
      <c r="Y256" s="173"/>
      <c r="Z256" s="173"/>
      <c r="AA256" s="173"/>
    </row>
    <row r="257">
      <c r="A257" s="174">
        <v>257.0</v>
      </c>
      <c r="B257" s="152" t="s">
        <v>36</v>
      </c>
      <c r="C257" s="130" t="s">
        <v>143</v>
      </c>
      <c r="D257" s="152"/>
      <c r="E257" s="152" t="s">
        <v>46</v>
      </c>
      <c r="F257" s="130" t="s">
        <v>144</v>
      </c>
      <c r="G257" s="175"/>
      <c r="H257" s="130" t="s">
        <v>274</v>
      </c>
      <c r="I257" s="176">
        <v>42902.0</v>
      </c>
      <c r="J257" s="24">
        <v>617.0</v>
      </c>
      <c r="K257" s="131">
        <v>3000.0</v>
      </c>
      <c r="L257" s="24"/>
      <c r="M257" s="24"/>
      <c r="N257" s="177"/>
      <c r="O257" s="152"/>
      <c r="P257" s="178"/>
      <c r="Q257" s="178"/>
      <c r="R257" s="178"/>
      <c r="S257" s="178"/>
      <c r="T257" s="178"/>
      <c r="U257" s="178"/>
      <c r="V257" s="178"/>
      <c r="W257" s="178"/>
      <c r="X257" s="178"/>
      <c r="Y257" s="178"/>
      <c r="Z257" s="178"/>
      <c r="AA257" s="178"/>
    </row>
    <row r="258">
      <c r="A258" s="179">
        <v>258.0</v>
      </c>
      <c r="B258" s="132" t="s">
        <v>36</v>
      </c>
      <c r="C258" s="133" t="s">
        <v>815</v>
      </c>
      <c r="D258" s="132"/>
      <c r="E258" s="132" t="s">
        <v>46</v>
      </c>
      <c r="F258" s="132"/>
      <c r="G258" s="169">
        <v>7.898274722E9</v>
      </c>
      <c r="H258" s="132" t="s">
        <v>339</v>
      </c>
      <c r="I258" s="180">
        <v>42870.0</v>
      </c>
      <c r="J258" s="87">
        <v>903.0</v>
      </c>
      <c r="K258" s="134">
        <v>50.0</v>
      </c>
      <c r="L258" s="87"/>
      <c r="M258" s="87"/>
      <c r="N258" s="172" t="s">
        <v>486</v>
      </c>
      <c r="O258" s="132"/>
      <c r="P258" s="173"/>
      <c r="Q258" s="173"/>
      <c r="R258" s="173"/>
      <c r="S258" s="173"/>
      <c r="T258" s="173"/>
      <c r="U258" s="173"/>
      <c r="V258" s="173"/>
      <c r="W258" s="173"/>
      <c r="X258" s="173"/>
      <c r="Y258" s="173"/>
      <c r="Z258" s="173"/>
      <c r="AA258" s="173"/>
    </row>
    <row r="259">
      <c r="A259" s="174">
        <v>259.0</v>
      </c>
      <c r="B259" s="152" t="s">
        <v>36</v>
      </c>
      <c r="C259" s="130" t="s">
        <v>231</v>
      </c>
      <c r="D259" s="152"/>
      <c r="E259" s="152" t="s">
        <v>46</v>
      </c>
      <c r="F259" s="130"/>
      <c r="G259" s="175">
        <v>9.981484712E9</v>
      </c>
      <c r="H259" s="152" t="s">
        <v>123</v>
      </c>
      <c r="I259" s="176">
        <v>42873.0</v>
      </c>
      <c r="J259" s="24">
        <v>710.0</v>
      </c>
      <c r="K259" s="131">
        <v>100.0</v>
      </c>
      <c r="L259" s="24"/>
      <c r="M259" s="24"/>
      <c r="N259" s="177"/>
      <c r="O259" s="152"/>
      <c r="P259" s="178"/>
      <c r="Q259" s="178"/>
      <c r="R259" s="178"/>
      <c r="S259" s="178"/>
      <c r="T259" s="178"/>
      <c r="U259" s="178"/>
      <c r="V259" s="178"/>
      <c r="W259" s="178"/>
      <c r="X259" s="178"/>
      <c r="Y259" s="178"/>
      <c r="Z259" s="178"/>
      <c r="AA259" s="178"/>
    </row>
    <row r="260">
      <c r="A260" s="179">
        <v>260.0</v>
      </c>
      <c r="B260" s="133" t="s">
        <v>36</v>
      </c>
      <c r="C260" s="133" t="s">
        <v>353</v>
      </c>
      <c r="D260" s="133" t="s">
        <v>354</v>
      </c>
      <c r="E260" s="132" t="s">
        <v>46</v>
      </c>
      <c r="F260" s="132"/>
      <c r="G260" s="169">
        <v>9.589391546E9</v>
      </c>
      <c r="H260" s="132" t="s">
        <v>347</v>
      </c>
      <c r="I260" s="180">
        <v>42870.0</v>
      </c>
      <c r="J260" s="87">
        <v>976.0</v>
      </c>
      <c r="K260" s="134">
        <v>50.0</v>
      </c>
      <c r="L260" s="87"/>
      <c r="M260" s="87"/>
      <c r="N260" s="172" t="s">
        <v>478</v>
      </c>
      <c r="O260" s="132"/>
      <c r="P260" s="173"/>
      <c r="Q260" s="173"/>
      <c r="R260" s="173"/>
      <c r="S260" s="173"/>
      <c r="T260" s="173"/>
      <c r="U260" s="173"/>
      <c r="V260" s="173"/>
      <c r="W260" s="173"/>
      <c r="X260" s="173"/>
      <c r="Y260" s="173"/>
      <c r="Z260" s="173"/>
      <c r="AA260" s="173"/>
    </row>
    <row r="261">
      <c r="A261" s="174">
        <v>261.0</v>
      </c>
      <c r="B261" s="130" t="s">
        <v>36</v>
      </c>
      <c r="C261" s="130" t="s">
        <v>196</v>
      </c>
      <c r="D261" s="152"/>
      <c r="E261" s="152" t="s">
        <v>46</v>
      </c>
      <c r="F261" s="152"/>
      <c r="G261" s="175">
        <v>8.08503E7</v>
      </c>
      <c r="H261" s="152" t="s">
        <v>47</v>
      </c>
      <c r="I261" s="176">
        <v>42877.0</v>
      </c>
      <c r="J261" s="24">
        <v>851.0</v>
      </c>
      <c r="K261" s="131">
        <v>50.0</v>
      </c>
      <c r="L261" s="24"/>
      <c r="M261" s="24"/>
      <c r="N261" s="177"/>
      <c r="O261" s="152"/>
      <c r="P261" s="178"/>
      <c r="Q261" s="178"/>
      <c r="R261" s="178"/>
      <c r="S261" s="178"/>
      <c r="T261" s="178"/>
      <c r="U261" s="178"/>
      <c r="V261" s="178"/>
      <c r="W261" s="178"/>
      <c r="X261" s="178"/>
      <c r="Y261" s="178"/>
      <c r="Z261" s="178"/>
      <c r="AA261" s="178"/>
    </row>
    <row r="262">
      <c r="A262" s="179">
        <v>262.0</v>
      </c>
      <c r="B262" s="132" t="s">
        <v>36</v>
      </c>
      <c r="C262" s="133" t="s">
        <v>232</v>
      </c>
      <c r="D262" s="132"/>
      <c r="E262" s="132" t="s">
        <v>46</v>
      </c>
      <c r="F262" s="133" t="s">
        <v>687</v>
      </c>
      <c r="G262" s="169"/>
      <c r="H262" s="133" t="s">
        <v>78</v>
      </c>
      <c r="I262" s="180">
        <v>42246.0</v>
      </c>
      <c r="J262" s="87">
        <v>326.0</v>
      </c>
      <c r="K262" s="134">
        <v>600.0</v>
      </c>
      <c r="L262" s="87"/>
      <c r="M262" s="87"/>
      <c r="N262" s="172"/>
      <c r="O262" s="132"/>
      <c r="P262" s="173"/>
      <c r="Q262" s="173"/>
      <c r="R262" s="173"/>
      <c r="S262" s="173"/>
      <c r="T262" s="173"/>
      <c r="U262" s="173"/>
      <c r="V262" s="173"/>
      <c r="W262" s="173"/>
      <c r="X262" s="173"/>
      <c r="Y262" s="173"/>
      <c r="Z262" s="173"/>
      <c r="AA262" s="173"/>
    </row>
    <row r="263">
      <c r="A263" s="174">
        <v>263.0</v>
      </c>
      <c r="B263" s="130" t="s">
        <v>36</v>
      </c>
      <c r="C263" s="130" t="s">
        <v>232</v>
      </c>
      <c r="D263" s="152"/>
      <c r="E263" s="152" t="s">
        <v>46</v>
      </c>
      <c r="F263" s="152"/>
      <c r="G263" s="175">
        <v>9.685581925E10</v>
      </c>
      <c r="H263" s="152" t="s">
        <v>123</v>
      </c>
      <c r="I263" s="176">
        <v>42873.0</v>
      </c>
      <c r="J263" s="24">
        <v>712.0</v>
      </c>
      <c r="K263" s="131">
        <v>101.0</v>
      </c>
      <c r="L263" s="24"/>
      <c r="M263" s="24"/>
      <c r="N263" s="177"/>
      <c r="O263" s="152"/>
      <c r="P263" s="178"/>
      <c r="Q263" s="178"/>
      <c r="R263" s="178"/>
      <c r="S263" s="178"/>
      <c r="T263" s="178"/>
      <c r="U263" s="178"/>
      <c r="V263" s="178"/>
      <c r="W263" s="178"/>
      <c r="X263" s="178"/>
      <c r="Y263" s="178"/>
      <c r="Z263" s="178"/>
      <c r="AA263" s="178"/>
    </row>
    <row r="264">
      <c r="A264" s="179">
        <v>264.0</v>
      </c>
      <c r="B264" s="132" t="s">
        <v>36</v>
      </c>
      <c r="C264" s="133" t="s">
        <v>356</v>
      </c>
      <c r="D264" s="133" t="s">
        <v>357</v>
      </c>
      <c r="E264" s="132" t="s">
        <v>46</v>
      </c>
      <c r="F264" s="132"/>
      <c r="G264" s="169"/>
      <c r="H264" s="132" t="s">
        <v>347</v>
      </c>
      <c r="I264" s="180">
        <v>42870.0</v>
      </c>
      <c r="J264" s="87">
        <v>978.0</v>
      </c>
      <c r="K264" s="134">
        <v>101.0</v>
      </c>
      <c r="L264" s="87"/>
      <c r="M264" s="87"/>
      <c r="N264" s="172" t="s">
        <v>486</v>
      </c>
      <c r="O264" s="132"/>
      <c r="P264" s="173"/>
      <c r="Q264" s="173"/>
      <c r="R264" s="173"/>
      <c r="S264" s="173"/>
      <c r="T264" s="173"/>
      <c r="U264" s="173"/>
      <c r="V264" s="173"/>
      <c r="W264" s="173"/>
      <c r="X264" s="173"/>
      <c r="Y264" s="173"/>
      <c r="Z264" s="173"/>
      <c r="AA264" s="173"/>
    </row>
    <row r="265">
      <c r="A265" s="174">
        <v>266.0</v>
      </c>
      <c r="B265" s="152" t="s">
        <v>36</v>
      </c>
      <c r="C265" s="130" t="s">
        <v>173</v>
      </c>
      <c r="D265" s="130" t="s">
        <v>174</v>
      </c>
      <c r="E265" s="152" t="s">
        <v>46</v>
      </c>
      <c r="F265" s="152"/>
      <c r="G265" s="175">
        <v>8.959756005E9</v>
      </c>
      <c r="H265" s="152" t="s">
        <v>57</v>
      </c>
      <c r="I265" s="176">
        <v>42874.0</v>
      </c>
      <c r="J265" s="24">
        <v>1000.0</v>
      </c>
      <c r="K265" s="131">
        <v>100.0</v>
      </c>
      <c r="L265" s="24"/>
      <c r="M265" s="24"/>
      <c r="N265" s="177"/>
      <c r="O265" s="152"/>
      <c r="P265" s="178"/>
      <c r="Q265" s="178"/>
      <c r="R265" s="178"/>
      <c r="S265" s="178"/>
      <c r="T265" s="178"/>
      <c r="U265" s="178"/>
      <c r="V265" s="178"/>
      <c r="W265" s="178"/>
      <c r="X265" s="178"/>
      <c r="Y265" s="178"/>
      <c r="Z265" s="178"/>
      <c r="AA265" s="178"/>
    </row>
    <row r="266">
      <c r="A266" s="179">
        <v>265.0</v>
      </c>
      <c r="B266" s="133" t="s">
        <v>36</v>
      </c>
      <c r="C266" s="133" t="s">
        <v>173</v>
      </c>
      <c r="D266" s="132"/>
      <c r="E266" s="132" t="s">
        <v>46</v>
      </c>
      <c r="F266" s="132"/>
      <c r="G266" s="169">
        <v>9.993917818E9</v>
      </c>
      <c r="H266" s="132" t="s">
        <v>99</v>
      </c>
      <c r="I266" s="180">
        <v>42872.0</v>
      </c>
      <c r="J266" s="87">
        <v>609.0</v>
      </c>
      <c r="K266" s="134">
        <v>50.0</v>
      </c>
      <c r="L266" s="87"/>
      <c r="M266" s="87"/>
      <c r="N266" s="172"/>
      <c r="O266" s="132"/>
      <c r="P266" s="173"/>
      <c r="Q266" s="173"/>
      <c r="R266" s="173"/>
      <c r="S266" s="173"/>
      <c r="T266" s="173"/>
      <c r="U266" s="173"/>
      <c r="V266" s="173"/>
      <c r="W266" s="173"/>
      <c r="X266" s="173"/>
      <c r="Y266" s="173"/>
      <c r="Z266" s="173"/>
      <c r="AA266" s="173"/>
    </row>
    <row r="267">
      <c r="A267" s="174">
        <v>267.0</v>
      </c>
      <c r="B267" s="130" t="s">
        <v>36</v>
      </c>
      <c r="C267" s="130" t="s">
        <v>176</v>
      </c>
      <c r="D267" s="152"/>
      <c r="E267" s="152" t="s">
        <v>46</v>
      </c>
      <c r="F267" s="130" t="s">
        <v>152</v>
      </c>
      <c r="G267" s="175">
        <v>9.669022696E9</v>
      </c>
      <c r="H267" s="152" t="s">
        <v>57</v>
      </c>
      <c r="I267" s="176">
        <v>42870.0</v>
      </c>
      <c r="J267" s="24">
        <v>901.0</v>
      </c>
      <c r="K267" s="131">
        <v>500.0</v>
      </c>
      <c r="L267" s="24"/>
      <c r="M267" s="24"/>
      <c r="N267" s="177"/>
      <c r="O267" s="152"/>
      <c r="P267" s="178"/>
      <c r="Q267" s="178"/>
      <c r="R267" s="178"/>
      <c r="S267" s="178"/>
      <c r="T267" s="178"/>
      <c r="U267" s="178"/>
      <c r="V267" s="178"/>
      <c r="W267" s="178"/>
      <c r="X267" s="178"/>
      <c r="Y267" s="178"/>
      <c r="Z267" s="178"/>
      <c r="AA267" s="178"/>
    </row>
    <row r="268">
      <c r="A268" s="179">
        <v>268.0</v>
      </c>
      <c r="B268" s="133" t="s">
        <v>36</v>
      </c>
      <c r="C268" s="133" t="s">
        <v>171</v>
      </c>
      <c r="D268" s="132"/>
      <c r="E268" s="132" t="s">
        <v>46</v>
      </c>
      <c r="F268" s="133" t="s">
        <v>306</v>
      </c>
      <c r="G268" s="169"/>
      <c r="H268" s="133" t="s">
        <v>78</v>
      </c>
      <c r="I268" s="180">
        <v>42151.0</v>
      </c>
      <c r="J268" s="87">
        <v>305.0</v>
      </c>
      <c r="K268" s="134">
        <v>1000.0</v>
      </c>
      <c r="L268" s="87"/>
      <c r="M268" s="87"/>
      <c r="N268" s="172"/>
      <c r="O268" s="132"/>
      <c r="P268" s="173"/>
      <c r="Q268" s="173"/>
      <c r="R268" s="173"/>
      <c r="S268" s="173"/>
      <c r="T268" s="173"/>
      <c r="U268" s="173"/>
      <c r="V268" s="173"/>
      <c r="W268" s="173"/>
      <c r="X268" s="173"/>
      <c r="Y268" s="173"/>
      <c r="Z268" s="173"/>
      <c r="AA268" s="173"/>
    </row>
    <row r="269">
      <c r="A269" s="174">
        <v>269.0</v>
      </c>
      <c r="B269" s="152" t="s">
        <v>36</v>
      </c>
      <c r="C269" s="130" t="s">
        <v>171</v>
      </c>
      <c r="D269" s="152"/>
      <c r="E269" s="152" t="s">
        <v>46</v>
      </c>
      <c r="F269" s="130" t="s">
        <v>306</v>
      </c>
      <c r="G269" s="175"/>
      <c r="H269" s="130" t="s">
        <v>78</v>
      </c>
      <c r="I269" s="176">
        <v>42272.0</v>
      </c>
      <c r="J269" s="24">
        <v>344.0</v>
      </c>
      <c r="K269" s="131">
        <v>301.0</v>
      </c>
      <c r="L269" s="24"/>
      <c r="M269" s="24"/>
      <c r="N269" s="177"/>
      <c r="O269" s="152"/>
      <c r="P269" s="178"/>
      <c r="Q269" s="178"/>
      <c r="R269" s="178"/>
      <c r="S269" s="178"/>
      <c r="T269" s="178"/>
      <c r="U269" s="178"/>
      <c r="V269" s="178"/>
      <c r="W269" s="178"/>
      <c r="X269" s="178"/>
      <c r="Y269" s="178"/>
      <c r="Z269" s="178"/>
      <c r="AA269" s="178"/>
    </row>
    <row r="270">
      <c r="A270" s="179">
        <v>270.0</v>
      </c>
      <c r="B270" s="132" t="s">
        <v>36</v>
      </c>
      <c r="C270" s="133" t="s">
        <v>234</v>
      </c>
      <c r="D270" s="213"/>
      <c r="E270" s="132" t="s">
        <v>46</v>
      </c>
      <c r="F270" s="133" t="s">
        <v>816</v>
      </c>
      <c r="G270" s="169">
        <v>9.630897192E9</v>
      </c>
      <c r="H270" s="132" t="s">
        <v>123</v>
      </c>
      <c r="I270" s="180">
        <v>42873.0</v>
      </c>
      <c r="J270" s="87">
        <v>708.0</v>
      </c>
      <c r="K270" s="134">
        <v>501.0</v>
      </c>
      <c r="L270" s="87"/>
      <c r="M270" s="87"/>
      <c r="N270" s="172"/>
      <c r="O270" s="132"/>
      <c r="P270" s="173"/>
      <c r="Q270" s="173"/>
      <c r="R270" s="173"/>
      <c r="S270" s="173"/>
      <c r="T270" s="173"/>
      <c r="U270" s="173"/>
      <c r="V270" s="173"/>
      <c r="W270" s="173"/>
      <c r="X270" s="173"/>
      <c r="Y270" s="173"/>
      <c r="Z270" s="173"/>
      <c r="AA270" s="173"/>
    </row>
    <row r="271">
      <c r="A271" s="174">
        <v>271.0</v>
      </c>
      <c r="B271" s="130" t="s">
        <v>36</v>
      </c>
      <c r="C271" s="130" t="s">
        <v>235</v>
      </c>
      <c r="D271" s="152"/>
      <c r="E271" s="152" t="s">
        <v>46</v>
      </c>
      <c r="F271" s="130" t="s">
        <v>817</v>
      </c>
      <c r="G271" s="175">
        <v>9.424984233E9</v>
      </c>
      <c r="H271" s="152" t="s">
        <v>123</v>
      </c>
      <c r="I271" s="176">
        <v>42873.0</v>
      </c>
      <c r="J271" s="24">
        <v>709.0</v>
      </c>
      <c r="K271" s="131">
        <v>50.0</v>
      </c>
      <c r="L271" s="24"/>
      <c r="M271" s="24"/>
      <c r="N271" s="177"/>
      <c r="O271" s="152"/>
      <c r="P271" s="178"/>
      <c r="Q271" s="178"/>
      <c r="R271" s="178"/>
      <c r="S271" s="178"/>
      <c r="T271" s="178"/>
      <c r="U271" s="178"/>
      <c r="V271" s="178"/>
      <c r="W271" s="178"/>
      <c r="X271" s="178"/>
      <c r="Y271" s="178"/>
      <c r="Z271" s="178"/>
      <c r="AA271" s="178"/>
    </row>
    <row r="272">
      <c r="A272" s="179">
        <v>274.0</v>
      </c>
      <c r="B272" s="133" t="s">
        <v>36</v>
      </c>
      <c r="C272" s="133" t="s">
        <v>149</v>
      </c>
      <c r="D272" s="133" t="s">
        <v>73</v>
      </c>
      <c r="E272" s="132" t="s">
        <v>46</v>
      </c>
      <c r="F272" s="133" t="s">
        <v>152</v>
      </c>
      <c r="G272" s="169">
        <v>9.926725272E9</v>
      </c>
      <c r="H272" s="132" t="s">
        <v>57</v>
      </c>
      <c r="I272" s="180">
        <v>42505.0</v>
      </c>
      <c r="J272" s="87">
        <v>364.0</v>
      </c>
      <c r="K272" s="134">
        <v>3000.0</v>
      </c>
      <c r="L272" s="87"/>
      <c r="M272" s="87"/>
      <c r="N272" s="172" t="s">
        <v>436</v>
      </c>
      <c r="O272" s="132"/>
      <c r="P272" s="173"/>
      <c r="Q272" s="173"/>
      <c r="R272" s="173"/>
      <c r="S272" s="173"/>
      <c r="T272" s="173"/>
      <c r="U272" s="173"/>
      <c r="V272" s="173"/>
      <c r="W272" s="173"/>
      <c r="X272" s="173"/>
      <c r="Y272" s="173"/>
      <c r="Z272" s="173"/>
      <c r="AA272" s="173"/>
    </row>
    <row r="273">
      <c r="A273" s="174">
        <v>275.0</v>
      </c>
      <c r="B273" s="152" t="s">
        <v>36</v>
      </c>
      <c r="C273" s="130" t="s">
        <v>149</v>
      </c>
      <c r="D273" s="130" t="s">
        <v>73</v>
      </c>
      <c r="E273" s="152" t="s">
        <v>46</v>
      </c>
      <c r="F273" s="130" t="s">
        <v>152</v>
      </c>
      <c r="G273" s="175">
        <v>9.926725272E9</v>
      </c>
      <c r="H273" s="152" t="s">
        <v>57</v>
      </c>
      <c r="I273" s="176">
        <v>42872.0</v>
      </c>
      <c r="J273" s="24">
        <v>991.0</v>
      </c>
      <c r="K273" s="131">
        <v>1011.0</v>
      </c>
      <c r="L273" s="24"/>
      <c r="M273" s="24"/>
      <c r="N273" s="177"/>
      <c r="O273" s="152"/>
      <c r="P273" s="178"/>
      <c r="Q273" s="178"/>
      <c r="R273" s="178"/>
      <c r="S273" s="178"/>
      <c r="T273" s="178"/>
      <c r="U273" s="178"/>
      <c r="V273" s="178"/>
      <c r="W273" s="178"/>
      <c r="X273" s="178"/>
      <c r="Y273" s="178"/>
      <c r="Z273" s="178"/>
      <c r="AA273" s="178"/>
    </row>
    <row r="274">
      <c r="A274" s="179">
        <v>273.0</v>
      </c>
      <c r="B274" s="132" t="s">
        <v>36</v>
      </c>
      <c r="C274" s="133" t="s">
        <v>149</v>
      </c>
      <c r="D274" s="133" t="s">
        <v>277</v>
      </c>
      <c r="E274" s="132" t="s">
        <v>46</v>
      </c>
      <c r="F274" s="133" t="s">
        <v>243</v>
      </c>
      <c r="G274" s="169"/>
      <c r="H274" s="133" t="s">
        <v>274</v>
      </c>
      <c r="I274" s="180">
        <v>42246.0</v>
      </c>
      <c r="J274" s="87">
        <v>339.0</v>
      </c>
      <c r="K274" s="134">
        <v>1000.0</v>
      </c>
      <c r="L274" s="87"/>
      <c r="M274" s="87"/>
      <c r="N274" s="172"/>
      <c r="O274" s="132"/>
      <c r="P274" s="173"/>
      <c r="Q274" s="173"/>
      <c r="R274" s="173"/>
      <c r="S274" s="173"/>
      <c r="T274" s="173"/>
      <c r="U274" s="173"/>
      <c r="V274" s="173"/>
      <c r="W274" s="173"/>
      <c r="X274" s="173"/>
      <c r="Y274" s="173"/>
      <c r="Z274" s="173"/>
      <c r="AA274" s="173"/>
    </row>
    <row r="275">
      <c r="A275" s="174">
        <v>272.0</v>
      </c>
      <c r="B275" s="130" t="s">
        <v>36</v>
      </c>
      <c r="C275" s="130" t="s">
        <v>149</v>
      </c>
      <c r="D275" s="152"/>
      <c r="E275" s="152" t="s">
        <v>46</v>
      </c>
      <c r="F275" s="130" t="s">
        <v>818</v>
      </c>
      <c r="G275" s="175"/>
      <c r="H275" s="130" t="s">
        <v>78</v>
      </c>
      <c r="I275" s="176">
        <v>42246.0</v>
      </c>
      <c r="J275" s="24">
        <v>337.0</v>
      </c>
      <c r="K275" s="131">
        <v>51.0</v>
      </c>
      <c r="L275" s="24"/>
      <c r="M275" s="24"/>
      <c r="N275" s="177"/>
      <c r="O275" s="152"/>
      <c r="P275" s="178"/>
      <c r="Q275" s="178"/>
      <c r="R275" s="178"/>
      <c r="S275" s="178"/>
      <c r="T275" s="178"/>
      <c r="U275" s="178"/>
      <c r="V275" s="178"/>
      <c r="W275" s="178"/>
      <c r="X275" s="178"/>
      <c r="Y275" s="178"/>
      <c r="Z275" s="178"/>
      <c r="AA275" s="178"/>
    </row>
    <row r="276">
      <c r="A276" s="179">
        <v>276.0</v>
      </c>
      <c r="B276" s="133" t="s">
        <v>36</v>
      </c>
      <c r="C276" s="133" t="s">
        <v>248</v>
      </c>
      <c r="D276" s="132"/>
      <c r="E276" s="132" t="s">
        <v>46</v>
      </c>
      <c r="F276" s="133" t="s">
        <v>249</v>
      </c>
      <c r="G276" s="169"/>
      <c r="H276" s="132" t="s">
        <v>78</v>
      </c>
      <c r="I276" s="180">
        <v>42225.0</v>
      </c>
      <c r="J276" s="87">
        <v>340.0</v>
      </c>
      <c r="K276" s="134">
        <v>1200.0</v>
      </c>
      <c r="L276" s="87"/>
      <c r="M276" s="87"/>
      <c r="N276" s="172"/>
      <c r="O276" s="132"/>
      <c r="P276" s="173"/>
      <c r="Q276" s="173"/>
      <c r="R276" s="173"/>
      <c r="S276" s="173"/>
      <c r="T276" s="173"/>
      <c r="U276" s="173"/>
      <c r="V276" s="173"/>
      <c r="W276" s="173"/>
      <c r="X276" s="173"/>
      <c r="Y276" s="173"/>
      <c r="Z276" s="173"/>
      <c r="AA276" s="173"/>
    </row>
    <row r="277">
      <c r="A277" s="174">
        <v>277.0</v>
      </c>
      <c r="B277" s="152" t="s">
        <v>36</v>
      </c>
      <c r="C277" s="130" t="s">
        <v>177</v>
      </c>
      <c r="D277" s="152"/>
      <c r="E277" s="152" t="s">
        <v>46</v>
      </c>
      <c r="F277" s="130" t="s">
        <v>178</v>
      </c>
      <c r="G277" s="175"/>
      <c r="H277" s="130" t="s">
        <v>274</v>
      </c>
      <c r="I277" s="176">
        <v>42151.0</v>
      </c>
      <c r="J277" s="24">
        <v>307.0</v>
      </c>
      <c r="K277" s="131">
        <v>1000.0</v>
      </c>
      <c r="L277" s="24"/>
      <c r="M277" s="24"/>
      <c r="N277" s="177"/>
      <c r="O277" s="152"/>
      <c r="P277" s="178"/>
      <c r="Q277" s="178"/>
      <c r="R277" s="178"/>
      <c r="S277" s="178"/>
      <c r="T277" s="178"/>
      <c r="U277" s="178"/>
      <c r="V277" s="178"/>
      <c r="W277" s="178"/>
      <c r="X277" s="178"/>
      <c r="Y277" s="178"/>
      <c r="Z277" s="178"/>
      <c r="AA277" s="178"/>
    </row>
    <row r="278">
      <c r="A278" s="179">
        <v>278.0</v>
      </c>
      <c r="B278" s="133" t="s">
        <v>36</v>
      </c>
      <c r="C278" s="133" t="s">
        <v>177</v>
      </c>
      <c r="D278" s="132"/>
      <c r="E278" s="132" t="s">
        <v>46</v>
      </c>
      <c r="F278" s="133" t="s">
        <v>178</v>
      </c>
      <c r="G278" s="169"/>
      <c r="H278" s="133" t="s">
        <v>274</v>
      </c>
      <c r="I278" s="180">
        <v>42853.0</v>
      </c>
      <c r="J278" s="87">
        <v>380.0</v>
      </c>
      <c r="K278" s="134">
        <v>100.0</v>
      </c>
      <c r="L278" s="87"/>
      <c r="M278" s="87"/>
      <c r="N278" s="172"/>
      <c r="O278" s="132"/>
      <c r="P278" s="173"/>
      <c r="Q278" s="173"/>
      <c r="R278" s="173"/>
      <c r="S278" s="173"/>
      <c r="T278" s="173"/>
      <c r="U278" s="173"/>
      <c r="V278" s="173"/>
      <c r="W278" s="173"/>
      <c r="X278" s="173"/>
      <c r="Y278" s="173"/>
      <c r="Z278" s="173"/>
      <c r="AA278" s="173"/>
    </row>
    <row r="279">
      <c r="A279" s="174">
        <v>279.0</v>
      </c>
      <c r="B279" s="152" t="s">
        <v>36</v>
      </c>
      <c r="C279" s="130" t="s">
        <v>177</v>
      </c>
      <c r="D279" s="130" t="s">
        <v>416</v>
      </c>
      <c r="E279" s="152" t="s">
        <v>46</v>
      </c>
      <c r="F279" s="130" t="s">
        <v>819</v>
      </c>
      <c r="G279" s="175">
        <v>9.755330286E9</v>
      </c>
      <c r="H279" s="152" t="s">
        <v>78</v>
      </c>
      <c r="I279" s="176">
        <v>42873.0</v>
      </c>
      <c r="J279" s="24">
        <v>1180.0</v>
      </c>
      <c r="K279" s="131">
        <v>50.0</v>
      </c>
      <c r="L279" s="24"/>
      <c r="M279" s="24"/>
      <c r="N279" s="177"/>
      <c r="O279" s="152"/>
      <c r="P279" s="178"/>
      <c r="Q279" s="178"/>
      <c r="R279" s="178"/>
      <c r="S279" s="178"/>
      <c r="T279" s="178"/>
      <c r="U279" s="178"/>
      <c r="V279" s="178"/>
      <c r="W279" s="178"/>
      <c r="X279" s="178"/>
      <c r="Y279" s="178"/>
      <c r="Z279" s="178"/>
      <c r="AA279" s="178"/>
    </row>
    <row r="280">
      <c r="A280" s="179">
        <v>280.0</v>
      </c>
      <c r="B280" s="133" t="s">
        <v>36</v>
      </c>
      <c r="C280" s="133" t="s">
        <v>177</v>
      </c>
      <c r="D280" s="133" t="s">
        <v>392</v>
      </c>
      <c r="E280" s="132" t="s">
        <v>46</v>
      </c>
      <c r="F280" s="133" t="s">
        <v>820</v>
      </c>
      <c r="G280" s="169">
        <v>8.827567012E9</v>
      </c>
      <c r="H280" s="132" t="s">
        <v>386</v>
      </c>
      <c r="I280" s="180">
        <v>42874.0</v>
      </c>
      <c r="J280" s="87">
        <v>777.0</v>
      </c>
      <c r="K280" s="134">
        <v>50.0</v>
      </c>
      <c r="L280" s="87"/>
      <c r="M280" s="87"/>
      <c r="N280" s="172"/>
      <c r="O280" s="132"/>
      <c r="P280" s="173"/>
      <c r="Q280" s="173"/>
      <c r="R280" s="173"/>
      <c r="S280" s="173"/>
      <c r="T280" s="173"/>
      <c r="U280" s="173"/>
      <c r="V280" s="173"/>
      <c r="W280" s="173"/>
      <c r="X280" s="173"/>
      <c r="Y280" s="173"/>
      <c r="Z280" s="173"/>
      <c r="AA280" s="173"/>
    </row>
    <row r="281">
      <c r="A281" s="174">
        <v>281.0</v>
      </c>
      <c r="B281" s="152" t="s">
        <v>36</v>
      </c>
      <c r="C281" s="130" t="s">
        <v>236</v>
      </c>
      <c r="D281" s="152"/>
      <c r="E281" s="152" t="s">
        <v>46</v>
      </c>
      <c r="F281" s="130" t="s">
        <v>616</v>
      </c>
      <c r="G281" s="175"/>
      <c r="H281" s="152" t="s">
        <v>123</v>
      </c>
      <c r="I281" s="176">
        <v>42870.0</v>
      </c>
      <c r="J281" s="24">
        <v>706.0</v>
      </c>
      <c r="K281" s="131">
        <v>51.0</v>
      </c>
      <c r="L281" s="24"/>
      <c r="M281" s="24"/>
      <c r="N281" s="177" t="s">
        <v>484</v>
      </c>
      <c r="O281" s="152"/>
      <c r="P281" s="178"/>
      <c r="Q281" s="178"/>
      <c r="R281" s="178"/>
      <c r="S281" s="178"/>
      <c r="T281" s="178"/>
      <c r="U281" s="178"/>
      <c r="V281" s="178"/>
      <c r="W281" s="178"/>
      <c r="X281" s="178"/>
      <c r="Y281" s="178"/>
      <c r="Z281" s="178"/>
      <c r="AA281" s="178"/>
    </row>
    <row r="282">
      <c r="A282" s="179">
        <v>283.0</v>
      </c>
      <c r="B282" s="132" t="s">
        <v>36</v>
      </c>
      <c r="C282" s="133" t="s">
        <v>157</v>
      </c>
      <c r="D282" s="132"/>
      <c r="E282" s="132" t="s">
        <v>46</v>
      </c>
      <c r="F282" s="133" t="s">
        <v>158</v>
      </c>
      <c r="G282" s="169"/>
      <c r="H282" s="133" t="s">
        <v>386</v>
      </c>
      <c r="I282" s="180">
        <v>42540.0</v>
      </c>
      <c r="J282" s="87">
        <v>18.0</v>
      </c>
      <c r="K282" s="134">
        <v>1000.0</v>
      </c>
      <c r="L282" s="87"/>
      <c r="M282" s="87"/>
      <c r="N282" s="172"/>
      <c r="O282" s="132"/>
      <c r="P282" s="173"/>
      <c r="Q282" s="173"/>
      <c r="R282" s="173"/>
      <c r="S282" s="173"/>
      <c r="T282" s="173"/>
      <c r="U282" s="173"/>
      <c r="V282" s="173"/>
      <c r="W282" s="173"/>
      <c r="X282" s="173"/>
      <c r="Y282" s="173"/>
      <c r="Z282" s="173"/>
      <c r="AA282" s="173"/>
    </row>
    <row r="283">
      <c r="A283" s="174">
        <v>284.0</v>
      </c>
      <c r="B283" s="130" t="s">
        <v>36</v>
      </c>
      <c r="C283" s="130" t="s">
        <v>157</v>
      </c>
      <c r="D283" s="152"/>
      <c r="E283" s="152" t="s">
        <v>46</v>
      </c>
      <c r="F283" s="130" t="s">
        <v>158</v>
      </c>
      <c r="G283" s="175">
        <v>8.827238195E9</v>
      </c>
      <c r="H283" s="152" t="s">
        <v>386</v>
      </c>
      <c r="I283" s="176">
        <v>42870.0</v>
      </c>
      <c r="J283" s="24">
        <v>904.0</v>
      </c>
      <c r="K283" s="131">
        <v>501.0</v>
      </c>
      <c r="L283" s="24"/>
      <c r="M283" s="24"/>
      <c r="N283" s="177" t="s">
        <v>482</v>
      </c>
      <c r="O283" s="152"/>
      <c r="P283" s="178"/>
      <c r="Q283" s="178"/>
      <c r="R283" s="178"/>
      <c r="S283" s="178"/>
      <c r="T283" s="178"/>
      <c r="U283" s="178"/>
      <c r="V283" s="178"/>
      <c r="W283" s="178"/>
      <c r="X283" s="178"/>
      <c r="Y283" s="178"/>
      <c r="Z283" s="178"/>
      <c r="AA283" s="178"/>
    </row>
    <row r="284">
      <c r="A284" s="179">
        <v>282.0</v>
      </c>
      <c r="B284" s="132" t="s">
        <v>36</v>
      </c>
      <c r="C284" s="133" t="s">
        <v>157</v>
      </c>
      <c r="D284" s="132"/>
      <c r="E284" s="132" t="s">
        <v>46</v>
      </c>
      <c r="F284" s="133" t="s">
        <v>158</v>
      </c>
      <c r="G284" s="169"/>
      <c r="H284" s="133" t="s">
        <v>386</v>
      </c>
      <c r="I284" s="180">
        <v>42280.0</v>
      </c>
      <c r="J284" s="87">
        <v>349.0</v>
      </c>
      <c r="K284" s="134">
        <v>2000.0</v>
      </c>
      <c r="L284" s="87"/>
      <c r="M284" s="87"/>
      <c r="N284" s="172"/>
      <c r="O284" s="132"/>
      <c r="P284" s="173"/>
      <c r="Q284" s="173"/>
      <c r="R284" s="173"/>
      <c r="S284" s="173"/>
      <c r="T284" s="173"/>
      <c r="U284" s="173"/>
      <c r="V284" s="173"/>
      <c r="W284" s="173"/>
      <c r="X284" s="173"/>
      <c r="Y284" s="173"/>
      <c r="Z284" s="173"/>
      <c r="AA284" s="173"/>
    </row>
    <row r="285">
      <c r="A285" s="174">
        <v>285.0</v>
      </c>
      <c r="B285" s="130" t="s">
        <v>36</v>
      </c>
      <c r="C285" s="130" t="s">
        <v>371</v>
      </c>
      <c r="D285" s="130" t="s">
        <v>372</v>
      </c>
      <c r="E285" s="152" t="s">
        <v>46</v>
      </c>
      <c r="F285" s="152"/>
      <c r="G285" s="175"/>
      <c r="H285" s="152" t="s">
        <v>97</v>
      </c>
      <c r="I285" s="176">
        <v>42873.0</v>
      </c>
      <c r="J285" s="24">
        <v>1153.0</v>
      </c>
      <c r="K285" s="131">
        <v>0.0</v>
      </c>
      <c r="L285" s="24"/>
      <c r="M285" s="24"/>
      <c r="N285" s="177"/>
      <c r="O285" s="152"/>
      <c r="P285" s="178"/>
      <c r="Q285" s="178"/>
      <c r="R285" s="178"/>
      <c r="S285" s="178"/>
      <c r="T285" s="178"/>
      <c r="U285" s="178"/>
      <c r="V285" s="178"/>
      <c r="W285" s="178"/>
      <c r="X285" s="178"/>
      <c r="Y285" s="178"/>
      <c r="Z285" s="178"/>
      <c r="AA285" s="178"/>
    </row>
    <row r="286" hidden="1">
      <c r="A286" s="179"/>
      <c r="B286" s="133"/>
      <c r="C286" s="133"/>
      <c r="D286" s="132"/>
      <c r="E286" s="132"/>
      <c r="F286" s="132"/>
      <c r="G286" s="169"/>
      <c r="H286" s="132"/>
      <c r="I286" s="180"/>
      <c r="J286" s="87"/>
      <c r="K286" s="134"/>
      <c r="L286" s="87"/>
      <c r="M286" s="87"/>
      <c r="N286" s="172"/>
      <c r="O286" s="132"/>
      <c r="P286" s="173"/>
      <c r="Q286" s="173"/>
      <c r="R286" s="173"/>
      <c r="S286" s="173"/>
      <c r="T286" s="173"/>
      <c r="U286" s="173"/>
      <c r="V286" s="173"/>
      <c r="W286" s="173"/>
      <c r="X286" s="173"/>
      <c r="Y286" s="173"/>
      <c r="Z286" s="173"/>
      <c r="AA286" s="173"/>
    </row>
    <row r="287" hidden="1">
      <c r="A287" s="24"/>
      <c r="B287" s="152"/>
      <c r="C287" s="130"/>
      <c r="D287" s="152"/>
      <c r="E287" s="152"/>
      <c r="F287" s="152"/>
      <c r="G287" s="175"/>
      <c r="H287" s="152"/>
      <c r="I287" s="176"/>
      <c r="J287" s="24"/>
      <c r="K287" s="131"/>
      <c r="L287" s="24"/>
      <c r="M287" s="24"/>
      <c r="N287" s="177"/>
      <c r="O287" s="152"/>
      <c r="P287" s="178"/>
      <c r="Q287" s="178"/>
      <c r="R287" s="178"/>
      <c r="S287" s="178"/>
      <c r="T287" s="178"/>
      <c r="U287" s="178"/>
      <c r="V287" s="178"/>
      <c r="W287" s="178"/>
      <c r="X287" s="178"/>
      <c r="Y287" s="178"/>
      <c r="Z287" s="178"/>
      <c r="AA287" s="178"/>
    </row>
    <row r="288" hidden="1">
      <c r="A288" s="87"/>
      <c r="B288" s="133"/>
      <c r="C288" s="133"/>
      <c r="D288" s="132"/>
      <c r="E288" s="132"/>
      <c r="F288" s="132"/>
      <c r="G288" s="169"/>
      <c r="H288" s="132"/>
      <c r="I288" s="180"/>
      <c r="J288" s="87"/>
      <c r="K288" s="134"/>
      <c r="L288" s="87"/>
      <c r="M288" s="87"/>
      <c r="N288" s="172"/>
      <c r="O288" s="132"/>
      <c r="P288" s="173"/>
      <c r="Q288" s="173"/>
      <c r="R288" s="173"/>
      <c r="S288" s="173"/>
      <c r="T288" s="173"/>
      <c r="U288" s="173"/>
      <c r="V288" s="173"/>
      <c r="W288" s="173"/>
      <c r="X288" s="173"/>
      <c r="Y288" s="173"/>
      <c r="Z288" s="173"/>
      <c r="AA288" s="173"/>
    </row>
    <row r="289" hidden="1">
      <c r="A289" s="102"/>
      <c r="B289" s="152"/>
      <c r="C289" s="130"/>
      <c r="D289" s="152"/>
      <c r="E289" s="152"/>
      <c r="F289" s="152"/>
      <c r="G289" s="175"/>
      <c r="H289" s="130"/>
      <c r="I289" s="181"/>
      <c r="J289" s="24"/>
      <c r="K289" s="153"/>
      <c r="L289" s="24"/>
      <c r="M289" s="24"/>
      <c r="N289" s="177"/>
      <c r="O289" s="152"/>
      <c r="P289" s="178"/>
      <c r="Q289" s="178"/>
      <c r="R289" s="178"/>
      <c r="S289" s="178"/>
      <c r="T289" s="178"/>
      <c r="U289" s="178"/>
      <c r="V289" s="178"/>
      <c r="W289" s="178"/>
      <c r="X289" s="178"/>
      <c r="Y289" s="178"/>
      <c r="Z289" s="178"/>
      <c r="AA289" s="178"/>
    </row>
    <row r="290" hidden="1">
      <c r="A290" s="87"/>
      <c r="B290" s="133"/>
      <c r="C290" s="133"/>
      <c r="D290" s="132"/>
      <c r="E290" s="132"/>
      <c r="F290" s="132"/>
      <c r="G290" s="169"/>
      <c r="H290" s="132"/>
      <c r="I290" s="180"/>
      <c r="J290" s="87"/>
      <c r="K290" s="134"/>
      <c r="L290" s="87"/>
      <c r="M290" s="87"/>
      <c r="N290" s="172"/>
      <c r="O290" s="132"/>
      <c r="P290" s="173"/>
      <c r="Q290" s="173"/>
      <c r="R290" s="173"/>
      <c r="S290" s="173"/>
      <c r="T290" s="173"/>
      <c r="U290" s="173"/>
      <c r="V290" s="173"/>
      <c r="W290" s="173"/>
      <c r="X290" s="173"/>
      <c r="Y290" s="173"/>
      <c r="Z290" s="173"/>
      <c r="AA290" s="173"/>
    </row>
    <row r="291" hidden="1">
      <c r="A291" s="24"/>
      <c r="B291" s="152"/>
      <c r="C291" s="130"/>
      <c r="D291" s="152"/>
      <c r="E291" s="152"/>
      <c r="F291" s="152"/>
      <c r="G291" s="175"/>
      <c r="H291" s="152"/>
      <c r="I291" s="176"/>
      <c r="J291" s="24"/>
      <c r="K291" s="131"/>
      <c r="L291" s="24"/>
      <c r="M291" s="24"/>
      <c r="N291" s="177"/>
      <c r="O291" s="152"/>
      <c r="P291" s="178"/>
      <c r="Q291" s="178"/>
      <c r="R291" s="178"/>
      <c r="S291" s="178"/>
      <c r="T291" s="178"/>
      <c r="U291" s="178"/>
      <c r="V291" s="178"/>
      <c r="W291" s="178"/>
      <c r="X291" s="178"/>
      <c r="Y291" s="178"/>
      <c r="Z291" s="178"/>
      <c r="AA291" s="178"/>
    </row>
    <row r="292" hidden="1">
      <c r="A292" s="87"/>
      <c r="B292" s="133"/>
      <c r="C292" s="133"/>
      <c r="D292" s="132"/>
      <c r="E292" s="132"/>
      <c r="F292" s="132"/>
      <c r="G292" s="169"/>
      <c r="H292" s="132"/>
      <c r="I292" s="180"/>
      <c r="J292" s="87"/>
      <c r="K292" s="134"/>
      <c r="L292" s="87"/>
      <c r="M292" s="87"/>
      <c r="N292" s="172"/>
      <c r="O292" s="132"/>
      <c r="P292" s="173"/>
      <c r="Q292" s="173"/>
      <c r="R292" s="173"/>
      <c r="S292" s="173"/>
      <c r="T292" s="173"/>
      <c r="U292" s="173"/>
      <c r="V292" s="173"/>
      <c r="W292" s="173"/>
      <c r="X292" s="173"/>
      <c r="Y292" s="173"/>
      <c r="Z292" s="173"/>
      <c r="AA292" s="173"/>
    </row>
    <row r="293" hidden="1">
      <c r="A293" s="24"/>
      <c r="B293" s="152"/>
      <c r="C293" s="130"/>
      <c r="D293" s="152"/>
      <c r="E293" s="152"/>
      <c r="F293" s="152"/>
      <c r="G293" s="175"/>
      <c r="H293" s="152"/>
      <c r="I293" s="176"/>
      <c r="J293" s="24"/>
      <c r="K293" s="131"/>
      <c r="L293" s="24"/>
      <c r="M293" s="24"/>
      <c r="N293" s="177"/>
      <c r="O293" s="152"/>
      <c r="P293" s="178"/>
      <c r="Q293" s="178"/>
      <c r="R293" s="178"/>
      <c r="S293" s="178"/>
      <c r="T293" s="178"/>
      <c r="U293" s="178"/>
      <c r="V293" s="178"/>
      <c r="W293" s="178"/>
      <c r="X293" s="178"/>
      <c r="Y293" s="178"/>
      <c r="Z293" s="178"/>
      <c r="AA293" s="178"/>
    </row>
    <row r="294" hidden="1">
      <c r="A294" s="87"/>
      <c r="B294" s="133"/>
      <c r="C294" s="133"/>
      <c r="D294" s="132"/>
      <c r="E294" s="132"/>
      <c r="F294" s="132"/>
      <c r="G294" s="169"/>
      <c r="H294" s="132"/>
      <c r="I294" s="180"/>
      <c r="J294" s="87"/>
      <c r="K294" s="134"/>
      <c r="L294" s="87"/>
      <c r="M294" s="87"/>
      <c r="N294" s="172"/>
      <c r="O294" s="132"/>
      <c r="P294" s="173"/>
      <c r="Q294" s="173"/>
      <c r="R294" s="173"/>
      <c r="S294" s="173"/>
      <c r="T294" s="173"/>
      <c r="U294" s="173"/>
      <c r="V294" s="173"/>
      <c r="W294" s="173"/>
      <c r="X294" s="173"/>
      <c r="Y294" s="173"/>
      <c r="Z294" s="173"/>
      <c r="AA294" s="173"/>
    </row>
    <row r="295" hidden="1">
      <c r="A295" s="24"/>
      <c r="B295" s="152"/>
      <c r="C295" s="130"/>
      <c r="D295" s="152"/>
      <c r="E295" s="152"/>
      <c r="F295" s="152"/>
      <c r="G295" s="175"/>
      <c r="H295" s="152"/>
      <c r="I295" s="176"/>
      <c r="J295" s="24"/>
      <c r="K295" s="131"/>
      <c r="L295" s="24"/>
      <c r="M295" s="24"/>
      <c r="N295" s="177"/>
      <c r="O295" s="152"/>
      <c r="P295" s="178"/>
      <c r="Q295" s="178"/>
      <c r="R295" s="178"/>
      <c r="S295" s="178"/>
      <c r="T295" s="178"/>
      <c r="U295" s="178"/>
      <c r="V295" s="178"/>
      <c r="W295" s="178"/>
      <c r="X295" s="178"/>
      <c r="Y295" s="178"/>
      <c r="Z295" s="178"/>
      <c r="AA295" s="178"/>
    </row>
    <row r="296" hidden="1">
      <c r="A296" s="87"/>
      <c r="B296" s="133"/>
      <c r="C296" s="133"/>
      <c r="D296" s="132"/>
      <c r="E296" s="132"/>
      <c r="F296" s="132"/>
      <c r="G296" s="169"/>
      <c r="H296" s="132"/>
      <c r="I296" s="180"/>
      <c r="J296" s="87"/>
      <c r="K296" s="134"/>
      <c r="L296" s="87"/>
      <c r="M296" s="87"/>
      <c r="N296" s="172"/>
      <c r="O296" s="132"/>
      <c r="P296" s="173"/>
      <c r="Q296" s="173"/>
      <c r="R296" s="173"/>
      <c r="S296" s="173"/>
      <c r="T296" s="173"/>
      <c r="U296" s="173"/>
      <c r="V296" s="173"/>
      <c r="W296" s="173"/>
      <c r="X296" s="173"/>
      <c r="Y296" s="173"/>
      <c r="Z296" s="173"/>
      <c r="AA296" s="173"/>
    </row>
    <row r="297" hidden="1">
      <c r="A297" s="24"/>
      <c r="B297" s="152"/>
      <c r="C297" s="130"/>
      <c r="D297" s="152"/>
      <c r="E297" s="152"/>
      <c r="F297" s="130"/>
      <c r="G297" s="175"/>
      <c r="H297" s="152"/>
      <c r="I297" s="176"/>
      <c r="J297" s="24"/>
      <c r="K297" s="131"/>
      <c r="L297" s="24"/>
      <c r="M297" s="24"/>
      <c r="N297" s="177"/>
      <c r="O297" s="152"/>
      <c r="P297" s="178"/>
      <c r="Q297" s="178"/>
      <c r="R297" s="178"/>
      <c r="S297" s="178"/>
      <c r="T297" s="178"/>
      <c r="U297" s="178"/>
      <c r="V297" s="178"/>
      <c r="W297" s="178"/>
      <c r="X297" s="178"/>
      <c r="Y297" s="178"/>
      <c r="Z297" s="178"/>
      <c r="AA297" s="178"/>
    </row>
    <row r="298" hidden="1">
      <c r="A298" s="87"/>
      <c r="B298" s="133"/>
      <c r="C298" s="133"/>
      <c r="D298" s="132"/>
      <c r="E298" s="132"/>
      <c r="F298" s="132"/>
      <c r="G298" s="169"/>
      <c r="H298" s="132"/>
      <c r="I298" s="180"/>
      <c r="J298" s="87"/>
      <c r="K298" s="134"/>
      <c r="L298" s="87"/>
      <c r="M298" s="87"/>
      <c r="N298" s="172"/>
      <c r="O298" s="132"/>
      <c r="P298" s="173"/>
      <c r="Q298" s="173"/>
      <c r="R298" s="173"/>
      <c r="S298" s="173"/>
      <c r="T298" s="173"/>
      <c r="U298" s="173"/>
      <c r="V298" s="173"/>
      <c r="W298" s="173"/>
      <c r="X298" s="173"/>
      <c r="Y298" s="173"/>
      <c r="Z298" s="173"/>
      <c r="AA298" s="173"/>
    </row>
    <row r="299" hidden="1">
      <c r="A299" s="24"/>
      <c r="B299" s="152"/>
      <c r="C299" s="130"/>
      <c r="D299" s="152"/>
      <c r="E299" s="152"/>
      <c r="F299" s="152"/>
      <c r="G299" s="175"/>
      <c r="H299" s="152"/>
      <c r="I299" s="176"/>
      <c r="J299" s="24"/>
      <c r="K299" s="131"/>
      <c r="L299" s="24"/>
      <c r="M299" s="24"/>
      <c r="N299" s="177"/>
      <c r="O299" s="152"/>
      <c r="P299" s="178"/>
      <c r="Q299" s="178"/>
      <c r="R299" s="178"/>
      <c r="S299" s="178"/>
      <c r="T299" s="178"/>
      <c r="U299" s="178"/>
      <c r="V299" s="178"/>
      <c r="W299" s="178"/>
      <c r="X299" s="178"/>
      <c r="Y299" s="178"/>
      <c r="Z299" s="178"/>
      <c r="AA299" s="178"/>
    </row>
    <row r="300" hidden="1">
      <c r="A300" s="87"/>
      <c r="B300" s="133"/>
      <c r="C300" s="133"/>
      <c r="D300" s="132"/>
      <c r="E300" s="132"/>
      <c r="F300" s="132"/>
      <c r="G300" s="169"/>
      <c r="H300" s="132"/>
      <c r="I300" s="180"/>
      <c r="J300" s="87"/>
      <c r="K300" s="134"/>
      <c r="L300" s="87"/>
      <c r="M300" s="87"/>
      <c r="N300" s="172"/>
      <c r="O300" s="132"/>
      <c r="P300" s="173"/>
      <c r="Q300" s="173"/>
      <c r="R300" s="173"/>
      <c r="S300" s="173"/>
      <c r="T300" s="173"/>
      <c r="U300" s="173"/>
      <c r="V300" s="173"/>
      <c r="W300" s="173"/>
      <c r="X300" s="173"/>
      <c r="Y300" s="173"/>
      <c r="Z300" s="173"/>
      <c r="AA300" s="173"/>
    </row>
    <row r="301" hidden="1">
      <c r="A301" s="24"/>
      <c r="B301" s="152"/>
      <c r="C301" s="130"/>
      <c r="D301" s="152"/>
      <c r="E301" s="152"/>
      <c r="F301" s="152"/>
      <c r="G301" s="175"/>
      <c r="H301" s="152"/>
      <c r="I301" s="176"/>
      <c r="J301" s="24"/>
      <c r="K301" s="131"/>
      <c r="L301" s="24"/>
      <c r="M301" s="24"/>
      <c r="N301" s="177"/>
      <c r="O301" s="152"/>
      <c r="P301" s="178"/>
      <c r="Q301" s="178"/>
      <c r="R301" s="178"/>
      <c r="S301" s="178"/>
      <c r="T301" s="178"/>
      <c r="U301" s="178"/>
      <c r="V301" s="178"/>
      <c r="W301" s="178"/>
      <c r="X301" s="178"/>
      <c r="Y301" s="178"/>
      <c r="Z301" s="178"/>
      <c r="AA301" s="178"/>
    </row>
    <row r="302" hidden="1">
      <c r="A302" s="87"/>
      <c r="B302" s="133"/>
      <c r="C302" s="133"/>
      <c r="D302" s="132"/>
      <c r="E302" s="132"/>
      <c r="F302" s="132"/>
      <c r="G302" s="169"/>
      <c r="H302" s="132"/>
      <c r="I302" s="180"/>
      <c r="J302" s="87"/>
      <c r="K302" s="134"/>
      <c r="L302" s="87"/>
      <c r="M302" s="87"/>
      <c r="N302" s="172"/>
      <c r="O302" s="132"/>
      <c r="P302" s="173"/>
      <c r="Q302" s="173"/>
      <c r="R302" s="173"/>
      <c r="S302" s="173"/>
      <c r="T302" s="173"/>
      <c r="U302" s="173"/>
      <c r="V302" s="173"/>
      <c r="W302" s="173"/>
      <c r="X302" s="173"/>
      <c r="Y302" s="173"/>
      <c r="Z302" s="173"/>
      <c r="AA302" s="173"/>
    </row>
    <row r="303" hidden="1">
      <c r="A303" s="24"/>
      <c r="B303" s="152"/>
      <c r="C303" s="130"/>
      <c r="D303" s="152"/>
      <c r="E303" s="152"/>
      <c r="F303" s="152"/>
      <c r="G303" s="175"/>
      <c r="H303" s="152"/>
      <c r="I303" s="176"/>
      <c r="J303" s="24"/>
      <c r="K303" s="131"/>
      <c r="L303" s="24"/>
      <c r="M303" s="24"/>
      <c r="N303" s="177"/>
      <c r="O303" s="152"/>
      <c r="P303" s="178"/>
      <c r="Q303" s="178"/>
      <c r="R303" s="178"/>
      <c r="S303" s="178"/>
      <c r="T303" s="178"/>
      <c r="U303" s="178"/>
      <c r="V303" s="178"/>
      <c r="W303" s="178"/>
      <c r="X303" s="178"/>
      <c r="Y303" s="178"/>
      <c r="Z303" s="178"/>
      <c r="AA303" s="178"/>
    </row>
    <row r="304" hidden="1">
      <c r="A304" s="87"/>
      <c r="B304" s="133"/>
      <c r="C304" s="133"/>
      <c r="D304" s="132"/>
      <c r="E304" s="132"/>
      <c r="F304" s="132"/>
      <c r="G304" s="169"/>
      <c r="H304" s="132"/>
      <c r="I304" s="180"/>
      <c r="J304" s="87"/>
      <c r="K304" s="134"/>
      <c r="L304" s="87"/>
      <c r="M304" s="87"/>
      <c r="N304" s="172"/>
      <c r="O304" s="132"/>
      <c r="P304" s="173"/>
      <c r="Q304" s="173"/>
      <c r="R304" s="173"/>
      <c r="S304" s="173"/>
      <c r="T304" s="173"/>
      <c r="U304" s="173"/>
      <c r="V304" s="173"/>
      <c r="W304" s="173"/>
      <c r="X304" s="173"/>
      <c r="Y304" s="173"/>
      <c r="Z304" s="173"/>
      <c r="AA304" s="173"/>
    </row>
    <row r="305" hidden="1">
      <c r="A305" s="102"/>
      <c r="B305" s="152"/>
      <c r="C305" s="130"/>
      <c r="D305" s="152"/>
      <c r="E305" s="152"/>
      <c r="F305" s="152"/>
      <c r="G305" s="175"/>
      <c r="H305" s="130"/>
      <c r="I305" s="176"/>
      <c r="J305" s="24"/>
      <c r="K305" s="153"/>
      <c r="L305" s="24"/>
      <c r="M305" s="24"/>
      <c r="N305" s="177"/>
      <c r="O305" s="152"/>
      <c r="P305" s="178"/>
      <c r="Q305" s="178"/>
      <c r="R305" s="178"/>
      <c r="S305" s="178"/>
      <c r="T305" s="178"/>
      <c r="U305" s="178"/>
      <c r="V305" s="178"/>
      <c r="W305" s="178"/>
      <c r="X305" s="178"/>
      <c r="Y305" s="178"/>
      <c r="Z305" s="178"/>
      <c r="AA305" s="178"/>
    </row>
    <row r="306" hidden="1">
      <c r="A306" s="87"/>
      <c r="B306" s="133"/>
      <c r="C306" s="133"/>
      <c r="D306" s="132"/>
      <c r="E306" s="132"/>
      <c r="F306" s="132"/>
      <c r="G306" s="169"/>
      <c r="H306" s="132"/>
      <c r="I306" s="180"/>
      <c r="J306" s="87"/>
      <c r="K306" s="134"/>
      <c r="L306" s="87"/>
      <c r="M306" s="87"/>
      <c r="N306" s="172"/>
      <c r="O306" s="132"/>
      <c r="P306" s="173"/>
      <c r="Q306" s="173"/>
      <c r="R306" s="173"/>
      <c r="S306" s="173"/>
      <c r="T306" s="173"/>
      <c r="U306" s="173"/>
      <c r="V306" s="173"/>
      <c r="W306" s="173"/>
      <c r="X306" s="173"/>
      <c r="Y306" s="173"/>
      <c r="Z306" s="173"/>
      <c r="AA306" s="173"/>
    </row>
    <row r="307" hidden="1">
      <c r="A307" s="24"/>
      <c r="B307" s="152"/>
      <c r="C307" s="130"/>
      <c r="D307" s="152"/>
      <c r="E307" s="152"/>
      <c r="F307" s="152"/>
      <c r="G307" s="175"/>
      <c r="H307" s="152"/>
      <c r="I307" s="176"/>
      <c r="J307" s="24"/>
      <c r="K307" s="131"/>
      <c r="L307" s="24"/>
      <c r="M307" s="24"/>
      <c r="N307" s="177"/>
      <c r="O307" s="152"/>
      <c r="P307" s="178"/>
      <c r="Q307" s="178"/>
      <c r="R307" s="178"/>
      <c r="S307" s="178"/>
      <c r="T307" s="178"/>
      <c r="U307" s="178"/>
      <c r="V307" s="178"/>
      <c r="W307" s="178"/>
      <c r="X307" s="178"/>
      <c r="Y307" s="178"/>
      <c r="Z307" s="178"/>
      <c r="AA307" s="178"/>
    </row>
    <row r="308" hidden="1">
      <c r="A308" s="87"/>
      <c r="B308" s="133"/>
      <c r="C308" s="133"/>
      <c r="D308" s="132"/>
      <c r="E308" s="132"/>
      <c r="F308" s="132"/>
      <c r="G308" s="169"/>
      <c r="H308" s="132"/>
      <c r="I308" s="180"/>
      <c r="J308" s="87"/>
      <c r="K308" s="134"/>
      <c r="L308" s="87"/>
      <c r="M308" s="87"/>
      <c r="N308" s="172"/>
      <c r="O308" s="132"/>
      <c r="P308" s="173"/>
      <c r="Q308" s="173"/>
      <c r="R308" s="173"/>
      <c r="S308" s="173"/>
      <c r="T308" s="173"/>
      <c r="U308" s="173"/>
      <c r="V308" s="173"/>
      <c r="W308" s="173"/>
      <c r="X308" s="173"/>
      <c r="Y308" s="173"/>
      <c r="Z308" s="173"/>
      <c r="AA308" s="173"/>
    </row>
    <row r="309" hidden="1">
      <c r="A309" s="24"/>
      <c r="B309" s="152"/>
      <c r="C309" s="130"/>
      <c r="D309" s="152"/>
      <c r="E309" s="152"/>
      <c r="F309" s="152"/>
      <c r="G309" s="175"/>
      <c r="H309" s="152"/>
      <c r="I309" s="176"/>
      <c r="J309" s="24"/>
      <c r="K309" s="131"/>
      <c r="L309" s="24"/>
      <c r="M309" s="24"/>
      <c r="N309" s="177"/>
      <c r="O309" s="152"/>
      <c r="P309" s="178"/>
      <c r="Q309" s="178"/>
      <c r="R309" s="178"/>
      <c r="S309" s="178"/>
      <c r="T309" s="178"/>
      <c r="U309" s="178"/>
      <c r="V309" s="178"/>
      <c r="W309" s="178"/>
      <c r="X309" s="178"/>
      <c r="Y309" s="178"/>
      <c r="Z309" s="178"/>
      <c r="AA309" s="178"/>
    </row>
    <row r="310" hidden="1">
      <c r="A310" s="87"/>
      <c r="B310" s="133"/>
      <c r="C310" s="133"/>
      <c r="D310" s="132"/>
      <c r="E310" s="132"/>
      <c r="F310" s="132"/>
      <c r="G310" s="169"/>
      <c r="H310" s="132"/>
      <c r="I310" s="180"/>
      <c r="J310" s="87"/>
      <c r="K310" s="134"/>
      <c r="L310" s="87"/>
      <c r="M310" s="87"/>
      <c r="N310" s="172"/>
      <c r="O310" s="132"/>
      <c r="P310" s="173"/>
      <c r="Q310" s="173"/>
      <c r="R310" s="173"/>
      <c r="S310" s="173"/>
      <c r="T310" s="173"/>
      <c r="U310" s="173"/>
      <c r="V310" s="173"/>
      <c r="W310" s="173"/>
      <c r="X310" s="173"/>
      <c r="Y310" s="173"/>
      <c r="Z310" s="173"/>
      <c r="AA310" s="173"/>
    </row>
    <row r="311" hidden="1">
      <c r="A311" s="24"/>
      <c r="B311" s="152"/>
      <c r="C311" s="130"/>
      <c r="D311" s="152"/>
      <c r="E311" s="152"/>
      <c r="F311" s="152"/>
      <c r="G311" s="175"/>
      <c r="H311" s="152"/>
      <c r="I311" s="176"/>
      <c r="J311" s="24"/>
      <c r="K311" s="131"/>
      <c r="L311" s="24"/>
      <c r="M311" s="24"/>
      <c r="N311" s="177"/>
      <c r="O311" s="152"/>
      <c r="P311" s="178"/>
      <c r="Q311" s="178"/>
      <c r="R311" s="178"/>
      <c r="S311" s="178"/>
      <c r="T311" s="178"/>
      <c r="U311" s="178"/>
      <c r="V311" s="178"/>
      <c r="W311" s="178"/>
      <c r="X311" s="178"/>
      <c r="Y311" s="178"/>
      <c r="Z311" s="178"/>
      <c r="AA311" s="178"/>
    </row>
    <row r="312" hidden="1">
      <c r="A312" s="87"/>
      <c r="B312" s="133"/>
      <c r="C312" s="133"/>
      <c r="D312" s="132"/>
      <c r="E312" s="132"/>
      <c r="F312" s="132"/>
      <c r="G312" s="169"/>
      <c r="H312" s="132"/>
      <c r="I312" s="180"/>
      <c r="J312" s="87"/>
      <c r="K312" s="134"/>
      <c r="L312" s="87"/>
      <c r="M312" s="87"/>
      <c r="N312" s="172"/>
      <c r="O312" s="132"/>
      <c r="P312" s="173"/>
      <c r="Q312" s="173"/>
      <c r="R312" s="173"/>
      <c r="S312" s="173"/>
      <c r="T312" s="173"/>
      <c r="U312" s="173"/>
      <c r="V312" s="173"/>
      <c r="W312" s="173"/>
      <c r="X312" s="173"/>
      <c r="Y312" s="173"/>
      <c r="Z312" s="173"/>
      <c r="AA312" s="173"/>
    </row>
    <row r="313" hidden="1">
      <c r="A313" s="24"/>
      <c r="B313" s="152"/>
      <c r="C313" s="130"/>
      <c r="D313" s="152"/>
      <c r="E313" s="152"/>
      <c r="F313" s="130"/>
      <c r="G313" s="175"/>
      <c r="H313" s="152"/>
      <c r="I313" s="176"/>
      <c r="J313" s="24"/>
      <c r="K313" s="131"/>
      <c r="L313" s="24"/>
      <c r="M313" s="24"/>
      <c r="N313" s="177"/>
      <c r="O313" s="152"/>
      <c r="P313" s="178"/>
      <c r="Q313" s="178"/>
      <c r="R313" s="178"/>
      <c r="S313" s="178"/>
      <c r="T313" s="178"/>
      <c r="U313" s="178"/>
      <c r="V313" s="178"/>
      <c r="W313" s="178"/>
      <c r="X313" s="178"/>
      <c r="Y313" s="178"/>
      <c r="Z313" s="178"/>
      <c r="AA313" s="178"/>
    </row>
    <row r="314" hidden="1">
      <c r="A314" s="87"/>
      <c r="B314" s="133"/>
      <c r="C314" s="133"/>
      <c r="D314" s="132"/>
      <c r="E314" s="132"/>
      <c r="F314" s="132"/>
      <c r="G314" s="169"/>
      <c r="H314" s="132"/>
      <c r="I314" s="180"/>
      <c r="J314" s="87"/>
      <c r="K314" s="134"/>
      <c r="L314" s="87"/>
      <c r="M314" s="87"/>
      <c r="N314" s="172"/>
      <c r="O314" s="132"/>
      <c r="P314" s="173"/>
      <c r="Q314" s="173"/>
      <c r="R314" s="173"/>
      <c r="S314" s="173"/>
      <c r="T314" s="173"/>
      <c r="U314" s="173"/>
      <c r="V314" s="173"/>
      <c r="W314" s="173"/>
      <c r="X314" s="173"/>
      <c r="Y314" s="173"/>
      <c r="Z314" s="173"/>
      <c r="AA314" s="173"/>
    </row>
    <row r="315" hidden="1">
      <c r="A315" s="24"/>
      <c r="B315" s="152"/>
      <c r="C315" s="130"/>
      <c r="D315" s="152"/>
      <c r="E315" s="152"/>
      <c r="F315" s="152"/>
      <c r="G315" s="175"/>
      <c r="H315" s="152"/>
      <c r="I315" s="176"/>
      <c r="J315" s="24"/>
      <c r="K315" s="131"/>
      <c r="L315" s="24"/>
      <c r="M315" s="24"/>
      <c r="N315" s="177"/>
      <c r="O315" s="152"/>
      <c r="P315" s="178"/>
      <c r="Q315" s="178"/>
      <c r="R315" s="178"/>
      <c r="S315" s="178"/>
      <c r="T315" s="178"/>
      <c r="U315" s="178"/>
      <c r="V315" s="178"/>
      <c r="W315" s="178"/>
      <c r="X315" s="178"/>
      <c r="Y315" s="178"/>
      <c r="Z315" s="178"/>
      <c r="AA315" s="178"/>
    </row>
    <row r="316" hidden="1">
      <c r="A316" s="87"/>
      <c r="B316" s="133"/>
      <c r="C316" s="133"/>
      <c r="D316" s="132"/>
      <c r="E316" s="132"/>
      <c r="F316" s="132"/>
      <c r="G316" s="169"/>
      <c r="H316" s="132"/>
      <c r="I316" s="180"/>
      <c r="J316" s="87"/>
      <c r="K316" s="134"/>
      <c r="L316" s="87"/>
      <c r="M316" s="87"/>
      <c r="N316" s="172"/>
      <c r="O316" s="132"/>
      <c r="P316" s="173"/>
      <c r="Q316" s="173"/>
      <c r="R316" s="173"/>
      <c r="S316" s="173"/>
      <c r="T316" s="173"/>
      <c r="U316" s="173"/>
      <c r="V316" s="173"/>
      <c r="W316" s="173"/>
      <c r="X316" s="173"/>
      <c r="Y316" s="173"/>
      <c r="Z316" s="173"/>
      <c r="AA316" s="173"/>
    </row>
    <row r="317" hidden="1">
      <c r="A317" s="24"/>
      <c r="B317" s="152"/>
      <c r="C317" s="130"/>
      <c r="D317" s="152"/>
      <c r="E317" s="152"/>
      <c r="F317" s="152"/>
      <c r="G317" s="175"/>
      <c r="H317" s="152"/>
      <c r="I317" s="176"/>
      <c r="J317" s="24"/>
      <c r="K317" s="131"/>
      <c r="L317" s="24"/>
      <c r="M317" s="24"/>
      <c r="N317" s="177"/>
      <c r="O317" s="152"/>
      <c r="P317" s="178"/>
      <c r="Q317" s="178"/>
      <c r="R317" s="178"/>
      <c r="S317" s="178"/>
      <c r="T317" s="178"/>
      <c r="U317" s="178"/>
      <c r="V317" s="178"/>
      <c r="W317" s="178"/>
      <c r="X317" s="178"/>
      <c r="Y317" s="178"/>
      <c r="Z317" s="178"/>
      <c r="AA317" s="178"/>
    </row>
    <row r="318" hidden="1">
      <c r="A318" s="87"/>
      <c r="B318" s="133"/>
      <c r="C318" s="133"/>
      <c r="D318" s="132"/>
      <c r="E318" s="132"/>
      <c r="F318" s="132"/>
      <c r="G318" s="169"/>
      <c r="H318" s="132"/>
      <c r="I318" s="180"/>
      <c r="J318" s="87"/>
      <c r="K318" s="134"/>
      <c r="L318" s="87"/>
      <c r="M318" s="87"/>
      <c r="N318" s="172"/>
      <c r="O318" s="132"/>
      <c r="P318" s="173"/>
      <c r="Q318" s="173"/>
      <c r="R318" s="173"/>
      <c r="S318" s="173"/>
      <c r="T318" s="173"/>
      <c r="U318" s="173"/>
      <c r="V318" s="173"/>
      <c r="W318" s="173"/>
      <c r="X318" s="173"/>
      <c r="Y318" s="173"/>
      <c r="Z318" s="173"/>
      <c r="AA318" s="173"/>
    </row>
    <row r="319" hidden="1">
      <c r="A319" s="24"/>
      <c r="B319" s="152"/>
      <c r="C319" s="130"/>
      <c r="D319" s="152"/>
      <c r="E319" s="152"/>
      <c r="F319" s="152"/>
      <c r="G319" s="175"/>
      <c r="H319" s="152"/>
      <c r="I319" s="176"/>
      <c r="J319" s="24"/>
      <c r="K319" s="131"/>
      <c r="L319" s="24"/>
      <c r="M319" s="24"/>
      <c r="N319" s="177"/>
      <c r="O319" s="152"/>
      <c r="P319" s="178"/>
      <c r="Q319" s="178"/>
      <c r="R319" s="178"/>
      <c r="S319" s="178"/>
      <c r="T319" s="178"/>
      <c r="U319" s="178"/>
      <c r="V319" s="178"/>
      <c r="W319" s="178"/>
      <c r="X319" s="178"/>
      <c r="Y319" s="178"/>
      <c r="Z319" s="178"/>
      <c r="AA319" s="178"/>
    </row>
    <row r="320" hidden="1">
      <c r="A320" s="87"/>
      <c r="B320" s="133"/>
      <c r="C320" s="133"/>
      <c r="D320" s="132"/>
      <c r="E320" s="132"/>
      <c r="F320" s="132"/>
      <c r="G320" s="169"/>
      <c r="H320" s="132"/>
      <c r="I320" s="180"/>
      <c r="J320" s="87"/>
      <c r="K320" s="134"/>
      <c r="L320" s="87"/>
      <c r="M320" s="87"/>
      <c r="N320" s="172"/>
      <c r="O320" s="132"/>
      <c r="P320" s="173"/>
      <c r="Q320" s="173"/>
      <c r="R320" s="173"/>
      <c r="S320" s="173"/>
      <c r="T320" s="173"/>
      <c r="U320" s="173"/>
      <c r="V320" s="173"/>
      <c r="W320" s="173"/>
      <c r="X320" s="173"/>
      <c r="Y320" s="173"/>
      <c r="Z320" s="173"/>
      <c r="AA320" s="173"/>
    </row>
    <row r="321" hidden="1">
      <c r="A321" s="102"/>
      <c r="B321" s="152"/>
      <c r="C321" s="130"/>
      <c r="D321" s="152"/>
      <c r="E321" s="152"/>
      <c r="F321" s="152"/>
      <c r="G321" s="175"/>
      <c r="H321" s="130"/>
      <c r="I321" s="181"/>
      <c r="J321" s="24"/>
      <c r="K321" s="153"/>
      <c r="L321" s="24"/>
      <c r="M321" s="24"/>
      <c r="N321" s="177"/>
      <c r="O321" s="152"/>
      <c r="P321" s="178"/>
      <c r="Q321" s="178"/>
      <c r="R321" s="178"/>
      <c r="S321" s="178"/>
      <c r="T321" s="178"/>
      <c r="U321" s="178"/>
      <c r="V321" s="178"/>
      <c r="W321" s="178"/>
      <c r="X321" s="178"/>
      <c r="Y321" s="178"/>
      <c r="Z321" s="178"/>
      <c r="AA321" s="178"/>
    </row>
    <row r="322" hidden="1">
      <c r="A322" s="87"/>
      <c r="B322" s="133"/>
      <c r="C322" s="133"/>
      <c r="D322" s="132"/>
      <c r="E322" s="132"/>
      <c r="F322" s="132"/>
      <c r="G322" s="169"/>
      <c r="H322" s="132"/>
      <c r="I322" s="180"/>
      <c r="J322" s="87"/>
      <c r="K322" s="134"/>
      <c r="L322" s="87"/>
      <c r="M322" s="87"/>
      <c r="N322" s="172"/>
      <c r="O322" s="132"/>
      <c r="P322" s="173"/>
      <c r="Q322" s="173"/>
      <c r="R322" s="173"/>
      <c r="S322" s="173"/>
      <c r="T322" s="173"/>
      <c r="U322" s="173"/>
      <c r="V322" s="173"/>
      <c r="W322" s="173"/>
      <c r="X322" s="173"/>
      <c r="Y322" s="173"/>
      <c r="Z322" s="173"/>
      <c r="AA322" s="173"/>
    </row>
    <row r="323" hidden="1">
      <c r="A323" s="24"/>
      <c r="B323" s="152"/>
      <c r="C323" s="130"/>
      <c r="D323" s="152"/>
      <c r="E323" s="152"/>
      <c r="F323" s="152"/>
      <c r="G323" s="175"/>
      <c r="H323" s="152"/>
      <c r="I323" s="176"/>
      <c r="J323" s="24"/>
      <c r="K323" s="131"/>
      <c r="L323" s="24"/>
      <c r="M323" s="24"/>
      <c r="N323" s="177"/>
      <c r="O323" s="152"/>
      <c r="P323" s="178"/>
      <c r="Q323" s="178"/>
      <c r="R323" s="178"/>
      <c r="S323" s="178"/>
      <c r="T323" s="178"/>
      <c r="U323" s="178"/>
      <c r="V323" s="178"/>
      <c r="W323" s="178"/>
      <c r="X323" s="178"/>
      <c r="Y323" s="178"/>
      <c r="Z323" s="178"/>
      <c r="AA323" s="178"/>
    </row>
    <row r="324" hidden="1">
      <c r="A324" s="87"/>
      <c r="B324" s="133"/>
      <c r="C324" s="133"/>
      <c r="D324" s="132"/>
      <c r="E324" s="132"/>
      <c r="F324" s="132"/>
      <c r="G324" s="169"/>
      <c r="H324" s="132"/>
      <c r="I324" s="180"/>
      <c r="J324" s="87"/>
      <c r="K324" s="134"/>
      <c r="L324" s="87"/>
      <c r="M324" s="87"/>
      <c r="N324" s="172"/>
      <c r="O324" s="132"/>
      <c r="P324" s="173"/>
      <c r="Q324" s="173"/>
      <c r="R324" s="173"/>
      <c r="S324" s="173"/>
      <c r="T324" s="173"/>
      <c r="U324" s="173"/>
      <c r="V324" s="173"/>
      <c r="W324" s="173"/>
      <c r="X324" s="173"/>
      <c r="Y324" s="173"/>
      <c r="Z324" s="173"/>
      <c r="AA324" s="173"/>
    </row>
    <row r="325" hidden="1">
      <c r="A325" s="24"/>
      <c r="B325" s="152"/>
      <c r="C325" s="130"/>
      <c r="D325" s="152"/>
      <c r="E325" s="152"/>
      <c r="F325" s="152"/>
      <c r="G325" s="175"/>
      <c r="H325" s="152"/>
      <c r="I325" s="176"/>
      <c r="J325" s="24"/>
      <c r="K325" s="131"/>
      <c r="L325" s="24"/>
      <c r="M325" s="24"/>
      <c r="N325" s="177"/>
      <c r="O325" s="152"/>
      <c r="P325" s="178"/>
      <c r="Q325" s="178"/>
      <c r="R325" s="178"/>
      <c r="S325" s="178"/>
      <c r="T325" s="178"/>
      <c r="U325" s="178"/>
      <c r="V325" s="178"/>
      <c r="W325" s="178"/>
      <c r="X325" s="178"/>
      <c r="Y325" s="178"/>
      <c r="Z325" s="178"/>
      <c r="AA325" s="178"/>
    </row>
    <row r="326" hidden="1">
      <c r="A326" s="87"/>
      <c r="B326" s="133"/>
      <c r="C326" s="133"/>
      <c r="D326" s="132"/>
      <c r="E326" s="132"/>
      <c r="F326" s="132"/>
      <c r="G326" s="169"/>
      <c r="H326" s="132"/>
      <c r="I326" s="180"/>
      <c r="J326" s="87"/>
      <c r="K326" s="134"/>
      <c r="L326" s="87"/>
      <c r="M326" s="87"/>
      <c r="N326" s="172"/>
      <c r="O326" s="132"/>
      <c r="P326" s="173"/>
      <c r="Q326" s="173"/>
      <c r="R326" s="173"/>
      <c r="S326" s="173"/>
      <c r="T326" s="173"/>
      <c r="U326" s="173"/>
      <c r="V326" s="173"/>
      <c r="W326" s="173"/>
      <c r="X326" s="173"/>
      <c r="Y326" s="173"/>
      <c r="Z326" s="173"/>
      <c r="AA326" s="173"/>
    </row>
    <row r="327" hidden="1">
      <c r="A327" s="24"/>
      <c r="B327" s="152"/>
      <c r="C327" s="130"/>
      <c r="D327" s="152"/>
      <c r="E327" s="152"/>
      <c r="F327" s="152"/>
      <c r="G327" s="175"/>
      <c r="H327" s="152"/>
      <c r="I327" s="176"/>
      <c r="J327" s="24"/>
      <c r="K327" s="131"/>
      <c r="L327" s="24"/>
      <c r="M327" s="24"/>
      <c r="N327" s="177"/>
      <c r="O327" s="152"/>
      <c r="P327" s="178"/>
      <c r="Q327" s="178"/>
      <c r="R327" s="178"/>
      <c r="S327" s="178"/>
      <c r="T327" s="178"/>
      <c r="U327" s="178"/>
      <c r="V327" s="178"/>
      <c r="W327" s="178"/>
      <c r="X327" s="178"/>
      <c r="Y327" s="178"/>
      <c r="Z327" s="178"/>
      <c r="AA327" s="178"/>
    </row>
    <row r="328" hidden="1">
      <c r="A328" s="87"/>
      <c r="B328" s="133"/>
      <c r="C328" s="133"/>
      <c r="D328" s="132"/>
      <c r="E328" s="132"/>
      <c r="F328" s="132"/>
      <c r="G328" s="169"/>
      <c r="H328" s="132"/>
      <c r="I328" s="180"/>
      <c r="J328" s="87"/>
      <c r="K328" s="134"/>
      <c r="L328" s="87"/>
      <c r="M328" s="87"/>
      <c r="N328" s="172"/>
      <c r="O328" s="132"/>
      <c r="P328" s="173"/>
      <c r="Q328" s="173"/>
      <c r="R328" s="173"/>
      <c r="S328" s="173"/>
      <c r="T328" s="173"/>
      <c r="U328" s="173"/>
      <c r="V328" s="173"/>
      <c r="W328" s="173"/>
      <c r="X328" s="173"/>
      <c r="Y328" s="173"/>
      <c r="Z328" s="173"/>
      <c r="AA328" s="173"/>
    </row>
    <row r="329" hidden="1">
      <c r="A329" s="24"/>
      <c r="B329" s="152"/>
      <c r="C329" s="130"/>
      <c r="D329" s="152"/>
      <c r="E329" s="152"/>
      <c r="F329" s="130"/>
      <c r="G329" s="175"/>
      <c r="H329" s="152"/>
      <c r="I329" s="176"/>
      <c r="J329" s="24"/>
      <c r="K329" s="131"/>
      <c r="L329" s="24"/>
      <c r="M329" s="24"/>
      <c r="N329" s="177"/>
      <c r="O329" s="152"/>
      <c r="P329" s="178"/>
      <c r="Q329" s="178"/>
      <c r="R329" s="178"/>
      <c r="S329" s="178"/>
      <c r="T329" s="178"/>
      <c r="U329" s="178"/>
      <c r="V329" s="178"/>
      <c r="W329" s="178"/>
      <c r="X329" s="178"/>
      <c r="Y329" s="178"/>
      <c r="Z329" s="178"/>
      <c r="AA329" s="178"/>
    </row>
    <row r="330" hidden="1">
      <c r="A330" s="87"/>
      <c r="B330" s="133"/>
      <c r="C330" s="133"/>
      <c r="D330" s="132"/>
      <c r="E330" s="132"/>
      <c r="F330" s="132"/>
      <c r="G330" s="169"/>
      <c r="H330" s="132"/>
      <c r="I330" s="180"/>
      <c r="J330" s="87"/>
      <c r="K330" s="134"/>
      <c r="L330" s="87"/>
      <c r="M330" s="87"/>
      <c r="N330" s="172"/>
      <c r="O330" s="132"/>
      <c r="P330" s="173"/>
      <c r="Q330" s="173"/>
      <c r="R330" s="173"/>
      <c r="S330" s="173"/>
      <c r="T330" s="173"/>
      <c r="U330" s="173"/>
      <c r="V330" s="173"/>
      <c r="W330" s="173"/>
      <c r="X330" s="173"/>
      <c r="Y330" s="173"/>
      <c r="Z330" s="173"/>
      <c r="AA330" s="173"/>
    </row>
    <row r="331" hidden="1">
      <c r="A331" s="24"/>
      <c r="B331" s="152"/>
      <c r="C331" s="130"/>
      <c r="D331" s="152"/>
      <c r="E331" s="152"/>
      <c r="F331" s="152"/>
      <c r="G331" s="175"/>
      <c r="H331" s="152"/>
      <c r="I331" s="176"/>
      <c r="J331" s="24"/>
      <c r="K331" s="131"/>
      <c r="L331" s="24"/>
      <c r="M331" s="24"/>
      <c r="N331" s="177"/>
      <c r="O331" s="152"/>
      <c r="P331" s="178"/>
      <c r="Q331" s="178"/>
      <c r="R331" s="178"/>
      <c r="S331" s="178"/>
      <c r="T331" s="178"/>
      <c r="U331" s="178"/>
      <c r="V331" s="178"/>
      <c r="W331" s="178"/>
      <c r="X331" s="178"/>
      <c r="Y331" s="178"/>
      <c r="Z331" s="178"/>
      <c r="AA331" s="178"/>
    </row>
    <row r="332" hidden="1">
      <c r="A332" s="87"/>
      <c r="B332" s="133"/>
      <c r="C332" s="133"/>
      <c r="D332" s="132"/>
      <c r="E332" s="132"/>
      <c r="F332" s="132"/>
      <c r="G332" s="169"/>
      <c r="H332" s="132"/>
      <c r="I332" s="180"/>
      <c r="J332" s="87"/>
      <c r="K332" s="134"/>
      <c r="L332" s="87"/>
      <c r="M332" s="87"/>
      <c r="N332" s="172"/>
      <c r="O332" s="132"/>
      <c r="P332" s="173"/>
      <c r="Q332" s="173"/>
      <c r="R332" s="173"/>
      <c r="S332" s="173"/>
      <c r="T332" s="173"/>
      <c r="U332" s="173"/>
      <c r="V332" s="173"/>
      <c r="W332" s="173"/>
      <c r="X332" s="173"/>
      <c r="Y332" s="173"/>
      <c r="Z332" s="173"/>
      <c r="AA332" s="173"/>
    </row>
    <row r="333" hidden="1">
      <c r="A333" s="24"/>
      <c r="B333" s="152"/>
      <c r="C333" s="130"/>
      <c r="D333" s="152"/>
      <c r="E333" s="152"/>
      <c r="F333" s="152"/>
      <c r="G333" s="175"/>
      <c r="H333" s="152"/>
      <c r="I333" s="176"/>
      <c r="J333" s="24"/>
      <c r="K333" s="131"/>
      <c r="L333" s="24"/>
      <c r="M333" s="24"/>
      <c r="N333" s="177"/>
      <c r="O333" s="152"/>
      <c r="P333" s="178"/>
      <c r="Q333" s="178"/>
      <c r="R333" s="178"/>
      <c r="S333" s="178"/>
      <c r="T333" s="178"/>
      <c r="U333" s="178"/>
      <c r="V333" s="178"/>
      <c r="W333" s="178"/>
      <c r="X333" s="178"/>
      <c r="Y333" s="178"/>
      <c r="Z333" s="178"/>
      <c r="AA333" s="178"/>
    </row>
    <row r="334" hidden="1">
      <c r="A334" s="87"/>
      <c r="B334" s="133"/>
      <c r="C334" s="133"/>
      <c r="D334" s="132"/>
      <c r="E334" s="132"/>
      <c r="F334" s="132"/>
      <c r="G334" s="169"/>
      <c r="H334" s="132"/>
      <c r="I334" s="180"/>
      <c r="J334" s="87"/>
      <c r="K334" s="134"/>
      <c r="L334" s="87"/>
      <c r="M334" s="87"/>
      <c r="N334" s="172"/>
      <c r="O334" s="132"/>
      <c r="P334" s="173"/>
      <c r="Q334" s="173"/>
      <c r="R334" s="173"/>
      <c r="S334" s="173"/>
      <c r="T334" s="173"/>
      <c r="U334" s="173"/>
      <c r="V334" s="173"/>
      <c r="W334" s="173"/>
      <c r="X334" s="173"/>
      <c r="Y334" s="173"/>
      <c r="Z334" s="173"/>
      <c r="AA334" s="173"/>
    </row>
    <row r="335" hidden="1">
      <c r="A335" s="24"/>
      <c r="B335" s="152"/>
      <c r="C335" s="130"/>
      <c r="D335" s="152"/>
      <c r="E335" s="152"/>
      <c r="F335" s="152"/>
      <c r="G335" s="175"/>
      <c r="H335" s="152"/>
      <c r="I335" s="176"/>
      <c r="J335" s="24"/>
      <c r="K335" s="131"/>
      <c r="L335" s="24"/>
      <c r="M335" s="24"/>
      <c r="N335" s="177"/>
      <c r="O335" s="152"/>
      <c r="P335" s="178"/>
      <c r="Q335" s="178"/>
      <c r="R335" s="178"/>
      <c r="S335" s="178"/>
      <c r="T335" s="178"/>
      <c r="U335" s="178"/>
      <c r="V335" s="178"/>
      <c r="W335" s="178"/>
      <c r="X335" s="178"/>
      <c r="Y335" s="178"/>
      <c r="Z335" s="178"/>
      <c r="AA335" s="178"/>
    </row>
    <row r="336" hidden="1">
      <c r="A336" s="87"/>
      <c r="B336" s="133"/>
      <c r="C336" s="133"/>
      <c r="D336" s="132"/>
      <c r="E336" s="132"/>
      <c r="F336" s="132"/>
      <c r="G336" s="169"/>
      <c r="H336" s="132"/>
      <c r="I336" s="180"/>
      <c r="J336" s="87"/>
      <c r="K336" s="134"/>
      <c r="L336" s="87"/>
      <c r="M336" s="87"/>
      <c r="N336" s="172"/>
      <c r="O336" s="132"/>
      <c r="P336" s="173"/>
      <c r="Q336" s="173"/>
      <c r="R336" s="173"/>
      <c r="S336" s="173"/>
      <c r="T336" s="173"/>
      <c r="U336" s="173"/>
      <c r="V336" s="173"/>
      <c r="W336" s="173"/>
      <c r="X336" s="173"/>
      <c r="Y336" s="173"/>
      <c r="Z336" s="173"/>
      <c r="AA336" s="173"/>
    </row>
    <row r="337" hidden="1">
      <c r="A337" s="102"/>
      <c r="B337" s="152"/>
      <c r="C337" s="130"/>
      <c r="D337" s="152"/>
      <c r="E337" s="152"/>
      <c r="F337" s="152"/>
      <c r="G337" s="175"/>
      <c r="H337" s="130"/>
      <c r="I337" s="176"/>
      <c r="J337" s="24"/>
      <c r="K337" s="153"/>
      <c r="L337" s="24"/>
      <c r="M337" s="24"/>
      <c r="N337" s="177"/>
      <c r="O337" s="152"/>
      <c r="P337" s="178"/>
      <c r="Q337" s="178"/>
      <c r="R337" s="178"/>
      <c r="S337" s="178"/>
      <c r="T337" s="178"/>
      <c r="U337" s="178"/>
      <c r="V337" s="178"/>
      <c r="W337" s="178"/>
      <c r="X337" s="178"/>
      <c r="Y337" s="178"/>
      <c r="Z337" s="178"/>
      <c r="AA337" s="178"/>
    </row>
    <row r="338" hidden="1">
      <c r="A338" s="87"/>
      <c r="B338" s="133"/>
      <c r="C338" s="133"/>
      <c r="D338" s="132"/>
      <c r="E338" s="132"/>
      <c r="F338" s="132"/>
      <c r="G338" s="169"/>
      <c r="H338" s="132"/>
      <c r="I338" s="180"/>
      <c r="J338" s="87"/>
      <c r="K338" s="134"/>
      <c r="L338" s="87"/>
      <c r="M338" s="87"/>
      <c r="N338" s="172"/>
      <c r="O338" s="132"/>
      <c r="P338" s="173"/>
      <c r="Q338" s="173"/>
      <c r="R338" s="173"/>
      <c r="S338" s="173"/>
      <c r="T338" s="173"/>
      <c r="U338" s="173"/>
      <c r="V338" s="173"/>
      <c r="W338" s="173"/>
      <c r="X338" s="173"/>
      <c r="Y338" s="173"/>
      <c r="Z338" s="173"/>
      <c r="AA338" s="173"/>
    </row>
    <row r="339" hidden="1">
      <c r="A339" s="24"/>
      <c r="B339" s="152"/>
      <c r="C339" s="130"/>
      <c r="D339" s="152"/>
      <c r="E339" s="152"/>
      <c r="F339" s="152"/>
      <c r="G339" s="175"/>
      <c r="H339" s="152"/>
      <c r="I339" s="176"/>
      <c r="J339" s="24"/>
      <c r="K339" s="131"/>
      <c r="L339" s="24"/>
      <c r="M339" s="24"/>
      <c r="N339" s="177"/>
      <c r="O339" s="152"/>
      <c r="P339" s="178"/>
      <c r="Q339" s="178"/>
      <c r="R339" s="178"/>
      <c r="S339" s="178"/>
      <c r="T339" s="178"/>
      <c r="U339" s="178"/>
      <c r="V339" s="178"/>
      <c r="W339" s="178"/>
      <c r="X339" s="178"/>
      <c r="Y339" s="178"/>
      <c r="Z339" s="178"/>
      <c r="AA339" s="178"/>
    </row>
    <row r="340" hidden="1">
      <c r="A340" s="87"/>
      <c r="B340" s="133"/>
      <c r="C340" s="133"/>
      <c r="D340" s="132"/>
      <c r="E340" s="132"/>
      <c r="F340" s="132"/>
      <c r="G340" s="169"/>
      <c r="H340" s="132"/>
      <c r="I340" s="180"/>
      <c r="J340" s="87"/>
      <c r="K340" s="134"/>
      <c r="L340" s="87"/>
      <c r="M340" s="87"/>
      <c r="N340" s="172"/>
      <c r="O340" s="132"/>
      <c r="P340" s="173"/>
      <c r="Q340" s="173"/>
      <c r="R340" s="173"/>
      <c r="S340" s="173"/>
      <c r="T340" s="173"/>
      <c r="U340" s="173"/>
      <c r="V340" s="173"/>
      <c r="W340" s="173"/>
      <c r="X340" s="173"/>
      <c r="Y340" s="173"/>
      <c r="Z340" s="173"/>
      <c r="AA340" s="173"/>
    </row>
    <row r="341" hidden="1">
      <c r="A341" s="24"/>
      <c r="B341" s="152"/>
      <c r="C341" s="130"/>
      <c r="D341" s="152"/>
      <c r="E341" s="152"/>
      <c r="F341" s="152"/>
      <c r="G341" s="175"/>
      <c r="H341" s="152"/>
      <c r="I341" s="176"/>
      <c r="J341" s="24"/>
      <c r="K341" s="131"/>
      <c r="L341" s="24"/>
      <c r="M341" s="24"/>
      <c r="N341" s="177"/>
      <c r="O341" s="152"/>
      <c r="P341" s="178"/>
      <c r="Q341" s="178"/>
      <c r="R341" s="178"/>
      <c r="S341" s="178"/>
      <c r="T341" s="178"/>
      <c r="U341" s="178"/>
      <c r="V341" s="178"/>
      <c r="W341" s="178"/>
      <c r="X341" s="178"/>
      <c r="Y341" s="178"/>
      <c r="Z341" s="178"/>
      <c r="AA341" s="178"/>
    </row>
    <row r="342" hidden="1">
      <c r="A342" s="87"/>
      <c r="B342" s="133"/>
      <c r="C342" s="133"/>
      <c r="D342" s="132"/>
      <c r="E342" s="132"/>
      <c r="F342" s="132"/>
      <c r="G342" s="169"/>
      <c r="H342" s="132"/>
      <c r="I342" s="180"/>
      <c r="J342" s="87"/>
      <c r="K342" s="134"/>
      <c r="L342" s="87"/>
      <c r="M342" s="87"/>
      <c r="N342" s="172"/>
      <c r="O342" s="132"/>
      <c r="P342" s="173"/>
      <c r="Q342" s="173"/>
      <c r="R342" s="173"/>
      <c r="S342" s="173"/>
      <c r="T342" s="173"/>
      <c r="U342" s="173"/>
      <c r="V342" s="173"/>
      <c r="W342" s="173"/>
      <c r="X342" s="173"/>
      <c r="Y342" s="173"/>
      <c r="Z342" s="173"/>
      <c r="AA342" s="173"/>
    </row>
    <row r="343" hidden="1">
      <c r="A343" s="24"/>
      <c r="B343" s="152"/>
      <c r="C343" s="130"/>
      <c r="D343" s="152"/>
      <c r="E343" s="152"/>
      <c r="F343" s="152"/>
      <c r="G343" s="175"/>
      <c r="H343" s="152"/>
      <c r="I343" s="176"/>
      <c r="J343" s="24"/>
      <c r="K343" s="131"/>
      <c r="L343" s="24"/>
      <c r="M343" s="24"/>
      <c r="N343" s="177"/>
      <c r="O343" s="152"/>
      <c r="P343" s="178"/>
      <c r="Q343" s="178"/>
      <c r="R343" s="178"/>
      <c r="S343" s="178"/>
      <c r="T343" s="178"/>
      <c r="U343" s="178"/>
      <c r="V343" s="178"/>
      <c r="W343" s="178"/>
      <c r="X343" s="178"/>
      <c r="Y343" s="178"/>
      <c r="Z343" s="178"/>
      <c r="AA343" s="178"/>
    </row>
    <row r="344" hidden="1">
      <c r="A344" s="87"/>
      <c r="B344" s="133"/>
      <c r="C344" s="133"/>
      <c r="D344" s="132"/>
      <c r="E344" s="132"/>
      <c r="F344" s="132"/>
      <c r="G344" s="169"/>
      <c r="H344" s="132"/>
      <c r="I344" s="180"/>
      <c r="J344" s="87"/>
      <c r="K344" s="134"/>
      <c r="L344" s="87"/>
      <c r="M344" s="87"/>
      <c r="N344" s="172"/>
      <c r="O344" s="132"/>
      <c r="P344" s="173"/>
      <c r="Q344" s="173"/>
      <c r="R344" s="173"/>
      <c r="S344" s="173"/>
      <c r="T344" s="173"/>
      <c r="U344" s="173"/>
      <c r="V344" s="173"/>
      <c r="W344" s="173"/>
      <c r="X344" s="173"/>
      <c r="Y344" s="173"/>
      <c r="Z344" s="173"/>
      <c r="AA344" s="173"/>
    </row>
    <row r="345" hidden="1">
      <c r="A345" s="24"/>
      <c r="B345" s="152"/>
      <c r="C345" s="130"/>
      <c r="D345" s="152"/>
      <c r="E345" s="152"/>
      <c r="F345" s="130"/>
      <c r="G345" s="175"/>
      <c r="H345" s="152"/>
      <c r="I345" s="176"/>
      <c r="J345" s="24"/>
      <c r="K345" s="131"/>
      <c r="L345" s="24"/>
      <c r="M345" s="24"/>
      <c r="N345" s="177"/>
      <c r="O345" s="152"/>
      <c r="P345" s="178"/>
      <c r="Q345" s="178"/>
      <c r="R345" s="178"/>
      <c r="S345" s="178"/>
      <c r="T345" s="178"/>
      <c r="U345" s="178"/>
      <c r="V345" s="178"/>
      <c r="W345" s="178"/>
      <c r="X345" s="178"/>
      <c r="Y345" s="178"/>
      <c r="Z345" s="178"/>
      <c r="AA345" s="178"/>
    </row>
    <row r="346" hidden="1">
      <c r="A346" s="87"/>
      <c r="B346" s="133"/>
      <c r="C346" s="133"/>
      <c r="D346" s="132"/>
      <c r="E346" s="132"/>
      <c r="F346" s="132"/>
      <c r="G346" s="169"/>
      <c r="H346" s="132"/>
      <c r="I346" s="180"/>
      <c r="J346" s="87"/>
      <c r="K346" s="134"/>
      <c r="L346" s="87"/>
      <c r="M346" s="87"/>
      <c r="N346" s="172"/>
      <c r="O346" s="132"/>
      <c r="P346" s="173"/>
      <c r="Q346" s="173"/>
      <c r="R346" s="173"/>
      <c r="S346" s="173"/>
      <c r="T346" s="173"/>
      <c r="U346" s="173"/>
      <c r="V346" s="173"/>
      <c r="W346" s="173"/>
      <c r="X346" s="173"/>
      <c r="Y346" s="173"/>
      <c r="Z346" s="173"/>
      <c r="AA346" s="173"/>
    </row>
    <row r="347" hidden="1">
      <c r="A347" s="24"/>
      <c r="B347" s="152"/>
      <c r="C347" s="130"/>
      <c r="D347" s="152"/>
      <c r="E347" s="152"/>
      <c r="F347" s="152"/>
      <c r="G347" s="175"/>
      <c r="H347" s="152"/>
      <c r="I347" s="176"/>
      <c r="J347" s="24"/>
      <c r="K347" s="131"/>
      <c r="L347" s="24"/>
      <c r="M347" s="24"/>
      <c r="N347" s="177"/>
      <c r="O347" s="152"/>
      <c r="P347" s="178"/>
      <c r="Q347" s="178"/>
      <c r="R347" s="178"/>
      <c r="S347" s="178"/>
      <c r="T347" s="178"/>
      <c r="U347" s="178"/>
      <c r="V347" s="178"/>
      <c r="W347" s="178"/>
      <c r="X347" s="178"/>
      <c r="Y347" s="178"/>
      <c r="Z347" s="178"/>
      <c r="AA347" s="178"/>
    </row>
    <row r="348" hidden="1">
      <c r="A348" s="87"/>
      <c r="B348" s="133"/>
      <c r="C348" s="133"/>
      <c r="D348" s="132"/>
      <c r="E348" s="132"/>
      <c r="F348" s="132"/>
      <c r="G348" s="169"/>
      <c r="H348" s="132"/>
      <c r="I348" s="180"/>
      <c r="J348" s="87"/>
      <c r="K348" s="134"/>
      <c r="L348" s="87"/>
      <c r="M348" s="87"/>
      <c r="N348" s="172"/>
      <c r="O348" s="132"/>
      <c r="P348" s="173"/>
      <c r="Q348" s="173"/>
      <c r="R348" s="173"/>
      <c r="S348" s="173"/>
      <c r="T348" s="173"/>
      <c r="U348" s="173"/>
      <c r="V348" s="173"/>
      <c r="W348" s="173"/>
      <c r="X348" s="173"/>
      <c r="Y348" s="173"/>
      <c r="Z348" s="173"/>
      <c r="AA348" s="173"/>
    </row>
    <row r="349" hidden="1">
      <c r="A349" s="24"/>
      <c r="B349" s="152"/>
      <c r="C349" s="130"/>
      <c r="D349" s="152"/>
      <c r="E349" s="152"/>
      <c r="F349" s="152"/>
      <c r="G349" s="175"/>
      <c r="H349" s="152"/>
      <c r="I349" s="176"/>
      <c r="J349" s="24"/>
      <c r="K349" s="131"/>
      <c r="L349" s="24"/>
      <c r="M349" s="24"/>
      <c r="N349" s="177"/>
      <c r="O349" s="152"/>
      <c r="P349" s="178"/>
      <c r="Q349" s="178"/>
      <c r="R349" s="178"/>
      <c r="S349" s="178"/>
      <c r="T349" s="178"/>
      <c r="U349" s="178"/>
      <c r="V349" s="178"/>
      <c r="W349" s="178"/>
      <c r="X349" s="178"/>
      <c r="Y349" s="178"/>
      <c r="Z349" s="178"/>
      <c r="AA349" s="178"/>
    </row>
    <row r="350" hidden="1">
      <c r="A350" s="87"/>
      <c r="B350" s="133"/>
      <c r="C350" s="133"/>
      <c r="D350" s="132"/>
      <c r="E350" s="132"/>
      <c r="F350" s="132"/>
      <c r="G350" s="169"/>
      <c r="H350" s="132"/>
      <c r="I350" s="180"/>
      <c r="J350" s="87"/>
      <c r="K350" s="134"/>
      <c r="L350" s="87"/>
      <c r="M350" s="87"/>
      <c r="N350" s="172"/>
      <c r="O350" s="132"/>
      <c r="P350" s="173"/>
      <c r="Q350" s="173"/>
      <c r="R350" s="173"/>
      <c r="S350" s="173"/>
      <c r="T350" s="173"/>
      <c r="U350" s="173"/>
      <c r="V350" s="173"/>
      <c r="W350" s="173"/>
      <c r="X350" s="173"/>
      <c r="Y350" s="173"/>
      <c r="Z350" s="173"/>
      <c r="AA350" s="173"/>
    </row>
    <row r="351" hidden="1">
      <c r="A351" s="24"/>
      <c r="B351" s="152"/>
      <c r="C351" s="130"/>
      <c r="D351" s="152"/>
      <c r="E351" s="152"/>
      <c r="F351" s="152"/>
      <c r="G351" s="175"/>
      <c r="H351" s="152"/>
      <c r="I351" s="176"/>
      <c r="J351" s="24"/>
      <c r="K351" s="131"/>
      <c r="L351" s="24"/>
      <c r="M351" s="24"/>
      <c r="N351" s="177"/>
      <c r="O351" s="152"/>
      <c r="P351" s="178"/>
      <c r="Q351" s="178"/>
      <c r="R351" s="178"/>
      <c r="S351" s="178"/>
      <c r="T351" s="178"/>
      <c r="U351" s="178"/>
      <c r="V351" s="178"/>
      <c r="W351" s="178"/>
      <c r="X351" s="178"/>
      <c r="Y351" s="178"/>
      <c r="Z351" s="178"/>
      <c r="AA351" s="178"/>
    </row>
    <row r="352" hidden="1">
      <c r="A352" s="87"/>
      <c r="B352" s="133"/>
      <c r="C352" s="133"/>
      <c r="D352" s="132"/>
      <c r="E352" s="132"/>
      <c r="F352" s="132"/>
      <c r="G352" s="169"/>
      <c r="H352" s="132"/>
      <c r="I352" s="180"/>
      <c r="J352" s="87"/>
      <c r="K352" s="134"/>
      <c r="L352" s="87"/>
      <c r="M352" s="87"/>
      <c r="N352" s="172"/>
      <c r="O352" s="132"/>
      <c r="P352" s="173"/>
      <c r="Q352" s="173"/>
      <c r="R352" s="173"/>
      <c r="S352" s="173"/>
      <c r="T352" s="173"/>
      <c r="U352" s="173"/>
      <c r="V352" s="173"/>
      <c r="W352" s="173"/>
      <c r="X352" s="173"/>
      <c r="Y352" s="173"/>
      <c r="Z352" s="173"/>
      <c r="AA352" s="173"/>
    </row>
    <row r="353" hidden="1">
      <c r="A353" s="102"/>
      <c r="B353" s="152"/>
      <c r="C353" s="130"/>
      <c r="D353" s="152"/>
      <c r="E353" s="152"/>
      <c r="F353" s="152"/>
      <c r="G353" s="175"/>
      <c r="H353" s="130"/>
      <c r="I353" s="181"/>
      <c r="J353" s="24"/>
      <c r="K353" s="153"/>
      <c r="L353" s="24"/>
      <c r="M353" s="24"/>
      <c r="N353" s="177"/>
      <c r="O353" s="152"/>
      <c r="P353" s="178"/>
      <c r="Q353" s="178"/>
      <c r="R353" s="178"/>
      <c r="S353" s="178"/>
      <c r="T353" s="178"/>
      <c r="U353" s="178"/>
      <c r="V353" s="178"/>
      <c r="W353" s="178"/>
      <c r="X353" s="178"/>
      <c r="Y353" s="178"/>
      <c r="Z353" s="178"/>
      <c r="AA353" s="178"/>
    </row>
    <row r="354" hidden="1">
      <c r="A354" s="87"/>
      <c r="B354" s="133"/>
      <c r="C354" s="133"/>
      <c r="D354" s="132"/>
      <c r="E354" s="132"/>
      <c r="F354" s="132"/>
      <c r="G354" s="169"/>
      <c r="H354" s="132"/>
      <c r="I354" s="180"/>
      <c r="J354" s="87"/>
      <c r="K354" s="134"/>
      <c r="L354" s="87"/>
      <c r="M354" s="87"/>
      <c r="N354" s="172"/>
      <c r="O354" s="132"/>
      <c r="P354" s="173"/>
      <c r="Q354" s="173"/>
      <c r="R354" s="173"/>
      <c r="S354" s="173"/>
      <c r="T354" s="173"/>
      <c r="U354" s="173"/>
      <c r="V354" s="173"/>
      <c r="W354" s="173"/>
      <c r="X354" s="173"/>
      <c r="Y354" s="173"/>
      <c r="Z354" s="173"/>
      <c r="AA354" s="173"/>
    </row>
    <row r="355" hidden="1">
      <c r="A355" s="24"/>
      <c r="B355" s="152"/>
      <c r="C355" s="130"/>
      <c r="D355" s="152"/>
      <c r="E355" s="152"/>
      <c r="F355" s="152"/>
      <c r="G355" s="175"/>
      <c r="H355" s="152"/>
      <c r="I355" s="176"/>
      <c r="J355" s="24"/>
      <c r="K355" s="131"/>
      <c r="L355" s="24"/>
      <c r="M355" s="24"/>
      <c r="N355" s="177"/>
      <c r="O355" s="152"/>
      <c r="P355" s="178"/>
      <c r="Q355" s="178"/>
      <c r="R355" s="178"/>
      <c r="S355" s="178"/>
      <c r="T355" s="178"/>
      <c r="U355" s="178"/>
      <c r="V355" s="178"/>
      <c r="W355" s="178"/>
      <c r="X355" s="178"/>
      <c r="Y355" s="178"/>
      <c r="Z355" s="178"/>
      <c r="AA355" s="178"/>
    </row>
    <row r="356" hidden="1">
      <c r="A356" s="87"/>
      <c r="B356" s="133"/>
      <c r="C356" s="133"/>
      <c r="D356" s="132"/>
      <c r="E356" s="132"/>
      <c r="F356" s="132"/>
      <c r="G356" s="169"/>
      <c r="H356" s="132"/>
      <c r="I356" s="180"/>
      <c r="J356" s="87"/>
      <c r="K356" s="134"/>
      <c r="L356" s="87"/>
      <c r="M356" s="87"/>
      <c r="N356" s="172"/>
      <c r="O356" s="132"/>
      <c r="P356" s="173"/>
      <c r="Q356" s="173"/>
      <c r="R356" s="173"/>
      <c r="S356" s="173"/>
      <c r="T356" s="173"/>
      <c r="U356" s="173"/>
      <c r="V356" s="173"/>
      <c r="W356" s="173"/>
      <c r="X356" s="173"/>
      <c r="Y356" s="173"/>
      <c r="Z356" s="173"/>
      <c r="AA356" s="173"/>
    </row>
    <row r="357" hidden="1">
      <c r="A357" s="24"/>
      <c r="B357" s="152"/>
      <c r="C357" s="130"/>
      <c r="D357" s="152"/>
      <c r="E357" s="152"/>
      <c r="F357" s="152"/>
      <c r="G357" s="175"/>
      <c r="H357" s="152"/>
      <c r="I357" s="176"/>
      <c r="J357" s="24"/>
      <c r="K357" s="131"/>
      <c r="L357" s="24"/>
      <c r="M357" s="24"/>
      <c r="N357" s="177"/>
      <c r="O357" s="152"/>
      <c r="P357" s="178"/>
      <c r="Q357" s="178"/>
      <c r="R357" s="178"/>
      <c r="S357" s="178"/>
      <c r="T357" s="178"/>
      <c r="U357" s="178"/>
      <c r="V357" s="178"/>
      <c r="W357" s="178"/>
      <c r="X357" s="178"/>
      <c r="Y357" s="178"/>
      <c r="Z357" s="178"/>
      <c r="AA357" s="178"/>
    </row>
    <row r="358" hidden="1">
      <c r="A358" s="87"/>
      <c r="B358" s="133"/>
      <c r="C358" s="133"/>
      <c r="D358" s="132"/>
      <c r="E358" s="132"/>
      <c r="F358" s="132"/>
      <c r="G358" s="169"/>
      <c r="H358" s="132"/>
      <c r="I358" s="180"/>
      <c r="J358" s="87"/>
      <c r="K358" s="134"/>
      <c r="L358" s="87"/>
      <c r="M358" s="87"/>
      <c r="N358" s="172"/>
      <c r="O358" s="132"/>
      <c r="P358" s="173"/>
      <c r="Q358" s="173"/>
      <c r="R358" s="173"/>
      <c r="S358" s="173"/>
      <c r="T358" s="173"/>
      <c r="U358" s="173"/>
      <c r="V358" s="173"/>
      <c r="W358" s="173"/>
      <c r="X358" s="173"/>
      <c r="Y358" s="173"/>
      <c r="Z358" s="173"/>
      <c r="AA358" s="173"/>
    </row>
    <row r="359" hidden="1">
      <c r="A359" s="24"/>
      <c r="B359" s="152"/>
      <c r="C359" s="130"/>
      <c r="D359" s="152"/>
      <c r="E359" s="152"/>
      <c r="F359" s="152"/>
      <c r="G359" s="175"/>
      <c r="H359" s="152"/>
      <c r="I359" s="176"/>
      <c r="J359" s="24"/>
      <c r="K359" s="131"/>
      <c r="L359" s="24"/>
      <c r="M359" s="24"/>
      <c r="N359" s="177"/>
      <c r="O359" s="152"/>
      <c r="P359" s="178"/>
      <c r="Q359" s="178"/>
      <c r="R359" s="178"/>
      <c r="S359" s="178"/>
      <c r="T359" s="178"/>
      <c r="U359" s="178"/>
      <c r="V359" s="178"/>
      <c r="W359" s="178"/>
      <c r="X359" s="178"/>
      <c r="Y359" s="178"/>
      <c r="Z359" s="178"/>
      <c r="AA359" s="178"/>
    </row>
    <row r="360" hidden="1">
      <c r="A360" s="87"/>
      <c r="B360" s="133"/>
      <c r="C360" s="133"/>
      <c r="D360" s="132"/>
      <c r="E360" s="132"/>
      <c r="F360" s="132"/>
      <c r="G360" s="169"/>
      <c r="H360" s="132"/>
      <c r="I360" s="180"/>
      <c r="J360" s="87"/>
      <c r="K360" s="134"/>
      <c r="L360" s="87"/>
      <c r="M360" s="87"/>
      <c r="N360" s="172"/>
      <c r="O360" s="132"/>
      <c r="P360" s="173"/>
      <c r="Q360" s="173"/>
      <c r="R360" s="173"/>
      <c r="S360" s="173"/>
      <c r="T360" s="173"/>
      <c r="U360" s="173"/>
      <c r="V360" s="173"/>
      <c r="W360" s="173"/>
      <c r="X360" s="173"/>
      <c r="Y360" s="173"/>
      <c r="Z360" s="173"/>
      <c r="AA360" s="173"/>
    </row>
    <row r="361" hidden="1">
      <c r="A361" s="24"/>
      <c r="B361" s="152"/>
      <c r="C361" s="130"/>
      <c r="D361" s="152"/>
      <c r="E361" s="152"/>
      <c r="F361" s="130"/>
      <c r="G361" s="175"/>
      <c r="H361" s="152"/>
      <c r="I361" s="176"/>
      <c r="J361" s="24"/>
      <c r="K361" s="131"/>
      <c r="L361" s="24"/>
      <c r="M361" s="24"/>
      <c r="N361" s="177"/>
      <c r="O361" s="152"/>
      <c r="P361" s="178"/>
      <c r="Q361" s="178"/>
      <c r="R361" s="178"/>
      <c r="S361" s="178"/>
      <c r="T361" s="178"/>
      <c r="U361" s="178"/>
      <c r="V361" s="178"/>
      <c r="W361" s="178"/>
      <c r="X361" s="178"/>
      <c r="Y361" s="178"/>
      <c r="Z361" s="178"/>
      <c r="AA361" s="178"/>
    </row>
    <row r="362" hidden="1">
      <c r="A362" s="87"/>
      <c r="B362" s="133"/>
      <c r="C362" s="133"/>
      <c r="D362" s="132"/>
      <c r="E362" s="132"/>
      <c r="F362" s="132"/>
      <c r="G362" s="169"/>
      <c r="H362" s="132"/>
      <c r="I362" s="180"/>
      <c r="J362" s="87"/>
      <c r="K362" s="134"/>
      <c r="L362" s="87"/>
      <c r="M362" s="87"/>
      <c r="N362" s="172"/>
      <c r="O362" s="132"/>
      <c r="P362" s="173"/>
      <c r="Q362" s="173"/>
      <c r="R362" s="173"/>
      <c r="S362" s="173"/>
      <c r="T362" s="173"/>
      <c r="U362" s="173"/>
      <c r="V362" s="173"/>
      <c r="W362" s="173"/>
      <c r="X362" s="173"/>
      <c r="Y362" s="173"/>
      <c r="Z362" s="173"/>
      <c r="AA362" s="173"/>
    </row>
    <row r="363" hidden="1">
      <c r="A363" s="24"/>
      <c r="B363" s="152"/>
      <c r="C363" s="130"/>
      <c r="D363" s="152"/>
      <c r="E363" s="152"/>
      <c r="F363" s="152"/>
      <c r="G363" s="175"/>
      <c r="H363" s="152"/>
      <c r="I363" s="176"/>
      <c r="J363" s="24"/>
      <c r="K363" s="131"/>
      <c r="L363" s="24"/>
      <c r="M363" s="24"/>
      <c r="N363" s="177"/>
      <c r="O363" s="152"/>
      <c r="P363" s="178"/>
      <c r="Q363" s="178"/>
      <c r="R363" s="178"/>
      <c r="S363" s="178"/>
      <c r="T363" s="178"/>
      <c r="U363" s="178"/>
      <c r="V363" s="178"/>
      <c r="W363" s="178"/>
      <c r="X363" s="178"/>
      <c r="Y363" s="178"/>
      <c r="Z363" s="178"/>
      <c r="AA363" s="178"/>
    </row>
    <row r="364" hidden="1">
      <c r="A364" s="87"/>
      <c r="B364" s="133"/>
      <c r="C364" s="133"/>
      <c r="D364" s="132"/>
      <c r="E364" s="132"/>
      <c r="F364" s="132"/>
      <c r="G364" s="169"/>
      <c r="H364" s="132"/>
      <c r="I364" s="180"/>
      <c r="J364" s="87"/>
      <c r="K364" s="134"/>
      <c r="L364" s="87"/>
      <c r="M364" s="87"/>
      <c r="N364" s="172"/>
      <c r="O364" s="132"/>
      <c r="P364" s="173"/>
      <c r="Q364" s="173"/>
      <c r="R364" s="173"/>
      <c r="S364" s="173"/>
      <c r="T364" s="173"/>
      <c r="U364" s="173"/>
      <c r="V364" s="173"/>
      <c r="W364" s="173"/>
      <c r="X364" s="173"/>
      <c r="Y364" s="173"/>
      <c r="Z364" s="173"/>
      <c r="AA364" s="173"/>
    </row>
    <row r="365" hidden="1">
      <c r="A365" s="24"/>
      <c r="B365" s="152"/>
      <c r="C365" s="130"/>
      <c r="D365" s="152"/>
      <c r="E365" s="152"/>
      <c r="F365" s="152"/>
      <c r="G365" s="175"/>
      <c r="H365" s="152"/>
      <c r="I365" s="176"/>
      <c r="J365" s="24"/>
      <c r="K365" s="131"/>
      <c r="L365" s="24"/>
      <c r="M365" s="24"/>
      <c r="N365" s="177"/>
      <c r="O365" s="152"/>
      <c r="P365" s="178"/>
      <c r="Q365" s="178"/>
      <c r="R365" s="178"/>
      <c r="S365" s="178"/>
      <c r="T365" s="178"/>
      <c r="U365" s="178"/>
      <c r="V365" s="178"/>
      <c r="W365" s="178"/>
      <c r="X365" s="178"/>
      <c r="Y365" s="178"/>
      <c r="Z365" s="178"/>
      <c r="AA365" s="178"/>
    </row>
    <row r="366" hidden="1">
      <c r="A366" s="87"/>
      <c r="B366" s="133"/>
      <c r="C366" s="133"/>
      <c r="D366" s="132"/>
      <c r="E366" s="132"/>
      <c r="F366" s="132"/>
      <c r="G366" s="169"/>
      <c r="H366" s="132"/>
      <c r="I366" s="180"/>
      <c r="J366" s="87"/>
      <c r="K366" s="134"/>
      <c r="L366" s="87"/>
      <c r="M366" s="87"/>
      <c r="N366" s="172"/>
      <c r="O366" s="132"/>
      <c r="P366" s="173"/>
      <c r="Q366" s="173"/>
      <c r="R366" s="173"/>
      <c r="S366" s="173"/>
      <c r="T366" s="173"/>
      <c r="U366" s="173"/>
      <c r="V366" s="173"/>
      <c r="W366" s="173"/>
      <c r="X366" s="173"/>
      <c r="Y366" s="173"/>
      <c r="Z366" s="173"/>
      <c r="AA366" s="173"/>
    </row>
    <row r="367" hidden="1">
      <c r="A367" s="24"/>
      <c r="B367" s="152"/>
      <c r="C367" s="130"/>
      <c r="D367" s="152"/>
      <c r="E367" s="152"/>
      <c r="F367" s="152"/>
      <c r="G367" s="175"/>
      <c r="H367" s="152"/>
      <c r="I367" s="176"/>
      <c r="J367" s="24"/>
      <c r="K367" s="131"/>
      <c r="L367" s="24"/>
      <c r="M367" s="24"/>
      <c r="N367" s="177"/>
      <c r="O367" s="152"/>
      <c r="P367" s="178"/>
      <c r="Q367" s="178"/>
      <c r="R367" s="178"/>
      <c r="S367" s="178"/>
      <c r="T367" s="178"/>
      <c r="U367" s="178"/>
      <c r="V367" s="178"/>
      <c r="W367" s="178"/>
      <c r="X367" s="178"/>
      <c r="Y367" s="178"/>
      <c r="Z367" s="178"/>
      <c r="AA367" s="178"/>
    </row>
    <row r="368" hidden="1">
      <c r="A368" s="87"/>
      <c r="B368" s="133"/>
      <c r="C368" s="133"/>
      <c r="D368" s="132"/>
      <c r="E368" s="132"/>
      <c r="F368" s="132"/>
      <c r="G368" s="169"/>
      <c r="H368" s="132"/>
      <c r="I368" s="180"/>
      <c r="J368" s="87"/>
      <c r="K368" s="134"/>
      <c r="L368" s="87"/>
      <c r="M368" s="87"/>
      <c r="N368" s="172"/>
      <c r="O368" s="132"/>
      <c r="P368" s="173"/>
      <c r="Q368" s="173"/>
      <c r="R368" s="173"/>
      <c r="S368" s="173"/>
      <c r="T368" s="173"/>
      <c r="U368" s="173"/>
      <c r="V368" s="173"/>
      <c r="W368" s="173"/>
      <c r="X368" s="173"/>
      <c r="Y368" s="173"/>
      <c r="Z368" s="173"/>
      <c r="AA368" s="173"/>
    </row>
    <row r="369" hidden="1">
      <c r="A369" s="102"/>
      <c r="B369" s="152"/>
      <c r="C369" s="130"/>
      <c r="D369" s="152"/>
      <c r="E369" s="152"/>
      <c r="F369" s="152"/>
      <c r="G369" s="175"/>
      <c r="H369" s="130"/>
      <c r="I369" s="176"/>
      <c r="J369" s="24"/>
      <c r="K369" s="153"/>
      <c r="L369" s="24"/>
      <c r="M369" s="24"/>
      <c r="N369" s="177"/>
      <c r="O369" s="152"/>
      <c r="P369" s="178"/>
      <c r="Q369" s="178"/>
      <c r="R369" s="178"/>
      <c r="S369" s="178"/>
      <c r="T369" s="178"/>
      <c r="U369" s="178"/>
      <c r="V369" s="178"/>
      <c r="W369" s="178"/>
      <c r="X369" s="178"/>
      <c r="Y369" s="178"/>
      <c r="Z369" s="178"/>
      <c r="AA369" s="178"/>
    </row>
    <row r="370" hidden="1">
      <c r="A370" s="87"/>
      <c r="B370" s="133"/>
      <c r="C370" s="133"/>
      <c r="D370" s="132"/>
      <c r="E370" s="132"/>
      <c r="F370" s="132"/>
      <c r="G370" s="169"/>
      <c r="H370" s="132"/>
      <c r="I370" s="180"/>
      <c r="J370" s="87"/>
      <c r="K370" s="134"/>
      <c r="L370" s="87"/>
      <c r="M370" s="87"/>
      <c r="N370" s="172"/>
      <c r="O370" s="132"/>
      <c r="P370" s="173"/>
      <c r="Q370" s="173"/>
      <c r="R370" s="173"/>
      <c r="S370" s="173"/>
      <c r="T370" s="173"/>
      <c r="U370" s="173"/>
      <c r="V370" s="173"/>
      <c r="W370" s="173"/>
      <c r="X370" s="173"/>
      <c r="Y370" s="173"/>
      <c r="Z370" s="173"/>
      <c r="AA370" s="173"/>
    </row>
    <row r="371" hidden="1">
      <c r="A371" s="24"/>
      <c r="B371" s="152"/>
      <c r="C371" s="130"/>
      <c r="D371" s="152"/>
      <c r="E371" s="152"/>
      <c r="F371" s="152"/>
      <c r="G371" s="175"/>
      <c r="H371" s="152"/>
      <c r="I371" s="176"/>
      <c r="J371" s="24"/>
      <c r="K371" s="131"/>
      <c r="L371" s="24"/>
      <c r="M371" s="24"/>
      <c r="N371" s="177"/>
      <c r="O371" s="152"/>
      <c r="P371" s="178"/>
      <c r="Q371" s="178"/>
      <c r="R371" s="178"/>
      <c r="S371" s="178"/>
      <c r="T371" s="178"/>
      <c r="U371" s="178"/>
      <c r="V371" s="178"/>
      <c r="W371" s="178"/>
      <c r="X371" s="178"/>
      <c r="Y371" s="178"/>
      <c r="Z371" s="178"/>
      <c r="AA371" s="178"/>
    </row>
    <row r="372" hidden="1">
      <c r="A372" s="87"/>
      <c r="B372" s="133"/>
      <c r="C372" s="133"/>
      <c r="D372" s="132"/>
      <c r="E372" s="132"/>
      <c r="F372" s="132"/>
      <c r="G372" s="169"/>
      <c r="H372" s="132"/>
      <c r="I372" s="180"/>
      <c r="J372" s="87"/>
      <c r="K372" s="134"/>
      <c r="L372" s="87"/>
      <c r="M372" s="87"/>
      <c r="N372" s="172"/>
      <c r="O372" s="132"/>
      <c r="P372" s="173"/>
      <c r="Q372" s="173"/>
      <c r="R372" s="173"/>
      <c r="S372" s="173"/>
      <c r="T372" s="173"/>
      <c r="U372" s="173"/>
      <c r="V372" s="173"/>
      <c r="W372" s="173"/>
      <c r="X372" s="173"/>
      <c r="Y372" s="173"/>
      <c r="Z372" s="173"/>
      <c r="AA372" s="173"/>
    </row>
    <row r="373" hidden="1">
      <c r="A373" s="24"/>
      <c r="B373" s="152"/>
      <c r="C373" s="130"/>
      <c r="D373" s="152"/>
      <c r="E373" s="152"/>
      <c r="F373" s="152"/>
      <c r="G373" s="175"/>
      <c r="H373" s="152"/>
      <c r="I373" s="176"/>
      <c r="J373" s="24"/>
      <c r="K373" s="131"/>
      <c r="L373" s="24"/>
      <c r="M373" s="24"/>
      <c r="N373" s="177"/>
      <c r="O373" s="152"/>
      <c r="P373" s="178"/>
      <c r="Q373" s="178"/>
      <c r="R373" s="178"/>
      <c r="S373" s="178"/>
      <c r="T373" s="178"/>
      <c r="U373" s="178"/>
      <c r="V373" s="178"/>
      <c r="W373" s="178"/>
      <c r="X373" s="178"/>
      <c r="Y373" s="178"/>
      <c r="Z373" s="178"/>
      <c r="AA373" s="178"/>
    </row>
    <row r="374" hidden="1">
      <c r="A374" s="87"/>
      <c r="B374" s="133"/>
      <c r="C374" s="133"/>
      <c r="D374" s="132"/>
      <c r="E374" s="132"/>
      <c r="F374" s="132"/>
      <c r="G374" s="169"/>
      <c r="H374" s="132"/>
      <c r="I374" s="180"/>
      <c r="J374" s="87"/>
      <c r="K374" s="134"/>
      <c r="L374" s="87"/>
      <c r="M374" s="87"/>
      <c r="N374" s="172"/>
      <c r="O374" s="132"/>
      <c r="P374" s="173"/>
      <c r="Q374" s="173"/>
      <c r="R374" s="173"/>
      <c r="S374" s="173"/>
      <c r="T374" s="173"/>
      <c r="U374" s="173"/>
      <c r="V374" s="173"/>
      <c r="W374" s="173"/>
      <c r="X374" s="173"/>
      <c r="Y374" s="173"/>
      <c r="Z374" s="173"/>
      <c r="AA374" s="173"/>
    </row>
    <row r="375" hidden="1">
      <c r="A375" s="24"/>
      <c r="B375" s="152"/>
      <c r="C375" s="130"/>
      <c r="D375" s="152"/>
      <c r="E375" s="152"/>
      <c r="F375" s="152"/>
      <c r="G375" s="175"/>
      <c r="H375" s="152"/>
      <c r="I375" s="176"/>
      <c r="J375" s="24"/>
      <c r="K375" s="131"/>
      <c r="L375" s="24"/>
      <c r="M375" s="24"/>
      <c r="N375" s="177"/>
      <c r="O375" s="152"/>
      <c r="P375" s="178"/>
      <c r="Q375" s="178"/>
      <c r="R375" s="178"/>
      <c r="S375" s="178"/>
      <c r="T375" s="178"/>
      <c r="U375" s="178"/>
      <c r="V375" s="178"/>
      <c r="W375" s="178"/>
      <c r="X375" s="178"/>
      <c r="Y375" s="178"/>
      <c r="Z375" s="178"/>
      <c r="AA375" s="178"/>
    </row>
    <row r="376" hidden="1">
      <c r="A376" s="87"/>
      <c r="B376" s="133"/>
      <c r="C376" s="133"/>
      <c r="D376" s="132"/>
      <c r="E376" s="132"/>
      <c r="F376" s="132"/>
      <c r="G376" s="169"/>
      <c r="H376" s="132"/>
      <c r="I376" s="180"/>
      <c r="J376" s="87"/>
      <c r="K376" s="134"/>
      <c r="L376" s="87"/>
      <c r="M376" s="87"/>
      <c r="N376" s="172"/>
      <c r="O376" s="132"/>
      <c r="P376" s="173"/>
      <c r="Q376" s="173"/>
      <c r="R376" s="173"/>
      <c r="S376" s="173"/>
      <c r="T376" s="173"/>
      <c r="U376" s="173"/>
      <c r="V376" s="173"/>
      <c r="W376" s="173"/>
      <c r="X376" s="173"/>
      <c r="Y376" s="173"/>
      <c r="Z376" s="173"/>
      <c r="AA376" s="173"/>
    </row>
    <row r="377" hidden="1">
      <c r="A377" s="24"/>
      <c r="B377" s="152"/>
      <c r="C377" s="130"/>
      <c r="D377" s="152"/>
      <c r="E377" s="152"/>
      <c r="F377" s="130"/>
      <c r="G377" s="175"/>
      <c r="H377" s="152"/>
      <c r="I377" s="176"/>
      <c r="J377" s="24"/>
      <c r="K377" s="131"/>
      <c r="L377" s="24"/>
      <c r="M377" s="24"/>
      <c r="N377" s="177"/>
      <c r="O377" s="152"/>
      <c r="P377" s="178"/>
      <c r="Q377" s="178"/>
      <c r="R377" s="178"/>
      <c r="S377" s="178"/>
      <c r="T377" s="178"/>
      <c r="U377" s="178"/>
      <c r="V377" s="178"/>
      <c r="W377" s="178"/>
      <c r="X377" s="178"/>
      <c r="Y377" s="178"/>
      <c r="Z377" s="178"/>
      <c r="AA377" s="178"/>
    </row>
    <row r="378" hidden="1">
      <c r="A378" s="87"/>
      <c r="B378" s="133"/>
      <c r="C378" s="133"/>
      <c r="D378" s="132"/>
      <c r="E378" s="132"/>
      <c r="F378" s="132"/>
      <c r="G378" s="169"/>
      <c r="H378" s="132"/>
      <c r="I378" s="180"/>
      <c r="J378" s="87"/>
      <c r="K378" s="134"/>
      <c r="L378" s="87"/>
      <c r="M378" s="87"/>
      <c r="N378" s="172"/>
      <c r="O378" s="132"/>
      <c r="P378" s="173"/>
      <c r="Q378" s="173"/>
      <c r="R378" s="173"/>
      <c r="S378" s="173"/>
      <c r="T378" s="173"/>
      <c r="U378" s="173"/>
      <c r="V378" s="173"/>
      <c r="W378" s="173"/>
      <c r="X378" s="173"/>
      <c r="Y378" s="173"/>
      <c r="Z378" s="173"/>
      <c r="AA378" s="173"/>
    </row>
    <row r="379" hidden="1">
      <c r="A379" s="24"/>
      <c r="B379" s="152"/>
      <c r="C379" s="130"/>
      <c r="D379" s="152"/>
      <c r="E379" s="152"/>
      <c r="F379" s="152"/>
      <c r="G379" s="175"/>
      <c r="H379" s="152"/>
      <c r="I379" s="176"/>
      <c r="J379" s="24"/>
      <c r="K379" s="131"/>
      <c r="L379" s="24"/>
      <c r="M379" s="24"/>
      <c r="N379" s="177"/>
      <c r="O379" s="152"/>
      <c r="P379" s="178"/>
      <c r="Q379" s="178"/>
      <c r="R379" s="178"/>
      <c r="S379" s="178"/>
      <c r="T379" s="178"/>
      <c r="U379" s="178"/>
      <c r="V379" s="178"/>
      <c r="W379" s="178"/>
      <c r="X379" s="178"/>
      <c r="Y379" s="178"/>
      <c r="Z379" s="178"/>
      <c r="AA379" s="178"/>
    </row>
    <row r="380" hidden="1">
      <c r="A380" s="87"/>
      <c r="B380" s="133"/>
      <c r="C380" s="133"/>
      <c r="D380" s="132"/>
      <c r="E380" s="132"/>
      <c r="F380" s="132"/>
      <c r="G380" s="169"/>
      <c r="H380" s="132"/>
      <c r="I380" s="180"/>
      <c r="J380" s="87"/>
      <c r="K380" s="134"/>
      <c r="L380" s="87"/>
      <c r="M380" s="87"/>
      <c r="N380" s="172"/>
      <c r="O380" s="132"/>
      <c r="P380" s="173"/>
      <c r="Q380" s="173"/>
      <c r="R380" s="173"/>
      <c r="S380" s="173"/>
      <c r="T380" s="173"/>
      <c r="U380" s="173"/>
      <c r="V380" s="173"/>
      <c r="W380" s="173"/>
      <c r="X380" s="173"/>
      <c r="Y380" s="173"/>
      <c r="Z380" s="173"/>
      <c r="AA380" s="173"/>
    </row>
    <row r="381" hidden="1">
      <c r="A381" s="24"/>
      <c r="B381" s="152"/>
      <c r="C381" s="130"/>
      <c r="D381" s="152"/>
      <c r="E381" s="152"/>
      <c r="F381" s="152"/>
      <c r="G381" s="175"/>
      <c r="H381" s="152"/>
      <c r="I381" s="176"/>
      <c r="J381" s="24"/>
      <c r="K381" s="131"/>
      <c r="L381" s="24"/>
      <c r="M381" s="24"/>
      <c r="N381" s="177"/>
      <c r="O381" s="152"/>
      <c r="P381" s="178"/>
      <c r="Q381" s="178"/>
      <c r="R381" s="178"/>
      <c r="S381" s="178"/>
      <c r="T381" s="178"/>
      <c r="U381" s="178"/>
      <c r="V381" s="178"/>
      <c r="W381" s="178"/>
      <c r="X381" s="178"/>
      <c r="Y381" s="178"/>
      <c r="Z381" s="178"/>
      <c r="AA381" s="178"/>
    </row>
    <row r="382" hidden="1">
      <c r="A382" s="87"/>
      <c r="B382" s="133"/>
      <c r="C382" s="133"/>
      <c r="D382" s="132"/>
      <c r="E382" s="132"/>
      <c r="F382" s="132"/>
      <c r="G382" s="169"/>
      <c r="H382" s="132"/>
      <c r="I382" s="180"/>
      <c r="J382" s="87"/>
      <c r="K382" s="134"/>
      <c r="L382" s="87"/>
      <c r="M382" s="87"/>
      <c r="N382" s="172"/>
      <c r="O382" s="132"/>
      <c r="P382" s="173"/>
      <c r="Q382" s="173"/>
      <c r="R382" s="173"/>
      <c r="S382" s="173"/>
      <c r="T382" s="173"/>
      <c r="U382" s="173"/>
      <c r="V382" s="173"/>
      <c r="W382" s="173"/>
      <c r="X382" s="173"/>
      <c r="Y382" s="173"/>
      <c r="Z382" s="173"/>
      <c r="AA382" s="173"/>
    </row>
    <row r="383" hidden="1">
      <c r="A383" s="24"/>
      <c r="B383" s="152"/>
      <c r="C383" s="130"/>
      <c r="D383" s="152"/>
      <c r="E383" s="152"/>
      <c r="F383" s="152"/>
      <c r="G383" s="175"/>
      <c r="H383" s="152"/>
      <c r="I383" s="176"/>
      <c r="J383" s="24"/>
      <c r="K383" s="131"/>
      <c r="L383" s="24"/>
      <c r="M383" s="24"/>
      <c r="N383" s="177"/>
      <c r="O383" s="152"/>
      <c r="P383" s="178"/>
      <c r="Q383" s="178"/>
      <c r="R383" s="178"/>
      <c r="S383" s="178"/>
      <c r="T383" s="178"/>
      <c r="U383" s="178"/>
      <c r="V383" s="178"/>
      <c r="W383" s="178"/>
      <c r="X383" s="178"/>
      <c r="Y383" s="178"/>
      <c r="Z383" s="178"/>
      <c r="AA383" s="178"/>
    </row>
    <row r="384" hidden="1">
      <c r="A384" s="87"/>
      <c r="B384" s="133"/>
      <c r="C384" s="133"/>
      <c r="D384" s="132"/>
      <c r="E384" s="132"/>
      <c r="F384" s="132"/>
      <c r="G384" s="169"/>
      <c r="H384" s="132"/>
      <c r="I384" s="180"/>
      <c r="J384" s="87"/>
      <c r="K384" s="134"/>
      <c r="L384" s="87"/>
      <c r="M384" s="87"/>
      <c r="N384" s="172"/>
      <c r="O384" s="132"/>
      <c r="P384" s="173"/>
      <c r="Q384" s="173"/>
      <c r="R384" s="173"/>
      <c r="S384" s="173"/>
      <c r="T384" s="173"/>
      <c r="U384" s="173"/>
      <c r="V384" s="173"/>
      <c r="W384" s="173"/>
      <c r="X384" s="173"/>
      <c r="Y384" s="173"/>
      <c r="Z384" s="173"/>
      <c r="AA384" s="173"/>
    </row>
    <row r="385" hidden="1">
      <c r="A385" s="102"/>
      <c r="B385" s="152"/>
      <c r="C385" s="152"/>
      <c r="D385" s="152"/>
      <c r="E385" s="152"/>
      <c r="F385" s="152"/>
      <c r="G385" s="175"/>
      <c r="H385" s="152"/>
      <c r="I385" s="181"/>
      <c r="J385" s="24"/>
      <c r="K385" s="153"/>
      <c r="L385" s="24"/>
      <c r="M385" s="24"/>
      <c r="N385" s="214"/>
      <c r="O385" s="152"/>
      <c r="P385" s="178"/>
      <c r="Q385" s="178"/>
      <c r="R385" s="178"/>
      <c r="S385" s="178"/>
      <c r="T385" s="178"/>
      <c r="U385" s="178"/>
      <c r="V385" s="178"/>
      <c r="W385" s="178"/>
      <c r="X385" s="178"/>
      <c r="Y385" s="178"/>
      <c r="Z385" s="178"/>
      <c r="AA385" s="178"/>
    </row>
    <row r="386" hidden="1">
      <c r="A386" s="87"/>
      <c r="B386" s="133"/>
      <c r="C386" s="133"/>
      <c r="D386" s="132"/>
      <c r="E386" s="132"/>
      <c r="F386" s="132"/>
      <c r="G386" s="169"/>
      <c r="H386" s="132"/>
      <c r="I386" s="180"/>
      <c r="J386" s="87"/>
      <c r="K386" s="134"/>
      <c r="L386" s="87"/>
      <c r="M386" s="87"/>
      <c r="N386" s="172"/>
      <c r="O386" s="132"/>
      <c r="P386" s="173"/>
      <c r="Q386" s="173"/>
      <c r="R386" s="173"/>
      <c r="S386" s="173"/>
      <c r="T386" s="173"/>
      <c r="U386" s="173"/>
      <c r="V386" s="173"/>
      <c r="W386" s="173"/>
      <c r="X386" s="173"/>
      <c r="Y386" s="173"/>
      <c r="Z386" s="173"/>
      <c r="AA386" s="173"/>
    </row>
    <row r="387" hidden="1">
      <c r="A387" s="24"/>
      <c r="B387" s="152"/>
      <c r="C387" s="130"/>
      <c r="D387" s="152"/>
      <c r="E387" s="152"/>
      <c r="F387" s="152"/>
      <c r="G387" s="175"/>
      <c r="H387" s="152"/>
      <c r="I387" s="176"/>
      <c r="J387" s="24"/>
      <c r="K387" s="131"/>
      <c r="L387" s="24"/>
      <c r="M387" s="24"/>
      <c r="N387" s="177"/>
      <c r="O387" s="152"/>
      <c r="P387" s="178"/>
      <c r="Q387" s="178"/>
      <c r="R387" s="178"/>
      <c r="S387" s="178"/>
      <c r="T387" s="178"/>
      <c r="U387" s="178"/>
      <c r="V387" s="178"/>
      <c r="W387" s="178"/>
      <c r="X387" s="178"/>
      <c r="Y387" s="178"/>
      <c r="Z387" s="178"/>
      <c r="AA387" s="178"/>
    </row>
    <row r="388" hidden="1">
      <c r="A388" s="87"/>
      <c r="B388" s="133"/>
      <c r="C388" s="133"/>
      <c r="D388" s="132"/>
      <c r="E388" s="132"/>
      <c r="F388" s="132"/>
      <c r="G388" s="169"/>
      <c r="H388" s="132"/>
      <c r="I388" s="180"/>
      <c r="J388" s="87"/>
      <c r="K388" s="134"/>
      <c r="L388" s="87"/>
      <c r="M388" s="87"/>
      <c r="N388" s="172"/>
      <c r="O388" s="132"/>
      <c r="P388" s="173"/>
      <c r="Q388" s="173"/>
      <c r="R388" s="173"/>
      <c r="S388" s="173"/>
      <c r="T388" s="173"/>
      <c r="U388" s="173"/>
      <c r="V388" s="173"/>
      <c r="W388" s="173"/>
      <c r="X388" s="173"/>
      <c r="Y388" s="173"/>
      <c r="Z388" s="173"/>
      <c r="AA388" s="173"/>
    </row>
    <row r="389" hidden="1">
      <c r="A389" s="24"/>
      <c r="B389" s="152"/>
      <c r="C389" s="130"/>
      <c r="D389" s="152"/>
      <c r="E389" s="152"/>
      <c r="F389" s="152"/>
      <c r="G389" s="175"/>
      <c r="H389" s="152"/>
      <c r="I389" s="176"/>
      <c r="J389" s="24"/>
      <c r="K389" s="131"/>
      <c r="L389" s="24"/>
      <c r="M389" s="24"/>
      <c r="N389" s="177"/>
      <c r="O389" s="152"/>
      <c r="P389" s="178"/>
      <c r="Q389" s="178"/>
      <c r="R389" s="178"/>
      <c r="S389" s="178"/>
      <c r="T389" s="178"/>
      <c r="U389" s="178"/>
      <c r="V389" s="178"/>
      <c r="W389" s="178"/>
      <c r="X389" s="178"/>
      <c r="Y389" s="178"/>
      <c r="Z389" s="178"/>
      <c r="AA389" s="178"/>
    </row>
    <row r="390" hidden="1">
      <c r="A390" s="87"/>
      <c r="B390" s="133"/>
      <c r="C390" s="133"/>
      <c r="D390" s="132"/>
      <c r="E390" s="132"/>
      <c r="F390" s="132"/>
      <c r="G390" s="169"/>
      <c r="H390" s="132"/>
      <c r="I390" s="180"/>
      <c r="J390" s="87"/>
      <c r="K390" s="134"/>
      <c r="L390" s="87"/>
      <c r="M390" s="87"/>
      <c r="N390" s="172"/>
      <c r="O390" s="132"/>
      <c r="P390" s="173"/>
      <c r="Q390" s="173"/>
      <c r="R390" s="173"/>
      <c r="S390" s="173"/>
      <c r="T390" s="173"/>
      <c r="U390" s="173"/>
      <c r="V390" s="173"/>
      <c r="W390" s="173"/>
      <c r="X390" s="173"/>
      <c r="Y390" s="173"/>
      <c r="Z390" s="173"/>
      <c r="AA390" s="173"/>
    </row>
    <row r="391" hidden="1">
      <c r="A391" s="24"/>
      <c r="B391" s="152"/>
      <c r="C391" s="130"/>
      <c r="D391" s="152"/>
      <c r="E391" s="152"/>
      <c r="F391" s="152"/>
      <c r="G391" s="175"/>
      <c r="H391" s="152"/>
      <c r="I391" s="176"/>
      <c r="J391" s="24"/>
      <c r="K391" s="131"/>
      <c r="L391" s="24"/>
      <c r="M391" s="24"/>
      <c r="N391" s="177"/>
      <c r="O391" s="152"/>
      <c r="P391" s="178"/>
      <c r="Q391" s="178"/>
      <c r="R391" s="178"/>
      <c r="S391" s="178"/>
      <c r="T391" s="178"/>
      <c r="U391" s="178"/>
      <c r="V391" s="178"/>
      <c r="W391" s="178"/>
      <c r="X391" s="178"/>
      <c r="Y391" s="178"/>
      <c r="Z391" s="178"/>
      <c r="AA391" s="178"/>
    </row>
    <row r="392" hidden="1">
      <c r="A392" s="87"/>
      <c r="B392" s="133"/>
      <c r="C392" s="133"/>
      <c r="D392" s="132"/>
      <c r="E392" s="132"/>
      <c r="F392" s="132"/>
      <c r="G392" s="169"/>
      <c r="H392" s="132"/>
      <c r="I392" s="180"/>
      <c r="J392" s="87"/>
      <c r="K392" s="134"/>
      <c r="L392" s="87"/>
      <c r="M392" s="87"/>
      <c r="N392" s="172"/>
      <c r="O392" s="132"/>
      <c r="P392" s="173"/>
      <c r="Q392" s="173"/>
      <c r="R392" s="173"/>
      <c r="S392" s="173"/>
      <c r="T392" s="173"/>
      <c r="U392" s="173"/>
      <c r="V392" s="173"/>
      <c r="W392" s="173"/>
      <c r="X392" s="173"/>
      <c r="Y392" s="173"/>
      <c r="Z392" s="173"/>
      <c r="AA392" s="173"/>
    </row>
    <row r="393" hidden="1">
      <c r="A393" s="24"/>
      <c r="B393" s="152"/>
      <c r="C393" s="130"/>
      <c r="D393" s="152"/>
      <c r="E393" s="152"/>
      <c r="F393" s="130"/>
      <c r="G393" s="175"/>
      <c r="H393" s="152"/>
      <c r="I393" s="176"/>
      <c r="J393" s="24"/>
      <c r="K393" s="131"/>
      <c r="L393" s="24"/>
      <c r="M393" s="24"/>
      <c r="N393" s="177"/>
      <c r="O393" s="152"/>
      <c r="P393" s="178"/>
      <c r="Q393" s="178"/>
      <c r="R393" s="178"/>
      <c r="S393" s="178"/>
      <c r="T393" s="178"/>
      <c r="U393" s="178"/>
      <c r="V393" s="178"/>
      <c r="W393" s="178"/>
      <c r="X393" s="178"/>
      <c r="Y393" s="178"/>
      <c r="Z393" s="178"/>
      <c r="AA393" s="178"/>
    </row>
    <row r="394" hidden="1">
      <c r="A394" s="87"/>
      <c r="B394" s="133"/>
      <c r="C394" s="133"/>
      <c r="D394" s="132"/>
      <c r="E394" s="132"/>
      <c r="F394" s="132"/>
      <c r="G394" s="169"/>
      <c r="H394" s="132"/>
      <c r="I394" s="180"/>
      <c r="J394" s="87"/>
      <c r="K394" s="134"/>
      <c r="L394" s="87"/>
      <c r="M394" s="87"/>
      <c r="N394" s="172"/>
      <c r="O394" s="132"/>
      <c r="P394" s="173"/>
      <c r="Q394" s="173"/>
      <c r="R394" s="173"/>
      <c r="S394" s="173"/>
      <c r="T394" s="173"/>
      <c r="U394" s="173"/>
      <c r="V394" s="173"/>
      <c r="W394" s="173"/>
      <c r="X394" s="173"/>
      <c r="Y394" s="173"/>
      <c r="Z394" s="173"/>
      <c r="AA394" s="173"/>
    </row>
    <row r="395" hidden="1">
      <c r="A395" s="24"/>
      <c r="B395" s="152"/>
      <c r="C395" s="130"/>
      <c r="D395" s="152"/>
      <c r="E395" s="152"/>
      <c r="F395" s="152"/>
      <c r="G395" s="175"/>
      <c r="H395" s="152"/>
      <c r="I395" s="176"/>
      <c r="J395" s="24"/>
      <c r="K395" s="131"/>
      <c r="L395" s="24"/>
      <c r="M395" s="24"/>
      <c r="N395" s="177"/>
      <c r="O395" s="152"/>
      <c r="P395" s="178"/>
      <c r="Q395" s="178"/>
      <c r="R395" s="178"/>
      <c r="S395" s="178"/>
      <c r="T395" s="178"/>
      <c r="U395" s="178"/>
      <c r="V395" s="178"/>
      <c r="W395" s="178"/>
      <c r="X395" s="178"/>
      <c r="Y395" s="178"/>
      <c r="Z395" s="178"/>
      <c r="AA395" s="178"/>
    </row>
    <row r="396" hidden="1">
      <c r="A396" s="87"/>
      <c r="B396" s="133"/>
      <c r="C396" s="133"/>
      <c r="D396" s="132"/>
      <c r="E396" s="132"/>
      <c r="F396" s="132"/>
      <c r="G396" s="169"/>
      <c r="H396" s="132"/>
      <c r="I396" s="180"/>
      <c r="J396" s="87"/>
      <c r="K396" s="134"/>
      <c r="L396" s="87"/>
      <c r="M396" s="87"/>
      <c r="N396" s="172"/>
      <c r="O396" s="132"/>
      <c r="P396" s="173"/>
      <c r="Q396" s="173"/>
      <c r="R396" s="173"/>
      <c r="S396" s="173"/>
      <c r="T396" s="173"/>
      <c r="U396" s="173"/>
      <c r="V396" s="173"/>
      <c r="W396" s="173"/>
      <c r="X396" s="173"/>
      <c r="Y396" s="173"/>
      <c r="Z396" s="173"/>
      <c r="AA396" s="173"/>
    </row>
    <row r="397" hidden="1">
      <c r="A397" s="24"/>
      <c r="B397" s="152"/>
      <c r="C397" s="130"/>
      <c r="D397" s="152"/>
      <c r="E397" s="152"/>
      <c r="F397" s="152"/>
      <c r="G397" s="175"/>
      <c r="H397" s="152"/>
      <c r="I397" s="176"/>
      <c r="J397" s="24"/>
      <c r="K397" s="131"/>
      <c r="L397" s="24"/>
      <c r="M397" s="24"/>
      <c r="N397" s="177"/>
      <c r="O397" s="152"/>
      <c r="P397" s="178"/>
      <c r="Q397" s="178"/>
      <c r="R397" s="178"/>
      <c r="S397" s="178"/>
      <c r="T397" s="178"/>
      <c r="U397" s="178"/>
      <c r="V397" s="178"/>
      <c r="W397" s="178"/>
      <c r="X397" s="178"/>
      <c r="Y397" s="178"/>
      <c r="Z397" s="178"/>
      <c r="AA397" s="178"/>
    </row>
    <row r="398" hidden="1">
      <c r="A398" s="87"/>
      <c r="B398" s="133"/>
      <c r="C398" s="133"/>
      <c r="D398" s="132"/>
      <c r="E398" s="132"/>
      <c r="F398" s="132"/>
      <c r="G398" s="169"/>
      <c r="H398" s="132"/>
      <c r="I398" s="180"/>
      <c r="J398" s="87"/>
      <c r="K398" s="134"/>
      <c r="L398" s="87"/>
      <c r="M398" s="87"/>
      <c r="N398" s="172"/>
      <c r="O398" s="132"/>
      <c r="P398" s="173"/>
      <c r="Q398" s="173"/>
      <c r="R398" s="173"/>
      <c r="S398" s="173"/>
      <c r="T398" s="173"/>
      <c r="U398" s="173"/>
      <c r="V398" s="173"/>
      <c r="W398" s="173"/>
      <c r="X398" s="173"/>
      <c r="Y398" s="173"/>
      <c r="Z398" s="173"/>
      <c r="AA398" s="173"/>
    </row>
    <row r="399" hidden="1">
      <c r="A399" s="24"/>
      <c r="B399" s="152"/>
      <c r="C399" s="130"/>
      <c r="D399" s="152"/>
      <c r="E399" s="152"/>
      <c r="F399" s="152"/>
      <c r="G399" s="175"/>
      <c r="H399" s="152"/>
      <c r="I399" s="176"/>
      <c r="J399" s="24"/>
      <c r="K399" s="131"/>
      <c r="L399" s="24"/>
      <c r="M399" s="24"/>
      <c r="N399" s="177"/>
      <c r="O399" s="152"/>
      <c r="P399" s="178"/>
      <c r="Q399" s="178"/>
      <c r="R399" s="178"/>
      <c r="S399" s="178"/>
      <c r="T399" s="178"/>
      <c r="U399" s="178"/>
      <c r="V399" s="178"/>
      <c r="W399" s="178"/>
      <c r="X399" s="178"/>
      <c r="Y399" s="178"/>
      <c r="Z399" s="178"/>
      <c r="AA399" s="178"/>
    </row>
    <row r="400" hidden="1">
      <c r="A400" s="87"/>
      <c r="B400" s="133"/>
      <c r="C400" s="133"/>
      <c r="D400" s="132"/>
      <c r="E400" s="132"/>
      <c r="F400" s="132"/>
      <c r="G400" s="169"/>
      <c r="H400" s="132"/>
      <c r="I400" s="180"/>
      <c r="J400" s="87"/>
      <c r="K400" s="134"/>
      <c r="L400" s="87"/>
      <c r="M400" s="87"/>
      <c r="N400" s="172"/>
      <c r="O400" s="132"/>
      <c r="P400" s="173"/>
      <c r="Q400" s="173"/>
      <c r="R400" s="173"/>
      <c r="S400" s="173"/>
      <c r="T400" s="173"/>
      <c r="U400" s="173"/>
      <c r="V400" s="173"/>
      <c r="W400" s="173"/>
      <c r="X400" s="173"/>
      <c r="Y400" s="173"/>
      <c r="Z400" s="173"/>
      <c r="AA400" s="173"/>
    </row>
    <row r="401" hidden="1">
      <c r="A401" s="102"/>
      <c r="B401" s="152"/>
      <c r="C401" s="130"/>
      <c r="D401" s="152"/>
      <c r="E401" s="152"/>
      <c r="F401" s="152"/>
      <c r="G401" s="175"/>
      <c r="H401" s="130"/>
      <c r="I401" s="176"/>
      <c r="J401" s="24"/>
      <c r="K401" s="153"/>
      <c r="L401" s="24"/>
      <c r="M401" s="24"/>
      <c r="N401" s="177"/>
      <c r="O401" s="152"/>
      <c r="P401" s="178"/>
      <c r="Q401" s="178"/>
      <c r="R401" s="178"/>
      <c r="S401" s="178"/>
      <c r="T401" s="178"/>
      <c r="U401" s="178"/>
      <c r="V401" s="178"/>
      <c r="W401" s="178"/>
      <c r="X401" s="178"/>
      <c r="Y401" s="178"/>
      <c r="Z401" s="178"/>
      <c r="AA401" s="178"/>
    </row>
    <row r="402" hidden="1">
      <c r="A402" s="87"/>
      <c r="B402" s="133"/>
      <c r="C402" s="133"/>
      <c r="D402" s="132"/>
      <c r="E402" s="132"/>
      <c r="F402" s="132"/>
      <c r="G402" s="169"/>
      <c r="H402" s="132"/>
      <c r="I402" s="180"/>
      <c r="J402" s="87"/>
      <c r="K402" s="134"/>
      <c r="L402" s="87"/>
      <c r="M402" s="87"/>
      <c r="N402" s="172"/>
      <c r="O402" s="132"/>
      <c r="P402" s="173"/>
      <c r="Q402" s="173"/>
      <c r="R402" s="173"/>
      <c r="S402" s="173"/>
      <c r="T402" s="173"/>
      <c r="U402" s="173"/>
      <c r="V402" s="173"/>
      <c r="W402" s="173"/>
      <c r="X402" s="173"/>
      <c r="Y402" s="173"/>
      <c r="Z402" s="173"/>
      <c r="AA402" s="173"/>
    </row>
    <row r="403" hidden="1">
      <c r="A403" s="24"/>
      <c r="B403" s="152"/>
      <c r="C403" s="130"/>
      <c r="D403" s="152"/>
      <c r="E403" s="152"/>
      <c r="F403" s="152"/>
      <c r="G403" s="175"/>
      <c r="H403" s="152"/>
      <c r="I403" s="176"/>
      <c r="J403" s="24"/>
      <c r="K403" s="131"/>
      <c r="L403" s="24"/>
      <c r="M403" s="24"/>
      <c r="N403" s="177"/>
      <c r="O403" s="152"/>
      <c r="P403" s="178"/>
      <c r="Q403" s="178"/>
      <c r="R403" s="178"/>
      <c r="S403" s="178"/>
      <c r="T403" s="178"/>
      <c r="U403" s="178"/>
      <c r="V403" s="178"/>
      <c r="W403" s="178"/>
      <c r="X403" s="178"/>
      <c r="Y403" s="178"/>
      <c r="Z403" s="178"/>
      <c r="AA403" s="178"/>
    </row>
    <row r="404" hidden="1">
      <c r="A404" s="87"/>
      <c r="B404" s="133"/>
      <c r="C404" s="133"/>
      <c r="D404" s="132"/>
      <c r="E404" s="132"/>
      <c r="F404" s="132"/>
      <c r="G404" s="169"/>
      <c r="H404" s="132"/>
      <c r="I404" s="180"/>
      <c r="J404" s="87"/>
      <c r="K404" s="134"/>
      <c r="L404" s="87"/>
      <c r="M404" s="87"/>
      <c r="N404" s="172"/>
      <c r="O404" s="132"/>
      <c r="P404" s="173"/>
      <c r="Q404" s="173"/>
      <c r="R404" s="173"/>
      <c r="S404" s="173"/>
      <c r="T404" s="173"/>
      <c r="U404" s="173"/>
      <c r="V404" s="173"/>
      <c r="W404" s="173"/>
      <c r="X404" s="173"/>
      <c r="Y404" s="173"/>
      <c r="Z404" s="173"/>
      <c r="AA404" s="173"/>
    </row>
    <row r="405" hidden="1">
      <c r="A405" s="24"/>
      <c r="B405" s="152"/>
      <c r="C405" s="130"/>
      <c r="D405" s="152"/>
      <c r="E405" s="152"/>
      <c r="F405" s="152"/>
      <c r="G405" s="175"/>
      <c r="H405" s="152"/>
      <c r="I405" s="176"/>
      <c r="J405" s="24"/>
      <c r="K405" s="131"/>
      <c r="L405" s="24"/>
      <c r="M405" s="24"/>
      <c r="N405" s="177"/>
      <c r="O405" s="152"/>
      <c r="P405" s="178"/>
      <c r="Q405" s="178"/>
      <c r="R405" s="178"/>
      <c r="S405" s="178"/>
      <c r="T405" s="178"/>
      <c r="U405" s="178"/>
      <c r="V405" s="178"/>
      <c r="W405" s="178"/>
      <c r="X405" s="178"/>
      <c r="Y405" s="178"/>
      <c r="Z405" s="178"/>
      <c r="AA405" s="178"/>
    </row>
    <row r="406" hidden="1">
      <c r="A406" s="87"/>
      <c r="B406" s="133"/>
      <c r="C406" s="133"/>
      <c r="D406" s="132"/>
      <c r="E406" s="132"/>
      <c r="F406" s="132"/>
      <c r="G406" s="169"/>
      <c r="H406" s="132"/>
      <c r="I406" s="180"/>
      <c r="J406" s="87"/>
      <c r="K406" s="134"/>
      <c r="L406" s="87"/>
      <c r="M406" s="87"/>
      <c r="N406" s="172"/>
      <c r="O406" s="132"/>
      <c r="P406" s="173"/>
      <c r="Q406" s="173"/>
      <c r="R406" s="173"/>
      <c r="S406" s="173"/>
      <c r="T406" s="173"/>
      <c r="U406" s="173"/>
      <c r="V406" s="173"/>
      <c r="W406" s="173"/>
      <c r="X406" s="173"/>
      <c r="Y406" s="173"/>
      <c r="Z406" s="173"/>
      <c r="AA406" s="173"/>
    </row>
    <row r="407" hidden="1">
      <c r="A407" s="24"/>
      <c r="B407" s="152"/>
      <c r="C407" s="130"/>
      <c r="D407" s="152"/>
      <c r="E407" s="152"/>
      <c r="F407" s="152"/>
      <c r="G407" s="175"/>
      <c r="H407" s="152"/>
      <c r="I407" s="176"/>
      <c r="J407" s="24"/>
      <c r="K407" s="131"/>
      <c r="L407" s="24"/>
      <c r="M407" s="24"/>
      <c r="N407" s="177"/>
      <c r="O407" s="152"/>
      <c r="P407" s="178"/>
      <c r="Q407" s="178"/>
      <c r="R407" s="178"/>
      <c r="S407" s="178"/>
      <c r="T407" s="178"/>
      <c r="U407" s="178"/>
      <c r="V407" s="178"/>
      <c r="W407" s="178"/>
      <c r="X407" s="178"/>
      <c r="Y407" s="178"/>
      <c r="Z407" s="178"/>
      <c r="AA407" s="178"/>
    </row>
    <row r="408" hidden="1">
      <c r="A408" s="87"/>
      <c r="B408" s="133"/>
      <c r="C408" s="133"/>
      <c r="D408" s="132"/>
      <c r="E408" s="132"/>
      <c r="F408" s="132"/>
      <c r="G408" s="169"/>
      <c r="H408" s="132"/>
      <c r="I408" s="180"/>
      <c r="J408" s="87"/>
      <c r="K408" s="134"/>
      <c r="L408" s="87"/>
      <c r="M408" s="87"/>
      <c r="N408" s="172"/>
      <c r="O408" s="132"/>
      <c r="P408" s="173"/>
      <c r="Q408" s="173"/>
      <c r="R408" s="173"/>
      <c r="S408" s="173"/>
      <c r="T408" s="173"/>
      <c r="U408" s="173"/>
      <c r="V408" s="173"/>
      <c r="W408" s="173"/>
      <c r="X408" s="173"/>
      <c r="Y408" s="173"/>
      <c r="Z408" s="173"/>
      <c r="AA408" s="173"/>
    </row>
    <row r="409" hidden="1">
      <c r="A409" s="24"/>
      <c r="B409" s="152"/>
      <c r="C409" s="130"/>
      <c r="D409" s="152"/>
      <c r="E409" s="152"/>
      <c r="F409" s="130"/>
      <c r="G409" s="175"/>
      <c r="H409" s="152"/>
      <c r="I409" s="176"/>
      <c r="J409" s="24"/>
      <c r="K409" s="131"/>
      <c r="L409" s="24"/>
      <c r="M409" s="24"/>
      <c r="N409" s="177"/>
      <c r="O409" s="152"/>
      <c r="P409" s="178"/>
      <c r="Q409" s="178"/>
      <c r="R409" s="178"/>
      <c r="S409" s="178"/>
      <c r="T409" s="178"/>
      <c r="U409" s="178"/>
      <c r="V409" s="178"/>
      <c r="W409" s="178"/>
      <c r="X409" s="178"/>
      <c r="Y409" s="178"/>
      <c r="Z409" s="178"/>
      <c r="AA409" s="178"/>
    </row>
    <row r="410" hidden="1">
      <c r="A410" s="87"/>
      <c r="B410" s="133"/>
      <c r="C410" s="133"/>
      <c r="D410" s="132"/>
      <c r="E410" s="132"/>
      <c r="F410" s="132"/>
      <c r="G410" s="169"/>
      <c r="H410" s="132"/>
      <c r="I410" s="180"/>
      <c r="J410" s="87"/>
      <c r="K410" s="134"/>
      <c r="L410" s="87"/>
      <c r="M410" s="87"/>
      <c r="N410" s="172"/>
      <c r="O410" s="132"/>
      <c r="P410" s="173"/>
      <c r="Q410" s="173"/>
      <c r="R410" s="173"/>
      <c r="S410" s="173"/>
      <c r="T410" s="173"/>
      <c r="U410" s="173"/>
      <c r="V410" s="173"/>
      <c r="W410" s="173"/>
      <c r="X410" s="173"/>
      <c r="Y410" s="173"/>
      <c r="Z410" s="173"/>
      <c r="AA410" s="173"/>
    </row>
    <row r="411" hidden="1">
      <c r="A411" s="24"/>
      <c r="B411" s="152"/>
      <c r="C411" s="130"/>
      <c r="D411" s="152"/>
      <c r="E411" s="152"/>
      <c r="F411" s="152"/>
      <c r="G411" s="175"/>
      <c r="H411" s="152"/>
      <c r="I411" s="176"/>
      <c r="J411" s="24"/>
      <c r="K411" s="131"/>
      <c r="L411" s="24"/>
      <c r="M411" s="24"/>
      <c r="N411" s="177"/>
      <c r="O411" s="152"/>
      <c r="P411" s="178"/>
      <c r="Q411" s="178"/>
      <c r="R411" s="178"/>
      <c r="S411" s="178"/>
      <c r="T411" s="178"/>
      <c r="U411" s="178"/>
      <c r="V411" s="178"/>
      <c r="W411" s="178"/>
      <c r="X411" s="178"/>
      <c r="Y411" s="178"/>
      <c r="Z411" s="178"/>
      <c r="AA411" s="178"/>
    </row>
    <row r="412" hidden="1">
      <c r="A412" s="87"/>
      <c r="B412" s="133"/>
      <c r="C412" s="133"/>
      <c r="D412" s="132"/>
      <c r="E412" s="132"/>
      <c r="F412" s="132"/>
      <c r="G412" s="169"/>
      <c r="H412" s="132"/>
      <c r="I412" s="180"/>
      <c r="J412" s="87"/>
      <c r="K412" s="134"/>
      <c r="L412" s="87"/>
      <c r="M412" s="87"/>
      <c r="N412" s="172"/>
      <c r="O412" s="132"/>
      <c r="P412" s="173"/>
      <c r="Q412" s="173"/>
      <c r="R412" s="173"/>
      <c r="S412" s="173"/>
      <c r="T412" s="173"/>
      <c r="U412" s="173"/>
      <c r="V412" s="173"/>
      <c r="W412" s="173"/>
      <c r="X412" s="173"/>
      <c r="Y412" s="173"/>
      <c r="Z412" s="173"/>
      <c r="AA412" s="173"/>
    </row>
    <row r="413" hidden="1">
      <c r="A413" s="24"/>
      <c r="B413" s="152"/>
      <c r="C413" s="130"/>
      <c r="D413" s="152"/>
      <c r="E413" s="152"/>
      <c r="F413" s="152"/>
      <c r="G413" s="175"/>
      <c r="H413" s="152"/>
      <c r="I413" s="176"/>
      <c r="J413" s="24"/>
      <c r="K413" s="131"/>
      <c r="L413" s="24"/>
      <c r="M413" s="24"/>
      <c r="N413" s="177"/>
      <c r="O413" s="152"/>
      <c r="P413" s="178"/>
      <c r="Q413" s="178"/>
      <c r="R413" s="178"/>
      <c r="S413" s="178"/>
      <c r="T413" s="178"/>
      <c r="U413" s="178"/>
      <c r="V413" s="178"/>
      <c r="W413" s="178"/>
      <c r="X413" s="178"/>
      <c r="Y413" s="178"/>
      <c r="Z413" s="178"/>
      <c r="AA413" s="178"/>
    </row>
    <row r="414" hidden="1">
      <c r="A414" s="87"/>
      <c r="B414" s="133"/>
      <c r="C414" s="133"/>
      <c r="D414" s="132"/>
      <c r="E414" s="132"/>
      <c r="F414" s="132"/>
      <c r="G414" s="169"/>
      <c r="H414" s="132"/>
      <c r="I414" s="180"/>
      <c r="J414" s="87"/>
      <c r="K414" s="134"/>
      <c r="L414" s="87"/>
      <c r="M414" s="87"/>
      <c r="N414" s="172"/>
      <c r="O414" s="132"/>
      <c r="P414" s="173"/>
      <c r="Q414" s="173"/>
      <c r="R414" s="173"/>
      <c r="S414" s="173"/>
      <c r="T414" s="173"/>
      <c r="U414" s="173"/>
      <c r="V414" s="173"/>
      <c r="W414" s="173"/>
      <c r="X414" s="173"/>
      <c r="Y414" s="173"/>
      <c r="Z414" s="173"/>
      <c r="AA414" s="173"/>
    </row>
    <row r="415" hidden="1">
      <c r="A415" s="24"/>
      <c r="B415" s="152"/>
      <c r="C415" s="130"/>
      <c r="D415" s="152"/>
      <c r="E415" s="152"/>
      <c r="F415" s="152"/>
      <c r="G415" s="175"/>
      <c r="H415" s="152"/>
      <c r="I415" s="176"/>
      <c r="J415" s="24"/>
      <c r="K415" s="131"/>
      <c r="L415" s="24"/>
      <c r="M415" s="24"/>
      <c r="N415" s="177"/>
      <c r="O415" s="152"/>
      <c r="P415" s="178"/>
      <c r="Q415" s="178"/>
      <c r="R415" s="178"/>
      <c r="S415" s="178"/>
      <c r="T415" s="178"/>
      <c r="U415" s="178"/>
      <c r="V415" s="178"/>
      <c r="W415" s="178"/>
      <c r="X415" s="178"/>
      <c r="Y415" s="178"/>
      <c r="Z415" s="178"/>
      <c r="AA415" s="178"/>
    </row>
    <row r="416" hidden="1">
      <c r="A416" s="87"/>
      <c r="B416" s="133"/>
      <c r="C416" s="133"/>
      <c r="D416" s="132"/>
      <c r="E416" s="132"/>
      <c r="F416" s="132"/>
      <c r="G416" s="169"/>
      <c r="H416" s="132"/>
      <c r="I416" s="180"/>
      <c r="J416" s="87"/>
      <c r="K416" s="134"/>
      <c r="L416" s="87"/>
      <c r="M416" s="87"/>
      <c r="N416" s="172"/>
      <c r="O416" s="132"/>
      <c r="P416" s="173"/>
      <c r="Q416" s="173"/>
      <c r="R416" s="173"/>
      <c r="S416" s="173"/>
      <c r="T416" s="173"/>
      <c r="U416" s="173"/>
      <c r="V416" s="173"/>
      <c r="W416" s="173"/>
      <c r="X416" s="173"/>
      <c r="Y416" s="173"/>
      <c r="Z416" s="173"/>
      <c r="AA416" s="173"/>
    </row>
    <row r="417" hidden="1">
      <c r="A417" s="102"/>
      <c r="B417" s="152"/>
      <c r="C417" s="130"/>
      <c r="D417" s="152"/>
      <c r="E417" s="152"/>
      <c r="F417" s="152"/>
      <c r="G417" s="175"/>
      <c r="H417" s="130"/>
      <c r="I417" s="181"/>
      <c r="J417" s="24"/>
      <c r="K417" s="153"/>
      <c r="L417" s="24"/>
      <c r="M417" s="24"/>
      <c r="N417" s="177"/>
      <c r="O417" s="152"/>
      <c r="P417" s="178"/>
      <c r="Q417" s="178"/>
      <c r="R417" s="178"/>
      <c r="S417" s="178"/>
      <c r="T417" s="178"/>
      <c r="U417" s="178"/>
      <c r="V417" s="178"/>
      <c r="W417" s="178"/>
      <c r="X417" s="178"/>
      <c r="Y417" s="178"/>
      <c r="Z417" s="178"/>
      <c r="AA417" s="178"/>
    </row>
    <row r="418" hidden="1">
      <c r="A418" s="87"/>
      <c r="B418" s="133"/>
      <c r="C418" s="133"/>
      <c r="D418" s="132"/>
      <c r="E418" s="132"/>
      <c r="F418" s="132"/>
      <c r="G418" s="169"/>
      <c r="H418" s="132"/>
      <c r="I418" s="180"/>
      <c r="J418" s="87"/>
      <c r="K418" s="134"/>
      <c r="L418" s="87"/>
      <c r="M418" s="87"/>
      <c r="N418" s="172"/>
      <c r="O418" s="132"/>
      <c r="P418" s="173"/>
      <c r="Q418" s="173"/>
      <c r="R418" s="173"/>
      <c r="S418" s="173"/>
      <c r="T418" s="173"/>
      <c r="U418" s="173"/>
      <c r="V418" s="173"/>
      <c r="W418" s="173"/>
      <c r="X418" s="173"/>
      <c r="Y418" s="173"/>
      <c r="Z418" s="173"/>
      <c r="AA418" s="173"/>
    </row>
    <row r="419" hidden="1">
      <c r="A419" s="24"/>
      <c r="B419" s="152"/>
      <c r="C419" s="130"/>
      <c r="D419" s="152"/>
      <c r="E419" s="152"/>
      <c r="F419" s="152"/>
      <c r="G419" s="175"/>
      <c r="H419" s="152"/>
      <c r="I419" s="176"/>
      <c r="J419" s="24"/>
      <c r="K419" s="131"/>
      <c r="L419" s="24"/>
      <c r="M419" s="24"/>
      <c r="N419" s="177"/>
      <c r="O419" s="152"/>
      <c r="P419" s="178"/>
      <c r="Q419" s="178"/>
      <c r="R419" s="178"/>
      <c r="S419" s="178"/>
      <c r="T419" s="178"/>
      <c r="U419" s="178"/>
      <c r="V419" s="178"/>
      <c r="W419" s="178"/>
      <c r="X419" s="178"/>
      <c r="Y419" s="178"/>
      <c r="Z419" s="178"/>
      <c r="AA419" s="178"/>
    </row>
    <row r="420" hidden="1">
      <c r="A420" s="87"/>
      <c r="B420" s="133"/>
      <c r="C420" s="133"/>
      <c r="D420" s="132"/>
      <c r="E420" s="132"/>
      <c r="F420" s="132"/>
      <c r="G420" s="169"/>
      <c r="H420" s="132"/>
      <c r="I420" s="180"/>
      <c r="J420" s="87"/>
      <c r="K420" s="134"/>
      <c r="L420" s="87"/>
      <c r="M420" s="87"/>
      <c r="N420" s="172"/>
      <c r="O420" s="132"/>
      <c r="P420" s="173"/>
      <c r="Q420" s="173"/>
      <c r="R420" s="173"/>
      <c r="S420" s="173"/>
      <c r="T420" s="173"/>
      <c r="U420" s="173"/>
      <c r="V420" s="173"/>
      <c r="W420" s="173"/>
      <c r="X420" s="173"/>
      <c r="Y420" s="173"/>
      <c r="Z420" s="173"/>
      <c r="AA420" s="173"/>
    </row>
    <row r="421" hidden="1">
      <c r="A421" s="24"/>
      <c r="B421" s="152"/>
      <c r="C421" s="130"/>
      <c r="D421" s="152"/>
      <c r="E421" s="152"/>
      <c r="F421" s="152"/>
      <c r="G421" s="175"/>
      <c r="H421" s="152"/>
      <c r="I421" s="176"/>
      <c r="J421" s="24"/>
      <c r="K421" s="131"/>
      <c r="L421" s="24"/>
      <c r="M421" s="24"/>
      <c r="N421" s="177"/>
      <c r="O421" s="152"/>
      <c r="P421" s="178"/>
      <c r="Q421" s="178"/>
      <c r="R421" s="178"/>
      <c r="S421" s="178"/>
      <c r="T421" s="178"/>
      <c r="U421" s="178"/>
      <c r="V421" s="178"/>
      <c r="W421" s="178"/>
      <c r="X421" s="178"/>
      <c r="Y421" s="178"/>
      <c r="Z421" s="178"/>
      <c r="AA421" s="178"/>
    </row>
    <row r="422" hidden="1">
      <c r="A422" s="87"/>
      <c r="B422" s="133"/>
      <c r="C422" s="133"/>
      <c r="D422" s="132"/>
      <c r="E422" s="132"/>
      <c r="F422" s="132"/>
      <c r="G422" s="169"/>
      <c r="H422" s="132"/>
      <c r="I422" s="180"/>
      <c r="J422" s="87"/>
      <c r="K422" s="134"/>
      <c r="L422" s="87"/>
      <c r="M422" s="87"/>
      <c r="N422" s="172"/>
      <c r="O422" s="132"/>
      <c r="P422" s="173"/>
      <c r="Q422" s="173"/>
      <c r="R422" s="173"/>
      <c r="S422" s="173"/>
      <c r="T422" s="173"/>
      <c r="U422" s="173"/>
      <c r="V422" s="173"/>
      <c r="W422" s="173"/>
      <c r="X422" s="173"/>
      <c r="Y422" s="173"/>
      <c r="Z422" s="173"/>
      <c r="AA422" s="173"/>
    </row>
    <row r="423" hidden="1">
      <c r="A423" s="24"/>
      <c r="B423" s="152"/>
      <c r="C423" s="130"/>
      <c r="D423" s="152"/>
      <c r="E423" s="152"/>
      <c r="F423" s="152"/>
      <c r="G423" s="175"/>
      <c r="H423" s="152"/>
      <c r="I423" s="176"/>
      <c r="J423" s="24"/>
      <c r="K423" s="131"/>
      <c r="L423" s="24"/>
      <c r="M423" s="24"/>
      <c r="N423" s="177"/>
      <c r="O423" s="152"/>
      <c r="P423" s="178"/>
      <c r="Q423" s="178"/>
      <c r="R423" s="178"/>
      <c r="S423" s="178"/>
      <c r="T423" s="178"/>
      <c r="U423" s="178"/>
      <c r="V423" s="178"/>
      <c r="W423" s="178"/>
      <c r="X423" s="178"/>
      <c r="Y423" s="178"/>
      <c r="Z423" s="178"/>
      <c r="AA423" s="178"/>
    </row>
    <row r="424" hidden="1">
      <c r="A424" s="87"/>
      <c r="B424" s="133"/>
      <c r="C424" s="133"/>
      <c r="D424" s="132"/>
      <c r="E424" s="132"/>
      <c r="F424" s="132"/>
      <c r="G424" s="169"/>
      <c r="H424" s="132"/>
      <c r="I424" s="180"/>
      <c r="J424" s="87"/>
      <c r="K424" s="134"/>
      <c r="L424" s="87"/>
      <c r="M424" s="87"/>
      <c r="N424" s="172"/>
      <c r="O424" s="132"/>
      <c r="P424" s="173"/>
      <c r="Q424" s="173"/>
      <c r="R424" s="173"/>
      <c r="S424" s="173"/>
      <c r="T424" s="173"/>
      <c r="U424" s="173"/>
      <c r="V424" s="173"/>
      <c r="W424" s="173"/>
      <c r="X424" s="173"/>
      <c r="Y424" s="173"/>
      <c r="Z424" s="173"/>
      <c r="AA424" s="173"/>
    </row>
    <row r="425" hidden="1">
      <c r="A425" s="24"/>
      <c r="B425" s="152"/>
      <c r="C425" s="130"/>
      <c r="D425" s="152"/>
      <c r="E425" s="152"/>
      <c r="F425" s="130"/>
      <c r="G425" s="175"/>
      <c r="H425" s="152"/>
      <c r="I425" s="176"/>
      <c r="J425" s="24"/>
      <c r="K425" s="131"/>
      <c r="L425" s="24"/>
      <c r="M425" s="24"/>
      <c r="N425" s="177"/>
      <c r="O425" s="152"/>
      <c r="P425" s="178"/>
      <c r="Q425" s="178"/>
      <c r="R425" s="178"/>
      <c r="S425" s="178"/>
      <c r="T425" s="178"/>
      <c r="U425" s="178"/>
      <c r="V425" s="178"/>
      <c r="W425" s="178"/>
      <c r="X425" s="178"/>
      <c r="Y425" s="178"/>
      <c r="Z425" s="178"/>
      <c r="AA425" s="178"/>
    </row>
    <row r="426" hidden="1">
      <c r="A426" s="87"/>
      <c r="B426" s="133"/>
      <c r="C426" s="133"/>
      <c r="D426" s="132"/>
      <c r="E426" s="132"/>
      <c r="F426" s="132"/>
      <c r="G426" s="169"/>
      <c r="H426" s="132"/>
      <c r="I426" s="180"/>
      <c r="J426" s="87"/>
      <c r="K426" s="134"/>
      <c r="L426" s="87"/>
      <c r="M426" s="87"/>
      <c r="N426" s="172"/>
      <c r="O426" s="132"/>
      <c r="P426" s="173"/>
      <c r="Q426" s="173"/>
      <c r="R426" s="173"/>
      <c r="S426" s="173"/>
      <c r="T426" s="173"/>
      <c r="U426" s="173"/>
      <c r="V426" s="173"/>
      <c r="W426" s="173"/>
      <c r="X426" s="173"/>
      <c r="Y426" s="173"/>
      <c r="Z426" s="173"/>
      <c r="AA426" s="173"/>
    </row>
    <row r="427" hidden="1">
      <c r="A427" s="24"/>
      <c r="B427" s="152"/>
      <c r="C427" s="130"/>
      <c r="D427" s="152"/>
      <c r="E427" s="152"/>
      <c r="F427" s="152"/>
      <c r="G427" s="175"/>
      <c r="H427" s="152"/>
      <c r="I427" s="176"/>
      <c r="J427" s="24"/>
      <c r="K427" s="131"/>
      <c r="L427" s="24"/>
      <c r="M427" s="24"/>
      <c r="N427" s="177"/>
      <c r="O427" s="152"/>
      <c r="P427" s="178"/>
      <c r="Q427" s="178"/>
      <c r="R427" s="178"/>
      <c r="S427" s="178"/>
      <c r="T427" s="178"/>
      <c r="U427" s="178"/>
      <c r="V427" s="178"/>
      <c r="W427" s="178"/>
      <c r="X427" s="178"/>
      <c r="Y427" s="178"/>
      <c r="Z427" s="178"/>
      <c r="AA427" s="178"/>
    </row>
    <row r="428" hidden="1">
      <c r="A428" s="87"/>
      <c r="B428" s="133"/>
      <c r="C428" s="133"/>
      <c r="D428" s="132"/>
      <c r="E428" s="132"/>
      <c r="F428" s="132"/>
      <c r="G428" s="169"/>
      <c r="H428" s="132"/>
      <c r="I428" s="180"/>
      <c r="J428" s="87"/>
      <c r="K428" s="134"/>
      <c r="L428" s="87"/>
      <c r="M428" s="87"/>
      <c r="N428" s="172"/>
      <c r="O428" s="132"/>
      <c r="P428" s="173"/>
      <c r="Q428" s="173"/>
      <c r="R428" s="173"/>
      <c r="S428" s="173"/>
      <c r="T428" s="173"/>
      <c r="U428" s="173"/>
      <c r="V428" s="173"/>
      <c r="W428" s="173"/>
      <c r="X428" s="173"/>
      <c r="Y428" s="173"/>
      <c r="Z428" s="173"/>
      <c r="AA428" s="173"/>
    </row>
    <row r="429" hidden="1">
      <c r="A429" s="24"/>
      <c r="B429" s="152"/>
      <c r="C429" s="130"/>
      <c r="D429" s="152"/>
      <c r="E429" s="152"/>
      <c r="F429" s="152"/>
      <c r="G429" s="175"/>
      <c r="H429" s="152"/>
      <c r="I429" s="176"/>
      <c r="J429" s="24"/>
      <c r="K429" s="131"/>
      <c r="L429" s="24"/>
      <c r="M429" s="24"/>
      <c r="N429" s="177"/>
      <c r="O429" s="152"/>
      <c r="P429" s="178"/>
      <c r="Q429" s="178"/>
      <c r="R429" s="178"/>
      <c r="S429" s="178"/>
      <c r="T429" s="178"/>
      <c r="U429" s="178"/>
      <c r="V429" s="178"/>
      <c r="W429" s="178"/>
      <c r="X429" s="178"/>
      <c r="Y429" s="178"/>
      <c r="Z429" s="178"/>
      <c r="AA429" s="178"/>
    </row>
    <row r="430" hidden="1">
      <c r="A430" s="87"/>
      <c r="B430" s="133"/>
      <c r="C430" s="133"/>
      <c r="D430" s="132"/>
      <c r="E430" s="132"/>
      <c r="F430" s="132"/>
      <c r="G430" s="169"/>
      <c r="H430" s="132"/>
      <c r="I430" s="180"/>
      <c r="J430" s="87"/>
      <c r="K430" s="134"/>
      <c r="L430" s="87"/>
      <c r="M430" s="87"/>
      <c r="N430" s="172"/>
      <c r="O430" s="132"/>
      <c r="P430" s="173"/>
      <c r="Q430" s="173"/>
      <c r="R430" s="173"/>
      <c r="S430" s="173"/>
      <c r="T430" s="173"/>
      <c r="U430" s="173"/>
      <c r="V430" s="173"/>
      <c r="W430" s="173"/>
      <c r="X430" s="173"/>
      <c r="Y430" s="173"/>
      <c r="Z430" s="173"/>
      <c r="AA430" s="173"/>
    </row>
    <row r="431" hidden="1">
      <c r="A431" s="24"/>
      <c r="B431" s="152"/>
      <c r="C431" s="130"/>
      <c r="D431" s="152"/>
      <c r="E431" s="152"/>
      <c r="F431" s="152"/>
      <c r="G431" s="175"/>
      <c r="H431" s="152"/>
      <c r="I431" s="176"/>
      <c r="J431" s="24"/>
      <c r="K431" s="131"/>
      <c r="L431" s="24"/>
      <c r="M431" s="24"/>
      <c r="N431" s="177"/>
      <c r="O431" s="152"/>
      <c r="P431" s="178"/>
      <c r="Q431" s="178"/>
      <c r="R431" s="178"/>
      <c r="S431" s="178"/>
      <c r="T431" s="178"/>
      <c r="U431" s="178"/>
      <c r="V431" s="178"/>
      <c r="W431" s="178"/>
      <c r="X431" s="178"/>
      <c r="Y431" s="178"/>
      <c r="Z431" s="178"/>
      <c r="AA431" s="178"/>
    </row>
    <row r="432" hidden="1">
      <c r="A432" s="87"/>
      <c r="B432" s="133"/>
      <c r="C432" s="133"/>
      <c r="D432" s="132"/>
      <c r="E432" s="132"/>
      <c r="F432" s="132"/>
      <c r="G432" s="169"/>
      <c r="H432" s="132"/>
      <c r="I432" s="180"/>
      <c r="J432" s="87"/>
      <c r="K432" s="134"/>
      <c r="L432" s="87"/>
      <c r="M432" s="87"/>
      <c r="N432" s="172"/>
      <c r="O432" s="132"/>
      <c r="P432" s="173"/>
      <c r="Q432" s="173"/>
      <c r="R432" s="173"/>
      <c r="S432" s="173"/>
      <c r="T432" s="173"/>
      <c r="U432" s="173"/>
      <c r="V432" s="173"/>
      <c r="W432" s="173"/>
      <c r="X432" s="173"/>
      <c r="Y432" s="173"/>
      <c r="Z432" s="173"/>
      <c r="AA432" s="173"/>
    </row>
    <row r="433" hidden="1">
      <c r="A433" s="102"/>
      <c r="B433" s="152"/>
      <c r="C433" s="130"/>
      <c r="D433" s="152"/>
      <c r="E433" s="152"/>
      <c r="F433" s="152"/>
      <c r="G433" s="175"/>
      <c r="H433" s="130"/>
      <c r="I433" s="176"/>
      <c r="J433" s="24"/>
      <c r="K433" s="153"/>
      <c r="L433" s="24"/>
      <c r="M433" s="24"/>
      <c r="N433" s="177"/>
      <c r="O433" s="152"/>
      <c r="P433" s="178"/>
      <c r="Q433" s="178"/>
      <c r="R433" s="178"/>
      <c r="S433" s="178"/>
      <c r="T433" s="178"/>
      <c r="U433" s="178"/>
      <c r="V433" s="178"/>
      <c r="W433" s="178"/>
      <c r="X433" s="178"/>
      <c r="Y433" s="178"/>
      <c r="Z433" s="178"/>
      <c r="AA433" s="178"/>
    </row>
    <row r="434" hidden="1">
      <c r="A434" s="87"/>
      <c r="B434" s="133"/>
      <c r="C434" s="133"/>
      <c r="D434" s="132"/>
      <c r="E434" s="132"/>
      <c r="F434" s="132"/>
      <c r="G434" s="169"/>
      <c r="H434" s="132"/>
      <c r="I434" s="180"/>
      <c r="J434" s="87"/>
      <c r="K434" s="134"/>
      <c r="L434" s="87"/>
      <c r="M434" s="87"/>
      <c r="N434" s="172"/>
      <c r="O434" s="132"/>
      <c r="P434" s="173"/>
      <c r="Q434" s="173"/>
      <c r="R434" s="173"/>
      <c r="S434" s="173"/>
      <c r="T434" s="173"/>
      <c r="U434" s="173"/>
      <c r="V434" s="173"/>
      <c r="W434" s="173"/>
      <c r="X434" s="173"/>
      <c r="Y434" s="173"/>
      <c r="Z434" s="173"/>
      <c r="AA434" s="173"/>
    </row>
    <row r="435" hidden="1">
      <c r="A435" s="24"/>
      <c r="B435" s="152"/>
      <c r="C435" s="130"/>
      <c r="D435" s="152"/>
      <c r="E435" s="152"/>
      <c r="F435" s="152"/>
      <c r="G435" s="175"/>
      <c r="H435" s="152"/>
      <c r="I435" s="176"/>
      <c r="J435" s="24"/>
      <c r="K435" s="131"/>
      <c r="L435" s="24"/>
      <c r="M435" s="24"/>
      <c r="N435" s="177"/>
      <c r="O435" s="152"/>
      <c r="P435" s="178"/>
      <c r="Q435" s="178"/>
      <c r="R435" s="178"/>
      <c r="S435" s="178"/>
      <c r="T435" s="178"/>
      <c r="U435" s="178"/>
      <c r="V435" s="178"/>
      <c r="W435" s="178"/>
      <c r="X435" s="178"/>
      <c r="Y435" s="178"/>
      <c r="Z435" s="178"/>
      <c r="AA435" s="178"/>
    </row>
    <row r="436" hidden="1">
      <c r="A436" s="87"/>
      <c r="B436" s="133"/>
      <c r="C436" s="133"/>
      <c r="D436" s="132"/>
      <c r="E436" s="132"/>
      <c r="F436" s="132"/>
      <c r="G436" s="169"/>
      <c r="H436" s="132"/>
      <c r="I436" s="180"/>
      <c r="J436" s="87"/>
      <c r="K436" s="134"/>
      <c r="L436" s="87"/>
      <c r="M436" s="87"/>
      <c r="N436" s="172"/>
      <c r="O436" s="132"/>
      <c r="P436" s="173"/>
      <c r="Q436" s="173"/>
      <c r="R436" s="173"/>
      <c r="S436" s="173"/>
      <c r="T436" s="173"/>
      <c r="U436" s="173"/>
      <c r="V436" s="173"/>
      <c r="W436" s="173"/>
      <c r="X436" s="173"/>
      <c r="Y436" s="173"/>
      <c r="Z436" s="173"/>
      <c r="AA436" s="173"/>
    </row>
    <row r="437" hidden="1">
      <c r="A437" s="24"/>
      <c r="B437" s="152"/>
      <c r="C437" s="130"/>
      <c r="D437" s="152"/>
      <c r="E437" s="152"/>
      <c r="F437" s="152"/>
      <c r="G437" s="175"/>
      <c r="H437" s="152"/>
      <c r="I437" s="176"/>
      <c r="J437" s="24"/>
      <c r="K437" s="131"/>
      <c r="L437" s="24"/>
      <c r="M437" s="24"/>
      <c r="N437" s="177"/>
      <c r="O437" s="152"/>
      <c r="P437" s="178"/>
      <c r="Q437" s="178"/>
      <c r="R437" s="178"/>
      <c r="S437" s="178"/>
      <c r="T437" s="178"/>
      <c r="U437" s="178"/>
      <c r="V437" s="178"/>
      <c r="W437" s="178"/>
      <c r="X437" s="178"/>
      <c r="Y437" s="178"/>
      <c r="Z437" s="178"/>
      <c r="AA437" s="178"/>
    </row>
    <row r="438" hidden="1">
      <c r="A438" s="87"/>
      <c r="B438" s="133"/>
      <c r="C438" s="133"/>
      <c r="D438" s="132"/>
      <c r="E438" s="132"/>
      <c r="F438" s="132"/>
      <c r="G438" s="169"/>
      <c r="H438" s="132"/>
      <c r="I438" s="180"/>
      <c r="J438" s="87"/>
      <c r="K438" s="134"/>
      <c r="L438" s="87"/>
      <c r="M438" s="87"/>
      <c r="N438" s="172"/>
      <c r="O438" s="132"/>
      <c r="P438" s="173"/>
      <c r="Q438" s="173"/>
      <c r="R438" s="173"/>
      <c r="S438" s="173"/>
      <c r="T438" s="173"/>
      <c r="U438" s="173"/>
      <c r="V438" s="173"/>
      <c r="W438" s="173"/>
      <c r="X438" s="173"/>
      <c r="Y438" s="173"/>
      <c r="Z438" s="173"/>
      <c r="AA438" s="173"/>
    </row>
    <row r="439" hidden="1">
      <c r="A439" s="24"/>
      <c r="B439" s="152"/>
      <c r="C439" s="130"/>
      <c r="D439" s="152"/>
      <c r="E439" s="152"/>
      <c r="F439" s="152"/>
      <c r="G439" s="175"/>
      <c r="H439" s="152"/>
      <c r="I439" s="176"/>
      <c r="J439" s="24"/>
      <c r="K439" s="131"/>
      <c r="L439" s="24"/>
      <c r="M439" s="24"/>
      <c r="N439" s="177"/>
      <c r="O439" s="152"/>
      <c r="P439" s="178"/>
      <c r="Q439" s="178"/>
      <c r="R439" s="178"/>
      <c r="S439" s="178"/>
      <c r="T439" s="178"/>
      <c r="U439" s="178"/>
      <c r="V439" s="178"/>
      <c r="W439" s="178"/>
      <c r="X439" s="178"/>
      <c r="Y439" s="178"/>
      <c r="Z439" s="178"/>
      <c r="AA439" s="178"/>
    </row>
    <row r="440" hidden="1">
      <c r="A440" s="87"/>
      <c r="B440" s="133"/>
      <c r="C440" s="133"/>
      <c r="D440" s="132"/>
      <c r="E440" s="132"/>
      <c r="F440" s="132"/>
      <c r="G440" s="169"/>
      <c r="H440" s="132"/>
      <c r="I440" s="180"/>
      <c r="J440" s="87"/>
      <c r="K440" s="134"/>
      <c r="L440" s="87"/>
      <c r="M440" s="87"/>
      <c r="N440" s="172"/>
      <c r="O440" s="132"/>
      <c r="P440" s="173"/>
      <c r="Q440" s="173"/>
      <c r="R440" s="173"/>
      <c r="S440" s="173"/>
      <c r="T440" s="173"/>
      <c r="U440" s="173"/>
      <c r="V440" s="173"/>
      <c r="W440" s="173"/>
      <c r="X440" s="173"/>
      <c r="Y440" s="173"/>
      <c r="Z440" s="173"/>
      <c r="AA440" s="173"/>
    </row>
    <row r="441" hidden="1">
      <c r="A441" s="24"/>
      <c r="B441" s="152"/>
      <c r="C441" s="130"/>
      <c r="D441" s="152"/>
      <c r="E441" s="152"/>
      <c r="F441" s="130"/>
      <c r="G441" s="175"/>
      <c r="H441" s="152"/>
      <c r="I441" s="176"/>
      <c r="J441" s="24"/>
      <c r="K441" s="131"/>
      <c r="L441" s="24"/>
      <c r="M441" s="24"/>
      <c r="N441" s="177"/>
      <c r="O441" s="152"/>
      <c r="P441" s="178"/>
      <c r="Q441" s="178"/>
      <c r="R441" s="178"/>
      <c r="S441" s="178"/>
      <c r="T441" s="178"/>
      <c r="U441" s="178"/>
      <c r="V441" s="178"/>
      <c r="W441" s="178"/>
      <c r="X441" s="178"/>
      <c r="Y441" s="178"/>
      <c r="Z441" s="178"/>
      <c r="AA441" s="178"/>
    </row>
    <row r="442" hidden="1">
      <c r="A442" s="87"/>
      <c r="B442" s="133"/>
      <c r="C442" s="133"/>
      <c r="D442" s="132"/>
      <c r="E442" s="132"/>
      <c r="F442" s="132"/>
      <c r="G442" s="169"/>
      <c r="H442" s="132"/>
      <c r="I442" s="180"/>
      <c r="J442" s="87"/>
      <c r="K442" s="134"/>
      <c r="L442" s="87"/>
      <c r="M442" s="87"/>
      <c r="N442" s="172"/>
      <c r="O442" s="132"/>
      <c r="P442" s="173"/>
      <c r="Q442" s="173"/>
      <c r="R442" s="173"/>
      <c r="S442" s="173"/>
      <c r="T442" s="173"/>
      <c r="U442" s="173"/>
      <c r="V442" s="173"/>
      <c r="W442" s="173"/>
      <c r="X442" s="173"/>
      <c r="Y442" s="173"/>
      <c r="Z442" s="173"/>
      <c r="AA442" s="173"/>
    </row>
    <row r="443" hidden="1">
      <c r="A443" s="24"/>
      <c r="B443" s="152"/>
      <c r="C443" s="130"/>
      <c r="D443" s="152"/>
      <c r="E443" s="152"/>
      <c r="F443" s="152"/>
      <c r="G443" s="175"/>
      <c r="H443" s="152"/>
      <c r="I443" s="176"/>
      <c r="J443" s="24"/>
      <c r="K443" s="131"/>
      <c r="L443" s="24"/>
      <c r="M443" s="24"/>
      <c r="N443" s="177"/>
      <c r="O443" s="152"/>
      <c r="P443" s="178"/>
      <c r="Q443" s="178"/>
      <c r="R443" s="178"/>
      <c r="S443" s="178"/>
      <c r="T443" s="178"/>
      <c r="U443" s="178"/>
      <c r="V443" s="178"/>
      <c r="W443" s="178"/>
      <c r="X443" s="178"/>
      <c r="Y443" s="178"/>
      <c r="Z443" s="178"/>
      <c r="AA443" s="178"/>
    </row>
    <row r="444" hidden="1">
      <c r="A444" s="87"/>
      <c r="B444" s="133"/>
      <c r="C444" s="133"/>
      <c r="D444" s="132"/>
      <c r="E444" s="132"/>
      <c r="F444" s="132"/>
      <c r="G444" s="169"/>
      <c r="H444" s="132"/>
      <c r="I444" s="180"/>
      <c r="J444" s="87"/>
      <c r="K444" s="134"/>
      <c r="L444" s="87"/>
      <c r="M444" s="87"/>
      <c r="N444" s="172"/>
      <c r="O444" s="132"/>
      <c r="P444" s="173"/>
      <c r="Q444" s="173"/>
      <c r="R444" s="173"/>
      <c r="S444" s="173"/>
      <c r="T444" s="173"/>
      <c r="U444" s="173"/>
      <c r="V444" s="173"/>
      <c r="W444" s="173"/>
      <c r="X444" s="173"/>
      <c r="Y444" s="173"/>
      <c r="Z444" s="173"/>
      <c r="AA444" s="173"/>
    </row>
    <row r="445" hidden="1">
      <c r="A445" s="24"/>
      <c r="B445" s="152"/>
      <c r="C445" s="130"/>
      <c r="D445" s="152"/>
      <c r="E445" s="152"/>
      <c r="F445" s="152"/>
      <c r="G445" s="175"/>
      <c r="H445" s="152"/>
      <c r="I445" s="176"/>
      <c r="J445" s="24"/>
      <c r="K445" s="131"/>
      <c r="L445" s="24"/>
      <c r="M445" s="24"/>
      <c r="N445" s="177"/>
      <c r="O445" s="152"/>
      <c r="P445" s="178"/>
      <c r="Q445" s="178"/>
      <c r="R445" s="178"/>
      <c r="S445" s="178"/>
      <c r="T445" s="178"/>
      <c r="U445" s="178"/>
      <c r="V445" s="178"/>
      <c r="W445" s="178"/>
      <c r="X445" s="178"/>
      <c r="Y445" s="178"/>
      <c r="Z445" s="178"/>
      <c r="AA445" s="178"/>
    </row>
    <row r="446" hidden="1">
      <c r="A446" s="87"/>
      <c r="B446" s="133"/>
      <c r="C446" s="133"/>
      <c r="D446" s="132"/>
      <c r="E446" s="132"/>
      <c r="F446" s="132"/>
      <c r="G446" s="169"/>
      <c r="H446" s="132"/>
      <c r="I446" s="180"/>
      <c r="J446" s="87"/>
      <c r="K446" s="134"/>
      <c r="L446" s="87"/>
      <c r="M446" s="87"/>
      <c r="N446" s="172"/>
      <c r="O446" s="132"/>
      <c r="P446" s="173"/>
      <c r="Q446" s="173"/>
      <c r="R446" s="173"/>
      <c r="S446" s="173"/>
      <c r="T446" s="173"/>
      <c r="U446" s="173"/>
      <c r="V446" s="173"/>
      <c r="W446" s="173"/>
      <c r="X446" s="173"/>
      <c r="Y446" s="173"/>
      <c r="Z446" s="173"/>
      <c r="AA446" s="173"/>
    </row>
    <row r="447" hidden="1">
      <c r="A447" s="24"/>
      <c r="B447" s="152"/>
      <c r="C447" s="130"/>
      <c r="D447" s="152"/>
      <c r="E447" s="152"/>
      <c r="F447" s="152"/>
      <c r="G447" s="175"/>
      <c r="H447" s="152"/>
      <c r="I447" s="176"/>
      <c r="J447" s="24"/>
      <c r="K447" s="131"/>
      <c r="L447" s="24"/>
      <c r="M447" s="24"/>
      <c r="N447" s="177"/>
      <c r="O447" s="152"/>
      <c r="P447" s="178"/>
      <c r="Q447" s="178"/>
      <c r="R447" s="178"/>
      <c r="S447" s="178"/>
      <c r="T447" s="178"/>
      <c r="U447" s="178"/>
      <c r="V447" s="178"/>
      <c r="W447" s="178"/>
      <c r="X447" s="178"/>
      <c r="Y447" s="178"/>
      <c r="Z447" s="178"/>
      <c r="AA447" s="178"/>
    </row>
    <row r="448" hidden="1">
      <c r="A448" s="87"/>
      <c r="B448" s="133"/>
      <c r="C448" s="133"/>
      <c r="D448" s="132"/>
      <c r="E448" s="132"/>
      <c r="F448" s="132"/>
      <c r="G448" s="169"/>
      <c r="H448" s="132"/>
      <c r="I448" s="180"/>
      <c r="J448" s="87"/>
      <c r="K448" s="134"/>
      <c r="L448" s="87"/>
      <c r="M448" s="87"/>
      <c r="N448" s="172"/>
      <c r="O448" s="132"/>
      <c r="P448" s="173"/>
      <c r="Q448" s="173"/>
      <c r="R448" s="173"/>
      <c r="S448" s="173"/>
      <c r="T448" s="173"/>
      <c r="U448" s="173"/>
      <c r="V448" s="173"/>
      <c r="W448" s="173"/>
      <c r="X448" s="173"/>
      <c r="Y448" s="173"/>
      <c r="Z448" s="173"/>
      <c r="AA448" s="173"/>
    </row>
    <row r="449" hidden="1">
      <c r="A449" s="102"/>
      <c r="B449" s="152"/>
      <c r="C449" s="130"/>
      <c r="D449" s="152"/>
      <c r="E449" s="152"/>
      <c r="F449" s="152"/>
      <c r="G449" s="175"/>
      <c r="H449" s="130"/>
      <c r="I449" s="181"/>
      <c r="J449" s="24"/>
      <c r="K449" s="153"/>
      <c r="L449" s="24"/>
      <c r="M449" s="24"/>
      <c r="N449" s="177"/>
      <c r="O449" s="152"/>
      <c r="P449" s="178"/>
      <c r="Q449" s="178"/>
      <c r="R449" s="178"/>
      <c r="S449" s="178"/>
      <c r="T449" s="178"/>
      <c r="U449" s="178"/>
      <c r="V449" s="178"/>
      <c r="W449" s="178"/>
      <c r="X449" s="178"/>
      <c r="Y449" s="178"/>
      <c r="Z449" s="178"/>
      <c r="AA449" s="178"/>
    </row>
    <row r="450" hidden="1">
      <c r="A450" s="87"/>
      <c r="B450" s="133"/>
      <c r="C450" s="133"/>
      <c r="D450" s="132"/>
      <c r="E450" s="132"/>
      <c r="F450" s="132"/>
      <c r="G450" s="169"/>
      <c r="H450" s="132"/>
      <c r="I450" s="180"/>
      <c r="J450" s="87"/>
      <c r="K450" s="134"/>
      <c r="L450" s="87"/>
      <c r="M450" s="87"/>
      <c r="N450" s="172"/>
      <c r="O450" s="132"/>
      <c r="P450" s="173"/>
      <c r="Q450" s="173"/>
      <c r="R450" s="173"/>
      <c r="S450" s="173"/>
      <c r="T450" s="173"/>
      <c r="U450" s="173"/>
      <c r="V450" s="173"/>
      <c r="W450" s="173"/>
      <c r="X450" s="173"/>
      <c r="Y450" s="173"/>
      <c r="Z450" s="173"/>
      <c r="AA450" s="173"/>
    </row>
    <row r="451" hidden="1">
      <c r="A451" s="24"/>
      <c r="B451" s="152"/>
      <c r="C451" s="130"/>
      <c r="D451" s="152"/>
      <c r="E451" s="152"/>
      <c r="F451" s="152"/>
      <c r="G451" s="175"/>
      <c r="H451" s="152"/>
      <c r="I451" s="176"/>
      <c r="J451" s="24"/>
      <c r="K451" s="131"/>
      <c r="L451" s="24"/>
      <c r="M451" s="24"/>
      <c r="N451" s="177"/>
      <c r="O451" s="152"/>
      <c r="P451" s="178"/>
      <c r="Q451" s="178"/>
      <c r="R451" s="178"/>
      <c r="S451" s="178"/>
      <c r="T451" s="178"/>
      <c r="U451" s="178"/>
      <c r="V451" s="178"/>
      <c r="W451" s="178"/>
      <c r="X451" s="178"/>
      <c r="Y451" s="178"/>
      <c r="Z451" s="178"/>
      <c r="AA451" s="178"/>
    </row>
    <row r="452" hidden="1">
      <c r="A452" s="87"/>
      <c r="B452" s="133"/>
      <c r="C452" s="133"/>
      <c r="D452" s="132"/>
      <c r="E452" s="132"/>
      <c r="F452" s="132"/>
      <c r="G452" s="169"/>
      <c r="H452" s="132"/>
      <c r="I452" s="180"/>
      <c r="J452" s="87"/>
      <c r="K452" s="134"/>
      <c r="L452" s="87"/>
      <c r="M452" s="87"/>
      <c r="N452" s="172"/>
      <c r="O452" s="132"/>
      <c r="P452" s="173"/>
      <c r="Q452" s="173"/>
      <c r="R452" s="173"/>
      <c r="S452" s="173"/>
      <c r="T452" s="173"/>
      <c r="U452" s="173"/>
      <c r="V452" s="173"/>
      <c r="W452" s="173"/>
      <c r="X452" s="173"/>
      <c r="Y452" s="173"/>
      <c r="Z452" s="173"/>
      <c r="AA452" s="173"/>
    </row>
    <row r="453" hidden="1">
      <c r="A453" s="24"/>
      <c r="B453" s="152"/>
      <c r="C453" s="130"/>
      <c r="D453" s="152"/>
      <c r="E453" s="152"/>
      <c r="F453" s="152"/>
      <c r="G453" s="175"/>
      <c r="H453" s="152"/>
      <c r="I453" s="176"/>
      <c r="J453" s="24"/>
      <c r="K453" s="131"/>
      <c r="L453" s="24"/>
      <c r="M453" s="24"/>
      <c r="N453" s="177"/>
      <c r="O453" s="152"/>
      <c r="P453" s="178"/>
      <c r="Q453" s="178"/>
      <c r="R453" s="178"/>
      <c r="S453" s="178"/>
      <c r="T453" s="178"/>
      <c r="U453" s="178"/>
      <c r="V453" s="178"/>
      <c r="W453" s="178"/>
      <c r="X453" s="178"/>
      <c r="Y453" s="178"/>
      <c r="Z453" s="178"/>
      <c r="AA453" s="178"/>
    </row>
    <row r="454" hidden="1">
      <c r="A454" s="87"/>
      <c r="B454" s="133"/>
      <c r="C454" s="133"/>
      <c r="D454" s="132"/>
      <c r="E454" s="132"/>
      <c r="F454" s="132"/>
      <c r="G454" s="169"/>
      <c r="H454" s="132"/>
      <c r="I454" s="180"/>
      <c r="J454" s="87"/>
      <c r="K454" s="134"/>
      <c r="L454" s="87"/>
      <c r="M454" s="87"/>
      <c r="N454" s="172"/>
      <c r="O454" s="132"/>
      <c r="P454" s="173"/>
      <c r="Q454" s="173"/>
      <c r="R454" s="173"/>
      <c r="S454" s="173"/>
      <c r="T454" s="173"/>
      <c r="U454" s="173"/>
      <c r="V454" s="173"/>
      <c r="W454" s="173"/>
      <c r="X454" s="173"/>
      <c r="Y454" s="173"/>
      <c r="Z454" s="173"/>
      <c r="AA454" s="173"/>
    </row>
    <row r="455" hidden="1">
      <c r="A455" s="24"/>
      <c r="B455" s="152"/>
      <c r="C455" s="130"/>
      <c r="D455" s="152"/>
      <c r="E455" s="152"/>
      <c r="F455" s="152"/>
      <c r="G455" s="175"/>
      <c r="H455" s="152"/>
      <c r="I455" s="176"/>
      <c r="J455" s="24"/>
      <c r="K455" s="131"/>
      <c r="L455" s="24"/>
      <c r="M455" s="24"/>
      <c r="N455" s="177"/>
      <c r="O455" s="152"/>
      <c r="P455" s="178"/>
      <c r="Q455" s="178"/>
      <c r="R455" s="178"/>
      <c r="S455" s="178"/>
      <c r="T455" s="178"/>
      <c r="U455" s="178"/>
      <c r="V455" s="178"/>
      <c r="W455" s="178"/>
      <c r="X455" s="178"/>
      <c r="Y455" s="178"/>
      <c r="Z455" s="178"/>
      <c r="AA455" s="178"/>
    </row>
    <row r="456" hidden="1">
      <c r="A456" s="87"/>
      <c r="B456" s="133"/>
      <c r="C456" s="133"/>
      <c r="D456" s="132"/>
      <c r="E456" s="132"/>
      <c r="F456" s="132"/>
      <c r="G456" s="169"/>
      <c r="H456" s="132"/>
      <c r="I456" s="180"/>
      <c r="J456" s="87"/>
      <c r="K456" s="134"/>
      <c r="L456" s="87"/>
      <c r="M456" s="87"/>
      <c r="N456" s="172"/>
      <c r="O456" s="132"/>
      <c r="P456" s="173"/>
      <c r="Q456" s="173"/>
      <c r="R456" s="173"/>
      <c r="S456" s="173"/>
      <c r="T456" s="173"/>
      <c r="U456" s="173"/>
      <c r="V456" s="173"/>
      <c r="W456" s="173"/>
      <c r="X456" s="173"/>
      <c r="Y456" s="173"/>
      <c r="Z456" s="173"/>
      <c r="AA456" s="173"/>
    </row>
    <row r="457" hidden="1">
      <c r="A457" s="24"/>
      <c r="B457" s="152"/>
      <c r="C457" s="130"/>
      <c r="D457" s="152"/>
      <c r="E457" s="152"/>
      <c r="F457" s="130"/>
      <c r="G457" s="175"/>
      <c r="H457" s="152"/>
      <c r="I457" s="176"/>
      <c r="J457" s="24"/>
      <c r="K457" s="131"/>
      <c r="L457" s="24"/>
      <c r="M457" s="24"/>
      <c r="N457" s="177"/>
      <c r="O457" s="152"/>
      <c r="P457" s="178"/>
      <c r="Q457" s="178"/>
      <c r="R457" s="178"/>
      <c r="S457" s="178"/>
      <c r="T457" s="178"/>
      <c r="U457" s="178"/>
      <c r="V457" s="178"/>
      <c r="W457" s="178"/>
      <c r="X457" s="178"/>
      <c r="Y457" s="178"/>
      <c r="Z457" s="178"/>
      <c r="AA457" s="178"/>
    </row>
    <row r="458" hidden="1">
      <c r="A458" s="87"/>
      <c r="B458" s="133"/>
      <c r="C458" s="133"/>
      <c r="D458" s="132"/>
      <c r="E458" s="132"/>
      <c r="F458" s="132"/>
      <c r="G458" s="169"/>
      <c r="H458" s="132"/>
      <c r="I458" s="180"/>
      <c r="J458" s="87"/>
      <c r="K458" s="134"/>
      <c r="L458" s="87"/>
      <c r="M458" s="87"/>
      <c r="N458" s="172"/>
      <c r="O458" s="132"/>
      <c r="P458" s="173"/>
      <c r="Q458" s="173"/>
      <c r="R458" s="173"/>
      <c r="S458" s="173"/>
      <c r="T458" s="173"/>
      <c r="U458" s="173"/>
      <c r="V458" s="173"/>
      <c r="W458" s="173"/>
      <c r="X458" s="173"/>
      <c r="Y458" s="173"/>
      <c r="Z458" s="173"/>
      <c r="AA458" s="173"/>
    </row>
    <row r="459" hidden="1">
      <c r="A459" s="24"/>
      <c r="B459" s="152"/>
      <c r="C459" s="130"/>
      <c r="D459" s="152"/>
      <c r="E459" s="152"/>
      <c r="F459" s="152"/>
      <c r="G459" s="175"/>
      <c r="H459" s="152"/>
      <c r="I459" s="176"/>
      <c r="J459" s="24"/>
      <c r="K459" s="131"/>
      <c r="L459" s="24"/>
      <c r="M459" s="24"/>
      <c r="N459" s="177"/>
      <c r="O459" s="152"/>
      <c r="P459" s="178"/>
      <c r="Q459" s="178"/>
      <c r="R459" s="178"/>
      <c r="S459" s="178"/>
      <c r="T459" s="178"/>
      <c r="U459" s="178"/>
      <c r="V459" s="178"/>
      <c r="W459" s="178"/>
      <c r="X459" s="178"/>
      <c r="Y459" s="178"/>
      <c r="Z459" s="178"/>
      <c r="AA459" s="178"/>
    </row>
    <row r="460" hidden="1">
      <c r="A460" s="87"/>
      <c r="B460" s="133"/>
      <c r="C460" s="133"/>
      <c r="D460" s="132"/>
      <c r="E460" s="132"/>
      <c r="F460" s="132"/>
      <c r="G460" s="169"/>
      <c r="H460" s="132"/>
      <c r="I460" s="180"/>
      <c r="J460" s="87"/>
      <c r="K460" s="134"/>
      <c r="L460" s="87"/>
      <c r="M460" s="87"/>
      <c r="N460" s="172"/>
      <c r="O460" s="132"/>
      <c r="P460" s="173"/>
      <c r="Q460" s="173"/>
      <c r="R460" s="173"/>
      <c r="S460" s="173"/>
      <c r="T460" s="173"/>
      <c r="U460" s="173"/>
      <c r="V460" s="173"/>
      <c r="W460" s="173"/>
      <c r="X460" s="173"/>
      <c r="Y460" s="173"/>
      <c r="Z460" s="173"/>
      <c r="AA460" s="173"/>
    </row>
    <row r="461" hidden="1">
      <c r="A461" s="24"/>
      <c r="B461" s="152"/>
      <c r="C461" s="130"/>
      <c r="D461" s="152"/>
      <c r="E461" s="152"/>
      <c r="F461" s="152"/>
      <c r="G461" s="175"/>
      <c r="H461" s="152"/>
      <c r="I461" s="176"/>
      <c r="J461" s="24"/>
      <c r="K461" s="131"/>
      <c r="L461" s="24"/>
      <c r="M461" s="24"/>
      <c r="N461" s="177"/>
      <c r="O461" s="152"/>
      <c r="P461" s="178"/>
      <c r="Q461" s="178"/>
      <c r="R461" s="178"/>
      <c r="S461" s="178"/>
      <c r="T461" s="178"/>
      <c r="U461" s="178"/>
      <c r="V461" s="178"/>
      <c r="W461" s="178"/>
      <c r="X461" s="178"/>
      <c r="Y461" s="178"/>
      <c r="Z461" s="178"/>
      <c r="AA461" s="178"/>
    </row>
    <row r="462" hidden="1">
      <c r="A462" s="87"/>
      <c r="B462" s="133"/>
      <c r="C462" s="133"/>
      <c r="D462" s="132"/>
      <c r="E462" s="132"/>
      <c r="F462" s="132"/>
      <c r="G462" s="169"/>
      <c r="H462" s="132"/>
      <c r="I462" s="180"/>
      <c r="J462" s="87"/>
      <c r="K462" s="134"/>
      <c r="L462" s="87"/>
      <c r="M462" s="87"/>
      <c r="N462" s="172"/>
      <c r="O462" s="132"/>
      <c r="P462" s="173"/>
      <c r="Q462" s="173"/>
      <c r="R462" s="173"/>
      <c r="S462" s="173"/>
      <c r="T462" s="173"/>
      <c r="U462" s="173"/>
      <c r="V462" s="173"/>
      <c r="W462" s="173"/>
      <c r="X462" s="173"/>
      <c r="Y462" s="173"/>
      <c r="Z462" s="173"/>
      <c r="AA462" s="173"/>
    </row>
    <row r="463" hidden="1">
      <c r="A463" s="24"/>
      <c r="B463" s="152"/>
      <c r="C463" s="130"/>
      <c r="D463" s="152"/>
      <c r="E463" s="152"/>
      <c r="F463" s="152"/>
      <c r="G463" s="175"/>
      <c r="H463" s="152"/>
      <c r="I463" s="176"/>
      <c r="J463" s="24"/>
      <c r="K463" s="131"/>
      <c r="L463" s="24"/>
      <c r="M463" s="24"/>
      <c r="N463" s="177"/>
      <c r="O463" s="152"/>
      <c r="P463" s="178"/>
      <c r="Q463" s="178"/>
      <c r="R463" s="178"/>
      <c r="S463" s="178"/>
      <c r="T463" s="178"/>
      <c r="U463" s="178"/>
      <c r="V463" s="178"/>
      <c r="W463" s="178"/>
      <c r="X463" s="178"/>
      <c r="Y463" s="178"/>
      <c r="Z463" s="178"/>
      <c r="AA463" s="178"/>
    </row>
    <row r="464" hidden="1">
      <c r="A464" s="87"/>
      <c r="B464" s="133"/>
      <c r="C464" s="133"/>
      <c r="D464" s="132"/>
      <c r="E464" s="132"/>
      <c r="F464" s="132"/>
      <c r="G464" s="169"/>
      <c r="H464" s="132"/>
      <c r="I464" s="180"/>
      <c r="J464" s="87"/>
      <c r="K464" s="134"/>
      <c r="L464" s="87"/>
      <c r="M464" s="87"/>
      <c r="N464" s="172"/>
      <c r="O464" s="132"/>
      <c r="P464" s="173"/>
      <c r="Q464" s="173"/>
      <c r="R464" s="173"/>
      <c r="S464" s="173"/>
      <c r="T464" s="173"/>
      <c r="U464" s="173"/>
      <c r="V464" s="173"/>
      <c r="W464" s="173"/>
      <c r="X464" s="173"/>
      <c r="Y464" s="173"/>
      <c r="Z464" s="173"/>
      <c r="AA464" s="173"/>
    </row>
    <row r="465" hidden="1">
      <c r="A465" s="102"/>
      <c r="B465" s="152"/>
      <c r="C465" s="130"/>
      <c r="D465" s="152"/>
      <c r="E465" s="152"/>
      <c r="F465" s="152"/>
      <c r="G465" s="175"/>
      <c r="H465" s="130"/>
      <c r="I465" s="176"/>
      <c r="J465" s="24"/>
      <c r="K465" s="153"/>
      <c r="L465" s="24"/>
      <c r="M465" s="24"/>
      <c r="N465" s="177"/>
      <c r="O465" s="152"/>
      <c r="P465" s="178"/>
      <c r="Q465" s="178"/>
      <c r="R465" s="178"/>
      <c r="S465" s="178"/>
      <c r="T465" s="178"/>
      <c r="U465" s="178"/>
      <c r="V465" s="178"/>
      <c r="W465" s="178"/>
      <c r="X465" s="178"/>
      <c r="Y465" s="178"/>
      <c r="Z465" s="178"/>
      <c r="AA465" s="178"/>
    </row>
    <row r="466" hidden="1">
      <c r="A466" s="87"/>
      <c r="B466" s="133"/>
      <c r="C466" s="133"/>
      <c r="D466" s="132"/>
      <c r="E466" s="132"/>
      <c r="F466" s="132"/>
      <c r="G466" s="169"/>
      <c r="H466" s="132"/>
      <c r="I466" s="180"/>
      <c r="J466" s="87"/>
      <c r="K466" s="134"/>
      <c r="L466" s="87"/>
      <c r="M466" s="87"/>
      <c r="N466" s="172"/>
      <c r="O466" s="132"/>
      <c r="P466" s="173"/>
      <c r="Q466" s="173"/>
      <c r="R466" s="173"/>
      <c r="S466" s="173"/>
      <c r="T466" s="173"/>
      <c r="U466" s="173"/>
      <c r="V466" s="173"/>
      <c r="W466" s="173"/>
      <c r="X466" s="173"/>
      <c r="Y466" s="173"/>
      <c r="Z466" s="173"/>
      <c r="AA466" s="173"/>
    </row>
    <row r="467" hidden="1">
      <c r="A467" s="24"/>
      <c r="B467" s="152"/>
      <c r="C467" s="130"/>
      <c r="D467" s="152"/>
      <c r="E467" s="152"/>
      <c r="F467" s="152"/>
      <c r="G467" s="175"/>
      <c r="H467" s="152"/>
      <c r="I467" s="176"/>
      <c r="J467" s="24"/>
      <c r="K467" s="131"/>
      <c r="L467" s="24"/>
      <c r="M467" s="24"/>
      <c r="N467" s="177"/>
      <c r="O467" s="152"/>
      <c r="P467" s="178"/>
      <c r="Q467" s="178"/>
      <c r="R467" s="178"/>
      <c r="S467" s="178"/>
      <c r="T467" s="178"/>
      <c r="U467" s="178"/>
      <c r="V467" s="178"/>
      <c r="W467" s="178"/>
      <c r="X467" s="178"/>
      <c r="Y467" s="178"/>
      <c r="Z467" s="178"/>
      <c r="AA467" s="178"/>
    </row>
    <row r="468" hidden="1">
      <c r="A468" s="87"/>
      <c r="B468" s="133"/>
      <c r="C468" s="133"/>
      <c r="D468" s="132"/>
      <c r="E468" s="132"/>
      <c r="F468" s="132"/>
      <c r="G468" s="169"/>
      <c r="H468" s="132"/>
      <c r="I468" s="180"/>
      <c r="J468" s="87"/>
      <c r="K468" s="134"/>
      <c r="L468" s="87"/>
      <c r="M468" s="87"/>
      <c r="N468" s="172"/>
      <c r="O468" s="132"/>
      <c r="P468" s="173"/>
      <c r="Q468" s="173"/>
      <c r="R468" s="173"/>
      <c r="S468" s="173"/>
      <c r="T468" s="173"/>
      <c r="U468" s="173"/>
      <c r="V468" s="173"/>
      <c r="W468" s="173"/>
      <c r="X468" s="173"/>
      <c r="Y468" s="173"/>
      <c r="Z468" s="173"/>
      <c r="AA468" s="173"/>
    </row>
    <row r="469" hidden="1">
      <c r="A469" s="24"/>
      <c r="B469" s="152"/>
      <c r="C469" s="130"/>
      <c r="D469" s="152"/>
      <c r="E469" s="152"/>
      <c r="F469" s="152"/>
      <c r="G469" s="175"/>
      <c r="H469" s="152"/>
      <c r="I469" s="176"/>
      <c r="J469" s="24"/>
      <c r="K469" s="131"/>
      <c r="L469" s="24"/>
      <c r="M469" s="24"/>
      <c r="N469" s="177"/>
      <c r="O469" s="152"/>
      <c r="P469" s="178"/>
      <c r="Q469" s="178"/>
      <c r="R469" s="178"/>
      <c r="S469" s="178"/>
      <c r="T469" s="178"/>
      <c r="U469" s="178"/>
      <c r="V469" s="178"/>
      <c r="W469" s="178"/>
      <c r="X469" s="178"/>
      <c r="Y469" s="178"/>
      <c r="Z469" s="178"/>
      <c r="AA469" s="178"/>
    </row>
    <row r="470" hidden="1">
      <c r="A470" s="87"/>
      <c r="B470" s="133"/>
      <c r="C470" s="133"/>
      <c r="D470" s="132"/>
      <c r="E470" s="132"/>
      <c r="F470" s="132"/>
      <c r="G470" s="169"/>
      <c r="H470" s="132"/>
      <c r="I470" s="180"/>
      <c r="J470" s="87"/>
      <c r="K470" s="134"/>
      <c r="L470" s="87"/>
      <c r="M470" s="87"/>
      <c r="N470" s="172"/>
      <c r="O470" s="132"/>
      <c r="P470" s="173"/>
      <c r="Q470" s="173"/>
      <c r="R470" s="173"/>
      <c r="S470" s="173"/>
      <c r="T470" s="173"/>
      <c r="U470" s="173"/>
      <c r="V470" s="173"/>
      <c r="W470" s="173"/>
      <c r="X470" s="173"/>
      <c r="Y470" s="173"/>
      <c r="Z470" s="173"/>
      <c r="AA470" s="173"/>
    </row>
    <row r="471" hidden="1">
      <c r="A471" s="24"/>
      <c r="B471" s="152"/>
      <c r="C471" s="130"/>
      <c r="D471" s="152"/>
      <c r="E471" s="152"/>
      <c r="F471" s="152"/>
      <c r="G471" s="175"/>
      <c r="H471" s="152"/>
      <c r="I471" s="176"/>
      <c r="J471" s="24"/>
      <c r="K471" s="131"/>
      <c r="L471" s="24"/>
      <c r="M471" s="24"/>
      <c r="N471" s="177"/>
      <c r="O471" s="152"/>
      <c r="P471" s="178"/>
      <c r="Q471" s="178"/>
      <c r="R471" s="178"/>
      <c r="S471" s="178"/>
      <c r="T471" s="178"/>
      <c r="U471" s="178"/>
      <c r="V471" s="178"/>
      <c r="W471" s="178"/>
      <c r="X471" s="178"/>
      <c r="Y471" s="178"/>
      <c r="Z471" s="178"/>
      <c r="AA471" s="178"/>
    </row>
    <row r="472" hidden="1">
      <c r="A472" s="87"/>
      <c r="B472" s="133"/>
      <c r="C472" s="133"/>
      <c r="D472" s="132"/>
      <c r="E472" s="132"/>
      <c r="F472" s="132"/>
      <c r="G472" s="169"/>
      <c r="H472" s="132"/>
      <c r="I472" s="180"/>
      <c r="J472" s="87"/>
      <c r="K472" s="134"/>
      <c r="L472" s="87"/>
      <c r="M472" s="87"/>
      <c r="N472" s="172"/>
      <c r="O472" s="132"/>
      <c r="P472" s="173"/>
      <c r="Q472" s="173"/>
      <c r="R472" s="173"/>
      <c r="S472" s="173"/>
      <c r="T472" s="173"/>
      <c r="U472" s="173"/>
      <c r="V472" s="173"/>
      <c r="W472" s="173"/>
      <c r="X472" s="173"/>
      <c r="Y472" s="173"/>
      <c r="Z472" s="173"/>
      <c r="AA472" s="173"/>
    </row>
    <row r="473" hidden="1">
      <c r="A473" s="24"/>
      <c r="B473" s="152"/>
      <c r="C473" s="130"/>
      <c r="D473" s="152"/>
      <c r="E473" s="152"/>
      <c r="F473" s="130"/>
      <c r="G473" s="175"/>
      <c r="H473" s="152"/>
      <c r="I473" s="176"/>
      <c r="J473" s="24"/>
      <c r="K473" s="131"/>
      <c r="L473" s="24"/>
      <c r="M473" s="24"/>
      <c r="N473" s="177"/>
      <c r="O473" s="152"/>
      <c r="P473" s="178"/>
      <c r="Q473" s="178"/>
      <c r="R473" s="178"/>
      <c r="S473" s="178"/>
      <c r="T473" s="178"/>
      <c r="U473" s="178"/>
      <c r="V473" s="178"/>
      <c r="W473" s="178"/>
      <c r="X473" s="178"/>
      <c r="Y473" s="178"/>
      <c r="Z473" s="178"/>
      <c r="AA473" s="178"/>
    </row>
    <row r="474" hidden="1">
      <c r="A474" s="87"/>
      <c r="B474" s="133"/>
      <c r="C474" s="133"/>
      <c r="D474" s="132"/>
      <c r="E474" s="132"/>
      <c r="F474" s="132"/>
      <c r="G474" s="169"/>
      <c r="H474" s="132"/>
      <c r="I474" s="180"/>
      <c r="J474" s="87"/>
      <c r="K474" s="134"/>
      <c r="L474" s="87"/>
      <c r="M474" s="87"/>
      <c r="N474" s="172"/>
      <c r="O474" s="132"/>
      <c r="P474" s="173"/>
      <c r="Q474" s="173"/>
      <c r="R474" s="173"/>
      <c r="S474" s="173"/>
      <c r="T474" s="173"/>
      <c r="U474" s="173"/>
      <c r="V474" s="173"/>
      <c r="W474" s="173"/>
      <c r="X474" s="173"/>
      <c r="Y474" s="173"/>
      <c r="Z474" s="173"/>
      <c r="AA474" s="173"/>
    </row>
    <row r="475" hidden="1">
      <c r="A475" s="24"/>
      <c r="B475" s="152"/>
      <c r="C475" s="130"/>
      <c r="D475" s="152"/>
      <c r="E475" s="152"/>
      <c r="F475" s="152"/>
      <c r="G475" s="175"/>
      <c r="H475" s="152"/>
      <c r="I475" s="176"/>
      <c r="J475" s="24"/>
      <c r="K475" s="131"/>
      <c r="L475" s="24"/>
      <c r="M475" s="24"/>
      <c r="N475" s="177"/>
      <c r="O475" s="152"/>
      <c r="P475" s="178"/>
      <c r="Q475" s="178"/>
      <c r="R475" s="178"/>
      <c r="S475" s="178"/>
      <c r="T475" s="178"/>
      <c r="U475" s="178"/>
      <c r="V475" s="178"/>
      <c r="W475" s="178"/>
      <c r="X475" s="178"/>
      <c r="Y475" s="178"/>
      <c r="Z475" s="178"/>
      <c r="AA475" s="178"/>
    </row>
    <row r="476" hidden="1">
      <c r="A476" s="87"/>
      <c r="B476" s="133"/>
      <c r="C476" s="133"/>
      <c r="D476" s="132"/>
      <c r="E476" s="132"/>
      <c r="F476" s="132"/>
      <c r="G476" s="169"/>
      <c r="H476" s="132"/>
      <c r="I476" s="180"/>
      <c r="J476" s="87"/>
      <c r="K476" s="134"/>
      <c r="L476" s="87"/>
      <c r="M476" s="87"/>
      <c r="N476" s="172"/>
      <c r="O476" s="132"/>
      <c r="P476" s="173"/>
      <c r="Q476" s="173"/>
      <c r="R476" s="173"/>
      <c r="S476" s="173"/>
      <c r="T476" s="173"/>
      <c r="U476" s="173"/>
      <c r="V476" s="173"/>
      <c r="W476" s="173"/>
      <c r="X476" s="173"/>
      <c r="Y476" s="173"/>
      <c r="Z476" s="173"/>
      <c r="AA476" s="173"/>
    </row>
    <row r="477" hidden="1">
      <c r="A477" s="24"/>
      <c r="B477" s="152"/>
      <c r="C477" s="130"/>
      <c r="D477" s="152"/>
      <c r="E477" s="152"/>
      <c r="F477" s="152"/>
      <c r="G477" s="175"/>
      <c r="H477" s="152"/>
      <c r="I477" s="176"/>
      <c r="J477" s="24"/>
      <c r="K477" s="131"/>
      <c r="L477" s="24"/>
      <c r="M477" s="24"/>
      <c r="N477" s="177"/>
      <c r="O477" s="152"/>
      <c r="P477" s="178"/>
      <c r="Q477" s="178"/>
      <c r="R477" s="178"/>
      <c r="S477" s="178"/>
      <c r="T477" s="178"/>
      <c r="U477" s="178"/>
      <c r="V477" s="178"/>
      <c r="W477" s="178"/>
      <c r="X477" s="178"/>
      <c r="Y477" s="178"/>
      <c r="Z477" s="178"/>
      <c r="AA477" s="178"/>
    </row>
    <row r="478" hidden="1">
      <c r="A478" s="87"/>
      <c r="B478" s="133"/>
      <c r="C478" s="133"/>
      <c r="D478" s="132"/>
      <c r="E478" s="132"/>
      <c r="F478" s="132"/>
      <c r="G478" s="169"/>
      <c r="H478" s="132"/>
      <c r="I478" s="180"/>
      <c r="J478" s="87"/>
      <c r="K478" s="134"/>
      <c r="L478" s="87"/>
      <c r="M478" s="87"/>
      <c r="N478" s="172"/>
      <c r="O478" s="132"/>
      <c r="P478" s="173"/>
      <c r="Q478" s="173"/>
      <c r="R478" s="173"/>
      <c r="S478" s="173"/>
      <c r="T478" s="173"/>
      <c r="U478" s="173"/>
      <c r="V478" s="173"/>
      <c r="W478" s="173"/>
      <c r="X478" s="173"/>
      <c r="Y478" s="173"/>
      <c r="Z478" s="173"/>
      <c r="AA478" s="173"/>
    </row>
    <row r="479" hidden="1">
      <c r="A479" s="24"/>
      <c r="B479" s="152"/>
      <c r="C479" s="130"/>
      <c r="D479" s="152"/>
      <c r="E479" s="152"/>
      <c r="F479" s="152"/>
      <c r="G479" s="175"/>
      <c r="H479" s="152"/>
      <c r="I479" s="176"/>
      <c r="J479" s="24"/>
      <c r="K479" s="131"/>
      <c r="L479" s="24"/>
      <c r="M479" s="24"/>
      <c r="N479" s="177"/>
      <c r="O479" s="152"/>
      <c r="P479" s="178"/>
      <c r="Q479" s="178"/>
      <c r="R479" s="178"/>
      <c r="S479" s="178"/>
      <c r="T479" s="178"/>
      <c r="U479" s="178"/>
      <c r="V479" s="178"/>
      <c r="W479" s="178"/>
      <c r="X479" s="178"/>
      <c r="Y479" s="178"/>
      <c r="Z479" s="178"/>
      <c r="AA479" s="178"/>
    </row>
    <row r="480" hidden="1">
      <c r="A480" s="87"/>
      <c r="B480" s="133"/>
      <c r="C480" s="133"/>
      <c r="D480" s="132"/>
      <c r="E480" s="132"/>
      <c r="F480" s="132"/>
      <c r="G480" s="169"/>
      <c r="H480" s="132"/>
      <c r="I480" s="180"/>
      <c r="J480" s="87"/>
      <c r="K480" s="134"/>
      <c r="L480" s="87"/>
      <c r="M480" s="87"/>
      <c r="N480" s="172"/>
      <c r="O480" s="132"/>
      <c r="P480" s="173"/>
      <c r="Q480" s="173"/>
      <c r="R480" s="173"/>
      <c r="S480" s="173"/>
      <c r="T480" s="173"/>
      <c r="U480" s="173"/>
      <c r="V480" s="173"/>
      <c r="W480" s="173"/>
      <c r="X480" s="173"/>
      <c r="Y480" s="173"/>
      <c r="Z480" s="173"/>
      <c r="AA480" s="173"/>
    </row>
    <row r="481" hidden="1">
      <c r="A481" s="102"/>
      <c r="B481" s="152"/>
      <c r="C481" s="130"/>
      <c r="D481" s="152"/>
      <c r="E481" s="152"/>
      <c r="F481" s="152"/>
      <c r="G481" s="175"/>
      <c r="H481" s="130"/>
      <c r="I481" s="181"/>
      <c r="J481" s="24"/>
      <c r="K481" s="153"/>
      <c r="L481" s="24"/>
      <c r="M481" s="24"/>
      <c r="N481" s="177"/>
      <c r="O481" s="152"/>
      <c r="P481" s="178"/>
      <c r="Q481" s="178"/>
      <c r="R481" s="178"/>
      <c r="S481" s="178"/>
      <c r="T481" s="178"/>
      <c r="U481" s="178"/>
      <c r="V481" s="178"/>
      <c r="W481" s="178"/>
      <c r="X481" s="178"/>
      <c r="Y481" s="178"/>
      <c r="Z481" s="178"/>
      <c r="AA481" s="178"/>
    </row>
    <row r="482" hidden="1">
      <c r="A482" s="87"/>
      <c r="B482" s="133"/>
      <c r="C482" s="133"/>
      <c r="D482" s="132"/>
      <c r="E482" s="132"/>
      <c r="F482" s="132"/>
      <c r="G482" s="169"/>
      <c r="H482" s="132"/>
      <c r="I482" s="180"/>
      <c r="J482" s="87"/>
      <c r="K482" s="134"/>
      <c r="L482" s="87"/>
      <c r="M482" s="87"/>
      <c r="N482" s="172"/>
      <c r="O482" s="132"/>
      <c r="P482" s="173"/>
      <c r="Q482" s="173"/>
      <c r="R482" s="173"/>
      <c r="S482" s="173"/>
      <c r="T482" s="173"/>
      <c r="U482" s="173"/>
      <c r="V482" s="173"/>
      <c r="W482" s="173"/>
      <c r="X482" s="173"/>
      <c r="Y482" s="173"/>
      <c r="Z482" s="173"/>
      <c r="AA482" s="173"/>
    </row>
    <row r="483" hidden="1">
      <c r="A483" s="24"/>
      <c r="B483" s="152"/>
      <c r="C483" s="130"/>
      <c r="D483" s="152"/>
      <c r="E483" s="152"/>
      <c r="F483" s="152"/>
      <c r="G483" s="175"/>
      <c r="H483" s="152"/>
      <c r="I483" s="176"/>
      <c r="J483" s="24"/>
      <c r="K483" s="131"/>
      <c r="L483" s="24"/>
      <c r="M483" s="24"/>
      <c r="N483" s="177"/>
      <c r="O483" s="152"/>
      <c r="P483" s="178"/>
      <c r="Q483" s="178"/>
      <c r="R483" s="178"/>
      <c r="S483" s="178"/>
      <c r="T483" s="178"/>
      <c r="U483" s="178"/>
      <c r="V483" s="178"/>
      <c r="W483" s="178"/>
      <c r="X483" s="178"/>
      <c r="Y483" s="178"/>
      <c r="Z483" s="178"/>
      <c r="AA483" s="178"/>
    </row>
    <row r="484" hidden="1">
      <c r="A484" s="87"/>
      <c r="B484" s="133"/>
      <c r="C484" s="133"/>
      <c r="D484" s="132"/>
      <c r="E484" s="132"/>
      <c r="F484" s="132"/>
      <c r="G484" s="169"/>
      <c r="H484" s="132"/>
      <c r="I484" s="180"/>
      <c r="J484" s="87"/>
      <c r="K484" s="134"/>
      <c r="L484" s="87"/>
      <c r="M484" s="87"/>
      <c r="N484" s="172"/>
      <c r="O484" s="132"/>
      <c r="P484" s="173"/>
      <c r="Q484" s="173"/>
      <c r="R484" s="173"/>
      <c r="S484" s="173"/>
      <c r="T484" s="173"/>
      <c r="U484" s="173"/>
      <c r="V484" s="173"/>
      <c r="W484" s="173"/>
      <c r="X484" s="173"/>
      <c r="Y484" s="173"/>
      <c r="Z484" s="173"/>
      <c r="AA484" s="173"/>
    </row>
    <row r="485" hidden="1">
      <c r="A485" s="24"/>
      <c r="B485" s="152"/>
      <c r="C485" s="130"/>
      <c r="D485" s="152"/>
      <c r="E485" s="152"/>
      <c r="F485" s="152"/>
      <c r="G485" s="175"/>
      <c r="H485" s="152"/>
      <c r="I485" s="176"/>
      <c r="J485" s="24"/>
      <c r="K485" s="131"/>
      <c r="L485" s="24"/>
      <c r="M485" s="24"/>
      <c r="N485" s="177"/>
      <c r="O485" s="152"/>
      <c r="P485" s="178"/>
      <c r="Q485" s="178"/>
      <c r="R485" s="178"/>
      <c r="S485" s="178"/>
      <c r="T485" s="178"/>
      <c r="U485" s="178"/>
      <c r="V485" s="178"/>
      <c r="W485" s="178"/>
      <c r="X485" s="178"/>
      <c r="Y485" s="178"/>
      <c r="Z485" s="178"/>
      <c r="AA485" s="178"/>
    </row>
    <row r="486" hidden="1">
      <c r="A486" s="87"/>
      <c r="B486" s="133"/>
      <c r="C486" s="133"/>
      <c r="D486" s="132"/>
      <c r="E486" s="132"/>
      <c r="F486" s="132"/>
      <c r="G486" s="169"/>
      <c r="H486" s="132"/>
      <c r="I486" s="180"/>
      <c r="J486" s="87"/>
      <c r="K486" s="134"/>
      <c r="L486" s="87"/>
      <c r="M486" s="87"/>
      <c r="N486" s="172"/>
      <c r="O486" s="132"/>
      <c r="P486" s="173"/>
      <c r="Q486" s="173"/>
      <c r="R486" s="173"/>
      <c r="S486" s="173"/>
      <c r="T486" s="173"/>
      <c r="U486" s="173"/>
      <c r="V486" s="173"/>
      <c r="W486" s="173"/>
      <c r="X486" s="173"/>
      <c r="Y486" s="173"/>
      <c r="Z486" s="173"/>
      <c r="AA486" s="173"/>
    </row>
    <row r="487" hidden="1">
      <c r="A487" s="24"/>
      <c r="B487" s="152"/>
      <c r="C487" s="130"/>
      <c r="D487" s="152"/>
      <c r="E487" s="152"/>
      <c r="F487" s="152"/>
      <c r="G487" s="175"/>
      <c r="H487" s="152"/>
      <c r="I487" s="176"/>
      <c r="J487" s="24"/>
      <c r="K487" s="131"/>
      <c r="L487" s="24"/>
      <c r="M487" s="24"/>
      <c r="N487" s="177"/>
      <c r="O487" s="152"/>
      <c r="P487" s="178"/>
      <c r="Q487" s="178"/>
      <c r="R487" s="178"/>
      <c r="S487" s="178"/>
      <c r="T487" s="178"/>
      <c r="U487" s="178"/>
      <c r="V487" s="178"/>
      <c r="W487" s="178"/>
      <c r="X487" s="178"/>
      <c r="Y487" s="178"/>
      <c r="Z487" s="178"/>
      <c r="AA487" s="178"/>
    </row>
    <row r="488" hidden="1">
      <c r="A488" s="87"/>
      <c r="B488" s="133"/>
      <c r="C488" s="133"/>
      <c r="D488" s="132"/>
      <c r="E488" s="132"/>
      <c r="F488" s="132"/>
      <c r="G488" s="169"/>
      <c r="H488" s="132"/>
      <c r="I488" s="180"/>
      <c r="J488" s="87"/>
      <c r="K488" s="134"/>
      <c r="L488" s="87"/>
      <c r="M488" s="87"/>
      <c r="N488" s="172"/>
      <c r="O488" s="132"/>
      <c r="P488" s="173"/>
      <c r="Q488" s="173"/>
      <c r="R488" s="173"/>
      <c r="S488" s="173"/>
      <c r="T488" s="173"/>
      <c r="U488" s="173"/>
      <c r="V488" s="173"/>
      <c r="W488" s="173"/>
      <c r="X488" s="173"/>
      <c r="Y488" s="173"/>
      <c r="Z488" s="173"/>
      <c r="AA488" s="173"/>
    </row>
    <row r="489" hidden="1">
      <c r="A489" s="24"/>
      <c r="B489" s="152"/>
      <c r="C489" s="130"/>
      <c r="D489" s="152"/>
      <c r="E489" s="152"/>
      <c r="F489" s="130"/>
      <c r="G489" s="175"/>
      <c r="H489" s="152"/>
      <c r="I489" s="176"/>
      <c r="J489" s="24"/>
      <c r="K489" s="131"/>
      <c r="L489" s="24"/>
      <c r="M489" s="24"/>
      <c r="N489" s="177"/>
      <c r="O489" s="152"/>
      <c r="P489" s="178"/>
      <c r="Q489" s="178"/>
      <c r="R489" s="178"/>
      <c r="S489" s="178"/>
      <c r="T489" s="178"/>
      <c r="U489" s="178"/>
      <c r="V489" s="178"/>
      <c r="W489" s="178"/>
      <c r="X489" s="178"/>
      <c r="Y489" s="178"/>
      <c r="Z489" s="178"/>
      <c r="AA489" s="178"/>
    </row>
    <row r="490" hidden="1">
      <c r="A490" s="87"/>
      <c r="B490" s="133"/>
      <c r="C490" s="133"/>
      <c r="D490" s="132"/>
      <c r="E490" s="132"/>
      <c r="F490" s="132"/>
      <c r="G490" s="169"/>
      <c r="H490" s="132"/>
      <c r="I490" s="180"/>
      <c r="J490" s="87"/>
      <c r="K490" s="134"/>
      <c r="L490" s="87"/>
      <c r="M490" s="87"/>
      <c r="N490" s="172"/>
      <c r="O490" s="132"/>
      <c r="P490" s="173"/>
      <c r="Q490" s="173"/>
      <c r="R490" s="173"/>
      <c r="S490" s="173"/>
      <c r="T490" s="173"/>
      <c r="U490" s="173"/>
      <c r="V490" s="173"/>
      <c r="W490" s="173"/>
      <c r="X490" s="173"/>
      <c r="Y490" s="173"/>
      <c r="Z490" s="173"/>
      <c r="AA490" s="173"/>
    </row>
    <row r="491" hidden="1">
      <c r="A491" s="24"/>
      <c r="B491" s="152"/>
      <c r="C491" s="130"/>
      <c r="D491" s="152"/>
      <c r="E491" s="152"/>
      <c r="F491" s="152"/>
      <c r="G491" s="175"/>
      <c r="H491" s="152"/>
      <c r="I491" s="176"/>
      <c r="J491" s="24"/>
      <c r="K491" s="131"/>
      <c r="L491" s="24"/>
      <c r="M491" s="24"/>
      <c r="N491" s="177"/>
      <c r="O491" s="152"/>
      <c r="P491" s="178"/>
      <c r="Q491" s="178"/>
      <c r="R491" s="178"/>
      <c r="S491" s="178"/>
      <c r="T491" s="178"/>
      <c r="U491" s="178"/>
      <c r="V491" s="178"/>
      <c r="W491" s="178"/>
      <c r="X491" s="178"/>
      <c r="Y491" s="178"/>
      <c r="Z491" s="178"/>
      <c r="AA491" s="178"/>
    </row>
    <row r="492" hidden="1">
      <c r="A492" s="87"/>
      <c r="B492" s="133"/>
      <c r="C492" s="133"/>
      <c r="D492" s="132"/>
      <c r="E492" s="132"/>
      <c r="F492" s="132"/>
      <c r="G492" s="169"/>
      <c r="H492" s="132"/>
      <c r="I492" s="180"/>
      <c r="J492" s="87"/>
      <c r="K492" s="134"/>
      <c r="L492" s="87"/>
      <c r="M492" s="87"/>
      <c r="N492" s="172"/>
      <c r="O492" s="132"/>
      <c r="P492" s="173"/>
      <c r="Q492" s="173"/>
      <c r="R492" s="173"/>
      <c r="S492" s="173"/>
      <c r="T492" s="173"/>
      <c r="U492" s="173"/>
      <c r="V492" s="173"/>
      <c r="W492" s="173"/>
      <c r="X492" s="173"/>
      <c r="Y492" s="173"/>
      <c r="Z492" s="173"/>
      <c r="AA492" s="173"/>
    </row>
    <row r="493" hidden="1">
      <c r="A493" s="24"/>
      <c r="B493" s="152"/>
      <c r="C493" s="130"/>
      <c r="D493" s="152"/>
      <c r="E493" s="152"/>
      <c r="F493" s="152"/>
      <c r="G493" s="175"/>
      <c r="H493" s="152"/>
      <c r="I493" s="176"/>
      <c r="J493" s="24"/>
      <c r="K493" s="131"/>
      <c r="L493" s="24"/>
      <c r="M493" s="24"/>
      <c r="N493" s="177"/>
      <c r="O493" s="152"/>
      <c r="P493" s="178"/>
      <c r="Q493" s="178"/>
      <c r="R493" s="178"/>
      <c r="S493" s="178"/>
      <c r="T493" s="178"/>
      <c r="U493" s="178"/>
      <c r="V493" s="178"/>
      <c r="W493" s="178"/>
      <c r="X493" s="178"/>
      <c r="Y493" s="178"/>
      <c r="Z493" s="178"/>
      <c r="AA493" s="178"/>
    </row>
    <row r="494" hidden="1">
      <c r="A494" s="87"/>
      <c r="B494" s="133"/>
      <c r="C494" s="133"/>
      <c r="D494" s="132"/>
      <c r="E494" s="132"/>
      <c r="F494" s="132"/>
      <c r="G494" s="169"/>
      <c r="H494" s="132"/>
      <c r="I494" s="180"/>
      <c r="J494" s="87"/>
      <c r="K494" s="134"/>
      <c r="L494" s="87"/>
      <c r="M494" s="87"/>
      <c r="N494" s="172"/>
      <c r="O494" s="132"/>
      <c r="P494" s="173"/>
      <c r="Q494" s="173"/>
      <c r="R494" s="173"/>
      <c r="S494" s="173"/>
      <c r="T494" s="173"/>
      <c r="U494" s="173"/>
      <c r="V494" s="173"/>
      <c r="W494" s="173"/>
      <c r="X494" s="173"/>
      <c r="Y494" s="173"/>
      <c r="Z494" s="173"/>
      <c r="AA494" s="173"/>
    </row>
    <row r="495" hidden="1">
      <c r="A495" s="24"/>
      <c r="B495" s="152"/>
      <c r="C495" s="130"/>
      <c r="D495" s="152"/>
      <c r="E495" s="152"/>
      <c r="F495" s="152"/>
      <c r="G495" s="175"/>
      <c r="H495" s="152"/>
      <c r="I495" s="176"/>
      <c r="J495" s="24"/>
      <c r="K495" s="131"/>
      <c r="L495" s="24"/>
      <c r="M495" s="24"/>
      <c r="N495" s="177"/>
      <c r="O495" s="152"/>
      <c r="P495" s="178"/>
      <c r="Q495" s="178"/>
      <c r="R495" s="178"/>
      <c r="S495" s="178"/>
      <c r="T495" s="178"/>
      <c r="U495" s="178"/>
      <c r="V495" s="178"/>
      <c r="W495" s="178"/>
      <c r="X495" s="178"/>
      <c r="Y495" s="178"/>
      <c r="Z495" s="178"/>
      <c r="AA495" s="178"/>
    </row>
    <row r="496" hidden="1">
      <c r="A496" s="87"/>
      <c r="B496" s="133"/>
      <c r="C496" s="133"/>
      <c r="D496" s="132"/>
      <c r="E496" s="132"/>
      <c r="F496" s="132"/>
      <c r="G496" s="169"/>
      <c r="H496" s="132"/>
      <c r="I496" s="180"/>
      <c r="J496" s="87"/>
      <c r="K496" s="134"/>
      <c r="L496" s="87"/>
      <c r="M496" s="87"/>
      <c r="N496" s="172"/>
      <c r="O496" s="132"/>
      <c r="P496" s="173"/>
      <c r="Q496" s="173"/>
      <c r="R496" s="173"/>
      <c r="S496" s="173"/>
      <c r="T496" s="173"/>
      <c r="U496" s="173"/>
      <c r="V496" s="173"/>
      <c r="W496" s="173"/>
      <c r="X496" s="173"/>
      <c r="Y496" s="173"/>
      <c r="Z496" s="173"/>
      <c r="AA496" s="173"/>
    </row>
    <row r="497" hidden="1">
      <c r="A497" s="102"/>
      <c r="B497" s="152"/>
      <c r="C497" s="130"/>
      <c r="D497" s="152"/>
      <c r="E497" s="152"/>
      <c r="F497" s="152"/>
      <c r="G497" s="175"/>
      <c r="H497" s="130"/>
      <c r="I497" s="176"/>
      <c r="J497" s="24"/>
      <c r="K497" s="153"/>
      <c r="L497" s="24"/>
      <c r="M497" s="24"/>
      <c r="N497" s="177"/>
      <c r="O497" s="152"/>
      <c r="P497" s="178"/>
      <c r="Q497" s="178"/>
      <c r="R497" s="178"/>
      <c r="S497" s="178"/>
      <c r="T497" s="178"/>
      <c r="U497" s="178"/>
      <c r="V497" s="178"/>
      <c r="W497" s="178"/>
      <c r="X497" s="178"/>
      <c r="Y497" s="178"/>
      <c r="Z497" s="178"/>
      <c r="AA497" s="178"/>
    </row>
    <row r="498" hidden="1">
      <c r="A498" s="87"/>
      <c r="B498" s="133"/>
      <c r="C498" s="133"/>
      <c r="D498" s="132"/>
      <c r="E498" s="132"/>
      <c r="F498" s="132"/>
      <c r="G498" s="169"/>
      <c r="H498" s="132"/>
      <c r="I498" s="180"/>
      <c r="J498" s="87"/>
      <c r="K498" s="134"/>
      <c r="L498" s="87"/>
      <c r="M498" s="87"/>
      <c r="N498" s="172"/>
      <c r="O498" s="132"/>
      <c r="P498" s="173"/>
      <c r="Q498" s="173"/>
      <c r="R498" s="173"/>
      <c r="S498" s="173"/>
      <c r="T498" s="173"/>
      <c r="U498" s="173"/>
      <c r="V498" s="173"/>
      <c r="W498" s="173"/>
      <c r="X498" s="173"/>
      <c r="Y498" s="173"/>
      <c r="Z498" s="173"/>
      <c r="AA498" s="173"/>
    </row>
    <row r="499" hidden="1">
      <c r="A499" s="24"/>
      <c r="B499" s="152"/>
      <c r="C499" s="130"/>
      <c r="D499" s="152"/>
      <c r="E499" s="152"/>
      <c r="F499" s="152"/>
      <c r="G499" s="175"/>
      <c r="H499" s="152"/>
      <c r="I499" s="176"/>
      <c r="J499" s="24"/>
      <c r="K499" s="131"/>
      <c r="L499" s="24"/>
      <c r="M499" s="24"/>
      <c r="N499" s="177"/>
      <c r="O499" s="152"/>
      <c r="P499" s="178"/>
      <c r="Q499" s="178"/>
      <c r="R499" s="178"/>
      <c r="S499" s="178"/>
      <c r="T499" s="178"/>
      <c r="U499" s="178"/>
      <c r="V499" s="178"/>
      <c r="W499" s="178"/>
      <c r="X499" s="178"/>
      <c r="Y499" s="178"/>
      <c r="Z499" s="178"/>
      <c r="AA499" s="178"/>
    </row>
    <row r="500" hidden="1">
      <c r="A500" s="87"/>
      <c r="B500" s="133"/>
      <c r="C500" s="133"/>
      <c r="D500" s="132"/>
      <c r="E500" s="132"/>
      <c r="F500" s="132"/>
      <c r="G500" s="169"/>
      <c r="H500" s="132"/>
      <c r="I500" s="180"/>
      <c r="J500" s="87"/>
      <c r="K500" s="134"/>
      <c r="L500" s="87"/>
      <c r="M500" s="87"/>
      <c r="N500" s="172"/>
      <c r="O500" s="132"/>
      <c r="P500" s="173"/>
      <c r="Q500" s="173"/>
      <c r="R500" s="173"/>
      <c r="S500" s="173"/>
      <c r="T500" s="173"/>
      <c r="U500" s="173"/>
      <c r="V500" s="173"/>
      <c r="W500" s="173"/>
      <c r="X500" s="173"/>
      <c r="Y500" s="173"/>
      <c r="Z500" s="173"/>
      <c r="AA500" s="173"/>
    </row>
    <row r="501" hidden="1">
      <c r="A501" s="24"/>
      <c r="B501" s="152"/>
      <c r="C501" s="130"/>
      <c r="D501" s="152"/>
      <c r="E501" s="152"/>
      <c r="F501" s="152"/>
      <c r="G501" s="175"/>
      <c r="H501" s="152"/>
      <c r="I501" s="176"/>
      <c r="J501" s="24"/>
      <c r="K501" s="131"/>
      <c r="L501" s="24"/>
      <c r="M501" s="24"/>
      <c r="N501" s="177"/>
      <c r="O501" s="152"/>
      <c r="P501" s="178"/>
      <c r="Q501" s="178"/>
      <c r="R501" s="178"/>
      <c r="S501" s="178"/>
      <c r="T501" s="178"/>
      <c r="U501" s="178"/>
      <c r="V501" s="178"/>
      <c r="W501" s="178"/>
      <c r="X501" s="178"/>
      <c r="Y501" s="178"/>
      <c r="Z501" s="178"/>
      <c r="AA501" s="178"/>
    </row>
    <row r="502" hidden="1">
      <c r="A502" s="87"/>
      <c r="B502" s="133"/>
      <c r="C502" s="133"/>
      <c r="D502" s="132"/>
      <c r="E502" s="132"/>
      <c r="F502" s="132"/>
      <c r="G502" s="169"/>
      <c r="H502" s="132"/>
      <c r="I502" s="180"/>
      <c r="J502" s="87"/>
      <c r="K502" s="134"/>
      <c r="L502" s="87"/>
      <c r="M502" s="87"/>
      <c r="N502" s="172"/>
      <c r="O502" s="132"/>
      <c r="P502" s="173"/>
      <c r="Q502" s="173"/>
      <c r="R502" s="173"/>
      <c r="S502" s="173"/>
      <c r="T502" s="173"/>
      <c r="U502" s="173"/>
      <c r="V502" s="173"/>
      <c r="W502" s="173"/>
      <c r="X502" s="173"/>
      <c r="Y502" s="173"/>
      <c r="Z502" s="173"/>
      <c r="AA502" s="173"/>
    </row>
    <row r="503" hidden="1">
      <c r="A503" s="24"/>
      <c r="B503" s="152"/>
      <c r="C503" s="130"/>
      <c r="D503" s="152"/>
      <c r="E503" s="152"/>
      <c r="F503" s="152"/>
      <c r="G503" s="175"/>
      <c r="H503" s="152"/>
      <c r="I503" s="176"/>
      <c r="J503" s="24"/>
      <c r="K503" s="131"/>
      <c r="L503" s="24"/>
      <c r="M503" s="24"/>
      <c r="N503" s="177"/>
      <c r="O503" s="152"/>
      <c r="P503" s="178"/>
      <c r="Q503" s="178"/>
      <c r="R503" s="178"/>
      <c r="S503" s="178"/>
      <c r="T503" s="178"/>
      <c r="U503" s="178"/>
      <c r="V503" s="178"/>
      <c r="W503" s="178"/>
      <c r="X503" s="178"/>
      <c r="Y503" s="178"/>
      <c r="Z503" s="178"/>
      <c r="AA503" s="178"/>
    </row>
    <row r="504" hidden="1">
      <c r="A504" s="87"/>
      <c r="B504" s="133"/>
      <c r="C504" s="133"/>
      <c r="D504" s="132"/>
      <c r="E504" s="132"/>
      <c r="F504" s="132"/>
      <c r="G504" s="169"/>
      <c r="H504" s="132"/>
      <c r="I504" s="180"/>
      <c r="J504" s="87"/>
      <c r="K504" s="134"/>
      <c r="L504" s="87"/>
      <c r="M504" s="87"/>
      <c r="N504" s="172"/>
      <c r="O504" s="132"/>
      <c r="P504" s="173"/>
      <c r="Q504" s="173"/>
      <c r="R504" s="173"/>
      <c r="S504" s="173"/>
      <c r="T504" s="173"/>
      <c r="U504" s="173"/>
      <c r="V504" s="173"/>
      <c r="W504" s="173"/>
      <c r="X504" s="173"/>
      <c r="Y504" s="173"/>
      <c r="Z504" s="173"/>
      <c r="AA504" s="173"/>
    </row>
    <row r="505" hidden="1">
      <c r="A505" s="24"/>
      <c r="B505" s="152"/>
      <c r="C505" s="130"/>
      <c r="D505" s="152"/>
      <c r="E505" s="152"/>
      <c r="F505" s="130"/>
      <c r="G505" s="175"/>
      <c r="H505" s="152"/>
      <c r="I505" s="176"/>
      <c r="J505" s="24"/>
      <c r="K505" s="131"/>
      <c r="L505" s="24"/>
      <c r="M505" s="24"/>
      <c r="N505" s="177"/>
      <c r="O505" s="152"/>
      <c r="P505" s="178"/>
      <c r="Q505" s="178"/>
      <c r="R505" s="178"/>
      <c r="S505" s="178"/>
      <c r="T505" s="178"/>
      <c r="U505" s="178"/>
      <c r="V505" s="178"/>
      <c r="W505" s="178"/>
      <c r="X505" s="178"/>
      <c r="Y505" s="178"/>
      <c r="Z505" s="178"/>
      <c r="AA505" s="178"/>
    </row>
    <row r="506" hidden="1">
      <c r="A506" s="87"/>
      <c r="B506" s="133"/>
      <c r="C506" s="133"/>
      <c r="D506" s="132"/>
      <c r="E506" s="132"/>
      <c r="F506" s="132"/>
      <c r="G506" s="169"/>
      <c r="H506" s="132"/>
      <c r="I506" s="180"/>
      <c r="J506" s="87"/>
      <c r="K506" s="134"/>
      <c r="L506" s="87"/>
      <c r="M506" s="87"/>
      <c r="N506" s="172"/>
      <c r="O506" s="132"/>
      <c r="P506" s="173"/>
      <c r="Q506" s="173"/>
      <c r="R506" s="173"/>
      <c r="S506" s="173"/>
      <c r="T506" s="173"/>
      <c r="U506" s="173"/>
      <c r="V506" s="173"/>
      <c r="W506" s="173"/>
      <c r="X506" s="173"/>
      <c r="Y506" s="173"/>
      <c r="Z506" s="173"/>
      <c r="AA506" s="173"/>
    </row>
    <row r="507" hidden="1">
      <c r="A507" s="24"/>
      <c r="B507" s="152"/>
      <c r="C507" s="130"/>
      <c r="D507" s="152"/>
      <c r="E507" s="152"/>
      <c r="F507" s="152"/>
      <c r="G507" s="175"/>
      <c r="H507" s="152"/>
      <c r="I507" s="176"/>
      <c r="J507" s="24"/>
      <c r="K507" s="131"/>
      <c r="L507" s="24"/>
      <c r="M507" s="24"/>
      <c r="N507" s="177"/>
      <c r="O507" s="152"/>
      <c r="P507" s="178"/>
      <c r="Q507" s="178"/>
      <c r="R507" s="178"/>
      <c r="S507" s="178"/>
      <c r="T507" s="178"/>
      <c r="U507" s="178"/>
      <c r="V507" s="178"/>
      <c r="W507" s="178"/>
      <c r="X507" s="178"/>
      <c r="Y507" s="178"/>
      <c r="Z507" s="178"/>
      <c r="AA507" s="178"/>
    </row>
    <row r="508" hidden="1">
      <c r="A508" s="87"/>
      <c r="B508" s="133"/>
      <c r="C508" s="133"/>
      <c r="D508" s="132"/>
      <c r="E508" s="132"/>
      <c r="F508" s="132"/>
      <c r="G508" s="169"/>
      <c r="H508" s="132"/>
      <c r="I508" s="180"/>
      <c r="J508" s="87"/>
      <c r="K508" s="134"/>
      <c r="L508" s="87"/>
      <c r="M508" s="87"/>
      <c r="N508" s="172"/>
      <c r="O508" s="132"/>
      <c r="P508" s="173"/>
      <c r="Q508" s="173"/>
      <c r="R508" s="173"/>
      <c r="S508" s="173"/>
      <c r="T508" s="173"/>
      <c r="U508" s="173"/>
      <c r="V508" s="173"/>
      <c r="W508" s="173"/>
      <c r="X508" s="173"/>
      <c r="Y508" s="173"/>
      <c r="Z508" s="173"/>
      <c r="AA508" s="173"/>
    </row>
    <row r="509" hidden="1">
      <c r="A509" s="24"/>
      <c r="B509" s="152"/>
      <c r="C509" s="130"/>
      <c r="D509" s="152"/>
      <c r="E509" s="152"/>
      <c r="F509" s="152"/>
      <c r="G509" s="175"/>
      <c r="H509" s="152"/>
      <c r="I509" s="176"/>
      <c r="J509" s="24"/>
      <c r="K509" s="131"/>
      <c r="L509" s="24"/>
      <c r="M509" s="24"/>
      <c r="N509" s="177"/>
      <c r="O509" s="152"/>
      <c r="P509" s="178"/>
      <c r="Q509" s="178"/>
      <c r="R509" s="178"/>
      <c r="S509" s="178"/>
      <c r="T509" s="178"/>
      <c r="U509" s="178"/>
      <c r="V509" s="178"/>
      <c r="W509" s="178"/>
      <c r="X509" s="178"/>
      <c r="Y509" s="178"/>
      <c r="Z509" s="178"/>
      <c r="AA509" s="178"/>
    </row>
    <row r="510" hidden="1">
      <c r="A510" s="87"/>
      <c r="B510" s="133"/>
      <c r="C510" s="133"/>
      <c r="D510" s="132"/>
      <c r="E510" s="132"/>
      <c r="F510" s="132"/>
      <c r="G510" s="169"/>
      <c r="H510" s="132"/>
      <c r="I510" s="180"/>
      <c r="J510" s="87"/>
      <c r="K510" s="134"/>
      <c r="L510" s="87"/>
      <c r="M510" s="87"/>
      <c r="N510" s="172"/>
      <c r="O510" s="132"/>
      <c r="P510" s="173"/>
      <c r="Q510" s="173"/>
      <c r="R510" s="173"/>
      <c r="S510" s="173"/>
      <c r="T510" s="173"/>
      <c r="U510" s="173"/>
      <c r="V510" s="173"/>
      <c r="W510" s="173"/>
      <c r="X510" s="173"/>
      <c r="Y510" s="173"/>
      <c r="Z510" s="173"/>
      <c r="AA510" s="173"/>
    </row>
    <row r="511" hidden="1">
      <c r="A511" s="24"/>
      <c r="B511" s="152"/>
      <c r="C511" s="130"/>
      <c r="D511" s="152"/>
      <c r="E511" s="152"/>
      <c r="F511" s="152"/>
      <c r="G511" s="175"/>
      <c r="H511" s="152"/>
      <c r="I511" s="176"/>
      <c r="J511" s="24"/>
      <c r="K511" s="131"/>
      <c r="L511" s="24"/>
      <c r="M511" s="24"/>
      <c r="N511" s="177"/>
      <c r="O511" s="152"/>
      <c r="P511" s="178"/>
      <c r="Q511" s="178"/>
      <c r="R511" s="178"/>
      <c r="S511" s="178"/>
      <c r="T511" s="178"/>
      <c r="U511" s="178"/>
      <c r="V511" s="178"/>
      <c r="W511" s="178"/>
      <c r="X511" s="178"/>
      <c r="Y511" s="178"/>
      <c r="Z511" s="178"/>
      <c r="AA511" s="178"/>
    </row>
    <row r="512" hidden="1">
      <c r="A512" s="87"/>
      <c r="B512" s="133"/>
      <c r="C512" s="133"/>
      <c r="D512" s="132"/>
      <c r="E512" s="132"/>
      <c r="F512" s="132"/>
      <c r="G512" s="169"/>
      <c r="H512" s="132"/>
      <c r="I512" s="180"/>
      <c r="J512" s="87"/>
      <c r="K512" s="134"/>
      <c r="L512" s="87"/>
      <c r="M512" s="87"/>
      <c r="N512" s="172"/>
      <c r="O512" s="132"/>
      <c r="P512" s="173"/>
      <c r="Q512" s="173"/>
      <c r="R512" s="173"/>
      <c r="S512" s="173"/>
      <c r="T512" s="173"/>
      <c r="U512" s="173"/>
      <c r="V512" s="173"/>
      <c r="W512" s="173"/>
      <c r="X512" s="173"/>
      <c r="Y512" s="173"/>
      <c r="Z512" s="173"/>
      <c r="AA512" s="173"/>
    </row>
    <row r="513" hidden="1">
      <c r="A513" s="24"/>
      <c r="B513" s="152"/>
      <c r="C513" s="152"/>
      <c r="D513" s="152"/>
      <c r="E513" s="152"/>
      <c r="F513" s="152"/>
      <c r="G513" s="175"/>
      <c r="H513" s="152"/>
      <c r="I513" s="310"/>
      <c r="J513" s="24"/>
      <c r="K513" s="153"/>
      <c r="L513" s="24"/>
      <c r="M513" s="24"/>
      <c r="N513" s="177"/>
      <c r="O513" s="152"/>
      <c r="P513" s="178"/>
      <c r="Q513" s="178"/>
      <c r="R513" s="178"/>
      <c r="S513" s="178"/>
      <c r="T513" s="178"/>
      <c r="U513" s="178"/>
      <c r="V513" s="178"/>
      <c r="W513" s="178"/>
      <c r="X513" s="178"/>
      <c r="Y513" s="178"/>
      <c r="Z513" s="178"/>
      <c r="AA513" s="178"/>
    </row>
    <row r="514" hidden="1">
      <c r="A514" s="87"/>
      <c r="B514" s="132"/>
      <c r="C514" s="132"/>
      <c r="D514" s="132"/>
      <c r="E514" s="132"/>
      <c r="F514" s="132"/>
      <c r="G514" s="169"/>
      <c r="H514" s="132"/>
      <c r="I514" s="312"/>
      <c r="J514" s="87"/>
      <c r="K514" s="135"/>
      <c r="L514" s="87"/>
      <c r="M514" s="87"/>
      <c r="N514" s="172"/>
      <c r="O514" s="132"/>
      <c r="P514" s="173"/>
      <c r="Q514" s="173"/>
      <c r="R514" s="173"/>
      <c r="S514" s="173"/>
      <c r="T514" s="173"/>
      <c r="U514" s="173"/>
      <c r="V514" s="173"/>
      <c r="W514" s="173"/>
      <c r="X514" s="173"/>
      <c r="Y514" s="173"/>
      <c r="Z514" s="173"/>
      <c r="AA514" s="173"/>
    </row>
    <row r="515" hidden="1">
      <c r="A515" s="24"/>
      <c r="B515" s="152"/>
      <c r="C515" s="152"/>
      <c r="D515" s="152"/>
      <c r="E515" s="152"/>
      <c r="F515" s="152"/>
      <c r="G515" s="175"/>
      <c r="H515" s="152"/>
      <c r="I515" s="310"/>
      <c r="J515" s="24"/>
      <c r="K515" s="153"/>
      <c r="L515" s="24"/>
      <c r="M515" s="24"/>
      <c r="N515" s="177"/>
      <c r="O515" s="152"/>
      <c r="P515" s="178"/>
      <c r="Q515" s="178"/>
      <c r="R515" s="178"/>
      <c r="S515" s="178"/>
      <c r="T515" s="178"/>
      <c r="U515" s="178"/>
      <c r="V515" s="178"/>
      <c r="W515" s="178"/>
      <c r="X515" s="178"/>
      <c r="Y515" s="178"/>
      <c r="Z515" s="178"/>
      <c r="AA515" s="178"/>
    </row>
    <row r="516" hidden="1">
      <c r="A516" s="87"/>
      <c r="B516" s="132"/>
      <c r="C516" s="132"/>
      <c r="D516" s="132"/>
      <c r="E516" s="132"/>
      <c r="F516" s="132"/>
      <c r="G516" s="169"/>
      <c r="H516" s="132"/>
      <c r="I516" s="312"/>
      <c r="J516" s="87"/>
      <c r="K516" s="135"/>
      <c r="L516" s="87"/>
      <c r="M516" s="87"/>
      <c r="N516" s="172"/>
      <c r="O516" s="132"/>
      <c r="P516" s="173"/>
      <c r="Q516" s="173"/>
      <c r="R516" s="173"/>
      <c r="S516" s="173"/>
      <c r="T516" s="173"/>
      <c r="U516" s="173"/>
      <c r="V516" s="173"/>
      <c r="W516" s="173"/>
      <c r="X516" s="173"/>
      <c r="Y516" s="173"/>
      <c r="Z516" s="173"/>
      <c r="AA516" s="173"/>
    </row>
    <row r="517" hidden="1">
      <c r="A517" s="24"/>
      <c r="B517" s="152"/>
      <c r="C517" s="152"/>
      <c r="D517" s="152"/>
      <c r="E517" s="152"/>
      <c r="F517" s="152"/>
      <c r="G517" s="175"/>
      <c r="H517" s="152"/>
      <c r="I517" s="310"/>
      <c r="J517" s="24"/>
      <c r="K517" s="153"/>
      <c r="L517" s="24"/>
      <c r="M517" s="24"/>
      <c r="N517" s="177"/>
      <c r="O517" s="152"/>
      <c r="P517" s="178"/>
      <c r="Q517" s="178"/>
      <c r="R517" s="178"/>
      <c r="S517" s="178"/>
      <c r="T517" s="178"/>
      <c r="U517" s="178"/>
      <c r="V517" s="178"/>
      <c r="W517" s="178"/>
      <c r="X517" s="178"/>
      <c r="Y517" s="178"/>
      <c r="Z517" s="178"/>
      <c r="AA517" s="178"/>
    </row>
    <row r="518" hidden="1">
      <c r="A518" s="87"/>
      <c r="B518" s="132"/>
      <c r="C518" s="132"/>
      <c r="D518" s="132"/>
      <c r="E518" s="132"/>
      <c r="F518" s="132"/>
      <c r="G518" s="169"/>
      <c r="H518" s="132"/>
      <c r="I518" s="312"/>
      <c r="J518" s="87"/>
      <c r="K518" s="135"/>
      <c r="L518" s="87"/>
      <c r="M518" s="87"/>
      <c r="N518" s="172"/>
      <c r="O518" s="132"/>
      <c r="P518" s="173"/>
      <c r="Q518" s="173"/>
      <c r="R518" s="173"/>
      <c r="S518" s="173"/>
      <c r="T518" s="173"/>
      <c r="U518" s="173"/>
      <c r="V518" s="173"/>
      <c r="W518" s="173"/>
      <c r="X518" s="173"/>
      <c r="Y518" s="173"/>
      <c r="Z518" s="173"/>
      <c r="AA518" s="173"/>
    </row>
    <row r="519" hidden="1">
      <c r="A519" s="24"/>
      <c r="B519" s="152"/>
      <c r="C519" s="152"/>
      <c r="D519" s="152"/>
      <c r="E519" s="152"/>
      <c r="F519" s="152"/>
      <c r="G519" s="175"/>
      <c r="H519" s="152"/>
      <c r="I519" s="310"/>
      <c r="J519" s="24"/>
      <c r="K519" s="153"/>
      <c r="L519" s="24"/>
      <c r="M519" s="24"/>
      <c r="N519" s="177"/>
      <c r="O519" s="152"/>
      <c r="P519" s="178"/>
      <c r="Q519" s="178"/>
      <c r="R519" s="178"/>
      <c r="S519" s="178"/>
      <c r="T519" s="178"/>
      <c r="U519" s="178"/>
      <c r="V519" s="178"/>
      <c r="W519" s="178"/>
      <c r="X519" s="178"/>
      <c r="Y519" s="178"/>
      <c r="Z519" s="178"/>
      <c r="AA519" s="178"/>
    </row>
    <row r="520" hidden="1">
      <c r="A520" s="87"/>
      <c r="B520" s="132"/>
      <c r="C520" s="132"/>
      <c r="D520" s="132"/>
      <c r="E520" s="132"/>
      <c r="F520" s="132"/>
      <c r="G520" s="169"/>
      <c r="H520" s="132"/>
      <c r="I520" s="312"/>
      <c r="J520" s="87"/>
      <c r="K520" s="135"/>
      <c r="L520" s="87"/>
      <c r="M520" s="87"/>
      <c r="N520" s="172"/>
      <c r="O520" s="132"/>
      <c r="P520" s="173"/>
      <c r="Q520" s="173"/>
      <c r="R520" s="173"/>
      <c r="S520" s="173"/>
      <c r="T520" s="173"/>
      <c r="U520" s="173"/>
      <c r="V520" s="173"/>
      <c r="W520" s="173"/>
      <c r="X520" s="173"/>
      <c r="Y520" s="173"/>
      <c r="Z520" s="173"/>
      <c r="AA520" s="173"/>
    </row>
    <row r="521" hidden="1">
      <c r="A521" s="24"/>
      <c r="B521" s="152"/>
      <c r="C521" s="152"/>
      <c r="D521" s="152"/>
      <c r="E521" s="152"/>
      <c r="F521" s="152"/>
      <c r="G521" s="175"/>
      <c r="H521" s="152"/>
      <c r="I521" s="310"/>
      <c r="J521" s="24"/>
      <c r="K521" s="153"/>
      <c r="L521" s="24"/>
      <c r="M521" s="24"/>
      <c r="N521" s="177"/>
      <c r="O521" s="152"/>
      <c r="P521" s="178"/>
      <c r="Q521" s="178"/>
      <c r="R521" s="178"/>
      <c r="S521" s="178"/>
      <c r="T521" s="178"/>
      <c r="U521" s="178"/>
      <c r="V521" s="178"/>
      <c r="W521" s="178"/>
      <c r="X521" s="178"/>
      <c r="Y521" s="178"/>
      <c r="Z521" s="178"/>
      <c r="AA521" s="178"/>
    </row>
    <row r="522" hidden="1">
      <c r="A522" s="87"/>
      <c r="B522" s="132"/>
      <c r="C522" s="132"/>
      <c r="D522" s="132"/>
      <c r="E522" s="132"/>
      <c r="F522" s="132"/>
      <c r="G522" s="169"/>
      <c r="H522" s="132"/>
      <c r="I522" s="312"/>
      <c r="J522" s="87"/>
      <c r="K522" s="135"/>
      <c r="L522" s="87"/>
      <c r="M522" s="87"/>
      <c r="N522" s="172"/>
      <c r="O522" s="132"/>
      <c r="P522" s="173"/>
      <c r="Q522" s="173"/>
      <c r="R522" s="173"/>
      <c r="S522" s="173"/>
      <c r="T522" s="173"/>
      <c r="U522" s="173"/>
      <c r="V522" s="173"/>
      <c r="W522" s="173"/>
      <c r="X522" s="173"/>
      <c r="Y522" s="173"/>
      <c r="Z522" s="173"/>
      <c r="AA522" s="173"/>
    </row>
    <row r="523" hidden="1">
      <c r="A523" s="24"/>
      <c r="B523" s="152"/>
      <c r="C523" s="152"/>
      <c r="D523" s="152"/>
      <c r="E523" s="152"/>
      <c r="F523" s="152"/>
      <c r="G523" s="175"/>
      <c r="H523" s="152"/>
      <c r="I523" s="310"/>
      <c r="J523" s="24"/>
      <c r="K523" s="153"/>
      <c r="L523" s="24"/>
      <c r="M523" s="24"/>
      <c r="N523" s="177"/>
      <c r="O523" s="152"/>
      <c r="P523" s="178"/>
      <c r="Q523" s="178"/>
      <c r="R523" s="178"/>
      <c r="S523" s="178"/>
      <c r="T523" s="178"/>
      <c r="U523" s="178"/>
      <c r="V523" s="178"/>
      <c r="W523" s="178"/>
      <c r="X523" s="178"/>
      <c r="Y523" s="178"/>
      <c r="Z523" s="178"/>
      <c r="AA523" s="178"/>
    </row>
    <row r="524" hidden="1">
      <c r="A524" s="87"/>
      <c r="B524" s="132"/>
      <c r="C524" s="132"/>
      <c r="D524" s="132"/>
      <c r="E524" s="132"/>
      <c r="F524" s="132"/>
      <c r="G524" s="169"/>
      <c r="H524" s="132"/>
      <c r="I524" s="312"/>
      <c r="J524" s="87"/>
      <c r="K524" s="135"/>
      <c r="L524" s="87"/>
      <c r="M524" s="87"/>
      <c r="N524" s="172"/>
      <c r="O524" s="132"/>
      <c r="P524" s="173"/>
      <c r="Q524" s="173"/>
      <c r="R524" s="173"/>
      <c r="S524" s="173"/>
      <c r="T524" s="173"/>
      <c r="U524" s="173"/>
      <c r="V524" s="173"/>
      <c r="W524" s="173"/>
      <c r="X524" s="173"/>
      <c r="Y524" s="173"/>
      <c r="Z524" s="173"/>
      <c r="AA524" s="173"/>
    </row>
    <row r="525" hidden="1">
      <c r="A525" s="24"/>
      <c r="B525" s="152"/>
      <c r="C525" s="152"/>
      <c r="D525" s="152"/>
      <c r="E525" s="152"/>
      <c r="F525" s="152"/>
      <c r="G525" s="175"/>
      <c r="H525" s="152"/>
      <c r="I525" s="310"/>
      <c r="J525" s="24"/>
      <c r="K525" s="153"/>
      <c r="L525" s="24"/>
      <c r="M525" s="24"/>
      <c r="N525" s="177"/>
      <c r="O525" s="152"/>
      <c r="P525" s="178"/>
      <c r="Q525" s="178"/>
      <c r="R525" s="178"/>
      <c r="S525" s="178"/>
      <c r="T525" s="178"/>
      <c r="U525" s="178"/>
      <c r="V525" s="178"/>
      <c r="W525" s="178"/>
      <c r="X525" s="178"/>
      <c r="Y525" s="178"/>
      <c r="Z525" s="178"/>
      <c r="AA525" s="178"/>
    </row>
    <row r="526" hidden="1">
      <c r="A526" s="87"/>
      <c r="B526" s="132"/>
      <c r="C526" s="132"/>
      <c r="D526" s="132"/>
      <c r="E526" s="132"/>
      <c r="F526" s="132"/>
      <c r="G526" s="169"/>
      <c r="H526" s="132"/>
      <c r="I526" s="312"/>
      <c r="J526" s="87"/>
      <c r="K526" s="135"/>
      <c r="L526" s="87"/>
      <c r="M526" s="87"/>
      <c r="N526" s="172"/>
      <c r="O526" s="132"/>
      <c r="P526" s="173"/>
      <c r="Q526" s="173"/>
      <c r="R526" s="173"/>
      <c r="S526" s="173"/>
      <c r="T526" s="173"/>
      <c r="U526" s="173"/>
      <c r="V526" s="173"/>
      <c r="W526" s="173"/>
      <c r="X526" s="173"/>
      <c r="Y526" s="173"/>
      <c r="Z526" s="173"/>
      <c r="AA526" s="173"/>
    </row>
    <row r="527" hidden="1">
      <c r="A527" s="24"/>
      <c r="B527" s="152"/>
      <c r="C527" s="152"/>
      <c r="D527" s="152"/>
      <c r="E527" s="152"/>
      <c r="F527" s="152"/>
      <c r="G527" s="175"/>
      <c r="H527" s="152"/>
      <c r="I527" s="310"/>
      <c r="J527" s="24"/>
      <c r="K527" s="153"/>
      <c r="L527" s="24"/>
      <c r="M527" s="24"/>
      <c r="N527" s="177"/>
      <c r="O527" s="152"/>
      <c r="P527" s="178"/>
      <c r="Q527" s="178"/>
      <c r="R527" s="178"/>
      <c r="S527" s="178"/>
      <c r="T527" s="178"/>
      <c r="U527" s="178"/>
      <c r="V527" s="178"/>
      <c r="W527" s="178"/>
      <c r="X527" s="178"/>
      <c r="Y527" s="178"/>
      <c r="Z527" s="178"/>
      <c r="AA527" s="178"/>
    </row>
    <row r="528" hidden="1">
      <c r="A528" s="87"/>
      <c r="B528" s="132"/>
      <c r="C528" s="132"/>
      <c r="D528" s="132"/>
      <c r="E528" s="132"/>
      <c r="F528" s="132"/>
      <c r="G528" s="169"/>
      <c r="H528" s="132"/>
      <c r="I528" s="312"/>
      <c r="J528" s="87"/>
      <c r="K528" s="135"/>
      <c r="L528" s="87"/>
      <c r="M528" s="87"/>
      <c r="N528" s="172"/>
      <c r="O528" s="132"/>
      <c r="P528" s="173"/>
      <c r="Q528" s="173"/>
      <c r="R528" s="173"/>
      <c r="S528" s="173"/>
      <c r="T528" s="173"/>
      <c r="U528" s="173"/>
      <c r="V528" s="173"/>
      <c r="W528" s="173"/>
      <c r="X528" s="173"/>
      <c r="Y528" s="173"/>
      <c r="Z528" s="173"/>
      <c r="AA528" s="173"/>
    </row>
    <row r="529" hidden="1">
      <c r="A529" s="24"/>
      <c r="B529" s="152"/>
      <c r="C529" s="152"/>
      <c r="D529" s="152"/>
      <c r="E529" s="152"/>
      <c r="F529" s="152"/>
      <c r="G529" s="175"/>
      <c r="H529" s="152"/>
      <c r="I529" s="310"/>
      <c r="J529" s="24"/>
      <c r="K529" s="153"/>
      <c r="L529" s="24"/>
      <c r="M529" s="24"/>
      <c r="N529" s="177"/>
      <c r="O529" s="152"/>
      <c r="P529" s="178"/>
      <c r="Q529" s="178"/>
      <c r="R529" s="178"/>
      <c r="S529" s="178"/>
      <c r="T529" s="178"/>
      <c r="U529" s="178"/>
      <c r="V529" s="178"/>
      <c r="W529" s="178"/>
      <c r="X529" s="178"/>
      <c r="Y529" s="178"/>
      <c r="Z529" s="178"/>
      <c r="AA529" s="178"/>
    </row>
    <row r="530" hidden="1">
      <c r="A530" s="87"/>
      <c r="B530" s="132"/>
      <c r="C530" s="132"/>
      <c r="D530" s="132"/>
      <c r="E530" s="132"/>
      <c r="F530" s="132"/>
      <c r="G530" s="169"/>
      <c r="H530" s="132"/>
      <c r="I530" s="312"/>
      <c r="J530" s="87"/>
      <c r="K530" s="135"/>
      <c r="L530" s="87"/>
      <c r="M530" s="87"/>
      <c r="N530" s="172"/>
      <c r="O530" s="132"/>
      <c r="P530" s="173"/>
      <c r="Q530" s="173"/>
      <c r="R530" s="173"/>
      <c r="S530" s="173"/>
      <c r="T530" s="173"/>
      <c r="U530" s="173"/>
      <c r="V530" s="173"/>
      <c r="W530" s="173"/>
      <c r="X530" s="173"/>
      <c r="Y530" s="173"/>
      <c r="Z530" s="173"/>
      <c r="AA530" s="173"/>
    </row>
    <row r="531" hidden="1">
      <c r="A531" s="24"/>
      <c r="B531" s="152"/>
      <c r="C531" s="152"/>
      <c r="D531" s="152"/>
      <c r="E531" s="152"/>
      <c r="F531" s="152"/>
      <c r="G531" s="175"/>
      <c r="H531" s="152"/>
      <c r="I531" s="310"/>
      <c r="J531" s="24"/>
      <c r="K531" s="153"/>
      <c r="L531" s="24"/>
      <c r="M531" s="24"/>
      <c r="N531" s="177"/>
      <c r="O531" s="152"/>
      <c r="P531" s="178"/>
      <c r="Q531" s="178"/>
      <c r="R531" s="178"/>
      <c r="S531" s="178"/>
      <c r="T531" s="178"/>
      <c r="U531" s="178"/>
      <c r="V531" s="178"/>
      <c r="W531" s="178"/>
      <c r="X531" s="178"/>
      <c r="Y531" s="178"/>
      <c r="Z531" s="178"/>
      <c r="AA531" s="178"/>
    </row>
    <row r="532" hidden="1">
      <c r="A532" s="87"/>
      <c r="B532" s="132"/>
      <c r="C532" s="132"/>
      <c r="D532" s="132"/>
      <c r="E532" s="132"/>
      <c r="F532" s="132"/>
      <c r="G532" s="169"/>
      <c r="H532" s="132"/>
      <c r="I532" s="312"/>
      <c r="J532" s="87"/>
      <c r="K532" s="135"/>
      <c r="L532" s="87"/>
      <c r="M532" s="87"/>
      <c r="N532" s="172"/>
      <c r="O532" s="132"/>
      <c r="P532" s="173"/>
      <c r="Q532" s="173"/>
      <c r="R532" s="173"/>
      <c r="S532" s="173"/>
      <c r="T532" s="173"/>
      <c r="U532" s="173"/>
      <c r="V532" s="173"/>
      <c r="W532" s="173"/>
      <c r="X532" s="173"/>
      <c r="Y532" s="173"/>
      <c r="Z532" s="173"/>
      <c r="AA532" s="173"/>
    </row>
    <row r="533" hidden="1">
      <c r="A533" s="24"/>
      <c r="B533" s="152"/>
      <c r="C533" s="152"/>
      <c r="D533" s="152"/>
      <c r="E533" s="152"/>
      <c r="F533" s="152"/>
      <c r="G533" s="175"/>
      <c r="H533" s="152"/>
      <c r="I533" s="310"/>
      <c r="J533" s="24"/>
      <c r="K533" s="153"/>
      <c r="L533" s="24"/>
      <c r="M533" s="24"/>
      <c r="N533" s="177"/>
      <c r="O533" s="152"/>
      <c r="P533" s="178"/>
      <c r="Q533" s="178"/>
      <c r="R533" s="178"/>
      <c r="S533" s="178"/>
      <c r="T533" s="178"/>
      <c r="U533" s="178"/>
      <c r="V533" s="178"/>
      <c r="W533" s="178"/>
      <c r="X533" s="178"/>
      <c r="Y533" s="178"/>
      <c r="Z533" s="178"/>
      <c r="AA533" s="178"/>
    </row>
    <row r="534" hidden="1">
      <c r="A534" s="87"/>
      <c r="B534" s="132"/>
      <c r="C534" s="132"/>
      <c r="D534" s="132"/>
      <c r="E534" s="132"/>
      <c r="F534" s="132"/>
      <c r="G534" s="169"/>
      <c r="H534" s="132"/>
      <c r="I534" s="312"/>
      <c r="J534" s="87"/>
      <c r="K534" s="135"/>
      <c r="L534" s="87"/>
      <c r="M534" s="87"/>
      <c r="N534" s="172"/>
      <c r="O534" s="132"/>
      <c r="P534" s="173"/>
      <c r="Q534" s="173"/>
      <c r="R534" s="173"/>
      <c r="S534" s="173"/>
      <c r="T534" s="173"/>
      <c r="U534" s="173"/>
      <c r="V534" s="173"/>
      <c r="W534" s="173"/>
      <c r="X534" s="173"/>
      <c r="Y534" s="173"/>
      <c r="Z534" s="173"/>
      <c r="AA534" s="173"/>
    </row>
    <row r="535" hidden="1">
      <c r="A535" s="24"/>
      <c r="B535" s="152"/>
      <c r="C535" s="152"/>
      <c r="D535" s="152"/>
      <c r="E535" s="152"/>
      <c r="F535" s="152"/>
      <c r="G535" s="175"/>
      <c r="H535" s="152"/>
      <c r="I535" s="310"/>
      <c r="J535" s="24"/>
      <c r="K535" s="153"/>
      <c r="L535" s="24"/>
      <c r="M535" s="24"/>
      <c r="N535" s="177"/>
      <c r="O535" s="152"/>
      <c r="P535" s="178"/>
      <c r="Q535" s="178"/>
      <c r="R535" s="178"/>
      <c r="S535" s="178"/>
      <c r="T535" s="178"/>
      <c r="U535" s="178"/>
      <c r="V535" s="178"/>
      <c r="W535" s="178"/>
      <c r="X535" s="178"/>
      <c r="Y535" s="178"/>
      <c r="Z535" s="178"/>
      <c r="AA535" s="178"/>
    </row>
    <row r="536" hidden="1">
      <c r="A536" s="87"/>
      <c r="B536" s="132"/>
      <c r="C536" s="132"/>
      <c r="D536" s="132"/>
      <c r="E536" s="132"/>
      <c r="F536" s="132"/>
      <c r="G536" s="169"/>
      <c r="H536" s="132"/>
      <c r="I536" s="312"/>
      <c r="J536" s="87"/>
      <c r="K536" s="135"/>
      <c r="L536" s="87"/>
      <c r="M536" s="87"/>
      <c r="N536" s="172"/>
      <c r="O536" s="132"/>
      <c r="P536" s="173"/>
      <c r="Q536" s="173"/>
      <c r="R536" s="173"/>
      <c r="S536" s="173"/>
      <c r="T536" s="173"/>
      <c r="U536" s="173"/>
      <c r="V536" s="173"/>
      <c r="W536" s="173"/>
      <c r="X536" s="173"/>
      <c r="Y536" s="173"/>
      <c r="Z536" s="173"/>
      <c r="AA536" s="173"/>
    </row>
    <row r="537" hidden="1">
      <c r="A537" s="24"/>
      <c r="B537" s="152"/>
      <c r="C537" s="152"/>
      <c r="D537" s="152"/>
      <c r="E537" s="152"/>
      <c r="F537" s="152"/>
      <c r="G537" s="175"/>
      <c r="H537" s="152"/>
      <c r="I537" s="310"/>
      <c r="J537" s="24"/>
      <c r="K537" s="153"/>
      <c r="L537" s="24"/>
      <c r="M537" s="24"/>
      <c r="N537" s="177"/>
      <c r="O537" s="152"/>
      <c r="P537" s="178"/>
      <c r="Q537" s="178"/>
      <c r="R537" s="178"/>
      <c r="S537" s="178"/>
      <c r="T537" s="178"/>
      <c r="U537" s="178"/>
      <c r="V537" s="178"/>
      <c r="W537" s="178"/>
      <c r="X537" s="178"/>
      <c r="Y537" s="178"/>
      <c r="Z537" s="178"/>
      <c r="AA537" s="178"/>
    </row>
    <row r="538" hidden="1">
      <c r="A538" s="87"/>
      <c r="B538" s="132"/>
      <c r="C538" s="132"/>
      <c r="D538" s="132"/>
      <c r="E538" s="132"/>
      <c r="F538" s="132"/>
      <c r="G538" s="169"/>
      <c r="H538" s="132"/>
      <c r="I538" s="312"/>
      <c r="J538" s="87"/>
      <c r="K538" s="135"/>
      <c r="L538" s="87"/>
      <c r="M538" s="87"/>
      <c r="N538" s="172"/>
      <c r="O538" s="132"/>
      <c r="P538" s="173"/>
      <c r="Q538" s="173"/>
      <c r="R538" s="173"/>
      <c r="S538" s="173"/>
      <c r="T538" s="173"/>
      <c r="U538" s="173"/>
      <c r="V538" s="173"/>
      <c r="W538" s="173"/>
      <c r="X538" s="173"/>
      <c r="Y538" s="173"/>
      <c r="Z538" s="173"/>
      <c r="AA538" s="173"/>
    </row>
    <row r="539" hidden="1">
      <c r="A539" s="24"/>
      <c r="B539" s="152"/>
      <c r="C539" s="152"/>
      <c r="D539" s="152"/>
      <c r="E539" s="152"/>
      <c r="F539" s="152"/>
      <c r="G539" s="175"/>
      <c r="H539" s="152"/>
      <c r="I539" s="310"/>
      <c r="J539" s="24"/>
      <c r="K539" s="153"/>
      <c r="L539" s="24"/>
      <c r="M539" s="24"/>
      <c r="N539" s="177"/>
      <c r="O539" s="152"/>
      <c r="P539" s="178"/>
      <c r="Q539" s="178"/>
      <c r="R539" s="178"/>
      <c r="S539" s="178"/>
      <c r="T539" s="178"/>
      <c r="U539" s="178"/>
      <c r="V539" s="178"/>
      <c r="W539" s="178"/>
      <c r="X539" s="178"/>
      <c r="Y539" s="178"/>
      <c r="Z539" s="178"/>
      <c r="AA539" s="178"/>
    </row>
    <row r="540" hidden="1">
      <c r="A540" s="87"/>
      <c r="B540" s="132"/>
      <c r="C540" s="132"/>
      <c r="D540" s="132"/>
      <c r="E540" s="132"/>
      <c r="F540" s="132"/>
      <c r="G540" s="169"/>
      <c r="H540" s="132"/>
      <c r="I540" s="312"/>
      <c r="J540" s="87"/>
      <c r="K540" s="135"/>
      <c r="L540" s="87"/>
      <c r="M540" s="87"/>
      <c r="N540" s="172"/>
      <c r="O540" s="132"/>
      <c r="P540" s="173"/>
      <c r="Q540" s="173"/>
      <c r="R540" s="173"/>
      <c r="S540" s="173"/>
      <c r="T540" s="173"/>
      <c r="U540" s="173"/>
      <c r="V540" s="173"/>
      <c r="W540" s="173"/>
      <c r="X540" s="173"/>
      <c r="Y540" s="173"/>
      <c r="Z540" s="173"/>
      <c r="AA540" s="173"/>
    </row>
    <row r="541" hidden="1">
      <c r="A541" s="24"/>
      <c r="B541" s="152"/>
      <c r="C541" s="152"/>
      <c r="D541" s="152"/>
      <c r="E541" s="152"/>
      <c r="F541" s="152"/>
      <c r="G541" s="175"/>
      <c r="H541" s="152"/>
      <c r="I541" s="310"/>
      <c r="J541" s="24"/>
      <c r="K541" s="153"/>
      <c r="L541" s="24"/>
      <c r="M541" s="24"/>
      <c r="N541" s="177"/>
      <c r="O541" s="152"/>
      <c r="P541" s="178"/>
      <c r="Q541" s="178"/>
      <c r="R541" s="178"/>
      <c r="S541" s="178"/>
      <c r="T541" s="178"/>
      <c r="U541" s="178"/>
      <c r="V541" s="178"/>
      <c r="W541" s="178"/>
      <c r="X541" s="178"/>
      <c r="Y541" s="178"/>
      <c r="Z541" s="178"/>
      <c r="AA541" s="178"/>
    </row>
    <row r="542" hidden="1">
      <c r="A542" s="87"/>
      <c r="B542" s="132"/>
      <c r="C542" s="132"/>
      <c r="D542" s="132"/>
      <c r="E542" s="132"/>
      <c r="F542" s="132"/>
      <c r="G542" s="169"/>
      <c r="H542" s="132"/>
      <c r="I542" s="312"/>
      <c r="J542" s="87"/>
      <c r="K542" s="135"/>
      <c r="L542" s="87"/>
      <c r="M542" s="87"/>
      <c r="N542" s="172"/>
      <c r="O542" s="132"/>
      <c r="P542" s="173"/>
      <c r="Q542" s="173"/>
      <c r="R542" s="173"/>
      <c r="S542" s="173"/>
      <c r="T542" s="173"/>
      <c r="U542" s="173"/>
      <c r="V542" s="173"/>
      <c r="W542" s="173"/>
      <c r="X542" s="173"/>
      <c r="Y542" s="173"/>
      <c r="Z542" s="173"/>
      <c r="AA542" s="173"/>
    </row>
    <row r="543" hidden="1">
      <c r="A543" s="24"/>
      <c r="B543" s="152"/>
      <c r="C543" s="152"/>
      <c r="D543" s="152"/>
      <c r="E543" s="152"/>
      <c r="F543" s="152"/>
      <c r="G543" s="175"/>
      <c r="H543" s="152"/>
      <c r="I543" s="310"/>
      <c r="J543" s="24"/>
      <c r="K543" s="153"/>
      <c r="L543" s="24"/>
      <c r="M543" s="24"/>
      <c r="N543" s="177"/>
      <c r="O543" s="152"/>
      <c r="P543" s="178"/>
      <c r="Q543" s="178"/>
      <c r="R543" s="178"/>
      <c r="S543" s="178"/>
      <c r="T543" s="178"/>
      <c r="U543" s="178"/>
      <c r="V543" s="178"/>
      <c r="W543" s="178"/>
      <c r="X543" s="178"/>
      <c r="Y543" s="178"/>
      <c r="Z543" s="178"/>
      <c r="AA543" s="178"/>
    </row>
    <row r="544" hidden="1">
      <c r="A544" s="87"/>
      <c r="B544" s="132"/>
      <c r="C544" s="132"/>
      <c r="D544" s="132"/>
      <c r="E544" s="132"/>
      <c r="F544" s="132"/>
      <c r="G544" s="169"/>
      <c r="H544" s="132"/>
      <c r="I544" s="312"/>
      <c r="J544" s="87"/>
      <c r="K544" s="135"/>
      <c r="L544" s="87"/>
      <c r="M544" s="87"/>
      <c r="N544" s="172"/>
      <c r="O544" s="132"/>
      <c r="P544" s="173"/>
      <c r="Q544" s="173"/>
      <c r="R544" s="173"/>
      <c r="S544" s="173"/>
      <c r="T544" s="173"/>
      <c r="U544" s="173"/>
      <c r="V544" s="173"/>
      <c r="W544" s="173"/>
      <c r="X544" s="173"/>
      <c r="Y544" s="173"/>
      <c r="Z544" s="173"/>
      <c r="AA544" s="173"/>
    </row>
    <row r="545" hidden="1">
      <c r="A545" s="24"/>
      <c r="B545" s="152"/>
      <c r="C545" s="152"/>
      <c r="D545" s="152"/>
      <c r="E545" s="152"/>
      <c r="F545" s="152"/>
      <c r="G545" s="175"/>
      <c r="H545" s="152"/>
      <c r="I545" s="310"/>
      <c r="J545" s="24"/>
      <c r="K545" s="153"/>
      <c r="L545" s="24"/>
      <c r="M545" s="24"/>
      <c r="N545" s="177"/>
      <c r="O545" s="152"/>
      <c r="P545" s="178"/>
      <c r="Q545" s="178"/>
      <c r="R545" s="178"/>
      <c r="S545" s="178"/>
      <c r="T545" s="178"/>
      <c r="U545" s="178"/>
      <c r="V545" s="178"/>
      <c r="W545" s="178"/>
      <c r="X545" s="178"/>
      <c r="Y545" s="178"/>
      <c r="Z545" s="178"/>
      <c r="AA545" s="178"/>
    </row>
    <row r="546" hidden="1">
      <c r="A546" s="87"/>
      <c r="B546" s="132"/>
      <c r="C546" s="132"/>
      <c r="D546" s="132"/>
      <c r="E546" s="132"/>
      <c r="F546" s="132"/>
      <c r="G546" s="169"/>
      <c r="H546" s="132"/>
      <c r="I546" s="312"/>
      <c r="J546" s="87"/>
      <c r="K546" s="135"/>
      <c r="L546" s="87"/>
      <c r="M546" s="87"/>
      <c r="N546" s="172"/>
      <c r="O546" s="132"/>
      <c r="P546" s="173"/>
      <c r="Q546" s="173"/>
      <c r="R546" s="173"/>
      <c r="S546" s="173"/>
      <c r="T546" s="173"/>
      <c r="U546" s="173"/>
      <c r="V546" s="173"/>
      <c r="W546" s="173"/>
      <c r="X546" s="173"/>
      <c r="Y546" s="173"/>
      <c r="Z546" s="173"/>
      <c r="AA546" s="173"/>
    </row>
    <row r="547" hidden="1">
      <c r="A547" s="24"/>
      <c r="B547" s="152"/>
      <c r="C547" s="152"/>
      <c r="D547" s="152"/>
      <c r="E547" s="152"/>
      <c r="F547" s="152"/>
      <c r="G547" s="175"/>
      <c r="H547" s="152"/>
      <c r="I547" s="310"/>
      <c r="J547" s="24"/>
      <c r="K547" s="153"/>
      <c r="L547" s="24"/>
      <c r="M547" s="24"/>
      <c r="N547" s="177"/>
      <c r="O547" s="152"/>
      <c r="P547" s="178"/>
      <c r="Q547" s="178"/>
      <c r="R547" s="178"/>
      <c r="S547" s="178"/>
      <c r="T547" s="178"/>
      <c r="U547" s="178"/>
      <c r="V547" s="178"/>
      <c r="W547" s="178"/>
      <c r="X547" s="178"/>
      <c r="Y547" s="178"/>
      <c r="Z547" s="178"/>
      <c r="AA547" s="178"/>
    </row>
    <row r="548" hidden="1">
      <c r="A548" s="87"/>
      <c r="B548" s="132"/>
      <c r="C548" s="132"/>
      <c r="D548" s="132"/>
      <c r="E548" s="132"/>
      <c r="F548" s="132"/>
      <c r="G548" s="169"/>
      <c r="H548" s="132"/>
      <c r="I548" s="312"/>
      <c r="J548" s="87"/>
      <c r="K548" s="135"/>
      <c r="L548" s="87"/>
      <c r="M548" s="87"/>
      <c r="N548" s="172"/>
      <c r="O548" s="132"/>
      <c r="P548" s="173"/>
      <c r="Q548" s="173"/>
      <c r="R548" s="173"/>
      <c r="S548" s="173"/>
      <c r="T548" s="173"/>
      <c r="U548" s="173"/>
      <c r="V548" s="173"/>
      <c r="W548" s="173"/>
      <c r="X548" s="173"/>
      <c r="Y548" s="173"/>
      <c r="Z548" s="173"/>
      <c r="AA548" s="173"/>
    </row>
    <row r="549" hidden="1">
      <c r="A549" s="24"/>
      <c r="B549" s="152"/>
      <c r="C549" s="152"/>
      <c r="D549" s="152"/>
      <c r="E549" s="152"/>
      <c r="F549" s="152"/>
      <c r="G549" s="175"/>
      <c r="H549" s="152"/>
      <c r="I549" s="310"/>
      <c r="J549" s="24"/>
      <c r="K549" s="153"/>
      <c r="L549" s="24"/>
      <c r="M549" s="24"/>
      <c r="N549" s="177"/>
      <c r="O549" s="152"/>
      <c r="P549" s="178"/>
      <c r="Q549" s="178"/>
      <c r="R549" s="178"/>
      <c r="S549" s="178"/>
      <c r="T549" s="178"/>
      <c r="U549" s="178"/>
      <c r="V549" s="178"/>
      <c r="W549" s="178"/>
      <c r="X549" s="178"/>
      <c r="Y549" s="178"/>
      <c r="Z549" s="178"/>
      <c r="AA549" s="178"/>
    </row>
    <row r="550" hidden="1">
      <c r="A550" s="87"/>
      <c r="B550" s="132"/>
      <c r="C550" s="132"/>
      <c r="D550" s="132"/>
      <c r="E550" s="132"/>
      <c r="F550" s="132"/>
      <c r="G550" s="169"/>
      <c r="H550" s="132"/>
      <c r="I550" s="312"/>
      <c r="J550" s="87"/>
      <c r="K550" s="135"/>
      <c r="L550" s="87"/>
      <c r="M550" s="87"/>
      <c r="N550" s="172"/>
      <c r="O550" s="132"/>
      <c r="P550" s="173"/>
      <c r="Q550" s="173"/>
      <c r="R550" s="173"/>
      <c r="S550" s="173"/>
      <c r="T550" s="173"/>
      <c r="U550" s="173"/>
      <c r="V550" s="173"/>
      <c r="W550" s="173"/>
      <c r="X550" s="173"/>
      <c r="Y550" s="173"/>
      <c r="Z550" s="173"/>
      <c r="AA550" s="173"/>
    </row>
    <row r="551" hidden="1">
      <c r="A551" s="24"/>
      <c r="B551" s="152"/>
      <c r="C551" s="152"/>
      <c r="D551" s="152"/>
      <c r="E551" s="152"/>
      <c r="F551" s="152"/>
      <c r="G551" s="175"/>
      <c r="H551" s="152"/>
      <c r="I551" s="310"/>
      <c r="J551" s="24"/>
      <c r="K551" s="153"/>
      <c r="L551" s="24"/>
      <c r="M551" s="24"/>
      <c r="N551" s="177"/>
      <c r="O551" s="152"/>
      <c r="P551" s="178"/>
      <c r="Q551" s="178"/>
      <c r="R551" s="178"/>
      <c r="S551" s="178"/>
      <c r="T551" s="178"/>
      <c r="U551" s="178"/>
      <c r="V551" s="178"/>
      <c r="W551" s="178"/>
      <c r="X551" s="178"/>
      <c r="Y551" s="178"/>
      <c r="Z551" s="178"/>
      <c r="AA551" s="178"/>
    </row>
    <row r="552" hidden="1">
      <c r="A552" s="87"/>
      <c r="B552" s="132"/>
      <c r="C552" s="132"/>
      <c r="D552" s="132"/>
      <c r="E552" s="132"/>
      <c r="F552" s="132"/>
      <c r="G552" s="169"/>
      <c r="H552" s="132"/>
      <c r="I552" s="312"/>
      <c r="J552" s="87"/>
      <c r="K552" s="135"/>
      <c r="L552" s="87"/>
      <c r="M552" s="87"/>
      <c r="N552" s="172"/>
      <c r="O552" s="132"/>
      <c r="P552" s="173"/>
      <c r="Q552" s="173"/>
      <c r="R552" s="173"/>
      <c r="S552" s="173"/>
      <c r="T552" s="173"/>
      <c r="U552" s="173"/>
      <c r="V552" s="173"/>
      <c r="W552" s="173"/>
      <c r="X552" s="173"/>
      <c r="Y552" s="173"/>
      <c r="Z552" s="173"/>
      <c r="AA552" s="173"/>
    </row>
    <row r="553" hidden="1">
      <c r="A553" s="24"/>
      <c r="B553" s="152"/>
      <c r="C553" s="152"/>
      <c r="D553" s="152"/>
      <c r="E553" s="152"/>
      <c r="F553" s="152"/>
      <c r="G553" s="175"/>
      <c r="H553" s="152"/>
      <c r="I553" s="310"/>
      <c r="J553" s="24"/>
      <c r="K553" s="153"/>
      <c r="L553" s="24"/>
      <c r="M553" s="24"/>
      <c r="N553" s="177"/>
      <c r="O553" s="152"/>
      <c r="P553" s="178"/>
      <c r="Q553" s="178"/>
      <c r="R553" s="178"/>
      <c r="S553" s="178"/>
      <c r="T553" s="178"/>
      <c r="U553" s="178"/>
      <c r="V553" s="178"/>
      <c r="W553" s="178"/>
      <c r="X553" s="178"/>
      <c r="Y553" s="178"/>
      <c r="Z553" s="178"/>
      <c r="AA553" s="178"/>
    </row>
    <row r="554" hidden="1">
      <c r="A554" s="87"/>
      <c r="B554" s="132"/>
      <c r="C554" s="132"/>
      <c r="D554" s="132"/>
      <c r="E554" s="132"/>
      <c r="F554" s="132"/>
      <c r="G554" s="169"/>
      <c r="H554" s="132"/>
      <c r="I554" s="312"/>
      <c r="J554" s="87"/>
      <c r="K554" s="135"/>
      <c r="L554" s="87"/>
      <c r="M554" s="87"/>
      <c r="N554" s="172"/>
      <c r="O554" s="132"/>
      <c r="P554" s="173"/>
      <c r="Q554" s="173"/>
      <c r="R554" s="173"/>
      <c r="S554" s="173"/>
      <c r="T554" s="173"/>
      <c r="U554" s="173"/>
      <c r="V554" s="173"/>
      <c r="W554" s="173"/>
      <c r="X554" s="173"/>
      <c r="Y554" s="173"/>
      <c r="Z554" s="173"/>
      <c r="AA554" s="173"/>
    </row>
    <row r="555" hidden="1">
      <c r="A555" s="24"/>
      <c r="B555" s="152"/>
      <c r="C555" s="152"/>
      <c r="D555" s="152"/>
      <c r="E555" s="152"/>
      <c r="F555" s="152"/>
      <c r="G555" s="175"/>
      <c r="H555" s="152"/>
      <c r="I555" s="310"/>
      <c r="J555" s="24"/>
      <c r="K555" s="153"/>
      <c r="L555" s="24"/>
      <c r="M555" s="24"/>
      <c r="N555" s="177"/>
      <c r="O555" s="152"/>
      <c r="P555" s="178"/>
      <c r="Q555" s="178"/>
      <c r="R555" s="178"/>
      <c r="S555" s="178"/>
      <c r="T555" s="178"/>
      <c r="U555" s="178"/>
      <c r="V555" s="178"/>
      <c r="W555" s="178"/>
      <c r="X555" s="178"/>
      <c r="Y555" s="178"/>
      <c r="Z555" s="178"/>
      <c r="AA555" s="178"/>
    </row>
    <row r="556" hidden="1">
      <c r="A556" s="87"/>
      <c r="B556" s="132"/>
      <c r="C556" s="132"/>
      <c r="D556" s="132"/>
      <c r="E556" s="132"/>
      <c r="F556" s="132"/>
      <c r="G556" s="169"/>
      <c r="H556" s="132"/>
      <c r="I556" s="312"/>
      <c r="J556" s="87"/>
      <c r="K556" s="135"/>
      <c r="L556" s="87"/>
      <c r="M556" s="87"/>
      <c r="N556" s="172"/>
      <c r="O556" s="132"/>
      <c r="P556" s="173"/>
      <c r="Q556" s="173"/>
      <c r="R556" s="173"/>
      <c r="S556" s="173"/>
      <c r="T556" s="173"/>
      <c r="U556" s="173"/>
      <c r="V556" s="173"/>
      <c r="W556" s="173"/>
      <c r="X556" s="173"/>
      <c r="Y556" s="173"/>
      <c r="Z556" s="173"/>
      <c r="AA556" s="173"/>
    </row>
    <row r="557" hidden="1">
      <c r="A557" s="24"/>
      <c r="B557" s="152"/>
      <c r="C557" s="152"/>
      <c r="D557" s="152"/>
      <c r="E557" s="152"/>
      <c r="F557" s="152"/>
      <c r="G557" s="175"/>
      <c r="H557" s="152"/>
      <c r="I557" s="310"/>
      <c r="J557" s="24"/>
      <c r="K557" s="153"/>
      <c r="L557" s="24"/>
      <c r="M557" s="24"/>
      <c r="N557" s="177"/>
      <c r="O557" s="152"/>
      <c r="P557" s="178"/>
      <c r="Q557" s="178"/>
      <c r="R557" s="178"/>
      <c r="S557" s="178"/>
      <c r="T557" s="178"/>
      <c r="U557" s="178"/>
      <c r="V557" s="178"/>
      <c r="W557" s="178"/>
      <c r="X557" s="178"/>
      <c r="Y557" s="178"/>
      <c r="Z557" s="178"/>
      <c r="AA557" s="178"/>
    </row>
    <row r="558" hidden="1">
      <c r="A558" s="87"/>
      <c r="B558" s="132"/>
      <c r="C558" s="132"/>
      <c r="D558" s="132"/>
      <c r="E558" s="132"/>
      <c r="F558" s="132"/>
      <c r="G558" s="169"/>
      <c r="H558" s="132"/>
      <c r="I558" s="312"/>
      <c r="J558" s="87"/>
      <c r="K558" s="135"/>
      <c r="L558" s="87"/>
      <c r="M558" s="87"/>
      <c r="N558" s="172"/>
      <c r="O558" s="132"/>
      <c r="P558" s="173"/>
      <c r="Q558" s="173"/>
      <c r="R558" s="173"/>
      <c r="S558" s="173"/>
      <c r="T558" s="173"/>
      <c r="U558" s="173"/>
      <c r="V558" s="173"/>
      <c r="W558" s="173"/>
      <c r="X558" s="173"/>
      <c r="Y558" s="173"/>
      <c r="Z558" s="173"/>
      <c r="AA558" s="173"/>
    </row>
    <row r="559" hidden="1">
      <c r="A559" s="24"/>
      <c r="B559" s="152"/>
      <c r="C559" s="152"/>
      <c r="D559" s="152"/>
      <c r="E559" s="152"/>
      <c r="F559" s="152"/>
      <c r="G559" s="175"/>
      <c r="H559" s="152"/>
      <c r="I559" s="310"/>
      <c r="J559" s="24"/>
      <c r="K559" s="153"/>
      <c r="L559" s="24"/>
      <c r="M559" s="24"/>
      <c r="N559" s="177"/>
      <c r="O559" s="152"/>
      <c r="P559" s="178"/>
      <c r="Q559" s="178"/>
      <c r="R559" s="178"/>
      <c r="S559" s="178"/>
      <c r="T559" s="178"/>
      <c r="U559" s="178"/>
      <c r="V559" s="178"/>
      <c r="W559" s="178"/>
      <c r="X559" s="178"/>
      <c r="Y559" s="178"/>
      <c r="Z559" s="178"/>
      <c r="AA559" s="178"/>
    </row>
    <row r="560" hidden="1">
      <c r="A560" s="87"/>
      <c r="B560" s="132"/>
      <c r="C560" s="132"/>
      <c r="D560" s="132"/>
      <c r="E560" s="132"/>
      <c r="F560" s="132"/>
      <c r="G560" s="169"/>
      <c r="H560" s="132"/>
      <c r="I560" s="312"/>
      <c r="J560" s="87"/>
      <c r="K560" s="135"/>
      <c r="L560" s="87"/>
      <c r="M560" s="87"/>
      <c r="N560" s="172"/>
      <c r="O560" s="132"/>
      <c r="P560" s="173"/>
      <c r="Q560" s="173"/>
      <c r="R560" s="173"/>
      <c r="S560" s="173"/>
      <c r="T560" s="173"/>
      <c r="U560" s="173"/>
      <c r="V560" s="173"/>
      <c r="W560" s="173"/>
      <c r="X560" s="173"/>
      <c r="Y560" s="173"/>
      <c r="Z560" s="173"/>
      <c r="AA560" s="173"/>
    </row>
    <row r="561" hidden="1">
      <c r="A561" s="24"/>
      <c r="B561" s="152"/>
      <c r="C561" s="152"/>
      <c r="D561" s="152"/>
      <c r="E561" s="152"/>
      <c r="F561" s="152"/>
      <c r="G561" s="175"/>
      <c r="H561" s="152"/>
      <c r="I561" s="310"/>
      <c r="J561" s="24"/>
      <c r="K561" s="153"/>
      <c r="L561" s="24"/>
      <c r="M561" s="24"/>
      <c r="N561" s="177"/>
      <c r="O561" s="152"/>
      <c r="P561" s="178"/>
      <c r="Q561" s="178"/>
      <c r="R561" s="178"/>
      <c r="S561" s="178"/>
      <c r="T561" s="178"/>
      <c r="U561" s="178"/>
      <c r="V561" s="178"/>
      <c r="W561" s="178"/>
      <c r="X561" s="178"/>
      <c r="Y561" s="178"/>
      <c r="Z561" s="178"/>
      <c r="AA561" s="178"/>
    </row>
    <row r="562" hidden="1">
      <c r="A562" s="87"/>
      <c r="B562" s="132"/>
      <c r="C562" s="132"/>
      <c r="D562" s="132"/>
      <c r="E562" s="132"/>
      <c r="F562" s="132"/>
      <c r="G562" s="169"/>
      <c r="H562" s="132"/>
      <c r="I562" s="312"/>
      <c r="J562" s="87"/>
      <c r="K562" s="135"/>
      <c r="L562" s="87"/>
      <c r="M562" s="87"/>
      <c r="N562" s="172"/>
      <c r="O562" s="132"/>
      <c r="P562" s="173"/>
      <c r="Q562" s="173"/>
      <c r="R562" s="173"/>
      <c r="S562" s="173"/>
      <c r="T562" s="173"/>
      <c r="U562" s="173"/>
      <c r="V562" s="173"/>
      <c r="W562" s="173"/>
      <c r="X562" s="173"/>
      <c r="Y562" s="173"/>
      <c r="Z562" s="173"/>
      <c r="AA562" s="173"/>
    </row>
    <row r="563" hidden="1">
      <c r="A563" s="24"/>
      <c r="B563" s="152"/>
      <c r="C563" s="152"/>
      <c r="D563" s="152"/>
      <c r="E563" s="152"/>
      <c r="F563" s="152"/>
      <c r="G563" s="175"/>
      <c r="H563" s="152"/>
      <c r="I563" s="310"/>
      <c r="J563" s="24"/>
      <c r="K563" s="153"/>
      <c r="L563" s="24"/>
      <c r="M563" s="24"/>
      <c r="N563" s="177"/>
      <c r="O563" s="152"/>
      <c r="P563" s="178"/>
      <c r="Q563" s="178"/>
      <c r="R563" s="178"/>
      <c r="S563" s="178"/>
      <c r="T563" s="178"/>
      <c r="U563" s="178"/>
      <c r="V563" s="178"/>
      <c r="W563" s="178"/>
      <c r="X563" s="178"/>
      <c r="Y563" s="178"/>
      <c r="Z563" s="178"/>
      <c r="AA563" s="178"/>
    </row>
    <row r="564" hidden="1">
      <c r="A564" s="87"/>
      <c r="B564" s="132"/>
      <c r="C564" s="132"/>
      <c r="D564" s="132"/>
      <c r="E564" s="132"/>
      <c r="F564" s="132"/>
      <c r="G564" s="169"/>
      <c r="H564" s="132"/>
      <c r="I564" s="312"/>
      <c r="J564" s="87"/>
      <c r="K564" s="135"/>
      <c r="L564" s="87"/>
      <c r="M564" s="87"/>
      <c r="N564" s="172"/>
      <c r="O564" s="132"/>
      <c r="P564" s="173"/>
      <c r="Q564" s="173"/>
      <c r="R564" s="173"/>
      <c r="S564" s="173"/>
      <c r="T564" s="173"/>
      <c r="U564" s="173"/>
      <c r="V564" s="173"/>
      <c r="W564" s="173"/>
      <c r="X564" s="173"/>
      <c r="Y564" s="173"/>
      <c r="Z564" s="173"/>
      <c r="AA564" s="173"/>
    </row>
    <row r="565" hidden="1">
      <c r="A565" s="24"/>
      <c r="B565" s="152"/>
      <c r="C565" s="152"/>
      <c r="D565" s="152"/>
      <c r="E565" s="152"/>
      <c r="F565" s="152"/>
      <c r="G565" s="175"/>
      <c r="H565" s="152"/>
      <c r="I565" s="310"/>
      <c r="J565" s="24"/>
      <c r="K565" s="153"/>
      <c r="L565" s="24"/>
      <c r="M565" s="24"/>
      <c r="N565" s="177"/>
      <c r="O565" s="152"/>
      <c r="P565" s="178"/>
      <c r="Q565" s="178"/>
      <c r="R565" s="178"/>
      <c r="S565" s="178"/>
      <c r="T565" s="178"/>
      <c r="U565" s="178"/>
      <c r="V565" s="178"/>
      <c r="W565" s="178"/>
      <c r="X565" s="178"/>
      <c r="Y565" s="178"/>
      <c r="Z565" s="178"/>
      <c r="AA565" s="178"/>
    </row>
    <row r="566" hidden="1">
      <c r="A566" s="87"/>
      <c r="B566" s="132"/>
      <c r="C566" s="132"/>
      <c r="D566" s="132"/>
      <c r="E566" s="132"/>
      <c r="F566" s="132"/>
      <c r="G566" s="169"/>
      <c r="H566" s="132"/>
      <c r="I566" s="312"/>
      <c r="J566" s="87"/>
      <c r="K566" s="135"/>
      <c r="L566" s="87"/>
      <c r="M566" s="87"/>
      <c r="N566" s="172"/>
      <c r="O566" s="132"/>
      <c r="P566" s="173"/>
      <c r="Q566" s="173"/>
      <c r="R566" s="173"/>
      <c r="S566" s="173"/>
      <c r="T566" s="173"/>
      <c r="U566" s="173"/>
      <c r="V566" s="173"/>
      <c r="W566" s="173"/>
      <c r="X566" s="173"/>
      <c r="Y566" s="173"/>
      <c r="Z566" s="173"/>
      <c r="AA566" s="173"/>
    </row>
    <row r="567" hidden="1">
      <c r="A567" s="24"/>
      <c r="B567" s="152"/>
      <c r="C567" s="152"/>
      <c r="D567" s="152"/>
      <c r="E567" s="152"/>
      <c r="F567" s="152"/>
      <c r="G567" s="175"/>
      <c r="H567" s="152"/>
      <c r="I567" s="310"/>
      <c r="J567" s="24"/>
      <c r="K567" s="153"/>
      <c r="L567" s="24"/>
      <c r="M567" s="24"/>
      <c r="N567" s="177"/>
      <c r="O567" s="152"/>
      <c r="P567" s="178"/>
      <c r="Q567" s="178"/>
      <c r="R567" s="178"/>
      <c r="S567" s="178"/>
      <c r="T567" s="178"/>
      <c r="U567" s="178"/>
      <c r="V567" s="178"/>
      <c r="W567" s="178"/>
      <c r="X567" s="178"/>
      <c r="Y567" s="178"/>
      <c r="Z567" s="178"/>
      <c r="AA567" s="178"/>
    </row>
    <row r="568" hidden="1">
      <c r="A568" s="87"/>
      <c r="B568" s="132"/>
      <c r="C568" s="132"/>
      <c r="D568" s="132"/>
      <c r="E568" s="132"/>
      <c r="F568" s="132"/>
      <c r="G568" s="169"/>
      <c r="H568" s="132"/>
      <c r="I568" s="312"/>
      <c r="J568" s="87"/>
      <c r="K568" s="135"/>
      <c r="L568" s="87"/>
      <c r="M568" s="87"/>
      <c r="N568" s="172"/>
      <c r="O568" s="132"/>
      <c r="P568" s="173"/>
      <c r="Q568" s="173"/>
      <c r="R568" s="173"/>
      <c r="S568" s="173"/>
      <c r="T568" s="173"/>
      <c r="U568" s="173"/>
      <c r="V568" s="173"/>
      <c r="W568" s="173"/>
      <c r="X568" s="173"/>
      <c r="Y568" s="173"/>
      <c r="Z568" s="173"/>
      <c r="AA568" s="173"/>
    </row>
    <row r="569" hidden="1">
      <c r="A569" s="24"/>
      <c r="B569" s="152"/>
      <c r="C569" s="152"/>
      <c r="D569" s="152"/>
      <c r="E569" s="152"/>
      <c r="F569" s="152"/>
      <c r="G569" s="175"/>
      <c r="H569" s="152"/>
      <c r="I569" s="310"/>
      <c r="J569" s="24"/>
      <c r="K569" s="153"/>
      <c r="L569" s="24"/>
      <c r="M569" s="24"/>
      <c r="N569" s="177"/>
      <c r="O569" s="152"/>
      <c r="P569" s="178"/>
      <c r="Q569" s="178"/>
      <c r="R569" s="178"/>
      <c r="S569" s="178"/>
      <c r="T569" s="178"/>
      <c r="U569" s="178"/>
      <c r="V569" s="178"/>
      <c r="W569" s="178"/>
      <c r="X569" s="178"/>
      <c r="Y569" s="178"/>
      <c r="Z569" s="178"/>
      <c r="AA569" s="178"/>
    </row>
    <row r="570" hidden="1">
      <c r="A570" s="87"/>
      <c r="B570" s="132"/>
      <c r="C570" s="132"/>
      <c r="D570" s="132"/>
      <c r="E570" s="132"/>
      <c r="F570" s="132"/>
      <c r="G570" s="169"/>
      <c r="H570" s="132"/>
      <c r="I570" s="312"/>
      <c r="J570" s="87"/>
      <c r="K570" s="135"/>
      <c r="L570" s="87"/>
      <c r="M570" s="87"/>
      <c r="N570" s="172"/>
      <c r="O570" s="132"/>
      <c r="P570" s="173"/>
      <c r="Q570" s="173"/>
      <c r="R570" s="173"/>
      <c r="S570" s="173"/>
      <c r="T570" s="173"/>
      <c r="U570" s="173"/>
      <c r="V570" s="173"/>
      <c r="W570" s="173"/>
      <c r="X570" s="173"/>
      <c r="Y570" s="173"/>
      <c r="Z570" s="173"/>
      <c r="AA570" s="173"/>
    </row>
    <row r="571" hidden="1">
      <c r="A571" s="24"/>
      <c r="B571" s="152"/>
      <c r="C571" s="152"/>
      <c r="D571" s="152"/>
      <c r="E571" s="152"/>
      <c r="F571" s="152"/>
      <c r="G571" s="175"/>
      <c r="H571" s="152"/>
      <c r="I571" s="310"/>
      <c r="J571" s="24"/>
      <c r="K571" s="153"/>
      <c r="L571" s="24"/>
      <c r="M571" s="24"/>
      <c r="N571" s="177"/>
      <c r="O571" s="152"/>
      <c r="P571" s="178"/>
      <c r="Q571" s="178"/>
      <c r="R571" s="178"/>
      <c r="S571" s="178"/>
      <c r="T571" s="178"/>
      <c r="U571" s="178"/>
      <c r="V571" s="178"/>
      <c r="W571" s="178"/>
      <c r="X571" s="178"/>
      <c r="Y571" s="178"/>
      <c r="Z571" s="178"/>
      <c r="AA571" s="178"/>
    </row>
    <row r="572" hidden="1">
      <c r="A572" s="87"/>
      <c r="B572" s="132"/>
      <c r="C572" s="132"/>
      <c r="D572" s="132"/>
      <c r="E572" s="132"/>
      <c r="F572" s="132"/>
      <c r="G572" s="169"/>
      <c r="H572" s="132"/>
      <c r="I572" s="312"/>
      <c r="J572" s="87"/>
      <c r="K572" s="135"/>
      <c r="L572" s="87"/>
      <c r="M572" s="87"/>
      <c r="N572" s="172"/>
      <c r="O572" s="132"/>
      <c r="P572" s="173"/>
      <c r="Q572" s="173"/>
      <c r="R572" s="173"/>
      <c r="S572" s="173"/>
      <c r="T572" s="173"/>
      <c r="U572" s="173"/>
      <c r="V572" s="173"/>
      <c r="W572" s="173"/>
      <c r="X572" s="173"/>
      <c r="Y572" s="173"/>
      <c r="Z572" s="173"/>
      <c r="AA572" s="173"/>
    </row>
    <row r="573" hidden="1">
      <c r="A573" s="24"/>
      <c r="B573" s="152"/>
      <c r="C573" s="152"/>
      <c r="D573" s="152"/>
      <c r="E573" s="152"/>
      <c r="F573" s="152"/>
      <c r="G573" s="175"/>
      <c r="H573" s="152"/>
      <c r="I573" s="310"/>
      <c r="J573" s="24"/>
      <c r="K573" s="153"/>
      <c r="L573" s="24"/>
      <c r="M573" s="24"/>
      <c r="N573" s="177"/>
      <c r="O573" s="152"/>
      <c r="P573" s="178"/>
      <c r="Q573" s="178"/>
      <c r="R573" s="178"/>
      <c r="S573" s="178"/>
      <c r="T573" s="178"/>
      <c r="U573" s="178"/>
      <c r="V573" s="178"/>
      <c r="W573" s="178"/>
      <c r="X573" s="178"/>
      <c r="Y573" s="178"/>
      <c r="Z573" s="178"/>
      <c r="AA573" s="178"/>
    </row>
    <row r="574" hidden="1">
      <c r="A574" s="87"/>
      <c r="B574" s="132"/>
      <c r="C574" s="132"/>
      <c r="D574" s="132"/>
      <c r="E574" s="132"/>
      <c r="F574" s="132"/>
      <c r="G574" s="169"/>
      <c r="H574" s="132"/>
      <c r="I574" s="312"/>
      <c r="J574" s="87"/>
      <c r="K574" s="135"/>
      <c r="L574" s="87"/>
      <c r="M574" s="87"/>
      <c r="N574" s="172"/>
      <c r="O574" s="132"/>
      <c r="P574" s="173"/>
      <c r="Q574" s="173"/>
      <c r="R574" s="173"/>
      <c r="S574" s="173"/>
      <c r="T574" s="173"/>
      <c r="U574" s="173"/>
      <c r="V574" s="173"/>
      <c r="W574" s="173"/>
      <c r="X574" s="173"/>
      <c r="Y574" s="173"/>
      <c r="Z574" s="173"/>
      <c r="AA574" s="173"/>
    </row>
    <row r="575" hidden="1">
      <c r="A575" s="24"/>
      <c r="B575" s="152"/>
      <c r="C575" s="152"/>
      <c r="D575" s="152"/>
      <c r="E575" s="152"/>
      <c r="F575" s="152"/>
      <c r="G575" s="175"/>
      <c r="H575" s="152"/>
      <c r="I575" s="310"/>
      <c r="J575" s="24"/>
      <c r="K575" s="153"/>
      <c r="L575" s="24"/>
      <c r="M575" s="24"/>
      <c r="N575" s="177"/>
      <c r="O575" s="152"/>
      <c r="P575" s="178"/>
      <c r="Q575" s="178"/>
      <c r="R575" s="178"/>
      <c r="S575" s="178"/>
      <c r="T575" s="178"/>
      <c r="U575" s="178"/>
      <c r="V575" s="178"/>
      <c r="W575" s="178"/>
      <c r="X575" s="178"/>
      <c r="Y575" s="178"/>
      <c r="Z575" s="178"/>
      <c r="AA575" s="178"/>
    </row>
    <row r="576" hidden="1">
      <c r="A576" s="87"/>
      <c r="B576" s="132"/>
      <c r="C576" s="132"/>
      <c r="D576" s="132"/>
      <c r="E576" s="132"/>
      <c r="F576" s="132"/>
      <c r="G576" s="169"/>
      <c r="H576" s="132"/>
      <c r="I576" s="312"/>
      <c r="J576" s="87"/>
      <c r="K576" s="135"/>
      <c r="L576" s="87"/>
      <c r="M576" s="87"/>
      <c r="N576" s="172"/>
      <c r="O576" s="132"/>
      <c r="P576" s="173"/>
      <c r="Q576" s="173"/>
      <c r="R576" s="173"/>
      <c r="S576" s="173"/>
      <c r="T576" s="173"/>
      <c r="U576" s="173"/>
      <c r="V576" s="173"/>
      <c r="W576" s="173"/>
      <c r="X576" s="173"/>
      <c r="Y576" s="173"/>
      <c r="Z576" s="173"/>
      <c r="AA576" s="173"/>
    </row>
    <row r="577" hidden="1">
      <c r="A577" s="24"/>
      <c r="B577" s="152"/>
      <c r="C577" s="152"/>
      <c r="D577" s="152"/>
      <c r="E577" s="152"/>
      <c r="F577" s="152"/>
      <c r="G577" s="175"/>
      <c r="H577" s="152"/>
      <c r="I577" s="310"/>
      <c r="J577" s="24"/>
      <c r="K577" s="153"/>
      <c r="L577" s="24"/>
      <c r="M577" s="24"/>
      <c r="N577" s="177"/>
      <c r="O577" s="152"/>
      <c r="P577" s="178"/>
      <c r="Q577" s="178"/>
      <c r="R577" s="178"/>
      <c r="S577" s="178"/>
      <c r="T577" s="178"/>
      <c r="U577" s="178"/>
      <c r="V577" s="178"/>
      <c r="W577" s="178"/>
      <c r="X577" s="178"/>
      <c r="Y577" s="178"/>
      <c r="Z577" s="178"/>
      <c r="AA577" s="178"/>
    </row>
    <row r="578" hidden="1">
      <c r="A578" s="87"/>
      <c r="B578" s="132"/>
      <c r="C578" s="132"/>
      <c r="D578" s="132"/>
      <c r="E578" s="132"/>
      <c r="F578" s="132"/>
      <c r="G578" s="169"/>
      <c r="H578" s="132"/>
      <c r="I578" s="312"/>
      <c r="J578" s="87"/>
      <c r="K578" s="135"/>
      <c r="L578" s="87"/>
      <c r="M578" s="87"/>
      <c r="N578" s="172"/>
      <c r="O578" s="132"/>
      <c r="P578" s="173"/>
      <c r="Q578" s="173"/>
      <c r="R578" s="173"/>
      <c r="S578" s="173"/>
      <c r="T578" s="173"/>
      <c r="U578" s="173"/>
      <c r="V578" s="173"/>
      <c r="W578" s="173"/>
      <c r="X578" s="173"/>
      <c r="Y578" s="173"/>
      <c r="Z578" s="173"/>
      <c r="AA578" s="173"/>
    </row>
    <row r="579" hidden="1">
      <c r="A579" s="24"/>
      <c r="B579" s="152"/>
      <c r="C579" s="152"/>
      <c r="D579" s="152"/>
      <c r="E579" s="152"/>
      <c r="F579" s="152"/>
      <c r="G579" s="175"/>
      <c r="H579" s="152"/>
      <c r="I579" s="310"/>
      <c r="J579" s="24"/>
      <c r="K579" s="153"/>
      <c r="L579" s="24"/>
      <c r="M579" s="24"/>
      <c r="N579" s="177"/>
      <c r="O579" s="152"/>
      <c r="P579" s="178"/>
      <c r="Q579" s="178"/>
      <c r="R579" s="178"/>
      <c r="S579" s="178"/>
      <c r="T579" s="178"/>
      <c r="U579" s="178"/>
      <c r="V579" s="178"/>
      <c r="W579" s="178"/>
      <c r="X579" s="178"/>
      <c r="Y579" s="178"/>
      <c r="Z579" s="178"/>
      <c r="AA579" s="178"/>
    </row>
    <row r="580" hidden="1">
      <c r="A580" s="87"/>
      <c r="B580" s="132"/>
      <c r="C580" s="132"/>
      <c r="D580" s="132"/>
      <c r="E580" s="132"/>
      <c r="F580" s="132"/>
      <c r="G580" s="169"/>
      <c r="H580" s="132"/>
      <c r="I580" s="312"/>
      <c r="J580" s="87"/>
      <c r="K580" s="135"/>
      <c r="L580" s="87"/>
      <c r="M580" s="87"/>
      <c r="N580" s="172"/>
      <c r="O580" s="132"/>
      <c r="P580" s="173"/>
      <c r="Q580" s="173"/>
      <c r="R580" s="173"/>
      <c r="S580" s="173"/>
      <c r="T580" s="173"/>
      <c r="U580" s="173"/>
      <c r="V580" s="173"/>
      <c r="W580" s="173"/>
      <c r="X580" s="173"/>
      <c r="Y580" s="173"/>
      <c r="Z580" s="173"/>
      <c r="AA580" s="173"/>
    </row>
    <row r="581" hidden="1">
      <c r="A581" s="24"/>
      <c r="B581" s="152"/>
      <c r="C581" s="152"/>
      <c r="D581" s="152"/>
      <c r="E581" s="152"/>
      <c r="F581" s="152"/>
      <c r="G581" s="175"/>
      <c r="H581" s="152"/>
      <c r="I581" s="310"/>
      <c r="J581" s="24"/>
      <c r="K581" s="153"/>
      <c r="L581" s="24"/>
      <c r="M581" s="24"/>
      <c r="N581" s="177"/>
      <c r="O581" s="152"/>
      <c r="P581" s="178"/>
      <c r="Q581" s="178"/>
      <c r="R581" s="178"/>
      <c r="S581" s="178"/>
      <c r="T581" s="178"/>
      <c r="U581" s="178"/>
      <c r="V581" s="178"/>
      <c r="W581" s="178"/>
      <c r="X581" s="178"/>
      <c r="Y581" s="178"/>
      <c r="Z581" s="178"/>
      <c r="AA581" s="178"/>
    </row>
    <row r="582" hidden="1">
      <c r="A582" s="87"/>
      <c r="B582" s="132"/>
      <c r="C582" s="132"/>
      <c r="D582" s="132"/>
      <c r="E582" s="132"/>
      <c r="F582" s="132"/>
      <c r="G582" s="169"/>
      <c r="H582" s="132"/>
      <c r="I582" s="312"/>
      <c r="J582" s="87"/>
      <c r="K582" s="135"/>
      <c r="L582" s="87"/>
      <c r="M582" s="87"/>
      <c r="N582" s="172"/>
      <c r="O582" s="132"/>
      <c r="P582" s="173"/>
      <c r="Q582" s="173"/>
      <c r="R582" s="173"/>
      <c r="S582" s="173"/>
      <c r="T582" s="173"/>
      <c r="U582" s="173"/>
      <c r="V582" s="173"/>
      <c r="W582" s="173"/>
      <c r="X582" s="173"/>
      <c r="Y582" s="173"/>
      <c r="Z582" s="173"/>
      <c r="AA582" s="173"/>
    </row>
    <row r="583" hidden="1">
      <c r="A583" s="24"/>
      <c r="B583" s="152"/>
      <c r="C583" s="152"/>
      <c r="D583" s="152"/>
      <c r="E583" s="152"/>
      <c r="F583" s="152"/>
      <c r="G583" s="175"/>
      <c r="H583" s="152"/>
      <c r="I583" s="310"/>
      <c r="J583" s="24"/>
      <c r="K583" s="153"/>
      <c r="L583" s="24"/>
      <c r="M583" s="24"/>
      <c r="N583" s="177"/>
      <c r="O583" s="152"/>
      <c r="P583" s="178"/>
      <c r="Q583" s="178"/>
      <c r="R583" s="178"/>
      <c r="S583" s="178"/>
      <c r="T583" s="178"/>
      <c r="U583" s="178"/>
      <c r="V583" s="178"/>
      <c r="W583" s="178"/>
      <c r="X583" s="178"/>
      <c r="Y583" s="178"/>
      <c r="Z583" s="178"/>
      <c r="AA583" s="178"/>
    </row>
    <row r="584" hidden="1">
      <c r="A584" s="87"/>
      <c r="B584" s="132"/>
      <c r="C584" s="132"/>
      <c r="D584" s="132"/>
      <c r="E584" s="132"/>
      <c r="F584" s="132"/>
      <c r="G584" s="169"/>
      <c r="H584" s="132"/>
      <c r="I584" s="312"/>
      <c r="J584" s="87"/>
      <c r="K584" s="135"/>
      <c r="L584" s="87"/>
      <c r="M584" s="87"/>
      <c r="N584" s="172"/>
      <c r="O584" s="132"/>
      <c r="P584" s="173"/>
      <c r="Q584" s="173"/>
      <c r="R584" s="173"/>
      <c r="S584" s="173"/>
      <c r="T584" s="173"/>
      <c r="U584" s="173"/>
      <c r="V584" s="173"/>
      <c r="W584" s="173"/>
      <c r="X584" s="173"/>
      <c r="Y584" s="173"/>
      <c r="Z584" s="173"/>
      <c r="AA584" s="173"/>
    </row>
    <row r="585" hidden="1">
      <c r="A585" s="24"/>
      <c r="B585" s="152"/>
      <c r="C585" s="152"/>
      <c r="D585" s="152"/>
      <c r="E585" s="152"/>
      <c r="F585" s="152"/>
      <c r="G585" s="175"/>
      <c r="H585" s="152"/>
      <c r="I585" s="310"/>
      <c r="J585" s="24"/>
      <c r="K585" s="153"/>
      <c r="L585" s="24"/>
      <c r="M585" s="24"/>
      <c r="N585" s="177"/>
      <c r="O585" s="152"/>
      <c r="P585" s="178"/>
      <c r="Q585" s="178"/>
      <c r="R585" s="178"/>
      <c r="S585" s="178"/>
      <c r="T585" s="178"/>
      <c r="U585" s="178"/>
      <c r="V585" s="178"/>
      <c r="W585" s="178"/>
      <c r="X585" s="178"/>
      <c r="Y585" s="178"/>
      <c r="Z585" s="178"/>
      <c r="AA585" s="178"/>
    </row>
    <row r="586" hidden="1">
      <c r="A586" s="87"/>
      <c r="B586" s="132"/>
      <c r="C586" s="132"/>
      <c r="D586" s="132"/>
      <c r="E586" s="132"/>
      <c r="F586" s="132"/>
      <c r="G586" s="169"/>
      <c r="H586" s="132"/>
      <c r="I586" s="312"/>
      <c r="J586" s="87"/>
      <c r="K586" s="135"/>
      <c r="L586" s="87"/>
      <c r="M586" s="87"/>
      <c r="N586" s="172"/>
      <c r="O586" s="132"/>
      <c r="P586" s="173"/>
      <c r="Q586" s="173"/>
      <c r="R586" s="173"/>
      <c r="S586" s="173"/>
      <c r="T586" s="173"/>
      <c r="U586" s="173"/>
      <c r="V586" s="173"/>
      <c r="W586" s="173"/>
      <c r="X586" s="173"/>
      <c r="Y586" s="173"/>
      <c r="Z586" s="173"/>
      <c r="AA586" s="173"/>
    </row>
    <row r="587" hidden="1">
      <c r="A587" s="24"/>
      <c r="B587" s="152"/>
      <c r="C587" s="152"/>
      <c r="D587" s="152"/>
      <c r="E587" s="152"/>
      <c r="F587" s="152"/>
      <c r="G587" s="175"/>
      <c r="H587" s="152"/>
      <c r="I587" s="310"/>
      <c r="J587" s="24"/>
      <c r="K587" s="153"/>
      <c r="L587" s="24"/>
      <c r="M587" s="24"/>
      <c r="N587" s="177"/>
      <c r="O587" s="152"/>
      <c r="P587" s="178"/>
      <c r="Q587" s="178"/>
      <c r="R587" s="178"/>
      <c r="S587" s="178"/>
      <c r="T587" s="178"/>
      <c r="U587" s="178"/>
      <c r="V587" s="178"/>
      <c r="W587" s="178"/>
      <c r="X587" s="178"/>
      <c r="Y587" s="178"/>
      <c r="Z587" s="178"/>
      <c r="AA587" s="178"/>
    </row>
    <row r="588" hidden="1">
      <c r="A588" s="87"/>
      <c r="B588" s="132"/>
      <c r="C588" s="132"/>
      <c r="D588" s="132"/>
      <c r="E588" s="132"/>
      <c r="F588" s="132"/>
      <c r="G588" s="169"/>
      <c r="H588" s="132"/>
      <c r="I588" s="312"/>
      <c r="J588" s="87"/>
      <c r="K588" s="135"/>
      <c r="L588" s="87"/>
      <c r="M588" s="87"/>
      <c r="N588" s="172"/>
      <c r="O588" s="132"/>
      <c r="P588" s="173"/>
      <c r="Q588" s="173"/>
      <c r="R588" s="173"/>
      <c r="S588" s="173"/>
      <c r="T588" s="173"/>
      <c r="U588" s="173"/>
      <c r="V588" s="173"/>
      <c r="W588" s="173"/>
      <c r="X588" s="173"/>
      <c r="Y588" s="173"/>
      <c r="Z588" s="173"/>
      <c r="AA588" s="173"/>
    </row>
    <row r="589" hidden="1">
      <c r="A589" s="24"/>
      <c r="B589" s="152"/>
      <c r="C589" s="152"/>
      <c r="D589" s="152"/>
      <c r="E589" s="152"/>
      <c r="F589" s="152"/>
      <c r="G589" s="175"/>
      <c r="H589" s="152"/>
      <c r="I589" s="310"/>
      <c r="J589" s="24"/>
      <c r="K589" s="153"/>
      <c r="L589" s="24"/>
      <c r="M589" s="24"/>
      <c r="N589" s="177"/>
      <c r="O589" s="152"/>
      <c r="P589" s="178"/>
      <c r="Q589" s="178"/>
      <c r="R589" s="178"/>
      <c r="S589" s="178"/>
      <c r="T589" s="178"/>
      <c r="U589" s="178"/>
      <c r="V589" s="178"/>
      <c r="W589" s="178"/>
      <c r="X589" s="178"/>
      <c r="Y589" s="178"/>
      <c r="Z589" s="178"/>
      <c r="AA589" s="178"/>
    </row>
    <row r="590" hidden="1">
      <c r="A590" s="87"/>
      <c r="B590" s="132"/>
      <c r="C590" s="132"/>
      <c r="D590" s="132"/>
      <c r="E590" s="132"/>
      <c r="F590" s="132"/>
      <c r="G590" s="169"/>
      <c r="H590" s="132"/>
      <c r="I590" s="312"/>
      <c r="J590" s="87"/>
      <c r="K590" s="135"/>
      <c r="L590" s="87"/>
      <c r="M590" s="87"/>
      <c r="N590" s="172"/>
      <c r="O590" s="132"/>
      <c r="P590" s="173"/>
      <c r="Q590" s="173"/>
      <c r="R590" s="173"/>
      <c r="S590" s="173"/>
      <c r="T590" s="173"/>
      <c r="U590" s="173"/>
      <c r="V590" s="173"/>
      <c r="W590" s="173"/>
      <c r="X590" s="173"/>
      <c r="Y590" s="173"/>
      <c r="Z590" s="173"/>
      <c r="AA590" s="173"/>
    </row>
    <row r="591" hidden="1">
      <c r="A591" s="24"/>
      <c r="B591" s="152"/>
      <c r="C591" s="152"/>
      <c r="D591" s="152"/>
      <c r="E591" s="152"/>
      <c r="F591" s="152"/>
      <c r="G591" s="175"/>
      <c r="H591" s="152"/>
      <c r="I591" s="310"/>
      <c r="J591" s="24"/>
      <c r="K591" s="153"/>
      <c r="L591" s="24"/>
      <c r="M591" s="24"/>
      <c r="N591" s="177"/>
      <c r="O591" s="152"/>
      <c r="P591" s="178"/>
      <c r="Q591" s="178"/>
      <c r="R591" s="178"/>
      <c r="S591" s="178"/>
      <c r="T591" s="178"/>
      <c r="U591" s="178"/>
      <c r="V591" s="178"/>
      <c r="W591" s="178"/>
      <c r="X591" s="178"/>
      <c r="Y591" s="178"/>
      <c r="Z591" s="178"/>
      <c r="AA591" s="178"/>
    </row>
    <row r="592" hidden="1">
      <c r="A592" s="87"/>
      <c r="B592" s="132"/>
      <c r="C592" s="132"/>
      <c r="D592" s="132"/>
      <c r="E592" s="132"/>
      <c r="F592" s="132"/>
      <c r="G592" s="169"/>
      <c r="H592" s="132"/>
      <c r="I592" s="312"/>
      <c r="J592" s="87"/>
      <c r="K592" s="135"/>
      <c r="L592" s="87"/>
      <c r="M592" s="87"/>
      <c r="N592" s="172"/>
      <c r="O592" s="132"/>
      <c r="P592" s="173"/>
      <c r="Q592" s="173"/>
      <c r="R592" s="173"/>
      <c r="S592" s="173"/>
      <c r="T592" s="173"/>
      <c r="U592" s="173"/>
      <c r="V592" s="173"/>
      <c r="W592" s="173"/>
      <c r="X592" s="173"/>
      <c r="Y592" s="173"/>
      <c r="Z592" s="173"/>
      <c r="AA592" s="173"/>
    </row>
    <row r="593" hidden="1">
      <c r="A593" s="24"/>
      <c r="B593" s="152"/>
      <c r="C593" s="152"/>
      <c r="D593" s="152"/>
      <c r="E593" s="152"/>
      <c r="F593" s="152"/>
      <c r="G593" s="175"/>
      <c r="H593" s="152"/>
      <c r="I593" s="310"/>
      <c r="J593" s="24"/>
      <c r="K593" s="153"/>
      <c r="L593" s="24"/>
      <c r="M593" s="24"/>
      <c r="N593" s="177"/>
      <c r="O593" s="152"/>
      <c r="P593" s="178"/>
      <c r="Q593" s="178"/>
      <c r="R593" s="178"/>
      <c r="S593" s="178"/>
      <c r="T593" s="178"/>
      <c r="U593" s="178"/>
      <c r="V593" s="178"/>
      <c r="W593" s="178"/>
      <c r="X593" s="178"/>
      <c r="Y593" s="178"/>
      <c r="Z593" s="178"/>
      <c r="AA593" s="178"/>
    </row>
    <row r="594" hidden="1">
      <c r="A594" s="87"/>
      <c r="B594" s="132"/>
      <c r="C594" s="132"/>
      <c r="D594" s="132"/>
      <c r="E594" s="132"/>
      <c r="F594" s="132"/>
      <c r="G594" s="169"/>
      <c r="H594" s="132"/>
      <c r="I594" s="312"/>
      <c r="J594" s="87"/>
      <c r="K594" s="135"/>
      <c r="L594" s="87"/>
      <c r="M594" s="87"/>
      <c r="N594" s="172"/>
      <c r="O594" s="132"/>
      <c r="P594" s="173"/>
      <c r="Q594" s="173"/>
      <c r="R594" s="173"/>
      <c r="S594" s="173"/>
      <c r="T594" s="173"/>
      <c r="U594" s="173"/>
      <c r="V594" s="173"/>
      <c r="W594" s="173"/>
      <c r="X594" s="173"/>
      <c r="Y594" s="173"/>
      <c r="Z594" s="173"/>
      <c r="AA594" s="173"/>
    </row>
    <row r="595" hidden="1">
      <c r="A595" s="24"/>
      <c r="B595" s="152"/>
      <c r="C595" s="152"/>
      <c r="D595" s="152"/>
      <c r="E595" s="152"/>
      <c r="F595" s="152"/>
      <c r="G595" s="175"/>
      <c r="H595" s="152"/>
      <c r="I595" s="310"/>
      <c r="J595" s="24"/>
      <c r="K595" s="153"/>
      <c r="L595" s="24"/>
      <c r="M595" s="24"/>
      <c r="N595" s="177"/>
      <c r="O595" s="152"/>
      <c r="P595" s="178"/>
      <c r="Q595" s="178"/>
      <c r="R595" s="178"/>
      <c r="S595" s="178"/>
      <c r="T595" s="178"/>
      <c r="U595" s="178"/>
      <c r="V595" s="178"/>
      <c r="W595" s="178"/>
      <c r="X595" s="178"/>
      <c r="Y595" s="178"/>
      <c r="Z595" s="178"/>
      <c r="AA595" s="178"/>
    </row>
    <row r="596" hidden="1">
      <c r="A596" s="87"/>
      <c r="B596" s="132"/>
      <c r="C596" s="132"/>
      <c r="D596" s="132"/>
      <c r="E596" s="132"/>
      <c r="F596" s="132"/>
      <c r="G596" s="169"/>
      <c r="H596" s="132"/>
      <c r="I596" s="312"/>
      <c r="J596" s="87"/>
      <c r="K596" s="135"/>
      <c r="L596" s="87"/>
      <c r="M596" s="87"/>
      <c r="N596" s="172"/>
      <c r="O596" s="132"/>
      <c r="P596" s="173"/>
      <c r="Q596" s="173"/>
      <c r="R596" s="173"/>
      <c r="S596" s="173"/>
      <c r="T596" s="173"/>
      <c r="U596" s="173"/>
      <c r="V596" s="173"/>
      <c r="W596" s="173"/>
      <c r="X596" s="173"/>
      <c r="Y596" s="173"/>
      <c r="Z596" s="173"/>
      <c r="AA596" s="173"/>
    </row>
    <row r="597" hidden="1">
      <c r="A597" s="24"/>
      <c r="B597" s="152"/>
      <c r="C597" s="152"/>
      <c r="D597" s="152"/>
      <c r="E597" s="152"/>
      <c r="F597" s="152"/>
      <c r="G597" s="175"/>
      <c r="H597" s="152"/>
      <c r="I597" s="310"/>
      <c r="J597" s="24"/>
      <c r="K597" s="153"/>
      <c r="L597" s="24"/>
      <c r="M597" s="24"/>
      <c r="N597" s="177"/>
      <c r="O597" s="152"/>
      <c r="P597" s="178"/>
      <c r="Q597" s="178"/>
      <c r="R597" s="178"/>
      <c r="S597" s="178"/>
      <c r="T597" s="178"/>
      <c r="U597" s="178"/>
      <c r="V597" s="178"/>
      <c r="W597" s="178"/>
      <c r="X597" s="178"/>
      <c r="Y597" s="178"/>
      <c r="Z597" s="178"/>
      <c r="AA597" s="178"/>
    </row>
    <row r="598" hidden="1">
      <c r="A598" s="87"/>
      <c r="B598" s="132"/>
      <c r="C598" s="132"/>
      <c r="D598" s="132"/>
      <c r="E598" s="132"/>
      <c r="F598" s="132"/>
      <c r="G598" s="169"/>
      <c r="H598" s="132"/>
      <c r="I598" s="312"/>
      <c r="J598" s="87"/>
      <c r="K598" s="135"/>
      <c r="L598" s="87"/>
      <c r="M598" s="87"/>
      <c r="N598" s="172"/>
      <c r="O598" s="132"/>
      <c r="P598" s="173"/>
      <c r="Q598" s="173"/>
      <c r="R598" s="173"/>
      <c r="S598" s="173"/>
      <c r="T598" s="173"/>
      <c r="U598" s="173"/>
      <c r="V598" s="173"/>
      <c r="W598" s="173"/>
      <c r="X598" s="173"/>
      <c r="Y598" s="173"/>
      <c r="Z598" s="173"/>
      <c r="AA598" s="173"/>
    </row>
    <row r="599" hidden="1">
      <c r="A599" s="24"/>
      <c r="B599" s="152"/>
      <c r="C599" s="152"/>
      <c r="D599" s="152"/>
      <c r="E599" s="152"/>
      <c r="F599" s="152"/>
      <c r="G599" s="175"/>
      <c r="H599" s="152"/>
      <c r="I599" s="310"/>
      <c r="J599" s="24"/>
      <c r="K599" s="153"/>
      <c r="L599" s="24"/>
      <c r="M599" s="24"/>
      <c r="N599" s="177"/>
      <c r="O599" s="152"/>
      <c r="P599" s="178"/>
      <c r="Q599" s="178"/>
      <c r="R599" s="178"/>
      <c r="S599" s="178"/>
      <c r="T599" s="178"/>
      <c r="U599" s="178"/>
      <c r="V599" s="178"/>
      <c r="W599" s="178"/>
      <c r="X599" s="178"/>
      <c r="Y599" s="178"/>
      <c r="Z599" s="178"/>
      <c r="AA599" s="178"/>
    </row>
    <row r="600" hidden="1">
      <c r="A600" s="87"/>
      <c r="B600" s="132"/>
      <c r="C600" s="132"/>
      <c r="D600" s="132"/>
      <c r="E600" s="132"/>
      <c r="F600" s="132"/>
      <c r="G600" s="169"/>
      <c r="H600" s="132"/>
      <c r="I600" s="312"/>
      <c r="J600" s="87"/>
      <c r="K600" s="135"/>
      <c r="L600" s="87"/>
      <c r="M600" s="87"/>
      <c r="N600" s="172"/>
      <c r="O600" s="132"/>
      <c r="P600" s="173"/>
      <c r="Q600" s="173"/>
      <c r="R600" s="173"/>
      <c r="S600" s="173"/>
      <c r="T600" s="173"/>
      <c r="U600" s="173"/>
      <c r="V600" s="173"/>
      <c r="W600" s="173"/>
      <c r="X600" s="173"/>
      <c r="Y600" s="173"/>
      <c r="Z600" s="173"/>
      <c r="AA600" s="173"/>
    </row>
    <row r="601" hidden="1">
      <c r="A601" s="24"/>
      <c r="B601" s="152"/>
      <c r="C601" s="152"/>
      <c r="D601" s="152"/>
      <c r="E601" s="152"/>
      <c r="F601" s="152"/>
      <c r="G601" s="175"/>
      <c r="H601" s="152"/>
      <c r="I601" s="310"/>
      <c r="J601" s="24"/>
      <c r="K601" s="153"/>
      <c r="L601" s="24"/>
      <c r="M601" s="24"/>
      <c r="N601" s="177"/>
      <c r="O601" s="152"/>
      <c r="P601" s="178"/>
      <c r="Q601" s="178"/>
      <c r="R601" s="178"/>
      <c r="S601" s="178"/>
      <c r="T601" s="178"/>
      <c r="U601" s="178"/>
      <c r="V601" s="178"/>
      <c r="W601" s="178"/>
      <c r="X601" s="178"/>
      <c r="Y601" s="178"/>
      <c r="Z601" s="178"/>
      <c r="AA601" s="178"/>
    </row>
    <row r="602" hidden="1">
      <c r="A602" s="87"/>
      <c r="B602" s="132"/>
      <c r="C602" s="132"/>
      <c r="D602" s="132"/>
      <c r="E602" s="132"/>
      <c r="F602" s="132"/>
      <c r="G602" s="169"/>
      <c r="H602" s="132"/>
      <c r="I602" s="312"/>
      <c r="J602" s="87"/>
      <c r="K602" s="135"/>
      <c r="L602" s="87"/>
      <c r="M602" s="87"/>
      <c r="N602" s="172"/>
      <c r="O602" s="132"/>
      <c r="P602" s="173"/>
      <c r="Q602" s="173"/>
      <c r="R602" s="173"/>
      <c r="S602" s="173"/>
      <c r="T602" s="173"/>
      <c r="U602" s="173"/>
      <c r="V602" s="173"/>
      <c r="W602" s="173"/>
      <c r="X602" s="173"/>
      <c r="Y602" s="173"/>
      <c r="Z602" s="173"/>
      <c r="AA602" s="173"/>
    </row>
    <row r="603" hidden="1">
      <c r="A603" s="24"/>
      <c r="B603" s="152"/>
      <c r="C603" s="152"/>
      <c r="D603" s="152"/>
      <c r="E603" s="152"/>
      <c r="F603" s="152"/>
      <c r="G603" s="175"/>
      <c r="H603" s="152"/>
      <c r="I603" s="310"/>
      <c r="J603" s="24"/>
      <c r="K603" s="153"/>
      <c r="L603" s="24"/>
      <c r="M603" s="24"/>
      <c r="N603" s="177"/>
      <c r="O603" s="152"/>
      <c r="P603" s="178"/>
      <c r="Q603" s="178"/>
      <c r="R603" s="178"/>
      <c r="S603" s="178"/>
      <c r="T603" s="178"/>
      <c r="U603" s="178"/>
      <c r="V603" s="178"/>
      <c r="W603" s="178"/>
      <c r="X603" s="178"/>
      <c r="Y603" s="178"/>
      <c r="Z603" s="178"/>
      <c r="AA603" s="178"/>
    </row>
    <row r="604" hidden="1">
      <c r="A604" s="87"/>
      <c r="B604" s="132"/>
      <c r="C604" s="132"/>
      <c r="D604" s="132"/>
      <c r="E604" s="132"/>
      <c r="F604" s="132"/>
      <c r="G604" s="169"/>
      <c r="H604" s="132"/>
      <c r="I604" s="312"/>
      <c r="J604" s="87"/>
      <c r="K604" s="135"/>
      <c r="L604" s="87"/>
      <c r="M604" s="87"/>
      <c r="N604" s="172"/>
      <c r="O604" s="132"/>
      <c r="P604" s="173"/>
      <c r="Q604" s="173"/>
      <c r="R604" s="173"/>
      <c r="S604" s="173"/>
      <c r="T604" s="173"/>
      <c r="U604" s="173"/>
      <c r="V604" s="173"/>
      <c r="W604" s="173"/>
      <c r="X604" s="173"/>
      <c r="Y604" s="173"/>
      <c r="Z604" s="173"/>
      <c r="AA604" s="173"/>
    </row>
    <row r="605" hidden="1">
      <c r="A605" s="24"/>
      <c r="B605" s="152"/>
      <c r="C605" s="152"/>
      <c r="D605" s="152"/>
      <c r="E605" s="152"/>
      <c r="F605" s="152"/>
      <c r="G605" s="175"/>
      <c r="H605" s="152"/>
      <c r="I605" s="310"/>
      <c r="J605" s="24"/>
      <c r="K605" s="153"/>
      <c r="L605" s="24"/>
      <c r="M605" s="24"/>
      <c r="N605" s="177"/>
      <c r="O605" s="152"/>
      <c r="P605" s="178"/>
      <c r="Q605" s="178"/>
      <c r="R605" s="178"/>
      <c r="S605" s="178"/>
      <c r="T605" s="178"/>
      <c r="U605" s="178"/>
      <c r="V605" s="178"/>
      <c r="W605" s="178"/>
      <c r="X605" s="178"/>
      <c r="Y605" s="178"/>
      <c r="Z605" s="178"/>
      <c r="AA605" s="178"/>
    </row>
    <row r="606" hidden="1">
      <c r="A606" s="87"/>
      <c r="B606" s="132"/>
      <c r="C606" s="132"/>
      <c r="D606" s="132"/>
      <c r="E606" s="132"/>
      <c r="F606" s="132"/>
      <c r="G606" s="169"/>
      <c r="H606" s="132"/>
      <c r="I606" s="312"/>
      <c r="J606" s="87"/>
      <c r="K606" s="135"/>
      <c r="L606" s="87"/>
      <c r="M606" s="87"/>
      <c r="N606" s="172"/>
      <c r="O606" s="132"/>
      <c r="P606" s="173"/>
      <c r="Q606" s="173"/>
      <c r="R606" s="173"/>
      <c r="S606" s="173"/>
      <c r="T606" s="173"/>
      <c r="U606" s="173"/>
      <c r="V606" s="173"/>
      <c r="W606" s="173"/>
      <c r="X606" s="173"/>
      <c r="Y606" s="173"/>
      <c r="Z606" s="173"/>
      <c r="AA606" s="173"/>
    </row>
    <row r="607" hidden="1">
      <c r="A607" s="24"/>
      <c r="B607" s="152"/>
      <c r="C607" s="152"/>
      <c r="D607" s="152"/>
      <c r="E607" s="152"/>
      <c r="F607" s="152"/>
      <c r="G607" s="175"/>
      <c r="H607" s="152"/>
      <c r="I607" s="310"/>
      <c r="J607" s="24"/>
      <c r="K607" s="153"/>
      <c r="L607" s="24"/>
      <c r="M607" s="24"/>
      <c r="N607" s="177"/>
      <c r="O607" s="152"/>
      <c r="P607" s="178"/>
      <c r="Q607" s="178"/>
      <c r="R607" s="178"/>
      <c r="S607" s="178"/>
      <c r="T607" s="178"/>
      <c r="U607" s="178"/>
      <c r="V607" s="178"/>
      <c r="W607" s="178"/>
      <c r="X607" s="178"/>
      <c r="Y607" s="178"/>
      <c r="Z607" s="178"/>
      <c r="AA607" s="178"/>
    </row>
    <row r="608" hidden="1">
      <c r="A608" s="87"/>
      <c r="B608" s="132"/>
      <c r="C608" s="132"/>
      <c r="D608" s="132"/>
      <c r="E608" s="132"/>
      <c r="F608" s="132"/>
      <c r="G608" s="169"/>
      <c r="H608" s="132"/>
      <c r="I608" s="312"/>
      <c r="J608" s="87"/>
      <c r="K608" s="135"/>
      <c r="L608" s="87"/>
      <c r="M608" s="87"/>
      <c r="N608" s="172"/>
      <c r="O608" s="132"/>
      <c r="P608" s="173"/>
      <c r="Q608" s="173"/>
      <c r="R608" s="173"/>
      <c r="S608" s="173"/>
      <c r="T608" s="173"/>
      <c r="U608" s="173"/>
      <c r="V608" s="173"/>
      <c r="W608" s="173"/>
      <c r="X608" s="173"/>
      <c r="Y608" s="173"/>
      <c r="Z608" s="173"/>
      <c r="AA608" s="173"/>
    </row>
    <row r="609" hidden="1">
      <c r="A609" s="24"/>
      <c r="B609" s="152"/>
      <c r="C609" s="152"/>
      <c r="D609" s="152"/>
      <c r="E609" s="152"/>
      <c r="F609" s="152"/>
      <c r="G609" s="175"/>
      <c r="H609" s="152"/>
      <c r="I609" s="310"/>
      <c r="J609" s="24"/>
      <c r="K609" s="153"/>
      <c r="L609" s="24"/>
      <c r="M609" s="24"/>
      <c r="N609" s="177"/>
      <c r="O609" s="152"/>
      <c r="P609" s="178"/>
      <c r="Q609" s="178"/>
      <c r="R609" s="178"/>
      <c r="S609" s="178"/>
      <c r="T609" s="178"/>
      <c r="U609" s="178"/>
      <c r="V609" s="178"/>
      <c r="W609" s="178"/>
      <c r="X609" s="178"/>
      <c r="Y609" s="178"/>
      <c r="Z609" s="178"/>
      <c r="AA609" s="178"/>
    </row>
    <row r="610" hidden="1">
      <c r="A610" s="87"/>
      <c r="B610" s="132"/>
      <c r="C610" s="132"/>
      <c r="D610" s="132"/>
      <c r="E610" s="132"/>
      <c r="F610" s="132"/>
      <c r="G610" s="169"/>
      <c r="H610" s="132"/>
      <c r="I610" s="312"/>
      <c r="J610" s="87"/>
      <c r="K610" s="135"/>
      <c r="L610" s="87"/>
      <c r="M610" s="87"/>
      <c r="N610" s="172"/>
      <c r="O610" s="132"/>
      <c r="P610" s="173"/>
      <c r="Q610" s="173"/>
      <c r="R610" s="173"/>
      <c r="S610" s="173"/>
      <c r="T610" s="173"/>
      <c r="U610" s="173"/>
      <c r="V610" s="173"/>
      <c r="W610" s="173"/>
      <c r="X610" s="173"/>
      <c r="Y610" s="173"/>
      <c r="Z610" s="173"/>
      <c r="AA610" s="173"/>
    </row>
    <row r="611" hidden="1">
      <c r="A611" s="24"/>
      <c r="B611" s="152"/>
      <c r="C611" s="152"/>
      <c r="D611" s="152"/>
      <c r="E611" s="152"/>
      <c r="F611" s="152"/>
      <c r="G611" s="175"/>
      <c r="H611" s="152"/>
      <c r="I611" s="310"/>
      <c r="J611" s="24"/>
      <c r="K611" s="153"/>
      <c r="L611" s="24"/>
      <c r="M611" s="24"/>
      <c r="N611" s="177"/>
      <c r="O611" s="152"/>
      <c r="P611" s="178"/>
      <c r="Q611" s="178"/>
      <c r="R611" s="178"/>
      <c r="S611" s="178"/>
      <c r="T611" s="178"/>
      <c r="U611" s="178"/>
      <c r="V611" s="178"/>
      <c r="W611" s="178"/>
      <c r="X611" s="178"/>
      <c r="Y611" s="178"/>
      <c r="Z611" s="178"/>
      <c r="AA611" s="178"/>
    </row>
    <row r="612" hidden="1">
      <c r="A612" s="87"/>
      <c r="B612" s="132"/>
      <c r="C612" s="132"/>
      <c r="D612" s="132"/>
      <c r="E612" s="132"/>
      <c r="F612" s="132"/>
      <c r="G612" s="169"/>
      <c r="H612" s="132"/>
      <c r="I612" s="312"/>
      <c r="J612" s="87"/>
      <c r="K612" s="135"/>
      <c r="L612" s="87"/>
      <c r="M612" s="87"/>
      <c r="N612" s="172"/>
      <c r="O612" s="132"/>
      <c r="P612" s="173"/>
      <c r="Q612" s="173"/>
      <c r="R612" s="173"/>
      <c r="S612" s="173"/>
      <c r="T612" s="173"/>
      <c r="U612" s="173"/>
      <c r="V612" s="173"/>
      <c r="W612" s="173"/>
      <c r="X612" s="173"/>
      <c r="Y612" s="173"/>
      <c r="Z612" s="173"/>
      <c r="AA612" s="173"/>
    </row>
    <row r="613" hidden="1">
      <c r="A613" s="24"/>
      <c r="B613" s="152"/>
      <c r="C613" s="152"/>
      <c r="D613" s="152"/>
      <c r="E613" s="152"/>
      <c r="F613" s="152"/>
      <c r="G613" s="175"/>
      <c r="H613" s="152"/>
      <c r="I613" s="310"/>
      <c r="J613" s="24"/>
      <c r="K613" s="153"/>
      <c r="L613" s="24"/>
      <c r="M613" s="24"/>
      <c r="N613" s="177"/>
      <c r="O613" s="152"/>
      <c r="P613" s="178"/>
      <c r="Q613" s="178"/>
      <c r="R613" s="178"/>
      <c r="S613" s="178"/>
      <c r="T613" s="178"/>
      <c r="U613" s="178"/>
      <c r="V613" s="178"/>
      <c r="W613" s="178"/>
      <c r="X613" s="178"/>
      <c r="Y613" s="178"/>
      <c r="Z613" s="178"/>
      <c r="AA613" s="178"/>
    </row>
    <row r="614" hidden="1">
      <c r="A614" s="87"/>
      <c r="B614" s="132"/>
      <c r="C614" s="132"/>
      <c r="D614" s="132"/>
      <c r="E614" s="132"/>
      <c r="F614" s="132"/>
      <c r="G614" s="169"/>
      <c r="H614" s="132"/>
      <c r="I614" s="312"/>
      <c r="J614" s="87"/>
      <c r="K614" s="135"/>
      <c r="L614" s="87"/>
      <c r="M614" s="87"/>
      <c r="N614" s="172"/>
      <c r="O614" s="132"/>
      <c r="P614" s="173"/>
      <c r="Q614" s="173"/>
      <c r="R614" s="173"/>
      <c r="S614" s="173"/>
      <c r="T614" s="173"/>
      <c r="U614" s="173"/>
      <c r="V614" s="173"/>
      <c r="W614" s="173"/>
      <c r="X614" s="173"/>
      <c r="Y614" s="173"/>
      <c r="Z614" s="173"/>
      <c r="AA614" s="173"/>
    </row>
    <row r="615" hidden="1">
      <c r="A615" s="24"/>
      <c r="B615" s="152"/>
      <c r="C615" s="152"/>
      <c r="D615" s="152"/>
      <c r="E615" s="152"/>
      <c r="F615" s="152"/>
      <c r="G615" s="175"/>
      <c r="H615" s="152"/>
      <c r="I615" s="310"/>
      <c r="J615" s="24"/>
      <c r="K615" s="153"/>
      <c r="L615" s="24"/>
      <c r="M615" s="24"/>
      <c r="N615" s="177"/>
      <c r="O615" s="152"/>
      <c r="P615" s="178"/>
      <c r="Q615" s="178"/>
      <c r="R615" s="178"/>
      <c r="S615" s="178"/>
      <c r="T615" s="178"/>
      <c r="U615" s="178"/>
      <c r="V615" s="178"/>
      <c r="W615" s="178"/>
      <c r="X615" s="178"/>
      <c r="Y615" s="178"/>
      <c r="Z615" s="178"/>
      <c r="AA615" s="178"/>
    </row>
    <row r="616" hidden="1">
      <c r="A616" s="87"/>
      <c r="B616" s="132"/>
      <c r="C616" s="132"/>
      <c r="D616" s="132"/>
      <c r="E616" s="132"/>
      <c r="F616" s="132"/>
      <c r="G616" s="169"/>
      <c r="H616" s="132"/>
      <c r="I616" s="312"/>
      <c r="J616" s="87"/>
      <c r="K616" s="135"/>
      <c r="L616" s="87"/>
      <c r="M616" s="87"/>
      <c r="N616" s="172"/>
      <c r="O616" s="132"/>
      <c r="P616" s="173"/>
      <c r="Q616" s="173"/>
      <c r="R616" s="173"/>
      <c r="S616" s="173"/>
      <c r="T616" s="173"/>
      <c r="U616" s="173"/>
      <c r="V616" s="173"/>
      <c r="W616" s="173"/>
      <c r="X616" s="173"/>
      <c r="Y616" s="173"/>
      <c r="Z616" s="173"/>
      <c r="AA616" s="173"/>
    </row>
    <row r="617" hidden="1">
      <c r="A617" s="24"/>
      <c r="B617" s="152"/>
      <c r="C617" s="152"/>
      <c r="D617" s="152"/>
      <c r="E617" s="152"/>
      <c r="F617" s="152"/>
      <c r="G617" s="175"/>
      <c r="H617" s="152"/>
      <c r="I617" s="310"/>
      <c r="J617" s="24"/>
      <c r="K617" s="153"/>
      <c r="L617" s="24"/>
      <c r="M617" s="24"/>
      <c r="N617" s="177"/>
      <c r="O617" s="152"/>
      <c r="P617" s="178"/>
      <c r="Q617" s="178"/>
      <c r="R617" s="178"/>
      <c r="S617" s="178"/>
      <c r="T617" s="178"/>
      <c r="U617" s="178"/>
      <c r="V617" s="178"/>
      <c r="W617" s="178"/>
      <c r="X617" s="178"/>
      <c r="Y617" s="178"/>
      <c r="Z617" s="178"/>
      <c r="AA617" s="178"/>
    </row>
    <row r="618" hidden="1">
      <c r="A618" s="87"/>
      <c r="B618" s="132"/>
      <c r="C618" s="132"/>
      <c r="D618" s="132"/>
      <c r="E618" s="132"/>
      <c r="F618" s="132"/>
      <c r="G618" s="169"/>
      <c r="H618" s="132"/>
      <c r="I618" s="312"/>
      <c r="J618" s="87"/>
      <c r="K618" s="135"/>
      <c r="L618" s="87"/>
      <c r="M618" s="87"/>
      <c r="N618" s="172"/>
      <c r="O618" s="132"/>
      <c r="P618" s="173"/>
      <c r="Q618" s="173"/>
      <c r="R618" s="173"/>
      <c r="S618" s="173"/>
      <c r="T618" s="173"/>
      <c r="U618" s="173"/>
      <c r="V618" s="173"/>
      <c r="W618" s="173"/>
      <c r="X618" s="173"/>
      <c r="Y618" s="173"/>
      <c r="Z618" s="173"/>
      <c r="AA618" s="173"/>
    </row>
    <row r="619" hidden="1">
      <c r="A619" s="24"/>
      <c r="B619" s="152"/>
      <c r="C619" s="152"/>
      <c r="D619" s="152"/>
      <c r="E619" s="152"/>
      <c r="F619" s="152"/>
      <c r="G619" s="175"/>
      <c r="H619" s="152"/>
      <c r="I619" s="310"/>
      <c r="J619" s="24"/>
      <c r="K619" s="153"/>
      <c r="L619" s="24"/>
      <c r="M619" s="24"/>
      <c r="N619" s="177"/>
      <c r="O619" s="152"/>
      <c r="P619" s="178"/>
      <c r="Q619" s="178"/>
      <c r="R619" s="178"/>
      <c r="S619" s="178"/>
      <c r="T619" s="178"/>
      <c r="U619" s="178"/>
      <c r="V619" s="178"/>
      <c r="W619" s="178"/>
      <c r="X619" s="178"/>
      <c r="Y619" s="178"/>
      <c r="Z619" s="178"/>
      <c r="AA619" s="178"/>
    </row>
    <row r="620" hidden="1">
      <c r="A620" s="87"/>
      <c r="B620" s="132"/>
      <c r="C620" s="132"/>
      <c r="D620" s="132"/>
      <c r="E620" s="132"/>
      <c r="F620" s="132"/>
      <c r="G620" s="169"/>
      <c r="H620" s="132"/>
      <c r="I620" s="312"/>
      <c r="J620" s="87"/>
      <c r="K620" s="135"/>
      <c r="L620" s="87"/>
      <c r="M620" s="87"/>
      <c r="N620" s="172"/>
      <c r="O620" s="132"/>
      <c r="P620" s="173"/>
      <c r="Q620" s="173"/>
      <c r="R620" s="173"/>
      <c r="S620" s="173"/>
      <c r="T620" s="173"/>
      <c r="U620" s="173"/>
      <c r="V620" s="173"/>
      <c r="W620" s="173"/>
      <c r="X620" s="173"/>
      <c r="Y620" s="173"/>
      <c r="Z620" s="173"/>
      <c r="AA620" s="173"/>
    </row>
    <row r="621" hidden="1">
      <c r="A621" s="24"/>
      <c r="B621" s="152"/>
      <c r="C621" s="152"/>
      <c r="D621" s="152"/>
      <c r="E621" s="152"/>
      <c r="F621" s="152"/>
      <c r="G621" s="175"/>
      <c r="H621" s="152"/>
      <c r="I621" s="310"/>
      <c r="J621" s="24"/>
      <c r="K621" s="153"/>
      <c r="L621" s="24"/>
      <c r="M621" s="24"/>
      <c r="N621" s="177"/>
      <c r="O621" s="152"/>
      <c r="P621" s="178"/>
      <c r="Q621" s="178"/>
      <c r="R621" s="178"/>
      <c r="S621" s="178"/>
      <c r="T621" s="178"/>
      <c r="U621" s="178"/>
      <c r="V621" s="178"/>
      <c r="W621" s="178"/>
      <c r="X621" s="178"/>
      <c r="Y621" s="178"/>
      <c r="Z621" s="178"/>
      <c r="AA621" s="178"/>
    </row>
    <row r="622" hidden="1">
      <c r="A622" s="87"/>
      <c r="B622" s="132"/>
      <c r="C622" s="132"/>
      <c r="D622" s="132"/>
      <c r="E622" s="132"/>
      <c r="F622" s="132"/>
      <c r="G622" s="169"/>
      <c r="H622" s="132"/>
      <c r="I622" s="312"/>
      <c r="J622" s="87"/>
      <c r="K622" s="135"/>
      <c r="L622" s="87"/>
      <c r="M622" s="87"/>
      <c r="N622" s="172"/>
      <c r="O622" s="132"/>
      <c r="P622" s="173"/>
      <c r="Q622" s="173"/>
      <c r="R622" s="173"/>
      <c r="S622" s="173"/>
      <c r="T622" s="173"/>
      <c r="U622" s="173"/>
      <c r="V622" s="173"/>
      <c r="W622" s="173"/>
      <c r="X622" s="173"/>
      <c r="Y622" s="173"/>
      <c r="Z622" s="173"/>
      <c r="AA622" s="173"/>
    </row>
    <row r="623" hidden="1">
      <c r="A623" s="24"/>
      <c r="B623" s="152"/>
      <c r="C623" s="152"/>
      <c r="D623" s="152"/>
      <c r="E623" s="152"/>
      <c r="F623" s="152"/>
      <c r="G623" s="175"/>
      <c r="H623" s="152"/>
      <c r="I623" s="310"/>
      <c r="J623" s="24"/>
      <c r="K623" s="153"/>
      <c r="L623" s="24"/>
      <c r="M623" s="24"/>
      <c r="N623" s="177"/>
      <c r="O623" s="152"/>
      <c r="P623" s="178"/>
      <c r="Q623" s="178"/>
      <c r="R623" s="178"/>
      <c r="S623" s="178"/>
      <c r="T623" s="178"/>
      <c r="U623" s="178"/>
      <c r="V623" s="178"/>
      <c r="W623" s="178"/>
      <c r="X623" s="178"/>
      <c r="Y623" s="178"/>
      <c r="Z623" s="178"/>
      <c r="AA623" s="178"/>
    </row>
    <row r="624" hidden="1">
      <c r="A624" s="87"/>
      <c r="B624" s="132"/>
      <c r="C624" s="132"/>
      <c r="D624" s="132"/>
      <c r="E624" s="132"/>
      <c r="F624" s="132"/>
      <c r="G624" s="169"/>
      <c r="H624" s="132"/>
      <c r="I624" s="312"/>
      <c r="J624" s="87"/>
      <c r="K624" s="135"/>
      <c r="L624" s="87"/>
      <c r="M624" s="87"/>
      <c r="N624" s="172"/>
      <c r="O624" s="132"/>
      <c r="P624" s="173"/>
      <c r="Q624" s="173"/>
      <c r="R624" s="173"/>
      <c r="S624" s="173"/>
      <c r="T624" s="173"/>
      <c r="U624" s="173"/>
      <c r="V624" s="173"/>
      <c r="W624" s="173"/>
      <c r="X624" s="173"/>
      <c r="Y624" s="173"/>
      <c r="Z624" s="173"/>
      <c r="AA624" s="173"/>
    </row>
    <row r="625" hidden="1">
      <c r="A625" s="24"/>
      <c r="B625" s="152"/>
      <c r="C625" s="152"/>
      <c r="D625" s="152"/>
      <c r="E625" s="152"/>
      <c r="F625" s="152"/>
      <c r="G625" s="175"/>
      <c r="H625" s="152"/>
      <c r="I625" s="310"/>
      <c r="J625" s="24"/>
      <c r="K625" s="153"/>
      <c r="L625" s="24"/>
      <c r="M625" s="24"/>
      <c r="N625" s="177"/>
      <c r="O625" s="152"/>
      <c r="P625" s="178"/>
      <c r="Q625" s="178"/>
      <c r="R625" s="178"/>
      <c r="S625" s="178"/>
      <c r="T625" s="178"/>
      <c r="U625" s="178"/>
      <c r="V625" s="178"/>
      <c r="W625" s="178"/>
      <c r="X625" s="178"/>
      <c r="Y625" s="178"/>
      <c r="Z625" s="178"/>
      <c r="AA625" s="178"/>
    </row>
    <row r="626" hidden="1">
      <c r="A626" s="87"/>
      <c r="B626" s="132"/>
      <c r="C626" s="132"/>
      <c r="D626" s="132"/>
      <c r="E626" s="132"/>
      <c r="F626" s="132"/>
      <c r="G626" s="169"/>
      <c r="H626" s="132"/>
      <c r="I626" s="312"/>
      <c r="J626" s="87"/>
      <c r="K626" s="135"/>
      <c r="L626" s="87"/>
      <c r="M626" s="87"/>
      <c r="N626" s="172"/>
      <c r="O626" s="132"/>
      <c r="P626" s="173"/>
      <c r="Q626" s="173"/>
      <c r="R626" s="173"/>
      <c r="S626" s="173"/>
      <c r="T626" s="173"/>
      <c r="U626" s="173"/>
      <c r="V626" s="173"/>
      <c r="W626" s="173"/>
      <c r="X626" s="173"/>
      <c r="Y626" s="173"/>
      <c r="Z626" s="173"/>
      <c r="AA626" s="173"/>
    </row>
    <row r="627" hidden="1">
      <c r="A627" s="24"/>
      <c r="B627" s="152"/>
      <c r="C627" s="152"/>
      <c r="D627" s="152"/>
      <c r="E627" s="152"/>
      <c r="F627" s="152"/>
      <c r="G627" s="175"/>
      <c r="H627" s="152"/>
      <c r="I627" s="310"/>
      <c r="J627" s="24"/>
      <c r="K627" s="153"/>
      <c r="L627" s="24"/>
      <c r="M627" s="24"/>
      <c r="N627" s="177"/>
      <c r="O627" s="152"/>
      <c r="P627" s="178"/>
      <c r="Q627" s="178"/>
      <c r="R627" s="178"/>
      <c r="S627" s="178"/>
      <c r="T627" s="178"/>
      <c r="U627" s="178"/>
      <c r="V627" s="178"/>
      <c r="W627" s="178"/>
      <c r="X627" s="178"/>
      <c r="Y627" s="178"/>
      <c r="Z627" s="178"/>
      <c r="AA627" s="178"/>
    </row>
    <row r="628" hidden="1">
      <c r="A628" s="87"/>
      <c r="B628" s="132"/>
      <c r="C628" s="132"/>
      <c r="D628" s="132"/>
      <c r="E628" s="132"/>
      <c r="F628" s="132"/>
      <c r="G628" s="169"/>
      <c r="H628" s="132"/>
      <c r="I628" s="312"/>
      <c r="J628" s="87"/>
      <c r="K628" s="135"/>
      <c r="L628" s="87"/>
      <c r="M628" s="87"/>
      <c r="N628" s="172"/>
      <c r="O628" s="132"/>
      <c r="P628" s="173"/>
      <c r="Q628" s="173"/>
      <c r="R628" s="173"/>
      <c r="S628" s="173"/>
      <c r="T628" s="173"/>
      <c r="U628" s="173"/>
      <c r="V628" s="173"/>
      <c r="W628" s="173"/>
      <c r="X628" s="173"/>
      <c r="Y628" s="173"/>
      <c r="Z628" s="173"/>
      <c r="AA628" s="173"/>
    </row>
    <row r="629" hidden="1">
      <c r="A629" s="24"/>
      <c r="B629" s="152"/>
      <c r="C629" s="152"/>
      <c r="D629" s="152"/>
      <c r="E629" s="152"/>
      <c r="F629" s="152"/>
      <c r="G629" s="175"/>
      <c r="H629" s="152"/>
      <c r="I629" s="310"/>
      <c r="J629" s="24"/>
      <c r="K629" s="153"/>
      <c r="L629" s="24"/>
      <c r="M629" s="24"/>
      <c r="N629" s="177"/>
      <c r="O629" s="152"/>
      <c r="P629" s="178"/>
      <c r="Q629" s="178"/>
      <c r="R629" s="178"/>
      <c r="S629" s="178"/>
      <c r="T629" s="178"/>
      <c r="U629" s="178"/>
      <c r="V629" s="178"/>
      <c r="W629" s="178"/>
      <c r="X629" s="178"/>
      <c r="Y629" s="178"/>
      <c r="Z629" s="178"/>
      <c r="AA629" s="178"/>
    </row>
    <row r="630" hidden="1">
      <c r="A630" s="87"/>
      <c r="B630" s="132"/>
      <c r="C630" s="132"/>
      <c r="D630" s="132"/>
      <c r="E630" s="132"/>
      <c r="F630" s="132"/>
      <c r="G630" s="169"/>
      <c r="H630" s="132"/>
      <c r="I630" s="312"/>
      <c r="J630" s="87"/>
      <c r="K630" s="135"/>
      <c r="L630" s="87"/>
      <c r="M630" s="87"/>
      <c r="N630" s="172"/>
      <c r="O630" s="132"/>
      <c r="P630" s="173"/>
      <c r="Q630" s="173"/>
      <c r="R630" s="173"/>
      <c r="S630" s="173"/>
      <c r="T630" s="173"/>
      <c r="U630" s="173"/>
      <c r="V630" s="173"/>
      <c r="W630" s="173"/>
      <c r="X630" s="173"/>
      <c r="Y630" s="173"/>
      <c r="Z630" s="173"/>
      <c r="AA630" s="173"/>
    </row>
    <row r="631" hidden="1">
      <c r="A631" s="24"/>
      <c r="B631" s="152"/>
      <c r="C631" s="152"/>
      <c r="D631" s="152"/>
      <c r="E631" s="152"/>
      <c r="F631" s="152"/>
      <c r="G631" s="175"/>
      <c r="H631" s="152"/>
      <c r="I631" s="310"/>
      <c r="J631" s="24"/>
      <c r="K631" s="153"/>
      <c r="L631" s="24"/>
      <c r="M631" s="24"/>
      <c r="N631" s="177"/>
      <c r="O631" s="152"/>
      <c r="P631" s="178"/>
      <c r="Q631" s="178"/>
      <c r="R631" s="178"/>
      <c r="S631" s="178"/>
      <c r="T631" s="178"/>
      <c r="U631" s="178"/>
      <c r="V631" s="178"/>
      <c r="W631" s="178"/>
      <c r="X631" s="178"/>
      <c r="Y631" s="178"/>
      <c r="Z631" s="178"/>
      <c r="AA631" s="178"/>
    </row>
    <row r="632" hidden="1">
      <c r="A632" s="87"/>
      <c r="B632" s="132"/>
      <c r="C632" s="132"/>
      <c r="D632" s="132"/>
      <c r="E632" s="132"/>
      <c r="F632" s="132"/>
      <c r="G632" s="169"/>
      <c r="H632" s="132"/>
      <c r="I632" s="312"/>
      <c r="J632" s="87"/>
      <c r="K632" s="135"/>
      <c r="L632" s="87"/>
      <c r="M632" s="87"/>
      <c r="N632" s="172"/>
      <c r="O632" s="132"/>
      <c r="P632" s="173"/>
      <c r="Q632" s="173"/>
      <c r="R632" s="173"/>
      <c r="S632" s="173"/>
      <c r="T632" s="173"/>
      <c r="U632" s="173"/>
      <c r="V632" s="173"/>
      <c r="W632" s="173"/>
      <c r="X632" s="173"/>
      <c r="Y632" s="173"/>
      <c r="Z632" s="173"/>
      <c r="AA632" s="173"/>
    </row>
    <row r="633" hidden="1">
      <c r="A633" s="24"/>
      <c r="B633" s="152"/>
      <c r="C633" s="152"/>
      <c r="D633" s="152"/>
      <c r="E633" s="152"/>
      <c r="F633" s="152"/>
      <c r="G633" s="175"/>
      <c r="H633" s="152"/>
      <c r="I633" s="310"/>
      <c r="J633" s="24"/>
      <c r="K633" s="153"/>
      <c r="L633" s="24"/>
      <c r="M633" s="24"/>
      <c r="N633" s="177"/>
      <c r="O633" s="152"/>
      <c r="P633" s="178"/>
      <c r="Q633" s="178"/>
      <c r="R633" s="178"/>
      <c r="S633" s="178"/>
      <c r="T633" s="178"/>
      <c r="U633" s="178"/>
      <c r="V633" s="178"/>
      <c r="W633" s="178"/>
      <c r="X633" s="178"/>
      <c r="Y633" s="178"/>
      <c r="Z633" s="178"/>
      <c r="AA633" s="178"/>
    </row>
    <row r="634" hidden="1">
      <c r="A634" s="87"/>
      <c r="B634" s="132"/>
      <c r="C634" s="132"/>
      <c r="D634" s="132"/>
      <c r="E634" s="132"/>
      <c r="F634" s="132"/>
      <c r="G634" s="169"/>
      <c r="H634" s="132"/>
      <c r="I634" s="312"/>
      <c r="J634" s="87"/>
      <c r="K634" s="135"/>
      <c r="L634" s="87"/>
      <c r="M634" s="87"/>
      <c r="N634" s="172"/>
      <c r="O634" s="132"/>
      <c r="P634" s="173"/>
      <c r="Q634" s="173"/>
      <c r="R634" s="173"/>
      <c r="S634" s="173"/>
      <c r="T634" s="173"/>
      <c r="U634" s="173"/>
      <c r="V634" s="173"/>
      <c r="W634" s="173"/>
      <c r="X634" s="173"/>
      <c r="Y634" s="173"/>
      <c r="Z634" s="173"/>
      <c r="AA634" s="173"/>
    </row>
    <row r="635" hidden="1">
      <c r="A635" s="24"/>
      <c r="B635" s="152"/>
      <c r="C635" s="152"/>
      <c r="D635" s="152"/>
      <c r="E635" s="152"/>
      <c r="F635" s="152"/>
      <c r="G635" s="175"/>
      <c r="H635" s="152"/>
      <c r="I635" s="310"/>
      <c r="J635" s="24"/>
      <c r="K635" s="153"/>
      <c r="L635" s="24"/>
      <c r="M635" s="24"/>
      <c r="N635" s="177"/>
      <c r="O635" s="152"/>
      <c r="P635" s="178"/>
      <c r="Q635" s="178"/>
      <c r="R635" s="178"/>
      <c r="S635" s="178"/>
      <c r="T635" s="178"/>
      <c r="U635" s="178"/>
      <c r="V635" s="178"/>
      <c r="W635" s="178"/>
      <c r="X635" s="178"/>
      <c r="Y635" s="178"/>
      <c r="Z635" s="178"/>
      <c r="AA635" s="178"/>
    </row>
    <row r="636" hidden="1">
      <c r="A636" s="87"/>
      <c r="B636" s="132"/>
      <c r="C636" s="132"/>
      <c r="D636" s="132"/>
      <c r="E636" s="132"/>
      <c r="F636" s="132"/>
      <c r="G636" s="169"/>
      <c r="H636" s="132"/>
      <c r="I636" s="312"/>
      <c r="J636" s="87"/>
      <c r="K636" s="135"/>
      <c r="L636" s="87"/>
      <c r="M636" s="87"/>
      <c r="N636" s="172"/>
      <c r="O636" s="132"/>
      <c r="P636" s="173"/>
      <c r="Q636" s="173"/>
      <c r="R636" s="173"/>
      <c r="S636" s="173"/>
      <c r="T636" s="173"/>
      <c r="U636" s="173"/>
      <c r="V636" s="173"/>
      <c r="W636" s="173"/>
      <c r="X636" s="173"/>
      <c r="Y636" s="173"/>
      <c r="Z636" s="173"/>
      <c r="AA636" s="173"/>
    </row>
    <row r="637" hidden="1">
      <c r="A637" s="24"/>
      <c r="B637" s="152"/>
      <c r="C637" s="152"/>
      <c r="D637" s="152"/>
      <c r="E637" s="152"/>
      <c r="F637" s="152"/>
      <c r="G637" s="175"/>
      <c r="H637" s="152"/>
      <c r="I637" s="310"/>
      <c r="J637" s="24"/>
      <c r="K637" s="153"/>
      <c r="L637" s="24"/>
      <c r="M637" s="24"/>
      <c r="N637" s="177"/>
      <c r="O637" s="152"/>
      <c r="P637" s="178"/>
      <c r="Q637" s="178"/>
      <c r="R637" s="178"/>
      <c r="S637" s="178"/>
      <c r="T637" s="178"/>
      <c r="U637" s="178"/>
      <c r="V637" s="178"/>
      <c r="W637" s="178"/>
      <c r="X637" s="178"/>
      <c r="Y637" s="178"/>
      <c r="Z637" s="178"/>
      <c r="AA637" s="178"/>
    </row>
    <row r="638" hidden="1">
      <c r="A638" s="87"/>
      <c r="B638" s="132"/>
      <c r="C638" s="132"/>
      <c r="D638" s="132"/>
      <c r="E638" s="132"/>
      <c r="F638" s="132"/>
      <c r="G638" s="169"/>
      <c r="H638" s="132"/>
      <c r="I638" s="312"/>
      <c r="J638" s="87"/>
      <c r="K638" s="135"/>
      <c r="L638" s="87"/>
      <c r="M638" s="87"/>
      <c r="N638" s="172"/>
      <c r="O638" s="132"/>
      <c r="P638" s="173"/>
      <c r="Q638" s="173"/>
      <c r="R638" s="173"/>
      <c r="S638" s="173"/>
      <c r="T638" s="173"/>
      <c r="U638" s="173"/>
      <c r="V638" s="173"/>
      <c r="W638" s="173"/>
      <c r="X638" s="173"/>
      <c r="Y638" s="173"/>
      <c r="Z638" s="173"/>
      <c r="AA638" s="173"/>
    </row>
    <row r="639" hidden="1">
      <c r="A639" s="24"/>
      <c r="B639" s="152"/>
      <c r="C639" s="152"/>
      <c r="D639" s="152"/>
      <c r="E639" s="152"/>
      <c r="F639" s="152"/>
      <c r="G639" s="175"/>
      <c r="H639" s="152"/>
      <c r="I639" s="310"/>
      <c r="J639" s="24"/>
      <c r="K639" s="153"/>
      <c r="L639" s="24"/>
      <c r="M639" s="24"/>
      <c r="N639" s="177"/>
      <c r="O639" s="152"/>
      <c r="P639" s="178"/>
      <c r="Q639" s="178"/>
      <c r="R639" s="178"/>
      <c r="S639" s="178"/>
      <c r="T639" s="178"/>
      <c r="U639" s="178"/>
      <c r="V639" s="178"/>
      <c r="W639" s="178"/>
      <c r="X639" s="178"/>
      <c r="Y639" s="178"/>
      <c r="Z639" s="178"/>
      <c r="AA639" s="178"/>
    </row>
    <row r="640" hidden="1">
      <c r="A640" s="87"/>
      <c r="B640" s="132"/>
      <c r="C640" s="132"/>
      <c r="D640" s="132"/>
      <c r="E640" s="132"/>
      <c r="F640" s="132"/>
      <c r="G640" s="169"/>
      <c r="H640" s="132"/>
      <c r="I640" s="312"/>
      <c r="J640" s="87"/>
      <c r="K640" s="135"/>
      <c r="L640" s="87"/>
      <c r="M640" s="87"/>
      <c r="N640" s="172"/>
      <c r="O640" s="132"/>
      <c r="P640" s="173"/>
      <c r="Q640" s="173"/>
      <c r="R640" s="173"/>
      <c r="S640" s="173"/>
      <c r="T640" s="173"/>
      <c r="U640" s="173"/>
      <c r="V640" s="173"/>
      <c r="W640" s="173"/>
      <c r="X640" s="173"/>
      <c r="Y640" s="173"/>
      <c r="Z640" s="173"/>
      <c r="AA640" s="173"/>
    </row>
    <row r="641" hidden="1">
      <c r="A641" s="24"/>
      <c r="B641" s="152"/>
      <c r="C641" s="152"/>
      <c r="D641" s="152"/>
      <c r="E641" s="152"/>
      <c r="F641" s="152"/>
      <c r="G641" s="175"/>
      <c r="H641" s="152"/>
      <c r="I641" s="310"/>
      <c r="J641" s="24"/>
      <c r="K641" s="153"/>
      <c r="L641" s="24"/>
      <c r="M641" s="24"/>
      <c r="N641" s="177"/>
      <c r="O641" s="152"/>
      <c r="P641" s="178"/>
      <c r="Q641" s="178"/>
      <c r="R641" s="178"/>
      <c r="S641" s="178"/>
      <c r="T641" s="178"/>
      <c r="U641" s="178"/>
      <c r="V641" s="178"/>
      <c r="W641" s="178"/>
      <c r="X641" s="178"/>
      <c r="Y641" s="178"/>
      <c r="Z641" s="178"/>
      <c r="AA641" s="178"/>
    </row>
    <row r="642" hidden="1">
      <c r="A642" s="87"/>
      <c r="B642" s="132"/>
      <c r="C642" s="132"/>
      <c r="D642" s="132"/>
      <c r="E642" s="132"/>
      <c r="F642" s="132"/>
      <c r="G642" s="169"/>
      <c r="H642" s="132"/>
      <c r="I642" s="312"/>
      <c r="J642" s="87"/>
      <c r="K642" s="135"/>
      <c r="L642" s="87"/>
      <c r="M642" s="87"/>
      <c r="N642" s="172"/>
      <c r="O642" s="132"/>
      <c r="P642" s="173"/>
      <c r="Q642" s="173"/>
      <c r="R642" s="173"/>
      <c r="S642" s="173"/>
      <c r="T642" s="173"/>
      <c r="U642" s="173"/>
      <c r="V642" s="173"/>
      <c r="W642" s="173"/>
      <c r="X642" s="173"/>
      <c r="Y642" s="173"/>
      <c r="Z642" s="173"/>
      <c r="AA642" s="173"/>
    </row>
    <row r="643" hidden="1">
      <c r="A643" s="24"/>
      <c r="B643" s="152"/>
      <c r="C643" s="152"/>
      <c r="D643" s="152"/>
      <c r="E643" s="152"/>
      <c r="F643" s="152"/>
      <c r="G643" s="175"/>
      <c r="H643" s="152"/>
      <c r="I643" s="310"/>
      <c r="J643" s="24"/>
      <c r="K643" s="153"/>
      <c r="L643" s="24"/>
      <c r="M643" s="24"/>
      <c r="N643" s="177"/>
      <c r="O643" s="152"/>
      <c r="P643" s="178"/>
      <c r="Q643" s="178"/>
      <c r="R643" s="178"/>
      <c r="S643" s="178"/>
      <c r="T643" s="178"/>
      <c r="U643" s="178"/>
      <c r="V643" s="178"/>
      <c r="W643" s="178"/>
      <c r="X643" s="178"/>
      <c r="Y643" s="178"/>
      <c r="Z643" s="178"/>
      <c r="AA643" s="178"/>
    </row>
    <row r="644" hidden="1">
      <c r="A644" s="87"/>
      <c r="B644" s="132"/>
      <c r="C644" s="132"/>
      <c r="D644" s="132"/>
      <c r="E644" s="132"/>
      <c r="F644" s="132"/>
      <c r="G644" s="169"/>
      <c r="H644" s="132"/>
      <c r="I644" s="312"/>
      <c r="J644" s="87"/>
      <c r="K644" s="135"/>
      <c r="L644" s="87"/>
      <c r="M644" s="87"/>
      <c r="N644" s="172"/>
      <c r="O644" s="132"/>
      <c r="P644" s="173"/>
      <c r="Q644" s="173"/>
      <c r="R644" s="173"/>
      <c r="S644" s="173"/>
      <c r="T644" s="173"/>
      <c r="U644" s="173"/>
      <c r="V644" s="173"/>
      <c r="W644" s="173"/>
      <c r="X644" s="173"/>
      <c r="Y644" s="173"/>
      <c r="Z644" s="173"/>
      <c r="AA644" s="173"/>
    </row>
    <row r="645" hidden="1">
      <c r="A645" s="24"/>
      <c r="B645" s="152"/>
      <c r="C645" s="152"/>
      <c r="D645" s="152"/>
      <c r="E645" s="152"/>
      <c r="F645" s="152"/>
      <c r="G645" s="175"/>
      <c r="H645" s="152"/>
      <c r="I645" s="310"/>
      <c r="J645" s="24"/>
      <c r="K645" s="153"/>
      <c r="L645" s="24"/>
      <c r="M645" s="24"/>
      <c r="N645" s="177"/>
      <c r="O645" s="152"/>
      <c r="P645" s="178"/>
      <c r="Q645" s="178"/>
      <c r="R645" s="178"/>
      <c r="S645" s="178"/>
      <c r="T645" s="178"/>
      <c r="U645" s="178"/>
      <c r="V645" s="178"/>
      <c r="W645" s="178"/>
      <c r="X645" s="178"/>
      <c r="Y645" s="178"/>
      <c r="Z645" s="178"/>
      <c r="AA645" s="178"/>
    </row>
    <row r="646" hidden="1">
      <c r="A646" s="87"/>
      <c r="B646" s="132"/>
      <c r="C646" s="132"/>
      <c r="D646" s="132"/>
      <c r="E646" s="132"/>
      <c r="F646" s="132"/>
      <c r="G646" s="169"/>
      <c r="H646" s="132"/>
      <c r="I646" s="312"/>
      <c r="J646" s="87"/>
      <c r="K646" s="135"/>
      <c r="L646" s="87"/>
      <c r="M646" s="87"/>
      <c r="N646" s="172"/>
      <c r="O646" s="132"/>
      <c r="P646" s="173"/>
      <c r="Q646" s="173"/>
      <c r="R646" s="173"/>
      <c r="S646" s="173"/>
      <c r="T646" s="173"/>
      <c r="U646" s="173"/>
      <c r="V646" s="173"/>
      <c r="W646" s="173"/>
      <c r="X646" s="173"/>
      <c r="Y646" s="173"/>
      <c r="Z646" s="173"/>
      <c r="AA646" s="173"/>
    </row>
    <row r="647" hidden="1">
      <c r="A647" s="24"/>
      <c r="B647" s="152"/>
      <c r="C647" s="152"/>
      <c r="D647" s="152"/>
      <c r="E647" s="152"/>
      <c r="F647" s="152"/>
      <c r="G647" s="175"/>
      <c r="H647" s="152"/>
      <c r="I647" s="310"/>
      <c r="J647" s="24"/>
      <c r="K647" s="153"/>
      <c r="L647" s="24"/>
      <c r="M647" s="24"/>
      <c r="N647" s="177"/>
      <c r="O647" s="152"/>
      <c r="P647" s="178"/>
      <c r="Q647" s="178"/>
      <c r="R647" s="178"/>
      <c r="S647" s="178"/>
      <c r="T647" s="178"/>
      <c r="U647" s="178"/>
      <c r="V647" s="178"/>
      <c r="W647" s="178"/>
      <c r="X647" s="178"/>
      <c r="Y647" s="178"/>
      <c r="Z647" s="178"/>
      <c r="AA647" s="178"/>
    </row>
    <row r="648" hidden="1">
      <c r="A648" s="87"/>
      <c r="B648" s="132"/>
      <c r="C648" s="132"/>
      <c r="D648" s="132"/>
      <c r="E648" s="132"/>
      <c r="F648" s="132"/>
      <c r="G648" s="169"/>
      <c r="H648" s="132"/>
      <c r="I648" s="312"/>
      <c r="J648" s="87"/>
      <c r="K648" s="135"/>
      <c r="L648" s="87"/>
      <c r="M648" s="87"/>
      <c r="N648" s="172"/>
      <c r="O648" s="132"/>
      <c r="P648" s="173"/>
      <c r="Q648" s="173"/>
      <c r="R648" s="173"/>
      <c r="S648" s="173"/>
      <c r="T648" s="173"/>
      <c r="U648" s="173"/>
      <c r="V648" s="173"/>
      <c r="W648" s="173"/>
      <c r="X648" s="173"/>
      <c r="Y648" s="173"/>
      <c r="Z648" s="173"/>
      <c r="AA648" s="173"/>
    </row>
    <row r="649" hidden="1">
      <c r="A649" s="24"/>
      <c r="B649" s="152"/>
      <c r="C649" s="152"/>
      <c r="D649" s="152"/>
      <c r="E649" s="152"/>
      <c r="F649" s="152"/>
      <c r="G649" s="175"/>
      <c r="H649" s="152"/>
      <c r="I649" s="310"/>
      <c r="J649" s="24"/>
      <c r="K649" s="153"/>
      <c r="L649" s="24"/>
      <c r="M649" s="24"/>
      <c r="N649" s="177"/>
      <c r="O649" s="152"/>
      <c r="P649" s="178"/>
      <c r="Q649" s="178"/>
      <c r="R649" s="178"/>
      <c r="S649" s="178"/>
      <c r="T649" s="178"/>
      <c r="U649" s="178"/>
      <c r="V649" s="178"/>
      <c r="W649" s="178"/>
      <c r="X649" s="178"/>
      <c r="Y649" s="178"/>
      <c r="Z649" s="178"/>
      <c r="AA649" s="178"/>
    </row>
    <row r="650" hidden="1">
      <c r="A650" s="87"/>
      <c r="B650" s="132"/>
      <c r="C650" s="132"/>
      <c r="D650" s="132"/>
      <c r="E650" s="132"/>
      <c r="F650" s="132"/>
      <c r="G650" s="169"/>
      <c r="H650" s="132"/>
      <c r="I650" s="312"/>
      <c r="J650" s="87"/>
      <c r="K650" s="135"/>
      <c r="L650" s="87"/>
      <c r="M650" s="87"/>
      <c r="N650" s="172"/>
      <c r="O650" s="132"/>
      <c r="P650" s="173"/>
      <c r="Q650" s="173"/>
      <c r="R650" s="173"/>
      <c r="S650" s="173"/>
      <c r="T650" s="173"/>
      <c r="U650" s="173"/>
      <c r="V650" s="173"/>
      <c r="W650" s="173"/>
      <c r="X650" s="173"/>
      <c r="Y650" s="173"/>
      <c r="Z650" s="173"/>
      <c r="AA650" s="173"/>
    </row>
    <row r="651" hidden="1">
      <c r="A651" s="24"/>
      <c r="B651" s="152"/>
      <c r="C651" s="152"/>
      <c r="D651" s="152"/>
      <c r="E651" s="152"/>
      <c r="F651" s="152"/>
      <c r="G651" s="175"/>
      <c r="H651" s="152"/>
      <c r="I651" s="310"/>
      <c r="J651" s="24"/>
      <c r="K651" s="153"/>
      <c r="L651" s="24"/>
      <c r="M651" s="24"/>
      <c r="N651" s="177"/>
      <c r="O651" s="152"/>
      <c r="P651" s="178"/>
      <c r="Q651" s="178"/>
      <c r="R651" s="178"/>
      <c r="S651" s="178"/>
      <c r="T651" s="178"/>
      <c r="U651" s="178"/>
      <c r="V651" s="178"/>
      <c r="W651" s="178"/>
      <c r="X651" s="178"/>
      <c r="Y651" s="178"/>
      <c r="Z651" s="178"/>
      <c r="AA651" s="178"/>
    </row>
    <row r="652" hidden="1">
      <c r="A652" s="87"/>
      <c r="B652" s="132"/>
      <c r="C652" s="132"/>
      <c r="D652" s="132"/>
      <c r="E652" s="132"/>
      <c r="F652" s="132"/>
      <c r="G652" s="169"/>
      <c r="H652" s="132"/>
      <c r="I652" s="312"/>
      <c r="J652" s="87"/>
      <c r="K652" s="135"/>
      <c r="L652" s="87"/>
      <c r="M652" s="87"/>
      <c r="N652" s="172"/>
      <c r="O652" s="132"/>
      <c r="P652" s="173"/>
      <c r="Q652" s="173"/>
      <c r="R652" s="173"/>
      <c r="S652" s="173"/>
      <c r="T652" s="173"/>
      <c r="U652" s="173"/>
      <c r="V652" s="173"/>
      <c r="W652" s="173"/>
      <c r="X652" s="173"/>
      <c r="Y652" s="173"/>
      <c r="Z652" s="173"/>
      <c r="AA652" s="173"/>
    </row>
    <row r="653" hidden="1">
      <c r="A653" s="24"/>
      <c r="B653" s="152"/>
      <c r="C653" s="152"/>
      <c r="D653" s="152"/>
      <c r="E653" s="152"/>
      <c r="F653" s="152"/>
      <c r="G653" s="175"/>
      <c r="H653" s="152"/>
      <c r="I653" s="310"/>
      <c r="J653" s="24"/>
      <c r="K653" s="153"/>
      <c r="L653" s="24"/>
      <c r="M653" s="24"/>
      <c r="N653" s="177"/>
      <c r="O653" s="152"/>
      <c r="P653" s="178"/>
      <c r="Q653" s="178"/>
      <c r="R653" s="178"/>
      <c r="S653" s="178"/>
      <c r="T653" s="178"/>
      <c r="U653" s="178"/>
      <c r="V653" s="178"/>
      <c r="W653" s="178"/>
      <c r="X653" s="178"/>
      <c r="Y653" s="178"/>
      <c r="Z653" s="178"/>
      <c r="AA653" s="178"/>
    </row>
    <row r="654" hidden="1">
      <c r="A654" s="87"/>
      <c r="B654" s="132"/>
      <c r="C654" s="132"/>
      <c r="D654" s="132"/>
      <c r="E654" s="132"/>
      <c r="F654" s="132"/>
      <c r="G654" s="169"/>
      <c r="H654" s="132"/>
      <c r="I654" s="312"/>
      <c r="J654" s="87"/>
      <c r="K654" s="135"/>
      <c r="L654" s="87"/>
      <c r="M654" s="87"/>
      <c r="N654" s="172"/>
      <c r="O654" s="132"/>
      <c r="P654" s="173"/>
      <c r="Q654" s="173"/>
      <c r="R654" s="173"/>
      <c r="S654" s="173"/>
      <c r="T654" s="173"/>
      <c r="U654" s="173"/>
      <c r="V654" s="173"/>
      <c r="W654" s="173"/>
      <c r="X654" s="173"/>
      <c r="Y654" s="173"/>
      <c r="Z654" s="173"/>
      <c r="AA654" s="173"/>
    </row>
    <row r="655" hidden="1">
      <c r="A655" s="24"/>
      <c r="B655" s="152"/>
      <c r="C655" s="152"/>
      <c r="D655" s="152"/>
      <c r="E655" s="152"/>
      <c r="F655" s="152"/>
      <c r="G655" s="175"/>
      <c r="H655" s="152"/>
      <c r="I655" s="310"/>
      <c r="J655" s="24"/>
      <c r="K655" s="153"/>
      <c r="L655" s="24"/>
      <c r="M655" s="24"/>
      <c r="N655" s="177"/>
      <c r="O655" s="152"/>
      <c r="P655" s="178"/>
      <c r="Q655" s="178"/>
      <c r="R655" s="178"/>
      <c r="S655" s="178"/>
      <c r="T655" s="178"/>
      <c r="U655" s="178"/>
      <c r="V655" s="178"/>
      <c r="W655" s="178"/>
      <c r="X655" s="178"/>
      <c r="Y655" s="178"/>
      <c r="Z655" s="178"/>
      <c r="AA655" s="178"/>
    </row>
    <row r="656" hidden="1">
      <c r="A656" s="87"/>
      <c r="B656" s="132"/>
      <c r="C656" s="132"/>
      <c r="D656" s="132"/>
      <c r="E656" s="132"/>
      <c r="F656" s="132"/>
      <c r="G656" s="169"/>
      <c r="H656" s="132"/>
      <c r="I656" s="312"/>
      <c r="J656" s="87"/>
      <c r="K656" s="135"/>
      <c r="L656" s="87"/>
      <c r="M656" s="87"/>
      <c r="N656" s="172"/>
      <c r="O656" s="132"/>
      <c r="P656" s="173"/>
      <c r="Q656" s="173"/>
      <c r="R656" s="173"/>
      <c r="S656" s="173"/>
      <c r="T656" s="173"/>
      <c r="U656" s="173"/>
      <c r="V656" s="173"/>
      <c r="W656" s="173"/>
      <c r="X656" s="173"/>
      <c r="Y656" s="173"/>
      <c r="Z656" s="173"/>
      <c r="AA656" s="173"/>
    </row>
    <row r="657" hidden="1">
      <c r="A657" s="24"/>
      <c r="B657" s="152"/>
      <c r="C657" s="152"/>
      <c r="D657" s="152"/>
      <c r="E657" s="152"/>
      <c r="F657" s="152"/>
      <c r="G657" s="175"/>
      <c r="H657" s="152"/>
      <c r="I657" s="310"/>
      <c r="J657" s="24"/>
      <c r="K657" s="153"/>
      <c r="L657" s="24"/>
      <c r="M657" s="24"/>
      <c r="N657" s="177"/>
      <c r="O657" s="152"/>
      <c r="P657" s="178"/>
      <c r="Q657" s="178"/>
      <c r="R657" s="178"/>
      <c r="S657" s="178"/>
      <c r="T657" s="178"/>
      <c r="U657" s="178"/>
      <c r="V657" s="178"/>
      <c r="W657" s="178"/>
      <c r="X657" s="178"/>
      <c r="Y657" s="178"/>
      <c r="Z657" s="178"/>
      <c r="AA657" s="178"/>
    </row>
    <row r="658" hidden="1">
      <c r="A658" s="87"/>
      <c r="B658" s="132"/>
      <c r="C658" s="132"/>
      <c r="D658" s="132"/>
      <c r="E658" s="132"/>
      <c r="F658" s="132"/>
      <c r="G658" s="169"/>
      <c r="H658" s="132"/>
      <c r="I658" s="312"/>
      <c r="J658" s="87"/>
      <c r="K658" s="135"/>
      <c r="L658" s="87"/>
      <c r="M658" s="87"/>
      <c r="N658" s="172"/>
      <c r="O658" s="132"/>
      <c r="P658" s="173"/>
      <c r="Q658" s="173"/>
      <c r="R658" s="173"/>
      <c r="S658" s="173"/>
      <c r="T658" s="173"/>
      <c r="U658" s="173"/>
      <c r="V658" s="173"/>
      <c r="W658" s="173"/>
      <c r="X658" s="173"/>
      <c r="Y658" s="173"/>
      <c r="Z658" s="173"/>
      <c r="AA658" s="173"/>
    </row>
    <row r="659" hidden="1">
      <c r="A659" s="24"/>
      <c r="B659" s="152"/>
      <c r="C659" s="152"/>
      <c r="D659" s="152"/>
      <c r="E659" s="152"/>
      <c r="F659" s="152"/>
      <c r="G659" s="175"/>
      <c r="H659" s="152"/>
      <c r="I659" s="310"/>
      <c r="J659" s="24"/>
      <c r="K659" s="153"/>
      <c r="L659" s="24"/>
      <c r="M659" s="24"/>
      <c r="N659" s="177"/>
      <c r="O659" s="152"/>
      <c r="P659" s="178"/>
      <c r="Q659" s="178"/>
      <c r="R659" s="178"/>
      <c r="S659" s="178"/>
      <c r="T659" s="178"/>
      <c r="U659" s="178"/>
      <c r="V659" s="178"/>
      <c r="W659" s="178"/>
      <c r="X659" s="178"/>
      <c r="Y659" s="178"/>
      <c r="Z659" s="178"/>
      <c r="AA659" s="178"/>
    </row>
    <row r="660" hidden="1">
      <c r="A660" s="87"/>
      <c r="B660" s="132"/>
      <c r="C660" s="132"/>
      <c r="D660" s="132"/>
      <c r="E660" s="132"/>
      <c r="F660" s="132"/>
      <c r="G660" s="169"/>
      <c r="H660" s="132"/>
      <c r="I660" s="312"/>
      <c r="J660" s="87"/>
      <c r="K660" s="135"/>
      <c r="L660" s="87"/>
      <c r="M660" s="87"/>
      <c r="N660" s="172"/>
      <c r="O660" s="132"/>
      <c r="P660" s="173"/>
      <c r="Q660" s="173"/>
      <c r="R660" s="173"/>
      <c r="S660" s="173"/>
      <c r="T660" s="173"/>
      <c r="U660" s="173"/>
      <c r="V660" s="173"/>
      <c r="W660" s="173"/>
      <c r="X660" s="173"/>
      <c r="Y660" s="173"/>
      <c r="Z660" s="173"/>
      <c r="AA660" s="173"/>
    </row>
    <row r="661" hidden="1">
      <c r="A661" s="24"/>
      <c r="B661" s="152"/>
      <c r="C661" s="152"/>
      <c r="D661" s="152"/>
      <c r="E661" s="152"/>
      <c r="F661" s="152"/>
      <c r="G661" s="175"/>
      <c r="H661" s="152"/>
      <c r="I661" s="310"/>
      <c r="J661" s="24"/>
      <c r="K661" s="153"/>
      <c r="L661" s="24"/>
      <c r="M661" s="24"/>
      <c r="N661" s="177"/>
      <c r="O661" s="152"/>
      <c r="P661" s="178"/>
      <c r="Q661" s="178"/>
      <c r="R661" s="178"/>
      <c r="S661" s="178"/>
      <c r="T661" s="178"/>
      <c r="U661" s="178"/>
      <c r="V661" s="178"/>
      <c r="W661" s="178"/>
      <c r="X661" s="178"/>
      <c r="Y661" s="178"/>
      <c r="Z661" s="178"/>
      <c r="AA661" s="178"/>
    </row>
    <row r="662" hidden="1">
      <c r="A662" s="87"/>
      <c r="B662" s="132"/>
      <c r="C662" s="132"/>
      <c r="D662" s="132"/>
      <c r="E662" s="132"/>
      <c r="F662" s="132"/>
      <c r="G662" s="169"/>
      <c r="H662" s="132"/>
      <c r="I662" s="312"/>
      <c r="J662" s="87"/>
      <c r="K662" s="135"/>
      <c r="L662" s="87"/>
      <c r="M662" s="87"/>
      <c r="N662" s="172"/>
      <c r="O662" s="132"/>
      <c r="P662" s="173"/>
      <c r="Q662" s="173"/>
      <c r="R662" s="173"/>
      <c r="S662" s="173"/>
      <c r="T662" s="173"/>
      <c r="U662" s="173"/>
      <c r="V662" s="173"/>
      <c r="W662" s="173"/>
      <c r="X662" s="173"/>
      <c r="Y662" s="173"/>
      <c r="Z662" s="173"/>
      <c r="AA662" s="173"/>
    </row>
    <row r="663" hidden="1">
      <c r="A663" s="24"/>
      <c r="B663" s="152"/>
      <c r="C663" s="152"/>
      <c r="D663" s="152"/>
      <c r="E663" s="152"/>
      <c r="F663" s="152"/>
      <c r="G663" s="175"/>
      <c r="H663" s="152"/>
      <c r="I663" s="310"/>
      <c r="J663" s="24"/>
      <c r="K663" s="153"/>
      <c r="L663" s="24"/>
      <c r="M663" s="24"/>
      <c r="N663" s="177"/>
      <c r="O663" s="152"/>
      <c r="P663" s="178"/>
      <c r="Q663" s="178"/>
      <c r="R663" s="178"/>
      <c r="S663" s="178"/>
      <c r="T663" s="178"/>
      <c r="U663" s="178"/>
      <c r="V663" s="178"/>
      <c r="W663" s="178"/>
      <c r="X663" s="178"/>
      <c r="Y663" s="178"/>
      <c r="Z663" s="178"/>
      <c r="AA663" s="178"/>
    </row>
    <row r="664" hidden="1">
      <c r="A664" s="87"/>
      <c r="B664" s="132"/>
      <c r="C664" s="132"/>
      <c r="D664" s="132"/>
      <c r="E664" s="132"/>
      <c r="F664" s="132"/>
      <c r="G664" s="169"/>
      <c r="H664" s="132"/>
      <c r="I664" s="312"/>
      <c r="J664" s="87"/>
      <c r="K664" s="135"/>
      <c r="L664" s="87"/>
      <c r="M664" s="87"/>
      <c r="N664" s="172"/>
      <c r="O664" s="132"/>
      <c r="P664" s="173"/>
      <c r="Q664" s="173"/>
      <c r="R664" s="173"/>
      <c r="S664" s="173"/>
      <c r="T664" s="173"/>
      <c r="U664" s="173"/>
      <c r="V664" s="173"/>
      <c r="W664" s="173"/>
      <c r="X664" s="173"/>
      <c r="Y664" s="173"/>
      <c r="Z664" s="173"/>
      <c r="AA664" s="173"/>
    </row>
    <row r="665" hidden="1">
      <c r="A665" s="24"/>
      <c r="B665" s="152"/>
      <c r="C665" s="152"/>
      <c r="D665" s="152"/>
      <c r="E665" s="152"/>
      <c r="F665" s="152"/>
      <c r="G665" s="175"/>
      <c r="H665" s="152"/>
      <c r="I665" s="310"/>
      <c r="J665" s="24"/>
      <c r="K665" s="153"/>
      <c r="L665" s="24"/>
      <c r="M665" s="24"/>
      <c r="N665" s="177"/>
      <c r="O665" s="152"/>
      <c r="P665" s="178"/>
      <c r="Q665" s="178"/>
      <c r="R665" s="178"/>
      <c r="S665" s="178"/>
      <c r="T665" s="178"/>
      <c r="U665" s="178"/>
      <c r="V665" s="178"/>
      <c r="W665" s="178"/>
      <c r="X665" s="178"/>
      <c r="Y665" s="178"/>
      <c r="Z665" s="178"/>
      <c r="AA665" s="178"/>
    </row>
    <row r="666" hidden="1">
      <c r="A666" s="87"/>
      <c r="B666" s="132"/>
      <c r="C666" s="132"/>
      <c r="D666" s="132"/>
      <c r="E666" s="132"/>
      <c r="F666" s="132"/>
      <c r="G666" s="169"/>
      <c r="H666" s="132"/>
      <c r="I666" s="312"/>
      <c r="J666" s="87"/>
      <c r="K666" s="135"/>
      <c r="L666" s="87"/>
      <c r="M666" s="87"/>
      <c r="N666" s="172"/>
      <c r="O666" s="132"/>
      <c r="P666" s="173"/>
      <c r="Q666" s="173"/>
      <c r="R666" s="173"/>
      <c r="S666" s="173"/>
      <c r="T666" s="173"/>
      <c r="U666" s="173"/>
      <c r="V666" s="173"/>
      <c r="W666" s="173"/>
      <c r="X666" s="173"/>
      <c r="Y666" s="173"/>
      <c r="Z666" s="173"/>
      <c r="AA666" s="173"/>
    </row>
    <row r="667" hidden="1">
      <c r="A667" s="24"/>
      <c r="B667" s="152"/>
      <c r="C667" s="152"/>
      <c r="D667" s="152"/>
      <c r="E667" s="152"/>
      <c r="F667" s="152"/>
      <c r="G667" s="175"/>
      <c r="H667" s="152"/>
      <c r="I667" s="310"/>
      <c r="J667" s="24"/>
      <c r="K667" s="153"/>
      <c r="L667" s="24"/>
      <c r="M667" s="24"/>
      <c r="N667" s="177"/>
      <c r="O667" s="152"/>
      <c r="P667" s="178"/>
      <c r="Q667" s="178"/>
      <c r="R667" s="178"/>
      <c r="S667" s="178"/>
      <c r="T667" s="178"/>
      <c r="U667" s="178"/>
      <c r="V667" s="178"/>
      <c r="W667" s="178"/>
      <c r="X667" s="178"/>
      <c r="Y667" s="178"/>
      <c r="Z667" s="178"/>
      <c r="AA667" s="178"/>
    </row>
    <row r="668" hidden="1">
      <c r="A668" s="87"/>
      <c r="B668" s="132"/>
      <c r="C668" s="132"/>
      <c r="D668" s="132"/>
      <c r="E668" s="132"/>
      <c r="F668" s="132"/>
      <c r="G668" s="169"/>
      <c r="H668" s="132"/>
      <c r="I668" s="312"/>
      <c r="J668" s="87"/>
      <c r="K668" s="135"/>
      <c r="L668" s="87"/>
      <c r="M668" s="87"/>
      <c r="N668" s="172"/>
      <c r="O668" s="132"/>
      <c r="P668" s="173"/>
      <c r="Q668" s="173"/>
      <c r="R668" s="173"/>
      <c r="S668" s="173"/>
      <c r="T668" s="173"/>
      <c r="U668" s="173"/>
      <c r="V668" s="173"/>
      <c r="W668" s="173"/>
      <c r="X668" s="173"/>
      <c r="Y668" s="173"/>
      <c r="Z668" s="173"/>
      <c r="AA668" s="173"/>
    </row>
    <row r="669" hidden="1">
      <c r="A669" s="24"/>
      <c r="B669" s="152"/>
      <c r="C669" s="152"/>
      <c r="D669" s="152"/>
      <c r="E669" s="152"/>
      <c r="F669" s="152"/>
      <c r="G669" s="175"/>
      <c r="H669" s="152"/>
      <c r="I669" s="310"/>
      <c r="J669" s="24"/>
      <c r="K669" s="153"/>
      <c r="L669" s="24"/>
      <c r="M669" s="24"/>
      <c r="N669" s="177"/>
      <c r="O669" s="152"/>
      <c r="P669" s="178"/>
      <c r="Q669" s="178"/>
      <c r="R669" s="178"/>
      <c r="S669" s="178"/>
      <c r="T669" s="178"/>
      <c r="U669" s="178"/>
      <c r="V669" s="178"/>
      <c r="W669" s="178"/>
      <c r="X669" s="178"/>
      <c r="Y669" s="178"/>
      <c r="Z669" s="178"/>
      <c r="AA669" s="178"/>
    </row>
    <row r="670" hidden="1">
      <c r="A670" s="87"/>
      <c r="B670" s="132"/>
      <c r="C670" s="132"/>
      <c r="D670" s="132"/>
      <c r="E670" s="132"/>
      <c r="F670" s="132"/>
      <c r="G670" s="169"/>
      <c r="H670" s="132"/>
      <c r="I670" s="312"/>
      <c r="J670" s="87"/>
      <c r="K670" s="135"/>
      <c r="L670" s="87"/>
      <c r="M670" s="87"/>
      <c r="N670" s="172"/>
      <c r="O670" s="132"/>
      <c r="P670" s="173"/>
      <c r="Q670" s="173"/>
      <c r="R670" s="173"/>
      <c r="S670" s="173"/>
      <c r="T670" s="173"/>
      <c r="U670" s="173"/>
      <c r="V670" s="173"/>
      <c r="W670" s="173"/>
      <c r="X670" s="173"/>
      <c r="Y670" s="173"/>
      <c r="Z670" s="173"/>
      <c r="AA670" s="173"/>
    </row>
    <row r="671" hidden="1">
      <c r="A671" s="24"/>
      <c r="B671" s="152"/>
      <c r="C671" s="152"/>
      <c r="D671" s="152"/>
      <c r="E671" s="152"/>
      <c r="F671" s="152"/>
      <c r="G671" s="175"/>
      <c r="H671" s="152"/>
      <c r="I671" s="310"/>
      <c r="J671" s="24"/>
      <c r="K671" s="153"/>
      <c r="L671" s="24"/>
      <c r="M671" s="24"/>
      <c r="N671" s="177"/>
      <c r="O671" s="152"/>
      <c r="P671" s="178"/>
      <c r="Q671" s="178"/>
      <c r="R671" s="178"/>
      <c r="S671" s="178"/>
      <c r="T671" s="178"/>
      <c r="U671" s="178"/>
      <c r="V671" s="178"/>
      <c r="W671" s="178"/>
      <c r="X671" s="178"/>
      <c r="Y671" s="178"/>
      <c r="Z671" s="178"/>
      <c r="AA671" s="178"/>
    </row>
    <row r="672" hidden="1">
      <c r="A672" s="87"/>
      <c r="B672" s="132"/>
      <c r="C672" s="132"/>
      <c r="D672" s="132"/>
      <c r="E672" s="132"/>
      <c r="F672" s="132"/>
      <c r="G672" s="169"/>
      <c r="H672" s="132"/>
      <c r="I672" s="312"/>
      <c r="J672" s="87"/>
      <c r="K672" s="135"/>
      <c r="L672" s="87"/>
      <c r="M672" s="87"/>
      <c r="N672" s="172"/>
      <c r="O672" s="132"/>
      <c r="P672" s="173"/>
      <c r="Q672" s="173"/>
      <c r="R672" s="173"/>
      <c r="S672" s="173"/>
      <c r="T672" s="173"/>
      <c r="U672" s="173"/>
      <c r="V672" s="173"/>
      <c r="W672" s="173"/>
      <c r="X672" s="173"/>
      <c r="Y672" s="173"/>
      <c r="Z672" s="173"/>
      <c r="AA672" s="173"/>
    </row>
    <row r="673" hidden="1">
      <c r="A673" s="24"/>
      <c r="B673" s="152"/>
      <c r="C673" s="152"/>
      <c r="D673" s="152"/>
      <c r="E673" s="152"/>
      <c r="F673" s="152"/>
      <c r="G673" s="175"/>
      <c r="H673" s="152"/>
      <c r="I673" s="310"/>
      <c r="J673" s="24"/>
      <c r="K673" s="153"/>
      <c r="L673" s="24"/>
      <c r="M673" s="24"/>
      <c r="N673" s="177"/>
      <c r="O673" s="152"/>
      <c r="P673" s="178"/>
      <c r="Q673" s="178"/>
      <c r="R673" s="178"/>
      <c r="S673" s="178"/>
      <c r="T673" s="178"/>
      <c r="U673" s="178"/>
      <c r="V673" s="178"/>
      <c r="W673" s="178"/>
      <c r="X673" s="178"/>
      <c r="Y673" s="178"/>
      <c r="Z673" s="178"/>
      <c r="AA673" s="178"/>
    </row>
    <row r="674" hidden="1">
      <c r="A674" s="87"/>
      <c r="B674" s="132"/>
      <c r="C674" s="132"/>
      <c r="D674" s="132"/>
      <c r="E674" s="132"/>
      <c r="F674" s="132"/>
      <c r="G674" s="169"/>
      <c r="H674" s="132"/>
      <c r="I674" s="312"/>
      <c r="J674" s="87"/>
      <c r="K674" s="135"/>
      <c r="L674" s="87"/>
      <c r="M674" s="87"/>
      <c r="N674" s="172"/>
      <c r="O674" s="132"/>
      <c r="P674" s="173"/>
      <c r="Q674" s="173"/>
      <c r="R674" s="173"/>
      <c r="S674" s="173"/>
      <c r="T674" s="173"/>
      <c r="U674" s="173"/>
      <c r="V674" s="173"/>
      <c r="W674" s="173"/>
      <c r="X674" s="173"/>
      <c r="Y674" s="173"/>
      <c r="Z674" s="173"/>
      <c r="AA674" s="173"/>
    </row>
    <row r="675" hidden="1">
      <c r="A675" s="24"/>
      <c r="B675" s="152"/>
      <c r="C675" s="152"/>
      <c r="D675" s="152"/>
      <c r="E675" s="152"/>
      <c r="F675" s="152"/>
      <c r="G675" s="175"/>
      <c r="H675" s="152"/>
      <c r="I675" s="310"/>
      <c r="J675" s="24"/>
      <c r="K675" s="153"/>
      <c r="L675" s="24"/>
      <c r="M675" s="24"/>
      <c r="N675" s="177"/>
      <c r="O675" s="152"/>
      <c r="P675" s="178"/>
      <c r="Q675" s="178"/>
      <c r="R675" s="178"/>
      <c r="S675" s="178"/>
      <c r="T675" s="178"/>
      <c r="U675" s="178"/>
      <c r="V675" s="178"/>
      <c r="W675" s="178"/>
      <c r="X675" s="178"/>
      <c r="Y675" s="178"/>
      <c r="Z675" s="178"/>
      <c r="AA675" s="178"/>
    </row>
    <row r="676" hidden="1">
      <c r="A676" s="87"/>
      <c r="B676" s="132"/>
      <c r="C676" s="132"/>
      <c r="D676" s="132"/>
      <c r="E676" s="132"/>
      <c r="F676" s="132"/>
      <c r="G676" s="169"/>
      <c r="H676" s="132"/>
      <c r="I676" s="312"/>
      <c r="J676" s="87"/>
      <c r="K676" s="135"/>
      <c r="L676" s="87"/>
      <c r="M676" s="87"/>
      <c r="N676" s="172"/>
      <c r="O676" s="132"/>
      <c r="P676" s="173"/>
      <c r="Q676" s="173"/>
      <c r="R676" s="173"/>
      <c r="S676" s="173"/>
      <c r="T676" s="173"/>
      <c r="U676" s="173"/>
      <c r="V676" s="173"/>
      <c r="W676" s="173"/>
      <c r="X676" s="173"/>
      <c r="Y676" s="173"/>
      <c r="Z676" s="173"/>
      <c r="AA676" s="173"/>
    </row>
    <row r="677" hidden="1">
      <c r="A677" s="24"/>
      <c r="B677" s="152"/>
      <c r="C677" s="152"/>
      <c r="D677" s="152"/>
      <c r="E677" s="152"/>
      <c r="F677" s="152"/>
      <c r="G677" s="175"/>
      <c r="H677" s="152"/>
      <c r="I677" s="310"/>
      <c r="J677" s="24"/>
      <c r="K677" s="153"/>
      <c r="L677" s="24"/>
      <c r="M677" s="24"/>
      <c r="N677" s="177"/>
      <c r="O677" s="152"/>
      <c r="P677" s="178"/>
      <c r="Q677" s="178"/>
      <c r="R677" s="178"/>
      <c r="S677" s="178"/>
      <c r="T677" s="178"/>
      <c r="U677" s="178"/>
      <c r="V677" s="178"/>
      <c r="W677" s="178"/>
      <c r="X677" s="178"/>
      <c r="Y677" s="178"/>
      <c r="Z677" s="178"/>
      <c r="AA677" s="178"/>
    </row>
    <row r="678" hidden="1">
      <c r="A678" s="87"/>
      <c r="B678" s="132"/>
      <c r="C678" s="132"/>
      <c r="D678" s="132"/>
      <c r="E678" s="132"/>
      <c r="F678" s="132"/>
      <c r="G678" s="169"/>
      <c r="H678" s="132"/>
      <c r="I678" s="312"/>
      <c r="J678" s="87"/>
      <c r="K678" s="135"/>
      <c r="L678" s="87"/>
      <c r="M678" s="87"/>
      <c r="N678" s="172"/>
      <c r="O678" s="132"/>
      <c r="P678" s="173"/>
      <c r="Q678" s="173"/>
      <c r="R678" s="173"/>
      <c r="S678" s="173"/>
      <c r="T678" s="173"/>
      <c r="U678" s="173"/>
      <c r="V678" s="173"/>
      <c r="W678" s="173"/>
      <c r="X678" s="173"/>
      <c r="Y678" s="173"/>
      <c r="Z678" s="173"/>
      <c r="AA678" s="173"/>
    </row>
    <row r="679" hidden="1">
      <c r="A679" s="24"/>
      <c r="B679" s="152"/>
      <c r="C679" s="152"/>
      <c r="D679" s="152"/>
      <c r="E679" s="152"/>
      <c r="F679" s="152"/>
      <c r="G679" s="175"/>
      <c r="H679" s="152"/>
      <c r="I679" s="310"/>
      <c r="J679" s="24"/>
      <c r="K679" s="153"/>
      <c r="L679" s="24"/>
      <c r="M679" s="24"/>
      <c r="N679" s="177"/>
      <c r="O679" s="152"/>
      <c r="P679" s="178"/>
      <c r="Q679" s="178"/>
      <c r="R679" s="178"/>
      <c r="S679" s="178"/>
      <c r="T679" s="178"/>
      <c r="U679" s="178"/>
      <c r="V679" s="178"/>
      <c r="W679" s="178"/>
      <c r="X679" s="178"/>
      <c r="Y679" s="178"/>
      <c r="Z679" s="178"/>
      <c r="AA679" s="178"/>
    </row>
    <row r="680" hidden="1">
      <c r="A680" s="87"/>
      <c r="B680" s="132"/>
      <c r="C680" s="132"/>
      <c r="D680" s="132"/>
      <c r="E680" s="132"/>
      <c r="F680" s="132"/>
      <c r="G680" s="169"/>
      <c r="H680" s="132"/>
      <c r="I680" s="312"/>
      <c r="J680" s="87"/>
      <c r="K680" s="135"/>
      <c r="L680" s="87"/>
      <c r="M680" s="87"/>
      <c r="N680" s="172"/>
      <c r="O680" s="132"/>
      <c r="P680" s="173"/>
      <c r="Q680" s="173"/>
      <c r="R680" s="173"/>
      <c r="S680" s="173"/>
      <c r="T680" s="173"/>
      <c r="U680" s="173"/>
      <c r="V680" s="173"/>
      <c r="W680" s="173"/>
      <c r="X680" s="173"/>
      <c r="Y680" s="173"/>
      <c r="Z680" s="173"/>
      <c r="AA680" s="173"/>
    </row>
    <row r="681" hidden="1">
      <c r="A681" s="24"/>
      <c r="B681" s="152"/>
      <c r="C681" s="152"/>
      <c r="D681" s="152"/>
      <c r="E681" s="152"/>
      <c r="F681" s="152"/>
      <c r="G681" s="175"/>
      <c r="H681" s="152"/>
      <c r="I681" s="310"/>
      <c r="J681" s="24"/>
      <c r="K681" s="153"/>
      <c r="L681" s="24"/>
      <c r="M681" s="24"/>
      <c r="N681" s="177"/>
      <c r="O681" s="152"/>
      <c r="P681" s="178"/>
      <c r="Q681" s="178"/>
      <c r="R681" s="178"/>
      <c r="S681" s="178"/>
      <c r="T681" s="178"/>
      <c r="U681" s="178"/>
      <c r="V681" s="178"/>
      <c r="W681" s="178"/>
      <c r="X681" s="178"/>
      <c r="Y681" s="178"/>
      <c r="Z681" s="178"/>
      <c r="AA681" s="178"/>
    </row>
    <row r="682" hidden="1">
      <c r="A682" s="87"/>
      <c r="B682" s="132"/>
      <c r="C682" s="132"/>
      <c r="D682" s="132"/>
      <c r="E682" s="132"/>
      <c r="F682" s="132"/>
      <c r="G682" s="169"/>
      <c r="H682" s="132"/>
      <c r="I682" s="312"/>
      <c r="J682" s="87"/>
      <c r="K682" s="135"/>
      <c r="L682" s="87"/>
      <c r="M682" s="87"/>
      <c r="N682" s="172"/>
      <c r="O682" s="132"/>
      <c r="P682" s="173"/>
      <c r="Q682" s="173"/>
      <c r="R682" s="173"/>
      <c r="S682" s="173"/>
      <c r="T682" s="173"/>
      <c r="U682" s="173"/>
      <c r="V682" s="173"/>
      <c r="W682" s="173"/>
      <c r="X682" s="173"/>
      <c r="Y682" s="173"/>
      <c r="Z682" s="173"/>
      <c r="AA682" s="173"/>
    </row>
    <row r="683" hidden="1">
      <c r="A683" s="24"/>
      <c r="B683" s="152"/>
      <c r="C683" s="152"/>
      <c r="D683" s="152"/>
      <c r="E683" s="152"/>
      <c r="F683" s="152"/>
      <c r="G683" s="175"/>
      <c r="H683" s="152"/>
      <c r="I683" s="310"/>
      <c r="J683" s="24"/>
      <c r="K683" s="153"/>
      <c r="L683" s="24"/>
      <c r="M683" s="24"/>
      <c r="N683" s="177"/>
      <c r="O683" s="152"/>
      <c r="P683" s="178"/>
      <c r="Q683" s="178"/>
      <c r="R683" s="178"/>
      <c r="S683" s="178"/>
      <c r="T683" s="178"/>
      <c r="U683" s="178"/>
      <c r="V683" s="178"/>
      <c r="W683" s="178"/>
      <c r="X683" s="178"/>
      <c r="Y683" s="178"/>
      <c r="Z683" s="178"/>
      <c r="AA683" s="178"/>
    </row>
    <row r="684" hidden="1">
      <c r="A684" s="87"/>
      <c r="B684" s="132"/>
      <c r="C684" s="132"/>
      <c r="D684" s="132"/>
      <c r="E684" s="132"/>
      <c r="F684" s="132"/>
      <c r="G684" s="169"/>
      <c r="H684" s="132"/>
      <c r="I684" s="312"/>
      <c r="J684" s="87"/>
      <c r="K684" s="135"/>
      <c r="L684" s="87"/>
      <c r="M684" s="87"/>
      <c r="N684" s="172"/>
      <c r="O684" s="132"/>
      <c r="P684" s="173"/>
      <c r="Q684" s="173"/>
      <c r="R684" s="173"/>
      <c r="S684" s="173"/>
      <c r="T684" s="173"/>
      <c r="U684" s="173"/>
      <c r="V684" s="173"/>
      <c r="W684" s="173"/>
      <c r="X684" s="173"/>
      <c r="Y684" s="173"/>
      <c r="Z684" s="173"/>
      <c r="AA684" s="173"/>
    </row>
    <row r="685" hidden="1">
      <c r="A685" s="24"/>
      <c r="B685" s="152"/>
      <c r="C685" s="152"/>
      <c r="D685" s="152"/>
      <c r="E685" s="152"/>
      <c r="F685" s="152"/>
      <c r="G685" s="175"/>
      <c r="H685" s="152"/>
      <c r="I685" s="310"/>
      <c r="J685" s="24"/>
      <c r="K685" s="153"/>
      <c r="L685" s="24"/>
      <c r="M685" s="24"/>
      <c r="N685" s="177"/>
      <c r="O685" s="152"/>
      <c r="P685" s="178"/>
      <c r="Q685" s="178"/>
      <c r="R685" s="178"/>
      <c r="S685" s="178"/>
      <c r="T685" s="178"/>
      <c r="U685" s="178"/>
      <c r="V685" s="178"/>
      <c r="W685" s="178"/>
      <c r="X685" s="178"/>
      <c r="Y685" s="178"/>
      <c r="Z685" s="178"/>
      <c r="AA685" s="178"/>
    </row>
    <row r="686" hidden="1">
      <c r="A686" s="87"/>
      <c r="B686" s="132"/>
      <c r="C686" s="132"/>
      <c r="D686" s="132"/>
      <c r="E686" s="132"/>
      <c r="F686" s="132"/>
      <c r="G686" s="169"/>
      <c r="H686" s="132"/>
      <c r="I686" s="312"/>
      <c r="J686" s="87"/>
      <c r="K686" s="135"/>
      <c r="L686" s="87"/>
      <c r="M686" s="87"/>
      <c r="N686" s="172"/>
      <c r="O686" s="132"/>
      <c r="P686" s="173"/>
      <c r="Q686" s="173"/>
      <c r="R686" s="173"/>
      <c r="S686" s="173"/>
      <c r="T686" s="173"/>
      <c r="U686" s="173"/>
      <c r="V686" s="173"/>
      <c r="W686" s="173"/>
      <c r="X686" s="173"/>
      <c r="Y686" s="173"/>
      <c r="Z686" s="173"/>
      <c r="AA686" s="173"/>
    </row>
    <row r="687" hidden="1">
      <c r="A687" s="24"/>
      <c r="B687" s="152"/>
      <c r="C687" s="152"/>
      <c r="D687" s="152"/>
      <c r="E687" s="152"/>
      <c r="F687" s="152"/>
      <c r="G687" s="175"/>
      <c r="H687" s="152"/>
      <c r="I687" s="310"/>
      <c r="J687" s="24"/>
      <c r="K687" s="153"/>
      <c r="L687" s="24"/>
      <c r="M687" s="24"/>
      <c r="N687" s="177"/>
      <c r="O687" s="152"/>
      <c r="P687" s="178"/>
      <c r="Q687" s="178"/>
      <c r="R687" s="178"/>
      <c r="S687" s="178"/>
      <c r="T687" s="178"/>
      <c r="U687" s="178"/>
      <c r="V687" s="178"/>
      <c r="W687" s="178"/>
      <c r="X687" s="178"/>
      <c r="Y687" s="178"/>
      <c r="Z687" s="178"/>
      <c r="AA687" s="178"/>
    </row>
    <row r="688" hidden="1">
      <c r="A688" s="87"/>
      <c r="B688" s="132"/>
      <c r="C688" s="132"/>
      <c r="D688" s="132"/>
      <c r="E688" s="132"/>
      <c r="F688" s="132"/>
      <c r="G688" s="169"/>
      <c r="H688" s="132"/>
      <c r="I688" s="312"/>
      <c r="J688" s="87"/>
      <c r="K688" s="135"/>
      <c r="L688" s="87"/>
      <c r="M688" s="87"/>
      <c r="N688" s="172"/>
      <c r="O688" s="132"/>
      <c r="P688" s="173"/>
      <c r="Q688" s="173"/>
      <c r="R688" s="173"/>
      <c r="S688" s="173"/>
      <c r="T688" s="173"/>
      <c r="U688" s="173"/>
      <c r="V688" s="173"/>
      <c r="W688" s="173"/>
      <c r="X688" s="173"/>
      <c r="Y688" s="173"/>
      <c r="Z688" s="173"/>
      <c r="AA688" s="173"/>
    </row>
    <row r="689" hidden="1">
      <c r="A689" s="24"/>
      <c r="B689" s="152"/>
      <c r="C689" s="152"/>
      <c r="D689" s="152"/>
      <c r="E689" s="152"/>
      <c r="F689" s="152"/>
      <c r="G689" s="175"/>
      <c r="H689" s="152"/>
      <c r="I689" s="310"/>
      <c r="J689" s="24"/>
      <c r="K689" s="153"/>
      <c r="L689" s="24"/>
      <c r="M689" s="24"/>
      <c r="N689" s="177"/>
      <c r="O689" s="152"/>
      <c r="P689" s="178"/>
      <c r="Q689" s="178"/>
      <c r="R689" s="178"/>
      <c r="S689" s="178"/>
      <c r="T689" s="178"/>
      <c r="U689" s="178"/>
      <c r="V689" s="178"/>
      <c r="W689" s="178"/>
      <c r="X689" s="178"/>
      <c r="Y689" s="178"/>
      <c r="Z689" s="178"/>
      <c r="AA689" s="178"/>
    </row>
    <row r="690" hidden="1">
      <c r="A690" s="87"/>
      <c r="B690" s="132"/>
      <c r="C690" s="132"/>
      <c r="D690" s="132"/>
      <c r="E690" s="132"/>
      <c r="F690" s="132"/>
      <c r="G690" s="169"/>
      <c r="H690" s="132"/>
      <c r="I690" s="312"/>
      <c r="J690" s="87"/>
      <c r="K690" s="135"/>
      <c r="L690" s="87"/>
      <c r="M690" s="87"/>
      <c r="N690" s="172"/>
      <c r="O690" s="132"/>
      <c r="P690" s="173"/>
      <c r="Q690" s="173"/>
      <c r="R690" s="173"/>
      <c r="S690" s="173"/>
      <c r="T690" s="173"/>
      <c r="U690" s="173"/>
      <c r="V690" s="173"/>
      <c r="W690" s="173"/>
      <c r="X690" s="173"/>
      <c r="Y690" s="173"/>
      <c r="Z690" s="173"/>
      <c r="AA690" s="173"/>
    </row>
    <row r="691" hidden="1">
      <c r="A691" s="24"/>
      <c r="B691" s="152"/>
      <c r="C691" s="152"/>
      <c r="D691" s="152"/>
      <c r="E691" s="152"/>
      <c r="F691" s="152"/>
      <c r="G691" s="175"/>
      <c r="H691" s="152"/>
      <c r="I691" s="310"/>
      <c r="J691" s="24"/>
      <c r="K691" s="153"/>
      <c r="L691" s="24"/>
      <c r="M691" s="24"/>
      <c r="N691" s="177"/>
      <c r="O691" s="152"/>
      <c r="P691" s="178"/>
      <c r="Q691" s="178"/>
      <c r="R691" s="178"/>
      <c r="S691" s="178"/>
      <c r="T691" s="178"/>
      <c r="U691" s="178"/>
      <c r="V691" s="178"/>
      <c r="W691" s="178"/>
      <c r="X691" s="178"/>
      <c r="Y691" s="178"/>
      <c r="Z691" s="178"/>
      <c r="AA691" s="178"/>
    </row>
    <row r="692" hidden="1">
      <c r="A692" s="87"/>
      <c r="B692" s="132"/>
      <c r="C692" s="132"/>
      <c r="D692" s="132"/>
      <c r="E692" s="132"/>
      <c r="F692" s="132"/>
      <c r="G692" s="169"/>
      <c r="H692" s="132"/>
      <c r="I692" s="312"/>
      <c r="J692" s="87"/>
      <c r="K692" s="135"/>
      <c r="L692" s="87"/>
      <c r="M692" s="87"/>
      <c r="N692" s="172"/>
      <c r="O692" s="132"/>
      <c r="P692" s="173"/>
      <c r="Q692" s="173"/>
      <c r="R692" s="173"/>
      <c r="S692" s="173"/>
      <c r="T692" s="173"/>
      <c r="U692" s="173"/>
      <c r="V692" s="173"/>
      <c r="W692" s="173"/>
      <c r="X692" s="173"/>
      <c r="Y692" s="173"/>
      <c r="Z692" s="173"/>
      <c r="AA692" s="173"/>
    </row>
    <row r="693" hidden="1">
      <c r="A693" s="24"/>
      <c r="B693" s="152"/>
      <c r="C693" s="152"/>
      <c r="D693" s="152"/>
      <c r="E693" s="152"/>
      <c r="F693" s="152"/>
      <c r="G693" s="175"/>
      <c r="H693" s="152"/>
      <c r="I693" s="310"/>
      <c r="J693" s="24"/>
      <c r="K693" s="153"/>
      <c r="L693" s="24"/>
      <c r="M693" s="24"/>
      <c r="N693" s="177"/>
      <c r="O693" s="152"/>
      <c r="P693" s="178"/>
      <c r="Q693" s="178"/>
      <c r="R693" s="178"/>
      <c r="S693" s="178"/>
      <c r="T693" s="178"/>
      <c r="U693" s="178"/>
      <c r="V693" s="178"/>
      <c r="W693" s="178"/>
      <c r="X693" s="178"/>
      <c r="Y693" s="178"/>
      <c r="Z693" s="178"/>
      <c r="AA693" s="178"/>
    </row>
    <row r="694" hidden="1">
      <c r="A694" s="87"/>
      <c r="B694" s="132"/>
      <c r="C694" s="132"/>
      <c r="D694" s="132"/>
      <c r="E694" s="132"/>
      <c r="F694" s="132"/>
      <c r="G694" s="169"/>
      <c r="H694" s="132"/>
      <c r="I694" s="312"/>
      <c r="J694" s="87"/>
      <c r="K694" s="135"/>
      <c r="L694" s="87"/>
      <c r="M694" s="87"/>
      <c r="N694" s="172"/>
      <c r="O694" s="132"/>
      <c r="P694" s="173"/>
      <c r="Q694" s="173"/>
      <c r="R694" s="173"/>
      <c r="S694" s="173"/>
      <c r="T694" s="173"/>
      <c r="U694" s="173"/>
      <c r="V694" s="173"/>
      <c r="W694" s="173"/>
      <c r="X694" s="173"/>
      <c r="Y694" s="173"/>
      <c r="Z694" s="173"/>
      <c r="AA694" s="173"/>
    </row>
    <row r="695" hidden="1">
      <c r="A695" s="24"/>
      <c r="B695" s="152"/>
      <c r="C695" s="152"/>
      <c r="D695" s="152"/>
      <c r="E695" s="152"/>
      <c r="F695" s="152"/>
      <c r="G695" s="175"/>
      <c r="H695" s="152"/>
      <c r="I695" s="310"/>
      <c r="J695" s="24"/>
      <c r="K695" s="153"/>
      <c r="L695" s="24"/>
      <c r="M695" s="24"/>
      <c r="N695" s="177"/>
      <c r="O695" s="152"/>
      <c r="P695" s="178"/>
      <c r="Q695" s="178"/>
      <c r="R695" s="178"/>
      <c r="S695" s="178"/>
      <c r="T695" s="178"/>
      <c r="U695" s="178"/>
      <c r="V695" s="178"/>
      <c r="W695" s="178"/>
      <c r="X695" s="178"/>
      <c r="Y695" s="178"/>
      <c r="Z695" s="178"/>
      <c r="AA695" s="178"/>
    </row>
    <row r="696" hidden="1">
      <c r="A696" s="87"/>
      <c r="B696" s="132"/>
      <c r="C696" s="132"/>
      <c r="D696" s="132"/>
      <c r="E696" s="132"/>
      <c r="F696" s="132"/>
      <c r="G696" s="169"/>
      <c r="H696" s="132"/>
      <c r="I696" s="312"/>
      <c r="J696" s="87"/>
      <c r="K696" s="135"/>
      <c r="L696" s="87"/>
      <c r="M696" s="87"/>
      <c r="N696" s="172"/>
      <c r="O696" s="132"/>
      <c r="P696" s="173"/>
      <c r="Q696" s="173"/>
      <c r="R696" s="173"/>
      <c r="S696" s="173"/>
      <c r="T696" s="173"/>
      <c r="U696" s="173"/>
      <c r="V696" s="173"/>
      <c r="W696" s="173"/>
      <c r="X696" s="173"/>
      <c r="Y696" s="173"/>
      <c r="Z696" s="173"/>
      <c r="AA696" s="173"/>
    </row>
    <row r="697" hidden="1">
      <c r="A697" s="24"/>
      <c r="B697" s="152"/>
      <c r="C697" s="152"/>
      <c r="D697" s="152"/>
      <c r="E697" s="152"/>
      <c r="F697" s="152"/>
      <c r="G697" s="175"/>
      <c r="H697" s="152"/>
      <c r="I697" s="310"/>
      <c r="J697" s="24"/>
      <c r="K697" s="153"/>
      <c r="L697" s="24"/>
      <c r="M697" s="24"/>
      <c r="N697" s="177"/>
      <c r="O697" s="152"/>
      <c r="P697" s="178"/>
      <c r="Q697" s="178"/>
      <c r="R697" s="178"/>
      <c r="S697" s="178"/>
      <c r="T697" s="178"/>
      <c r="U697" s="178"/>
      <c r="V697" s="178"/>
      <c r="W697" s="178"/>
      <c r="X697" s="178"/>
      <c r="Y697" s="178"/>
      <c r="Z697" s="178"/>
      <c r="AA697" s="178"/>
    </row>
    <row r="698" hidden="1">
      <c r="A698" s="87"/>
      <c r="B698" s="132"/>
      <c r="C698" s="132"/>
      <c r="D698" s="132"/>
      <c r="E698" s="132"/>
      <c r="F698" s="132"/>
      <c r="G698" s="169"/>
      <c r="H698" s="132"/>
      <c r="I698" s="312"/>
      <c r="J698" s="87"/>
      <c r="K698" s="135"/>
      <c r="L698" s="87"/>
      <c r="M698" s="87"/>
      <c r="N698" s="172"/>
      <c r="O698" s="132"/>
      <c r="P698" s="173"/>
      <c r="Q698" s="173"/>
      <c r="R698" s="173"/>
      <c r="S698" s="173"/>
      <c r="T698" s="173"/>
      <c r="U698" s="173"/>
      <c r="V698" s="173"/>
      <c r="W698" s="173"/>
      <c r="X698" s="173"/>
      <c r="Y698" s="173"/>
      <c r="Z698" s="173"/>
      <c r="AA698" s="173"/>
    </row>
    <row r="699" hidden="1">
      <c r="A699" s="24"/>
      <c r="B699" s="152"/>
      <c r="C699" s="152"/>
      <c r="D699" s="152"/>
      <c r="E699" s="152"/>
      <c r="F699" s="152"/>
      <c r="G699" s="175"/>
      <c r="H699" s="152"/>
      <c r="I699" s="310"/>
      <c r="J699" s="24"/>
      <c r="K699" s="153"/>
      <c r="L699" s="24"/>
      <c r="M699" s="24"/>
      <c r="N699" s="177"/>
      <c r="O699" s="152"/>
      <c r="P699" s="178"/>
      <c r="Q699" s="178"/>
      <c r="R699" s="178"/>
      <c r="S699" s="178"/>
      <c r="T699" s="178"/>
      <c r="U699" s="178"/>
      <c r="V699" s="178"/>
      <c r="W699" s="178"/>
      <c r="X699" s="178"/>
      <c r="Y699" s="178"/>
      <c r="Z699" s="178"/>
      <c r="AA699" s="178"/>
    </row>
    <row r="700" hidden="1">
      <c r="A700" s="87"/>
      <c r="B700" s="132"/>
      <c r="C700" s="132"/>
      <c r="D700" s="132"/>
      <c r="E700" s="132"/>
      <c r="F700" s="132"/>
      <c r="G700" s="169"/>
      <c r="H700" s="132"/>
      <c r="I700" s="312"/>
      <c r="J700" s="87"/>
      <c r="K700" s="135"/>
      <c r="L700" s="87"/>
      <c r="M700" s="87"/>
      <c r="N700" s="172"/>
      <c r="O700" s="132"/>
      <c r="P700" s="173"/>
      <c r="Q700" s="173"/>
      <c r="R700" s="173"/>
      <c r="S700" s="173"/>
      <c r="T700" s="173"/>
      <c r="U700" s="173"/>
      <c r="V700" s="173"/>
      <c r="W700" s="173"/>
      <c r="X700" s="173"/>
      <c r="Y700" s="173"/>
      <c r="Z700" s="173"/>
      <c r="AA700" s="173"/>
    </row>
    <row r="701" hidden="1">
      <c r="A701" s="24"/>
      <c r="B701" s="152"/>
      <c r="C701" s="152"/>
      <c r="D701" s="152"/>
      <c r="E701" s="152"/>
      <c r="F701" s="152"/>
      <c r="G701" s="175"/>
      <c r="H701" s="152"/>
      <c r="I701" s="310"/>
      <c r="J701" s="24"/>
      <c r="K701" s="153"/>
      <c r="L701" s="24"/>
      <c r="M701" s="24"/>
      <c r="N701" s="177"/>
      <c r="O701" s="152"/>
      <c r="P701" s="178"/>
      <c r="Q701" s="178"/>
      <c r="R701" s="178"/>
      <c r="S701" s="178"/>
      <c r="T701" s="178"/>
      <c r="U701" s="178"/>
      <c r="V701" s="178"/>
      <c r="W701" s="178"/>
      <c r="X701" s="178"/>
      <c r="Y701" s="178"/>
      <c r="Z701" s="178"/>
      <c r="AA701" s="178"/>
    </row>
    <row r="702" hidden="1">
      <c r="A702" s="87"/>
      <c r="B702" s="132"/>
      <c r="C702" s="132"/>
      <c r="D702" s="132"/>
      <c r="E702" s="132"/>
      <c r="F702" s="132"/>
      <c r="G702" s="169"/>
      <c r="H702" s="132"/>
      <c r="I702" s="312"/>
      <c r="J702" s="87"/>
      <c r="K702" s="135"/>
      <c r="L702" s="87"/>
      <c r="M702" s="87"/>
      <c r="N702" s="172"/>
      <c r="O702" s="132"/>
      <c r="P702" s="173"/>
      <c r="Q702" s="173"/>
      <c r="R702" s="173"/>
      <c r="S702" s="173"/>
      <c r="T702" s="173"/>
      <c r="U702" s="173"/>
      <c r="V702" s="173"/>
      <c r="W702" s="173"/>
      <c r="X702" s="173"/>
      <c r="Y702" s="173"/>
      <c r="Z702" s="173"/>
      <c r="AA702" s="173"/>
    </row>
    <row r="703" hidden="1">
      <c r="A703" s="24"/>
      <c r="B703" s="152"/>
      <c r="C703" s="152"/>
      <c r="D703" s="152"/>
      <c r="E703" s="152"/>
      <c r="F703" s="152"/>
      <c r="G703" s="175"/>
      <c r="H703" s="152"/>
      <c r="I703" s="310"/>
      <c r="J703" s="24"/>
      <c r="K703" s="153"/>
      <c r="L703" s="24"/>
      <c r="M703" s="24"/>
      <c r="N703" s="177"/>
      <c r="O703" s="152"/>
      <c r="P703" s="178"/>
      <c r="Q703" s="178"/>
      <c r="R703" s="178"/>
      <c r="S703" s="178"/>
      <c r="T703" s="178"/>
      <c r="U703" s="178"/>
      <c r="V703" s="178"/>
      <c r="W703" s="178"/>
      <c r="X703" s="178"/>
      <c r="Y703" s="178"/>
      <c r="Z703" s="178"/>
      <c r="AA703" s="178"/>
    </row>
    <row r="704" hidden="1">
      <c r="A704" s="87"/>
      <c r="B704" s="132"/>
      <c r="C704" s="132"/>
      <c r="D704" s="132"/>
      <c r="E704" s="132"/>
      <c r="F704" s="132"/>
      <c r="G704" s="169"/>
      <c r="H704" s="132"/>
      <c r="I704" s="312"/>
      <c r="J704" s="87"/>
      <c r="K704" s="135"/>
      <c r="L704" s="87"/>
      <c r="M704" s="87"/>
      <c r="N704" s="172"/>
      <c r="O704" s="132"/>
      <c r="P704" s="173"/>
      <c r="Q704" s="173"/>
      <c r="R704" s="173"/>
      <c r="S704" s="173"/>
      <c r="T704" s="173"/>
      <c r="U704" s="173"/>
      <c r="V704" s="173"/>
      <c r="W704" s="173"/>
      <c r="X704" s="173"/>
      <c r="Y704" s="173"/>
      <c r="Z704" s="173"/>
      <c r="AA704" s="173"/>
    </row>
    <row r="705" hidden="1">
      <c r="A705" s="24"/>
      <c r="B705" s="152"/>
      <c r="C705" s="152"/>
      <c r="D705" s="152"/>
      <c r="E705" s="152"/>
      <c r="F705" s="152"/>
      <c r="G705" s="175"/>
      <c r="H705" s="152"/>
      <c r="I705" s="310"/>
      <c r="J705" s="24"/>
      <c r="K705" s="153"/>
      <c r="L705" s="24"/>
      <c r="M705" s="24"/>
      <c r="N705" s="177"/>
      <c r="O705" s="152"/>
      <c r="P705" s="178"/>
      <c r="Q705" s="178"/>
      <c r="R705" s="178"/>
      <c r="S705" s="178"/>
      <c r="T705" s="178"/>
      <c r="U705" s="178"/>
      <c r="V705" s="178"/>
      <c r="W705" s="178"/>
      <c r="X705" s="178"/>
      <c r="Y705" s="178"/>
      <c r="Z705" s="178"/>
      <c r="AA705" s="178"/>
    </row>
    <row r="706" hidden="1">
      <c r="A706" s="87"/>
      <c r="B706" s="132"/>
      <c r="C706" s="132"/>
      <c r="D706" s="132"/>
      <c r="E706" s="132"/>
      <c r="F706" s="132"/>
      <c r="G706" s="169"/>
      <c r="H706" s="132"/>
      <c r="I706" s="312"/>
      <c r="J706" s="87"/>
      <c r="K706" s="135"/>
      <c r="L706" s="87"/>
      <c r="M706" s="87"/>
      <c r="N706" s="172"/>
      <c r="O706" s="132"/>
      <c r="P706" s="173"/>
      <c r="Q706" s="173"/>
      <c r="R706" s="173"/>
      <c r="S706" s="173"/>
      <c r="T706" s="173"/>
      <c r="U706" s="173"/>
      <c r="V706" s="173"/>
      <c r="W706" s="173"/>
      <c r="X706" s="173"/>
      <c r="Y706" s="173"/>
      <c r="Z706" s="173"/>
      <c r="AA706" s="173"/>
    </row>
    <row r="707" hidden="1">
      <c r="A707" s="24"/>
      <c r="B707" s="152"/>
      <c r="C707" s="152"/>
      <c r="D707" s="152"/>
      <c r="E707" s="152"/>
      <c r="F707" s="152"/>
      <c r="G707" s="175"/>
      <c r="H707" s="152"/>
      <c r="I707" s="310"/>
      <c r="J707" s="24"/>
      <c r="K707" s="153"/>
      <c r="L707" s="24"/>
      <c r="M707" s="24"/>
      <c r="N707" s="177"/>
      <c r="O707" s="152"/>
      <c r="P707" s="178"/>
      <c r="Q707" s="178"/>
      <c r="R707" s="178"/>
      <c r="S707" s="178"/>
      <c r="T707" s="178"/>
      <c r="U707" s="178"/>
      <c r="V707" s="178"/>
      <c r="W707" s="178"/>
      <c r="X707" s="178"/>
      <c r="Y707" s="178"/>
      <c r="Z707" s="178"/>
      <c r="AA707" s="178"/>
    </row>
    <row r="708" hidden="1">
      <c r="A708" s="87"/>
      <c r="B708" s="132"/>
      <c r="C708" s="132"/>
      <c r="D708" s="132"/>
      <c r="E708" s="132"/>
      <c r="F708" s="132"/>
      <c r="G708" s="169"/>
      <c r="H708" s="132"/>
      <c r="I708" s="312"/>
      <c r="J708" s="87"/>
      <c r="K708" s="135"/>
      <c r="L708" s="87"/>
      <c r="M708" s="87"/>
      <c r="N708" s="172"/>
      <c r="O708" s="132"/>
      <c r="P708" s="173"/>
      <c r="Q708" s="173"/>
      <c r="R708" s="173"/>
      <c r="S708" s="173"/>
      <c r="T708" s="173"/>
      <c r="U708" s="173"/>
      <c r="V708" s="173"/>
      <c r="W708" s="173"/>
      <c r="X708" s="173"/>
      <c r="Y708" s="173"/>
      <c r="Z708" s="173"/>
      <c r="AA708" s="173"/>
    </row>
    <row r="709" hidden="1">
      <c r="A709" s="24"/>
      <c r="B709" s="152"/>
      <c r="C709" s="152"/>
      <c r="D709" s="152"/>
      <c r="E709" s="152"/>
      <c r="F709" s="152"/>
      <c r="G709" s="175"/>
      <c r="H709" s="152"/>
      <c r="I709" s="310"/>
      <c r="J709" s="24"/>
      <c r="K709" s="153"/>
      <c r="L709" s="24"/>
      <c r="M709" s="24"/>
      <c r="N709" s="177"/>
      <c r="O709" s="152"/>
      <c r="P709" s="178"/>
      <c r="Q709" s="178"/>
      <c r="R709" s="178"/>
      <c r="S709" s="178"/>
      <c r="T709" s="178"/>
      <c r="U709" s="178"/>
      <c r="V709" s="178"/>
      <c r="W709" s="178"/>
      <c r="X709" s="178"/>
      <c r="Y709" s="178"/>
      <c r="Z709" s="178"/>
      <c r="AA709" s="178"/>
    </row>
    <row r="710" hidden="1">
      <c r="A710" s="87"/>
      <c r="B710" s="132"/>
      <c r="C710" s="132"/>
      <c r="D710" s="132"/>
      <c r="E710" s="132"/>
      <c r="F710" s="132"/>
      <c r="G710" s="169"/>
      <c r="H710" s="132"/>
      <c r="I710" s="312"/>
      <c r="J710" s="87"/>
      <c r="K710" s="135"/>
      <c r="L710" s="87"/>
      <c r="M710" s="87"/>
      <c r="N710" s="172"/>
      <c r="O710" s="132"/>
      <c r="P710" s="173"/>
      <c r="Q710" s="173"/>
      <c r="R710" s="173"/>
      <c r="S710" s="173"/>
      <c r="T710" s="173"/>
      <c r="U710" s="173"/>
      <c r="V710" s="173"/>
      <c r="W710" s="173"/>
      <c r="X710" s="173"/>
      <c r="Y710" s="173"/>
      <c r="Z710" s="173"/>
      <c r="AA710" s="173"/>
    </row>
    <row r="711" hidden="1">
      <c r="A711" s="24"/>
      <c r="B711" s="152"/>
      <c r="C711" s="152"/>
      <c r="D711" s="152"/>
      <c r="E711" s="152"/>
      <c r="F711" s="152"/>
      <c r="G711" s="175"/>
      <c r="H711" s="152"/>
      <c r="I711" s="310"/>
      <c r="J711" s="24"/>
      <c r="K711" s="153"/>
      <c r="L711" s="24"/>
      <c r="M711" s="24"/>
      <c r="N711" s="177"/>
      <c r="O711" s="152"/>
      <c r="P711" s="178"/>
      <c r="Q711" s="178"/>
      <c r="R711" s="178"/>
      <c r="S711" s="178"/>
      <c r="T711" s="178"/>
      <c r="U711" s="178"/>
      <c r="V711" s="178"/>
      <c r="W711" s="178"/>
      <c r="X711" s="178"/>
      <c r="Y711" s="178"/>
      <c r="Z711" s="178"/>
      <c r="AA711" s="178"/>
    </row>
    <row r="712" hidden="1">
      <c r="A712" s="87"/>
      <c r="B712" s="132"/>
      <c r="C712" s="132"/>
      <c r="D712" s="132"/>
      <c r="E712" s="132"/>
      <c r="F712" s="132"/>
      <c r="G712" s="169"/>
      <c r="H712" s="132"/>
      <c r="I712" s="312"/>
      <c r="J712" s="87"/>
      <c r="K712" s="135"/>
      <c r="L712" s="87"/>
      <c r="M712" s="87"/>
      <c r="N712" s="172"/>
      <c r="O712" s="132"/>
      <c r="P712" s="173"/>
      <c r="Q712" s="173"/>
      <c r="R712" s="173"/>
      <c r="S712" s="173"/>
      <c r="T712" s="173"/>
      <c r="U712" s="173"/>
      <c r="V712" s="173"/>
      <c r="W712" s="173"/>
      <c r="X712" s="173"/>
      <c r="Y712" s="173"/>
      <c r="Z712" s="173"/>
      <c r="AA712" s="173"/>
    </row>
    <row r="713" hidden="1">
      <c r="A713" s="24"/>
      <c r="B713" s="152"/>
      <c r="C713" s="152"/>
      <c r="D713" s="152"/>
      <c r="E713" s="152"/>
      <c r="F713" s="152"/>
      <c r="G713" s="175"/>
      <c r="H713" s="152"/>
      <c r="I713" s="310"/>
      <c r="J713" s="24"/>
      <c r="K713" s="153"/>
      <c r="L713" s="24"/>
      <c r="M713" s="24"/>
      <c r="N713" s="177"/>
      <c r="O713" s="152"/>
      <c r="P713" s="178"/>
      <c r="Q713" s="178"/>
      <c r="R713" s="178"/>
      <c r="S713" s="178"/>
      <c r="T713" s="178"/>
      <c r="U713" s="178"/>
      <c r="V713" s="178"/>
      <c r="W713" s="178"/>
      <c r="X713" s="178"/>
      <c r="Y713" s="178"/>
      <c r="Z713" s="178"/>
      <c r="AA713" s="178"/>
    </row>
    <row r="714" hidden="1">
      <c r="A714" s="87"/>
      <c r="B714" s="132"/>
      <c r="C714" s="132"/>
      <c r="D714" s="132"/>
      <c r="E714" s="132"/>
      <c r="F714" s="132"/>
      <c r="G714" s="169"/>
      <c r="H714" s="132"/>
      <c r="I714" s="312"/>
      <c r="J714" s="87"/>
      <c r="K714" s="135"/>
      <c r="L714" s="87"/>
      <c r="M714" s="87"/>
      <c r="N714" s="172"/>
      <c r="O714" s="132"/>
      <c r="P714" s="173"/>
      <c r="Q714" s="173"/>
      <c r="R714" s="173"/>
      <c r="S714" s="173"/>
      <c r="T714" s="173"/>
      <c r="U714" s="173"/>
      <c r="V714" s="173"/>
      <c r="W714" s="173"/>
      <c r="X714" s="173"/>
      <c r="Y714" s="173"/>
      <c r="Z714" s="173"/>
      <c r="AA714" s="173"/>
    </row>
    <row r="715" hidden="1">
      <c r="A715" s="24"/>
      <c r="B715" s="152"/>
      <c r="C715" s="152"/>
      <c r="D715" s="152"/>
      <c r="E715" s="152"/>
      <c r="F715" s="152"/>
      <c r="G715" s="175"/>
      <c r="H715" s="152"/>
      <c r="I715" s="310"/>
      <c r="J715" s="24"/>
      <c r="K715" s="153"/>
      <c r="L715" s="24"/>
      <c r="M715" s="24"/>
      <c r="N715" s="177"/>
      <c r="O715" s="152"/>
      <c r="P715" s="178"/>
      <c r="Q715" s="178"/>
      <c r="R715" s="178"/>
      <c r="S715" s="178"/>
      <c r="T715" s="178"/>
      <c r="U715" s="178"/>
      <c r="V715" s="178"/>
      <c r="W715" s="178"/>
      <c r="X715" s="178"/>
      <c r="Y715" s="178"/>
      <c r="Z715" s="178"/>
      <c r="AA715" s="178"/>
    </row>
    <row r="716" hidden="1">
      <c r="A716" s="87"/>
      <c r="B716" s="132"/>
      <c r="C716" s="132"/>
      <c r="D716" s="132"/>
      <c r="E716" s="132"/>
      <c r="F716" s="132"/>
      <c r="G716" s="169"/>
      <c r="H716" s="132"/>
      <c r="I716" s="312"/>
      <c r="J716" s="87"/>
      <c r="K716" s="135"/>
      <c r="L716" s="87"/>
      <c r="M716" s="87"/>
      <c r="N716" s="172"/>
      <c r="O716" s="132"/>
      <c r="P716" s="173"/>
      <c r="Q716" s="173"/>
      <c r="R716" s="173"/>
      <c r="S716" s="173"/>
      <c r="T716" s="173"/>
      <c r="U716" s="173"/>
      <c r="V716" s="173"/>
      <c r="W716" s="173"/>
      <c r="X716" s="173"/>
      <c r="Y716" s="173"/>
      <c r="Z716" s="173"/>
      <c r="AA716" s="173"/>
    </row>
    <row r="717" hidden="1">
      <c r="A717" s="24"/>
      <c r="B717" s="152"/>
      <c r="C717" s="152"/>
      <c r="D717" s="152"/>
      <c r="E717" s="152"/>
      <c r="F717" s="152"/>
      <c r="G717" s="175"/>
      <c r="H717" s="152"/>
      <c r="I717" s="310"/>
      <c r="J717" s="24"/>
      <c r="K717" s="153"/>
      <c r="L717" s="24"/>
      <c r="M717" s="24"/>
      <c r="N717" s="177"/>
      <c r="O717" s="152"/>
      <c r="P717" s="178"/>
      <c r="Q717" s="178"/>
      <c r="R717" s="178"/>
      <c r="S717" s="178"/>
      <c r="T717" s="178"/>
      <c r="U717" s="178"/>
      <c r="V717" s="178"/>
      <c r="W717" s="178"/>
      <c r="X717" s="178"/>
      <c r="Y717" s="178"/>
      <c r="Z717" s="178"/>
      <c r="AA717" s="178"/>
    </row>
    <row r="718" hidden="1">
      <c r="A718" s="87"/>
      <c r="B718" s="132"/>
      <c r="C718" s="132"/>
      <c r="D718" s="132"/>
      <c r="E718" s="132"/>
      <c r="F718" s="132"/>
      <c r="G718" s="169"/>
      <c r="H718" s="132"/>
      <c r="I718" s="312"/>
      <c r="J718" s="87"/>
      <c r="K718" s="135"/>
      <c r="L718" s="87"/>
      <c r="M718" s="87"/>
      <c r="N718" s="172"/>
      <c r="O718" s="132"/>
      <c r="P718" s="173"/>
      <c r="Q718" s="173"/>
      <c r="R718" s="173"/>
      <c r="S718" s="173"/>
      <c r="T718" s="173"/>
      <c r="U718" s="173"/>
      <c r="V718" s="173"/>
      <c r="W718" s="173"/>
      <c r="X718" s="173"/>
      <c r="Y718" s="173"/>
      <c r="Z718" s="173"/>
      <c r="AA718" s="173"/>
    </row>
    <row r="719" hidden="1">
      <c r="A719" s="24"/>
      <c r="B719" s="152"/>
      <c r="C719" s="152"/>
      <c r="D719" s="152"/>
      <c r="E719" s="152"/>
      <c r="F719" s="152"/>
      <c r="G719" s="175"/>
      <c r="H719" s="152"/>
      <c r="I719" s="310"/>
      <c r="J719" s="24"/>
      <c r="K719" s="153"/>
      <c r="L719" s="24"/>
      <c r="M719" s="24"/>
      <c r="N719" s="177"/>
      <c r="O719" s="152"/>
      <c r="P719" s="178"/>
      <c r="Q719" s="178"/>
      <c r="R719" s="178"/>
      <c r="S719" s="178"/>
      <c r="T719" s="178"/>
      <c r="U719" s="178"/>
      <c r="V719" s="178"/>
      <c r="W719" s="178"/>
      <c r="X719" s="178"/>
      <c r="Y719" s="178"/>
      <c r="Z719" s="178"/>
      <c r="AA719" s="178"/>
    </row>
    <row r="720" hidden="1">
      <c r="A720" s="87"/>
      <c r="B720" s="132"/>
      <c r="C720" s="132"/>
      <c r="D720" s="132"/>
      <c r="E720" s="132"/>
      <c r="F720" s="132"/>
      <c r="G720" s="169"/>
      <c r="H720" s="132"/>
      <c r="I720" s="312"/>
      <c r="J720" s="87"/>
      <c r="K720" s="135"/>
      <c r="L720" s="87"/>
      <c r="M720" s="87"/>
      <c r="N720" s="172"/>
      <c r="O720" s="132"/>
      <c r="P720" s="173"/>
      <c r="Q720" s="173"/>
      <c r="R720" s="173"/>
      <c r="S720" s="173"/>
      <c r="T720" s="173"/>
      <c r="U720" s="173"/>
      <c r="V720" s="173"/>
      <c r="W720" s="173"/>
      <c r="X720" s="173"/>
      <c r="Y720" s="173"/>
      <c r="Z720" s="173"/>
      <c r="AA720" s="173"/>
    </row>
    <row r="721" hidden="1">
      <c r="A721" s="24"/>
      <c r="B721" s="152"/>
      <c r="C721" s="152"/>
      <c r="D721" s="152"/>
      <c r="E721" s="152"/>
      <c r="F721" s="152"/>
      <c r="G721" s="175"/>
      <c r="H721" s="152"/>
      <c r="I721" s="310"/>
      <c r="J721" s="24"/>
      <c r="K721" s="153"/>
      <c r="L721" s="24"/>
      <c r="M721" s="24"/>
      <c r="N721" s="177"/>
      <c r="O721" s="152"/>
      <c r="P721" s="178"/>
      <c r="Q721" s="178"/>
      <c r="R721" s="178"/>
      <c r="S721" s="178"/>
      <c r="T721" s="178"/>
      <c r="U721" s="178"/>
      <c r="V721" s="178"/>
      <c r="W721" s="178"/>
      <c r="X721" s="178"/>
      <c r="Y721" s="178"/>
      <c r="Z721" s="178"/>
      <c r="AA721" s="178"/>
    </row>
    <row r="722" hidden="1">
      <c r="A722" s="87"/>
      <c r="B722" s="132"/>
      <c r="C722" s="132"/>
      <c r="D722" s="132"/>
      <c r="E722" s="132"/>
      <c r="F722" s="132"/>
      <c r="G722" s="169"/>
      <c r="H722" s="132"/>
      <c r="I722" s="312"/>
      <c r="J722" s="87"/>
      <c r="K722" s="135"/>
      <c r="L722" s="87"/>
      <c r="M722" s="87"/>
      <c r="N722" s="172"/>
      <c r="O722" s="132"/>
      <c r="P722" s="173"/>
      <c r="Q722" s="173"/>
      <c r="R722" s="173"/>
      <c r="S722" s="173"/>
      <c r="T722" s="173"/>
      <c r="U722" s="173"/>
      <c r="V722" s="173"/>
      <c r="W722" s="173"/>
      <c r="X722" s="173"/>
      <c r="Y722" s="173"/>
      <c r="Z722" s="173"/>
      <c r="AA722" s="173"/>
    </row>
    <row r="723" hidden="1">
      <c r="A723" s="24"/>
      <c r="B723" s="152"/>
      <c r="C723" s="152"/>
      <c r="D723" s="152"/>
      <c r="E723" s="152"/>
      <c r="F723" s="152"/>
      <c r="G723" s="175"/>
      <c r="H723" s="152"/>
      <c r="I723" s="310"/>
      <c r="J723" s="24"/>
      <c r="K723" s="153"/>
      <c r="L723" s="24"/>
      <c r="M723" s="24"/>
      <c r="N723" s="177"/>
      <c r="O723" s="152"/>
      <c r="P723" s="178"/>
      <c r="Q723" s="178"/>
      <c r="R723" s="178"/>
      <c r="S723" s="178"/>
      <c r="T723" s="178"/>
      <c r="U723" s="178"/>
      <c r="V723" s="178"/>
      <c r="W723" s="178"/>
      <c r="X723" s="178"/>
      <c r="Y723" s="178"/>
      <c r="Z723" s="178"/>
      <c r="AA723" s="178"/>
    </row>
    <row r="724" hidden="1">
      <c r="A724" s="87"/>
      <c r="B724" s="132"/>
      <c r="C724" s="132"/>
      <c r="D724" s="132"/>
      <c r="E724" s="132"/>
      <c r="F724" s="132"/>
      <c r="G724" s="169"/>
      <c r="H724" s="132"/>
      <c r="I724" s="312"/>
      <c r="J724" s="87"/>
      <c r="K724" s="135"/>
      <c r="L724" s="87"/>
      <c r="M724" s="87"/>
      <c r="N724" s="172"/>
      <c r="O724" s="132"/>
      <c r="P724" s="173"/>
      <c r="Q724" s="173"/>
      <c r="R724" s="173"/>
      <c r="S724" s="173"/>
      <c r="T724" s="173"/>
      <c r="U724" s="173"/>
      <c r="V724" s="173"/>
      <c r="W724" s="173"/>
      <c r="X724" s="173"/>
      <c r="Y724" s="173"/>
      <c r="Z724" s="173"/>
      <c r="AA724" s="173"/>
    </row>
    <row r="725" hidden="1">
      <c r="A725" s="24"/>
      <c r="B725" s="152"/>
      <c r="C725" s="152"/>
      <c r="D725" s="152"/>
      <c r="E725" s="152"/>
      <c r="F725" s="152"/>
      <c r="G725" s="175"/>
      <c r="H725" s="152"/>
      <c r="I725" s="310"/>
      <c r="J725" s="24"/>
      <c r="K725" s="153"/>
      <c r="L725" s="24"/>
      <c r="M725" s="24"/>
      <c r="N725" s="177"/>
      <c r="O725" s="152"/>
      <c r="P725" s="178"/>
      <c r="Q725" s="178"/>
      <c r="R725" s="178"/>
      <c r="S725" s="178"/>
      <c r="T725" s="178"/>
      <c r="U725" s="178"/>
      <c r="V725" s="178"/>
      <c r="W725" s="178"/>
      <c r="X725" s="178"/>
      <c r="Y725" s="178"/>
      <c r="Z725" s="178"/>
      <c r="AA725" s="178"/>
    </row>
    <row r="726" hidden="1">
      <c r="A726" s="87"/>
      <c r="B726" s="132"/>
      <c r="C726" s="132"/>
      <c r="D726" s="132"/>
      <c r="E726" s="132"/>
      <c r="F726" s="132"/>
      <c r="G726" s="169"/>
      <c r="H726" s="132"/>
      <c r="I726" s="312"/>
      <c r="J726" s="87"/>
      <c r="K726" s="135"/>
      <c r="L726" s="87"/>
      <c r="M726" s="87"/>
      <c r="N726" s="172"/>
      <c r="O726" s="132"/>
      <c r="P726" s="173"/>
      <c r="Q726" s="173"/>
      <c r="R726" s="173"/>
      <c r="S726" s="173"/>
      <c r="T726" s="173"/>
      <c r="U726" s="173"/>
      <c r="V726" s="173"/>
      <c r="W726" s="173"/>
      <c r="X726" s="173"/>
      <c r="Y726" s="173"/>
      <c r="Z726" s="173"/>
      <c r="AA726" s="173"/>
    </row>
    <row r="727" hidden="1">
      <c r="A727" s="24"/>
      <c r="B727" s="152"/>
      <c r="C727" s="152"/>
      <c r="D727" s="152"/>
      <c r="E727" s="152"/>
      <c r="F727" s="152"/>
      <c r="G727" s="175"/>
      <c r="H727" s="152"/>
      <c r="I727" s="310"/>
      <c r="J727" s="24"/>
      <c r="K727" s="153"/>
      <c r="L727" s="24"/>
      <c r="M727" s="24"/>
      <c r="N727" s="177"/>
      <c r="O727" s="152"/>
      <c r="P727" s="178"/>
      <c r="Q727" s="178"/>
      <c r="R727" s="178"/>
      <c r="S727" s="178"/>
      <c r="T727" s="178"/>
      <c r="U727" s="178"/>
      <c r="V727" s="178"/>
      <c r="W727" s="178"/>
      <c r="X727" s="178"/>
      <c r="Y727" s="178"/>
      <c r="Z727" s="178"/>
      <c r="AA727" s="178"/>
    </row>
    <row r="728" hidden="1">
      <c r="A728" s="87"/>
      <c r="B728" s="132"/>
      <c r="C728" s="132"/>
      <c r="D728" s="132"/>
      <c r="E728" s="132"/>
      <c r="F728" s="132"/>
      <c r="G728" s="169"/>
      <c r="H728" s="132"/>
      <c r="I728" s="312"/>
      <c r="J728" s="87"/>
      <c r="K728" s="135"/>
      <c r="L728" s="87"/>
      <c r="M728" s="87"/>
      <c r="N728" s="172"/>
      <c r="O728" s="132"/>
      <c r="P728" s="173"/>
      <c r="Q728" s="173"/>
      <c r="R728" s="173"/>
      <c r="S728" s="173"/>
      <c r="T728" s="173"/>
      <c r="U728" s="173"/>
      <c r="V728" s="173"/>
      <c r="W728" s="173"/>
      <c r="X728" s="173"/>
      <c r="Y728" s="173"/>
      <c r="Z728" s="173"/>
      <c r="AA728" s="173"/>
    </row>
    <row r="729" hidden="1">
      <c r="A729" s="24"/>
      <c r="B729" s="152"/>
      <c r="C729" s="152"/>
      <c r="D729" s="152"/>
      <c r="E729" s="152"/>
      <c r="F729" s="152"/>
      <c r="G729" s="175"/>
      <c r="H729" s="152"/>
      <c r="I729" s="310"/>
      <c r="J729" s="24"/>
      <c r="K729" s="153"/>
      <c r="L729" s="24"/>
      <c r="M729" s="24"/>
      <c r="N729" s="177"/>
      <c r="O729" s="152"/>
      <c r="P729" s="178"/>
      <c r="Q729" s="178"/>
      <c r="R729" s="178"/>
      <c r="S729" s="178"/>
      <c r="T729" s="178"/>
      <c r="U729" s="178"/>
      <c r="V729" s="178"/>
      <c r="W729" s="178"/>
      <c r="X729" s="178"/>
      <c r="Y729" s="178"/>
      <c r="Z729" s="178"/>
      <c r="AA729" s="178"/>
    </row>
    <row r="730" hidden="1">
      <c r="A730" s="87"/>
      <c r="B730" s="132"/>
      <c r="C730" s="132"/>
      <c r="D730" s="132"/>
      <c r="E730" s="132"/>
      <c r="F730" s="132"/>
      <c r="G730" s="169"/>
      <c r="H730" s="132"/>
      <c r="I730" s="312"/>
      <c r="J730" s="87"/>
      <c r="K730" s="135"/>
      <c r="L730" s="87"/>
      <c r="M730" s="87"/>
      <c r="N730" s="172"/>
      <c r="O730" s="132"/>
      <c r="P730" s="173"/>
      <c r="Q730" s="173"/>
      <c r="R730" s="173"/>
      <c r="S730" s="173"/>
      <c r="T730" s="173"/>
      <c r="U730" s="173"/>
      <c r="V730" s="173"/>
      <c r="W730" s="173"/>
      <c r="X730" s="173"/>
      <c r="Y730" s="173"/>
      <c r="Z730" s="173"/>
      <c r="AA730" s="173"/>
    </row>
    <row r="731" hidden="1">
      <c r="A731" s="24"/>
      <c r="B731" s="152"/>
      <c r="C731" s="152"/>
      <c r="D731" s="152"/>
      <c r="E731" s="152"/>
      <c r="F731" s="152"/>
      <c r="G731" s="175"/>
      <c r="H731" s="152"/>
      <c r="I731" s="310"/>
      <c r="J731" s="24"/>
      <c r="K731" s="153"/>
      <c r="L731" s="24"/>
      <c r="M731" s="24"/>
      <c r="N731" s="177"/>
      <c r="O731" s="152"/>
      <c r="P731" s="178"/>
      <c r="Q731" s="178"/>
      <c r="R731" s="178"/>
      <c r="S731" s="178"/>
      <c r="T731" s="178"/>
      <c r="U731" s="178"/>
      <c r="V731" s="178"/>
      <c r="W731" s="178"/>
      <c r="X731" s="178"/>
      <c r="Y731" s="178"/>
      <c r="Z731" s="178"/>
      <c r="AA731" s="178"/>
    </row>
    <row r="732" hidden="1">
      <c r="A732" s="87"/>
      <c r="B732" s="132"/>
      <c r="C732" s="132"/>
      <c r="D732" s="132"/>
      <c r="E732" s="132"/>
      <c r="F732" s="132"/>
      <c r="G732" s="169"/>
      <c r="H732" s="132"/>
      <c r="I732" s="312"/>
      <c r="J732" s="87"/>
      <c r="K732" s="135"/>
      <c r="L732" s="87"/>
      <c r="M732" s="87"/>
      <c r="N732" s="172"/>
      <c r="O732" s="132"/>
      <c r="P732" s="173"/>
      <c r="Q732" s="173"/>
      <c r="R732" s="173"/>
      <c r="S732" s="173"/>
      <c r="T732" s="173"/>
      <c r="U732" s="173"/>
      <c r="V732" s="173"/>
      <c r="W732" s="173"/>
      <c r="X732" s="173"/>
      <c r="Y732" s="173"/>
      <c r="Z732" s="173"/>
      <c r="AA732" s="173"/>
    </row>
    <row r="733" hidden="1">
      <c r="A733" s="24"/>
      <c r="B733" s="152"/>
      <c r="C733" s="152"/>
      <c r="D733" s="152"/>
      <c r="E733" s="152"/>
      <c r="F733" s="152"/>
      <c r="G733" s="175"/>
      <c r="H733" s="152"/>
      <c r="I733" s="310"/>
      <c r="J733" s="24"/>
      <c r="K733" s="153"/>
      <c r="L733" s="24"/>
      <c r="M733" s="24"/>
      <c r="N733" s="177"/>
      <c r="O733" s="152"/>
      <c r="P733" s="178"/>
      <c r="Q733" s="178"/>
      <c r="R733" s="178"/>
      <c r="S733" s="178"/>
      <c r="T733" s="178"/>
      <c r="U733" s="178"/>
      <c r="V733" s="178"/>
      <c r="W733" s="178"/>
      <c r="X733" s="178"/>
      <c r="Y733" s="178"/>
      <c r="Z733" s="178"/>
      <c r="AA733" s="178"/>
    </row>
    <row r="734" hidden="1">
      <c r="A734" s="87"/>
      <c r="B734" s="132"/>
      <c r="C734" s="132"/>
      <c r="D734" s="132"/>
      <c r="E734" s="132"/>
      <c r="F734" s="132"/>
      <c r="G734" s="169"/>
      <c r="H734" s="132"/>
      <c r="I734" s="312"/>
      <c r="J734" s="87"/>
      <c r="K734" s="135"/>
      <c r="L734" s="87"/>
      <c r="M734" s="87"/>
      <c r="N734" s="172"/>
      <c r="O734" s="132"/>
      <c r="P734" s="173"/>
      <c r="Q734" s="173"/>
      <c r="R734" s="173"/>
      <c r="S734" s="173"/>
      <c r="T734" s="173"/>
      <c r="U734" s="173"/>
      <c r="V734" s="173"/>
      <c r="W734" s="173"/>
      <c r="X734" s="173"/>
      <c r="Y734" s="173"/>
      <c r="Z734" s="173"/>
      <c r="AA734" s="173"/>
    </row>
    <row r="735" hidden="1">
      <c r="A735" s="24"/>
      <c r="B735" s="152"/>
      <c r="C735" s="152"/>
      <c r="D735" s="152"/>
      <c r="E735" s="152"/>
      <c r="F735" s="152"/>
      <c r="G735" s="175"/>
      <c r="H735" s="152"/>
      <c r="I735" s="310"/>
      <c r="J735" s="24"/>
      <c r="K735" s="153"/>
      <c r="L735" s="24"/>
      <c r="M735" s="24"/>
      <c r="N735" s="177"/>
      <c r="O735" s="152"/>
      <c r="P735" s="178"/>
      <c r="Q735" s="178"/>
      <c r="R735" s="178"/>
      <c r="S735" s="178"/>
      <c r="T735" s="178"/>
      <c r="U735" s="178"/>
      <c r="V735" s="178"/>
      <c r="W735" s="178"/>
      <c r="X735" s="178"/>
      <c r="Y735" s="178"/>
      <c r="Z735" s="178"/>
      <c r="AA735" s="178"/>
    </row>
    <row r="736" hidden="1">
      <c r="A736" s="87"/>
      <c r="B736" s="132"/>
      <c r="C736" s="132"/>
      <c r="D736" s="132"/>
      <c r="E736" s="132"/>
      <c r="F736" s="132"/>
      <c r="G736" s="169"/>
      <c r="H736" s="132"/>
      <c r="I736" s="312"/>
      <c r="J736" s="87"/>
      <c r="K736" s="135"/>
      <c r="L736" s="87"/>
      <c r="M736" s="87"/>
      <c r="N736" s="172"/>
      <c r="O736" s="132"/>
      <c r="P736" s="173"/>
      <c r="Q736" s="173"/>
      <c r="R736" s="173"/>
      <c r="S736" s="173"/>
      <c r="T736" s="173"/>
      <c r="U736" s="173"/>
      <c r="V736" s="173"/>
      <c r="W736" s="173"/>
      <c r="X736" s="173"/>
      <c r="Y736" s="173"/>
      <c r="Z736" s="173"/>
      <c r="AA736" s="173"/>
    </row>
    <row r="737" hidden="1">
      <c r="A737" s="24"/>
      <c r="B737" s="152"/>
      <c r="C737" s="152"/>
      <c r="D737" s="152"/>
      <c r="E737" s="152"/>
      <c r="F737" s="152"/>
      <c r="G737" s="175"/>
      <c r="H737" s="152"/>
      <c r="I737" s="310"/>
      <c r="J737" s="24"/>
      <c r="K737" s="153"/>
      <c r="L737" s="24"/>
      <c r="M737" s="24"/>
      <c r="N737" s="177"/>
      <c r="O737" s="152"/>
      <c r="P737" s="178"/>
      <c r="Q737" s="178"/>
      <c r="R737" s="178"/>
      <c r="S737" s="178"/>
      <c r="T737" s="178"/>
      <c r="U737" s="178"/>
      <c r="V737" s="178"/>
      <c r="W737" s="178"/>
      <c r="X737" s="178"/>
      <c r="Y737" s="178"/>
      <c r="Z737" s="178"/>
      <c r="AA737" s="178"/>
    </row>
    <row r="738" hidden="1">
      <c r="A738" s="87"/>
      <c r="B738" s="132"/>
      <c r="C738" s="132"/>
      <c r="D738" s="132"/>
      <c r="E738" s="132"/>
      <c r="F738" s="132"/>
      <c r="G738" s="169"/>
      <c r="H738" s="132"/>
      <c r="I738" s="312"/>
      <c r="J738" s="87"/>
      <c r="K738" s="135"/>
      <c r="L738" s="87"/>
      <c r="M738" s="87"/>
      <c r="N738" s="172"/>
      <c r="O738" s="132"/>
      <c r="P738" s="173"/>
      <c r="Q738" s="173"/>
      <c r="R738" s="173"/>
      <c r="S738" s="173"/>
      <c r="T738" s="173"/>
      <c r="U738" s="173"/>
      <c r="V738" s="173"/>
      <c r="W738" s="173"/>
      <c r="X738" s="173"/>
      <c r="Y738" s="173"/>
      <c r="Z738" s="173"/>
      <c r="AA738" s="173"/>
    </row>
    <row r="739" hidden="1">
      <c r="A739" s="24"/>
      <c r="B739" s="152"/>
      <c r="C739" s="152"/>
      <c r="D739" s="152"/>
      <c r="E739" s="152"/>
      <c r="F739" s="152"/>
      <c r="G739" s="175"/>
      <c r="H739" s="152"/>
      <c r="I739" s="310"/>
      <c r="J739" s="24"/>
      <c r="K739" s="153"/>
      <c r="L739" s="24"/>
      <c r="M739" s="24"/>
      <c r="N739" s="177"/>
      <c r="O739" s="152"/>
      <c r="P739" s="178"/>
      <c r="Q739" s="178"/>
      <c r="R739" s="178"/>
      <c r="S739" s="178"/>
      <c r="T739" s="178"/>
      <c r="U739" s="178"/>
      <c r="V739" s="178"/>
      <c r="W739" s="178"/>
      <c r="X739" s="178"/>
      <c r="Y739" s="178"/>
      <c r="Z739" s="178"/>
      <c r="AA739" s="178"/>
    </row>
    <row r="740" hidden="1">
      <c r="A740" s="87"/>
      <c r="B740" s="132"/>
      <c r="C740" s="132"/>
      <c r="D740" s="132"/>
      <c r="E740" s="132"/>
      <c r="F740" s="132"/>
      <c r="G740" s="169"/>
      <c r="H740" s="132"/>
      <c r="I740" s="312"/>
      <c r="J740" s="87"/>
      <c r="K740" s="135"/>
      <c r="L740" s="87"/>
      <c r="M740" s="87"/>
      <c r="N740" s="172"/>
      <c r="O740" s="132"/>
      <c r="P740" s="173"/>
      <c r="Q740" s="173"/>
      <c r="R740" s="173"/>
      <c r="S740" s="173"/>
      <c r="T740" s="173"/>
      <c r="U740" s="173"/>
      <c r="V740" s="173"/>
      <c r="W740" s="173"/>
      <c r="X740" s="173"/>
      <c r="Y740" s="173"/>
      <c r="Z740" s="173"/>
      <c r="AA740" s="173"/>
    </row>
    <row r="741" hidden="1">
      <c r="A741" s="24"/>
      <c r="B741" s="152"/>
      <c r="C741" s="152"/>
      <c r="D741" s="152"/>
      <c r="E741" s="152"/>
      <c r="F741" s="152"/>
      <c r="G741" s="175"/>
      <c r="H741" s="152"/>
      <c r="I741" s="310"/>
      <c r="J741" s="24"/>
      <c r="K741" s="153"/>
      <c r="L741" s="24"/>
      <c r="M741" s="24"/>
      <c r="N741" s="177"/>
      <c r="O741" s="152"/>
      <c r="P741" s="178"/>
      <c r="Q741" s="178"/>
      <c r="R741" s="178"/>
      <c r="S741" s="178"/>
      <c r="T741" s="178"/>
      <c r="U741" s="178"/>
      <c r="V741" s="178"/>
      <c r="W741" s="178"/>
      <c r="X741" s="178"/>
      <c r="Y741" s="178"/>
      <c r="Z741" s="178"/>
      <c r="AA741" s="178"/>
    </row>
    <row r="742" hidden="1">
      <c r="A742" s="87"/>
      <c r="B742" s="132"/>
      <c r="C742" s="132"/>
      <c r="D742" s="132"/>
      <c r="E742" s="132"/>
      <c r="F742" s="132"/>
      <c r="G742" s="169"/>
      <c r="H742" s="132"/>
      <c r="I742" s="312"/>
      <c r="J742" s="87"/>
      <c r="K742" s="135"/>
      <c r="L742" s="87"/>
      <c r="M742" s="87"/>
      <c r="N742" s="172"/>
      <c r="O742" s="132"/>
      <c r="P742" s="173"/>
      <c r="Q742" s="173"/>
      <c r="R742" s="173"/>
      <c r="S742" s="173"/>
      <c r="T742" s="173"/>
      <c r="U742" s="173"/>
      <c r="V742" s="173"/>
      <c r="W742" s="173"/>
      <c r="X742" s="173"/>
      <c r="Y742" s="173"/>
      <c r="Z742" s="173"/>
      <c r="AA742" s="173"/>
    </row>
    <row r="743" hidden="1">
      <c r="A743" s="24"/>
      <c r="B743" s="152"/>
      <c r="C743" s="152"/>
      <c r="D743" s="152"/>
      <c r="E743" s="152"/>
      <c r="F743" s="152"/>
      <c r="G743" s="175"/>
      <c r="H743" s="152"/>
      <c r="I743" s="310"/>
      <c r="J743" s="24"/>
      <c r="K743" s="153"/>
      <c r="L743" s="24"/>
      <c r="M743" s="24"/>
      <c r="N743" s="177"/>
      <c r="O743" s="152"/>
      <c r="P743" s="178"/>
      <c r="Q743" s="178"/>
      <c r="R743" s="178"/>
      <c r="S743" s="178"/>
      <c r="T743" s="178"/>
      <c r="U743" s="178"/>
      <c r="V743" s="178"/>
      <c r="W743" s="178"/>
      <c r="X743" s="178"/>
      <c r="Y743" s="178"/>
      <c r="Z743" s="178"/>
      <c r="AA743" s="178"/>
    </row>
    <row r="744" hidden="1">
      <c r="A744" s="87"/>
      <c r="B744" s="132"/>
      <c r="C744" s="132"/>
      <c r="D744" s="132"/>
      <c r="E744" s="132"/>
      <c r="F744" s="132"/>
      <c r="G744" s="169"/>
      <c r="H744" s="132"/>
      <c r="I744" s="312"/>
      <c r="J744" s="87"/>
      <c r="K744" s="135"/>
      <c r="L744" s="87"/>
      <c r="M744" s="87"/>
      <c r="N744" s="172"/>
      <c r="O744" s="132"/>
      <c r="P744" s="173"/>
      <c r="Q744" s="173"/>
      <c r="R744" s="173"/>
      <c r="S744" s="173"/>
      <c r="T744" s="173"/>
      <c r="U744" s="173"/>
      <c r="V744" s="173"/>
      <c r="W744" s="173"/>
      <c r="X744" s="173"/>
      <c r="Y744" s="173"/>
      <c r="Z744" s="173"/>
      <c r="AA744" s="173"/>
    </row>
    <row r="745" hidden="1">
      <c r="A745" s="24"/>
      <c r="B745" s="152"/>
      <c r="C745" s="152"/>
      <c r="D745" s="152"/>
      <c r="E745" s="152"/>
      <c r="F745" s="152"/>
      <c r="G745" s="175"/>
      <c r="H745" s="152"/>
      <c r="I745" s="310"/>
      <c r="J745" s="24"/>
      <c r="K745" s="153"/>
      <c r="L745" s="24"/>
      <c r="M745" s="24"/>
      <c r="N745" s="177"/>
      <c r="O745" s="152"/>
      <c r="P745" s="178"/>
      <c r="Q745" s="178"/>
      <c r="R745" s="178"/>
      <c r="S745" s="178"/>
      <c r="T745" s="178"/>
      <c r="U745" s="178"/>
      <c r="V745" s="178"/>
      <c r="W745" s="178"/>
      <c r="X745" s="178"/>
      <c r="Y745" s="178"/>
      <c r="Z745" s="178"/>
      <c r="AA745" s="178"/>
    </row>
    <row r="746" hidden="1">
      <c r="A746" s="87"/>
      <c r="B746" s="132"/>
      <c r="C746" s="132"/>
      <c r="D746" s="132"/>
      <c r="E746" s="132"/>
      <c r="F746" s="132"/>
      <c r="G746" s="169"/>
      <c r="H746" s="132"/>
      <c r="I746" s="312"/>
      <c r="J746" s="87"/>
      <c r="K746" s="135"/>
      <c r="L746" s="87"/>
      <c r="M746" s="87"/>
      <c r="N746" s="172"/>
      <c r="O746" s="132"/>
      <c r="P746" s="173"/>
      <c r="Q746" s="173"/>
      <c r="R746" s="173"/>
      <c r="S746" s="173"/>
      <c r="T746" s="173"/>
      <c r="U746" s="173"/>
      <c r="V746" s="173"/>
      <c r="W746" s="173"/>
      <c r="X746" s="173"/>
      <c r="Y746" s="173"/>
      <c r="Z746" s="173"/>
      <c r="AA746" s="173"/>
    </row>
    <row r="747" hidden="1">
      <c r="A747" s="24"/>
      <c r="B747" s="152"/>
      <c r="C747" s="152"/>
      <c r="D747" s="152"/>
      <c r="E747" s="152"/>
      <c r="F747" s="152"/>
      <c r="G747" s="175"/>
      <c r="H747" s="152"/>
      <c r="I747" s="310"/>
      <c r="J747" s="24"/>
      <c r="K747" s="153"/>
      <c r="L747" s="24"/>
      <c r="M747" s="24"/>
      <c r="N747" s="177"/>
      <c r="O747" s="152"/>
      <c r="P747" s="178"/>
      <c r="Q747" s="178"/>
      <c r="R747" s="178"/>
      <c r="S747" s="178"/>
      <c r="T747" s="178"/>
      <c r="U747" s="178"/>
      <c r="V747" s="178"/>
      <c r="W747" s="178"/>
      <c r="X747" s="178"/>
      <c r="Y747" s="178"/>
      <c r="Z747" s="178"/>
      <c r="AA747" s="178"/>
    </row>
    <row r="748" hidden="1">
      <c r="A748" s="87"/>
      <c r="B748" s="132"/>
      <c r="C748" s="132"/>
      <c r="D748" s="132"/>
      <c r="E748" s="132"/>
      <c r="F748" s="132"/>
      <c r="G748" s="169"/>
      <c r="H748" s="132"/>
      <c r="I748" s="312"/>
      <c r="J748" s="87"/>
      <c r="K748" s="135"/>
      <c r="L748" s="87"/>
      <c r="M748" s="87"/>
      <c r="N748" s="172"/>
      <c r="O748" s="132"/>
      <c r="P748" s="173"/>
      <c r="Q748" s="173"/>
      <c r="R748" s="173"/>
      <c r="S748" s="173"/>
      <c r="T748" s="173"/>
      <c r="U748" s="173"/>
      <c r="V748" s="173"/>
      <c r="W748" s="173"/>
      <c r="X748" s="173"/>
      <c r="Y748" s="173"/>
      <c r="Z748" s="173"/>
      <c r="AA748" s="173"/>
    </row>
    <row r="749" hidden="1">
      <c r="A749" s="24"/>
      <c r="B749" s="152"/>
      <c r="C749" s="152"/>
      <c r="D749" s="152"/>
      <c r="E749" s="152"/>
      <c r="F749" s="152"/>
      <c r="G749" s="175"/>
      <c r="H749" s="152"/>
      <c r="I749" s="310"/>
      <c r="J749" s="24"/>
      <c r="K749" s="153"/>
      <c r="L749" s="24"/>
      <c r="M749" s="24"/>
      <c r="N749" s="177"/>
      <c r="O749" s="152"/>
      <c r="P749" s="178"/>
      <c r="Q749" s="178"/>
      <c r="R749" s="178"/>
      <c r="S749" s="178"/>
      <c r="T749" s="178"/>
      <c r="U749" s="178"/>
      <c r="V749" s="178"/>
      <c r="W749" s="178"/>
      <c r="X749" s="178"/>
      <c r="Y749" s="178"/>
      <c r="Z749" s="178"/>
      <c r="AA749" s="178"/>
    </row>
    <row r="750" hidden="1">
      <c r="A750" s="87"/>
      <c r="B750" s="132"/>
      <c r="C750" s="132"/>
      <c r="D750" s="132"/>
      <c r="E750" s="132"/>
      <c r="F750" s="132"/>
      <c r="G750" s="169"/>
      <c r="H750" s="132"/>
      <c r="I750" s="312"/>
      <c r="J750" s="87"/>
      <c r="K750" s="135"/>
      <c r="L750" s="87"/>
      <c r="M750" s="87"/>
      <c r="N750" s="172"/>
      <c r="O750" s="132"/>
      <c r="P750" s="173"/>
      <c r="Q750" s="173"/>
      <c r="R750" s="173"/>
      <c r="S750" s="173"/>
      <c r="T750" s="173"/>
      <c r="U750" s="173"/>
      <c r="V750" s="173"/>
      <c r="W750" s="173"/>
      <c r="X750" s="173"/>
      <c r="Y750" s="173"/>
      <c r="Z750" s="173"/>
      <c r="AA750" s="173"/>
    </row>
    <row r="751" hidden="1">
      <c r="A751" s="24"/>
      <c r="B751" s="152"/>
      <c r="C751" s="152"/>
      <c r="D751" s="152"/>
      <c r="E751" s="152"/>
      <c r="F751" s="152"/>
      <c r="G751" s="175"/>
      <c r="H751" s="152"/>
      <c r="I751" s="310"/>
      <c r="J751" s="24"/>
      <c r="K751" s="153"/>
      <c r="L751" s="24"/>
      <c r="M751" s="24"/>
      <c r="N751" s="177"/>
      <c r="O751" s="152"/>
      <c r="P751" s="178"/>
      <c r="Q751" s="178"/>
      <c r="R751" s="178"/>
      <c r="S751" s="178"/>
      <c r="T751" s="178"/>
      <c r="U751" s="178"/>
      <c r="V751" s="178"/>
      <c r="W751" s="178"/>
      <c r="X751" s="178"/>
      <c r="Y751" s="178"/>
      <c r="Z751" s="178"/>
      <c r="AA751" s="178"/>
    </row>
    <row r="752" hidden="1">
      <c r="A752" s="87"/>
      <c r="B752" s="132"/>
      <c r="C752" s="132"/>
      <c r="D752" s="132"/>
      <c r="E752" s="132"/>
      <c r="F752" s="132"/>
      <c r="G752" s="169"/>
      <c r="H752" s="132"/>
      <c r="I752" s="312"/>
      <c r="J752" s="87"/>
      <c r="K752" s="135"/>
      <c r="L752" s="87"/>
      <c r="M752" s="87"/>
      <c r="N752" s="172"/>
      <c r="O752" s="132"/>
      <c r="P752" s="173"/>
      <c r="Q752" s="173"/>
      <c r="R752" s="173"/>
      <c r="S752" s="173"/>
      <c r="T752" s="173"/>
      <c r="U752" s="173"/>
      <c r="V752" s="173"/>
      <c r="W752" s="173"/>
      <c r="X752" s="173"/>
      <c r="Y752" s="173"/>
      <c r="Z752" s="173"/>
      <c r="AA752" s="173"/>
    </row>
    <row r="753" hidden="1">
      <c r="A753" s="24"/>
      <c r="B753" s="152"/>
      <c r="C753" s="152"/>
      <c r="D753" s="152"/>
      <c r="E753" s="152"/>
      <c r="F753" s="152"/>
      <c r="G753" s="175"/>
      <c r="H753" s="152"/>
      <c r="I753" s="310"/>
      <c r="J753" s="24"/>
      <c r="K753" s="153"/>
      <c r="L753" s="24"/>
      <c r="M753" s="24"/>
      <c r="N753" s="177"/>
      <c r="O753" s="152"/>
      <c r="P753" s="178"/>
      <c r="Q753" s="178"/>
      <c r="R753" s="178"/>
      <c r="S753" s="178"/>
      <c r="T753" s="178"/>
      <c r="U753" s="178"/>
      <c r="V753" s="178"/>
      <c r="W753" s="178"/>
      <c r="X753" s="178"/>
      <c r="Y753" s="178"/>
      <c r="Z753" s="178"/>
      <c r="AA753" s="178"/>
    </row>
    <row r="754" hidden="1">
      <c r="A754" s="87"/>
      <c r="B754" s="132"/>
      <c r="C754" s="132"/>
      <c r="D754" s="132"/>
      <c r="E754" s="132"/>
      <c r="F754" s="132"/>
      <c r="G754" s="169"/>
      <c r="H754" s="132"/>
      <c r="I754" s="312"/>
      <c r="J754" s="87"/>
      <c r="K754" s="135"/>
      <c r="L754" s="87"/>
      <c r="M754" s="87"/>
      <c r="N754" s="172"/>
      <c r="O754" s="132"/>
      <c r="P754" s="173"/>
      <c r="Q754" s="173"/>
      <c r="R754" s="173"/>
      <c r="S754" s="173"/>
      <c r="T754" s="173"/>
      <c r="U754" s="173"/>
      <c r="V754" s="173"/>
      <c r="W754" s="173"/>
      <c r="X754" s="173"/>
      <c r="Y754" s="173"/>
      <c r="Z754" s="173"/>
      <c r="AA754" s="173"/>
    </row>
    <row r="755" hidden="1">
      <c r="A755" s="24"/>
      <c r="B755" s="152"/>
      <c r="C755" s="152"/>
      <c r="D755" s="152"/>
      <c r="E755" s="152"/>
      <c r="F755" s="152"/>
      <c r="G755" s="175"/>
      <c r="H755" s="152"/>
      <c r="I755" s="310"/>
      <c r="J755" s="24"/>
      <c r="K755" s="153"/>
      <c r="L755" s="24"/>
      <c r="M755" s="24"/>
      <c r="N755" s="177"/>
      <c r="O755" s="152"/>
      <c r="P755" s="178"/>
      <c r="Q755" s="178"/>
      <c r="R755" s="178"/>
      <c r="S755" s="178"/>
      <c r="T755" s="178"/>
      <c r="U755" s="178"/>
      <c r="V755" s="178"/>
      <c r="W755" s="178"/>
      <c r="X755" s="178"/>
      <c r="Y755" s="178"/>
      <c r="Z755" s="178"/>
      <c r="AA755" s="178"/>
    </row>
    <row r="756" hidden="1">
      <c r="A756" s="87"/>
      <c r="B756" s="132"/>
      <c r="C756" s="132"/>
      <c r="D756" s="132"/>
      <c r="E756" s="132"/>
      <c r="F756" s="132"/>
      <c r="G756" s="169"/>
      <c r="H756" s="132"/>
      <c r="I756" s="312"/>
      <c r="J756" s="87"/>
      <c r="K756" s="135"/>
      <c r="L756" s="87"/>
      <c r="M756" s="87"/>
      <c r="N756" s="172"/>
      <c r="O756" s="132"/>
      <c r="P756" s="173"/>
      <c r="Q756" s="173"/>
      <c r="R756" s="173"/>
      <c r="S756" s="173"/>
      <c r="T756" s="173"/>
      <c r="U756" s="173"/>
      <c r="V756" s="173"/>
      <c r="W756" s="173"/>
      <c r="X756" s="173"/>
      <c r="Y756" s="173"/>
      <c r="Z756" s="173"/>
      <c r="AA756" s="173"/>
    </row>
    <row r="757" hidden="1">
      <c r="A757" s="24"/>
      <c r="B757" s="152"/>
      <c r="C757" s="152"/>
      <c r="D757" s="152"/>
      <c r="E757" s="152"/>
      <c r="F757" s="152"/>
      <c r="G757" s="175"/>
      <c r="H757" s="152"/>
      <c r="I757" s="310"/>
      <c r="J757" s="24"/>
      <c r="K757" s="153"/>
      <c r="L757" s="24"/>
      <c r="M757" s="24"/>
      <c r="N757" s="177"/>
      <c r="O757" s="152"/>
      <c r="P757" s="178"/>
      <c r="Q757" s="178"/>
      <c r="R757" s="178"/>
      <c r="S757" s="178"/>
      <c r="T757" s="178"/>
      <c r="U757" s="178"/>
      <c r="V757" s="178"/>
      <c r="W757" s="178"/>
      <c r="X757" s="178"/>
      <c r="Y757" s="178"/>
      <c r="Z757" s="178"/>
      <c r="AA757" s="178"/>
    </row>
    <row r="758" hidden="1">
      <c r="A758" s="87"/>
      <c r="B758" s="132"/>
      <c r="C758" s="132"/>
      <c r="D758" s="132"/>
      <c r="E758" s="132"/>
      <c r="F758" s="132"/>
      <c r="G758" s="169"/>
      <c r="H758" s="132"/>
      <c r="I758" s="312"/>
      <c r="J758" s="87"/>
      <c r="K758" s="135"/>
      <c r="L758" s="87"/>
      <c r="M758" s="87"/>
      <c r="N758" s="172"/>
      <c r="O758" s="132"/>
      <c r="P758" s="173"/>
      <c r="Q758" s="173"/>
      <c r="R758" s="173"/>
      <c r="S758" s="173"/>
      <c r="T758" s="173"/>
      <c r="U758" s="173"/>
      <c r="V758" s="173"/>
      <c r="W758" s="173"/>
      <c r="X758" s="173"/>
      <c r="Y758" s="173"/>
      <c r="Z758" s="173"/>
      <c r="AA758" s="173"/>
    </row>
    <row r="759" hidden="1">
      <c r="A759" s="24"/>
      <c r="B759" s="152"/>
      <c r="C759" s="152"/>
      <c r="D759" s="152"/>
      <c r="E759" s="152"/>
      <c r="F759" s="152"/>
      <c r="G759" s="175"/>
      <c r="H759" s="152"/>
      <c r="I759" s="310"/>
      <c r="J759" s="24"/>
      <c r="K759" s="153"/>
      <c r="L759" s="24"/>
      <c r="M759" s="24"/>
      <c r="N759" s="177"/>
      <c r="O759" s="152"/>
      <c r="P759" s="178"/>
      <c r="Q759" s="178"/>
      <c r="R759" s="178"/>
      <c r="S759" s="178"/>
      <c r="T759" s="178"/>
      <c r="U759" s="178"/>
      <c r="V759" s="178"/>
      <c r="W759" s="178"/>
      <c r="X759" s="178"/>
      <c r="Y759" s="178"/>
      <c r="Z759" s="178"/>
      <c r="AA759" s="178"/>
    </row>
    <row r="760" hidden="1">
      <c r="A760" s="87"/>
      <c r="B760" s="132"/>
      <c r="C760" s="132"/>
      <c r="D760" s="132"/>
      <c r="E760" s="132"/>
      <c r="F760" s="132"/>
      <c r="G760" s="169"/>
      <c r="H760" s="132"/>
      <c r="I760" s="312"/>
      <c r="J760" s="87"/>
      <c r="K760" s="135"/>
      <c r="L760" s="87"/>
      <c r="M760" s="87"/>
      <c r="N760" s="172"/>
      <c r="O760" s="132"/>
      <c r="P760" s="173"/>
      <c r="Q760" s="173"/>
      <c r="R760" s="173"/>
      <c r="S760" s="173"/>
      <c r="T760" s="173"/>
      <c r="U760" s="173"/>
      <c r="V760" s="173"/>
      <c r="W760" s="173"/>
      <c r="X760" s="173"/>
      <c r="Y760" s="173"/>
      <c r="Z760" s="173"/>
      <c r="AA760" s="173"/>
    </row>
    <row r="761" hidden="1">
      <c r="A761" s="24"/>
      <c r="B761" s="152"/>
      <c r="C761" s="152"/>
      <c r="D761" s="152"/>
      <c r="E761" s="152"/>
      <c r="F761" s="152"/>
      <c r="G761" s="175"/>
      <c r="H761" s="152"/>
      <c r="I761" s="310"/>
      <c r="J761" s="24"/>
      <c r="K761" s="153"/>
      <c r="L761" s="24"/>
      <c r="M761" s="24"/>
      <c r="N761" s="177"/>
      <c r="O761" s="152"/>
      <c r="P761" s="178"/>
      <c r="Q761" s="178"/>
      <c r="R761" s="178"/>
      <c r="S761" s="178"/>
      <c r="T761" s="178"/>
      <c r="U761" s="178"/>
      <c r="V761" s="178"/>
      <c r="W761" s="178"/>
      <c r="X761" s="178"/>
      <c r="Y761" s="178"/>
      <c r="Z761" s="178"/>
      <c r="AA761" s="178"/>
    </row>
    <row r="762" hidden="1">
      <c r="A762" s="87"/>
      <c r="B762" s="132"/>
      <c r="C762" s="132"/>
      <c r="D762" s="132"/>
      <c r="E762" s="132"/>
      <c r="F762" s="132"/>
      <c r="G762" s="169"/>
      <c r="H762" s="132"/>
      <c r="I762" s="312"/>
      <c r="J762" s="87"/>
      <c r="K762" s="135"/>
      <c r="L762" s="87"/>
      <c r="M762" s="87"/>
      <c r="N762" s="172"/>
      <c r="O762" s="132"/>
      <c r="P762" s="173"/>
      <c r="Q762" s="173"/>
      <c r="R762" s="173"/>
      <c r="S762" s="173"/>
      <c r="T762" s="173"/>
      <c r="U762" s="173"/>
      <c r="V762" s="173"/>
      <c r="W762" s="173"/>
      <c r="X762" s="173"/>
      <c r="Y762" s="173"/>
      <c r="Z762" s="173"/>
      <c r="AA762" s="173"/>
    </row>
    <row r="763" hidden="1">
      <c r="A763" s="24"/>
      <c r="B763" s="152"/>
      <c r="C763" s="152"/>
      <c r="D763" s="152"/>
      <c r="E763" s="152"/>
      <c r="F763" s="152"/>
      <c r="G763" s="175"/>
      <c r="H763" s="152"/>
      <c r="I763" s="310"/>
      <c r="J763" s="24"/>
      <c r="K763" s="153"/>
      <c r="L763" s="24"/>
      <c r="M763" s="24"/>
      <c r="N763" s="177"/>
      <c r="O763" s="152"/>
      <c r="P763" s="178"/>
      <c r="Q763" s="178"/>
      <c r="R763" s="178"/>
      <c r="S763" s="178"/>
      <c r="T763" s="178"/>
      <c r="U763" s="178"/>
      <c r="V763" s="178"/>
      <c r="W763" s="178"/>
      <c r="X763" s="178"/>
      <c r="Y763" s="178"/>
      <c r="Z763" s="178"/>
      <c r="AA763" s="178"/>
    </row>
    <row r="764" hidden="1">
      <c r="A764" s="87"/>
      <c r="B764" s="132"/>
      <c r="C764" s="132"/>
      <c r="D764" s="132"/>
      <c r="E764" s="132"/>
      <c r="F764" s="132"/>
      <c r="G764" s="169"/>
      <c r="H764" s="132"/>
      <c r="I764" s="312"/>
      <c r="J764" s="87"/>
      <c r="K764" s="135"/>
      <c r="L764" s="87"/>
      <c r="M764" s="87"/>
      <c r="N764" s="172"/>
      <c r="O764" s="132"/>
      <c r="P764" s="173"/>
      <c r="Q764" s="173"/>
      <c r="R764" s="173"/>
      <c r="S764" s="173"/>
      <c r="T764" s="173"/>
      <c r="U764" s="173"/>
      <c r="V764" s="173"/>
      <c r="W764" s="173"/>
      <c r="X764" s="173"/>
      <c r="Y764" s="173"/>
      <c r="Z764" s="173"/>
      <c r="AA764" s="173"/>
    </row>
    <row r="765" hidden="1">
      <c r="A765" s="24"/>
      <c r="B765" s="152"/>
      <c r="C765" s="152"/>
      <c r="D765" s="152"/>
      <c r="E765" s="152"/>
      <c r="F765" s="152"/>
      <c r="G765" s="175"/>
      <c r="H765" s="152"/>
      <c r="I765" s="310"/>
      <c r="J765" s="24"/>
      <c r="K765" s="153"/>
      <c r="L765" s="24"/>
      <c r="M765" s="24"/>
      <c r="N765" s="177"/>
      <c r="O765" s="152"/>
      <c r="P765" s="178"/>
      <c r="Q765" s="178"/>
      <c r="R765" s="178"/>
      <c r="S765" s="178"/>
      <c r="T765" s="178"/>
      <c r="U765" s="178"/>
      <c r="V765" s="178"/>
      <c r="W765" s="178"/>
      <c r="X765" s="178"/>
      <c r="Y765" s="178"/>
      <c r="Z765" s="178"/>
      <c r="AA765" s="178"/>
    </row>
    <row r="766" hidden="1">
      <c r="A766" s="87"/>
      <c r="B766" s="132"/>
      <c r="C766" s="132"/>
      <c r="D766" s="132"/>
      <c r="E766" s="132"/>
      <c r="F766" s="132"/>
      <c r="G766" s="169"/>
      <c r="H766" s="132"/>
      <c r="I766" s="312"/>
      <c r="J766" s="87"/>
      <c r="K766" s="135"/>
      <c r="L766" s="87"/>
      <c r="M766" s="87"/>
      <c r="N766" s="172"/>
      <c r="O766" s="132"/>
      <c r="P766" s="173"/>
      <c r="Q766" s="173"/>
      <c r="R766" s="173"/>
      <c r="S766" s="173"/>
      <c r="T766" s="173"/>
      <c r="U766" s="173"/>
      <c r="V766" s="173"/>
      <c r="W766" s="173"/>
      <c r="X766" s="173"/>
      <c r="Y766" s="173"/>
      <c r="Z766" s="173"/>
      <c r="AA766" s="173"/>
    </row>
    <row r="767" hidden="1">
      <c r="A767" s="24"/>
      <c r="B767" s="152"/>
      <c r="C767" s="152"/>
      <c r="D767" s="152"/>
      <c r="E767" s="152"/>
      <c r="F767" s="152"/>
      <c r="G767" s="175"/>
      <c r="H767" s="152"/>
      <c r="I767" s="310"/>
      <c r="J767" s="24"/>
      <c r="K767" s="153"/>
      <c r="L767" s="24"/>
      <c r="M767" s="24"/>
      <c r="N767" s="177"/>
      <c r="O767" s="152"/>
      <c r="P767" s="178"/>
      <c r="Q767" s="178"/>
      <c r="R767" s="178"/>
      <c r="S767" s="178"/>
      <c r="T767" s="178"/>
      <c r="U767" s="178"/>
      <c r="V767" s="178"/>
      <c r="W767" s="178"/>
      <c r="X767" s="178"/>
      <c r="Y767" s="178"/>
      <c r="Z767" s="178"/>
      <c r="AA767" s="178"/>
    </row>
    <row r="768" hidden="1">
      <c r="A768" s="87"/>
      <c r="B768" s="132"/>
      <c r="C768" s="132"/>
      <c r="D768" s="132"/>
      <c r="E768" s="132"/>
      <c r="F768" s="132"/>
      <c r="G768" s="169"/>
      <c r="H768" s="132"/>
      <c r="I768" s="312"/>
      <c r="J768" s="87"/>
      <c r="K768" s="135"/>
      <c r="L768" s="87"/>
      <c r="M768" s="87"/>
      <c r="N768" s="172"/>
      <c r="O768" s="132"/>
      <c r="P768" s="173"/>
      <c r="Q768" s="173"/>
      <c r="R768" s="173"/>
      <c r="S768" s="173"/>
      <c r="T768" s="173"/>
      <c r="U768" s="173"/>
      <c r="V768" s="173"/>
      <c r="W768" s="173"/>
      <c r="X768" s="173"/>
      <c r="Y768" s="173"/>
      <c r="Z768" s="173"/>
      <c r="AA768" s="173"/>
    </row>
    <row r="769" hidden="1">
      <c r="A769" s="24"/>
      <c r="B769" s="152"/>
      <c r="C769" s="152"/>
      <c r="D769" s="152"/>
      <c r="E769" s="152"/>
      <c r="F769" s="152"/>
      <c r="G769" s="175"/>
      <c r="H769" s="152"/>
      <c r="I769" s="310"/>
      <c r="J769" s="24"/>
      <c r="K769" s="153"/>
      <c r="L769" s="24"/>
      <c r="M769" s="24"/>
      <c r="N769" s="177"/>
      <c r="O769" s="152"/>
      <c r="P769" s="178"/>
      <c r="Q769" s="178"/>
      <c r="R769" s="178"/>
      <c r="S769" s="178"/>
      <c r="T769" s="178"/>
      <c r="U769" s="178"/>
      <c r="V769" s="178"/>
      <c r="W769" s="178"/>
      <c r="X769" s="178"/>
      <c r="Y769" s="178"/>
      <c r="Z769" s="178"/>
      <c r="AA769" s="178"/>
    </row>
    <row r="770" hidden="1">
      <c r="A770" s="87"/>
      <c r="B770" s="132"/>
      <c r="C770" s="132"/>
      <c r="D770" s="132"/>
      <c r="E770" s="132"/>
      <c r="F770" s="132"/>
      <c r="G770" s="169"/>
      <c r="H770" s="132"/>
      <c r="I770" s="312"/>
      <c r="J770" s="87"/>
      <c r="K770" s="135"/>
      <c r="L770" s="87"/>
      <c r="M770" s="87"/>
      <c r="N770" s="172"/>
      <c r="O770" s="132"/>
      <c r="P770" s="173"/>
      <c r="Q770" s="173"/>
      <c r="R770" s="173"/>
      <c r="S770" s="173"/>
      <c r="T770" s="173"/>
      <c r="U770" s="173"/>
      <c r="V770" s="173"/>
      <c r="W770" s="173"/>
      <c r="X770" s="173"/>
      <c r="Y770" s="173"/>
      <c r="Z770" s="173"/>
      <c r="AA770" s="173"/>
    </row>
    <row r="771" hidden="1">
      <c r="A771" s="24"/>
      <c r="B771" s="152"/>
      <c r="C771" s="152"/>
      <c r="D771" s="152"/>
      <c r="E771" s="152"/>
      <c r="F771" s="152"/>
      <c r="G771" s="175"/>
      <c r="H771" s="152"/>
      <c r="I771" s="310"/>
      <c r="J771" s="24"/>
      <c r="K771" s="153"/>
      <c r="L771" s="24"/>
      <c r="M771" s="24"/>
      <c r="N771" s="177"/>
      <c r="O771" s="152"/>
      <c r="P771" s="178"/>
      <c r="Q771" s="178"/>
      <c r="R771" s="178"/>
      <c r="S771" s="178"/>
      <c r="T771" s="178"/>
      <c r="U771" s="178"/>
      <c r="V771" s="178"/>
      <c r="W771" s="178"/>
      <c r="X771" s="178"/>
      <c r="Y771" s="178"/>
      <c r="Z771" s="178"/>
      <c r="AA771" s="178"/>
    </row>
    <row r="772" hidden="1">
      <c r="A772" s="87"/>
      <c r="B772" s="132"/>
      <c r="C772" s="132"/>
      <c r="D772" s="132"/>
      <c r="E772" s="132"/>
      <c r="F772" s="132"/>
      <c r="G772" s="169"/>
      <c r="H772" s="132"/>
      <c r="I772" s="312"/>
      <c r="J772" s="87"/>
      <c r="K772" s="135"/>
      <c r="L772" s="87"/>
      <c r="M772" s="87"/>
      <c r="N772" s="172"/>
      <c r="O772" s="132"/>
      <c r="P772" s="173"/>
      <c r="Q772" s="173"/>
      <c r="R772" s="173"/>
      <c r="S772" s="173"/>
      <c r="T772" s="173"/>
      <c r="U772" s="173"/>
      <c r="V772" s="173"/>
      <c r="W772" s="173"/>
      <c r="X772" s="173"/>
      <c r="Y772" s="173"/>
      <c r="Z772" s="173"/>
      <c r="AA772" s="173"/>
    </row>
    <row r="773" hidden="1">
      <c r="A773" s="24"/>
      <c r="B773" s="152"/>
      <c r="C773" s="152"/>
      <c r="D773" s="152"/>
      <c r="E773" s="152"/>
      <c r="F773" s="152"/>
      <c r="G773" s="175"/>
      <c r="H773" s="152"/>
      <c r="I773" s="310"/>
      <c r="J773" s="24"/>
      <c r="K773" s="153"/>
      <c r="L773" s="24"/>
      <c r="M773" s="24"/>
      <c r="N773" s="177"/>
      <c r="O773" s="152"/>
      <c r="P773" s="178"/>
      <c r="Q773" s="178"/>
      <c r="R773" s="178"/>
      <c r="S773" s="178"/>
      <c r="T773" s="178"/>
      <c r="U773" s="178"/>
      <c r="V773" s="178"/>
      <c r="W773" s="178"/>
      <c r="X773" s="178"/>
      <c r="Y773" s="178"/>
      <c r="Z773" s="178"/>
      <c r="AA773" s="178"/>
    </row>
    <row r="774" hidden="1">
      <c r="A774" s="87"/>
      <c r="B774" s="132"/>
      <c r="C774" s="132"/>
      <c r="D774" s="132"/>
      <c r="E774" s="132"/>
      <c r="F774" s="132"/>
      <c r="G774" s="169"/>
      <c r="H774" s="132"/>
      <c r="I774" s="312"/>
      <c r="J774" s="87"/>
      <c r="K774" s="135"/>
      <c r="L774" s="87"/>
      <c r="M774" s="87"/>
      <c r="N774" s="172"/>
      <c r="O774" s="132"/>
      <c r="P774" s="173"/>
      <c r="Q774" s="173"/>
      <c r="R774" s="173"/>
      <c r="S774" s="173"/>
      <c r="T774" s="173"/>
      <c r="U774" s="173"/>
      <c r="V774" s="173"/>
      <c r="W774" s="173"/>
      <c r="X774" s="173"/>
      <c r="Y774" s="173"/>
      <c r="Z774" s="173"/>
      <c r="AA774" s="173"/>
    </row>
    <row r="775" hidden="1">
      <c r="A775" s="24"/>
      <c r="B775" s="152"/>
      <c r="C775" s="152"/>
      <c r="D775" s="152"/>
      <c r="E775" s="152"/>
      <c r="F775" s="152"/>
      <c r="G775" s="175"/>
      <c r="H775" s="152"/>
      <c r="I775" s="310"/>
      <c r="J775" s="24"/>
      <c r="K775" s="153"/>
      <c r="L775" s="24"/>
      <c r="M775" s="24"/>
      <c r="N775" s="177"/>
      <c r="O775" s="152"/>
      <c r="P775" s="178"/>
      <c r="Q775" s="178"/>
      <c r="R775" s="178"/>
      <c r="S775" s="178"/>
      <c r="T775" s="178"/>
      <c r="U775" s="178"/>
      <c r="V775" s="178"/>
      <c r="W775" s="178"/>
      <c r="X775" s="178"/>
      <c r="Y775" s="178"/>
      <c r="Z775" s="178"/>
      <c r="AA775" s="178"/>
    </row>
    <row r="776" hidden="1">
      <c r="A776" s="87"/>
      <c r="B776" s="132"/>
      <c r="C776" s="132"/>
      <c r="D776" s="132"/>
      <c r="E776" s="132"/>
      <c r="F776" s="132"/>
      <c r="G776" s="169"/>
      <c r="H776" s="132"/>
      <c r="I776" s="312"/>
      <c r="J776" s="87"/>
      <c r="K776" s="135"/>
      <c r="L776" s="87"/>
      <c r="M776" s="87"/>
      <c r="N776" s="172"/>
      <c r="O776" s="132"/>
      <c r="P776" s="173"/>
      <c r="Q776" s="173"/>
      <c r="R776" s="173"/>
      <c r="S776" s="173"/>
      <c r="T776" s="173"/>
      <c r="U776" s="173"/>
      <c r="V776" s="173"/>
      <c r="W776" s="173"/>
      <c r="X776" s="173"/>
      <c r="Y776" s="173"/>
      <c r="Z776" s="173"/>
      <c r="AA776" s="173"/>
    </row>
    <row r="777" hidden="1">
      <c r="A777" s="24"/>
      <c r="B777" s="152"/>
      <c r="C777" s="152"/>
      <c r="D777" s="152"/>
      <c r="E777" s="152"/>
      <c r="F777" s="152"/>
      <c r="G777" s="175"/>
      <c r="H777" s="152"/>
      <c r="I777" s="310"/>
      <c r="J777" s="24"/>
      <c r="K777" s="153"/>
      <c r="L777" s="24"/>
      <c r="M777" s="24"/>
      <c r="N777" s="177"/>
      <c r="O777" s="152"/>
      <c r="P777" s="178"/>
      <c r="Q777" s="178"/>
      <c r="R777" s="178"/>
      <c r="S777" s="178"/>
      <c r="T777" s="178"/>
      <c r="U777" s="178"/>
      <c r="V777" s="178"/>
      <c r="W777" s="178"/>
      <c r="X777" s="178"/>
      <c r="Y777" s="178"/>
      <c r="Z777" s="178"/>
      <c r="AA777" s="178"/>
    </row>
    <row r="778" hidden="1">
      <c r="A778" s="87"/>
      <c r="B778" s="132"/>
      <c r="C778" s="132"/>
      <c r="D778" s="132"/>
      <c r="E778" s="132"/>
      <c r="F778" s="132"/>
      <c r="G778" s="169"/>
      <c r="H778" s="132"/>
      <c r="I778" s="312"/>
      <c r="J778" s="87"/>
      <c r="K778" s="135"/>
      <c r="L778" s="87"/>
      <c r="M778" s="87"/>
      <c r="N778" s="172"/>
      <c r="O778" s="132"/>
      <c r="P778" s="173"/>
      <c r="Q778" s="173"/>
      <c r="R778" s="173"/>
      <c r="S778" s="173"/>
      <c r="T778" s="173"/>
      <c r="U778" s="173"/>
      <c r="V778" s="173"/>
      <c r="W778" s="173"/>
      <c r="X778" s="173"/>
      <c r="Y778" s="173"/>
      <c r="Z778" s="173"/>
      <c r="AA778" s="173"/>
    </row>
    <row r="779" hidden="1">
      <c r="A779" s="24"/>
      <c r="B779" s="152"/>
      <c r="C779" s="152"/>
      <c r="D779" s="152"/>
      <c r="E779" s="152"/>
      <c r="F779" s="152"/>
      <c r="G779" s="175"/>
      <c r="H779" s="152"/>
      <c r="I779" s="310"/>
      <c r="J779" s="24"/>
      <c r="K779" s="153"/>
      <c r="L779" s="24"/>
      <c r="M779" s="24"/>
      <c r="N779" s="177"/>
      <c r="O779" s="152"/>
      <c r="P779" s="178"/>
      <c r="Q779" s="178"/>
      <c r="R779" s="178"/>
      <c r="S779" s="178"/>
      <c r="T779" s="178"/>
      <c r="U779" s="178"/>
      <c r="V779" s="178"/>
      <c r="W779" s="178"/>
      <c r="X779" s="178"/>
      <c r="Y779" s="178"/>
      <c r="Z779" s="178"/>
      <c r="AA779" s="178"/>
    </row>
    <row r="780" hidden="1">
      <c r="A780" s="87"/>
      <c r="B780" s="132"/>
      <c r="C780" s="132"/>
      <c r="D780" s="132"/>
      <c r="E780" s="132"/>
      <c r="F780" s="132"/>
      <c r="G780" s="169"/>
      <c r="H780" s="132"/>
      <c r="I780" s="312"/>
      <c r="J780" s="87"/>
      <c r="K780" s="135"/>
      <c r="L780" s="87"/>
      <c r="M780" s="87"/>
      <c r="N780" s="172"/>
      <c r="O780" s="132"/>
      <c r="P780" s="173"/>
      <c r="Q780" s="173"/>
      <c r="R780" s="173"/>
      <c r="S780" s="173"/>
      <c r="T780" s="173"/>
      <c r="U780" s="173"/>
      <c r="V780" s="173"/>
      <c r="W780" s="173"/>
      <c r="X780" s="173"/>
      <c r="Y780" s="173"/>
      <c r="Z780" s="173"/>
      <c r="AA780" s="173"/>
    </row>
    <row r="781" hidden="1">
      <c r="A781" s="24"/>
      <c r="B781" s="152"/>
      <c r="C781" s="152"/>
      <c r="D781" s="152"/>
      <c r="E781" s="152"/>
      <c r="F781" s="152"/>
      <c r="G781" s="175"/>
      <c r="H781" s="152"/>
      <c r="I781" s="310"/>
      <c r="J781" s="24"/>
      <c r="K781" s="153"/>
      <c r="L781" s="24"/>
      <c r="M781" s="24"/>
      <c r="N781" s="177"/>
      <c r="O781" s="152"/>
      <c r="P781" s="178"/>
      <c r="Q781" s="178"/>
      <c r="R781" s="178"/>
      <c r="S781" s="178"/>
      <c r="T781" s="178"/>
      <c r="U781" s="178"/>
      <c r="V781" s="178"/>
      <c r="W781" s="178"/>
      <c r="X781" s="178"/>
      <c r="Y781" s="178"/>
      <c r="Z781" s="178"/>
      <c r="AA781" s="178"/>
    </row>
    <row r="782" hidden="1">
      <c r="A782" s="87"/>
      <c r="B782" s="132"/>
      <c r="C782" s="132"/>
      <c r="D782" s="132"/>
      <c r="E782" s="132"/>
      <c r="F782" s="132"/>
      <c r="G782" s="169"/>
      <c r="H782" s="132"/>
      <c r="I782" s="312"/>
      <c r="J782" s="87"/>
      <c r="K782" s="135"/>
      <c r="L782" s="87"/>
      <c r="M782" s="87"/>
      <c r="N782" s="172"/>
      <c r="O782" s="132"/>
      <c r="P782" s="173"/>
      <c r="Q782" s="173"/>
      <c r="R782" s="173"/>
      <c r="S782" s="173"/>
      <c r="T782" s="173"/>
      <c r="U782" s="173"/>
      <c r="V782" s="173"/>
      <c r="W782" s="173"/>
      <c r="X782" s="173"/>
      <c r="Y782" s="173"/>
      <c r="Z782" s="173"/>
      <c r="AA782" s="173"/>
    </row>
    <row r="783" hidden="1">
      <c r="A783" s="24"/>
      <c r="B783" s="152"/>
      <c r="C783" s="152"/>
      <c r="D783" s="152"/>
      <c r="E783" s="152"/>
      <c r="F783" s="152"/>
      <c r="G783" s="175"/>
      <c r="H783" s="152"/>
      <c r="I783" s="310"/>
      <c r="J783" s="24"/>
      <c r="K783" s="153"/>
      <c r="L783" s="24"/>
      <c r="M783" s="24"/>
      <c r="N783" s="177"/>
      <c r="O783" s="152"/>
      <c r="P783" s="178"/>
      <c r="Q783" s="178"/>
      <c r="R783" s="178"/>
      <c r="S783" s="178"/>
      <c r="T783" s="178"/>
      <c r="U783" s="178"/>
      <c r="V783" s="178"/>
      <c r="W783" s="178"/>
      <c r="X783" s="178"/>
      <c r="Y783" s="178"/>
      <c r="Z783" s="178"/>
      <c r="AA783" s="178"/>
    </row>
    <row r="784" hidden="1">
      <c r="A784" s="87"/>
      <c r="B784" s="132"/>
      <c r="C784" s="132"/>
      <c r="D784" s="132"/>
      <c r="E784" s="132"/>
      <c r="F784" s="132"/>
      <c r="G784" s="169"/>
      <c r="H784" s="132"/>
      <c r="I784" s="312"/>
      <c r="J784" s="87"/>
      <c r="K784" s="135"/>
      <c r="L784" s="87"/>
      <c r="M784" s="87"/>
      <c r="N784" s="172"/>
      <c r="O784" s="132"/>
      <c r="P784" s="173"/>
      <c r="Q784" s="173"/>
      <c r="R784" s="173"/>
      <c r="S784" s="173"/>
      <c r="T784" s="173"/>
      <c r="U784" s="173"/>
      <c r="V784" s="173"/>
      <c r="W784" s="173"/>
      <c r="X784" s="173"/>
      <c r="Y784" s="173"/>
      <c r="Z784" s="173"/>
      <c r="AA784" s="173"/>
    </row>
    <row r="785" hidden="1">
      <c r="A785" s="24"/>
      <c r="B785" s="152"/>
      <c r="C785" s="152"/>
      <c r="D785" s="152"/>
      <c r="E785" s="152"/>
      <c r="F785" s="152"/>
      <c r="G785" s="175"/>
      <c r="H785" s="152"/>
      <c r="I785" s="310"/>
      <c r="J785" s="24"/>
      <c r="K785" s="153"/>
      <c r="L785" s="24"/>
      <c r="M785" s="24"/>
      <c r="N785" s="177"/>
      <c r="O785" s="152"/>
      <c r="P785" s="178"/>
      <c r="Q785" s="178"/>
      <c r="R785" s="178"/>
      <c r="S785" s="178"/>
      <c r="T785" s="178"/>
      <c r="U785" s="178"/>
      <c r="V785" s="178"/>
      <c r="W785" s="178"/>
      <c r="X785" s="178"/>
      <c r="Y785" s="178"/>
      <c r="Z785" s="178"/>
      <c r="AA785" s="178"/>
    </row>
    <row r="786" hidden="1">
      <c r="A786" s="87"/>
      <c r="B786" s="132"/>
      <c r="C786" s="132"/>
      <c r="D786" s="132"/>
      <c r="E786" s="132"/>
      <c r="F786" s="132"/>
      <c r="G786" s="169"/>
      <c r="H786" s="132"/>
      <c r="I786" s="312"/>
      <c r="J786" s="87"/>
      <c r="K786" s="135"/>
      <c r="L786" s="87"/>
      <c r="M786" s="87"/>
      <c r="N786" s="172"/>
      <c r="O786" s="132"/>
      <c r="P786" s="173"/>
      <c r="Q786" s="173"/>
      <c r="R786" s="173"/>
      <c r="S786" s="173"/>
      <c r="T786" s="173"/>
      <c r="U786" s="173"/>
      <c r="V786" s="173"/>
      <c r="W786" s="173"/>
      <c r="X786" s="173"/>
      <c r="Y786" s="173"/>
      <c r="Z786" s="173"/>
      <c r="AA786" s="173"/>
    </row>
    <row r="787" hidden="1">
      <c r="A787" s="24"/>
      <c r="B787" s="152"/>
      <c r="C787" s="152"/>
      <c r="D787" s="152"/>
      <c r="E787" s="152"/>
      <c r="F787" s="152"/>
      <c r="G787" s="175"/>
      <c r="H787" s="152"/>
      <c r="I787" s="310"/>
      <c r="J787" s="24"/>
      <c r="K787" s="153"/>
      <c r="L787" s="24"/>
      <c r="M787" s="24"/>
      <c r="N787" s="177"/>
      <c r="O787" s="152"/>
      <c r="P787" s="178"/>
      <c r="Q787" s="178"/>
      <c r="R787" s="178"/>
      <c r="S787" s="178"/>
      <c r="T787" s="178"/>
      <c r="U787" s="178"/>
      <c r="V787" s="178"/>
      <c r="W787" s="178"/>
      <c r="X787" s="178"/>
      <c r="Y787" s="178"/>
      <c r="Z787" s="178"/>
      <c r="AA787" s="178"/>
    </row>
    <row r="788" hidden="1">
      <c r="A788" s="87"/>
      <c r="B788" s="132"/>
      <c r="C788" s="132"/>
      <c r="D788" s="132"/>
      <c r="E788" s="132"/>
      <c r="F788" s="132"/>
      <c r="G788" s="169"/>
      <c r="H788" s="132"/>
      <c r="I788" s="312"/>
      <c r="J788" s="87"/>
      <c r="K788" s="135"/>
      <c r="L788" s="87"/>
      <c r="M788" s="87"/>
      <c r="N788" s="172"/>
      <c r="O788" s="132"/>
      <c r="P788" s="173"/>
      <c r="Q788" s="173"/>
      <c r="R788" s="173"/>
      <c r="S788" s="173"/>
      <c r="T788" s="173"/>
      <c r="U788" s="173"/>
      <c r="V788" s="173"/>
      <c r="W788" s="173"/>
      <c r="X788" s="173"/>
      <c r="Y788" s="173"/>
      <c r="Z788" s="173"/>
      <c r="AA788" s="173"/>
    </row>
    <row r="789" hidden="1">
      <c r="A789" s="24"/>
      <c r="B789" s="152"/>
      <c r="C789" s="152"/>
      <c r="D789" s="152"/>
      <c r="E789" s="152"/>
      <c r="F789" s="152"/>
      <c r="G789" s="175"/>
      <c r="H789" s="152"/>
      <c r="I789" s="310"/>
      <c r="J789" s="24"/>
      <c r="K789" s="153"/>
      <c r="L789" s="24"/>
      <c r="M789" s="24"/>
      <c r="N789" s="177"/>
      <c r="O789" s="152"/>
      <c r="P789" s="178"/>
      <c r="Q789" s="178"/>
      <c r="R789" s="178"/>
      <c r="S789" s="178"/>
      <c r="T789" s="178"/>
      <c r="U789" s="178"/>
      <c r="V789" s="178"/>
      <c r="W789" s="178"/>
      <c r="X789" s="178"/>
      <c r="Y789" s="178"/>
      <c r="Z789" s="178"/>
      <c r="AA789" s="178"/>
    </row>
    <row r="790" hidden="1">
      <c r="A790" s="87"/>
      <c r="B790" s="132"/>
      <c r="C790" s="132"/>
      <c r="D790" s="132"/>
      <c r="E790" s="132"/>
      <c r="F790" s="132"/>
      <c r="G790" s="169"/>
      <c r="H790" s="132"/>
      <c r="I790" s="312"/>
      <c r="J790" s="87"/>
      <c r="K790" s="135"/>
      <c r="L790" s="87"/>
      <c r="M790" s="87"/>
      <c r="N790" s="172"/>
      <c r="O790" s="132"/>
      <c r="P790" s="173"/>
      <c r="Q790" s="173"/>
      <c r="R790" s="173"/>
      <c r="S790" s="173"/>
      <c r="T790" s="173"/>
      <c r="U790" s="173"/>
      <c r="V790" s="173"/>
      <c r="W790" s="173"/>
      <c r="X790" s="173"/>
      <c r="Y790" s="173"/>
      <c r="Z790" s="173"/>
      <c r="AA790" s="173"/>
    </row>
    <row r="791" hidden="1">
      <c r="A791" s="24"/>
      <c r="B791" s="152"/>
      <c r="C791" s="152"/>
      <c r="D791" s="152"/>
      <c r="E791" s="152"/>
      <c r="F791" s="152"/>
      <c r="G791" s="175"/>
      <c r="H791" s="152"/>
      <c r="I791" s="310"/>
      <c r="J791" s="24"/>
      <c r="K791" s="153"/>
      <c r="L791" s="24"/>
      <c r="M791" s="24"/>
      <c r="N791" s="177"/>
      <c r="O791" s="152"/>
      <c r="P791" s="178"/>
      <c r="Q791" s="178"/>
      <c r="R791" s="178"/>
      <c r="S791" s="178"/>
      <c r="T791" s="178"/>
      <c r="U791" s="178"/>
      <c r="V791" s="178"/>
      <c r="W791" s="178"/>
      <c r="X791" s="178"/>
      <c r="Y791" s="178"/>
      <c r="Z791" s="178"/>
      <c r="AA791" s="178"/>
    </row>
    <row r="792" hidden="1">
      <c r="A792" s="87"/>
      <c r="B792" s="132"/>
      <c r="C792" s="132"/>
      <c r="D792" s="132"/>
      <c r="E792" s="132"/>
      <c r="F792" s="132"/>
      <c r="G792" s="169"/>
      <c r="H792" s="132"/>
      <c r="I792" s="312"/>
      <c r="J792" s="87"/>
      <c r="K792" s="135"/>
      <c r="L792" s="87"/>
      <c r="M792" s="87"/>
      <c r="N792" s="172"/>
      <c r="O792" s="132"/>
      <c r="P792" s="173"/>
      <c r="Q792" s="173"/>
      <c r="R792" s="173"/>
      <c r="S792" s="173"/>
      <c r="T792" s="173"/>
      <c r="U792" s="173"/>
      <c r="V792" s="173"/>
      <c r="W792" s="173"/>
      <c r="X792" s="173"/>
      <c r="Y792" s="173"/>
      <c r="Z792" s="173"/>
      <c r="AA792" s="173"/>
    </row>
    <row r="793" hidden="1">
      <c r="A793" s="24"/>
      <c r="B793" s="152"/>
      <c r="C793" s="152"/>
      <c r="D793" s="152"/>
      <c r="E793" s="152"/>
      <c r="F793" s="152"/>
      <c r="G793" s="175"/>
      <c r="H793" s="152"/>
      <c r="I793" s="310"/>
      <c r="J793" s="24"/>
      <c r="K793" s="153"/>
      <c r="L793" s="24"/>
      <c r="M793" s="24"/>
      <c r="N793" s="177"/>
      <c r="O793" s="152"/>
      <c r="P793" s="178"/>
      <c r="Q793" s="178"/>
      <c r="R793" s="178"/>
      <c r="S793" s="178"/>
      <c r="T793" s="178"/>
      <c r="U793" s="178"/>
      <c r="V793" s="178"/>
      <c r="W793" s="178"/>
      <c r="X793" s="178"/>
      <c r="Y793" s="178"/>
      <c r="Z793" s="178"/>
      <c r="AA793" s="178"/>
    </row>
    <row r="794" hidden="1">
      <c r="A794" s="87"/>
      <c r="B794" s="132"/>
      <c r="C794" s="132"/>
      <c r="D794" s="132"/>
      <c r="E794" s="132"/>
      <c r="F794" s="132"/>
      <c r="G794" s="169"/>
      <c r="H794" s="132"/>
      <c r="I794" s="312"/>
      <c r="J794" s="87"/>
      <c r="K794" s="135"/>
      <c r="L794" s="87"/>
      <c r="M794" s="87"/>
      <c r="N794" s="172"/>
      <c r="O794" s="132"/>
      <c r="P794" s="173"/>
      <c r="Q794" s="173"/>
      <c r="R794" s="173"/>
      <c r="S794" s="173"/>
      <c r="T794" s="173"/>
      <c r="U794" s="173"/>
      <c r="V794" s="173"/>
      <c r="W794" s="173"/>
      <c r="X794" s="173"/>
      <c r="Y794" s="173"/>
      <c r="Z794" s="173"/>
      <c r="AA794" s="173"/>
    </row>
    <row r="795" hidden="1">
      <c r="A795" s="24"/>
      <c r="B795" s="152"/>
      <c r="C795" s="152"/>
      <c r="D795" s="152"/>
      <c r="E795" s="152"/>
      <c r="F795" s="152"/>
      <c r="G795" s="175"/>
      <c r="H795" s="152"/>
      <c r="I795" s="310"/>
      <c r="J795" s="24"/>
      <c r="K795" s="153"/>
      <c r="L795" s="24"/>
      <c r="M795" s="24"/>
      <c r="N795" s="177"/>
      <c r="O795" s="152"/>
      <c r="P795" s="178"/>
      <c r="Q795" s="178"/>
      <c r="R795" s="178"/>
      <c r="S795" s="178"/>
      <c r="T795" s="178"/>
      <c r="U795" s="178"/>
      <c r="V795" s="178"/>
      <c r="W795" s="178"/>
      <c r="X795" s="178"/>
      <c r="Y795" s="178"/>
      <c r="Z795" s="178"/>
      <c r="AA795" s="178"/>
    </row>
    <row r="796" hidden="1">
      <c r="A796" s="87"/>
      <c r="B796" s="132"/>
      <c r="C796" s="132"/>
      <c r="D796" s="132"/>
      <c r="E796" s="132"/>
      <c r="F796" s="132"/>
      <c r="G796" s="169"/>
      <c r="H796" s="132"/>
      <c r="I796" s="312"/>
      <c r="J796" s="87"/>
      <c r="K796" s="135"/>
      <c r="L796" s="87"/>
      <c r="M796" s="87"/>
      <c r="N796" s="172"/>
      <c r="O796" s="132"/>
      <c r="P796" s="173"/>
      <c r="Q796" s="173"/>
      <c r="R796" s="173"/>
      <c r="S796" s="173"/>
      <c r="T796" s="173"/>
      <c r="U796" s="173"/>
      <c r="V796" s="173"/>
      <c r="W796" s="173"/>
      <c r="X796" s="173"/>
      <c r="Y796" s="173"/>
      <c r="Z796" s="173"/>
      <c r="AA796" s="173"/>
    </row>
    <row r="797" hidden="1">
      <c r="A797" s="24"/>
      <c r="B797" s="152"/>
      <c r="C797" s="152"/>
      <c r="D797" s="152"/>
      <c r="E797" s="152"/>
      <c r="F797" s="152"/>
      <c r="G797" s="175"/>
      <c r="H797" s="152"/>
      <c r="I797" s="310"/>
      <c r="J797" s="24"/>
      <c r="K797" s="153"/>
      <c r="L797" s="24"/>
      <c r="M797" s="24"/>
      <c r="N797" s="177"/>
      <c r="O797" s="152"/>
      <c r="P797" s="178"/>
      <c r="Q797" s="178"/>
      <c r="R797" s="178"/>
      <c r="S797" s="178"/>
      <c r="T797" s="178"/>
      <c r="U797" s="178"/>
      <c r="V797" s="178"/>
      <c r="W797" s="178"/>
      <c r="X797" s="178"/>
      <c r="Y797" s="178"/>
      <c r="Z797" s="178"/>
      <c r="AA797" s="178"/>
    </row>
    <row r="798" hidden="1">
      <c r="A798" s="87"/>
      <c r="B798" s="132"/>
      <c r="C798" s="132"/>
      <c r="D798" s="132"/>
      <c r="E798" s="132"/>
      <c r="F798" s="132"/>
      <c r="G798" s="169"/>
      <c r="H798" s="132"/>
      <c r="I798" s="312"/>
      <c r="J798" s="87"/>
      <c r="K798" s="135"/>
      <c r="L798" s="87"/>
      <c r="M798" s="87"/>
      <c r="N798" s="172"/>
      <c r="O798" s="132"/>
      <c r="P798" s="173"/>
      <c r="Q798" s="173"/>
      <c r="R798" s="173"/>
      <c r="S798" s="173"/>
      <c r="T798" s="173"/>
      <c r="U798" s="173"/>
      <c r="V798" s="173"/>
      <c r="W798" s="173"/>
      <c r="X798" s="173"/>
      <c r="Y798" s="173"/>
      <c r="Z798" s="173"/>
      <c r="AA798" s="173"/>
    </row>
    <row r="799" hidden="1">
      <c r="A799" s="24"/>
      <c r="B799" s="152"/>
      <c r="C799" s="152"/>
      <c r="D799" s="152"/>
      <c r="E799" s="152"/>
      <c r="F799" s="152"/>
      <c r="G799" s="175"/>
      <c r="H799" s="152"/>
      <c r="I799" s="310"/>
      <c r="J799" s="24"/>
      <c r="K799" s="153"/>
      <c r="L799" s="24"/>
      <c r="M799" s="24"/>
      <c r="N799" s="177"/>
      <c r="O799" s="152"/>
      <c r="P799" s="178"/>
      <c r="Q799" s="178"/>
      <c r="R799" s="178"/>
      <c r="S799" s="178"/>
      <c r="T799" s="178"/>
      <c r="U799" s="178"/>
      <c r="V799" s="178"/>
      <c r="W799" s="178"/>
      <c r="X799" s="178"/>
      <c r="Y799" s="178"/>
      <c r="Z799" s="178"/>
      <c r="AA799" s="178"/>
    </row>
    <row r="800" hidden="1">
      <c r="A800" s="87"/>
      <c r="B800" s="132"/>
      <c r="C800" s="132"/>
      <c r="D800" s="132"/>
      <c r="E800" s="132"/>
      <c r="F800" s="132"/>
      <c r="G800" s="169"/>
      <c r="H800" s="132"/>
      <c r="I800" s="312"/>
      <c r="J800" s="87"/>
      <c r="K800" s="135"/>
      <c r="L800" s="87"/>
      <c r="M800" s="87"/>
      <c r="N800" s="172"/>
      <c r="O800" s="132"/>
      <c r="P800" s="173"/>
      <c r="Q800" s="173"/>
      <c r="R800" s="173"/>
      <c r="S800" s="173"/>
      <c r="T800" s="173"/>
      <c r="U800" s="173"/>
      <c r="V800" s="173"/>
      <c r="W800" s="173"/>
      <c r="X800" s="173"/>
      <c r="Y800" s="173"/>
      <c r="Z800" s="173"/>
      <c r="AA800" s="173"/>
    </row>
    <row r="801" hidden="1">
      <c r="A801" s="24"/>
      <c r="B801" s="152"/>
      <c r="C801" s="152"/>
      <c r="D801" s="152"/>
      <c r="E801" s="152"/>
      <c r="F801" s="152"/>
      <c r="G801" s="175"/>
      <c r="H801" s="152"/>
      <c r="I801" s="310"/>
      <c r="J801" s="24"/>
      <c r="K801" s="153"/>
      <c r="L801" s="24"/>
      <c r="M801" s="24"/>
      <c r="N801" s="177"/>
      <c r="O801" s="152"/>
      <c r="P801" s="178"/>
      <c r="Q801" s="178"/>
      <c r="R801" s="178"/>
      <c r="S801" s="178"/>
      <c r="T801" s="178"/>
      <c r="U801" s="178"/>
      <c r="V801" s="178"/>
      <c r="W801" s="178"/>
      <c r="X801" s="178"/>
      <c r="Y801" s="178"/>
      <c r="Z801" s="178"/>
      <c r="AA801" s="178"/>
    </row>
    <row r="802" hidden="1">
      <c r="A802" s="87"/>
      <c r="B802" s="132"/>
      <c r="C802" s="132"/>
      <c r="D802" s="132"/>
      <c r="E802" s="132"/>
      <c r="F802" s="132"/>
      <c r="G802" s="169"/>
      <c r="H802" s="132"/>
      <c r="I802" s="312"/>
      <c r="J802" s="87"/>
      <c r="K802" s="135"/>
      <c r="L802" s="87"/>
      <c r="M802" s="87"/>
      <c r="N802" s="172"/>
      <c r="O802" s="132"/>
      <c r="P802" s="173"/>
      <c r="Q802" s="173"/>
      <c r="R802" s="173"/>
      <c r="S802" s="173"/>
      <c r="T802" s="173"/>
      <c r="U802" s="173"/>
      <c r="V802" s="173"/>
      <c r="W802" s="173"/>
      <c r="X802" s="173"/>
      <c r="Y802" s="173"/>
      <c r="Z802" s="173"/>
      <c r="AA802" s="173"/>
    </row>
    <row r="803" hidden="1">
      <c r="A803" s="24"/>
      <c r="B803" s="152"/>
      <c r="C803" s="152"/>
      <c r="D803" s="152"/>
      <c r="E803" s="152"/>
      <c r="F803" s="152"/>
      <c r="G803" s="175"/>
      <c r="H803" s="152"/>
      <c r="I803" s="310"/>
      <c r="J803" s="24"/>
      <c r="K803" s="153"/>
      <c r="L803" s="24"/>
      <c r="M803" s="24"/>
      <c r="N803" s="177"/>
      <c r="O803" s="152"/>
      <c r="P803" s="178"/>
      <c r="Q803" s="178"/>
      <c r="R803" s="178"/>
      <c r="S803" s="178"/>
      <c r="T803" s="178"/>
      <c r="U803" s="178"/>
      <c r="V803" s="178"/>
      <c r="W803" s="178"/>
      <c r="X803" s="178"/>
      <c r="Y803" s="178"/>
      <c r="Z803" s="178"/>
      <c r="AA803" s="178"/>
    </row>
    <row r="804" hidden="1">
      <c r="A804" s="87"/>
      <c r="B804" s="132"/>
      <c r="C804" s="132"/>
      <c r="D804" s="132"/>
      <c r="E804" s="132"/>
      <c r="F804" s="132"/>
      <c r="G804" s="169"/>
      <c r="H804" s="132"/>
      <c r="I804" s="312"/>
      <c r="J804" s="87"/>
      <c r="K804" s="135"/>
      <c r="L804" s="87"/>
      <c r="M804" s="87"/>
      <c r="N804" s="172"/>
      <c r="O804" s="132"/>
      <c r="P804" s="173"/>
      <c r="Q804" s="173"/>
      <c r="R804" s="173"/>
      <c r="S804" s="173"/>
      <c r="T804" s="173"/>
      <c r="U804" s="173"/>
      <c r="V804" s="173"/>
      <c r="W804" s="173"/>
      <c r="X804" s="173"/>
      <c r="Y804" s="173"/>
      <c r="Z804" s="173"/>
      <c r="AA804" s="173"/>
    </row>
    <row r="805" hidden="1">
      <c r="A805" s="24"/>
      <c r="B805" s="152"/>
      <c r="C805" s="152"/>
      <c r="D805" s="152"/>
      <c r="E805" s="152"/>
      <c r="F805" s="152"/>
      <c r="G805" s="175"/>
      <c r="H805" s="152"/>
      <c r="I805" s="310"/>
      <c r="J805" s="24"/>
      <c r="K805" s="153"/>
      <c r="L805" s="24"/>
      <c r="M805" s="24"/>
      <c r="N805" s="177"/>
      <c r="O805" s="152"/>
      <c r="P805" s="178"/>
      <c r="Q805" s="178"/>
      <c r="R805" s="178"/>
      <c r="S805" s="178"/>
      <c r="T805" s="178"/>
      <c r="U805" s="178"/>
      <c r="V805" s="178"/>
      <c r="W805" s="178"/>
      <c r="X805" s="178"/>
      <c r="Y805" s="178"/>
      <c r="Z805" s="178"/>
      <c r="AA805" s="178"/>
    </row>
    <row r="806" hidden="1">
      <c r="A806" s="87"/>
      <c r="B806" s="132"/>
      <c r="C806" s="132"/>
      <c r="D806" s="132"/>
      <c r="E806" s="132"/>
      <c r="F806" s="132"/>
      <c r="G806" s="169"/>
      <c r="H806" s="132"/>
      <c r="I806" s="312"/>
      <c r="J806" s="87"/>
      <c r="K806" s="135"/>
      <c r="L806" s="87"/>
      <c r="M806" s="87"/>
      <c r="N806" s="172"/>
      <c r="O806" s="132"/>
      <c r="P806" s="173"/>
      <c r="Q806" s="173"/>
      <c r="R806" s="173"/>
      <c r="S806" s="173"/>
      <c r="T806" s="173"/>
      <c r="U806" s="173"/>
      <c r="V806" s="173"/>
      <c r="W806" s="173"/>
      <c r="X806" s="173"/>
      <c r="Y806" s="173"/>
      <c r="Z806" s="173"/>
      <c r="AA806" s="173"/>
    </row>
    <row r="807" hidden="1">
      <c r="A807" s="24"/>
      <c r="B807" s="152"/>
      <c r="C807" s="152"/>
      <c r="D807" s="152"/>
      <c r="E807" s="152"/>
      <c r="F807" s="152"/>
      <c r="G807" s="175"/>
      <c r="H807" s="152"/>
      <c r="I807" s="310"/>
      <c r="J807" s="24"/>
      <c r="K807" s="153"/>
      <c r="L807" s="24"/>
      <c r="M807" s="24"/>
      <c r="N807" s="177"/>
      <c r="O807" s="152"/>
      <c r="P807" s="178"/>
      <c r="Q807" s="178"/>
      <c r="R807" s="178"/>
      <c r="S807" s="178"/>
      <c r="T807" s="178"/>
      <c r="U807" s="178"/>
      <c r="V807" s="178"/>
      <c r="W807" s="178"/>
      <c r="X807" s="178"/>
      <c r="Y807" s="178"/>
      <c r="Z807" s="178"/>
      <c r="AA807" s="178"/>
    </row>
    <row r="808" hidden="1">
      <c r="A808" s="87"/>
      <c r="B808" s="132"/>
      <c r="C808" s="132"/>
      <c r="D808" s="132"/>
      <c r="E808" s="132"/>
      <c r="F808" s="132"/>
      <c r="G808" s="169"/>
      <c r="H808" s="132"/>
      <c r="I808" s="312"/>
      <c r="J808" s="87"/>
      <c r="K808" s="135"/>
      <c r="L808" s="87"/>
      <c r="M808" s="87"/>
      <c r="N808" s="172"/>
      <c r="O808" s="132"/>
      <c r="P808" s="173"/>
      <c r="Q808" s="173"/>
      <c r="R808" s="173"/>
      <c r="S808" s="173"/>
      <c r="T808" s="173"/>
      <c r="U808" s="173"/>
      <c r="V808" s="173"/>
      <c r="W808" s="173"/>
      <c r="X808" s="173"/>
      <c r="Y808" s="173"/>
      <c r="Z808" s="173"/>
      <c r="AA808" s="173"/>
    </row>
    <row r="809" hidden="1">
      <c r="A809" s="24"/>
      <c r="B809" s="152"/>
      <c r="C809" s="152"/>
      <c r="D809" s="152"/>
      <c r="E809" s="152"/>
      <c r="F809" s="152"/>
      <c r="G809" s="175"/>
      <c r="H809" s="152"/>
      <c r="I809" s="310"/>
      <c r="J809" s="24"/>
      <c r="K809" s="153"/>
      <c r="L809" s="24"/>
      <c r="M809" s="24"/>
      <c r="N809" s="177"/>
      <c r="O809" s="152"/>
      <c r="P809" s="178"/>
      <c r="Q809" s="178"/>
      <c r="R809" s="178"/>
      <c r="S809" s="178"/>
      <c r="T809" s="178"/>
      <c r="U809" s="178"/>
      <c r="V809" s="178"/>
      <c r="W809" s="178"/>
      <c r="X809" s="178"/>
      <c r="Y809" s="178"/>
      <c r="Z809" s="178"/>
      <c r="AA809" s="178"/>
    </row>
    <row r="810" hidden="1">
      <c r="A810" s="87"/>
      <c r="B810" s="132"/>
      <c r="C810" s="132"/>
      <c r="D810" s="132"/>
      <c r="E810" s="132"/>
      <c r="F810" s="132"/>
      <c r="G810" s="169"/>
      <c r="H810" s="132"/>
      <c r="I810" s="312"/>
      <c r="J810" s="87"/>
      <c r="K810" s="135"/>
      <c r="L810" s="87"/>
      <c r="M810" s="87"/>
      <c r="N810" s="172"/>
      <c r="O810" s="132"/>
      <c r="P810" s="173"/>
      <c r="Q810" s="173"/>
      <c r="R810" s="173"/>
      <c r="S810" s="173"/>
      <c r="T810" s="173"/>
      <c r="U810" s="173"/>
      <c r="V810" s="173"/>
      <c r="W810" s="173"/>
      <c r="X810" s="173"/>
      <c r="Y810" s="173"/>
      <c r="Z810" s="173"/>
      <c r="AA810" s="173"/>
    </row>
    <row r="811" hidden="1">
      <c r="A811" s="24"/>
      <c r="B811" s="152"/>
      <c r="C811" s="152"/>
      <c r="D811" s="152"/>
      <c r="E811" s="152"/>
      <c r="F811" s="152"/>
      <c r="G811" s="175"/>
      <c r="H811" s="152"/>
      <c r="I811" s="310"/>
      <c r="J811" s="24"/>
      <c r="K811" s="153"/>
      <c r="L811" s="24"/>
      <c r="M811" s="24"/>
      <c r="N811" s="177"/>
      <c r="O811" s="152"/>
      <c r="P811" s="178"/>
      <c r="Q811" s="178"/>
      <c r="R811" s="178"/>
      <c r="S811" s="178"/>
      <c r="T811" s="178"/>
      <c r="U811" s="178"/>
      <c r="V811" s="178"/>
      <c r="W811" s="178"/>
      <c r="X811" s="178"/>
      <c r="Y811" s="178"/>
      <c r="Z811" s="178"/>
      <c r="AA811" s="178"/>
    </row>
    <row r="812" hidden="1">
      <c r="A812" s="87"/>
      <c r="B812" s="132"/>
      <c r="C812" s="132"/>
      <c r="D812" s="132"/>
      <c r="E812" s="132"/>
      <c r="F812" s="132"/>
      <c r="G812" s="169"/>
      <c r="H812" s="132"/>
      <c r="I812" s="312"/>
      <c r="J812" s="87"/>
      <c r="K812" s="135"/>
      <c r="L812" s="87"/>
      <c r="M812" s="87"/>
      <c r="N812" s="172"/>
      <c r="O812" s="132"/>
      <c r="P812" s="173"/>
      <c r="Q812" s="173"/>
      <c r="R812" s="173"/>
      <c r="S812" s="173"/>
      <c r="T812" s="173"/>
      <c r="U812" s="173"/>
      <c r="V812" s="173"/>
      <c r="W812" s="173"/>
      <c r="X812" s="173"/>
      <c r="Y812" s="173"/>
      <c r="Z812" s="173"/>
      <c r="AA812" s="173"/>
    </row>
    <row r="813" hidden="1">
      <c r="A813" s="24"/>
      <c r="B813" s="152"/>
      <c r="C813" s="152"/>
      <c r="D813" s="152"/>
      <c r="E813" s="152"/>
      <c r="F813" s="152"/>
      <c r="G813" s="175"/>
      <c r="H813" s="152"/>
      <c r="I813" s="310"/>
      <c r="J813" s="24"/>
      <c r="K813" s="153"/>
      <c r="L813" s="24"/>
      <c r="M813" s="24"/>
      <c r="N813" s="177"/>
      <c r="O813" s="152"/>
      <c r="P813" s="178"/>
      <c r="Q813" s="178"/>
      <c r="R813" s="178"/>
      <c r="S813" s="178"/>
      <c r="T813" s="178"/>
      <c r="U813" s="178"/>
      <c r="V813" s="178"/>
      <c r="W813" s="178"/>
      <c r="X813" s="178"/>
      <c r="Y813" s="178"/>
      <c r="Z813" s="178"/>
      <c r="AA813" s="178"/>
    </row>
    <row r="814" hidden="1">
      <c r="A814" s="87"/>
      <c r="B814" s="132"/>
      <c r="C814" s="132"/>
      <c r="D814" s="132"/>
      <c r="E814" s="132"/>
      <c r="F814" s="132"/>
      <c r="G814" s="169"/>
      <c r="H814" s="132"/>
      <c r="I814" s="312"/>
      <c r="J814" s="87"/>
      <c r="K814" s="135"/>
      <c r="L814" s="87"/>
      <c r="M814" s="87"/>
      <c r="N814" s="172"/>
      <c r="O814" s="132"/>
      <c r="P814" s="173"/>
      <c r="Q814" s="173"/>
      <c r="R814" s="173"/>
      <c r="S814" s="173"/>
      <c r="T814" s="173"/>
      <c r="U814" s="173"/>
      <c r="V814" s="173"/>
      <c r="W814" s="173"/>
      <c r="X814" s="173"/>
      <c r="Y814" s="173"/>
      <c r="Z814" s="173"/>
      <c r="AA814" s="173"/>
    </row>
    <row r="815" hidden="1">
      <c r="A815" s="24"/>
      <c r="B815" s="152"/>
      <c r="C815" s="152"/>
      <c r="D815" s="152"/>
      <c r="E815" s="152"/>
      <c r="F815" s="152"/>
      <c r="G815" s="175"/>
      <c r="H815" s="152"/>
      <c r="I815" s="310"/>
      <c r="J815" s="24"/>
      <c r="K815" s="153"/>
      <c r="L815" s="24"/>
      <c r="M815" s="24"/>
      <c r="N815" s="177"/>
      <c r="O815" s="152"/>
      <c r="P815" s="178"/>
      <c r="Q815" s="178"/>
      <c r="R815" s="178"/>
      <c r="S815" s="178"/>
      <c r="T815" s="178"/>
      <c r="U815" s="178"/>
      <c r="V815" s="178"/>
      <c r="W815" s="178"/>
      <c r="X815" s="178"/>
      <c r="Y815" s="178"/>
      <c r="Z815" s="178"/>
      <c r="AA815" s="178"/>
    </row>
    <row r="816" hidden="1">
      <c r="A816" s="87"/>
      <c r="B816" s="132"/>
      <c r="C816" s="132"/>
      <c r="D816" s="132"/>
      <c r="E816" s="132"/>
      <c r="F816" s="132"/>
      <c r="G816" s="169"/>
      <c r="H816" s="132"/>
      <c r="I816" s="312"/>
      <c r="J816" s="87"/>
      <c r="K816" s="135"/>
      <c r="L816" s="87"/>
      <c r="M816" s="87"/>
      <c r="N816" s="172"/>
      <c r="O816" s="132"/>
      <c r="P816" s="173"/>
      <c r="Q816" s="173"/>
      <c r="R816" s="173"/>
      <c r="S816" s="173"/>
      <c r="T816" s="173"/>
      <c r="U816" s="173"/>
      <c r="V816" s="173"/>
      <c r="W816" s="173"/>
      <c r="X816" s="173"/>
      <c r="Y816" s="173"/>
      <c r="Z816" s="173"/>
      <c r="AA816" s="173"/>
    </row>
    <row r="817" hidden="1">
      <c r="A817" s="24"/>
      <c r="B817" s="152"/>
      <c r="C817" s="152"/>
      <c r="D817" s="152"/>
      <c r="E817" s="152"/>
      <c r="F817" s="152"/>
      <c r="G817" s="175"/>
      <c r="H817" s="152"/>
      <c r="I817" s="310"/>
      <c r="J817" s="24"/>
      <c r="K817" s="153"/>
      <c r="L817" s="24"/>
      <c r="M817" s="24"/>
      <c r="N817" s="177"/>
      <c r="O817" s="152"/>
      <c r="P817" s="178"/>
      <c r="Q817" s="178"/>
      <c r="R817" s="178"/>
      <c r="S817" s="178"/>
      <c r="T817" s="178"/>
      <c r="U817" s="178"/>
      <c r="V817" s="178"/>
      <c r="W817" s="178"/>
      <c r="X817" s="178"/>
      <c r="Y817" s="178"/>
      <c r="Z817" s="178"/>
      <c r="AA817" s="178"/>
    </row>
    <row r="818" hidden="1">
      <c r="A818" s="87"/>
      <c r="B818" s="132"/>
      <c r="C818" s="132"/>
      <c r="D818" s="132"/>
      <c r="E818" s="132"/>
      <c r="F818" s="132"/>
      <c r="G818" s="169"/>
      <c r="H818" s="132"/>
      <c r="I818" s="312"/>
      <c r="J818" s="87"/>
      <c r="K818" s="135"/>
      <c r="L818" s="87"/>
      <c r="M818" s="87"/>
      <c r="N818" s="172"/>
      <c r="O818" s="132"/>
      <c r="P818" s="173"/>
      <c r="Q818" s="173"/>
      <c r="R818" s="173"/>
      <c r="S818" s="173"/>
      <c r="T818" s="173"/>
      <c r="U818" s="173"/>
      <c r="V818" s="173"/>
      <c r="W818" s="173"/>
      <c r="X818" s="173"/>
      <c r="Y818" s="173"/>
      <c r="Z818" s="173"/>
      <c r="AA818" s="173"/>
    </row>
    <row r="819" hidden="1">
      <c r="A819" s="24"/>
      <c r="B819" s="152"/>
      <c r="C819" s="152"/>
      <c r="D819" s="152"/>
      <c r="E819" s="152"/>
      <c r="F819" s="152"/>
      <c r="G819" s="175"/>
      <c r="H819" s="152"/>
      <c r="I819" s="310"/>
      <c r="J819" s="24"/>
      <c r="K819" s="153"/>
      <c r="L819" s="24"/>
      <c r="M819" s="24"/>
      <c r="N819" s="177"/>
      <c r="O819" s="152"/>
      <c r="P819" s="178"/>
      <c r="Q819" s="178"/>
      <c r="R819" s="178"/>
      <c r="S819" s="178"/>
      <c r="T819" s="178"/>
      <c r="U819" s="178"/>
      <c r="V819" s="178"/>
      <c r="W819" s="178"/>
      <c r="X819" s="178"/>
      <c r="Y819" s="178"/>
      <c r="Z819" s="178"/>
      <c r="AA819" s="178"/>
    </row>
    <row r="820" hidden="1">
      <c r="A820" s="87"/>
      <c r="B820" s="132"/>
      <c r="C820" s="132"/>
      <c r="D820" s="132"/>
      <c r="E820" s="132"/>
      <c r="F820" s="132"/>
      <c r="G820" s="169"/>
      <c r="H820" s="132"/>
      <c r="I820" s="312"/>
      <c r="J820" s="87"/>
      <c r="K820" s="135"/>
      <c r="L820" s="87"/>
      <c r="M820" s="87"/>
      <c r="N820" s="172"/>
      <c r="O820" s="132"/>
      <c r="P820" s="173"/>
      <c r="Q820" s="173"/>
      <c r="R820" s="173"/>
      <c r="S820" s="173"/>
      <c r="T820" s="173"/>
      <c r="U820" s="173"/>
      <c r="V820" s="173"/>
      <c r="W820" s="173"/>
      <c r="X820" s="173"/>
      <c r="Y820" s="173"/>
      <c r="Z820" s="173"/>
      <c r="AA820" s="173"/>
    </row>
    <row r="821" hidden="1">
      <c r="A821" s="24"/>
      <c r="B821" s="152"/>
      <c r="C821" s="152"/>
      <c r="D821" s="152"/>
      <c r="E821" s="152"/>
      <c r="F821" s="152"/>
      <c r="G821" s="175"/>
      <c r="H821" s="152"/>
      <c r="I821" s="310"/>
      <c r="J821" s="24"/>
      <c r="K821" s="153"/>
      <c r="L821" s="24"/>
      <c r="M821" s="24"/>
      <c r="N821" s="177"/>
      <c r="O821" s="152"/>
      <c r="P821" s="178"/>
      <c r="Q821" s="178"/>
      <c r="R821" s="178"/>
      <c r="S821" s="178"/>
      <c r="T821" s="178"/>
      <c r="U821" s="178"/>
      <c r="V821" s="178"/>
      <c r="W821" s="178"/>
      <c r="X821" s="178"/>
      <c r="Y821" s="178"/>
      <c r="Z821" s="178"/>
      <c r="AA821" s="178"/>
    </row>
    <row r="822" hidden="1">
      <c r="A822" s="87"/>
      <c r="B822" s="132"/>
      <c r="C822" s="132"/>
      <c r="D822" s="132"/>
      <c r="E822" s="132"/>
      <c r="F822" s="132"/>
      <c r="G822" s="169"/>
      <c r="H822" s="132"/>
      <c r="I822" s="312"/>
      <c r="J822" s="87"/>
      <c r="K822" s="135"/>
      <c r="L822" s="87"/>
      <c r="M822" s="87"/>
      <c r="N822" s="172"/>
      <c r="O822" s="132"/>
      <c r="P822" s="173"/>
      <c r="Q822" s="173"/>
      <c r="R822" s="173"/>
      <c r="S822" s="173"/>
      <c r="T822" s="173"/>
      <c r="U822" s="173"/>
      <c r="V822" s="173"/>
      <c r="W822" s="173"/>
      <c r="X822" s="173"/>
      <c r="Y822" s="173"/>
      <c r="Z822" s="173"/>
      <c r="AA822" s="173"/>
    </row>
    <row r="823" hidden="1">
      <c r="A823" s="24"/>
      <c r="B823" s="152"/>
      <c r="C823" s="152"/>
      <c r="D823" s="152"/>
      <c r="E823" s="152"/>
      <c r="F823" s="152"/>
      <c r="G823" s="175"/>
      <c r="H823" s="152"/>
      <c r="I823" s="310"/>
      <c r="J823" s="24"/>
      <c r="K823" s="153"/>
      <c r="L823" s="24"/>
      <c r="M823" s="24"/>
      <c r="N823" s="177"/>
      <c r="O823" s="152"/>
      <c r="P823" s="178"/>
      <c r="Q823" s="178"/>
      <c r="R823" s="178"/>
      <c r="S823" s="178"/>
      <c r="T823" s="178"/>
      <c r="U823" s="178"/>
      <c r="V823" s="178"/>
      <c r="W823" s="178"/>
      <c r="X823" s="178"/>
      <c r="Y823" s="178"/>
      <c r="Z823" s="178"/>
      <c r="AA823" s="178"/>
    </row>
    <row r="824" hidden="1">
      <c r="A824" s="87"/>
      <c r="B824" s="132"/>
      <c r="C824" s="132"/>
      <c r="D824" s="132"/>
      <c r="E824" s="132"/>
      <c r="F824" s="132"/>
      <c r="G824" s="169"/>
      <c r="H824" s="132"/>
      <c r="I824" s="312"/>
      <c r="J824" s="87"/>
      <c r="K824" s="135"/>
      <c r="L824" s="87"/>
      <c r="M824" s="87"/>
      <c r="N824" s="172"/>
      <c r="O824" s="132"/>
      <c r="P824" s="173"/>
      <c r="Q824" s="173"/>
      <c r="R824" s="173"/>
      <c r="S824" s="173"/>
      <c r="T824" s="173"/>
      <c r="U824" s="173"/>
      <c r="V824" s="173"/>
      <c r="W824" s="173"/>
      <c r="X824" s="173"/>
      <c r="Y824" s="173"/>
      <c r="Z824" s="173"/>
      <c r="AA824" s="173"/>
    </row>
    <row r="825" hidden="1">
      <c r="A825" s="24"/>
      <c r="B825" s="152"/>
      <c r="C825" s="152"/>
      <c r="D825" s="152"/>
      <c r="E825" s="152"/>
      <c r="F825" s="152"/>
      <c r="G825" s="175"/>
      <c r="H825" s="152"/>
      <c r="I825" s="310"/>
      <c r="J825" s="24"/>
      <c r="K825" s="153"/>
      <c r="L825" s="24"/>
      <c r="M825" s="24"/>
      <c r="N825" s="177"/>
      <c r="O825" s="152"/>
      <c r="P825" s="178"/>
      <c r="Q825" s="178"/>
      <c r="R825" s="178"/>
      <c r="S825" s="178"/>
      <c r="T825" s="178"/>
      <c r="U825" s="178"/>
      <c r="V825" s="178"/>
      <c r="W825" s="178"/>
      <c r="X825" s="178"/>
      <c r="Y825" s="178"/>
      <c r="Z825" s="178"/>
      <c r="AA825" s="178"/>
    </row>
    <row r="826" hidden="1">
      <c r="A826" s="87"/>
      <c r="B826" s="132"/>
      <c r="C826" s="132"/>
      <c r="D826" s="132"/>
      <c r="E826" s="132"/>
      <c r="F826" s="132"/>
      <c r="G826" s="169"/>
      <c r="H826" s="132"/>
      <c r="I826" s="312"/>
      <c r="J826" s="87"/>
      <c r="K826" s="135"/>
      <c r="L826" s="87"/>
      <c r="M826" s="87"/>
      <c r="N826" s="172"/>
      <c r="O826" s="132"/>
      <c r="P826" s="173"/>
      <c r="Q826" s="173"/>
      <c r="R826" s="173"/>
      <c r="S826" s="173"/>
      <c r="T826" s="173"/>
      <c r="U826" s="173"/>
      <c r="V826" s="173"/>
      <c r="W826" s="173"/>
      <c r="X826" s="173"/>
      <c r="Y826" s="173"/>
      <c r="Z826" s="173"/>
      <c r="AA826" s="173"/>
    </row>
    <row r="827" hidden="1">
      <c r="A827" s="24"/>
      <c r="B827" s="152"/>
      <c r="C827" s="152"/>
      <c r="D827" s="152"/>
      <c r="E827" s="152"/>
      <c r="F827" s="152"/>
      <c r="G827" s="175"/>
      <c r="H827" s="152"/>
      <c r="I827" s="310"/>
      <c r="J827" s="24"/>
      <c r="K827" s="153"/>
      <c r="L827" s="24"/>
      <c r="M827" s="24"/>
      <c r="N827" s="177"/>
      <c r="O827" s="152"/>
      <c r="P827" s="178"/>
      <c r="Q827" s="178"/>
      <c r="R827" s="178"/>
      <c r="S827" s="178"/>
      <c r="T827" s="178"/>
      <c r="U827" s="178"/>
      <c r="V827" s="178"/>
      <c r="W827" s="178"/>
      <c r="X827" s="178"/>
      <c r="Y827" s="178"/>
      <c r="Z827" s="178"/>
      <c r="AA827" s="178"/>
    </row>
    <row r="828" hidden="1">
      <c r="A828" s="87"/>
      <c r="B828" s="132"/>
      <c r="C828" s="132"/>
      <c r="D828" s="132"/>
      <c r="E828" s="132"/>
      <c r="F828" s="132"/>
      <c r="G828" s="169"/>
      <c r="H828" s="132"/>
      <c r="I828" s="312"/>
      <c r="J828" s="87"/>
      <c r="K828" s="135"/>
      <c r="L828" s="87"/>
      <c r="M828" s="87"/>
      <c r="N828" s="172"/>
      <c r="O828" s="132"/>
      <c r="P828" s="173"/>
      <c r="Q828" s="173"/>
      <c r="R828" s="173"/>
      <c r="S828" s="173"/>
      <c r="T828" s="173"/>
      <c r="U828" s="173"/>
      <c r="V828" s="173"/>
      <c r="W828" s="173"/>
      <c r="X828" s="173"/>
      <c r="Y828" s="173"/>
      <c r="Z828" s="173"/>
      <c r="AA828" s="173"/>
    </row>
    <row r="829" hidden="1">
      <c r="A829" s="24"/>
      <c r="B829" s="152"/>
      <c r="C829" s="152"/>
      <c r="D829" s="152"/>
      <c r="E829" s="152"/>
      <c r="F829" s="152"/>
      <c r="G829" s="175"/>
      <c r="H829" s="152"/>
      <c r="I829" s="310"/>
      <c r="J829" s="24"/>
      <c r="K829" s="153"/>
      <c r="L829" s="24"/>
      <c r="M829" s="24"/>
      <c r="N829" s="177"/>
      <c r="O829" s="152"/>
      <c r="P829" s="178"/>
      <c r="Q829" s="178"/>
      <c r="R829" s="178"/>
      <c r="S829" s="178"/>
      <c r="T829" s="178"/>
      <c r="U829" s="178"/>
      <c r="V829" s="178"/>
      <c r="W829" s="178"/>
      <c r="X829" s="178"/>
      <c r="Y829" s="178"/>
      <c r="Z829" s="178"/>
      <c r="AA829" s="178"/>
    </row>
    <row r="830" hidden="1">
      <c r="A830" s="87"/>
      <c r="B830" s="132"/>
      <c r="C830" s="132"/>
      <c r="D830" s="132"/>
      <c r="E830" s="132"/>
      <c r="F830" s="132"/>
      <c r="G830" s="169"/>
      <c r="H830" s="132"/>
      <c r="I830" s="312"/>
      <c r="J830" s="87"/>
      <c r="K830" s="135"/>
      <c r="L830" s="87"/>
      <c r="M830" s="87"/>
      <c r="N830" s="172"/>
      <c r="O830" s="132"/>
      <c r="P830" s="173"/>
      <c r="Q830" s="173"/>
      <c r="R830" s="173"/>
      <c r="S830" s="173"/>
      <c r="T830" s="173"/>
      <c r="U830" s="173"/>
      <c r="V830" s="173"/>
      <c r="W830" s="173"/>
      <c r="X830" s="173"/>
      <c r="Y830" s="173"/>
      <c r="Z830" s="173"/>
      <c r="AA830" s="173"/>
    </row>
    <row r="831" hidden="1">
      <c r="A831" s="24"/>
      <c r="B831" s="152"/>
      <c r="C831" s="152"/>
      <c r="D831" s="152"/>
      <c r="E831" s="152"/>
      <c r="F831" s="152"/>
      <c r="G831" s="175"/>
      <c r="H831" s="152"/>
      <c r="I831" s="310"/>
      <c r="J831" s="24"/>
      <c r="K831" s="153"/>
      <c r="L831" s="24"/>
      <c r="M831" s="24"/>
      <c r="N831" s="177"/>
      <c r="O831" s="152"/>
      <c r="P831" s="178"/>
      <c r="Q831" s="178"/>
      <c r="R831" s="178"/>
      <c r="S831" s="178"/>
      <c r="T831" s="178"/>
      <c r="U831" s="178"/>
      <c r="V831" s="178"/>
      <c r="W831" s="178"/>
      <c r="X831" s="178"/>
      <c r="Y831" s="178"/>
      <c r="Z831" s="178"/>
      <c r="AA831" s="178"/>
    </row>
    <row r="832" hidden="1">
      <c r="A832" s="87"/>
      <c r="B832" s="132"/>
      <c r="C832" s="132"/>
      <c r="D832" s="132"/>
      <c r="E832" s="132"/>
      <c r="F832" s="132"/>
      <c r="G832" s="169"/>
      <c r="H832" s="132"/>
      <c r="I832" s="312"/>
      <c r="J832" s="87"/>
      <c r="K832" s="135"/>
      <c r="L832" s="87"/>
      <c r="M832" s="87"/>
      <c r="N832" s="172"/>
      <c r="O832" s="132"/>
      <c r="P832" s="173"/>
      <c r="Q832" s="173"/>
      <c r="R832" s="173"/>
      <c r="S832" s="173"/>
      <c r="T832" s="173"/>
      <c r="U832" s="173"/>
      <c r="V832" s="173"/>
      <c r="W832" s="173"/>
      <c r="X832" s="173"/>
      <c r="Y832" s="173"/>
      <c r="Z832" s="173"/>
      <c r="AA832" s="173"/>
    </row>
    <row r="833" hidden="1">
      <c r="A833" s="24"/>
      <c r="B833" s="152"/>
      <c r="C833" s="152"/>
      <c r="D833" s="152"/>
      <c r="E833" s="152"/>
      <c r="F833" s="152"/>
      <c r="G833" s="175"/>
      <c r="H833" s="152"/>
      <c r="I833" s="310"/>
      <c r="J833" s="24"/>
      <c r="K833" s="153"/>
      <c r="L833" s="24"/>
      <c r="M833" s="24"/>
      <c r="N833" s="177"/>
      <c r="O833" s="152"/>
      <c r="P833" s="178"/>
      <c r="Q833" s="178"/>
      <c r="R833" s="178"/>
      <c r="S833" s="178"/>
      <c r="T833" s="178"/>
      <c r="U833" s="178"/>
      <c r="V833" s="178"/>
      <c r="W833" s="178"/>
      <c r="X833" s="178"/>
      <c r="Y833" s="178"/>
      <c r="Z833" s="178"/>
      <c r="AA833" s="178"/>
    </row>
    <row r="834" hidden="1">
      <c r="A834" s="87"/>
      <c r="B834" s="132"/>
      <c r="C834" s="132"/>
      <c r="D834" s="132"/>
      <c r="E834" s="132"/>
      <c r="F834" s="132"/>
      <c r="G834" s="169"/>
      <c r="H834" s="132"/>
      <c r="I834" s="312"/>
      <c r="J834" s="87"/>
      <c r="K834" s="135"/>
      <c r="L834" s="87"/>
      <c r="M834" s="87"/>
      <c r="N834" s="172"/>
      <c r="O834" s="132"/>
      <c r="P834" s="173"/>
      <c r="Q834" s="173"/>
      <c r="R834" s="173"/>
      <c r="S834" s="173"/>
      <c r="T834" s="173"/>
      <c r="U834" s="173"/>
      <c r="V834" s="173"/>
      <c r="W834" s="173"/>
      <c r="X834" s="173"/>
      <c r="Y834" s="173"/>
      <c r="Z834" s="173"/>
      <c r="AA834" s="173"/>
    </row>
    <row r="835" hidden="1">
      <c r="A835" s="24"/>
      <c r="B835" s="152"/>
      <c r="C835" s="152"/>
      <c r="D835" s="152"/>
      <c r="E835" s="152"/>
      <c r="F835" s="152"/>
      <c r="G835" s="175"/>
      <c r="H835" s="152"/>
      <c r="I835" s="310"/>
      <c r="J835" s="24"/>
      <c r="K835" s="153"/>
      <c r="L835" s="24"/>
      <c r="M835" s="24"/>
      <c r="N835" s="177"/>
      <c r="O835" s="152"/>
      <c r="P835" s="178"/>
      <c r="Q835" s="178"/>
      <c r="R835" s="178"/>
      <c r="S835" s="178"/>
      <c r="T835" s="178"/>
      <c r="U835" s="178"/>
      <c r="V835" s="178"/>
      <c r="W835" s="178"/>
      <c r="X835" s="178"/>
      <c r="Y835" s="178"/>
      <c r="Z835" s="178"/>
      <c r="AA835" s="178"/>
    </row>
    <row r="836" hidden="1">
      <c r="A836" s="87"/>
      <c r="B836" s="132"/>
      <c r="C836" s="132"/>
      <c r="D836" s="132"/>
      <c r="E836" s="132"/>
      <c r="F836" s="132"/>
      <c r="G836" s="169"/>
      <c r="H836" s="132"/>
      <c r="I836" s="312"/>
      <c r="J836" s="87"/>
      <c r="K836" s="135"/>
      <c r="L836" s="87"/>
      <c r="M836" s="87"/>
      <c r="N836" s="172"/>
      <c r="O836" s="132"/>
      <c r="P836" s="173"/>
      <c r="Q836" s="173"/>
      <c r="R836" s="173"/>
      <c r="S836" s="173"/>
      <c r="T836" s="173"/>
      <c r="U836" s="173"/>
      <c r="V836" s="173"/>
      <c r="W836" s="173"/>
      <c r="X836" s="173"/>
      <c r="Y836" s="173"/>
      <c r="Z836" s="173"/>
      <c r="AA836" s="173"/>
    </row>
    <row r="837" hidden="1">
      <c r="A837" s="24"/>
      <c r="B837" s="152"/>
      <c r="C837" s="152"/>
      <c r="D837" s="152"/>
      <c r="E837" s="152"/>
      <c r="F837" s="152"/>
      <c r="G837" s="175"/>
      <c r="H837" s="152"/>
      <c r="I837" s="310"/>
      <c r="J837" s="24"/>
      <c r="K837" s="153"/>
      <c r="L837" s="24"/>
      <c r="M837" s="24"/>
      <c r="N837" s="177"/>
      <c r="O837" s="152"/>
      <c r="P837" s="178"/>
      <c r="Q837" s="178"/>
      <c r="R837" s="178"/>
      <c r="S837" s="178"/>
      <c r="T837" s="178"/>
      <c r="U837" s="178"/>
      <c r="V837" s="178"/>
      <c r="W837" s="178"/>
      <c r="X837" s="178"/>
      <c r="Y837" s="178"/>
      <c r="Z837" s="178"/>
      <c r="AA837" s="178"/>
    </row>
    <row r="838" hidden="1">
      <c r="A838" s="87"/>
      <c r="B838" s="132"/>
      <c r="C838" s="132"/>
      <c r="D838" s="132"/>
      <c r="E838" s="132"/>
      <c r="F838" s="132"/>
      <c r="G838" s="169"/>
      <c r="H838" s="132"/>
      <c r="I838" s="312"/>
      <c r="J838" s="87"/>
      <c r="K838" s="135"/>
      <c r="L838" s="87"/>
      <c r="M838" s="87"/>
      <c r="N838" s="172"/>
      <c r="O838" s="132"/>
      <c r="P838" s="173"/>
      <c r="Q838" s="173"/>
      <c r="R838" s="173"/>
      <c r="S838" s="173"/>
      <c r="T838" s="173"/>
      <c r="U838" s="173"/>
      <c r="V838" s="173"/>
      <c r="W838" s="173"/>
      <c r="X838" s="173"/>
      <c r="Y838" s="173"/>
      <c r="Z838" s="173"/>
      <c r="AA838" s="173"/>
    </row>
    <row r="839" hidden="1">
      <c r="A839" s="24"/>
      <c r="B839" s="152"/>
      <c r="C839" s="152"/>
      <c r="D839" s="152"/>
      <c r="E839" s="152"/>
      <c r="F839" s="152"/>
      <c r="G839" s="175"/>
      <c r="H839" s="152"/>
      <c r="I839" s="310"/>
      <c r="J839" s="24"/>
      <c r="K839" s="153"/>
      <c r="L839" s="24"/>
      <c r="M839" s="24"/>
      <c r="N839" s="177"/>
      <c r="O839" s="152"/>
      <c r="P839" s="178"/>
      <c r="Q839" s="178"/>
      <c r="R839" s="178"/>
      <c r="S839" s="178"/>
      <c r="T839" s="178"/>
      <c r="U839" s="178"/>
      <c r="V839" s="178"/>
      <c r="W839" s="178"/>
      <c r="X839" s="178"/>
      <c r="Y839" s="178"/>
      <c r="Z839" s="178"/>
      <c r="AA839" s="178"/>
    </row>
    <row r="840" hidden="1">
      <c r="A840" s="87"/>
      <c r="B840" s="132"/>
      <c r="C840" s="132"/>
      <c r="D840" s="132"/>
      <c r="E840" s="132"/>
      <c r="F840" s="132"/>
      <c r="G840" s="169"/>
      <c r="H840" s="132"/>
      <c r="I840" s="312"/>
      <c r="J840" s="87"/>
      <c r="K840" s="135"/>
      <c r="L840" s="87"/>
      <c r="M840" s="87"/>
      <c r="N840" s="172"/>
      <c r="O840" s="132"/>
      <c r="P840" s="173"/>
      <c r="Q840" s="173"/>
      <c r="R840" s="173"/>
      <c r="S840" s="173"/>
      <c r="T840" s="173"/>
      <c r="U840" s="173"/>
      <c r="V840" s="173"/>
      <c r="W840" s="173"/>
      <c r="X840" s="173"/>
      <c r="Y840" s="173"/>
      <c r="Z840" s="173"/>
      <c r="AA840" s="173"/>
    </row>
    <row r="841" hidden="1">
      <c r="A841" s="24"/>
      <c r="B841" s="152"/>
      <c r="C841" s="152"/>
      <c r="D841" s="152"/>
      <c r="E841" s="152"/>
      <c r="F841" s="152"/>
      <c r="G841" s="175"/>
      <c r="H841" s="152"/>
      <c r="I841" s="310"/>
      <c r="J841" s="24"/>
      <c r="K841" s="153"/>
      <c r="L841" s="24"/>
      <c r="M841" s="24"/>
      <c r="N841" s="177"/>
      <c r="O841" s="152"/>
      <c r="P841" s="178"/>
      <c r="Q841" s="178"/>
      <c r="R841" s="178"/>
      <c r="S841" s="178"/>
      <c r="T841" s="178"/>
      <c r="U841" s="178"/>
      <c r="V841" s="178"/>
      <c r="W841" s="178"/>
      <c r="X841" s="178"/>
      <c r="Y841" s="178"/>
      <c r="Z841" s="178"/>
      <c r="AA841" s="178"/>
    </row>
    <row r="842" hidden="1">
      <c r="A842" s="87"/>
      <c r="B842" s="132"/>
      <c r="C842" s="132"/>
      <c r="D842" s="132"/>
      <c r="E842" s="132"/>
      <c r="F842" s="132"/>
      <c r="G842" s="169"/>
      <c r="H842" s="132"/>
      <c r="I842" s="312"/>
      <c r="J842" s="87"/>
      <c r="K842" s="135"/>
      <c r="L842" s="87"/>
      <c r="M842" s="87"/>
      <c r="N842" s="172"/>
      <c r="O842" s="132"/>
      <c r="P842" s="173"/>
      <c r="Q842" s="173"/>
      <c r="R842" s="173"/>
      <c r="S842" s="173"/>
      <c r="T842" s="173"/>
      <c r="U842" s="173"/>
      <c r="V842" s="173"/>
      <c r="W842" s="173"/>
      <c r="X842" s="173"/>
      <c r="Y842" s="173"/>
      <c r="Z842" s="173"/>
      <c r="AA842" s="173"/>
    </row>
    <row r="843" hidden="1">
      <c r="A843" s="24"/>
      <c r="B843" s="152"/>
      <c r="C843" s="152"/>
      <c r="D843" s="152"/>
      <c r="E843" s="152"/>
      <c r="F843" s="152"/>
      <c r="G843" s="175"/>
      <c r="H843" s="152"/>
      <c r="I843" s="310"/>
      <c r="J843" s="24"/>
      <c r="K843" s="153"/>
      <c r="L843" s="24"/>
      <c r="M843" s="24"/>
      <c r="N843" s="177"/>
      <c r="O843" s="152"/>
      <c r="P843" s="178"/>
      <c r="Q843" s="178"/>
      <c r="R843" s="178"/>
      <c r="S843" s="178"/>
      <c r="T843" s="178"/>
      <c r="U843" s="178"/>
      <c r="V843" s="178"/>
      <c r="W843" s="178"/>
      <c r="X843" s="178"/>
      <c r="Y843" s="178"/>
      <c r="Z843" s="178"/>
      <c r="AA843" s="178"/>
    </row>
    <row r="844" hidden="1">
      <c r="A844" s="87"/>
      <c r="B844" s="132"/>
      <c r="C844" s="132"/>
      <c r="D844" s="132"/>
      <c r="E844" s="132"/>
      <c r="F844" s="132"/>
      <c r="G844" s="169"/>
      <c r="H844" s="132"/>
      <c r="I844" s="312"/>
      <c r="J844" s="87"/>
      <c r="K844" s="135"/>
      <c r="L844" s="87"/>
      <c r="M844" s="87"/>
      <c r="N844" s="172"/>
      <c r="O844" s="132"/>
      <c r="P844" s="173"/>
      <c r="Q844" s="173"/>
      <c r="R844" s="173"/>
      <c r="S844" s="173"/>
      <c r="T844" s="173"/>
      <c r="U844" s="173"/>
      <c r="V844" s="173"/>
      <c r="W844" s="173"/>
      <c r="X844" s="173"/>
      <c r="Y844" s="173"/>
      <c r="Z844" s="173"/>
      <c r="AA844" s="173"/>
    </row>
    <row r="845" hidden="1">
      <c r="A845" s="24"/>
      <c r="B845" s="152"/>
      <c r="C845" s="152"/>
      <c r="D845" s="152"/>
      <c r="E845" s="152"/>
      <c r="F845" s="152"/>
      <c r="G845" s="175"/>
      <c r="H845" s="152"/>
      <c r="I845" s="310"/>
      <c r="J845" s="24"/>
      <c r="K845" s="153"/>
      <c r="L845" s="24"/>
      <c r="M845" s="24"/>
      <c r="N845" s="177"/>
      <c r="O845" s="152"/>
      <c r="P845" s="178"/>
      <c r="Q845" s="178"/>
      <c r="R845" s="178"/>
      <c r="S845" s="178"/>
      <c r="T845" s="178"/>
      <c r="U845" s="178"/>
      <c r="V845" s="178"/>
      <c r="W845" s="178"/>
      <c r="X845" s="178"/>
      <c r="Y845" s="178"/>
      <c r="Z845" s="178"/>
      <c r="AA845" s="178"/>
    </row>
    <row r="846" hidden="1">
      <c r="A846" s="87"/>
      <c r="B846" s="132"/>
      <c r="C846" s="132"/>
      <c r="D846" s="132"/>
      <c r="E846" s="132"/>
      <c r="F846" s="132"/>
      <c r="G846" s="169"/>
      <c r="H846" s="132"/>
      <c r="I846" s="312"/>
      <c r="J846" s="87"/>
      <c r="K846" s="135"/>
      <c r="L846" s="87"/>
      <c r="M846" s="87"/>
      <c r="N846" s="172"/>
      <c r="O846" s="132"/>
      <c r="P846" s="173"/>
      <c r="Q846" s="173"/>
      <c r="R846" s="173"/>
      <c r="S846" s="173"/>
      <c r="T846" s="173"/>
      <c r="U846" s="173"/>
      <c r="V846" s="173"/>
      <c r="W846" s="173"/>
      <c r="X846" s="173"/>
      <c r="Y846" s="173"/>
      <c r="Z846" s="173"/>
      <c r="AA846" s="173"/>
    </row>
    <row r="847" hidden="1">
      <c r="A847" s="24"/>
      <c r="B847" s="152"/>
      <c r="C847" s="152"/>
      <c r="D847" s="152"/>
      <c r="E847" s="152"/>
      <c r="F847" s="152"/>
      <c r="G847" s="175"/>
      <c r="H847" s="152"/>
      <c r="I847" s="310"/>
      <c r="J847" s="24"/>
      <c r="K847" s="153"/>
      <c r="L847" s="24"/>
      <c r="M847" s="24"/>
      <c r="N847" s="177"/>
      <c r="O847" s="152"/>
      <c r="P847" s="178"/>
      <c r="Q847" s="178"/>
      <c r="R847" s="178"/>
      <c r="S847" s="178"/>
      <c r="T847" s="178"/>
      <c r="U847" s="178"/>
      <c r="V847" s="178"/>
      <c r="W847" s="178"/>
      <c r="X847" s="178"/>
      <c r="Y847" s="178"/>
      <c r="Z847" s="178"/>
      <c r="AA847" s="178"/>
    </row>
    <row r="848" hidden="1">
      <c r="A848" s="87"/>
      <c r="B848" s="132"/>
      <c r="C848" s="132"/>
      <c r="D848" s="132"/>
      <c r="E848" s="132"/>
      <c r="F848" s="132"/>
      <c r="G848" s="169"/>
      <c r="H848" s="132"/>
      <c r="I848" s="312"/>
      <c r="J848" s="87"/>
      <c r="K848" s="135"/>
      <c r="L848" s="87"/>
      <c r="M848" s="87"/>
      <c r="N848" s="172"/>
      <c r="O848" s="132"/>
      <c r="P848" s="173"/>
      <c r="Q848" s="173"/>
      <c r="R848" s="173"/>
      <c r="S848" s="173"/>
      <c r="T848" s="173"/>
      <c r="U848" s="173"/>
      <c r="V848" s="173"/>
      <c r="W848" s="173"/>
      <c r="X848" s="173"/>
      <c r="Y848" s="173"/>
      <c r="Z848" s="173"/>
      <c r="AA848" s="173"/>
    </row>
    <row r="849" hidden="1">
      <c r="A849" s="24"/>
      <c r="B849" s="152"/>
      <c r="C849" s="152"/>
      <c r="D849" s="152"/>
      <c r="E849" s="152"/>
      <c r="F849" s="152"/>
      <c r="G849" s="175"/>
      <c r="H849" s="152"/>
      <c r="I849" s="310"/>
      <c r="J849" s="24"/>
      <c r="K849" s="153"/>
      <c r="L849" s="24"/>
      <c r="M849" s="24"/>
      <c r="N849" s="177"/>
      <c r="O849" s="152"/>
      <c r="P849" s="178"/>
      <c r="Q849" s="178"/>
      <c r="R849" s="178"/>
      <c r="S849" s="178"/>
      <c r="T849" s="178"/>
      <c r="U849" s="178"/>
      <c r="V849" s="178"/>
      <c r="W849" s="178"/>
      <c r="X849" s="178"/>
      <c r="Y849" s="178"/>
      <c r="Z849" s="178"/>
      <c r="AA849" s="178"/>
    </row>
    <row r="850" hidden="1">
      <c r="A850" s="87"/>
      <c r="B850" s="132"/>
      <c r="C850" s="132"/>
      <c r="D850" s="132"/>
      <c r="E850" s="132"/>
      <c r="F850" s="132"/>
      <c r="G850" s="169"/>
      <c r="H850" s="132"/>
      <c r="I850" s="312"/>
      <c r="J850" s="87"/>
      <c r="K850" s="135"/>
      <c r="L850" s="87"/>
      <c r="M850" s="87"/>
      <c r="N850" s="172"/>
      <c r="O850" s="132"/>
      <c r="P850" s="173"/>
      <c r="Q850" s="173"/>
      <c r="R850" s="173"/>
      <c r="S850" s="173"/>
      <c r="T850" s="173"/>
      <c r="U850" s="173"/>
      <c r="V850" s="173"/>
      <c r="W850" s="173"/>
      <c r="X850" s="173"/>
      <c r="Y850" s="173"/>
      <c r="Z850" s="173"/>
      <c r="AA850" s="173"/>
    </row>
    <row r="851" hidden="1">
      <c r="A851" s="24"/>
      <c r="B851" s="152"/>
      <c r="C851" s="152"/>
      <c r="D851" s="152"/>
      <c r="E851" s="152"/>
      <c r="F851" s="152"/>
      <c r="G851" s="175"/>
      <c r="H851" s="152"/>
      <c r="I851" s="310"/>
      <c r="J851" s="24"/>
      <c r="K851" s="153"/>
      <c r="L851" s="24"/>
      <c r="M851" s="24"/>
      <c r="N851" s="177"/>
      <c r="O851" s="152"/>
      <c r="P851" s="178"/>
      <c r="Q851" s="178"/>
      <c r="R851" s="178"/>
      <c r="S851" s="178"/>
      <c r="T851" s="178"/>
      <c r="U851" s="178"/>
      <c r="V851" s="178"/>
      <c r="W851" s="178"/>
      <c r="X851" s="178"/>
      <c r="Y851" s="178"/>
      <c r="Z851" s="178"/>
      <c r="AA851" s="178"/>
    </row>
    <row r="852" hidden="1">
      <c r="A852" s="87"/>
      <c r="B852" s="132"/>
      <c r="C852" s="132"/>
      <c r="D852" s="132"/>
      <c r="E852" s="132"/>
      <c r="F852" s="132"/>
      <c r="G852" s="169"/>
      <c r="H852" s="132"/>
      <c r="I852" s="312"/>
      <c r="J852" s="87"/>
      <c r="K852" s="135"/>
      <c r="L852" s="87"/>
      <c r="M852" s="87"/>
      <c r="N852" s="172"/>
      <c r="O852" s="132"/>
      <c r="P852" s="173"/>
      <c r="Q852" s="173"/>
      <c r="R852" s="173"/>
      <c r="S852" s="173"/>
      <c r="T852" s="173"/>
      <c r="U852" s="173"/>
      <c r="V852" s="173"/>
      <c r="W852" s="173"/>
      <c r="X852" s="173"/>
      <c r="Y852" s="173"/>
      <c r="Z852" s="173"/>
      <c r="AA852" s="173"/>
    </row>
    <row r="853" hidden="1">
      <c r="A853" s="24"/>
      <c r="B853" s="152"/>
      <c r="C853" s="152"/>
      <c r="D853" s="152"/>
      <c r="E853" s="152"/>
      <c r="F853" s="152"/>
      <c r="G853" s="175"/>
      <c r="H853" s="152"/>
      <c r="I853" s="310"/>
      <c r="J853" s="24"/>
      <c r="K853" s="153"/>
      <c r="L853" s="24"/>
      <c r="M853" s="24"/>
      <c r="N853" s="177"/>
      <c r="O853" s="152"/>
      <c r="P853" s="178"/>
      <c r="Q853" s="178"/>
      <c r="R853" s="178"/>
      <c r="S853" s="178"/>
      <c r="T853" s="178"/>
      <c r="U853" s="178"/>
      <c r="V853" s="178"/>
      <c r="W853" s="178"/>
      <c r="X853" s="178"/>
      <c r="Y853" s="178"/>
      <c r="Z853" s="178"/>
      <c r="AA853" s="178"/>
    </row>
    <row r="854" hidden="1">
      <c r="A854" s="87"/>
      <c r="B854" s="132"/>
      <c r="C854" s="132"/>
      <c r="D854" s="132"/>
      <c r="E854" s="132"/>
      <c r="F854" s="132"/>
      <c r="G854" s="169"/>
      <c r="H854" s="132"/>
      <c r="I854" s="312"/>
      <c r="J854" s="87"/>
      <c r="K854" s="135"/>
      <c r="L854" s="87"/>
      <c r="M854" s="87"/>
      <c r="N854" s="172"/>
      <c r="O854" s="132"/>
      <c r="P854" s="173"/>
      <c r="Q854" s="173"/>
      <c r="R854" s="173"/>
      <c r="S854" s="173"/>
      <c r="T854" s="173"/>
      <c r="U854" s="173"/>
      <c r="V854" s="173"/>
      <c r="W854" s="173"/>
      <c r="X854" s="173"/>
      <c r="Y854" s="173"/>
      <c r="Z854" s="173"/>
      <c r="AA854" s="173"/>
    </row>
    <row r="855" hidden="1">
      <c r="A855" s="24"/>
      <c r="B855" s="152"/>
      <c r="C855" s="152"/>
      <c r="D855" s="152"/>
      <c r="E855" s="152"/>
      <c r="F855" s="152"/>
      <c r="G855" s="175"/>
      <c r="H855" s="152"/>
      <c r="I855" s="310"/>
      <c r="J855" s="24"/>
      <c r="K855" s="153"/>
      <c r="L855" s="24"/>
      <c r="M855" s="24"/>
      <c r="N855" s="177"/>
      <c r="O855" s="152"/>
      <c r="P855" s="178"/>
      <c r="Q855" s="178"/>
      <c r="R855" s="178"/>
      <c r="S855" s="178"/>
      <c r="T855" s="178"/>
      <c r="U855" s="178"/>
      <c r="V855" s="178"/>
      <c r="W855" s="178"/>
      <c r="X855" s="178"/>
      <c r="Y855" s="178"/>
      <c r="Z855" s="178"/>
      <c r="AA855" s="178"/>
    </row>
    <row r="856" hidden="1">
      <c r="A856" s="87"/>
      <c r="B856" s="132"/>
      <c r="C856" s="132"/>
      <c r="D856" s="132"/>
      <c r="E856" s="132"/>
      <c r="F856" s="132"/>
      <c r="G856" s="169"/>
      <c r="H856" s="132"/>
      <c r="I856" s="312"/>
      <c r="J856" s="87"/>
      <c r="K856" s="135"/>
      <c r="L856" s="87"/>
      <c r="M856" s="87"/>
      <c r="N856" s="172"/>
      <c r="O856" s="132"/>
      <c r="P856" s="173"/>
      <c r="Q856" s="173"/>
      <c r="R856" s="173"/>
      <c r="S856" s="173"/>
      <c r="T856" s="173"/>
      <c r="U856" s="173"/>
      <c r="V856" s="173"/>
      <c r="W856" s="173"/>
      <c r="X856" s="173"/>
      <c r="Y856" s="173"/>
      <c r="Z856" s="173"/>
      <c r="AA856" s="173"/>
    </row>
    <row r="857" hidden="1">
      <c r="A857" s="24"/>
      <c r="B857" s="152"/>
      <c r="C857" s="152"/>
      <c r="D857" s="152"/>
      <c r="E857" s="152"/>
      <c r="F857" s="152"/>
      <c r="G857" s="175"/>
      <c r="H857" s="152"/>
      <c r="I857" s="310"/>
      <c r="J857" s="24"/>
      <c r="K857" s="153"/>
      <c r="L857" s="24"/>
      <c r="M857" s="24"/>
      <c r="N857" s="177"/>
      <c r="O857" s="152"/>
      <c r="P857" s="178"/>
      <c r="Q857" s="178"/>
      <c r="R857" s="178"/>
      <c r="S857" s="178"/>
      <c r="T857" s="178"/>
      <c r="U857" s="178"/>
      <c r="V857" s="178"/>
      <c r="W857" s="178"/>
      <c r="X857" s="178"/>
      <c r="Y857" s="178"/>
      <c r="Z857" s="178"/>
      <c r="AA857" s="178"/>
    </row>
    <row r="858" hidden="1">
      <c r="A858" s="87"/>
      <c r="B858" s="132"/>
      <c r="C858" s="132"/>
      <c r="D858" s="132"/>
      <c r="E858" s="132"/>
      <c r="F858" s="132"/>
      <c r="G858" s="169"/>
      <c r="H858" s="132"/>
      <c r="I858" s="312"/>
      <c r="J858" s="87"/>
      <c r="K858" s="135"/>
      <c r="L858" s="87"/>
      <c r="M858" s="87"/>
      <c r="N858" s="172"/>
      <c r="O858" s="132"/>
      <c r="P858" s="173"/>
      <c r="Q858" s="173"/>
      <c r="R858" s="173"/>
      <c r="S858" s="173"/>
      <c r="T858" s="173"/>
      <c r="U858" s="173"/>
      <c r="V858" s="173"/>
      <c r="W858" s="173"/>
      <c r="X858" s="173"/>
      <c r="Y858" s="173"/>
      <c r="Z858" s="173"/>
      <c r="AA858" s="173"/>
    </row>
    <row r="859" hidden="1">
      <c r="A859" s="24"/>
      <c r="B859" s="152"/>
      <c r="C859" s="152"/>
      <c r="D859" s="152"/>
      <c r="E859" s="152"/>
      <c r="F859" s="152"/>
      <c r="G859" s="175"/>
      <c r="H859" s="152"/>
      <c r="I859" s="310"/>
      <c r="J859" s="24"/>
      <c r="K859" s="153"/>
      <c r="L859" s="24"/>
      <c r="M859" s="24"/>
      <c r="N859" s="177"/>
      <c r="O859" s="152"/>
      <c r="P859" s="178"/>
      <c r="Q859" s="178"/>
      <c r="R859" s="178"/>
      <c r="S859" s="178"/>
      <c r="T859" s="178"/>
      <c r="U859" s="178"/>
      <c r="V859" s="178"/>
      <c r="W859" s="178"/>
      <c r="X859" s="178"/>
      <c r="Y859" s="178"/>
      <c r="Z859" s="178"/>
      <c r="AA859" s="178"/>
    </row>
    <row r="860" hidden="1">
      <c r="A860" s="87"/>
      <c r="B860" s="132"/>
      <c r="C860" s="132"/>
      <c r="D860" s="132"/>
      <c r="E860" s="132"/>
      <c r="F860" s="132"/>
      <c r="G860" s="169"/>
      <c r="H860" s="132"/>
      <c r="I860" s="312"/>
      <c r="J860" s="87"/>
      <c r="K860" s="135"/>
      <c r="L860" s="87"/>
      <c r="M860" s="87"/>
      <c r="N860" s="172"/>
      <c r="O860" s="132"/>
      <c r="P860" s="173"/>
      <c r="Q860" s="173"/>
      <c r="R860" s="173"/>
      <c r="S860" s="173"/>
      <c r="T860" s="173"/>
      <c r="U860" s="173"/>
      <c r="V860" s="173"/>
      <c r="W860" s="173"/>
      <c r="X860" s="173"/>
      <c r="Y860" s="173"/>
      <c r="Z860" s="173"/>
      <c r="AA860" s="173"/>
    </row>
    <row r="861" hidden="1">
      <c r="A861" s="24"/>
      <c r="B861" s="152"/>
      <c r="C861" s="152"/>
      <c r="D861" s="152"/>
      <c r="E861" s="152"/>
      <c r="F861" s="152"/>
      <c r="G861" s="175"/>
      <c r="H861" s="152"/>
      <c r="I861" s="310"/>
      <c r="J861" s="24"/>
      <c r="K861" s="153"/>
      <c r="L861" s="24"/>
      <c r="M861" s="24"/>
      <c r="N861" s="177"/>
      <c r="O861" s="152"/>
      <c r="P861" s="178"/>
      <c r="Q861" s="178"/>
      <c r="R861" s="178"/>
      <c r="S861" s="178"/>
      <c r="T861" s="178"/>
      <c r="U861" s="178"/>
      <c r="V861" s="178"/>
      <c r="W861" s="178"/>
      <c r="X861" s="178"/>
      <c r="Y861" s="178"/>
      <c r="Z861" s="178"/>
      <c r="AA861" s="178"/>
    </row>
    <row r="862" hidden="1">
      <c r="A862" s="87"/>
      <c r="B862" s="132"/>
      <c r="C862" s="132"/>
      <c r="D862" s="132"/>
      <c r="E862" s="132"/>
      <c r="F862" s="132"/>
      <c r="G862" s="169"/>
      <c r="H862" s="132"/>
      <c r="I862" s="312"/>
      <c r="J862" s="87"/>
      <c r="K862" s="135"/>
      <c r="L862" s="87"/>
      <c r="M862" s="87"/>
      <c r="N862" s="172"/>
      <c r="O862" s="132"/>
      <c r="P862" s="173"/>
      <c r="Q862" s="173"/>
      <c r="R862" s="173"/>
      <c r="S862" s="173"/>
      <c r="T862" s="173"/>
      <c r="U862" s="173"/>
      <c r="V862" s="173"/>
      <c r="W862" s="173"/>
      <c r="X862" s="173"/>
      <c r="Y862" s="173"/>
      <c r="Z862" s="173"/>
      <c r="AA862" s="173"/>
    </row>
    <row r="863" hidden="1">
      <c r="A863" s="24"/>
      <c r="B863" s="152"/>
      <c r="C863" s="152"/>
      <c r="D863" s="152"/>
      <c r="E863" s="152"/>
      <c r="F863" s="152"/>
      <c r="G863" s="175"/>
      <c r="H863" s="152"/>
      <c r="I863" s="310"/>
      <c r="J863" s="24"/>
      <c r="K863" s="153"/>
      <c r="L863" s="24"/>
      <c r="M863" s="24"/>
      <c r="N863" s="177"/>
      <c r="O863" s="152"/>
      <c r="P863" s="178"/>
      <c r="Q863" s="178"/>
      <c r="R863" s="178"/>
      <c r="S863" s="178"/>
      <c r="T863" s="178"/>
      <c r="U863" s="178"/>
      <c r="V863" s="178"/>
      <c r="W863" s="178"/>
      <c r="X863" s="178"/>
      <c r="Y863" s="178"/>
      <c r="Z863" s="178"/>
      <c r="AA863" s="178"/>
    </row>
    <row r="864" hidden="1">
      <c r="A864" s="87"/>
      <c r="B864" s="132"/>
      <c r="C864" s="132"/>
      <c r="D864" s="132"/>
      <c r="E864" s="132"/>
      <c r="F864" s="132"/>
      <c r="G864" s="169"/>
      <c r="H864" s="132"/>
      <c r="I864" s="312"/>
      <c r="J864" s="87"/>
      <c r="K864" s="135"/>
      <c r="L864" s="87"/>
      <c r="M864" s="87"/>
      <c r="N864" s="172"/>
      <c r="O864" s="132"/>
      <c r="P864" s="173"/>
      <c r="Q864" s="173"/>
      <c r="R864" s="173"/>
      <c r="S864" s="173"/>
      <c r="T864" s="173"/>
      <c r="U864" s="173"/>
      <c r="V864" s="173"/>
      <c r="W864" s="173"/>
      <c r="X864" s="173"/>
      <c r="Y864" s="173"/>
      <c r="Z864" s="173"/>
      <c r="AA864" s="173"/>
    </row>
    <row r="865" hidden="1">
      <c r="A865" s="24"/>
      <c r="B865" s="152"/>
      <c r="C865" s="152"/>
      <c r="D865" s="152"/>
      <c r="E865" s="152"/>
      <c r="F865" s="152"/>
      <c r="G865" s="175"/>
      <c r="H865" s="152"/>
      <c r="I865" s="310"/>
      <c r="J865" s="24"/>
      <c r="K865" s="153"/>
      <c r="L865" s="24"/>
      <c r="M865" s="24"/>
      <c r="N865" s="177"/>
      <c r="O865" s="152"/>
      <c r="P865" s="178"/>
      <c r="Q865" s="178"/>
      <c r="R865" s="178"/>
      <c r="S865" s="178"/>
      <c r="T865" s="178"/>
      <c r="U865" s="178"/>
      <c r="V865" s="178"/>
      <c r="W865" s="178"/>
      <c r="X865" s="178"/>
      <c r="Y865" s="178"/>
      <c r="Z865" s="178"/>
      <c r="AA865" s="178"/>
    </row>
    <row r="866" hidden="1">
      <c r="A866" s="87"/>
      <c r="B866" s="132"/>
      <c r="C866" s="132"/>
      <c r="D866" s="132"/>
      <c r="E866" s="132"/>
      <c r="F866" s="132"/>
      <c r="G866" s="169"/>
      <c r="H866" s="132"/>
      <c r="I866" s="312"/>
      <c r="J866" s="87"/>
      <c r="K866" s="135"/>
      <c r="L866" s="87"/>
      <c r="M866" s="87"/>
      <c r="N866" s="172"/>
      <c r="O866" s="132"/>
      <c r="P866" s="173"/>
      <c r="Q866" s="173"/>
      <c r="R866" s="173"/>
      <c r="S866" s="173"/>
      <c r="T866" s="173"/>
      <c r="U866" s="173"/>
      <c r="V866" s="173"/>
      <c r="W866" s="173"/>
      <c r="X866" s="173"/>
      <c r="Y866" s="173"/>
      <c r="Z866" s="173"/>
      <c r="AA866" s="173"/>
    </row>
    <row r="867" hidden="1">
      <c r="A867" s="24"/>
      <c r="B867" s="152"/>
      <c r="C867" s="152"/>
      <c r="D867" s="152"/>
      <c r="E867" s="152"/>
      <c r="F867" s="152"/>
      <c r="G867" s="175"/>
      <c r="H867" s="152"/>
      <c r="I867" s="310"/>
      <c r="J867" s="24"/>
      <c r="K867" s="153"/>
      <c r="L867" s="24"/>
      <c r="M867" s="24"/>
      <c r="N867" s="177"/>
      <c r="O867" s="152"/>
      <c r="P867" s="178"/>
      <c r="Q867" s="178"/>
      <c r="R867" s="178"/>
      <c r="S867" s="178"/>
      <c r="T867" s="178"/>
      <c r="U867" s="178"/>
      <c r="V867" s="178"/>
      <c r="W867" s="178"/>
      <c r="X867" s="178"/>
      <c r="Y867" s="178"/>
      <c r="Z867" s="178"/>
      <c r="AA867" s="178"/>
    </row>
    <row r="868" hidden="1">
      <c r="A868" s="87"/>
      <c r="B868" s="132"/>
      <c r="C868" s="132"/>
      <c r="D868" s="132"/>
      <c r="E868" s="132"/>
      <c r="F868" s="132"/>
      <c r="G868" s="169"/>
      <c r="H868" s="132"/>
      <c r="I868" s="312"/>
      <c r="J868" s="87"/>
      <c r="K868" s="135"/>
      <c r="L868" s="87"/>
      <c r="M868" s="87"/>
      <c r="N868" s="172"/>
      <c r="O868" s="132"/>
      <c r="P868" s="173"/>
      <c r="Q868" s="173"/>
      <c r="R868" s="173"/>
      <c r="S868" s="173"/>
      <c r="T868" s="173"/>
      <c r="U868" s="173"/>
      <c r="V868" s="173"/>
      <c r="W868" s="173"/>
      <c r="X868" s="173"/>
      <c r="Y868" s="173"/>
      <c r="Z868" s="173"/>
      <c r="AA868" s="173"/>
    </row>
    <row r="869" hidden="1">
      <c r="A869" s="24"/>
      <c r="B869" s="152"/>
      <c r="C869" s="152"/>
      <c r="D869" s="152"/>
      <c r="E869" s="152"/>
      <c r="F869" s="152"/>
      <c r="G869" s="175"/>
      <c r="H869" s="152"/>
      <c r="I869" s="310"/>
      <c r="J869" s="24"/>
      <c r="K869" s="153"/>
      <c r="L869" s="24"/>
      <c r="M869" s="24"/>
      <c r="N869" s="177"/>
      <c r="O869" s="152"/>
      <c r="P869" s="178"/>
      <c r="Q869" s="178"/>
      <c r="R869" s="178"/>
      <c r="S869" s="178"/>
      <c r="T869" s="178"/>
      <c r="U869" s="178"/>
      <c r="V869" s="178"/>
      <c r="W869" s="178"/>
      <c r="X869" s="178"/>
      <c r="Y869" s="178"/>
      <c r="Z869" s="178"/>
      <c r="AA869" s="178"/>
    </row>
    <row r="870" hidden="1">
      <c r="A870" s="87"/>
      <c r="B870" s="132"/>
      <c r="C870" s="132"/>
      <c r="D870" s="132"/>
      <c r="E870" s="132"/>
      <c r="F870" s="132"/>
      <c r="G870" s="169"/>
      <c r="H870" s="132"/>
      <c r="I870" s="312"/>
      <c r="J870" s="87"/>
      <c r="K870" s="135"/>
      <c r="L870" s="87"/>
      <c r="M870" s="87"/>
      <c r="N870" s="172"/>
      <c r="O870" s="132"/>
      <c r="P870" s="173"/>
      <c r="Q870" s="173"/>
      <c r="R870" s="173"/>
      <c r="S870" s="173"/>
      <c r="T870" s="173"/>
      <c r="U870" s="173"/>
      <c r="V870" s="173"/>
      <c r="W870" s="173"/>
      <c r="X870" s="173"/>
      <c r="Y870" s="173"/>
      <c r="Z870" s="173"/>
      <c r="AA870" s="173"/>
    </row>
    <row r="871" hidden="1">
      <c r="A871" s="24"/>
      <c r="B871" s="152"/>
      <c r="C871" s="152"/>
      <c r="D871" s="152"/>
      <c r="E871" s="152"/>
      <c r="F871" s="152"/>
      <c r="G871" s="175"/>
      <c r="H871" s="152"/>
      <c r="I871" s="310"/>
      <c r="J871" s="24"/>
      <c r="K871" s="153"/>
      <c r="L871" s="24"/>
      <c r="M871" s="24"/>
      <c r="N871" s="177"/>
      <c r="O871" s="152"/>
      <c r="P871" s="178"/>
      <c r="Q871" s="178"/>
      <c r="R871" s="178"/>
      <c r="S871" s="178"/>
      <c r="T871" s="178"/>
      <c r="U871" s="178"/>
      <c r="V871" s="178"/>
      <c r="W871" s="178"/>
      <c r="X871" s="178"/>
      <c r="Y871" s="178"/>
      <c r="Z871" s="178"/>
      <c r="AA871" s="178"/>
    </row>
    <row r="872" hidden="1">
      <c r="A872" s="87"/>
      <c r="B872" s="132"/>
      <c r="C872" s="132"/>
      <c r="D872" s="132"/>
      <c r="E872" s="132"/>
      <c r="F872" s="132"/>
      <c r="G872" s="169"/>
      <c r="H872" s="132"/>
      <c r="I872" s="312"/>
      <c r="J872" s="87"/>
      <c r="K872" s="135"/>
      <c r="L872" s="87"/>
      <c r="M872" s="87"/>
      <c r="N872" s="172"/>
      <c r="O872" s="132"/>
      <c r="P872" s="173"/>
      <c r="Q872" s="173"/>
      <c r="R872" s="173"/>
      <c r="S872" s="173"/>
      <c r="T872" s="173"/>
      <c r="U872" s="173"/>
      <c r="V872" s="173"/>
      <c r="W872" s="173"/>
      <c r="X872" s="173"/>
      <c r="Y872" s="173"/>
      <c r="Z872" s="173"/>
      <c r="AA872" s="173"/>
    </row>
    <row r="873" hidden="1">
      <c r="A873" s="24"/>
      <c r="B873" s="152"/>
      <c r="C873" s="152"/>
      <c r="D873" s="152"/>
      <c r="E873" s="152"/>
      <c r="F873" s="152"/>
      <c r="G873" s="175"/>
      <c r="H873" s="152"/>
      <c r="I873" s="310"/>
      <c r="J873" s="24"/>
      <c r="K873" s="153"/>
      <c r="L873" s="24"/>
      <c r="M873" s="24"/>
      <c r="N873" s="177"/>
      <c r="O873" s="152"/>
      <c r="P873" s="178"/>
      <c r="Q873" s="178"/>
      <c r="R873" s="178"/>
      <c r="S873" s="178"/>
      <c r="T873" s="178"/>
      <c r="U873" s="178"/>
      <c r="V873" s="178"/>
      <c r="W873" s="178"/>
      <c r="X873" s="178"/>
      <c r="Y873" s="178"/>
      <c r="Z873" s="178"/>
      <c r="AA873" s="178"/>
    </row>
    <row r="874" hidden="1">
      <c r="A874" s="87"/>
      <c r="B874" s="132"/>
      <c r="C874" s="132"/>
      <c r="D874" s="132"/>
      <c r="E874" s="132"/>
      <c r="F874" s="132"/>
      <c r="G874" s="169"/>
      <c r="H874" s="132"/>
      <c r="I874" s="312"/>
      <c r="J874" s="87"/>
      <c r="K874" s="135"/>
      <c r="L874" s="87"/>
      <c r="M874" s="87"/>
      <c r="N874" s="172"/>
      <c r="O874" s="132"/>
      <c r="P874" s="173"/>
      <c r="Q874" s="173"/>
      <c r="R874" s="173"/>
      <c r="S874" s="173"/>
      <c r="T874" s="173"/>
      <c r="U874" s="173"/>
      <c r="V874" s="173"/>
      <c r="W874" s="173"/>
      <c r="X874" s="173"/>
      <c r="Y874" s="173"/>
      <c r="Z874" s="173"/>
      <c r="AA874" s="173"/>
    </row>
    <row r="875" hidden="1">
      <c r="A875" s="24"/>
      <c r="B875" s="152"/>
      <c r="C875" s="152"/>
      <c r="D875" s="152"/>
      <c r="E875" s="152"/>
      <c r="F875" s="152"/>
      <c r="G875" s="175"/>
      <c r="H875" s="152"/>
      <c r="I875" s="310"/>
      <c r="J875" s="24"/>
      <c r="K875" s="153"/>
      <c r="L875" s="24"/>
      <c r="M875" s="24"/>
      <c r="N875" s="177"/>
      <c r="O875" s="152"/>
      <c r="P875" s="178"/>
      <c r="Q875" s="178"/>
      <c r="R875" s="178"/>
      <c r="S875" s="178"/>
      <c r="T875" s="178"/>
      <c r="U875" s="178"/>
      <c r="V875" s="178"/>
      <c r="W875" s="178"/>
      <c r="X875" s="178"/>
      <c r="Y875" s="178"/>
      <c r="Z875" s="178"/>
      <c r="AA875" s="178"/>
    </row>
    <row r="876" hidden="1">
      <c r="A876" s="87"/>
      <c r="B876" s="132"/>
      <c r="C876" s="132"/>
      <c r="D876" s="132"/>
      <c r="E876" s="132"/>
      <c r="F876" s="132"/>
      <c r="G876" s="169"/>
      <c r="H876" s="132"/>
      <c r="I876" s="312"/>
      <c r="J876" s="87"/>
      <c r="K876" s="135"/>
      <c r="L876" s="87"/>
      <c r="M876" s="87"/>
      <c r="N876" s="172"/>
      <c r="O876" s="132"/>
      <c r="P876" s="173"/>
      <c r="Q876" s="173"/>
      <c r="R876" s="173"/>
      <c r="S876" s="173"/>
      <c r="T876" s="173"/>
      <c r="U876" s="173"/>
      <c r="V876" s="173"/>
      <c r="W876" s="173"/>
      <c r="X876" s="173"/>
      <c r="Y876" s="173"/>
      <c r="Z876" s="173"/>
      <c r="AA876" s="173"/>
    </row>
    <row r="877" hidden="1">
      <c r="A877" s="24"/>
      <c r="B877" s="152"/>
      <c r="C877" s="152"/>
      <c r="D877" s="152"/>
      <c r="E877" s="152"/>
      <c r="F877" s="152"/>
      <c r="G877" s="175"/>
      <c r="H877" s="152"/>
      <c r="I877" s="310"/>
      <c r="J877" s="24"/>
      <c r="K877" s="153"/>
      <c r="L877" s="24"/>
      <c r="M877" s="24"/>
      <c r="N877" s="177"/>
      <c r="O877" s="152"/>
      <c r="P877" s="178"/>
      <c r="Q877" s="178"/>
      <c r="R877" s="178"/>
      <c r="S877" s="178"/>
      <c r="T877" s="178"/>
      <c r="U877" s="178"/>
      <c r="V877" s="178"/>
      <c r="W877" s="178"/>
      <c r="X877" s="178"/>
      <c r="Y877" s="178"/>
      <c r="Z877" s="178"/>
      <c r="AA877" s="178"/>
    </row>
    <row r="878" hidden="1">
      <c r="A878" s="87"/>
      <c r="B878" s="132"/>
      <c r="C878" s="132"/>
      <c r="D878" s="132"/>
      <c r="E878" s="132"/>
      <c r="F878" s="132"/>
      <c r="G878" s="169"/>
      <c r="H878" s="132"/>
      <c r="I878" s="312"/>
      <c r="J878" s="87"/>
      <c r="K878" s="135"/>
      <c r="L878" s="87"/>
      <c r="M878" s="87"/>
      <c r="N878" s="172"/>
      <c r="O878" s="132"/>
      <c r="P878" s="173"/>
      <c r="Q878" s="173"/>
      <c r="R878" s="173"/>
      <c r="S878" s="173"/>
      <c r="T878" s="173"/>
      <c r="U878" s="173"/>
      <c r="V878" s="173"/>
      <c r="W878" s="173"/>
      <c r="X878" s="173"/>
      <c r="Y878" s="173"/>
      <c r="Z878" s="173"/>
      <c r="AA878" s="173"/>
    </row>
    <row r="879" hidden="1">
      <c r="A879" s="24"/>
      <c r="B879" s="152"/>
      <c r="C879" s="152"/>
      <c r="D879" s="152"/>
      <c r="E879" s="152"/>
      <c r="F879" s="152"/>
      <c r="G879" s="175"/>
      <c r="H879" s="152"/>
      <c r="I879" s="310"/>
      <c r="J879" s="24"/>
      <c r="K879" s="153"/>
      <c r="L879" s="24"/>
      <c r="M879" s="24"/>
      <c r="N879" s="177"/>
      <c r="O879" s="152"/>
      <c r="P879" s="178"/>
      <c r="Q879" s="178"/>
      <c r="R879" s="178"/>
      <c r="S879" s="178"/>
      <c r="T879" s="178"/>
      <c r="U879" s="178"/>
      <c r="V879" s="178"/>
      <c r="W879" s="178"/>
      <c r="X879" s="178"/>
      <c r="Y879" s="178"/>
      <c r="Z879" s="178"/>
      <c r="AA879" s="178"/>
    </row>
    <row r="880" hidden="1">
      <c r="A880" s="87"/>
      <c r="B880" s="132"/>
      <c r="C880" s="132"/>
      <c r="D880" s="132"/>
      <c r="E880" s="132"/>
      <c r="F880" s="132"/>
      <c r="G880" s="169"/>
      <c r="H880" s="132"/>
      <c r="I880" s="312"/>
      <c r="J880" s="87"/>
      <c r="K880" s="135"/>
      <c r="L880" s="87"/>
      <c r="M880" s="87"/>
      <c r="N880" s="172"/>
      <c r="O880" s="132"/>
      <c r="P880" s="173"/>
      <c r="Q880" s="173"/>
      <c r="R880" s="173"/>
      <c r="S880" s="173"/>
      <c r="T880" s="173"/>
      <c r="U880" s="173"/>
      <c r="V880" s="173"/>
      <c r="W880" s="173"/>
      <c r="X880" s="173"/>
      <c r="Y880" s="173"/>
      <c r="Z880" s="173"/>
      <c r="AA880" s="173"/>
    </row>
    <row r="881" hidden="1">
      <c r="A881" s="24"/>
      <c r="B881" s="152"/>
      <c r="C881" s="152"/>
      <c r="D881" s="152"/>
      <c r="E881" s="152"/>
      <c r="F881" s="152"/>
      <c r="G881" s="175"/>
      <c r="H881" s="152"/>
      <c r="I881" s="310"/>
      <c r="J881" s="24"/>
      <c r="K881" s="153"/>
      <c r="L881" s="24"/>
      <c r="M881" s="24"/>
      <c r="N881" s="177"/>
      <c r="O881" s="152"/>
      <c r="P881" s="178"/>
      <c r="Q881" s="178"/>
      <c r="R881" s="178"/>
      <c r="S881" s="178"/>
      <c r="T881" s="178"/>
      <c r="U881" s="178"/>
      <c r="V881" s="178"/>
      <c r="W881" s="178"/>
      <c r="X881" s="178"/>
      <c r="Y881" s="178"/>
      <c r="Z881" s="178"/>
      <c r="AA881" s="178"/>
    </row>
    <row r="882" hidden="1">
      <c r="A882" s="87"/>
      <c r="B882" s="132"/>
      <c r="C882" s="132"/>
      <c r="D882" s="132"/>
      <c r="E882" s="132"/>
      <c r="F882" s="132"/>
      <c r="G882" s="169"/>
      <c r="H882" s="132"/>
      <c r="I882" s="312"/>
      <c r="J882" s="87"/>
      <c r="K882" s="135"/>
      <c r="L882" s="87"/>
      <c r="M882" s="87"/>
      <c r="N882" s="172"/>
      <c r="O882" s="132"/>
      <c r="P882" s="173"/>
      <c r="Q882" s="173"/>
      <c r="R882" s="173"/>
      <c r="S882" s="173"/>
      <c r="T882" s="173"/>
      <c r="U882" s="173"/>
      <c r="V882" s="173"/>
      <c r="W882" s="173"/>
      <c r="X882" s="173"/>
      <c r="Y882" s="173"/>
      <c r="Z882" s="173"/>
      <c r="AA882" s="173"/>
    </row>
    <row r="883" hidden="1">
      <c r="A883" s="24"/>
      <c r="B883" s="152"/>
      <c r="C883" s="152"/>
      <c r="D883" s="152"/>
      <c r="E883" s="152"/>
      <c r="F883" s="152"/>
      <c r="G883" s="175"/>
      <c r="H883" s="152"/>
      <c r="I883" s="310"/>
      <c r="J883" s="24"/>
      <c r="K883" s="153"/>
      <c r="L883" s="24"/>
      <c r="M883" s="24"/>
      <c r="N883" s="177"/>
      <c r="O883" s="152"/>
      <c r="P883" s="178"/>
      <c r="Q883" s="178"/>
      <c r="R883" s="178"/>
      <c r="S883" s="178"/>
      <c r="T883" s="178"/>
      <c r="U883" s="178"/>
      <c r="V883" s="178"/>
      <c r="W883" s="178"/>
      <c r="X883" s="178"/>
      <c r="Y883" s="178"/>
      <c r="Z883" s="178"/>
      <c r="AA883" s="178"/>
    </row>
    <row r="884" hidden="1">
      <c r="A884" s="87"/>
      <c r="B884" s="132"/>
      <c r="C884" s="132"/>
      <c r="D884" s="132"/>
      <c r="E884" s="132"/>
      <c r="F884" s="132"/>
      <c r="G884" s="169"/>
      <c r="H884" s="132"/>
      <c r="I884" s="312"/>
      <c r="J884" s="87"/>
      <c r="K884" s="135"/>
      <c r="L884" s="87"/>
      <c r="M884" s="87"/>
      <c r="N884" s="172"/>
      <c r="O884" s="132"/>
      <c r="P884" s="173"/>
      <c r="Q884" s="173"/>
      <c r="R884" s="173"/>
      <c r="S884" s="173"/>
      <c r="T884" s="173"/>
      <c r="U884" s="173"/>
      <c r="V884" s="173"/>
      <c r="W884" s="173"/>
      <c r="X884" s="173"/>
      <c r="Y884" s="173"/>
      <c r="Z884" s="173"/>
      <c r="AA884" s="173"/>
    </row>
    <row r="885" hidden="1">
      <c r="A885" s="24"/>
      <c r="B885" s="152"/>
      <c r="C885" s="152"/>
      <c r="D885" s="152"/>
      <c r="E885" s="152"/>
      <c r="F885" s="152"/>
      <c r="G885" s="175"/>
      <c r="H885" s="152"/>
      <c r="I885" s="310"/>
      <c r="J885" s="24"/>
      <c r="K885" s="153"/>
      <c r="L885" s="24"/>
      <c r="M885" s="24"/>
      <c r="N885" s="177"/>
      <c r="O885" s="152"/>
      <c r="P885" s="178"/>
      <c r="Q885" s="178"/>
      <c r="R885" s="178"/>
      <c r="S885" s="178"/>
      <c r="T885" s="178"/>
      <c r="U885" s="178"/>
      <c r="V885" s="178"/>
      <c r="W885" s="178"/>
      <c r="X885" s="178"/>
      <c r="Y885" s="178"/>
      <c r="Z885" s="178"/>
      <c r="AA885" s="178"/>
    </row>
    <row r="886" hidden="1">
      <c r="A886" s="87"/>
      <c r="B886" s="132"/>
      <c r="C886" s="132"/>
      <c r="D886" s="132"/>
      <c r="E886" s="132"/>
      <c r="F886" s="132"/>
      <c r="G886" s="169"/>
      <c r="H886" s="132"/>
      <c r="I886" s="312"/>
      <c r="J886" s="87"/>
      <c r="K886" s="135"/>
      <c r="L886" s="87"/>
      <c r="M886" s="87"/>
      <c r="N886" s="172"/>
      <c r="O886" s="132"/>
      <c r="P886" s="173"/>
      <c r="Q886" s="173"/>
      <c r="R886" s="173"/>
      <c r="S886" s="173"/>
      <c r="T886" s="173"/>
      <c r="U886" s="173"/>
      <c r="V886" s="173"/>
      <c r="W886" s="173"/>
      <c r="X886" s="173"/>
      <c r="Y886" s="173"/>
      <c r="Z886" s="173"/>
      <c r="AA886" s="173"/>
    </row>
    <row r="887" hidden="1">
      <c r="A887" s="24"/>
      <c r="B887" s="152"/>
      <c r="C887" s="152"/>
      <c r="D887" s="152"/>
      <c r="E887" s="152"/>
      <c r="F887" s="152"/>
      <c r="G887" s="175"/>
      <c r="H887" s="152"/>
      <c r="I887" s="310"/>
      <c r="J887" s="24"/>
      <c r="K887" s="153"/>
      <c r="L887" s="24"/>
      <c r="M887" s="24"/>
      <c r="N887" s="177"/>
      <c r="O887" s="152"/>
      <c r="P887" s="178"/>
      <c r="Q887" s="178"/>
      <c r="R887" s="178"/>
      <c r="S887" s="178"/>
      <c r="T887" s="178"/>
      <c r="U887" s="178"/>
      <c r="V887" s="178"/>
      <c r="W887" s="178"/>
      <c r="X887" s="178"/>
      <c r="Y887" s="178"/>
      <c r="Z887" s="178"/>
      <c r="AA887" s="178"/>
    </row>
    <row r="888" hidden="1">
      <c r="A888" s="87"/>
      <c r="B888" s="132"/>
      <c r="C888" s="132"/>
      <c r="D888" s="132"/>
      <c r="E888" s="132"/>
      <c r="F888" s="132"/>
      <c r="G888" s="169"/>
      <c r="H888" s="132"/>
      <c r="I888" s="312"/>
      <c r="J888" s="87"/>
      <c r="K888" s="135"/>
      <c r="L888" s="87"/>
      <c r="M888" s="87"/>
      <c r="N888" s="172"/>
      <c r="O888" s="132"/>
      <c r="P888" s="173"/>
      <c r="Q888" s="173"/>
      <c r="R888" s="173"/>
      <c r="S888" s="173"/>
      <c r="T888" s="173"/>
      <c r="U888" s="173"/>
      <c r="V888" s="173"/>
      <c r="W888" s="173"/>
      <c r="X888" s="173"/>
      <c r="Y888" s="173"/>
      <c r="Z888" s="173"/>
      <c r="AA888" s="173"/>
    </row>
    <row r="889" hidden="1">
      <c r="A889" s="24"/>
      <c r="B889" s="152"/>
      <c r="C889" s="152"/>
      <c r="D889" s="152"/>
      <c r="E889" s="152"/>
      <c r="F889" s="152"/>
      <c r="G889" s="175"/>
      <c r="H889" s="152"/>
      <c r="I889" s="310"/>
      <c r="J889" s="24"/>
      <c r="K889" s="153"/>
      <c r="L889" s="24"/>
      <c r="M889" s="24"/>
      <c r="N889" s="177"/>
      <c r="O889" s="152"/>
      <c r="P889" s="178"/>
      <c r="Q889" s="178"/>
      <c r="R889" s="178"/>
      <c r="S889" s="178"/>
      <c r="T889" s="178"/>
      <c r="U889" s="178"/>
      <c r="V889" s="178"/>
      <c r="W889" s="178"/>
      <c r="X889" s="178"/>
      <c r="Y889" s="178"/>
      <c r="Z889" s="178"/>
      <c r="AA889" s="178"/>
    </row>
    <row r="890" hidden="1">
      <c r="A890" s="87"/>
      <c r="B890" s="132"/>
      <c r="C890" s="132"/>
      <c r="D890" s="132"/>
      <c r="E890" s="132"/>
      <c r="F890" s="132"/>
      <c r="G890" s="169"/>
      <c r="H890" s="132"/>
      <c r="I890" s="312"/>
      <c r="J890" s="87"/>
      <c r="K890" s="135"/>
      <c r="L890" s="87"/>
      <c r="M890" s="87"/>
      <c r="N890" s="172"/>
      <c r="O890" s="132"/>
      <c r="P890" s="173"/>
      <c r="Q890" s="173"/>
      <c r="R890" s="173"/>
      <c r="S890" s="173"/>
      <c r="T890" s="173"/>
      <c r="U890" s="173"/>
      <c r="V890" s="173"/>
      <c r="W890" s="173"/>
      <c r="X890" s="173"/>
      <c r="Y890" s="173"/>
      <c r="Z890" s="173"/>
      <c r="AA890" s="173"/>
    </row>
    <row r="891" hidden="1">
      <c r="A891" s="24"/>
      <c r="B891" s="152"/>
      <c r="C891" s="152"/>
      <c r="D891" s="152"/>
      <c r="E891" s="152"/>
      <c r="F891" s="152"/>
      <c r="G891" s="175"/>
      <c r="H891" s="152"/>
      <c r="I891" s="310"/>
      <c r="J891" s="24"/>
      <c r="K891" s="153"/>
      <c r="L891" s="24"/>
      <c r="M891" s="24"/>
      <c r="N891" s="177"/>
      <c r="O891" s="152"/>
      <c r="P891" s="178"/>
      <c r="Q891" s="178"/>
      <c r="R891" s="178"/>
      <c r="S891" s="178"/>
      <c r="T891" s="178"/>
      <c r="U891" s="178"/>
      <c r="V891" s="178"/>
      <c r="W891" s="178"/>
      <c r="X891" s="178"/>
      <c r="Y891" s="178"/>
      <c r="Z891" s="178"/>
      <c r="AA891" s="178"/>
    </row>
    <row r="892" hidden="1">
      <c r="A892" s="87"/>
      <c r="B892" s="132"/>
      <c r="C892" s="132"/>
      <c r="D892" s="132"/>
      <c r="E892" s="132"/>
      <c r="F892" s="132"/>
      <c r="G892" s="169"/>
      <c r="H892" s="132"/>
      <c r="I892" s="312"/>
      <c r="J892" s="87"/>
      <c r="K892" s="135"/>
      <c r="L892" s="87"/>
      <c r="M892" s="87"/>
      <c r="N892" s="172"/>
      <c r="O892" s="132"/>
      <c r="P892" s="173"/>
      <c r="Q892" s="173"/>
      <c r="R892" s="173"/>
      <c r="S892" s="173"/>
      <c r="T892" s="173"/>
      <c r="U892" s="173"/>
      <c r="V892" s="173"/>
      <c r="W892" s="173"/>
      <c r="X892" s="173"/>
      <c r="Y892" s="173"/>
      <c r="Z892" s="173"/>
      <c r="AA892" s="173"/>
    </row>
    <row r="893" hidden="1">
      <c r="A893" s="24"/>
      <c r="B893" s="152"/>
      <c r="C893" s="152"/>
      <c r="D893" s="152"/>
      <c r="E893" s="152"/>
      <c r="F893" s="152"/>
      <c r="G893" s="175"/>
      <c r="H893" s="152"/>
      <c r="I893" s="310"/>
      <c r="J893" s="24"/>
      <c r="K893" s="153"/>
      <c r="L893" s="24"/>
      <c r="M893" s="24"/>
      <c r="N893" s="177"/>
      <c r="O893" s="152"/>
      <c r="P893" s="178"/>
      <c r="Q893" s="178"/>
      <c r="R893" s="178"/>
      <c r="S893" s="178"/>
      <c r="T893" s="178"/>
      <c r="U893" s="178"/>
      <c r="V893" s="178"/>
      <c r="W893" s="178"/>
      <c r="X893" s="178"/>
      <c r="Y893" s="178"/>
      <c r="Z893" s="178"/>
      <c r="AA893" s="178"/>
    </row>
    <row r="894" hidden="1">
      <c r="A894" s="87"/>
      <c r="B894" s="132"/>
      <c r="C894" s="132"/>
      <c r="D894" s="132"/>
      <c r="E894" s="132"/>
      <c r="F894" s="132"/>
      <c r="G894" s="169"/>
      <c r="H894" s="132"/>
      <c r="I894" s="312"/>
      <c r="J894" s="87"/>
      <c r="K894" s="135"/>
      <c r="L894" s="87"/>
      <c r="M894" s="87"/>
      <c r="N894" s="172"/>
      <c r="O894" s="132"/>
      <c r="P894" s="173"/>
      <c r="Q894" s="173"/>
      <c r="R894" s="173"/>
      <c r="S894" s="173"/>
      <c r="T894" s="173"/>
      <c r="U894" s="173"/>
      <c r="V894" s="173"/>
      <c r="W894" s="173"/>
      <c r="X894" s="173"/>
      <c r="Y894" s="173"/>
      <c r="Z894" s="173"/>
      <c r="AA894" s="173"/>
    </row>
    <row r="895" hidden="1">
      <c r="A895" s="24"/>
      <c r="B895" s="152"/>
      <c r="C895" s="152"/>
      <c r="D895" s="152"/>
      <c r="E895" s="152"/>
      <c r="F895" s="152"/>
      <c r="G895" s="175"/>
      <c r="H895" s="152"/>
      <c r="I895" s="310"/>
      <c r="J895" s="24"/>
      <c r="K895" s="153"/>
      <c r="L895" s="24"/>
      <c r="M895" s="24"/>
      <c r="N895" s="177"/>
      <c r="O895" s="152"/>
      <c r="P895" s="178"/>
      <c r="Q895" s="178"/>
      <c r="R895" s="178"/>
      <c r="S895" s="178"/>
      <c r="T895" s="178"/>
      <c r="U895" s="178"/>
      <c r="V895" s="178"/>
      <c r="W895" s="178"/>
      <c r="X895" s="178"/>
      <c r="Y895" s="178"/>
      <c r="Z895" s="178"/>
      <c r="AA895" s="178"/>
    </row>
    <row r="896" hidden="1">
      <c r="A896" s="87"/>
      <c r="B896" s="132"/>
      <c r="C896" s="132"/>
      <c r="D896" s="132"/>
      <c r="E896" s="132"/>
      <c r="F896" s="132"/>
      <c r="G896" s="169"/>
      <c r="H896" s="132"/>
      <c r="I896" s="312"/>
      <c r="J896" s="87"/>
      <c r="K896" s="135"/>
      <c r="L896" s="87"/>
      <c r="M896" s="87"/>
      <c r="N896" s="172"/>
      <c r="O896" s="132"/>
      <c r="P896" s="173"/>
      <c r="Q896" s="173"/>
      <c r="R896" s="173"/>
      <c r="S896" s="173"/>
      <c r="T896" s="173"/>
      <c r="U896" s="173"/>
      <c r="V896" s="173"/>
      <c r="W896" s="173"/>
      <c r="X896" s="173"/>
      <c r="Y896" s="173"/>
      <c r="Z896" s="173"/>
      <c r="AA896" s="173"/>
    </row>
    <row r="897" hidden="1">
      <c r="A897" s="24"/>
      <c r="B897" s="152"/>
      <c r="C897" s="152"/>
      <c r="D897" s="152"/>
      <c r="E897" s="152"/>
      <c r="F897" s="152"/>
      <c r="G897" s="175"/>
      <c r="H897" s="152"/>
      <c r="I897" s="310"/>
      <c r="J897" s="24"/>
      <c r="K897" s="153"/>
      <c r="L897" s="24"/>
      <c r="M897" s="24"/>
      <c r="N897" s="177"/>
      <c r="O897" s="152"/>
      <c r="P897" s="178"/>
      <c r="Q897" s="178"/>
      <c r="R897" s="178"/>
      <c r="S897" s="178"/>
      <c r="T897" s="178"/>
      <c r="U897" s="178"/>
      <c r="V897" s="178"/>
      <c r="W897" s="178"/>
      <c r="X897" s="178"/>
      <c r="Y897" s="178"/>
      <c r="Z897" s="178"/>
      <c r="AA897" s="178"/>
    </row>
    <row r="898" hidden="1">
      <c r="A898" s="87"/>
      <c r="B898" s="132"/>
      <c r="C898" s="132"/>
      <c r="D898" s="132"/>
      <c r="E898" s="132"/>
      <c r="F898" s="132"/>
      <c r="G898" s="169"/>
      <c r="H898" s="132"/>
      <c r="I898" s="312"/>
      <c r="J898" s="87"/>
      <c r="K898" s="135"/>
      <c r="L898" s="87"/>
      <c r="M898" s="87"/>
      <c r="N898" s="172"/>
      <c r="O898" s="132"/>
      <c r="P898" s="173"/>
      <c r="Q898" s="173"/>
      <c r="R898" s="173"/>
      <c r="S898" s="173"/>
      <c r="T898" s="173"/>
      <c r="U898" s="173"/>
      <c r="V898" s="173"/>
      <c r="W898" s="173"/>
      <c r="X898" s="173"/>
      <c r="Y898" s="173"/>
      <c r="Z898" s="173"/>
      <c r="AA898" s="173"/>
    </row>
    <row r="899" hidden="1">
      <c r="A899" s="24"/>
      <c r="B899" s="152"/>
      <c r="C899" s="152"/>
      <c r="D899" s="152"/>
      <c r="E899" s="152"/>
      <c r="F899" s="152"/>
      <c r="G899" s="175"/>
      <c r="H899" s="152"/>
      <c r="I899" s="310"/>
      <c r="J899" s="24"/>
      <c r="K899" s="153"/>
      <c r="L899" s="24"/>
      <c r="M899" s="24"/>
      <c r="N899" s="177"/>
      <c r="O899" s="152"/>
      <c r="P899" s="178"/>
      <c r="Q899" s="178"/>
      <c r="R899" s="178"/>
      <c r="S899" s="178"/>
      <c r="T899" s="178"/>
      <c r="U899" s="178"/>
      <c r="V899" s="178"/>
      <c r="W899" s="178"/>
      <c r="X899" s="178"/>
      <c r="Y899" s="178"/>
      <c r="Z899" s="178"/>
      <c r="AA899" s="178"/>
    </row>
    <row r="900" hidden="1">
      <c r="A900" s="87"/>
      <c r="B900" s="132"/>
      <c r="C900" s="132"/>
      <c r="D900" s="132"/>
      <c r="E900" s="132"/>
      <c r="F900" s="132"/>
      <c r="G900" s="169"/>
      <c r="H900" s="132"/>
      <c r="I900" s="312"/>
      <c r="J900" s="87"/>
      <c r="K900" s="135"/>
      <c r="L900" s="87"/>
      <c r="M900" s="87"/>
      <c r="N900" s="172"/>
      <c r="O900" s="132"/>
      <c r="P900" s="173"/>
      <c r="Q900" s="173"/>
      <c r="R900" s="173"/>
      <c r="S900" s="173"/>
      <c r="T900" s="173"/>
      <c r="U900" s="173"/>
      <c r="V900" s="173"/>
      <c r="W900" s="173"/>
      <c r="X900" s="173"/>
      <c r="Y900" s="173"/>
      <c r="Z900" s="173"/>
      <c r="AA900" s="173"/>
    </row>
    <row r="901" hidden="1">
      <c r="A901" s="24"/>
      <c r="B901" s="152"/>
      <c r="C901" s="152"/>
      <c r="D901" s="152"/>
      <c r="E901" s="152"/>
      <c r="F901" s="152"/>
      <c r="G901" s="175"/>
      <c r="H901" s="152"/>
      <c r="I901" s="310"/>
      <c r="J901" s="24"/>
      <c r="K901" s="153"/>
      <c r="L901" s="24"/>
      <c r="M901" s="24"/>
      <c r="N901" s="177"/>
      <c r="O901" s="152"/>
      <c r="P901" s="178"/>
      <c r="Q901" s="178"/>
      <c r="R901" s="178"/>
      <c r="S901" s="178"/>
      <c r="T901" s="178"/>
      <c r="U901" s="178"/>
      <c r="V901" s="178"/>
      <c r="W901" s="178"/>
      <c r="X901" s="178"/>
      <c r="Y901" s="178"/>
      <c r="Z901" s="178"/>
      <c r="AA901" s="178"/>
    </row>
    <row r="902" hidden="1">
      <c r="A902" s="87"/>
      <c r="B902" s="132"/>
      <c r="C902" s="132"/>
      <c r="D902" s="132"/>
      <c r="E902" s="132"/>
      <c r="F902" s="132"/>
      <c r="G902" s="169"/>
      <c r="H902" s="132"/>
      <c r="I902" s="312"/>
      <c r="J902" s="87"/>
      <c r="K902" s="135"/>
      <c r="L902" s="87"/>
      <c r="M902" s="87"/>
      <c r="N902" s="172"/>
      <c r="O902" s="132"/>
      <c r="P902" s="173"/>
      <c r="Q902" s="173"/>
      <c r="R902" s="173"/>
      <c r="S902" s="173"/>
      <c r="T902" s="173"/>
      <c r="U902" s="173"/>
      <c r="V902" s="173"/>
      <c r="W902" s="173"/>
      <c r="X902" s="173"/>
      <c r="Y902" s="173"/>
      <c r="Z902" s="173"/>
      <c r="AA902" s="173"/>
    </row>
    <row r="903" hidden="1">
      <c r="A903" s="24"/>
      <c r="B903" s="152"/>
      <c r="C903" s="152"/>
      <c r="D903" s="152"/>
      <c r="E903" s="152"/>
      <c r="F903" s="152"/>
      <c r="G903" s="175"/>
      <c r="H903" s="152"/>
      <c r="I903" s="310"/>
      <c r="J903" s="24"/>
      <c r="K903" s="153"/>
      <c r="L903" s="24"/>
      <c r="M903" s="24"/>
      <c r="N903" s="177"/>
      <c r="O903" s="152"/>
      <c r="P903" s="178"/>
      <c r="Q903" s="178"/>
      <c r="R903" s="178"/>
      <c r="S903" s="178"/>
      <c r="T903" s="178"/>
      <c r="U903" s="178"/>
      <c r="V903" s="178"/>
      <c r="W903" s="178"/>
      <c r="X903" s="178"/>
      <c r="Y903" s="178"/>
      <c r="Z903" s="178"/>
      <c r="AA903" s="178"/>
    </row>
    <row r="904" hidden="1">
      <c r="A904" s="87"/>
      <c r="B904" s="132"/>
      <c r="C904" s="132"/>
      <c r="D904" s="132"/>
      <c r="E904" s="132"/>
      <c r="F904" s="132"/>
      <c r="G904" s="169"/>
      <c r="H904" s="132"/>
      <c r="I904" s="312"/>
      <c r="J904" s="87"/>
      <c r="K904" s="135"/>
      <c r="L904" s="87"/>
      <c r="M904" s="87"/>
      <c r="N904" s="172"/>
      <c r="O904" s="132"/>
      <c r="P904" s="173"/>
      <c r="Q904" s="173"/>
      <c r="R904" s="173"/>
      <c r="S904" s="173"/>
      <c r="T904" s="173"/>
      <c r="U904" s="173"/>
      <c r="V904" s="173"/>
      <c r="W904" s="173"/>
      <c r="X904" s="173"/>
      <c r="Y904" s="173"/>
      <c r="Z904" s="173"/>
      <c r="AA904" s="173"/>
    </row>
    <row r="905" hidden="1">
      <c r="A905" s="24"/>
      <c r="B905" s="152"/>
      <c r="C905" s="152"/>
      <c r="D905" s="152"/>
      <c r="E905" s="152"/>
      <c r="F905" s="152"/>
      <c r="G905" s="175"/>
      <c r="H905" s="152"/>
      <c r="I905" s="310"/>
      <c r="J905" s="24"/>
      <c r="K905" s="153"/>
      <c r="L905" s="24"/>
      <c r="M905" s="24"/>
      <c r="N905" s="177"/>
      <c r="O905" s="152"/>
      <c r="P905" s="178"/>
      <c r="Q905" s="178"/>
      <c r="R905" s="178"/>
      <c r="S905" s="178"/>
      <c r="T905" s="178"/>
      <c r="U905" s="178"/>
      <c r="V905" s="178"/>
      <c r="W905" s="178"/>
      <c r="X905" s="178"/>
      <c r="Y905" s="178"/>
      <c r="Z905" s="178"/>
      <c r="AA905" s="178"/>
    </row>
    <row r="906" hidden="1">
      <c r="A906" s="87"/>
      <c r="B906" s="132"/>
      <c r="C906" s="132"/>
      <c r="D906" s="132"/>
      <c r="E906" s="132"/>
      <c r="F906" s="132"/>
      <c r="G906" s="169"/>
      <c r="H906" s="132"/>
      <c r="I906" s="312"/>
      <c r="J906" s="87"/>
      <c r="K906" s="135"/>
      <c r="L906" s="87"/>
      <c r="M906" s="87"/>
      <c r="N906" s="172"/>
      <c r="O906" s="132"/>
      <c r="P906" s="173"/>
      <c r="Q906" s="173"/>
      <c r="R906" s="173"/>
      <c r="S906" s="173"/>
      <c r="T906" s="173"/>
      <c r="U906" s="173"/>
      <c r="V906" s="173"/>
      <c r="W906" s="173"/>
      <c r="X906" s="173"/>
      <c r="Y906" s="173"/>
      <c r="Z906" s="173"/>
      <c r="AA906" s="173"/>
    </row>
    <row r="907" hidden="1">
      <c r="A907" s="24"/>
      <c r="B907" s="152"/>
      <c r="C907" s="152"/>
      <c r="D907" s="152"/>
      <c r="E907" s="152"/>
      <c r="F907" s="152"/>
      <c r="G907" s="175"/>
      <c r="H907" s="152"/>
      <c r="I907" s="310"/>
      <c r="J907" s="24"/>
      <c r="K907" s="153"/>
      <c r="L907" s="24"/>
      <c r="M907" s="24"/>
      <c r="N907" s="177"/>
      <c r="O907" s="152"/>
      <c r="P907" s="178"/>
      <c r="Q907" s="178"/>
      <c r="R907" s="178"/>
      <c r="S907" s="178"/>
      <c r="T907" s="178"/>
      <c r="U907" s="178"/>
      <c r="V907" s="178"/>
      <c r="W907" s="178"/>
      <c r="X907" s="178"/>
      <c r="Y907" s="178"/>
      <c r="Z907" s="178"/>
      <c r="AA907" s="178"/>
    </row>
    <row r="908" hidden="1">
      <c r="A908" s="87"/>
      <c r="B908" s="132"/>
      <c r="C908" s="132"/>
      <c r="D908" s="132"/>
      <c r="E908" s="132"/>
      <c r="F908" s="132"/>
      <c r="G908" s="169"/>
      <c r="H908" s="132"/>
      <c r="I908" s="312"/>
      <c r="J908" s="87"/>
      <c r="K908" s="135"/>
      <c r="L908" s="87"/>
      <c r="M908" s="87"/>
      <c r="N908" s="172"/>
      <c r="O908" s="132"/>
      <c r="P908" s="173"/>
      <c r="Q908" s="173"/>
      <c r="R908" s="173"/>
      <c r="S908" s="173"/>
      <c r="T908" s="173"/>
      <c r="U908" s="173"/>
      <c r="V908" s="173"/>
      <c r="W908" s="173"/>
      <c r="X908" s="173"/>
      <c r="Y908" s="173"/>
      <c r="Z908" s="173"/>
      <c r="AA908" s="173"/>
    </row>
    <row r="909" hidden="1">
      <c r="A909" s="24"/>
      <c r="B909" s="152"/>
      <c r="C909" s="152"/>
      <c r="D909" s="152"/>
      <c r="E909" s="152"/>
      <c r="F909" s="152"/>
      <c r="G909" s="175"/>
      <c r="H909" s="152"/>
      <c r="I909" s="310"/>
      <c r="J909" s="24"/>
      <c r="K909" s="153"/>
      <c r="L909" s="24"/>
      <c r="M909" s="24"/>
      <c r="N909" s="177"/>
      <c r="O909" s="152"/>
      <c r="P909" s="178"/>
      <c r="Q909" s="178"/>
      <c r="R909" s="178"/>
      <c r="S909" s="178"/>
      <c r="T909" s="178"/>
      <c r="U909" s="178"/>
      <c r="V909" s="178"/>
      <c r="W909" s="178"/>
      <c r="X909" s="178"/>
      <c r="Y909" s="178"/>
      <c r="Z909" s="178"/>
      <c r="AA909" s="178"/>
    </row>
    <row r="910" hidden="1">
      <c r="A910" s="87"/>
      <c r="B910" s="132"/>
      <c r="C910" s="132"/>
      <c r="D910" s="132"/>
      <c r="E910" s="132"/>
      <c r="F910" s="132"/>
      <c r="G910" s="169"/>
      <c r="H910" s="132"/>
      <c r="I910" s="312"/>
      <c r="J910" s="87"/>
      <c r="K910" s="135"/>
      <c r="L910" s="87"/>
      <c r="M910" s="87"/>
      <c r="N910" s="172"/>
      <c r="O910" s="132"/>
      <c r="P910" s="173"/>
      <c r="Q910" s="173"/>
      <c r="R910" s="173"/>
      <c r="S910" s="173"/>
      <c r="T910" s="173"/>
      <c r="U910" s="173"/>
      <c r="V910" s="173"/>
      <c r="W910" s="173"/>
      <c r="X910" s="173"/>
      <c r="Y910" s="173"/>
      <c r="Z910" s="173"/>
      <c r="AA910" s="173"/>
    </row>
    <row r="911" hidden="1">
      <c r="A911" s="24"/>
      <c r="B911" s="152"/>
      <c r="C911" s="152"/>
      <c r="D911" s="152"/>
      <c r="E911" s="152"/>
      <c r="F911" s="152"/>
      <c r="G911" s="175"/>
      <c r="H911" s="152"/>
      <c r="I911" s="310"/>
      <c r="J911" s="24"/>
      <c r="K911" s="153"/>
      <c r="L911" s="24"/>
      <c r="M911" s="24"/>
      <c r="N911" s="177"/>
      <c r="O911" s="152"/>
      <c r="P911" s="178"/>
      <c r="Q911" s="178"/>
      <c r="R911" s="178"/>
      <c r="S911" s="178"/>
      <c r="T911" s="178"/>
      <c r="U911" s="178"/>
      <c r="V911" s="178"/>
      <c r="W911" s="178"/>
      <c r="X911" s="178"/>
      <c r="Y911" s="178"/>
      <c r="Z911" s="178"/>
      <c r="AA911" s="178"/>
    </row>
    <row r="912" hidden="1">
      <c r="A912" s="87"/>
      <c r="B912" s="132"/>
      <c r="C912" s="132"/>
      <c r="D912" s="132"/>
      <c r="E912" s="132"/>
      <c r="F912" s="132"/>
      <c r="G912" s="169"/>
      <c r="H912" s="132"/>
      <c r="I912" s="312"/>
      <c r="J912" s="87"/>
      <c r="K912" s="135"/>
      <c r="L912" s="87"/>
      <c r="M912" s="87"/>
      <c r="N912" s="172"/>
      <c r="O912" s="132"/>
      <c r="P912" s="173"/>
      <c r="Q912" s="173"/>
      <c r="R912" s="173"/>
      <c r="S912" s="173"/>
      <c r="T912" s="173"/>
      <c r="U912" s="173"/>
      <c r="V912" s="173"/>
      <c r="W912" s="173"/>
      <c r="X912" s="173"/>
      <c r="Y912" s="173"/>
      <c r="Z912" s="173"/>
      <c r="AA912" s="173"/>
    </row>
    <row r="913" hidden="1">
      <c r="A913" s="24"/>
      <c r="B913" s="152"/>
      <c r="C913" s="152"/>
      <c r="D913" s="152"/>
      <c r="E913" s="152"/>
      <c r="F913" s="152"/>
      <c r="G913" s="175"/>
      <c r="H913" s="152"/>
      <c r="I913" s="310"/>
      <c r="J913" s="24"/>
      <c r="K913" s="153"/>
      <c r="L913" s="24"/>
      <c r="M913" s="24"/>
      <c r="N913" s="177"/>
      <c r="O913" s="152"/>
      <c r="P913" s="178"/>
      <c r="Q913" s="178"/>
      <c r="R913" s="178"/>
      <c r="S913" s="178"/>
      <c r="T913" s="178"/>
      <c r="U913" s="178"/>
      <c r="V913" s="178"/>
      <c r="W913" s="178"/>
      <c r="X913" s="178"/>
      <c r="Y913" s="178"/>
      <c r="Z913" s="178"/>
      <c r="AA913" s="178"/>
    </row>
    <row r="914" hidden="1">
      <c r="A914" s="87"/>
      <c r="B914" s="132"/>
      <c r="C914" s="132"/>
      <c r="D914" s="132"/>
      <c r="E914" s="132"/>
      <c r="F914" s="132"/>
      <c r="G914" s="169"/>
      <c r="H914" s="132"/>
      <c r="I914" s="312"/>
      <c r="J914" s="87"/>
      <c r="K914" s="135"/>
      <c r="L914" s="87"/>
      <c r="M914" s="87"/>
      <c r="N914" s="172"/>
      <c r="O914" s="132"/>
      <c r="P914" s="173"/>
      <c r="Q914" s="173"/>
      <c r="R914" s="173"/>
      <c r="S914" s="173"/>
      <c r="T914" s="173"/>
      <c r="U914" s="173"/>
      <c r="V914" s="173"/>
      <c r="W914" s="173"/>
      <c r="X914" s="173"/>
      <c r="Y914" s="173"/>
      <c r="Z914" s="173"/>
      <c r="AA914" s="173"/>
    </row>
    <row r="915" hidden="1">
      <c r="A915" s="24"/>
      <c r="B915" s="152"/>
      <c r="C915" s="152"/>
      <c r="D915" s="152"/>
      <c r="E915" s="152"/>
      <c r="F915" s="152"/>
      <c r="G915" s="175"/>
      <c r="H915" s="152"/>
      <c r="I915" s="310"/>
      <c r="J915" s="24"/>
      <c r="K915" s="153"/>
      <c r="L915" s="24"/>
      <c r="M915" s="24"/>
      <c r="N915" s="177"/>
      <c r="O915" s="152"/>
      <c r="P915" s="178"/>
      <c r="Q915" s="178"/>
      <c r="R915" s="178"/>
      <c r="S915" s="178"/>
      <c r="T915" s="178"/>
      <c r="U915" s="178"/>
      <c r="V915" s="178"/>
      <c r="W915" s="178"/>
      <c r="X915" s="178"/>
      <c r="Y915" s="178"/>
      <c r="Z915" s="178"/>
      <c r="AA915" s="178"/>
    </row>
    <row r="916" hidden="1">
      <c r="A916" s="87"/>
      <c r="B916" s="132"/>
      <c r="C916" s="132"/>
      <c r="D916" s="132"/>
      <c r="E916" s="132"/>
      <c r="F916" s="132"/>
      <c r="G916" s="169"/>
      <c r="H916" s="132"/>
      <c r="I916" s="312"/>
      <c r="J916" s="87"/>
      <c r="K916" s="135"/>
      <c r="L916" s="87"/>
      <c r="M916" s="87"/>
      <c r="N916" s="172"/>
      <c r="O916" s="132"/>
      <c r="P916" s="173"/>
      <c r="Q916" s="173"/>
      <c r="R916" s="173"/>
      <c r="S916" s="173"/>
      <c r="T916" s="173"/>
      <c r="U916" s="173"/>
      <c r="V916" s="173"/>
      <c r="W916" s="173"/>
      <c r="X916" s="173"/>
      <c r="Y916" s="173"/>
      <c r="Z916" s="173"/>
      <c r="AA916" s="173"/>
    </row>
    <row r="917" hidden="1">
      <c r="A917" s="24"/>
      <c r="B917" s="152"/>
      <c r="C917" s="152"/>
      <c r="D917" s="152"/>
      <c r="E917" s="152"/>
      <c r="F917" s="152"/>
      <c r="G917" s="175"/>
      <c r="H917" s="152"/>
      <c r="I917" s="310"/>
      <c r="J917" s="24"/>
      <c r="K917" s="153"/>
      <c r="L917" s="24"/>
      <c r="M917" s="24"/>
      <c r="N917" s="177"/>
      <c r="O917" s="152"/>
      <c r="P917" s="178"/>
      <c r="Q917" s="178"/>
      <c r="R917" s="178"/>
      <c r="S917" s="178"/>
      <c r="T917" s="178"/>
      <c r="U917" s="178"/>
      <c r="V917" s="178"/>
      <c r="W917" s="178"/>
      <c r="X917" s="178"/>
      <c r="Y917" s="178"/>
      <c r="Z917" s="178"/>
      <c r="AA917" s="178"/>
    </row>
    <row r="918" hidden="1">
      <c r="A918" s="87"/>
      <c r="B918" s="132"/>
      <c r="C918" s="132"/>
      <c r="D918" s="132"/>
      <c r="E918" s="132"/>
      <c r="F918" s="132"/>
      <c r="G918" s="169"/>
      <c r="H918" s="132"/>
      <c r="I918" s="312"/>
      <c r="J918" s="87"/>
      <c r="K918" s="135"/>
      <c r="L918" s="87"/>
      <c r="M918" s="87"/>
      <c r="N918" s="172"/>
      <c r="O918" s="132"/>
      <c r="P918" s="173"/>
      <c r="Q918" s="173"/>
      <c r="R918" s="173"/>
      <c r="S918" s="173"/>
      <c r="T918" s="173"/>
      <c r="U918" s="173"/>
      <c r="V918" s="173"/>
      <c r="W918" s="173"/>
      <c r="X918" s="173"/>
      <c r="Y918" s="173"/>
      <c r="Z918" s="173"/>
      <c r="AA918" s="173"/>
    </row>
    <row r="919" hidden="1">
      <c r="A919" s="24"/>
      <c r="B919" s="152"/>
      <c r="C919" s="152"/>
      <c r="D919" s="152"/>
      <c r="E919" s="152"/>
      <c r="F919" s="152"/>
      <c r="G919" s="175"/>
      <c r="H919" s="152"/>
      <c r="I919" s="310"/>
      <c r="J919" s="24"/>
      <c r="K919" s="153"/>
      <c r="L919" s="24"/>
      <c r="M919" s="24"/>
      <c r="N919" s="177"/>
      <c r="O919" s="152"/>
      <c r="P919" s="178"/>
      <c r="Q919" s="178"/>
      <c r="R919" s="178"/>
      <c r="S919" s="178"/>
      <c r="T919" s="178"/>
      <c r="U919" s="178"/>
      <c r="V919" s="178"/>
      <c r="W919" s="178"/>
      <c r="X919" s="178"/>
      <c r="Y919" s="178"/>
      <c r="Z919" s="178"/>
      <c r="AA919" s="178"/>
    </row>
    <row r="920" hidden="1">
      <c r="A920" s="87"/>
      <c r="B920" s="132"/>
      <c r="C920" s="132"/>
      <c r="D920" s="132"/>
      <c r="E920" s="132"/>
      <c r="F920" s="132"/>
      <c r="G920" s="169"/>
      <c r="H920" s="132"/>
      <c r="I920" s="312"/>
      <c r="J920" s="87"/>
      <c r="K920" s="135"/>
      <c r="L920" s="87"/>
      <c r="M920" s="87"/>
      <c r="N920" s="172"/>
      <c r="O920" s="132"/>
      <c r="P920" s="173"/>
      <c r="Q920" s="173"/>
      <c r="R920" s="173"/>
      <c r="S920" s="173"/>
      <c r="T920" s="173"/>
      <c r="U920" s="173"/>
      <c r="V920" s="173"/>
      <c r="W920" s="173"/>
      <c r="X920" s="173"/>
      <c r="Y920" s="173"/>
      <c r="Z920" s="173"/>
      <c r="AA920" s="173"/>
    </row>
    <row r="921" hidden="1">
      <c r="A921" s="24"/>
      <c r="B921" s="152"/>
      <c r="C921" s="152"/>
      <c r="D921" s="152"/>
      <c r="E921" s="152"/>
      <c r="F921" s="152"/>
      <c r="G921" s="175"/>
      <c r="H921" s="152"/>
      <c r="I921" s="310"/>
      <c r="J921" s="24"/>
      <c r="K921" s="153"/>
      <c r="L921" s="24"/>
      <c r="M921" s="24"/>
      <c r="N921" s="177"/>
      <c r="O921" s="152"/>
      <c r="P921" s="178"/>
      <c r="Q921" s="178"/>
      <c r="R921" s="178"/>
      <c r="S921" s="178"/>
      <c r="T921" s="178"/>
      <c r="U921" s="178"/>
      <c r="V921" s="178"/>
      <c r="W921" s="178"/>
      <c r="X921" s="178"/>
      <c r="Y921" s="178"/>
      <c r="Z921" s="178"/>
      <c r="AA921" s="178"/>
    </row>
    <row r="922" hidden="1">
      <c r="A922" s="87"/>
      <c r="B922" s="132"/>
      <c r="C922" s="132"/>
      <c r="D922" s="132"/>
      <c r="E922" s="132"/>
      <c r="F922" s="132"/>
      <c r="G922" s="169"/>
      <c r="H922" s="132"/>
      <c r="I922" s="312"/>
      <c r="J922" s="87"/>
      <c r="K922" s="135"/>
      <c r="L922" s="87"/>
      <c r="M922" s="87"/>
      <c r="N922" s="172"/>
      <c r="O922" s="132"/>
      <c r="P922" s="173"/>
      <c r="Q922" s="173"/>
      <c r="R922" s="173"/>
      <c r="S922" s="173"/>
      <c r="T922" s="173"/>
      <c r="U922" s="173"/>
      <c r="V922" s="173"/>
      <c r="W922" s="173"/>
      <c r="X922" s="173"/>
      <c r="Y922" s="173"/>
      <c r="Z922" s="173"/>
      <c r="AA922" s="173"/>
    </row>
    <row r="923" hidden="1">
      <c r="A923" s="24"/>
      <c r="B923" s="152"/>
      <c r="C923" s="152"/>
      <c r="D923" s="152"/>
      <c r="E923" s="152"/>
      <c r="F923" s="152"/>
      <c r="G923" s="175"/>
      <c r="H923" s="152"/>
      <c r="I923" s="310"/>
      <c r="J923" s="24"/>
      <c r="K923" s="153"/>
      <c r="L923" s="24"/>
      <c r="M923" s="24"/>
      <c r="N923" s="177"/>
      <c r="O923" s="152"/>
      <c r="P923" s="178"/>
      <c r="Q923" s="178"/>
      <c r="R923" s="178"/>
      <c r="S923" s="178"/>
      <c r="T923" s="178"/>
      <c r="U923" s="178"/>
      <c r="V923" s="178"/>
      <c r="W923" s="178"/>
      <c r="X923" s="178"/>
      <c r="Y923" s="178"/>
      <c r="Z923" s="178"/>
      <c r="AA923" s="178"/>
    </row>
    <row r="924" hidden="1">
      <c r="A924" s="87"/>
      <c r="B924" s="132"/>
      <c r="C924" s="132"/>
      <c r="D924" s="132"/>
      <c r="E924" s="132"/>
      <c r="F924" s="132"/>
      <c r="G924" s="169"/>
      <c r="H924" s="132"/>
      <c r="I924" s="312"/>
      <c r="J924" s="87"/>
      <c r="K924" s="135"/>
      <c r="L924" s="87"/>
      <c r="M924" s="87"/>
      <c r="N924" s="172"/>
      <c r="O924" s="132"/>
      <c r="P924" s="173"/>
      <c r="Q924" s="173"/>
      <c r="R924" s="173"/>
      <c r="S924" s="173"/>
      <c r="T924" s="173"/>
      <c r="U924" s="173"/>
      <c r="V924" s="173"/>
      <c r="W924" s="173"/>
      <c r="X924" s="173"/>
      <c r="Y924" s="173"/>
      <c r="Z924" s="173"/>
      <c r="AA924" s="173"/>
    </row>
    <row r="925" hidden="1">
      <c r="A925" s="24"/>
      <c r="B925" s="152"/>
      <c r="C925" s="152"/>
      <c r="D925" s="152"/>
      <c r="E925" s="152"/>
      <c r="F925" s="152"/>
      <c r="G925" s="175"/>
      <c r="H925" s="152"/>
      <c r="I925" s="310"/>
      <c r="J925" s="24"/>
      <c r="K925" s="153"/>
      <c r="L925" s="24"/>
      <c r="M925" s="24"/>
      <c r="N925" s="177"/>
      <c r="O925" s="152"/>
      <c r="P925" s="178"/>
      <c r="Q925" s="178"/>
      <c r="R925" s="178"/>
      <c r="S925" s="178"/>
      <c r="T925" s="178"/>
      <c r="U925" s="178"/>
      <c r="V925" s="178"/>
      <c r="W925" s="178"/>
      <c r="X925" s="178"/>
      <c r="Y925" s="178"/>
      <c r="Z925" s="178"/>
      <c r="AA925" s="178"/>
    </row>
    <row r="926" hidden="1">
      <c r="A926" s="87"/>
      <c r="B926" s="132"/>
      <c r="C926" s="132"/>
      <c r="D926" s="132"/>
      <c r="E926" s="132"/>
      <c r="F926" s="132"/>
      <c r="G926" s="169"/>
      <c r="H926" s="132"/>
      <c r="I926" s="312"/>
      <c r="J926" s="87"/>
      <c r="K926" s="135"/>
      <c r="L926" s="87"/>
      <c r="M926" s="87"/>
      <c r="N926" s="172"/>
      <c r="O926" s="132"/>
      <c r="P926" s="173"/>
      <c r="Q926" s="173"/>
      <c r="R926" s="173"/>
      <c r="S926" s="173"/>
      <c r="T926" s="173"/>
      <c r="U926" s="173"/>
      <c r="V926" s="173"/>
      <c r="W926" s="173"/>
      <c r="X926" s="173"/>
      <c r="Y926" s="173"/>
      <c r="Z926" s="173"/>
      <c r="AA926" s="173"/>
    </row>
    <row r="927" hidden="1">
      <c r="A927" s="24"/>
      <c r="B927" s="152"/>
      <c r="C927" s="152"/>
      <c r="D927" s="152"/>
      <c r="E927" s="152"/>
      <c r="F927" s="152"/>
      <c r="G927" s="175"/>
      <c r="H927" s="152"/>
      <c r="I927" s="310"/>
      <c r="J927" s="24"/>
      <c r="K927" s="153"/>
      <c r="L927" s="24"/>
      <c r="M927" s="24"/>
      <c r="N927" s="177"/>
      <c r="O927" s="152"/>
      <c r="P927" s="178"/>
      <c r="Q927" s="178"/>
      <c r="R927" s="178"/>
      <c r="S927" s="178"/>
      <c r="T927" s="178"/>
      <c r="U927" s="178"/>
      <c r="V927" s="178"/>
      <c r="W927" s="178"/>
      <c r="X927" s="178"/>
      <c r="Y927" s="178"/>
      <c r="Z927" s="178"/>
      <c r="AA927" s="178"/>
    </row>
    <row r="928" hidden="1">
      <c r="A928" s="87"/>
      <c r="B928" s="132"/>
      <c r="C928" s="132"/>
      <c r="D928" s="132"/>
      <c r="E928" s="132"/>
      <c r="F928" s="132"/>
      <c r="G928" s="169"/>
      <c r="H928" s="132"/>
      <c r="I928" s="312"/>
      <c r="J928" s="87"/>
      <c r="K928" s="135"/>
      <c r="L928" s="87"/>
      <c r="M928" s="87"/>
      <c r="N928" s="172"/>
      <c r="O928" s="132"/>
      <c r="P928" s="173"/>
      <c r="Q928" s="173"/>
      <c r="R928" s="173"/>
      <c r="S928" s="173"/>
      <c r="T928" s="173"/>
      <c r="U928" s="173"/>
      <c r="V928" s="173"/>
      <c r="W928" s="173"/>
      <c r="X928" s="173"/>
      <c r="Y928" s="173"/>
      <c r="Z928" s="173"/>
      <c r="AA928" s="173"/>
    </row>
    <row r="929" hidden="1">
      <c r="A929" s="24"/>
      <c r="B929" s="152"/>
      <c r="C929" s="152"/>
      <c r="D929" s="152"/>
      <c r="E929" s="152"/>
      <c r="F929" s="152"/>
      <c r="G929" s="175"/>
      <c r="H929" s="152"/>
      <c r="I929" s="310"/>
      <c r="J929" s="24"/>
      <c r="K929" s="153"/>
      <c r="L929" s="24"/>
      <c r="M929" s="24"/>
      <c r="N929" s="177"/>
      <c r="O929" s="152"/>
      <c r="P929" s="178"/>
      <c r="Q929" s="178"/>
      <c r="R929" s="178"/>
      <c r="S929" s="178"/>
      <c r="T929" s="178"/>
      <c r="U929" s="178"/>
      <c r="V929" s="178"/>
      <c r="W929" s="178"/>
      <c r="X929" s="178"/>
      <c r="Y929" s="178"/>
      <c r="Z929" s="178"/>
      <c r="AA929" s="178"/>
    </row>
    <row r="930" hidden="1">
      <c r="A930" s="87"/>
      <c r="B930" s="132"/>
      <c r="C930" s="132"/>
      <c r="D930" s="132"/>
      <c r="E930" s="132"/>
      <c r="F930" s="132"/>
      <c r="G930" s="169"/>
      <c r="H930" s="132"/>
      <c r="I930" s="312"/>
      <c r="J930" s="87"/>
      <c r="K930" s="135"/>
      <c r="L930" s="87"/>
      <c r="M930" s="87"/>
      <c r="N930" s="172"/>
      <c r="O930" s="132"/>
      <c r="P930" s="173"/>
      <c r="Q930" s="173"/>
      <c r="R930" s="173"/>
      <c r="S930" s="173"/>
      <c r="T930" s="173"/>
      <c r="U930" s="173"/>
      <c r="V930" s="173"/>
      <c r="W930" s="173"/>
      <c r="X930" s="173"/>
      <c r="Y930" s="173"/>
      <c r="Z930" s="173"/>
      <c r="AA930" s="173"/>
    </row>
    <row r="931" hidden="1">
      <c r="A931" s="24"/>
      <c r="B931" s="152"/>
      <c r="C931" s="152"/>
      <c r="D931" s="152"/>
      <c r="E931" s="152"/>
      <c r="F931" s="152"/>
      <c r="G931" s="175"/>
      <c r="H931" s="152"/>
      <c r="I931" s="310"/>
      <c r="J931" s="24"/>
      <c r="K931" s="153"/>
      <c r="L931" s="24"/>
      <c r="M931" s="24"/>
      <c r="N931" s="177"/>
      <c r="O931" s="152"/>
      <c r="P931" s="178"/>
      <c r="Q931" s="178"/>
      <c r="R931" s="178"/>
      <c r="S931" s="178"/>
      <c r="T931" s="178"/>
      <c r="U931" s="178"/>
      <c r="V931" s="178"/>
      <c r="W931" s="178"/>
      <c r="X931" s="178"/>
      <c r="Y931" s="178"/>
      <c r="Z931" s="178"/>
      <c r="AA931" s="178"/>
    </row>
    <row r="932" hidden="1">
      <c r="A932" s="87"/>
      <c r="B932" s="132"/>
      <c r="C932" s="132"/>
      <c r="D932" s="132"/>
      <c r="E932" s="132"/>
      <c r="F932" s="132"/>
      <c r="G932" s="169"/>
      <c r="H932" s="132"/>
      <c r="I932" s="312"/>
      <c r="J932" s="87"/>
      <c r="K932" s="135"/>
      <c r="L932" s="87"/>
      <c r="M932" s="87"/>
      <c r="N932" s="172"/>
      <c r="O932" s="132"/>
      <c r="P932" s="173"/>
      <c r="Q932" s="173"/>
      <c r="R932" s="173"/>
      <c r="S932" s="173"/>
      <c r="T932" s="173"/>
      <c r="U932" s="173"/>
      <c r="V932" s="173"/>
      <c r="W932" s="173"/>
      <c r="X932" s="173"/>
      <c r="Y932" s="173"/>
      <c r="Z932" s="173"/>
      <c r="AA932" s="173"/>
    </row>
    <row r="933" hidden="1">
      <c r="A933" s="24"/>
      <c r="B933" s="152"/>
      <c r="C933" s="152"/>
      <c r="D933" s="152"/>
      <c r="E933" s="152"/>
      <c r="F933" s="152"/>
      <c r="G933" s="175"/>
      <c r="H933" s="152"/>
      <c r="I933" s="310"/>
      <c r="J933" s="24"/>
      <c r="K933" s="153"/>
      <c r="L933" s="24"/>
      <c r="M933" s="24"/>
      <c r="N933" s="177"/>
      <c r="O933" s="152"/>
      <c r="P933" s="178"/>
      <c r="Q933" s="178"/>
      <c r="R933" s="178"/>
      <c r="S933" s="178"/>
      <c r="T933" s="178"/>
      <c r="U933" s="178"/>
      <c r="V933" s="178"/>
      <c r="W933" s="178"/>
      <c r="X933" s="178"/>
      <c r="Y933" s="178"/>
      <c r="Z933" s="178"/>
      <c r="AA933" s="178"/>
    </row>
    <row r="934" hidden="1">
      <c r="A934" s="87"/>
      <c r="B934" s="132"/>
      <c r="C934" s="132"/>
      <c r="D934" s="132"/>
      <c r="E934" s="132"/>
      <c r="F934" s="132"/>
      <c r="G934" s="169"/>
      <c r="H934" s="132"/>
      <c r="I934" s="312"/>
      <c r="J934" s="87"/>
      <c r="K934" s="135"/>
      <c r="L934" s="87"/>
      <c r="M934" s="87"/>
      <c r="N934" s="172"/>
      <c r="O934" s="132"/>
      <c r="P934" s="173"/>
      <c r="Q934" s="173"/>
      <c r="R934" s="173"/>
      <c r="S934" s="173"/>
      <c r="T934" s="173"/>
      <c r="U934" s="173"/>
      <c r="V934" s="173"/>
      <c r="W934" s="173"/>
      <c r="X934" s="173"/>
      <c r="Y934" s="173"/>
      <c r="Z934" s="173"/>
      <c r="AA934" s="173"/>
    </row>
    <row r="935" hidden="1">
      <c r="A935" s="24"/>
      <c r="B935" s="152"/>
      <c r="C935" s="152"/>
      <c r="D935" s="152"/>
      <c r="E935" s="152"/>
      <c r="F935" s="152"/>
      <c r="G935" s="175"/>
      <c r="H935" s="152"/>
      <c r="I935" s="310"/>
      <c r="J935" s="24"/>
      <c r="K935" s="153"/>
      <c r="L935" s="24"/>
      <c r="M935" s="24"/>
      <c r="N935" s="177"/>
      <c r="O935" s="152"/>
      <c r="P935" s="178"/>
      <c r="Q935" s="178"/>
      <c r="R935" s="178"/>
      <c r="S935" s="178"/>
      <c r="T935" s="178"/>
      <c r="U935" s="178"/>
      <c r="V935" s="178"/>
      <c r="W935" s="178"/>
      <c r="X935" s="178"/>
      <c r="Y935" s="178"/>
      <c r="Z935" s="178"/>
      <c r="AA935" s="178"/>
    </row>
    <row r="936" hidden="1">
      <c r="A936" s="87"/>
      <c r="B936" s="132"/>
      <c r="C936" s="132"/>
      <c r="D936" s="132"/>
      <c r="E936" s="132"/>
      <c r="F936" s="132"/>
      <c r="G936" s="169"/>
      <c r="H936" s="132"/>
      <c r="I936" s="312"/>
      <c r="J936" s="87"/>
      <c r="K936" s="135"/>
      <c r="L936" s="87"/>
      <c r="M936" s="87"/>
      <c r="N936" s="172"/>
      <c r="O936" s="132"/>
      <c r="P936" s="173"/>
      <c r="Q936" s="173"/>
      <c r="R936" s="173"/>
      <c r="S936" s="173"/>
      <c r="T936" s="173"/>
      <c r="U936" s="173"/>
      <c r="V936" s="173"/>
      <c r="W936" s="173"/>
      <c r="X936" s="173"/>
      <c r="Y936" s="173"/>
      <c r="Z936" s="173"/>
      <c r="AA936" s="173"/>
    </row>
    <row r="937" hidden="1">
      <c r="A937" s="24"/>
      <c r="B937" s="152"/>
      <c r="C937" s="152"/>
      <c r="D937" s="152"/>
      <c r="E937" s="152"/>
      <c r="F937" s="152"/>
      <c r="G937" s="175"/>
      <c r="H937" s="152"/>
      <c r="I937" s="310"/>
      <c r="J937" s="24"/>
      <c r="K937" s="153"/>
      <c r="L937" s="24"/>
      <c r="M937" s="24"/>
      <c r="N937" s="177"/>
      <c r="O937" s="152"/>
      <c r="P937" s="178"/>
      <c r="Q937" s="178"/>
      <c r="R937" s="178"/>
      <c r="S937" s="178"/>
      <c r="T937" s="178"/>
      <c r="U937" s="178"/>
      <c r="V937" s="178"/>
      <c r="W937" s="178"/>
      <c r="X937" s="178"/>
      <c r="Y937" s="178"/>
      <c r="Z937" s="178"/>
      <c r="AA937" s="178"/>
    </row>
    <row r="938" hidden="1">
      <c r="A938" s="87"/>
      <c r="B938" s="132"/>
      <c r="C938" s="132"/>
      <c r="D938" s="132"/>
      <c r="E938" s="132"/>
      <c r="F938" s="132"/>
      <c r="G938" s="169"/>
      <c r="H938" s="132"/>
      <c r="I938" s="312"/>
      <c r="J938" s="87"/>
      <c r="K938" s="135"/>
      <c r="L938" s="87"/>
      <c r="M938" s="87"/>
      <c r="N938" s="172"/>
      <c r="O938" s="132"/>
      <c r="P938" s="173"/>
      <c r="Q938" s="173"/>
      <c r="R938" s="173"/>
      <c r="S938" s="173"/>
      <c r="T938" s="173"/>
      <c r="U938" s="173"/>
      <c r="V938" s="173"/>
      <c r="W938" s="173"/>
      <c r="X938" s="173"/>
      <c r="Y938" s="173"/>
      <c r="Z938" s="173"/>
      <c r="AA938" s="173"/>
    </row>
    <row r="939" hidden="1">
      <c r="A939" s="24"/>
      <c r="B939" s="152"/>
      <c r="C939" s="152"/>
      <c r="D939" s="152"/>
      <c r="E939" s="152"/>
      <c r="F939" s="152"/>
      <c r="G939" s="175"/>
      <c r="H939" s="152"/>
      <c r="I939" s="310"/>
      <c r="J939" s="24"/>
      <c r="K939" s="153"/>
      <c r="L939" s="24"/>
      <c r="M939" s="24"/>
      <c r="N939" s="177"/>
      <c r="O939" s="152"/>
      <c r="P939" s="178"/>
      <c r="Q939" s="178"/>
      <c r="R939" s="178"/>
      <c r="S939" s="178"/>
      <c r="T939" s="178"/>
      <c r="U939" s="178"/>
      <c r="V939" s="178"/>
      <c r="W939" s="178"/>
      <c r="X939" s="178"/>
      <c r="Y939" s="178"/>
      <c r="Z939" s="178"/>
      <c r="AA939" s="178"/>
    </row>
    <row r="940" hidden="1">
      <c r="A940" s="87"/>
      <c r="B940" s="132"/>
      <c r="C940" s="132"/>
      <c r="D940" s="132"/>
      <c r="E940" s="132"/>
      <c r="F940" s="132"/>
      <c r="G940" s="169"/>
      <c r="H940" s="132"/>
      <c r="I940" s="312"/>
      <c r="J940" s="87"/>
      <c r="K940" s="135"/>
      <c r="L940" s="87"/>
      <c r="M940" s="87"/>
      <c r="N940" s="172"/>
      <c r="O940" s="132"/>
      <c r="P940" s="173"/>
      <c r="Q940" s="173"/>
      <c r="R940" s="173"/>
      <c r="S940" s="173"/>
      <c r="T940" s="173"/>
      <c r="U940" s="173"/>
      <c r="V940" s="173"/>
      <c r="W940" s="173"/>
      <c r="X940" s="173"/>
      <c r="Y940" s="173"/>
      <c r="Z940" s="173"/>
      <c r="AA940" s="173"/>
    </row>
    <row r="941" hidden="1">
      <c r="A941" s="24"/>
      <c r="B941" s="152"/>
      <c r="C941" s="152"/>
      <c r="D941" s="152"/>
      <c r="E941" s="152"/>
      <c r="F941" s="152"/>
      <c r="G941" s="175"/>
      <c r="H941" s="152"/>
      <c r="I941" s="310"/>
      <c r="J941" s="24"/>
      <c r="K941" s="153"/>
      <c r="L941" s="24"/>
      <c r="M941" s="24"/>
      <c r="N941" s="177"/>
      <c r="O941" s="152"/>
      <c r="P941" s="178"/>
      <c r="Q941" s="178"/>
      <c r="R941" s="178"/>
      <c r="S941" s="178"/>
      <c r="T941" s="178"/>
      <c r="U941" s="178"/>
      <c r="V941" s="178"/>
      <c r="W941" s="178"/>
      <c r="X941" s="178"/>
      <c r="Y941" s="178"/>
      <c r="Z941" s="178"/>
      <c r="AA941" s="178"/>
    </row>
    <row r="942" hidden="1">
      <c r="A942" s="87"/>
      <c r="B942" s="132"/>
      <c r="C942" s="132"/>
      <c r="D942" s="132"/>
      <c r="E942" s="132"/>
      <c r="F942" s="132"/>
      <c r="G942" s="169"/>
      <c r="H942" s="132"/>
      <c r="I942" s="312"/>
      <c r="J942" s="87"/>
      <c r="K942" s="135"/>
      <c r="L942" s="87"/>
      <c r="M942" s="87"/>
      <c r="N942" s="172"/>
      <c r="O942" s="132"/>
      <c r="P942" s="173"/>
      <c r="Q942" s="173"/>
      <c r="R942" s="173"/>
      <c r="S942" s="173"/>
      <c r="T942" s="173"/>
      <c r="U942" s="173"/>
      <c r="V942" s="173"/>
      <c r="W942" s="173"/>
      <c r="X942" s="173"/>
      <c r="Y942" s="173"/>
      <c r="Z942" s="173"/>
      <c r="AA942" s="173"/>
    </row>
    <row r="943" hidden="1">
      <c r="A943" s="24"/>
      <c r="B943" s="152"/>
      <c r="C943" s="152"/>
      <c r="D943" s="152"/>
      <c r="E943" s="152"/>
      <c r="F943" s="152"/>
      <c r="G943" s="175"/>
      <c r="H943" s="152"/>
      <c r="I943" s="310"/>
      <c r="J943" s="24"/>
      <c r="K943" s="153"/>
      <c r="L943" s="24"/>
      <c r="M943" s="24"/>
      <c r="N943" s="177"/>
      <c r="O943" s="152"/>
      <c r="P943" s="178"/>
      <c r="Q943" s="178"/>
      <c r="R943" s="178"/>
      <c r="S943" s="178"/>
      <c r="T943" s="178"/>
      <c r="U943" s="178"/>
      <c r="V943" s="178"/>
      <c r="W943" s="178"/>
      <c r="X943" s="178"/>
      <c r="Y943" s="178"/>
      <c r="Z943" s="178"/>
      <c r="AA943" s="178"/>
    </row>
    <row r="944" hidden="1">
      <c r="A944" s="87"/>
      <c r="B944" s="132"/>
      <c r="C944" s="132"/>
      <c r="D944" s="132"/>
      <c r="E944" s="132"/>
      <c r="F944" s="132"/>
      <c r="G944" s="169"/>
      <c r="H944" s="132"/>
      <c r="I944" s="312"/>
      <c r="J944" s="87"/>
      <c r="K944" s="135"/>
      <c r="L944" s="87"/>
      <c r="M944" s="87"/>
      <c r="N944" s="172"/>
      <c r="O944" s="132"/>
      <c r="P944" s="173"/>
      <c r="Q944" s="173"/>
      <c r="R944" s="173"/>
      <c r="S944" s="173"/>
      <c r="T944" s="173"/>
      <c r="U944" s="173"/>
      <c r="V944" s="173"/>
      <c r="W944" s="173"/>
      <c r="X944" s="173"/>
      <c r="Y944" s="173"/>
      <c r="Z944" s="173"/>
      <c r="AA944" s="173"/>
    </row>
    <row r="945" hidden="1">
      <c r="A945" s="24"/>
      <c r="B945" s="152"/>
      <c r="C945" s="152"/>
      <c r="D945" s="152"/>
      <c r="E945" s="152"/>
      <c r="F945" s="152"/>
      <c r="G945" s="175"/>
      <c r="H945" s="152"/>
      <c r="I945" s="310"/>
      <c r="J945" s="24"/>
      <c r="K945" s="153"/>
      <c r="L945" s="24"/>
      <c r="M945" s="24"/>
      <c r="N945" s="177"/>
      <c r="O945" s="152"/>
      <c r="P945" s="178"/>
      <c r="Q945" s="178"/>
      <c r="R945" s="178"/>
      <c r="S945" s="178"/>
      <c r="T945" s="178"/>
      <c r="U945" s="178"/>
      <c r="V945" s="178"/>
      <c r="W945" s="178"/>
      <c r="X945" s="178"/>
      <c r="Y945" s="178"/>
      <c r="Z945" s="178"/>
      <c r="AA945" s="178"/>
    </row>
    <row r="946" hidden="1">
      <c r="A946" s="87"/>
      <c r="B946" s="132"/>
      <c r="C946" s="132"/>
      <c r="D946" s="132"/>
      <c r="E946" s="132"/>
      <c r="F946" s="132"/>
      <c r="G946" s="169"/>
      <c r="H946" s="132"/>
      <c r="I946" s="312"/>
      <c r="J946" s="87"/>
      <c r="K946" s="135"/>
      <c r="L946" s="87"/>
      <c r="M946" s="87"/>
      <c r="N946" s="172"/>
      <c r="O946" s="132"/>
      <c r="P946" s="173"/>
      <c r="Q946" s="173"/>
      <c r="R946" s="173"/>
      <c r="S946" s="173"/>
      <c r="T946" s="173"/>
      <c r="U946" s="173"/>
      <c r="V946" s="173"/>
      <c r="W946" s="173"/>
      <c r="X946" s="173"/>
      <c r="Y946" s="173"/>
      <c r="Z946" s="173"/>
      <c r="AA946" s="173"/>
    </row>
    <row r="947" hidden="1">
      <c r="A947" s="24"/>
      <c r="B947" s="152"/>
      <c r="C947" s="152"/>
      <c r="D947" s="152"/>
      <c r="E947" s="152"/>
      <c r="F947" s="152"/>
      <c r="G947" s="175"/>
      <c r="H947" s="152"/>
      <c r="I947" s="310"/>
      <c r="J947" s="24"/>
      <c r="K947" s="153"/>
      <c r="L947" s="24"/>
      <c r="M947" s="24"/>
      <c r="N947" s="177"/>
      <c r="O947" s="152"/>
      <c r="P947" s="178"/>
      <c r="Q947" s="178"/>
      <c r="R947" s="178"/>
      <c r="S947" s="178"/>
      <c r="T947" s="178"/>
      <c r="U947" s="178"/>
      <c r="V947" s="178"/>
      <c r="W947" s="178"/>
      <c r="X947" s="178"/>
      <c r="Y947" s="178"/>
      <c r="Z947" s="178"/>
      <c r="AA947" s="178"/>
    </row>
    <row r="948" hidden="1">
      <c r="A948" s="87"/>
      <c r="B948" s="132"/>
      <c r="C948" s="132"/>
      <c r="D948" s="132"/>
      <c r="E948" s="132"/>
      <c r="F948" s="132"/>
      <c r="G948" s="169"/>
      <c r="H948" s="132"/>
      <c r="I948" s="312"/>
      <c r="J948" s="87"/>
      <c r="K948" s="135"/>
      <c r="L948" s="87"/>
      <c r="M948" s="87"/>
      <c r="N948" s="172"/>
      <c r="O948" s="132"/>
      <c r="P948" s="173"/>
      <c r="Q948" s="173"/>
      <c r="R948" s="173"/>
      <c r="S948" s="173"/>
      <c r="T948" s="173"/>
      <c r="U948" s="173"/>
      <c r="V948" s="173"/>
      <c r="W948" s="173"/>
      <c r="X948" s="173"/>
      <c r="Y948" s="173"/>
      <c r="Z948" s="173"/>
      <c r="AA948" s="173"/>
    </row>
    <row r="949" hidden="1">
      <c r="A949" s="24"/>
      <c r="B949" s="152"/>
      <c r="C949" s="152"/>
      <c r="D949" s="152"/>
      <c r="E949" s="152"/>
      <c r="F949" s="152"/>
      <c r="G949" s="175"/>
      <c r="H949" s="152"/>
      <c r="I949" s="310"/>
      <c r="J949" s="24"/>
      <c r="K949" s="153"/>
      <c r="L949" s="24"/>
      <c r="M949" s="24"/>
      <c r="N949" s="177"/>
      <c r="O949" s="152"/>
      <c r="P949" s="178"/>
      <c r="Q949" s="178"/>
      <c r="R949" s="178"/>
      <c r="S949" s="178"/>
      <c r="T949" s="178"/>
      <c r="U949" s="178"/>
      <c r="V949" s="178"/>
      <c r="W949" s="178"/>
      <c r="X949" s="178"/>
      <c r="Y949" s="178"/>
      <c r="Z949" s="178"/>
      <c r="AA949" s="178"/>
    </row>
    <row r="950" hidden="1">
      <c r="A950" s="87"/>
      <c r="B950" s="132"/>
      <c r="C950" s="132"/>
      <c r="D950" s="132"/>
      <c r="E950" s="132"/>
      <c r="F950" s="132"/>
      <c r="G950" s="169"/>
      <c r="H950" s="132"/>
      <c r="I950" s="312"/>
      <c r="J950" s="87"/>
      <c r="K950" s="135"/>
      <c r="L950" s="87"/>
      <c r="M950" s="87"/>
      <c r="N950" s="172"/>
      <c r="O950" s="132"/>
      <c r="P950" s="173"/>
      <c r="Q950" s="173"/>
      <c r="R950" s="173"/>
      <c r="S950" s="173"/>
      <c r="T950" s="173"/>
      <c r="U950" s="173"/>
      <c r="V950" s="173"/>
      <c r="W950" s="173"/>
      <c r="X950" s="173"/>
      <c r="Y950" s="173"/>
      <c r="Z950" s="173"/>
      <c r="AA950" s="173"/>
    </row>
    <row r="951" hidden="1">
      <c r="A951" s="24"/>
      <c r="B951" s="152"/>
      <c r="C951" s="152"/>
      <c r="D951" s="152"/>
      <c r="E951" s="152"/>
      <c r="F951" s="152"/>
      <c r="G951" s="175"/>
      <c r="H951" s="152"/>
      <c r="I951" s="310"/>
      <c r="J951" s="24"/>
      <c r="K951" s="153"/>
      <c r="L951" s="24"/>
      <c r="M951" s="24"/>
      <c r="N951" s="177"/>
      <c r="O951" s="152"/>
      <c r="P951" s="178"/>
      <c r="Q951" s="178"/>
      <c r="R951" s="178"/>
      <c r="S951" s="178"/>
      <c r="T951" s="178"/>
      <c r="U951" s="178"/>
      <c r="V951" s="178"/>
      <c r="W951" s="178"/>
      <c r="X951" s="178"/>
      <c r="Y951" s="178"/>
      <c r="Z951" s="178"/>
      <c r="AA951" s="178"/>
    </row>
    <row r="952" hidden="1">
      <c r="A952" s="87"/>
      <c r="B952" s="132"/>
      <c r="C952" s="132"/>
      <c r="D952" s="132"/>
      <c r="E952" s="132"/>
      <c r="F952" s="132"/>
      <c r="G952" s="169"/>
      <c r="H952" s="132"/>
      <c r="I952" s="312"/>
      <c r="J952" s="87"/>
      <c r="K952" s="135"/>
      <c r="L952" s="87"/>
      <c r="M952" s="87"/>
      <c r="N952" s="172"/>
      <c r="O952" s="132"/>
      <c r="P952" s="173"/>
      <c r="Q952" s="173"/>
      <c r="R952" s="173"/>
      <c r="S952" s="173"/>
      <c r="T952" s="173"/>
      <c r="U952" s="173"/>
      <c r="V952" s="173"/>
      <c r="W952" s="173"/>
      <c r="X952" s="173"/>
      <c r="Y952" s="173"/>
      <c r="Z952" s="173"/>
      <c r="AA952" s="173"/>
    </row>
    <row r="953" hidden="1">
      <c r="A953" s="24"/>
      <c r="B953" s="152"/>
      <c r="C953" s="152"/>
      <c r="D953" s="152"/>
      <c r="E953" s="152"/>
      <c r="F953" s="152"/>
      <c r="G953" s="175"/>
      <c r="H953" s="152"/>
      <c r="I953" s="310"/>
      <c r="J953" s="24"/>
      <c r="K953" s="153"/>
      <c r="L953" s="24"/>
      <c r="M953" s="24"/>
      <c r="N953" s="177"/>
      <c r="O953" s="152"/>
      <c r="P953" s="178"/>
      <c r="Q953" s="178"/>
      <c r="R953" s="178"/>
      <c r="S953" s="178"/>
      <c r="T953" s="178"/>
      <c r="U953" s="178"/>
      <c r="V953" s="178"/>
      <c r="W953" s="178"/>
      <c r="X953" s="178"/>
      <c r="Y953" s="178"/>
      <c r="Z953" s="178"/>
      <c r="AA953" s="178"/>
    </row>
    <row r="954" hidden="1">
      <c r="A954" s="87"/>
      <c r="B954" s="132"/>
      <c r="C954" s="132"/>
      <c r="D954" s="132"/>
      <c r="E954" s="132"/>
      <c r="F954" s="132"/>
      <c r="G954" s="169"/>
      <c r="H954" s="132"/>
      <c r="I954" s="312"/>
      <c r="J954" s="87"/>
      <c r="K954" s="135"/>
      <c r="L954" s="87"/>
      <c r="M954" s="87"/>
      <c r="N954" s="172"/>
      <c r="O954" s="132"/>
      <c r="P954" s="173"/>
      <c r="Q954" s="173"/>
      <c r="R954" s="173"/>
      <c r="S954" s="173"/>
      <c r="T954" s="173"/>
      <c r="U954" s="173"/>
      <c r="V954" s="173"/>
      <c r="W954" s="173"/>
      <c r="X954" s="173"/>
      <c r="Y954" s="173"/>
      <c r="Z954" s="173"/>
      <c r="AA954" s="173"/>
    </row>
    <row r="955" hidden="1">
      <c r="A955" s="24"/>
      <c r="B955" s="152"/>
      <c r="C955" s="152"/>
      <c r="D955" s="152"/>
      <c r="E955" s="152"/>
      <c r="F955" s="152"/>
      <c r="G955" s="175"/>
      <c r="H955" s="152"/>
      <c r="I955" s="310"/>
      <c r="J955" s="24"/>
      <c r="K955" s="153"/>
      <c r="L955" s="24"/>
      <c r="M955" s="24"/>
      <c r="N955" s="177"/>
      <c r="O955" s="152"/>
      <c r="P955" s="178"/>
      <c r="Q955" s="178"/>
      <c r="R955" s="178"/>
      <c r="S955" s="178"/>
      <c r="T955" s="178"/>
      <c r="U955" s="178"/>
      <c r="V955" s="178"/>
      <c r="W955" s="178"/>
      <c r="X955" s="178"/>
      <c r="Y955" s="178"/>
      <c r="Z955" s="178"/>
      <c r="AA955" s="178"/>
    </row>
    <row r="956" hidden="1">
      <c r="A956" s="87"/>
      <c r="B956" s="132"/>
      <c r="C956" s="132"/>
      <c r="D956" s="132"/>
      <c r="E956" s="132"/>
      <c r="F956" s="132"/>
      <c r="G956" s="169"/>
      <c r="H956" s="132"/>
      <c r="I956" s="312"/>
      <c r="J956" s="87"/>
      <c r="K956" s="135"/>
      <c r="L956" s="87"/>
      <c r="M956" s="87"/>
      <c r="N956" s="172"/>
      <c r="O956" s="132"/>
      <c r="P956" s="173"/>
      <c r="Q956" s="173"/>
      <c r="R956" s="173"/>
      <c r="S956" s="173"/>
      <c r="T956" s="173"/>
      <c r="U956" s="173"/>
      <c r="V956" s="173"/>
      <c r="W956" s="173"/>
      <c r="X956" s="173"/>
      <c r="Y956" s="173"/>
      <c r="Z956" s="173"/>
      <c r="AA956" s="173"/>
    </row>
    <row r="957" hidden="1">
      <c r="A957" s="24"/>
      <c r="B957" s="152"/>
      <c r="C957" s="152"/>
      <c r="D957" s="152"/>
      <c r="E957" s="152"/>
      <c r="F957" s="152"/>
      <c r="G957" s="175"/>
      <c r="H957" s="152"/>
      <c r="I957" s="310"/>
      <c r="J957" s="24"/>
      <c r="K957" s="153"/>
      <c r="L957" s="24"/>
      <c r="M957" s="24"/>
      <c r="N957" s="177"/>
      <c r="O957" s="152"/>
      <c r="P957" s="178"/>
      <c r="Q957" s="178"/>
      <c r="R957" s="178"/>
      <c r="S957" s="178"/>
      <c r="T957" s="178"/>
      <c r="U957" s="178"/>
      <c r="V957" s="178"/>
      <c r="W957" s="178"/>
      <c r="X957" s="178"/>
      <c r="Y957" s="178"/>
      <c r="Z957" s="178"/>
      <c r="AA957" s="178"/>
    </row>
    <row r="958" hidden="1">
      <c r="A958" s="87"/>
      <c r="B958" s="132"/>
      <c r="C958" s="132"/>
      <c r="D958" s="132"/>
      <c r="E958" s="132"/>
      <c r="F958" s="132"/>
      <c r="G958" s="169"/>
      <c r="H958" s="132"/>
      <c r="I958" s="312"/>
      <c r="J958" s="87"/>
      <c r="K958" s="135"/>
      <c r="L958" s="87"/>
      <c r="M958" s="87"/>
      <c r="N958" s="172"/>
      <c r="O958" s="132"/>
      <c r="P958" s="173"/>
      <c r="Q958" s="173"/>
      <c r="R958" s="173"/>
      <c r="S958" s="173"/>
      <c r="T958" s="173"/>
      <c r="U958" s="173"/>
      <c r="V958" s="173"/>
      <c r="W958" s="173"/>
      <c r="X958" s="173"/>
      <c r="Y958" s="173"/>
      <c r="Z958" s="173"/>
      <c r="AA958" s="173"/>
    </row>
    <row r="959" hidden="1">
      <c r="A959" s="24"/>
      <c r="B959" s="152"/>
      <c r="C959" s="152"/>
      <c r="D959" s="152"/>
      <c r="E959" s="152"/>
      <c r="F959" s="152"/>
      <c r="G959" s="175"/>
      <c r="H959" s="152"/>
      <c r="I959" s="310"/>
      <c r="J959" s="24"/>
      <c r="K959" s="153"/>
      <c r="L959" s="24"/>
      <c r="M959" s="24"/>
      <c r="N959" s="177"/>
      <c r="O959" s="152"/>
      <c r="P959" s="178"/>
      <c r="Q959" s="178"/>
      <c r="R959" s="178"/>
      <c r="S959" s="178"/>
      <c r="T959" s="178"/>
      <c r="U959" s="178"/>
      <c r="V959" s="178"/>
      <c r="W959" s="178"/>
      <c r="X959" s="178"/>
      <c r="Y959" s="178"/>
      <c r="Z959" s="178"/>
      <c r="AA959" s="178"/>
    </row>
    <row r="960" hidden="1">
      <c r="A960" s="87"/>
      <c r="B960" s="132"/>
      <c r="C960" s="132"/>
      <c r="D960" s="132"/>
      <c r="E960" s="132"/>
      <c r="F960" s="132"/>
      <c r="G960" s="169"/>
      <c r="H960" s="132"/>
      <c r="I960" s="312"/>
      <c r="J960" s="87"/>
      <c r="K960" s="135"/>
      <c r="L960" s="87"/>
      <c r="M960" s="87"/>
      <c r="N960" s="172"/>
      <c r="O960" s="132"/>
      <c r="P960" s="173"/>
      <c r="Q960" s="173"/>
      <c r="R960" s="173"/>
      <c r="S960" s="173"/>
      <c r="T960" s="173"/>
      <c r="U960" s="173"/>
      <c r="V960" s="173"/>
      <c r="W960" s="173"/>
      <c r="X960" s="173"/>
      <c r="Y960" s="173"/>
      <c r="Z960" s="173"/>
      <c r="AA960" s="173"/>
    </row>
    <row r="961" hidden="1">
      <c r="A961" s="24"/>
      <c r="B961" s="152"/>
      <c r="C961" s="152"/>
      <c r="D961" s="152"/>
      <c r="E961" s="152"/>
      <c r="F961" s="152"/>
      <c r="G961" s="175"/>
      <c r="H961" s="152"/>
      <c r="I961" s="310"/>
      <c r="J961" s="24"/>
      <c r="K961" s="153"/>
      <c r="L961" s="24"/>
      <c r="M961" s="24"/>
      <c r="N961" s="177"/>
      <c r="O961" s="152"/>
      <c r="P961" s="178"/>
      <c r="Q961" s="178"/>
      <c r="R961" s="178"/>
      <c r="S961" s="178"/>
      <c r="T961" s="178"/>
      <c r="U961" s="178"/>
      <c r="V961" s="178"/>
      <c r="W961" s="178"/>
      <c r="X961" s="178"/>
      <c r="Y961" s="178"/>
      <c r="Z961" s="178"/>
      <c r="AA961" s="178"/>
    </row>
    <row r="962" hidden="1">
      <c r="A962" s="87"/>
      <c r="B962" s="132"/>
      <c r="C962" s="132"/>
      <c r="D962" s="132"/>
      <c r="E962" s="132"/>
      <c r="F962" s="132"/>
      <c r="G962" s="169"/>
      <c r="H962" s="132"/>
      <c r="I962" s="312"/>
      <c r="J962" s="87"/>
      <c r="K962" s="135"/>
      <c r="L962" s="87"/>
      <c r="M962" s="87"/>
      <c r="N962" s="172"/>
      <c r="O962" s="132"/>
      <c r="P962" s="173"/>
      <c r="Q962" s="173"/>
      <c r="R962" s="173"/>
      <c r="S962" s="173"/>
      <c r="T962" s="173"/>
      <c r="U962" s="173"/>
      <c r="V962" s="173"/>
      <c r="W962" s="173"/>
      <c r="X962" s="173"/>
      <c r="Y962" s="173"/>
      <c r="Z962" s="173"/>
      <c r="AA962" s="173"/>
    </row>
    <row r="963" hidden="1">
      <c r="A963" s="24"/>
      <c r="B963" s="152"/>
      <c r="C963" s="152"/>
      <c r="D963" s="152"/>
      <c r="E963" s="152"/>
      <c r="F963" s="152"/>
      <c r="G963" s="175"/>
      <c r="H963" s="152"/>
      <c r="I963" s="310"/>
      <c r="J963" s="24"/>
      <c r="K963" s="153"/>
      <c r="L963" s="24"/>
      <c r="M963" s="24"/>
      <c r="N963" s="177"/>
      <c r="O963" s="152"/>
      <c r="P963" s="178"/>
      <c r="Q963" s="178"/>
      <c r="R963" s="178"/>
      <c r="S963" s="178"/>
      <c r="T963" s="178"/>
      <c r="U963" s="178"/>
      <c r="V963" s="178"/>
      <c r="W963" s="178"/>
      <c r="X963" s="178"/>
      <c r="Y963" s="178"/>
      <c r="Z963" s="178"/>
      <c r="AA963" s="178"/>
    </row>
    <row r="964" hidden="1">
      <c r="A964" s="87"/>
      <c r="B964" s="132"/>
      <c r="C964" s="132"/>
      <c r="D964" s="132"/>
      <c r="E964" s="132"/>
      <c r="F964" s="132"/>
      <c r="G964" s="169"/>
      <c r="H964" s="132"/>
      <c r="I964" s="312"/>
      <c r="J964" s="87"/>
      <c r="K964" s="135"/>
      <c r="L964" s="87"/>
      <c r="M964" s="87"/>
      <c r="N964" s="172"/>
      <c r="O964" s="132"/>
      <c r="P964" s="173"/>
      <c r="Q964" s="173"/>
      <c r="R964" s="173"/>
      <c r="S964" s="173"/>
      <c r="T964" s="173"/>
      <c r="U964" s="173"/>
      <c r="V964" s="173"/>
      <c r="W964" s="173"/>
      <c r="X964" s="173"/>
      <c r="Y964" s="173"/>
      <c r="Z964" s="173"/>
      <c r="AA964" s="173"/>
    </row>
    <row r="965" hidden="1">
      <c r="A965" s="24"/>
      <c r="B965" s="152"/>
      <c r="C965" s="152"/>
      <c r="D965" s="152"/>
      <c r="E965" s="152"/>
      <c r="F965" s="152"/>
      <c r="G965" s="175"/>
      <c r="H965" s="152"/>
      <c r="I965" s="310"/>
      <c r="J965" s="24"/>
      <c r="K965" s="153"/>
      <c r="L965" s="24"/>
      <c r="M965" s="24"/>
      <c r="N965" s="177"/>
      <c r="O965" s="152"/>
      <c r="P965" s="178"/>
      <c r="Q965" s="178"/>
      <c r="R965" s="178"/>
      <c r="S965" s="178"/>
      <c r="T965" s="178"/>
      <c r="U965" s="178"/>
      <c r="V965" s="178"/>
      <c r="W965" s="178"/>
      <c r="X965" s="178"/>
      <c r="Y965" s="178"/>
      <c r="Z965" s="178"/>
      <c r="AA965" s="178"/>
    </row>
    <row r="966" hidden="1">
      <c r="A966" s="87"/>
      <c r="B966" s="132"/>
      <c r="C966" s="132"/>
      <c r="D966" s="132"/>
      <c r="E966" s="132"/>
      <c r="F966" s="132"/>
      <c r="G966" s="169"/>
      <c r="H966" s="132"/>
      <c r="I966" s="312"/>
      <c r="J966" s="87"/>
      <c r="K966" s="135"/>
      <c r="L966" s="87"/>
      <c r="M966" s="87"/>
      <c r="N966" s="172"/>
      <c r="O966" s="132"/>
      <c r="P966" s="173"/>
      <c r="Q966" s="173"/>
      <c r="R966" s="173"/>
      <c r="S966" s="173"/>
      <c r="T966" s="173"/>
      <c r="U966" s="173"/>
      <c r="V966" s="173"/>
      <c r="W966" s="173"/>
      <c r="X966" s="173"/>
      <c r="Y966" s="173"/>
      <c r="Z966" s="173"/>
      <c r="AA966" s="173"/>
    </row>
    <row r="967" hidden="1">
      <c r="A967" s="24"/>
      <c r="B967" s="152"/>
      <c r="C967" s="152"/>
      <c r="D967" s="152"/>
      <c r="E967" s="152"/>
      <c r="F967" s="152"/>
      <c r="G967" s="175"/>
      <c r="H967" s="152"/>
      <c r="I967" s="310"/>
      <c r="J967" s="24"/>
      <c r="K967" s="153"/>
      <c r="L967" s="24"/>
      <c r="M967" s="24"/>
      <c r="N967" s="177"/>
      <c r="O967" s="152"/>
      <c r="P967" s="178"/>
      <c r="Q967" s="178"/>
      <c r="R967" s="178"/>
      <c r="S967" s="178"/>
      <c r="T967" s="178"/>
      <c r="U967" s="178"/>
      <c r="V967" s="178"/>
      <c r="W967" s="178"/>
      <c r="X967" s="178"/>
      <c r="Y967" s="178"/>
      <c r="Z967" s="178"/>
      <c r="AA967" s="178"/>
    </row>
    <row r="968" hidden="1">
      <c r="A968" s="87"/>
      <c r="B968" s="132"/>
      <c r="C968" s="132"/>
      <c r="D968" s="132"/>
      <c r="E968" s="132"/>
      <c r="F968" s="132"/>
      <c r="G968" s="169"/>
      <c r="H968" s="132"/>
      <c r="I968" s="312"/>
      <c r="J968" s="87"/>
      <c r="K968" s="135"/>
      <c r="L968" s="87"/>
      <c r="M968" s="87"/>
      <c r="N968" s="172"/>
      <c r="O968" s="132"/>
      <c r="P968" s="173"/>
      <c r="Q968" s="173"/>
      <c r="R968" s="173"/>
      <c r="S968" s="173"/>
      <c r="T968" s="173"/>
      <c r="U968" s="173"/>
      <c r="V968" s="173"/>
      <c r="W968" s="173"/>
      <c r="X968" s="173"/>
      <c r="Y968" s="173"/>
      <c r="Z968" s="173"/>
      <c r="AA968" s="173"/>
    </row>
    <row r="969" hidden="1">
      <c r="A969" s="24"/>
      <c r="B969" s="152"/>
      <c r="C969" s="152"/>
      <c r="D969" s="152"/>
      <c r="E969" s="152"/>
      <c r="F969" s="152"/>
      <c r="G969" s="175"/>
      <c r="H969" s="152"/>
      <c r="I969" s="310"/>
      <c r="J969" s="24"/>
      <c r="K969" s="153"/>
      <c r="L969" s="24"/>
      <c r="M969" s="24"/>
      <c r="N969" s="177"/>
      <c r="O969" s="152"/>
      <c r="P969" s="178"/>
      <c r="Q969" s="178"/>
      <c r="R969" s="178"/>
      <c r="S969" s="178"/>
      <c r="T969" s="178"/>
      <c r="U969" s="178"/>
      <c r="V969" s="178"/>
      <c r="W969" s="178"/>
      <c r="X969" s="178"/>
      <c r="Y969" s="178"/>
      <c r="Z969" s="178"/>
      <c r="AA969" s="178"/>
    </row>
    <row r="970" hidden="1">
      <c r="A970" s="87"/>
      <c r="B970" s="132"/>
      <c r="C970" s="132"/>
      <c r="D970" s="132"/>
      <c r="E970" s="132"/>
      <c r="F970" s="132"/>
      <c r="G970" s="169"/>
      <c r="H970" s="132"/>
      <c r="I970" s="312"/>
      <c r="J970" s="87"/>
      <c r="K970" s="135"/>
      <c r="L970" s="87"/>
      <c r="M970" s="87"/>
      <c r="N970" s="172"/>
      <c r="O970" s="132"/>
      <c r="P970" s="173"/>
      <c r="Q970" s="173"/>
      <c r="R970" s="173"/>
      <c r="S970" s="173"/>
      <c r="T970" s="173"/>
      <c r="U970" s="173"/>
      <c r="V970" s="173"/>
      <c r="W970" s="173"/>
      <c r="X970" s="173"/>
      <c r="Y970" s="173"/>
      <c r="Z970" s="173"/>
      <c r="AA970" s="173"/>
    </row>
    <row r="971" hidden="1">
      <c r="A971" s="24"/>
      <c r="B971" s="152"/>
      <c r="C971" s="152"/>
      <c r="D971" s="152"/>
      <c r="E971" s="152"/>
      <c r="F971" s="152"/>
      <c r="G971" s="175"/>
      <c r="H971" s="152"/>
      <c r="I971" s="310"/>
      <c r="J971" s="24"/>
      <c r="K971" s="153"/>
      <c r="L971" s="24"/>
      <c r="M971" s="24"/>
      <c r="N971" s="177"/>
      <c r="O971" s="152"/>
      <c r="P971" s="178"/>
      <c r="Q971" s="178"/>
      <c r="R971" s="178"/>
      <c r="S971" s="178"/>
      <c r="T971" s="178"/>
      <c r="U971" s="178"/>
      <c r="V971" s="178"/>
      <c r="W971" s="178"/>
      <c r="X971" s="178"/>
      <c r="Y971" s="178"/>
      <c r="Z971" s="178"/>
      <c r="AA971" s="178"/>
    </row>
    <row r="972" hidden="1">
      <c r="A972" s="87"/>
      <c r="B972" s="132"/>
      <c r="C972" s="132"/>
      <c r="D972" s="132"/>
      <c r="E972" s="132"/>
      <c r="F972" s="132"/>
      <c r="G972" s="169"/>
      <c r="H972" s="132"/>
      <c r="I972" s="312"/>
      <c r="J972" s="87"/>
      <c r="K972" s="135"/>
      <c r="L972" s="87"/>
      <c r="M972" s="87"/>
      <c r="N972" s="172"/>
      <c r="O972" s="132"/>
      <c r="P972" s="173"/>
      <c r="Q972" s="173"/>
      <c r="R972" s="173"/>
      <c r="S972" s="173"/>
      <c r="T972" s="173"/>
      <c r="U972" s="173"/>
      <c r="V972" s="173"/>
      <c r="W972" s="173"/>
      <c r="X972" s="173"/>
      <c r="Y972" s="173"/>
      <c r="Z972" s="173"/>
      <c r="AA972" s="173"/>
    </row>
    <row r="973" hidden="1">
      <c r="A973" s="24"/>
      <c r="B973" s="152"/>
      <c r="C973" s="152"/>
      <c r="D973" s="152"/>
      <c r="E973" s="152"/>
      <c r="F973" s="152"/>
      <c r="G973" s="175"/>
      <c r="H973" s="152"/>
      <c r="I973" s="310"/>
      <c r="J973" s="24"/>
      <c r="K973" s="153"/>
      <c r="L973" s="24"/>
      <c r="M973" s="24"/>
      <c r="N973" s="177"/>
      <c r="O973" s="152"/>
      <c r="P973" s="178"/>
      <c r="Q973" s="178"/>
      <c r="R973" s="178"/>
      <c r="S973" s="178"/>
      <c r="T973" s="178"/>
      <c r="U973" s="178"/>
      <c r="V973" s="178"/>
      <c r="W973" s="178"/>
      <c r="X973" s="178"/>
      <c r="Y973" s="178"/>
      <c r="Z973" s="178"/>
      <c r="AA973" s="178"/>
    </row>
    <row r="974" hidden="1">
      <c r="A974" s="87"/>
      <c r="B974" s="132"/>
      <c r="C974" s="132"/>
      <c r="D974" s="132"/>
      <c r="E974" s="132"/>
      <c r="F974" s="132"/>
      <c r="G974" s="169"/>
      <c r="H974" s="132"/>
      <c r="I974" s="312"/>
      <c r="J974" s="87"/>
      <c r="K974" s="135"/>
      <c r="L974" s="87"/>
      <c r="M974" s="87"/>
      <c r="N974" s="172"/>
      <c r="O974" s="132"/>
      <c r="P974" s="173"/>
      <c r="Q974" s="173"/>
      <c r="R974" s="173"/>
      <c r="S974" s="173"/>
      <c r="T974" s="173"/>
      <c r="U974" s="173"/>
      <c r="V974" s="173"/>
      <c r="W974" s="173"/>
      <c r="X974" s="173"/>
      <c r="Y974" s="173"/>
      <c r="Z974" s="173"/>
      <c r="AA974" s="173"/>
    </row>
    <row r="975" hidden="1">
      <c r="A975" s="24"/>
      <c r="B975" s="152"/>
      <c r="C975" s="152"/>
      <c r="D975" s="152"/>
      <c r="E975" s="152"/>
      <c r="F975" s="152"/>
      <c r="G975" s="175"/>
      <c r="H975" s="152"/>
      <c r="I975" s="310"/>
      <c r="J975" s="24"/>
      <c r="K975" s="153"/>
      <c r="L975" s="24"/>
      <c r="M975" s="24"/>
      <c r="N975" s="177"/>
      <c r="O975" s="152"/>
      <c r="P975" s="178"/>
      <c r="Q975" s="178"/>
      <c r="R975" s="178"/>
      <c r="S975" s="178"/>
      <c r="T975" s="178"/>
      <c r="U975" s="178"/>
      <c r="V975" s="178"/>
      <c r="W975" s="178"/>
      <c r="X975" s="178"/>
      <c r="Y975" s="178"/>
      <c r="Z975" s="178"/>
      <c r="AA975" s="178"/>
    </row>
    <row r="976" hidden="1">
      <c r="A976" s="87"/>
      <c r="B976" s="132"/>
      <c r="C976" s="132"/>
      <c r="D976" s="132"/>
      <c r="E976" s="132"/>
      <c r="F976" s="132"/>
      <c r="G976" s="169"/>
      <c r="H976" s="132"/>
      <c r="I976" s="312"/>
      <c r="J976" s="87"/>
      <c r="K976" s="135"/>
      <c r="L976" s="87"/>
      <c r="M976" s="87"/>
      <c r="N976" s="172"/>
      <c r="O976" s="132"/>
      <c r="P976" s="173"/>
      <c r="Q976" s="173"/>
      <c r="R976" s="173"/>
      <c r="S976" s="173"/>
      <c r="T976" s="173"/>
      <c r="U976" s="173"/>
      <c r="V976" s="173"/>
      <c r="W976" s="173"/>
      <c r="X976" s="173"/>
      <c r="Y976" s="173"/>
      <c r="Z976" s="173"/>
      <c r="AA976" s="173"/>
    </row>
    <row r="977" hidden="1">
      <c r="A977" s="24"/>
      <c r="B977" s="152"/>
      <c r="C977" s="152"/>
      <c r="D977" s="152"/>
      <c r="E977" s="152"/>
      <c r="F977" s="152"/>
      <c r="G977" s="175"/>
      <c r="H977" s="152"/>
      <c r="I977" s="310"/>
      <c r="J977" s="24"/>
      <c r="K977" s="153"/>
      <c r="L977" s="24"/>
      <c r="M977" s="24"/>
      <c r="N977" s="177"/>
      <c r="O977" s="152"/>
      <c r="P977" s="178"/>
      <c r="Q977" s="178"/>
      <c r="R977" s="178"/>
      <c r="S977" s="178"/>
      <c r="T977" s="178"/>
      <c r="U977" s="178"/>
      <c r="V977" s="178"/>
      <c r="W977" s="178"/>
      <c r="X977" s="178"/>
      <c r="Y977" s="178"/>
      <c r="Z977" s="178"/>
      <c r="AA977" s="178"/>
    </row>
    <row r="978" hidden="1">
      <c r="A978" s="87"/>
      <c r="B978" s="132"/>
      <c r="C978" s="132"/>
      <c r="D978" s="132"/>
      <c r="E978" s="132"/>
      <c r="F978" s="132"/>
      <c r="G978" s="169"/>
      <c r="H978" s="132"/>
      <c r="I978" s="312"/>
      <c r="J978" s="87"/>
      <c r="K978" s="135"/>
      <c r="L978" s="87"/>
      <c r="M978" s="87"/>
      <c r="N978" s="172"/>
      <c r="O978" s="132"/>
      <c r="P978" s="173"/>
      <c r="Q978" s="173"/>
      <c r="R978" s="173"/>
      <c r="S978" s="173"/>
      <c r="T978" s="173"/>
      <c r="U978" s="173"/>
      <c r="V978" s="173"/>
      <c r="W978" s="173"/>
      <c r="X978" s="173"/>
      <c r="Y978" s="173"/>
      <c r="Z978" s="173"/>
      <c r="AA978" s="173"/>
    </row>
    <row r="979" hidden="1">
      <c r="A979" s="24"/>
      <c r="B979" s="152"/>
      <c r="C979" s="152"/>
      <c r="D979" s="152"/>
      <c r="E979" s="152"/>
      <c r="F979" s="152"/>
      <c r="G979" s="175"/>
      <c r="H979" s="152"/>
      <c r="I979" s="310"/>
      <c r="J979" s="24"/>
      <c r="K979" s="153"/>
      <c r="L979" s="24"/>
      <c r="M979" s="24"/>
      <c r="N979" s="177"/>
      <c r="O979" s="152"/>
      <c r="P979" s="178"/>
      <c r="Q979" s="178"/>
      <c r="R979" s="178"/>
      <c r="S979" s="178"/>
      <c r="T979" s="178"/>
      <c r="U979" s="178"/>
      <c r="V979" s="178"/>
      <c r="W979" s="178"/>
      <c r="X979" s="178"/>
      <c r="Y979" s="178"/>
      <c r="Z979" s="178"/>
      <c r="AA979" s="178"/>
    </row>
    <row r="980" hidden="1">
      <c r="A980" s="87"/>
      <c r="B980" s="132"/>
      <c r="C980" s="132"/>
      <c r="D980" s="132"/>
      <c r="E980" s="132"/>
      <c r="F980" s="132"/>
      <c r="G980" s="169"/>
      <c r="H980" s="132"/>
      <c r="I980" s="312"/>
      <c r="J980" s="87"/>
      <c r="K980" s="135"/>
      <c r="L980" s="87"/>
      <c r="M980" s="87"/>
      <c r="N980" s="172"/>
      <c r="O980" s="132"/>
      <c r="P980" s="173"/>
      <c r="Q980" s="173"/>
      <c r="R980" s="173"/>
      <c r="S980" s="173"/>
      <c r="T980" s="173"/>
      <c r="U980" s="173"/>
      <c r="V980" s="173"/>
      <c r="W980" s="173"/>
      <c r="X980" s="173"/>
      <c r="Y980" s="173"/>
      <c r="Z980" s="173"/>
      <c r="AA980" s="173"/>
    </row>
    <row r="981" hidden="1">
      <c r="A981" s="24"/>
      <c r="B981" s="152"/>
      <c r="C981" s="152"/>
      <c r="D981" s="152"/>
      <c r="E981" s="152"/>
      <c r="F981" s="152"/>
      <c r="G981" s="175"/>
      <c r="H981" s="152"/>
      <c r="I981" s="310"/>
      <c r="J981" s="24"/>
      <c r="K981" s="153"/>
      <c r="L981" s="24"/>
      <c r="M981" s="24"/>
      <c r="N981" s="177"/>
      <c r="O981" s="152"/>
      <c r="P981" s="178"/>
      <c r="Q981" s="178"/>
      <c r="R981" s="178"/>
      <c r="S981" s="178"/>
      <c r="T981" s="178"/>
      <c r="U981" s="178"/>
      <c r="V981" s="178"/>
      <c r="W981" s="178"/>
      <c r="X981" s="178"/>
      <c r="Y981" s="178"/>
      <c r="Z981" s="178"/>
      <c r="AA981" s="178"/>
    </row>
    <row r="982" hidden="1">
      <c r="A982" s="87"/>
      <c r="B982" s="132"/>
      <c r="C982" s="132"/>
      <c r="D982" s="132"/>
      <c r="E982" s="132"/>
      <c r="F982" s="132"/>
      <c r="G982" s="169"/>
      <c r="H982" s="132"/>
      <c r="I982" s="312"/>
      <c r="J982" s="87"/>
      <c r="K982" s="135"/>
      <c r="L982" s="87"/>
      <c r="M982" s="87"/>
      <c r="N982" s="172"/>
      <c r="O982" s="132"/>
      <c r="P982" s="173"/>
      <c r="Q982" s="173"/>
      <c r="R982" s="173"/>
      <c r="S982" s="173"/>
      <c r="T982" s="173"/>
      <c r="U982" s="173"/>
      <c r="V982" s="173"/>
      <c r="W982" s="173"/>
      <c r="X982" s="173"/>
      <c r="Y982" s="173"/>
      <c r="Z982" s="173"/>
      <c r="AA982" s="173"/>
    </row>
    <row r="983" hidden="1">
      <c r="A983" s="24"/>
      <c r="B983" s="152"/>
      <c r="C983" s="152"/>
      <c r="D983" s="152"/>
      <c r="E983" s="152"/>
      <c r="F983" s="152"/>
      <c r="G983" s="175"/>
      <c r="H983" s="152"/>
      <c r="I983" s="310"/>
      <c r="J983" s="24"/>
      <c r="K983" s="153"/>
      <c r="L983" s="24"/>
      <c r="M983" s="24"/>
      <c r="N983" s="177"/>
      <c r="O983" s="152"/>
      <c r="P983" s="178"/>
      <c r="Q983" s="178"/>
      <c r="R983" s="178"/>
      <c r="S983" s="178"/>
      <c r="T983" s="178"/>
      <c r="U983" s="178"/>
      <c r="V983" s="178"/>
      <c r="W983" s="178"/>
      <c r="X983" s="178"/>
      <c r="Y983" s="178"/>
      <c r="Z983" s="178"/>
      <c r="AA983" s="178"/>
    </row>
    <row r="984" hidden="1">
      <c r="A984" s="87"/>
      <c r="B984" s="132"/>
      <c r="C984" s="132"/>
      <c r="D984" s="132"/>
      <c r="E984" s="132"/>
      <c r="F984" s="132"/>
      <c r="G984" s="169"/>
      <c r="H984" s="132"/>
      <c r="I984" s="312"/>
      <c r="J984" s="87"/>
      <c r="K984" s="135"/>
      <c r="L984" s="87"/>
      <c r="M984" s="87"/>
      <c r="N984" s="172"/>
      <c r="O984" s="132"/>
      <c r="P984" s="173"/>
      <c r="Q984" s="173"/>
      <c r="R984" s="173"/>
      <c r="S984" s="173"/>
      <c r="T984" s="173"/>
      <c r="U984" s="173"/>
      <c r="V984" s="173"/>
      <c r="W984" s="173"/>
      <c r="X984" s="173"/>
      <c r="Y984" s="173"/>
      <c r="Z984" s="173"/>
      <c r="AA984" s="173"/>
    </row>
    <row r="985" hidden="1">
      <c r="A985" s="24"/>
      <c r="B985" s="152"/>
      <c r="C985" s="152"/>
      <c r="D985" s="152"/>
      <c r="E985" s="152"/>
      <c r="F985" s="152"/>
      <c r="G985" s="175"/>
      <c r="H985" s="152"/>
      <c r="I985" s="310"/>
      <c r="J985" s="24"/>
      <c r="K985" s="153"/>
      <c r="L985" s="24"/>
      <c r="M985" s="24"/>
      <c r="N985" s="177"/>
      <c r="O985" s="152"/>
      <c r="P985" s="178"/>
      <c r="Q985" s="178"/>
      <c r="R985" s="178"/>
      <c r="S985" s="178"/>
      <c r="T985" s="178"/>
      <c r="U985" s="178"/>
      <c r="V985" s="178"/>
      <c r="W985" s="178"/>
      <c r="X985" s="178"/>
      <c r="Y985" s="178"/>
      <c r="Z985" s="178"/>
      <c r="AA985" s="178"/>
    </row>
    <row r="986" hidden="1">
      <c r="A986" s="87"/>
      <c r="B986" s="132"/>
      <c r="C986" s="132"/>
      <c r="D986" s="132"/>
      <c r="E986" s="132"/>
      <c r="F986" s="132"/>
      <c r="G986" s="169"/>
      <c r="H986" s="132"/>
      <c r="I986" s="312"/>
      <c r="J986" s="87"/>
      <c r="K986" s="135"/>
      <c r="L986" s="87"/>
      <c r="M986" s="87"/>
      <c r="N986" s="172"/>
      <c r="O986" s="132"/>
      <c r="P986" s="173"/>
      <c r="Q986" s="173"/>
      <c r="R986" s="173"/>
      <c r="S986" s="173"/>
      <c r="T986" s="173"/>
      <c r="U986" s="173"/>
      <c r="V986" s="173"/>
      <c r="W986" s="173"/>
      <c r="X986" s="173"/>
      <c r="Y986" s="173"/>
      <c r="Z986" s="173"/>
      <c r="AA986" s="173"/>
    </row>
    <row r="987" hidden="1">
      <c r="A987" s="24"/>
      <c r="B987" s="152"/>
      <c r="C987" s="152"/>
      <c r="D987" s="152"/>
      <c r="E987" s="152"/>
      <c r="F987" s="152"/>
      <c r="G987" s="175"/>
      <c r="H987" s="152"/>
      <c r="I987" s="310"/>
      <c r="J987" s="24"/>
      <c r="K987" s="153"/>
      <c r="L987" s="24"/>
      <c r="M987" s="24"/>
      <c r="N987" s="177"/>
      <c r="O987" s="152"/>
      <c r="P987" s="178"/>
      <c r="Q987" s="178"/>
      <c r="R987" s="178"/>
      <c r="S987" s="178"/>
      <c r="T987" s="178"/>
      <c r="U987" s="178"/>
      <c r="V987" s="178"/>
      <c r="W987" s="178"/>
      <c r="X987" s="178"/>
      <c r="Y987" s="178"/>
      <c r="Z987" s="178"/>
      <c r="AA987" s="178"/>
    </row>
    <row r="988" hidden="1">
      <c r="A988" s="87"/>
      <c r="B988" s="132"/>
      <c r="C988" s="132"/>
      <c r="D988" s="132"/>
      <c r="E988" s="132"/>
      <c r="F988" s="132"/>
      <c r="G988" s="169"/>
      <c r="H988" s="132"/>
      <c r="I988" s="312"/>
      <c r="J988" s="87"/>
      <c r="K988" s="135"/>
      <c r="L988" s="87"/>
      <c r="M988" s="87"/>
      <c r="N988" s="172"/>
      <c r="O988" s="132"/>
      <c r="P988" s="173"/>
      <c r="Q988" s="173"/>
      <c r="R988" s="173"/>
      <c r="S988" s="173"/>
      <c r="T988" s="173"/>
      <c r="U988" s="173"/>
      <c r="V988" s="173"/>
      <c r="W988" s="173"/>
      <c r="X988" s="173"/>
      <c r="Y988" s="173"/>
      <c r="Z988" s="173"/>
      <c r="AA988" s="173"/>
    </row>
    <row r="989" hidden="1">
      <c r="A989" s="24"/>
      <c r="B989" s="152"/>
      <c r="C989" s="152"/>
      <c r="D989" s="152"/>
      <c r="E989" s="152"/>
      <c r="F989" s="152"/>
      <c r="G989" s="175"/>
      <c r="H989" s="152"/>
      <c r="I989" s="310"/>
      <c r="J989" s="24"/>
      <c r="K989" s="153"/>
      <c r="L989" s="24"/>
      <c r="M989" s="24"/>
      <c r="N989" s="177"/>
      <c r="O989" s="152"/>
      <c r="P989" s="178"/>
      <c r="Q989" s="178"/>
      <c r="R989" s="178"/>
      <c r="S989" s="178"/>
      <c r="T989" s="178"/>
      <c r="U989" s="178"/>
      <c r="V989" s="178"/>
      <c r="W989" s="178"/>
      <c r="X989" s="178"/>
      <c r="Y989" s="178"/>
      <c r="Z989" s="178"/>
      <c r="AA989" s="178"/>
    </row>
    <row r="990" hidden="1">
      <c r="A990" s="87"/>
      <c r="B990" s="132"/>
      <c r="C990" s="132"/>
      <c r="D990" s="132"/>
      <c r="E990" s="132"/>
      <c r="F990" s="132"/>
      <c r="G990" s="169"/>
      <c r="H990" s="132"/>
      <c r="I990" s="312"/>
      <c r="J990" s="87"/>
      <c r="K990" s="135"/>
      <c r="L990" s="87"/>
      <c r="M990" s="87"/>
      <c r="N990" s="172"/>
      <c r="O990" s="132"/>
      <c r="P990" s="173"/>
      <c r="Q990" s="173"/>
      <c r="R990" s="173"/>
      <c r="S990" s="173"/>
      <c r="T990" s="173"/>
      <c r="U990" s="173"/>
      <c r="V990" s="173"/>
      <c r="W990" s="173"/>
      <c r="X990" s="173"/>
      <c r="Y990" s="173"/>
      <c r="Z990" s="173"/>
      <c r="AA990" s="173"/>
    </row>
    <row r="991" hidden="1">
      <c r="A991" s="24"/>
      <c r="B991" s="152"/>
      <c r="C991" s="152"/>
      <c r="D991" s="152"/>
      <c r="E991" s="152"/>
      <c r="F991" s="152"/>
      <c r="G991" s="175"/>
      <c r="H991" s="152"/>
      <c r="I991" s="310"/>
      <c r="J991" s="24"/>
      <c r="K991" s="153"/>
      <c r="L991" s="24"/>
      <c r="M991" s="24"/>
      <c r="N991" s="177"/>
      <c r="O991" s="152"/>
      <c r="P991" s="178"/>
      <c r="Q991" s="178"/>
      <c r="R991" s="178"/>
      <c r="S991" s="178"/>
      <c r="T991" s="178"/>
      <c r="U991" s="178"/>
      <c r="V991" s="178"/>
      <c r="W991" s="178"/>
      <c r="X991" s="178"/>
      <c r="Y991" s="178"/>
      <c r="Z991" s="178"/>
      <c r="AA991" s="178"/>
    </row>
    <row r="992" hidden="1">
      <c r="A992" s="87"/>
      <c r="B992" s="132"/>
      <c r="C992" s="132"/>
      <c r="D992" s="132"/>
      <c r="E992" s="132"/>
      <c r="F992" s="132"/>
      <c r="G992" s="169"/>
      <c r="H992" s="132"/>
      <c r="I992" s="312"/>
      <c r="J992" s="87"/>
      <c r="K992" s="135"/>
      <c r="L992" s="87"/>
      <c r="M992" s="87"/>
      <c r="N992" s="172"/>
      <c r="O992" s="132"/>
      <c r="P992" s="173"/>
      <c r="Q992" s="173"/>
      <c r="R992" s="173"/>
      <c r="S992" s="173"/>
      <c r="T992" s="173"/>
      <c r="U992" s="173"/>
      <c r="V992" s="173"/>
      <c r="W992" s="173"/>
      <c r="X992" s="173"/>
      <c r="Y992" s="173"/>
      <c r="Z992" s="173"/>
      <c r="AA992" s="173"/>
    </row>
    <row r="993" hidden="1">
      <c r="A993" s="24"/>
      <c r="B993" s="152"/>
      <c r="C993" s="152"/>
      <c r="D993" s="152"/>
      <c r="E993" s="152"/>
      <c r="F993" s="152"/>
      <c r="G993" s="175"/>
      <c r="H993" s="152"/>
      <c r="I993" s="310"/>
      <c r="J993" s="24"/>
      <c r="K993" s="153"/>
      <c r="L993" s="24"/>
      <c r="M993" s="24"/>
      <c r="N993" s="177"/>
      <c r="O993" s="152"/>
      <c r="P993" s="178"/>
      <c r="Q993" s="178"/>
      <c r="R993" s="178"/>
      <c r="S993" s="178"/>
      <c r="T993" s="178"/>
      <c r="U993" s="178"/>
      <c r="V993" s="178"/>
      <c r="W993" s="178"/>
      <c r="X993" s="178"/>
      <c r="Y993" s="178"/>
      <c r="Z993" s="178"/>
      <c r="AA993" s="178"/>
    </row>
    <row r="994" hidden="1">
      <c r="A994" s="87"/>
      <c r="B994" s="132"/>
      <c r="C994" s="132"/>
      <c r="D994" s="132"/>
      <c r="E994" s="132"/>
      <c r="F994" s="132"/>
      <c r="G994" s="169"/>
      <c r="H994" s="132"/>
      <c r="I994" s="312"/>
      <c r="J994" s="87"/>
      <c r="K994" s="135"/>
      <c r="L994" s="87"/>
      <c r="M994" s="87"/>
      <c r="N994" s="172"/>
      <c r="O994" s="132"/>
      <c r="P994" s="173"/>
      <c r="Q994" s="173"/>
      <c r="R994" s="173"/>
      <c r="S994" s="173"/>
      <c r="T994" s="173"/>
      <c r="U994" s="173"/>
      <c r="V994" s="173"/>
      <c r="W994" s="173"/>
      <c r="X994" s="173"/>
      <c r="Y994" s="173"/>
      <c r="Z994" s="173"/>
      <c r="AA994" s="173"/>
    </row>
    <row r="995" hidden="1">
      <c r="A995" s="24"/>
      <c r="B995" s="152"/>
      <c r="C995" s="152"/>
      <c r="D995" s="152"/>
      <c r="E995" s="152"/>
      <c r="F995" s="152"/>
      <c r="G995" s="175"/>
      <c r="H995" s="152"/>
      <c r="I995" s="310"/>
      <c r="J995" s="24"/>
      <c r="K995" s="153"/>
      <c r="L995" s="24"/>
      <c r="M995" s="24"/>
      <c r="N995" s="177"/>
      <c r="O995" s="152"/>
      <c r="P995" s="178"/>
      <c r="Q995" s="178"/>
      <c r="R995" s="178"/>
      <c r="S995" s="178"/>
      <c r="T995" s="178"/>
      <c r="U995" s="178"/>
      <c r="V995" s="178"/>
      <c r="W995" s="178"/>
      <c r="X995" s="178"/>
      <c r="Y995" s="178"/>
      <c r="Z995" s="178"/>
      <c r="AA995" s="178"/>
    </row>
    <row r="996" hidden="1">
      <c r="A996" s="87"/>
      <c r="B996" s="132"/>
      <c r="C996" s="132"/>
      <c r="D996" s="132"/>
      <c r="E996" s="132"/>
      <c r="F996" s="132"/>
      <c r="G996" s="169"/>
      <c r="H996" s="132"/>
      <c r="I996" s="312"/>
      <c r="J996" s="87"/>
      <c r="K996" s="135"/>
      <c r="L996" s="87"/>
      <c r="M996" s="87"/>
      <c r="N996" s="172"/>
      <c r="O996" s="132"/>
      <c r="P996" s="173"/>
      <c r="Q996" s="173"/>
      <c r="R996" s="173"/>
      <c r="S996" s="173"/>
      <c r="T996" s="173"/>
      <c r="U996" s="173"/>
      <c r="V996" s="173"/>
      <c r="W996" s="173"/>
      <c r="X996" s="173"/>
      <c r="Y996" s="173"/>
      <c r="Z996" s="173"/>
      <c r="AA996" s="173"/>
    </row>
    <row r="997" hidden="1">
      <c r="A997" s="24"/>
      <c r="B997" s="152"/>
      <c r="C997" s="152"/>
      <c r="D997" s="152"/>
      <c r="E997" s="152"/>
      <c r="F997" s="152"/>
      <c r="G997" s="175"/>
      <c r="H997" s="152"/>
      <c r="I997" s="310"/>
      <c r="J997" s="24"/>
      <c r="K997" s="153"/>
      <c r="L997" s="24"/>
      <c r="M997" s="24"/>
      <c r="N997" s="177"/>
      <c r="O997" s="152"/>
      <c r="P997" s="178"/>
      <c r="Q997" s="178"/>
      <c r="R997" s="178"/>
      <c r="S997" s="178"/>
      <c r="T997" s="178"/>
      <c r="U997" s="178"/>
      <c r="V997" s="178"/>
      <c r="W997" s="178"/>
      <c r="X997" s="178"/>
      <c r="Y997" s="178"/>
      <c r="Z997" s="178"/>
      <c r="AA997" s="178"/>
    </row>
    <row r="998" hidden="1">
      <c r="A998" s="87"/>
      <c r="B998" s="132"/>
      <c r="C998" s="132"/>
      <c r="D998" s="132"/>
      <c r="E998" s="132"/>
      <c r="F998" s="132"/>
      <c r="G998" s="169"/>
      <c r="H998" s="132"/>
      <c r="I998" s="312"/>
      <c r="J998" s="87"/>
      <c r="K998" s="135"/>
      <c r="L998" s="87"/>
      <c r="M998" s="87"/>
      <c r="N998" s="172"/>
      <c r="O998" s="132"/>
      <c r="P998" s="173"/>
      <c r="Q998" s="173"/>
      <c r="R998" s="173"/>
      <c r="S998" s="173"/>
      <c r="T998" s="173"/>
      <c r="U998" s="173"/>
      <c r="V998" s="173"/>
      <c r="W998" s="173"/>
      <c r="X998" s="173"/>
      <c r="Y998" s="173"/>
      <c r="Z998" s="173"/>
      <c r="AA998" s="173"/>
    </row>
    <row r="999" hidden="1">
      <c r="A999" s="24"/>
      <c r="B999" s="152"/>
      <c r="C999" s="152"/>
      <c r="D999" s="152"/>
      <c r="E999" s="152"/>
      <c r="F999" s="152"/>
      <c r="G999" s="175"/>
      <c r="H999" s="152"/>
      <c r="I999" s="310"/>
      <c r="J999" s="24"/>
      <c r="K999" s="153"/>
      <c r="L999" s="24"/>
      <c r="M999" s="24"/>
      <c r="N999" s="177"/>
      <c r="O999" s="152"/>
      <c r="P999" s="178"/>
      <c r="Q999" s="178"/>
      <c r="R999" s="178"/>
      <c r="S999" s="178"/>
      <c r="T999" s="178"/>
      <c r="U999" s="178"/>
      <c r="V999" s="178"/>
      <c r="W999" s="178"/>
      <c r="X999" s="178"/>
      <c r="Y999" s="178"/>
      <c r="Z999" s="178"/>
      <c r="AA999" s="178"/>
    </row>
    <row r="1000" hidden="1">
      <c r="A1000" s="87"/>
      <c r="B1000" s="132"/>
      <c r="C1000" s="132"/>
      <c r="D1000" s="132"/>
      <c r="E1000" s="132"/>
      <c r="F1000" s="132"/>
      <c r="G1000" s="169"/>
      <c r="H1000" s="132"/>
      <c r="I1000" s="312"/>
      <c r="J1000" s="87"/>
      <c r="K1000" s="135"/>
      <c r="L1000" s="87"/>
      <c r="M1000" s="87"/>
      <c r="N1000" s="172"/>
      <c r="O1000" s="132"/>
      <c r="P1000" s="173"/>
      <c r="Q1000" s="173"/>
      <c r="R1000" s="173"/>
      <c r="S1000" s="173"/>
      <c r="T1000" s="173"/>
      <c r="U1000" s="173"/>
      <c r="V1000" s="173"/>
      <c r="W1000" s="173"/>
      <c r="X1000" s="173"/>
      <c r="Y1000" s="173"/>
      <c r="Z1000" s="173"/>
      <c r="AA1000" s="173"/>
    </row>
    <row r="1001" hidden="1">
      <c r="A1001" s="24"/>
      <c r="B1001" s="152"/>
      <c r="C1001" s="152"/>
      <c r="D1001" s="152"/>
      <c r="E1001" s="152"/>
      <c r="F1001" s="152"/>
      <c r="G1001" s="175"/>
      <c r="H1001" s="152"/>
      <c r="I1001" s="310"/>
      <c r="J1001" s="24"/>
      <c r="K1001" s="153"/>
      <c r="L1001" s="24"/>
      <c r="M1001" s="24"/>
      <c r="N1001" s="177"/>
      <c r="O1001" s="152"/>
      <c r="P1001" s="178"/>
      <c r="Q1001" s="178"/>
      <c r="R1001" s="178"/>
      <c r="S1001" s="178"/>
      <c r="T1001" s="178"/>
      <c r="U1001" s="178"/>
      <c r="V1001" s="178"/>
      <c r="W1001" s="178"/>
      <c r="X1001" s="178"/>
      <c r="Y1001" s="178"/>
      <c r="Z1001" s="178"/>
      <c r="AA1001" s="178"/>
    </row>
    <row r="1002" hidden="1">
      <c r="A1002" s="87"/>
      <c r="B1002" s="132"/>
      <c r="C1002" s="132"/>
      <c r="D1002" s="132"/>
      <c r="E1002" s="132"/>
      <c r="F1002" s="132"/>
      <c r="G1002" s="169"/>
      <c r="H1002" s="132"/>
      <c r="I1002" s="312"/>
      <c r="J1002" s="87"/>
      <c r="K1002" s="135"/>
      <c r="L1002" s="87"/>
      <c r="M1002" s="87"/>
      <c r="N1002" s="172"/>
      <c r="O1002" s="132"/>
      <c r="P1002" s="173"/>
      <c r="Q1002" s="173"/>
      <c r="R1002" s="173"/>
      <c r="S1002" s="173"/>
      <c r="T1002" s="173"/>
      <c r="U1002" s="173"/>
      <c r="V1002" s="173"/>
      <c r="W1002" s="173"/>
      <c r="X1002" s="173"/>
      <c r="Y1002" s="173"/>
      <c r="Z1002" s="173"/>
      <c r="AA1002" s="173"/>
    </row>
    <row r="1003" hidden="1">
      <c r="A1003" s="24"/>
      <c r="B1003" s="152"/>
      <c r="C1003" s="152"/>
      <c r="D1003" s="152"/>
      <c r="E1003" s="152"/>
      <c r="F1003" s="152"/>
      <c r="G1003" s="175"/>
      <c r="H1003" s="152"/>
      <c r="I1003" s="310"/>
      <c r="J1003" s="24"/>
      <c r="K1003" s="153"/>
      <c r="L1003" s="24"/>
      <c r="M1003" s="24"/>
      <c r="N1003" s="177"/>
      <c r="O1003" s="152"/>
      <c r="P1003" s="178"/>
      <c r="Q1003" s="178"/>
      <c r="R1003" s="178"/>
      <c r="S1003" s="178"/>
      <c r="T1003" s="178"/>
      <c r="U1003" s="178"/>
      <c r="V1003" s="178"/>
      <c r="W1003" s="178"/>
      <c r="X1003" s="178"/>
      <c r="Y1003" s="178"/>
      <c r="Z1003" s="178"/>
      <c r="AA1003" s="178"/>
    </row>
    <row r="1004" hidden="1">
      <c r="A1004" s="87"/>
      <c r="B1004" s="132"/>
      <c r="C1004" s="132"/>
      <c r="D1004" s="132"/>
      <c r="E1004" s="132"/>
      <c r="F1004" s="132"/>
      <c r="G1004" s="169"/>
      <c r="H1004" s="132"/>
      <c r="I1004" s="312"/>
      <c r="J1004" s="87"/>
      <c r="K1004" s="135"/>
      <c r="L1004" s="87"/>
      <c r="M1004" s="87"/>
      <c r="N1004" s="172"/>
      <c r="O1004" s="132"/>
      <c r="P1004" s="173"/>
      <c r="Q1004" s="173"/>
      <c r="R1004" s="173"/>
      <c r="S1004" s="173"/>
      <c r="T1004" s="173"/>
      <c r="U1004" s="173"/>
      <c r="V1004" s="173"/>
      <c r="W1004" s="173"/>
      <c r="X1004" s="173"/>
      <c r="Y1004" s="173"/>
      <c r="Z1004" s="173"/>
      <c r="AA1004" s="173"/>
    </row>
    <row r="1005" hidden="1">
      <c r="A1005" s="24"/>
      <c r="B1005" s="152"/>
      <c r="C1005" s="152"/>
      <c r="D1005" s="152"/>
      <c r="E1005" s="152"/>
      <c r="F1005" s="152"/>
      <c r="G1005" s="175"/>
      <c r="H1005" s="152"/>
      <c r="I1005" s="310"/>
      <c r="J1005" s="24"/>
      <c r="K1005" s="153"/>
      <c r="L1005" s="24"/>
      <c r="M1005" s="24"/>
      <c r="N1005" s="177"/>
      <c r="O1005" s="152"/>
      <c r="P1005" s="178"/>
      <c r="Q1005" s="178"/>
      <c r="R1005" s="178"/>
      <c r="S1005" s="178"/>
      <c r="T1005" s="178"/>
      <c r="U1005" s="178"/>
      <c r="V1005" s="178"/>
      <c r="W1005" s="178"/>
      <c r="X1005" s="178"/>
      <c r="Y1005" s="178"/>
      <c r="Z1005" s="178"/>
      <c r="AA1005" s="178"/>
    </row>
    <row r="1006" hidden="1">
      <c r="A1006" s="87"/>
      <c r="B1006" s="132"/>
      <c r="C1006" s="132"/>
      <c r="D1006" s="132"/>
      <c r="E1006" s="132"/>
      <c r="F1006" s="132"/>
      <c r="G1006" s="169"/>
      <c r="H1006" s="132"/>
      <c r="I1006" s="312"/>
      <c r="J1006" s="87"/>
      <c r="K1006" s="135"/>
      <c r="L1006" s="87"/>
      <c r="M1006" s="87"/>
      <c r="N1006" s="172"/>
      <c r="O1006" s="132"/>
      <c r="P1006" s="173"/>
      <c r="Q1006" s="173"/>
      <c r="R1006" s="173"/>
      <c r="S1006" s="173"/>
      <c r="T1006" s="173"/>
      <c r="U1006" s="173"/>
      <c r="V1006" s="173"/>
      <c r="W1006" s="173"/>
      <c r="X1006" s="173"/>
      <c r="Y1006" s="173"/>
      <c r="Z1006" s="173"/>
      <c r="AA1006" s="173"/>
    </row>
    <row r="1007" hidden="1">
      <c r="A1007" s="24"/>
      <c r="B1007" s="152"/>
      <c r="C1007" s="152"/>
      <c r="D1007" s="152"/>
      <c r="E1007" s="152"/>
      <c r="F1007" s="152"/>
      <c r="G1007" s="175"/>
      <c r="H1007" s="152"/>
      <c r="I1007" s="310"/>
      <c r="J1007" s="24"/>
      <c r="K1007" s="153"/>
      <c r="L1007" s="24"/>
      <c r="M1007" s="24"/>
      <c r="N1007" s="177"/>
      <c r="O1007" s="152"/>
      <c r="P1007" s="178"/>
      <c r="Q1007" s="178"/>
      <c r="R1007" s="178"/>
      <c r="S1007" s="178"/>
      <c r="T1007" s="178"/>
      <c r="U1007" s="178"/>
      <c r="V1007" s="178"/>
      <c r="W1007" s="178"/>
      <c r="X1007" s="178"/>
      <c r="Y1007" s="178"/>
      <c r="Z1007" s="178"/>
      <c r="AA1007" s="178"/>
    </row>
    <row r="1008" hidden="1">
      <c r="A1008" s="87"/>
      <c r="B1008" s="132"/>
      <c r="C1008" s="132"/>
      <c r="D1008" s="132"/>
      <c r="E1008" s="132"/>
      <c r="F1008" s="132"/>
      <c r="G1008" s="169"/>
      <c r="H1008" s="132"/>
      <c r="I1008" s="312"/>
      <c r="J1008" s="87"/>
      <c r="K1008" s="135"/>
      <c r="L1008" s="87"/>
      <c r="M1008" s="87"/>
      <c r="N1008" s="172"/>
      <c r="O1008" s="132"/>
      <c r="P1008" s="173"/>
      <c r="Q1008" s="173"/>
      <c r="R1008" s="173"/>
      <c r="S1008" s="173"/>
      <c r="T1008" s="173"/>
      <c r="U1008" s="173"/>
      <c r="V1008" s="173"/>
      <c r="W1008" s="173"/>
      <c r="X1008" s="173"/>
      <c r="Y1008" s="173"/>
      <c r="Z1008" s="173"/>
      <c r="AA1008" s="173"/>
    </row>
    <row r="1009" hidden="1">
      <c r="A1009" s="24"/>
      <c r="B1009" s="152"/>
      <c r="C1009" s="152"/>
      <c r="D1009" s="152"/>
      <c r="E1009" s="152"/>
      <c r="F1009" s="152"/>
      <c r="G1009" s="175"/>
      <c r="H1009" s="152"/>
      <c r="I1009" s="310"/>
      <c r="J1009" s="24"/>
      <c r="K1009" s="153"/>
      <c r="L1009" s="24"/>
      <c r="M1009" s="24"/>
      <c r="N1009" s="177"/>
      <c r="O1009" s="152"/>
      <c r="P1009" s="178"/>
      <c r="Q1009" s="178"/>
      <c r="R1009" s="178"/>
      <c r="S1009" s="178"/>
      <c r="T1009" s="178"/>
      <c r="U1009" s="178"/>
      <c r="V1009" s="178"/>
      <c r="W1009" s="178"/>
      <c r="X1009" s="178"/>
      <c r="Y1009" s="178"/>
      <c r="Z1009" s="178"/>
      <c r="AA1009" s="178"/>
    </row>
    <row r="1010" hidden="1">
      <c r="A1010" s="87"/>
      <c r="B1010" s="132"/>
      <c r="C1010" s="132"/>
      <c r="D1010" s="132"/>
      <c r="E1010" s="132"/>
      <c r="F1010" s="132"/>
      <c r="G1010" s="169"/>
      <c r="H1010" s="132"/>
      <c r="I1010" s="312"/>
      <c r="J1010" s="87"/>
      <c r="K1010" s="135"/>
      <c r="L1010" s="87"/>
      <c r="M1010" s="87"/>
      <c r="N1010" s="172"/>
      <c r="O1010" s="132"/>
      <c r="P1010" s="173"/>
      <c r="Q1010" s="173"/>
      <c r="R1010" s="173"/>
      <c r="S1010" s="173"/>
      <c r="T1010" s="173"/>
      <c r="U1010" s="173"/>
      <c r="V1010" s="173"/>
      <c r="W1010" s="173"/>
      <c r="X1010" s="173"/>
      <c r="Y1010" s="173"/>
      <c r="Z1010" s="173"/>
      <c r="AA1010" s="173"/>
    </row>
    <row r="1011" hidden="1">
      <c r="A1011" s="24"/>
      <c r="B1011" s="152"/>
      <c r="C1011" s="152"/>
      <c r="D1011" s="152"/>
      <c r="E1011" s="152"/>
      <c r="F1011" s="152"/>
      <c r="G1011" s="175"/>
      <c r="H1011" s="152"/>
      <c r="I1011" s="310"/>
      <c r="J1011" s="24"/>
      <c r="K1011" s="153"/>
      <c r="L1011" s="24"/>
      <c r="M1011" s="24"/>
      <c r="N1011" s="177"/>
      <c r="O1011" s="152"/>
      <c r="P1011" s="178"/>
      <c r="Q1011" s="178"/>
      <c r="R1011" s="178"/>
      <c r="S1011" s="178"/>
      <c r="T1011" s="178"/>
      <c r="U1011" s="178"/>
      <c r="V1011" s="178"/>
      <c r="W1011" s="178"/>
      <c r="X1011" s="178"/>
      <c r="Y1011" s="178"/>
      <c r="Z1011" s="178"/>
      <c r="AA1011" s="178"/>
    </row>
    <row r="1012" hidden="1">
      <c r="A1012" s="87"/>
      <c r="B1012" s="132"/>
      <c r="C1012" s="132"/>
      <c r="D1012" s="132"/>
      <c r="E1012" s="132"/>
      <c r="F1012" s="132"/>
      <c r="G1012" s="169"/>
      <c r="H1012" s="132"/>
      <c r="I1012" s="312"/>
      <c r="J1012" s="87"/>
      <c r="K1012" s="135"/>
      <c r="L1012" s="87"/>
      <c r="M1012" s="87"/>
      <c r="N1012" s="172"/>
      <c r="O1012" s="132"/>
      <c r="P1012" s="173"/>
      <c r="Q1012" s="173"/>
      <c r="R1012" s="173"/>
      <c r="S1012" s="173"/>
      <c r="T1012" s="173"/>
      <c r="U1012" s="173"/>
      <c r="V1012" s="173"/>
      <c r="W1012" s="173"/>
      <c r="X1012" s="173"/>
      <c r="Y1012" s="173"/>
      <c r="Z1012" s="173"/>
      <c r="AA1012" s="173"/>
    </row>
    <row r="1013" hidden="1">
      <c r="A1013" s="24"/>
      <c r="B1013" s="152"/>
      <c r="C1013" s="152"/>
      <c r="D1013" s="152"/>
      <c r="E1013" s="152"/>
      <c r="F1013" s="152"/>
      <c r="G1013" s="175"/>
      <c r="H1013" s="152"/>
      <c r="I1013" s="310"/>
      <c r="J1013" s="24"/>
      <c r="K1013" s="153"/>
      <c r="L1013" s="24"/>
      <c r="M1013" s="24"/>
      <c r="N1013" s="177"/>
      <c r="O1013" s="152"/>
      <c r="P1013" s="178"/>
      <c r="Q1013" s="178"/>
      <c r="R1013" s="178"/>
      <c r="S1013" s="178"/>
      <c r="T1013" s="178"/>
      <c r="U1013" s="178"/>
      <c r="V1013" s="178"/>
      <c r="W1013" s="178"/>
      <c r="X1013" s="178"/>
      <c r="Y1013" s="178"/>
      <c r="Z1013" s="178"/>
      <c r="AA1013" s="178"/>
    </row>
    <row r="1014" hidden="1">
      <c r="A1014" s="87"/>
      <c r="B1014" s="132"/>
      <c r="C1014" s="132"/>
      <c r="D1014" s="132"/>
      <c r="E1014" s="132"/>
      <c r="F1014" s="132"/>
      <c r="G1014" s="169"/>
      <c r="H1014" s="132"/>
      <c r="I1014" s="312"/>
      <c r="J1014" s="87"/>
      <c r="K1014" s="135"/>
      <c r="L1014" s="87"/>
      <c r="M1014" s="87"/>
      <c r="N1014" s="172"/>
      <c r="O1014" s="132"/>
      <c r="P1014" s="173"/>
      <c r="Q1014" s="173"/>
      <c r="R1014" s="173"/>
      <c r="S1014" s="173"/>
      <c r="T1014" s="173"/>
      <c r="U1014" s="173"/>
      <c r="V1014" s="173"/>
      <c r="W1014" s="173"/>
      <c r="X1014" s="173"/>
      <c r="Y1014" s="173"/>
      <c r="Z1014" s="173"/>
      <c r="AA1014" s="173"/>
    </row>
    <row r="1015" hidden="1">
      <c r="A1015" s="24"/>
      <c r="B1015" s="152"/>
      <c r="C1015" s="152"/>
      <c r="D1015" s="152"/>
      <c r="E1015" s="152"/>
      <c r="F1015" s="152"/>
      <c r="G1015" s="175"/>
      <c r="H1015" s="152"/>
      <c r="I1015" s="310"/>
      <c r="J1015" s="24"/>
      <c r="K1015" s="153"/>
      <c r="L1015" s="24"/>
      <c r="M1015" s="24"/>
      <c r="N1015" s="177"/>
      <c r="O1015" s="152"/>
      <c r="P1015" s="178"/>
      <c r="Q1015" s="178"/>
      <c r="R1015" s="178"/>
      <c r="S1015" s="178"/>
      <c r="T1015" s="178"/>
      <c r="U1015" s="178"/>
      <c r="V1015" s="178"/>
      <c r="W1015" s="178"/>
      <c r="X1015" s="178"/>
      <c r="Y1015" s="178"/>
      <c r="Z1015" s="178"/>
      <c r="AA1015" s="178"/>
    </row>
    <row r="1016" hidden="1">
      <c r="A1016" s="87"/>
      <c r="B1016" s="132"/>
      <c r="C1016" s="132"/>
      <c r="D1016" s="132"/>
      <c r="E1016" s="132"/>
      <c r="F1016" s="132"/>
      <c r="G1016" s="169"/>
      <c r="H1016" s="132"/>
      <c r="I1016" s="312"/>
      <c r="J1016" s="87"/>
      <c r="K1016" s="135"/>
      <c r="L1016" s="87"/>
      <c r="M1016" s="87"/>
      <c r="N1016" s="172"/>
      <c r="O1016" s="132"/>
      <c r="P1016" s="173"/>
      <c r="Q1016" s="173"/>
      <c r="R1016" s="173"/>
      <c r="S1016" s="173"/>
      <c r="T1016" s="173"/>
      <c r="U1016" s="173"/>
      <c r="V1016" s="173"/>
      <c r="W1016" s="173"/>
      <c r="X1016" s="173"/>
      <c r="Y1016" s="173"/>
      <c r="Z1016" s="173"/>
      <c r="AA1016" s="173"/>
    </row>
    <row r="1017" hidden="1">
      <c r="A1017" s="24"/>
      <c r="B1017" s="152"/>
      <c r="C1017" s="152"/>
      <c r="D1017" s="152"/>
      <c r="E1017" s="152"/>
      <c r="F1017" s="152"/>
      <c r="G1017" s="175"/>
      <c r="H1017" s="152"/>
      <c r="I1017" s="310"/>
      <c r="J1017" s="24"/>
      <c r="K1017" s="153"/>
      <c r="L1017" s="24"/>
      <c r="M1017" s="24"/>
      <c r="N1017" s="177"/>
      <c r="O1017" s="152"/>
      <c r="P1017" s="178"/>
      <c r="Q1017" s="178"/>
      <c r="R1017" s="178"/>
      <c r="S1017" s="178"/>
      <c r="T1017" s="178"/>
      <c r="U1017" s="178"/>
      <c r="V1017" s="178"/>
      <c r="W1017" s="178"/>
      <c r="X1017" s="178"/>
      <c r="Y1017" s="178"/>
      <c r="Z1017" s="178"/>
      <c r="AA1017" s="178"/>
    </row>
    <row r="1018" hidden="1">
      <c r="A1018" s="87"/>
      <c r="B1018" s="132"/>
      <c r="C1018" s="132"/>
      <c r="D1018" s="132"/>
      <c r="E1018" s="132"/>
      <c r="F1018" s="132"/>
      <c r="G1018" s="169"/>
      <c r="H1018" s="132"/>
      <c r="I1018" s="312"/>
      <c r="J1018" s="87"/>
      <c r="K1018" s="135"/>
      <c r="L1018" s="87"/>
      <c r="M1018" s="87"/>
      <c r="N1018" s="172"/>
      <c r="O1018" s="132"/>
      <c r="P1018" s="173"/>
      <c r="Q1018" s="173"/>
      <c r="R1018" s="173"/>
      <c r="S1018" s="173"/>
      <c r="T1018" s="173"/>
      <c r="U1018" s="173"/>
      <c r="V1018" s="173"/>
      <c r="W1018" s="173"/>
      <c r="X1018" s="173"/>
      <c r="Y1018" s="173"/>
      <c r="Z1018" s="173"/>
      <c r="AA1018" s="173"/>
    </row>
    <row r="1019" hidden="1">
      <c r="A1019" s="24"/>
      <c r="B1019" s="152"/>
      <c r="C1019" s="152"/>
      <c r="D1019" s="152"/>
      <c r="E1019" s="152"/>
      <c r="F1019" s="152"/>
      <c r="G1019" s="175"/>
      <c r="H1019" s="152"/>
      <c r="I1019" s="310"/>
      <c r="J1019" s="24"/>
      <c r="K1019" s="153"/>
      <c r="L1019" s="24"/>
      <c r="M1019" s="24"/>
      <c r="N1019" s="177"/>
      <c r="O1019" s="152"/>
      <c r="P1019" s="178"/>
      <c r="Q1019" s="178"/>
      <c r="R1019" s="178"/>
      <c r="S1019" s="178"/>
      <c r="T1019" s="178"/>
      <c r="U1019" s="178"/>
      <c r="V1019" s="178"/>
      <c r="W1019" s="178"/>
      <c r="X1019" s="178"/>
      <c r="Y1019" s="178"/>
      <c r="Z1019" s="178"/>
      <c r="AA1019" s="178"/>
    </row>
    <row r="1020" hidden="1">
      <c r="A1020" s="87"/>
      <c r="B1020" s="132"/>
      <c r="C1020" s="132"/>
      <c r="D1020" s="132"/>
      <c r="E1020" s="132"/>
      <c r="F1020" s="132"/>
      <c r="G1020" s="169"/>
      <c r="H1020" s="132"/>
      <c r="I1020" s="312"/>
      <c r="J1020" s="87"/>
      <c r="K1020" s="135"/>
      <c r="L1020" s="87"/>
      <c r="M1020" s="87"/>
      <c r="N1020" s="172"/>
      <c r="O1020" s="132"/>
      <c r="P1020" s="173"/>
      <c r="Q1020" s="173"/>
      <c r="R1020" s="173"/>
      <c r="S1020" s="173"/>
      <c r="T1020" s="173"/>
      <c r="U1020" s="173"/>
      <c r="V1020" s="173"/>
      <c r="W1020" s="173"/>
      <c r="X1020" s="173"/>
      <c r="Y1020" s="173"/>
      <c r="Z1020" s="173"/>
      <c r="AA1020" s="173"/>
    </row>
    <row r="1021" hidden="1">
      <c r="A1021" s="24"/>
      <c r="B1021" s="152"/>
      <c r="C1021" s="152"/>
      <c r="D1021" s="152"/>
      <c r="E1021" s="152"/>
      <c r="F1021" s="152"/>
      <c r="G1021" s="175"/>
      <c r="H1021" s="152"/>
      <c r="I1021" s="310"/>
      <c r="J1021" s="24"/>
      <c r="K1021" s="153"/>
      <c r="L1021" s="24"/>
      <c r="M1021" s="24"/>
      <c r="N1021" s="177"/>
      <c r="O1021" s="152"/>
      <c r="P1021" s="178"/>
      <c r="Q1021" s="178"/>
      <c r="R1021" s="178"/>
      <c r="S1021" s="178"/>
      <c r="T1021" s="178"/>
      <c r="U1021" s="178"/>
      <c r="V1021" s="178"/>
      <c r="W1021" s="178"/>
      <c r="X1021" s="178"/>
      <c r="Y1021" s="178"/>
      <c r="Z1021" s="178"/>
      <c r="AA1021" s="178"/>
    </row>
    <row r="1022" hidden="1">
      <c r="A1022" s="87"/>
      <c r="B1022" s="132"/>
      <c r="C1022" s="132"/>
      <c r="D1022" s="132"/>
      <c r="E1022" s="132"/>
      <c r="F1022" s="132"/>
      <c r="G1022" s="169"/>
      <c r="H1022" s="132"/>
      <c r="I1022" s="312"/>
      <c r="J1022" s="87"/>
      <c r="K1022" s="135"/>
      <c r="L1022" s="87"/>
      <c r="M1022" s="87"/>
      <c r="N1022" s="172"/>
      <c r="O1022" s="132"/>
      <c r="P1022" s="173"/>
      <c r="Q1022" s="173"/>
      <c r="R1022" s="173"/>
      <c r="S1022" s="173"/>
      <c r="T1022" s="173"/>
      <c r="U1022" s="173"/>
      <c r="V1022" s="173"/>
      <c r="W1022" s="173"/>
      <c r="X1022" s="173"/>
      <c r="Y1022" s="173"/>
      <c r="Z1022" s="173"/>
      <c r="AA1022" s="173"/>
    </row>
    <row r="1023" hidden="1">
      <c r="A1023" s="24"/>
      <c r="B1023" s="152"/>
      <c r="C1023" s="152"/>
      <c r="D1023" s="152"/>
      <c r="E1023" s="152"/>
      <c r="F1023" s="152"/>
      <c r="G1023" s="175"/>
      <c r="H1023" s="152"/>
      <c r="I1023" s="310"/>
      <c r="J1023" s="24"/>
      <c r="K1023" s="153"/>
      <c r="L1023" s="24"/>
      <c r="M1023" s="24"/>
      <c r="N1023" s="177"/>
      <c r="O1023" s="152"/>
      <c r="P1023" s="178"/>
      <c r="Q1023" s="178"/>
      <c r="R1023" s="178"/>
      <c r="S1023" s="178"/>
      <c r="T1023" s="178"/>
      <c r="U1023" s="178"/>
      <c r="V1023" s="178"/>
      <c r="W1023" s="178"/>
      <c r="X1023" s="178"/>
      <c r="Y1023" s="178"/>
      <c r="Z1023" s="178"/>
      <c r="AA1023" s="178"/>
    </row>
    <row r="1024" hidden="1">
      <c r="A1024" s="87"/>
      <c r="B1024" s="132"/>
      <c r="C1024" s="132"/>
      <c r="D1024" s="132"/>
      <c r="E1024" s="132"/>
      <c r="F1024" s="132"/>
      <c r="G1024" s="169"/>
      <c r="H1024" s="132"/>
      <c r="I1024" s="312"/>
      <c r="J1024" s="87"/>
      <c r="K1024" s="135"/>
      <c r="L1024" s="87"/>
      <c r="M1024" s="87"/>
      <c r="N1024" s="172"/>
      <c r="O1024" s="132"/>
      <c r="P1024" s="173"/>
      <c r="Q1024" s="173"/>
      <c r="R1024" s="173"/>
      <c r="S1024" s="173"/>
      <c r="T1024" s="173"/>
      <c r="U1024" s="173"/>
      <c r="V1024" s="173"/>
      <c r="W1024" s="173"/>
      <c r="X1024" s="173"/>
      <c r="Y1024" s="173"/>
      <c r="Z1024" s="173"/>
      <c r="AA1024" s="173"/>
    </row>
    <row r="1025" hidden="1">
      <c r="A1025" s="24"/>
      <c r="B1025" s="152"/>
      <c r="C1025" s="152"/>
      <c r="D1025" s="152"/>
      <c r="E1025" s="152"/>
      <c r="F1025" s="152"/>
      <c r="G1025" s="175"/>
      <c r="H1025" s="152"/>
      <c r="I1025" s="310"/>
      <c r="J1025" s="24"/>
      <c r="K1025" s="153"/>
      <c r="L1025" s="24"/>
      <c r="M1025" s="24"/>
      <c r="N1025" s="177"/>
      <c r="O1025" s="152"/>
      <c r="P1025" s="178"/>
      <c r="Q1025" s="178"/>
      <c r="R1025" s="178"/>
      <c r="S1025" s="178"/>
      <c r="T1025" s="178"/>
      <c r="U1025" s="178"/>
      <c r="V1025" s="178"/>
      <c r="W1025" s="178"/>
      <c r="X1025" s="178"/>
      <c r="Y1025" s="178"/>
      <c r="Z1025" s="178"/>
      <c r="AA1025" s="178"/>
    </row>
    <row r="1026" hidden="1">
      <c r="A1026" s="87"/>
      <c r="B1026" s="132"/>
      <c r="C1026" s="132"/>
      <c r="D1026" s="132"/>
      <c r="E1026" s="132"/>
      <c r="F1026" s="132"/>
      <c r="G1026" s="169"/>
      <c r="H1026" s="132"/>
      <c r="I1026" s="312"/>
      <c r="J1026" s="87"/>
      <c r="K1026" s="135"/>
      <c r="L1026" s="87"/>
      <c r="M1026" s="87"/>
      <c r="N1026" s="172"/>
      <c r="O1026" s="132"/>
      <c r="P1026" s="173"/>
      <c r="Q1026" s="173"/>
      <c r="R1026" s="173"/>
      <c r="S1026" s="173"/>
      <c r="T1026" s="173"/>
      <c r="U1026" s="173"/>
      <c r="V1026" s="173"/>
      <c r="W1026" s="173"/>
      <c r="X1026" s="173"/>
      <c r="Y1026" s="173"/>
      <c r="Z1026" s="173"/>
      <c r="AA1026" s="173"/>
    </row>
    <row r="1027" hidden="1">
      <c r="A1027" s="24"/>
      <c r="B1027" s="152"/>
      <c r="C1027" s="152"/>
      <c r="D1027" s="152"/>
      <c r="E1027" s="152"/>
      <c r="F1027" s="152"/>
      <c r="G1027" s="175"/>
      <c r="H1027" s="152"/>
      <c r="I1027" s="310"/>
      <c r="J1027" s="24"/>
      <c r="K1027" s="153"/>
      <c r="L1027" s="24"/>
      <c r="M1027" s="24"/>
      <c r="N1027" s="177"/>
      <c r="O1027" s="152"/>
      <c r="P1027" s="178"/>
      <c r="Q1027" s="178"/>
      <c r="R1027" s="178"/>
      <c r="S1027" s="178"/>
      <c r="T1027" s="178"/>
      <c r="U1027" s="178"/>
      <c r="V1027" s="178"/>
      <c r="W1027" s="178"/>
      <c r="X1027" s="178"/>
      <c r="Y1027" s="178"/>
      <c r="Z1027" s="178"/>
      <c r="AA1027" s="178"/>
    </row>
    <row r="1028" hidden="1">
      <c r="A1028" s="87"/>
      <c r="B1028" s="132"/>
      <c r="C1028" s="132"/>
      <c r="D1028" s="132"/>
      <c r="E1028" s="132"/>
      <c r="F1028" s="132"/>
      <c r="G1028" s="169"/>
      <c r="H1028" s="132"/>
      <c r="I1028" s="312"/>
      <c r="J1028" s="87"/>
      <c r="K1028" s="135"/>
      <c r="L1028" s="87"/>
      <c r="M1028" s="87"/>
      <c r="N1028" s="172"/>
      <c r="O1028" s="132"/>
      <c r="P1028" s="173"/>
      <c r="Q1028" s="173"/>
      <c r="R1028" s="173"/>
      <c r="S1028" s="173"/>
      <c r="T1028" s="173"/>
      <c r="U1028" s="173"/>
      <c r="V1028" s="173"/>
      <c r="W1028" s="173"/>
      <c r="X1028" s="173"/>
      <c r="Y1028" s="173"/>
      <c r="Z1028" s="173"/>
      <c r="AA1028" s="173"/>
    </row>
    <row r="1029" hidden="1">
      <c r="A1029" s="24"/>
      <c r="B1029" s="152"/>
      <c r="C1029" s="152"/>
      <c r="D1029" s="152"/>
      <c r="E1029" s="152"/>
      <c r="F1029" s="152"/>
      <c r="G1029" s="175"/>
      <c r="H1029" s="152"/>
      <c r="I1029" s="310"/>
      <c r="J1029" s="24"/>
      <c r="K1029" s="153"/>
      <c r="L1029" s="24"/>
      <c r="M1029" s="24"/>
      <c r="N1029" s="177"/>
      <c r="O1029" s="152"/>
      <c r="P1029" s="178"/>
      <c r="Q1029" s="178"/>
      <c r="R1029" s="178"/>
      <c r="S1029" s="178"/>
      <c r="T1029" s="178"/>
      <c r="U1029" s="178"/>
      <c r="V1029" s="178"/>
      <c r="W1029" s="178"/>
      <c r="X1029" s="178"/>
      <c r="Y1029" s="178"/>
      <c r="Z1029" s="178"/>
      <c r="AA1029" s="178"/>
    </row>
    <row r="1030" hidden="1">
      <c r="A1030" s="87"/>
      <c r="B1030" s="132"/>
      <c r="C1030" s="132"/>
      <c r="D1030" s="132"/>
      <c r="E1030" s="132"/>
      <c r="F1030" s="132"/>
      <c r="G1030" s="169"/>
      <c r="H1030" s="132"/>
      <c r="I1030" s="312"/>
      <c r="J1030" s="87"/>
      <c r="K1030" s="135"/>
      <c r="L1030" s="87"/>
      <c r="M1030" s="87"/>
      <c r="N1030" s="172"/>
      <c r="O1030" s="132"/>
      <c r="P1030" s="173"/>
      <c r="Q1030" s="173"/>
      <c r="R1030" s="173"/>
      <c r="S1030" s="173"/>
      <c r="T1030" s="173"/>
      <c r="U1030" s="173"/>
      <c r="V1030" s="173"/>
      <c r="W1030" s="173"/>
      <c r="X1030" s="173"/>
      <c r="Y1030" s="173"/>
      <c r="Z1030" s="173"/>
      <c r="AA1030" s="173"/>
    </row>
    <row r="1031" hidden="1">
      <c r="A1031" s="190"/>
      <c r="B1031" s="178"/>
      <c r="C1031" s="178"/>
      <c r="D1031" s="178"/>
      <c r="E1031" s="178"/>
      <c r="F1031" s="178"/>
      <c r="G1031" s="175"/>
      <c r="H1031" s="178"/>
      <c r="I1031" s="430"/>
      <c r="J1031" s="190"/>
      <c r="K1031" s="191"/>
      <c r="L1031" s="190"/>
      <c r="M1031" s="190"/>
      <c r="N1031" s="431"/>
      <c r="O1031" s="178"/>
      <c r="P1031" s="178"/>
      <c r="Q1031" s="178"/>
      <c r="R1031" s="178"/>
      <c r="S1031" s="178"/>
      <c r="T1031" s="178"/>
      <c r="U1031" s="178"/>
      <c r="V1031" s="178"/>
      <c r="W1031" s="178"/>
      <c r="X1031" s="178"/>
      <c r="Y1031" s="178"/>
      <c r="Z1031" s="178"/>
      <c r="AA1031" s="178"/>
    </row>
    <row r="1032" hidden="1">
      <c r="A1032" s="188"/>
      <c r="B1032" s="173"/>
      <c r="C1032" s="173"/>
      <c r="D1032" s="173"/>
      <c r="E1032" s="173"/>
      <c r="F1032" s="173"/>
      <c r="G1032" s="169"/>
      <c r="H1032" s="173"/>
      <c r="I1032" s="432"/>
      <c r="J1032" s="188"/>
      <c r="K1032" s="189"/>
      <c r="L1032" s="188"/>
      <c r="M1032" s="188"/>
      <c r="N1032" s="433"/>
      <c r="O1032" s="173"/>
      <c r="P1032" s="173"/>
      <c r="Q1032" s="173"/>
      <c r="R1032" s="173"/>
      <c r="S1032" s="173"/>
      <c r="T1032" s="173"/>
      <c r="U1032" s="173"/>
      <c r="V1032" s="173"/>
      <c r="W1032" s="173"/>
      <c r="X1032" s="173"/>
      <c r="Y1032" s="173"/>
      <c r="Z1032" s="173"/>
      <c r="AA1032" s="173"/>
    </row>
  </sheetData>
  <mergeCells count="1">
    <mergeCell ref="B2:E2"/>
  </mergeCells>
  <dataValidations>
    <dataValidation type="list" allowBlank="1" sqref="H2:H1032">
      <formula1>dropdown!$A:$A</formula1>
    </dataValidation>
  </dataValidations>
  <printOptions gridLines="1" horizontalCentered="1"/>
  <pageMargins bottom="0.75" footer="0.0" header="0.0" left="0.7" right="0.7" top="0.75"/>
  <pageSetup fitToHeight="0" cellComments="atEnd" orientation="portrait" pageOrder="overThenDown"/>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9900FF"/>
    <outlinePr summaryBelow="0" summaryRight="0"/>
  </sheetPr>
  <sheetViews>
    <sheetView workbookViewId="0"/>
  </sheetViews>
  <sheetFormatPr customHeight="1" defaultColWidth="14.43" defaultRowHeight="15.75"/>
  <cols>
    <col customWidth="1" hidden="1" min="1" max="1" width="5.29"/>
    <col customWidth="1" min="2" max="3" width="7.57"/>
    <col customWidth="1" min="4" max="4" width="5.71"/>
    <col customWidth="1" min="5" max="5" width="14.0"/>
    <col customWidth="1" min="6" max="7" width="24.0"/>
  </cols>
  <sheetData>
    <row r="1">
      <c r="A1" s="192" t="s">
        <v>771</v>
      </c>
      <c r="I1" s="193"/>
      <c r="J1" s="193"/>
      <c r="K1" s="193"/>
      <c r="L1" s="193"/>
      <c r="M1" s="193"/>
      <c r="N1" s="193"/>
      <c r="O1" s="193"/>
      <c r="P1" s="193"/>
      <c r="Q1" s="193"/>
      <c r="R1" s="193"/>
      <c r="S1" s="193"/>
      <c r="T1" s="193"/>
      <c r="U1" s="193"/>
      <c r="V1" s="193"/>
      <c r="W1" s="193"/>
      <c r="X1" s="193"/>
      <c r="Y1" s="193"/>
      <c r="Z1" s="193"/>
      <c r="AA1" s="193"/>
      <c r="AB1" s="193"/>
      <c r="AC1" s="193"/>
      <c r="AD1" s="193"/>
      <c r="AE1" s="193"/>
    </row>
    <row r="2">
      <c r="A2" s="194" t="s">
        <v>37</v>
      </c>
      <c r="B2" s="194" t="s">
        <v>772</v>
      </c>
      <c r="E2" s="195" t="s">
        <v>773</v>
      </c>
      <c r="F2" s="194" t="s">
        <v>25</v>
      </c>
      <c r="G2" s="195" t="s">
        <v>774</v>
      </c>
      <c r="H2" s="195" t="s">
        <v>775</v>
      </c>
      <c r="I2" s="193"/>
      <c r="J2" s="193"/>
      <c r="K2" s="193"/>
      <c r="L2" s="193"/>
      <c r="M2" s="193"/>
      <c r="N2" s="193"/>
      <c r="O2" s="193"/>
      <c r="P2" s="193"/>
      <c r="Q2" s="193"/>
      <c r="R2" s="193"/>
      <c r="S2" s="193"/>
      <c r="T2" s="193"/>
      <c r="U2" s="193"/>
      <c r="V2" s="193"/>
      <c r="W2" s="193"/>
      <c r="X2" s="193"/>
      <c r="Y2" s="193"/>
      <c r="Z2" s="193"/>
      <c r="AA2" s="193"/>
      <c r="AB2" s="193"/>
      <c r="AC2" s="193"/>
      <c r="AD2" s="193"/>
      <c r="AE2" s="193"/>
    </row>
    <row r="3">
      <c r="E3" s="196">
        <f>SUM(E5:E52)</f>
        <v>13926</v>
      </c>
      <c r="I3" s="193"/>
      <c r="J3" s="193"/>
      <c r="K3" s="193"/>
      <c r="L3" s="193"/>
      <c r="M3" s="193"/>
      <c r="N3" s="193"/>
      <c r="O3" s="193"/>
      <c r="P3" s="193"/>
      <c r="Q3" s="193"/>
      <c r="R3" s="193"/>
      <c r="S3" s="193"/>
      <c r="T3" s="193"/>
      <c r="U3" s="193"/>
      <c r="V3" s="193"/>
      <c r="W3" s="193"/>
      <c r="X3" s="193"/>
      <c r="Y3" s="193"/>
      <c r="Z3" s="193"/>
      <c r="AA3" s="193"/>
      <c r="AB3" s="193"/>
      <c r="AC3" s="193"/>
      <c r="AD3" s="193"/>
      <c r="AE3" s="193"/>
    </row>
    <row r="4">
      <c r="A4" s="197">
        <v>17.0</v>
      </c>
      <c r="B4" s="198">
        <v>1.0</v>
      </c>
      <c r="C4" s="199" t="s">
        <v>776</v>
      </c>
      <c r="D4" s="200">
        <v>100.0</v>
      </c>
      <c r="E4" s="201"/>
      <c r="F4" s="197" t="s">
        <v>777</v>
      </c>
      <c r="G4" s="202" t="s">
        <v>778</v>
      </c>
      <c r="H4" s="202" t="s">
        <v>779</v>
      </c>
      <c r="I4" s="193"/>
      <c r="J4" s="193"/>
      <c r="K4" s="193"/>
      <c r="L4" s="193"/>
      <c r="M4" s="193"/>
      <c r="N4" s="193"/>
      <c r="O4" s="193"/>
      <c r="P4" s="193"/>
      <c r="Q4" s="193"/>
      <c r="R4" s="193"/>
      <c r="S4" s="193"/>
      <c r="T4" s="193"/>
      <c r="U4" s="193"/>
      <c r="V4" s="193"/>
      <c r="W4" s="193"/>
      <c r="X4" s="193"/>
      <c r="Y4" s="193"/>
      <c r="Z4" s="193"/>
      <c r="AA4" s="193"/>
      <c r="AB4" s="193"/>
      <c r="AC4" s="193"/>
      <c r="AD4" s="193"/>
      <c r="AE4" s="193"/>
    </row>
    <row r="5">
      <c r="A5" s="197">
        <v>16.0</v>
      </c>
      <c r="B5" s="198">
        <v>301.0</v>
      </c>
      <c r="C5" s="199" t="s">
        <v>776</v>
      </c>
      <c r="D5" s="200">
        <v>400.0</v>
      </c>
      <c r="E5" s="203"/>
      <c r="F5" s="197" t="s">
        <v>777</v>
      </c>
      <c r="G5" s="202" t="s">
        <v>780</v>
      </c>
      <c r="H5" s="204" t="s">
        <v>781</v>
      </c>
      <c r="I5" s="193"/>
      <c r="J5" s="193"/>
      <c r="K5" s="193"/>
      <c r="L5" s="193"/>
      <c r="M5" s="193"/>
      <c r="N5" s="193"/>
      <c r="O5" s="193"/>
      <c r="P5" s="193"/>
      <c r="Q5" s="193"/>
      <c r="R5" s="193"/>
      <c r="S5" s="193"/>
      <c r="T5" s="193"/>
      <c r="U5" s="193"/>
      <c r="V5" s="193"/>
      <c r="W5" s="193"/>
      <c r="X5" s="193"/>
      <c r="Y5" s="193"/>
      <c r="Z5" s="193"/>
      <c r="AA5" s="193"/>
      <c r="AB5" s="193"/>
      <c r="AC5" s="193"/>
      <c r="AD5" s="193"/>
      <c r="AE5" s="193"/>
    </row>
    <row r="6">
      <c r="A6" s="197">
        <v>6.0</v>
      </c>
      <c r="B6" s="198">
        <v>651.0</v>
      </c>
      <c r="C6" s="199" t="s">
        <v>776</v>
      </c>
      <c r="D6" s="200">
        <v>675.0</v>
      </c>
      <c r="E6" s="204">
        <v>600.0</v>
      </c>
      <c r="F6" s="205" t="s">
        <v>782</v>
      </c>
      <c r="G6" s="202" t="s">
        <v>783</v>
      </c>
      <c r="H6" s="202" t="s">
        <v>784</v>
      </c>
      <c r="I6" s="193"/>
      <c r="J6" s="193"/>
      <c r="K6" s="193"/>
      <c r="L6" s="193"/>
      <c r="M6" s="193"/>
      <c r="N6" s="193"/>
      <c r="O6" s="193"/>
      <c r="P6" s="193"/>
      <c r="Q6" s="193"/>
      <c r="R6" s="193"/>
      <c r="S6" s="193"/>
      <c r="T6" s="193"/>
      <c r="U6" s="193"/>
      <c r="V6" s="193"/>
      <c r="W6" s="193"/>
      <c r="X6" s="193"/>
      <c r="Y6" s="193"/>
      <c r="Z6" s="193"/>
      <c r="AA6" s="193"/>
      <c r="AB6" s="193"/>
      <c r="AC6" s="193"/>
      <c r="AD6" s="193"/>
      <c r="AE6" s="193"/>
    </row>
    <row r="7">
      <c r="A7" s="197">
        <v>7.0</v>
      </c>
      <c r="B7" s="198">
        <v>676.0</v>
      </c>
      <c r="C7" s="199" t="s">
        <v>776</v>
      </c>
      <c r="D7" s="200">
        <v>700.0</v>
      </c>
      <c r="E7" s="204">
        <v>500.0</v>
      </c>
      <c r="F7" s="205" t="s">
        <v>782</v>
      </c>
      <c r="G7" s="202" t="s">
        <v>785</v>
      </c>
      <c r="H7" s="202" t="s">
        <v>786</v>
      </c>
      <c r="I7" s="193"/>
      <c r="J7" s="193"/>
      <c r="K7" s="193"/>
      <c r="L7" s="193"/>
      <c r="M7" s="193"/>
      <c r="N7" s="193"/>
      <c r="O7" s="193"/>
      <c r="P7" s="193"/>
      <c r="Q7" s="193"/>
      <c r="R7" s="193"/>
      <c r="S7" s="193"/>
      <c r="T7" s="193"/>
      <c r="U7" s="193"/>
      <c r="V7" s="193"/>
      <c r="W7" s="193"/>
      <c r="X7" s="193"/>
      <c r="Y7" s="193"/>
      <c r="Z7" s="193"/>
      <c r="AA7" s="193"/>
      <c r="AB7" s="193"/>
      <c r="AC7" s="193"/>
      <c r="AD7" s="193"/>
      <c r="AE7" s="193"/>
    </row>
    <row r="8">
      <c r="A8" s="197">
        <v>1.0</v>
      </c>
      <c r="B8" s="198">
        <v>701.0</v>
      </c>
      <c r="C8" s="199" t="s">
        <v>776</v>
      </c>
      <c r="D8" s="200">
        <v>725.0</v>
      </c>
      <c r="E8" s="204">
        <v>1408.0</v>
      </c>
      <c r="F8" s="206" t="s">
        <v>787</v>
      </c>
      <c r="G8" s="207" t="s">
        <v>788</v>
      </c>
      <c r="H8" s="202" t="s">
        <v>789</v>
      </c>
      <c r="I8" s="193"/>
      <c r="J8" s="193"/>
      <c r="K8" s="193"/>
      <c r="L8" s="193"/>
      <c r="M8" s="193"/>
      <c r="N8" s="193"/>
      <c r="O8" s="193"/>
      <c r="P8" s="193"/>
      <c r="Q8" s="193"/>
      <c r="R8" s="193"/>
      <c r="S8" s="193"/>
      <c r="T8" s="193"/>
      <c r="U8" s="193"/>
      <c r="V8" s="193"/>
      <c r="W8" s="193"/>
      <c r="X8" s="193"/>
      <c r="Y8" s="193"/>
      <c r="Z8" s="193"/>
      <c r="AA8" s="193"/>
      <c r="AB8" s="193"/>
      <c r="AC8" s="193"/>
      <c r="AD8" s="193"/>
      <c r="AE8" s="193"/>
    </row>
    <row r="9">
      <c r="A9" s="197">
        <v>2.0</v>
      </c>
      <c r="B9" s="198">
        <v>726.0</v>
      </c>
      <c r="C9" s="199" t="s">
        <v>776</v>
      </c>
      <c r="D9" s="200">
        <v>750.0</v>
      </c>
      <c r="E9" s="204">
        <v>1120.0</v>
      </c>
      <c r="F9" s="205" t="s">
        <v>782</v>
      </c>
      <c r="G9" s="202" t="s">
        <v>790</v>
      </c>
      <c r="H9" s="202" t="s">
        <v>791</v>
      </c>
      <c r="I9" s="193"/>
      <c r="J9" s="193"/>
      <c r="K9" s="193"/>
      <c r="L9" s="193"/>
      <c r="M9" s="193"/>
      <c r="N9" s="193"/>
      <c r="O9" s="193"/>
      <c r="P9" s="193"/>
      <c r="Q9" s="193"/>
      <c r="R9" s="193"/>
      <c r="S9" s="193"/>
      <c r="T9" s="193"/>
      <c r="U9" s="193"/>
      <c r="V9" s="193"/>
      <c r="W9" s="193"/>
      <c r="X9" s="193"/>
      <c r="Y9" s="193"/>
      <c r="Z9" s="193"/>
      <c r="AA9" s="193"/>
      <c r="AB9" s="193"/>
      <c r="AC9" s="193"/>
      <c r="AD9" s="193"/>
      <c r="AE9" s="193"/>
    </row>
    <row r="10">
      <c r="A10" s="197">
        <v>3.0</v>
      </c>
      <c r="B10" s="198">
        <v>751.0</v>
      </c>
      <c r="C10" s="199" t="s">
        <v>776</v>
      </c>
      <c r="D10" s="200">
        <v>775.0</v>
      </c>
      <c r="E10" s="204">
        <v>655.0</v>
      </c>
      <c r="F10" s="206" t="s">
        <v>787</v>
      </c>
      <c r="G10" s="202" t="s">
        <v>792</v>
      </c>
      <c r="H10" s="202" t="s">
        <v>793</v>
      </c>
      <c r="I10" s="193"/>
      <c r="J10" s="193"/>
      <c r="K10" s="193"/>
      <c r="L10" s="193"/>
      <c r="M10" s="193"/>
      <c r="N10" s="193"/>
      <c r="O10" s="193"/>
      <c r="P10" s="193"/>
      <c r="Q10" s="193"/>
      <c r="R10" s="193"/>
      <c r="S10" s="193"/>
      <c r="T10" s="193"/>
      <c r="U10" s="193"/>
      <c r="V10" s="193"/>
      <c r="W10" s="193"/>
      <c r="X10" s="193"/>
      <c r="Y10" s="193"/>
      <c r="Z10" s="193"/>
      <c r="AA10" s="193"/>
      <c r="AB10" s="193"/>
      <c r="AC10" s="193"/>
      <c r="AD10" s="193"/>
      <c r="AE10" s="193"/>
    </row>
    <row r="11">
      <c r="A11" s="197">
        <v>4.0</v>
      </c>
      <c r="B11" s="198">
        <v>776.0</v>
      </c>
      <c r="C11" s="199" t="s">
        <v>776</v>
      </c>
      <c r="D11" s="200">
        <v>800.0</v>
      </c>
      <c r="E11" s="204">
        <v>427.0</v>
      </c>
      <c r="F11" s="205" t="s">
        <v>782</v>
      </c>
      <c r="G11" s="202" t="s">
        <v>794</v>
      </c>
      <c r="H11" s="202" t="s">
        <v>795</v>
      </c>
      <c r="I11" s="193"/>
      <c r="J11" s="193"/>
      <c r="K11" s="193"/>
      <c r="L11" s="193"/>
      <c r="M11" s="193"/>
      <c r="N11" s="193"/>
      <c r="O11" s="193"/>
      <c r="P11" s="193"/>
      <c r="Q11" s="193"/>
      <c r="R11" s="193"/>
      <c r="S11" s="193"/>
      <c r="T11" s="193"/>
      <c r="U11" s="193"/>
      <c r="V11" s="193"/>
      <c r="W11" s="193"/>
      <c r="X11" s="193"/>
      <c r="Y11" s="193"/>
      <c r="Z11" s="193"/>
      <c r="AA11" s="193"/>
      <c r="AB11" s="193"/>
      <c r="AC11" s="193"/>
      <c r="AD11" s="193"/>
      <c r="AE11" s="193"/>
    </row>
    <row r="12">
      <c r="A12" s="197">
        <v>5.0</v>
      </c>
      <c r="B12" s="198">
        <v>851.0</v>
      </c>
      <c r="C12" s="199" t="s">
        <v>776</v>
      </c>
      <c r="D12" s="200">
        <v>875.0</v>
      </c>
      <c r="E12" s="204">
        <v>501.0</v>
      </c>
      <c r="F12" s="206" t="s">
        <v>787</v>
      </c>
      <c r="G12" s="202" t="s">
        <v>796</v>
      </c>
      <c r="H12" s="202" t="s">
        <v>797</v>
      </c>
      <c r="I12" s="193"/>
      <c r="J12" s="193"/>
      <c r="K12" s="193"/>
      <c r="L12" s="193"/>
      <c r="M12" s="193"/>
      <c r="N12" s="193"/>
      <c r="O12" s="193"/>
      <c r="P12" s="193"/>
      <c r="Q12" s="193"/>
      <c r="R12" s="193"/>
      <c r="S12" s="193"/>
      <c r="T12" s="193"/>
      <c r="U12" s="193"/>
      <c r="V12" s="193"/>
      <c r="W12" s="193"/>
      <c r="X12" s="193"/>
      <c r="Y12" s="193"/>
      <c r="Z12" s="193"/>
      <c r="AA12" s="193"/>
      <c r="AB12" s="193"/>
      <c r="AC12" s="193"/>
      <c r="AD12" s="193"/>
      <c r="AE12" s="193"/>
    </row>
    <row r="13">
      <c r="A13" s="197">
        <v>8.0</v>
      </c>
      <c r="B13" s="198">
        <v>901.0</v>
      </c>
      <c r="C13" s="199" t="s">
        <v>776</v>
      </c>
      <c r="D13" s="200">
        <v>925.0</v>
      </c>
      <c r="E13" s="204">
        <v>1601.0</v>
      </c>
      <c r="F13" s="205" t="s">
        <v>782</v>
      </c>
      <c r="G13" s="202" t="s">
        <v>798</v>
      </c>
      <c r="H13" s="202" t="s">
        <v>799</v>
      </c>
      <c r="I13" s="193"/>
      <c r="J13" s="193"/>
      <c r="K13" s="193"/>
      <c r="L13" s="193"/>
      <c r="M13" s="193"/>
      <c r="N13" s="193"/>
      <c r="O13" s="193"/>
      <c r="P13" s="193"/>
      <c r="Q13" s="193"/>
      <c r="R13" s="193"/>
      <c r="S13" s="193"/>
      <c r="T13" s="193"/>
      <c r="U13" s="193"/>
      <c r="V13" s="193"/>
      <c r="W13" s="193"/>
      <c r="X13" s="193"/>
      <c r="Y13" s="193"/>
      <c r="Z13" s="193"/>
      <c r="AA13" s="193"/>
      <c r="AB13" s="193"/>
      <c r="AC13" s="193"/>
      <c r="AD13" s="193"/>
      <c r="AE13" s="193"/>
    </row>
    <row r="14">
      <c r="A14" s="197">
        <v>9.0</v>
      </c>
      <c r="B14" s="198">
        <v>926.0</v>
      </c>
      <c r="C14" s="199" t="s">
        <v>776</v>
      </c>
      <c r="D14" s="200">
        <v>950.0</v>
      </c>
      <c r="E14" s="204">
        <v>10.0</v>
      </c>
      <c r="F14" s="206" t="s">
        <v>787</v>
      </c>
      <c r="G14" s="202" t="s">
        <v>800</v>
      </c>
      <c r="H14" s="202" t="s">
        <v>801</v>
      </c>
      <c r="I14" s="193"/>
      <c r="J14" s="193"/>
      <c r="K14" s="193"/>
      <c r="L14" s="193"/>
      <c r="M14" s="193"/>
      <c r="N14" s="193"/>
      <c r="O14" s="193"/>
      <c r="P14" s="193"/>
      <c r="Q14" s="193"/>
      <c r="R14" s="193"/>
      <c r="S14" s="193"/>
      <c r="T14" s="193"/>
      <c r="U14" s="193"/>
      <c r="V14" s="193"/>
      <c r="W14" s="193"/>
      <c r="X14" s="193"/>
      <c r="Y14" s="193"/>
      <c r="Z14" s="193"/>
      <c r="AA14" s="193"/>
      <c r="AB14" s="193"/>
      <c r="AC14" s="193"/>
      <c r="AD14" s="193"/>
      <c r="AE14" s="193"/>
    </row>
    <row r="15">
      <c r="A15" s="197">
        <v>10.0</v>
      </c>
      <c r="B15" s="198">
        <v>976.0</v>
      </c>
      <c r="C15" s="199" t="s">
        <v>776</v>
      </c>
      <c r="D15" s="200">
        <v>1000.0</v>
      </c>
      <c r="E15" s="204">
        <v>3767.0</v>
      </c>
      <c r="F15" s="205" t="s">
        <v>782</v>
      </c>
      <c r="G15" s="208" t="s">
        <v>802</v>
      </c>
      <c r="H15" s="202">
        <v>0.0</v>
      </c>
      <c r="I15" s="193"/>
      <c r="J15" s="193"/>
      <c r="K15" s="193"/>
      <c r="L15" s="193"/>
      <c r="M15" s="193"/>
      <c r="N15" s="193"/>
      <c r="O15" s="193"/>
      <c r="P15" s="193"/>
      <c r="Q15" s="193"/>
      <c r="R15" s="193"/>
      <c r="S15" s="193"/>
      <c r="T15" s="193"/>
      <c r="U15" s="193"/>
      <c r="V15" s="193"/>
      <c r="W15" s="193"/>
      <c r="X15" s="193"/>
      <c r="Y15" s="193"/>
      <c r="Z15" s="193"/>
      <c r="AA15" s="193"/>
      <c r="AB15" s="193"/>
      <c r="AC15" s="193"/>
      <c r="AD15" s="193"/>
      <c r="AE15" s="193"/>
    </row>
    <row r="16">
      <c r="A16" s="197">
        <v>11.0</v>
      </c>
      <c r="B16" s="198">
        <v>1026.0</v>
      </c>
      <c r="C16" s="199" t="s">
        <v>776</v>
      </c>
      <c r="D16" s="200">
        <v>1050.0</v>
      </c>
      <c r="E16" s="204">
        <v>300.0</v>
      </c>
      <c r="F16" s="206" t="s">
        <v>787</v>
      </c>
      <c r="G16" s="202" t="s">
        <v>803</v>
      </c>
      <c r="H16" s="202" t="s">
        <v>804</v>
      </c>
      <c r="I16" s="193"/>
      <c r="J16" s="193"/>
      <c r="K16" s="193"/>
      <c r="L16" s="193"/>
      <c r="M16" s="193"/>
      <c r="N16" s="193"/>
      <c r="O16" s="193"/>
      <c r="P16" s="193"/>
      <c r="Q16" s="193"/>
      <c r="R16" s="193"/>
      <c r="S16" s="193"/>
      <c r="T16" s="193"/>
      <c r="U16" s="193"/>
      <c r="V16" s="193"/>
      <c r="W16" s="193"/>
      <c r="X16" s="193"/>
      <c r="Y16" s="193"/>
      <c r="Z16" s="193"/>
      <c r="AA16" s="193"/>
      <c r="AB16" s="193"/>
      <c r="AC16" s="193"/>
      <c r="AD16" s="193"/>
      <c r="AE16" s="193"/>
    </row>
    <row r="17">
      <c r="A17" s="197">
        <v>12.0</v>
      </c>
      <c r="B17" s="198">
        <v>1076.0</v>
      </c>
      <c r="C17" s="199" t="s">
        <v>776</v>
      </c>
      <c r="D17" s="200">
        <v>1100.0</v>
      </c>
      <c r="E17" s="204">
        <v>183.0</v>
      </c>
      <c r="F17" s="205" t="s">
        <v>782</v>
      </c>
      <c r="G17" s="202" t="s">
        <v>805</v>
      </c>
      <c r="H17" s="202" t="s">
        <v>806</v>
      </c>
      <c r="I17" s="193"/>
      <c r="J17" s="193"/>
      <c r="K17" s="193"/>
      <c r="L17" s="193"/>
      <c r="M17" s="193"/>
      <c r="N17" s="193"/>
      <c r="O17" s="193"/>
      <c r="P17" s="193"/>
      <c r="Q17" s="193"/>
      <c r="R17" s="193"/>
      <c r="S17" s="193"/>
      <c r="T17" s="193"/>
      <c r="U17" s="193"/>
      <c r="V17" s="193"/>
      <c r="W17" s="193"/>
      <c r="X17" s="193"/>
      <c r="Y17" s="193"/>
      <c r="Z17" s="193"/>
      <c r="AA17" s="193"/>
      <c r="AB17" s="193"/>
      <c r="AC17" s="193"/>
      <c r="AD17" s="193"/>
      <c r="AE17" s="193"/>
    </row>
    <row r="18">
      <c r="A18" s="197">
        <v>13.0</v>
      </c>
      <c r="B18" s="198">
        <v>1126.0</v>
      </c>
      <c r="C18" s="199" t="s">
        <v>776</v>
      </c>
      <c r="D18" s="200">
        <v>1150.0</v>
      </c>
      <c r="E18" s="204">
        <v>1721.0</v>
      </c>
      <c r="F18" s="206" t="s">
        <v>787</v>
      </c>
      <c r="G18" s="202" t="s">
        <v>807</v>
      </c>
      <c r="H18" s="202" t="s">
        <v>808</v>
      </c>
      <c r="I18" s="193"/>
      <c r="J18" s="193"/>
      <c r="K18" s="193"/>
      <c r="L18" s="193"/>
      <c r="M18" s="193"/>
      <c r="N18" s="193"/>
      <c r="O18" s="193"/>
      <c r="P18" s="193"/>
      <c r="Q18" s="193"/>
      <c r="R18" s="193"/>
      <c r="S18" s="193"/>
      <c r="T18" s="193"/>
      <c r="U18" s="193"/>
      <c r="V18" s="193"/>
      <c r="W18" s="193"/>
      <c r="X18" s="193"/>
      <c r="Y18" s="193"/>
      <c r="Z18" s="193"/>
      <c r="AA18" s="193"/>
      <c r="AB18" s="193"/>
      <c r="AC18" s="193"/>
      <c r="AD18" s="193"/>
      <c r="AE18" s="193"/>
    </row>
    <row r="19">
      <c r="A19" s="197">
        <v>14.0</v>
      </c>
      <c r="B19" s="198">
        <v>1151.0</v>
      </c>
      <c r="C19" s="199" t="s">
        <v>776</v>
      </c>
      <c r="D19" s="200">
        <v>1175.0</v>
      </c>
      <c r="E19" s="204">
        <v>1133.0</v>
      </c>
      <c r="F19" s="206" t="s">
        <v>787</v>
      </c>
      <c r="G19" s="202" t="s">
        <v>809</v>
      </c>
      <c r="H19" s="202" t="s">
        <v>810</v>
      </c>
      <c r="I19" s="193"/>
      <c r="J19" s="193"/>
      <c r="K19" s="193"/>
      <c r="L19" s="193"/>
      <c r="M19" s="193"/>
      <c r="N19" s="193"/>
      <c r="O19" s="193"/>
      <c r="P19" s="193"/>
      <c r="Q19" s="193"/>
      <c r="R19" s="193"/>
      <c r="S19" s="193"/>
      <c r="T19" s="193"/>
      <c r="U19" s="193"/>
      <c r="V19" s="193"/>
      <c r="W19" s="193"/>
      <c r="X19" s="193"/>
      <c r="Y19" s="193"/>
      <c r="Z19" s="193"/>
      <c r="AA19" s="193"/>
      <c r="AB19" s="193"/>
      <c r="AC19" s="193"/>
      <c r="AD19" s="193"/>
      <c r="AE19" s="193"/>
    </row>
    <row r="20">
      <c r="A20" s="197">
        <v>15.0</v>
      </c>
      <c r="B20" s="198">
        <v>1176.0</v>
      </c>
      <c r="C20" s="199" t="s">
        <v>776</v>
      </c>
      <c r="D20" s="200">
        <v>1200.0</v>
      </c>
      <c r="E20" s="201"/>
      <c r="F20" s="209"/>
      <c r="G20" s="210"/>
      <c r="H20" s="210"/>
      <c r="I20" s="193"/>
      <c r="J20" s="193"/>
      <c r="K20" s="193"/>
      <c r="L20" s="193"/>
      <c r="M20" s="193"/>
      <c r="N20" s="193"/>
      <c r="O20" s="193"/>
      <c r="P20" s="193"/>
      <c r="Q20" s="193"/>
      <c r="R20" s="193"/>
      <c r="S20" s="193"/>
      <c r="T20" s="193"/>
      <c r="U20" s="193"/>
      <c r="V20" s="193"/>
      <c r="W20" s="193"/>
      <c r="X20" s="193"/>
      <c r="Y20" s="193"/>
      <c r="Z20" s="193"/>
      <c r="AA20" s="193"/>
      <c r="AB20" s="193"/>
      <c r="AC20" s="193"/>
      <c r="AD20" s="193"/>
      <c r="AE20" s="193"/>
    </row>
    <row r="21">
      <c r="A21" s="197">
        <v>18.0</v>
      </c>
      <c r="B21" s="198">
        <v>101.0</v>
      </c>
      <c r="C21" s="199" t="s">
        <v>776</v>
      </c>
      <c r="D21" s="200">
        <v>150.0</v>
      </c>
      <c r="E21" s="201"/>
      <c r="F21" s="197" t="s">
        <v>811</v>
      </c>
      <c r="G21" s="210"/>
      <c r="H21" s="210"/>
      <c r="I21" s="193"/>
      <c r="J21" s="193"/>
      <c r="K21" s="193"/>
      <c r="L21" s="193"/>
      <c r="M21" s="193"/>
      <c r="N21" s="193"/>
      <c r="O21" s="193"/>
      <c r="P21" s="193"/>
      <c r="Q21" s="193"/>
      <c r="R21" s="193"/>
      <c r="S21" s="193"/>
      <c r="T21" s="193"/>
      <c r="U21" s="193"/>
      <c r="V21" s="193"/>
      <c r="W21" s="193"/>
      <c r="X21" s="193"/>
      <c r="Y21" s="193"/>
      <c r="Z21" s="193"/>
      <c r="AA21" s="193"/>
      <c r="AB21" s="193"/>
      <c r="AC21" s="193"/>
      <c r="AD21" s="193"/>
      <c r="AE21" s="193"/>
    </row>
    <row r="22">
      <c r="A22" s="197">
        <v>19.0</v>
      </c>
      <c r="B22" s="198">
        <v>151.0</v>
      </c>
      <c r="C22" s="199" t="s">
        <v>776</v>
      </c>
      <c r="D22" s="200">
        <v>200.0</v>
      </c>
      <c r="E22" s="201"/>
      <c r="F22" s="197" t="s">
        <v>811</v>
      </c>
      <c r="G22" s="210"/>
      <c r="H22" s="210"/>
      <c r="I22" s="193"/>
      <c r="J22" s="193"/>
      <c r="K22" s="193"/>
      <c r="L22" s="193"/>
      <c r="M22" s="193"/>
      <c r="N22" s="193"/>
      <c r="O22" s="193"/>
      <c r="P22" s="193"/>
      <c r="Q22" s="193"/>
      <c r="R22" s="193"/>
      <c r="S22" s="193"/>
      <c r="T22" s="193"/>
      <c r="U22" s="193"/>
      <c r="V22" s="193"/>
      <c r="W22" s="193"/>
      <c r="X22" s="193"/>
      <c r="Y22" s="193"/>
      <c r="Z22" s="193"/>
      <c r="AA22" s="193"/>
      <c r="AB22" s="193"/>
      <c r="AC22" s="193"/>
      <c r="AD22" s="193"/>
      <c r="AE22" s="193"/>
    </row>
    <row r="23">
      <c r="A23" s="197">
        <v>20.0</v>
      </c>
      <c r="B23" s="198">
        <v>501.0</v>
      </c>
      <c r="C23" s="199" t="s">
        <v>776</v>
      </c>
      <c r="D23" s="200">
        <v>550.0</v>
      </c>
      <c r="E23" s="201"/>
      <c r="F23" s="197" t="s">
        <v>811</v>
      </c>
      <c r="G23" s="210"/>
      <c r="H23" s="210"/>
      <c r="I23" s="193"/>
      <c r="J23" s="193"/>
      <c r="K23" s="193"/>
      <c r="L23" s="193"/>
      <c r="M23" s="193"/>
      <c r="N23" s="193"/>
      <c r="O23" s="193"/>
      <c r="P23" s="193"/>
      <c r="Q23" s="193"/>
      <c r="R23" s="193"/>
      <c r="S23" s="193"/>
      <c r="T23" s="193"/>
      <c r="U23" s="193"/>
      <c r="V23" s="193"/>
      <c r="W23" s="193"/>
      <c r="X23" s="193"/>
      <c r="Y23" s="193"/>
      <c r="Z23" s="193"/>
      <c r="AA23" s="193"/>
      <c r="AB23" s="193"/>
      <c r="AC23" s="193"/>
      <c r="AD23" s="193"/>
      <c r="AE23" s="193"/>
    </row>
    <row r="24">
      <c r="A24" s="209"/>
      <c r="B24" s="198">
        <v>201.0</v>
      </c>
      <c r="C24" s="211"/>
      <c r="D24" s="200">
        <v>250.0</v>
      </c>
      <c r="E24" s="201"/>
      <c r="F24" s="197" t="s">
        <v>811</v>
      </c>
      <c r="G24" s="210"/>
      <c r="H24" s="210"/>
      <c r="I24" s="193"/>
      <c r="J24" s="193"/>
      <c r="K24" s="193"/>
      <c r="L24" s="193"/>
      <c r="M24" s="193"/>
      <c r="N24" s="193"/>
      <c r="O24" s="193"/>
      <c r="P24" s="193"/>
      <c r="Q24" s="193"/>
      <c r="R24" s="193"/>
      <c r="S24" s="193"/>
      <c r="T24" s="193"/>
      <c r="U24" s="193"/>
      <c r="V24" s="193"/>
      <c r="W24" s="193"/>
      <c r="X24" s="193"/>
      <c r="Y24" s="193"/>
      <c r="Z24" s="193"/>
      <c r="AA24" s="193"/>
      <c r="AB24" s="193"/>
      <c r="AC24" s="193"/>
      <c r="AD24" s="193"/>
      <c r="AE24" s="193"/>
    </row>
    <row r="25">
      <c r="A25" s="209"/>
      <c r="B25" s="198">
        <v>251.0</v>
      </c>
      <c r="C25" s="211"/>
      <c r="D25" s="200">
        <v>300.0</v>
      </c>
      <c r="E25" s="201"/>
      <c r="F25" s="197" t="s">
        <v>811</v>
      </c>
      <c r="G25" s="210"/>
      <c r="H25" s="210"/>
      <c r="I25" s="193"/>
      <c r="J25" s="193"/>
      <c r="K25" s="193"/>
      <c r="L25" s="193"/>
      <c r="M25" s="193"/>
      <c r="N25" s="193"/>
      <c r="O25" s="193"/>
      <c r="P25" s="193"/>
      <c r="Q25" s="193"/>
      <c r="R25" s="193"/>
      <c r="S25" s="193"/>
      <c r="T25" s="193"/>
      <c r="U25" s="193"/>
      <c r="V25" s="193"/>
      <c r="W25" s="193"/>
      <c r="X25" s="193"/>
      <c r="Y25" s="193"/>
      <c r="Z25" s="193"/>
      <c r="AA25" s="193"/>
      <c r="AB25" s="193"/>
      <c r="AC25" s="193"/>
      <c r="AD25" s="193"/>
      <c r="AE25" s="193"/>
    </row>
    <row r="26">
      <c r="A26" s="209"/>
      <c r="B26" s="198">
        <v>301.0</v>
      </c>
      <c r="C26" s="211"/>
      <c r="D26" s="200">
        <v>350.0</v>
      </c>
      <c r="E26" s="201"/>
      <c r="F26" s="197" t="s">
        <v>811</v>
      </c>
      <c r="G26" s="210"/>
      <c r="H26" s="210"/>
      <c r="I26" s="193"/>
      <c r="J26" s="193"/>
      <c r="K26" s="193"/>
      <c r="L26" s="193"/>
      <c r="M26" s="193"/>
      <c r="N26" s="193"/>
      <c r="O26" s="193"/>
      <c r="P26" s="193"/>
      <c r="Q26" s="193"/>
      <c r="R26" s="193"/>
      <c r="S26" s="193"/>
      <c r="T26" s="193"/>
      <c r="U26" s="193"/>
      <c r="V26" s="193"/>
      <c r="W26" s="193"/>
      <c r="X26" s="193"/>
      <c r="Y26" s="193"/>
      <c r="Z26" s="193"/>
      <c r="AA26" s="193"/>
      <c r="AB26" s="193"/>
      <c r="AC26" s="193"/>
      <c r="AD26" s="193"/>
      <c r="AE26" s="193"/>
    </row>
    <row r="27">
      <c r="A27" s="209"/>
      <c r="B27" s="212"/>
      <c r="C27" s="211"/>
      <c r="D27" s="201"/>
      <c r="E27" s="201"/>
      <c r="F27" s="209"/>
      <c r="G27" s="210"/>
      <c r="H27" s="210"/>
      <c r="I27" s="193"/>
      <c r="J27" s="193"/>
      <c r="K27" s="193"/>
      <c r="L27" s="193"/>
      <c r="M27" s="193"/>
      <c r="N27" s="193"/>
      <c r="O27" s="193"/>
      <c r="P27" s="193"/>
      <c r="Q27" s="193"/>
      <c r="R27" s="193"/>
      <c r="S27" s="193"/>
      <c r="T27" s="193"/>
      <c r="U27" s="193"/>
      <c r="V27" s="193"/>
      <c r="W27" s="193"/>
      <c r="X27" s="193"/>
      <c r="Y27" s="193"/>
      <c r="Z27" s="193"/>
      <c r="AA27" s="193"/>
      <c r="AB27" s="193"/>
      <c r="AC27" s="193"/>
      <c r="AD27" s="193"/>
      <c r="AE27" s="193"/>
    </row>
    <row r="28">
      <c r="A28" s="209"/>
      <c r="B28" s="212"/>
      <c r="C28" s="211"/>
      <c r="D28" s="201"/>
      <c r="E28" s="201"/>
      <c r="F28" s="209"/>
      <c r="G28" s="210"/>
      <c r="H28" s="210"/>
      <c r="I28" s="193"/>
      <c r="J28" s="193"/>
      <c r="K28" s="193"/>
      <c r="L28" s="193"/>
      <c r="M28" s="193"/>
      <c r="N28" s="193"/>
      <c r="O28" s="193"/>
      <c r="P28" s="193"/>
      <c r="Q28" s="193"/>
      <c r="R28" s="193"/>
      <c r="S28" s="193"/>
      <c r="T28" s="193"/>
      <c r="U28" s="193"/>
      <c r="V28" s="193"/>
      <c r="W28" s="193"/>
      <c r="X28" s="193"/>
      <c r="Y28" s="193"/>
      <c r="Z28" s="193"/>
      <c r="AA28" s="193"/>
      <c r="AB28" s="193"/>
      <c r="AC28" s="193"/>
      <c r="AD28" s="193"/>
      <c r="AE28" s="193"/>
    </row>
    <row r="29">
      <c r="A29" s="209"/>
      <c r="B29" s="212"/>
      <c r="C29" s="211"/>
      <c r="D29" s="201"/>
      <c r="E29" s="201"/>
      <c r="F29" s="209"/>
      <c r="G29" s="210"/>
      <c r="H29" s="210"/>
      <c r="I29" s="193"/>
      <c r="J29" s="193"/>
      <c r="K29" s="193"/>
      <c r="L29" s="193"/>
      <c r="M29" s="193"/>
      <c r="N29" s="193"/>
      <c r="O29" s="193"/>
      <c r="P29" s="193"/>
      <c r="Q29" s="193"/>
      <c r="R29" s="193"/>
      <c r="S29" s="193"/>
      <c r="T29" s="193"/>
      <c r="U29" s="193"/>
      <c r="V29" s="193"/>
      <c r="W29" s="193"/>
      <c r="X29" s="193"/>
      <c r="Y29" s="193"/>
      <c r="Z29" s="193"/>
      <c r="AA29" s="193"/>
      <c r="AB29" s="193"/>
      <c r="AC29" s="193"/>
      <c r="AD29" s="193"/>
      <c r="AE29" s="193"/>
    </row>
    <row r="30">
      <c r="A30" s="209"/>
      <c r="B30" s="212"/>
      <c r="C30" s="211"/>
      <c r="D30" s="201"/>
      <c r="E30" s="201"/>
      <c r="F30" s="209"/>
      <c r="G30" s="210"/>
      <c r="H30" s="210"/>
      <c r="I30" s="193"/>
      <c r="J30" s="193"/>
      <c r="K30" s="193"/>
      <c r="L30" s="193"/>
      <c r="M30" s="193"/>
      <c r="N30" s="193"/>
      <c r="O30" s="193"/>
      <c r="P30" s="193"/>
      <c r="Q30" s="193"/>
      <c r="R30" s="193"/>
      <c r="S30" s="193"/>
      <c r="T30" s="193"/>
      <c r="U30" s="193"/>
      <c r="V30" s="193"/>
      <c r="W30" s="193"/>
      <c r="X30" s="193"/>
      <c r="Y30" s="193"/>
      <c r="Z30" s="193"/>
      <c r="AA30" s="193"/>
      <c r="AB30" s="193"/>
      <c r="AC30" s="193"/>
      <c r="AD30" s="193"/>
      <c r="AE30" s="193"/>
    </row>
    <row r="31">
      <c r="A31" s="209"/>
      <c r="B31" s="212"/>
      <c r="C31" s="211"/>
      <c r="D31" s="201"/>
      <c r="E31" s="201"/>
      <c r="F31" s="209"/>
      <c r="G31" s="210"/>
      <c r="H31" s="210"/>
      <c r="I31" s="193"/>
      <c r="J31" s="193"/>
      <c r="K31" s="193"/>
      <c r="L31" s="193"/>
      <c r="M31" s="193"/>
      <c r="N31" s="193"/>
      <c r="O31" s="193"/>
      <c r="P31" s="193"/>
      <c r="Q31" s="193"/>
      <c r="R31" s="193"/>
      <c r="S31" s="193"/>
      <c r="T31" s="193"/>
      <c r="U31" s="193"/>
      <c r="V31" s="193"/>
      <c r="W31" s="193"/>
      <c r="X31" s="193"/>
      <c r="Y31" s="193"/>
      <c r="Z31" s="193"/>
      <c r="AA31" s="193"/>
      <c r="AB31" s="193"/>
      <c r="AC31" s="193"/>
      <c r="AD31" s="193"/>
      <c r="AE31" s="193"/>
    </row>
    <row r="32">
      <c r="A32" s="209"/>
      <c r="B32" s="212"/>
      <c r="C32" s="211"/>
      <c r="D32" s="201"/>
      <c r="E32" s="201"/>
      <c r="F32" s="209"/>
      <c r="G32" s="210"/>
      <c r="H32" s="210"/>
      <c r="I32" s="193"/>
      <c r="J32" s="193"/>
      <c r="K32" s="193"/>
      <c r="L32" s="193"/>
      <c r="M32" s="193"/>
      <c r="N32" s="193"/>
      <c r="O32" s="193"/>
      <c r="P32" s="193"/>
      <c r="Q32" s="193"/>
      <c r="R32" s="193"/>
      <c r="S32" s="193"/>
      <c r="T32" s="193"/>
      <c r="U32" s="193"/>
      <c r="V32" s="193"/>
      <c r="W32" s="193"/>
      <c r="X32" s="193"/>
      <c r="Y32" s="193"/>
      <c r="Z32" s="193"/>
      <c r="AA32" s="193"/>
      <c r="AB32" s="193"/>
      <c r="AC32" s="193"/>
      <c r="AD32" s="193"/>
      <c r="AE32" s="193"/>
    </row>
    <row r="33">
      <c r="A33" s="209"/>
      <c r="B33" s="212"/>
      <c r="C33" s="211"/>
      <c r="D33" s="201"/>
      <c r="E33" s="201"/>
      <c r="F33" s="209"/>
      <c r="G33" s="210"/>
      <c r="H33" s="210"/>
      <c r="I33" s="193"/>
      <c r="J33" s="193"/>
      <c r="K33" s="193"/>
      <c r="L33" s="193"/>
      <c r="M33" s="193"/>
      <c r="N33" s="193"/>
      <c r="O33" s="193"/>
      <c r="P33" s="193"/>
      <c r="Q33" s="193"/>
      <c r="R33" s="193"/>
      <c r="S33" s="193"/>
      <c r="T33" s="193"/>
      <c r="U33" s="193"/>
      <c r="V33" s="193"/>
      <c r="W33" s="193"/>
      <c r="X33" s="193"/>
      <c r="Y33" s="193"/>
      <c r="Z33" s="193"/>
      <c r="AA33" s="193"/>
      <c r="AB33" s="193"/>
      <c r="AC33" s="193"/>
      <c r="AD33" s="193"/>
      <c r="AE33" s="193"/>
    </row>
    <row r="34">
      <c r="A34" s="209"/>
      <c r="B34" s="212"/>
      <c r="C34" s="211"/>
      <c r="D34" s="201"/>
      <c r="E34" s="201"/>
      <c r="F34" s="209"/>
      <c r="G34" s="210"/>
      <c r="H34" s="210"/>
      <c r="I34" s="193"/>
      <c r="J34" s="193"/>
      <c r="K34" s="193"/>
      <c r="L34" s="193"/>
      <c r="M34" s="193"/>
      <c r="N34" s="193"/>
      <c r="O34" s="193"/>
      <c r="P34" s="193"/>
      <c r="Q34" s="193"/>
      <c r="R34" s="193"/>
      <c r="S34" s="193"/>
      <c r="T34" s="193"/>
      <c r="U34" s="193"/>
      <c r="V34" s="193"/>
      <c r="W34" s="193"/>
      <c r="X34" s="193"/>
      <c r="Y34" s="193"/>
      <c r="Z34" s="193"/>
      <c r="AA34" s="193"/>
      <c r="AB34" s="193"/>
      <c r="AC34" s="193"/>
      <c r="AD34" s="193"/>
      <c r="AE34" s="193"/>
    </row>
    <row r="35">
      <c r="A35" s="209"/>
      <c r="B35" s="212"/>
      <c r="C35" s="211"/>
      <c r="D35" s="201"/>
      <c r="E35" s="201"/>
      <c r="F35" s="209"/>
      <c r="G35" s="210"/>
      <c r="H35" s="210"/>
      <c r="I35" s="193"/>
      <c r="J35" s="193"/>
      <c r="K35" s="193"/>
      <c r="L35" s="193"/>
      <c r="M35" s="193"/>
      <c r="N35" s="193"/>
      <c r="O35" s="193"/>
      <c r="P35" s="193"/>
      <c r="Q35" s="193"/>
      <c r="R35" s="193"/>
      <c r="S35" s="193"/>
      <c r="T35" s="193"/>
      <c r="U35" s="193"/>
      <c r="V35" s="193"/>
      <c r="W35" s="193"/>
      <c r="X35" s="193"/>
      <c r="Y35" s="193"/>
      <c r="Z35" s="193"/>
      <c r="AA35" s="193"/>
      <c r="AB35" s="193"/>
      <c r="AC35" s="193"/>
      <c r="AD35" s="193"/>
      <c r="AE35" s="193"/>
    </row>
    <row r="36">
      <c r="A36" s="209"/>
      <c r="B36" s="212"/>
      <c r="C36" s="211"/>
      <c r="D36" s="201"/>
      <c r="E36" s="201"/>
      <c r="F36" s="209"/>
      <c r="G36" s="210"/>
      <c r="H36" s="210"/>
      <c r="I36" s="193"/>
      <c r="J36" s="193"/>
      <c r="K36" s="193"/>
      <c r="L36" s="193"/>
      <c r="M36" s="193"/>
      <c r="N36" s="193"/>
      <c r="O36" s="193"/>
      <c r="P36" s="193"/>
      <c r="Q36" s="193"/>
      <c r="R36" s="193"/>
      <c r="S36" s="193"/>
      <c r="T36" s="193"/>
      <c r="U36" s="193"/>
      <c r="V36" s="193"/>
      <c r="W36" s="193"/>
      <c r="X36" s="193"/>
      <c r="Y36" s="193"/>
      <c r="Z36" s="193"/>
      <c r="AA36" s="193"/>
      <c r="AB36" s="193"/>
      <c r="AC36" s="193"/>
      <c r="AD36" s="193"/>
      <c r="AE36" s="193"/>
    </row>
    <row r="37">
      <c r="A37" s="209"/>
      <c r="B37" s="212"/>
      <c r="C37" s="211"/>
      <c r="D37" s="201"/>
      <c r="E37" s="201"/>
      <c r="F37" s="209"/>
      <c r="G37" s="210"/>
      <c r="H37" s="210"/>
      <c r="I37" s="193"/>
      <c r="J37" s="193"/>
      <c r="K37" s="193"/>
      <c r="L37" s="193"/>
      <c r="M37" s="193"/>
      <c r="N37" s="193"/>
      <c r="O37" s="193"/>
      <c r="P37" s="193"/>
      <c r="Q37" s="193"/>
      <c r="R37" s="193"/>
      <c r="S37" s="193"/>
      <c r="T37" s="193"/>
      <c r="U37" s="193"/>
      <c r="V37" s="193"/>
      <c r="W37" s="193"/>
      <c r="X37" s="193"/>
      <c r="Y37" s="193"/>
      <c r="Z37" s="193"/>
      <c r="AA37" s="193"/>
      <c r="AB37" s="193"/>
      <c r="AC37" s="193"/>
      <c r="AD37" s="193"/>
      <c r="AE37" s="193"/>
    </row>
    <row r="38">
      <c r="A38" s="209"/>
      <c r="B38" s="212"/>
      <c r="C38" s="211"/>
      <c r="D38" s="201"/>
      <c r="E38" s="201"/>
      <c r="F38" s="209"/>
      <c r="G38" s="210"/>
      <c r="H38" s="210"/>
      <c r="I38" s="193"/>
      <c r="J38" s="193"/>
      <c r="K38" s="193"/>
      <c r="L38" s="193"/>
      <c r="M38" s="193"/>
      <c r="N38" s="193"/>
      <c r="O38" s="193"/>
      <c r="P38" s="193"/>
      <c r="Q38" s="193"/>
      <c r="R38" s="193"/>
      <c r="S38" s="193"/>
      <c r="T38" s="193"/>
      <c r="U38" s="193"/>
      <c r="V38" s="193"/>
      <c r="W38" s="193"/>
      <c r="X38" s="193"/>
      <c r="Y38" s="193"/>
      <c r="Z38" s="193"/>
      <c r="AA38" s="193"/>
      <c r="AB38" s="193"/>
      <c r="AC38" s="193"/>
      <c r="AD38" s="193"/>
      <c r="AE38" s="193"/>
    </row>
    <row r="39">
      <c r="A39" s="209"/>
      <c r="B39" s="212"/>
      <c r="C39" s="211"/>
      <c r="D39" s="201"/>
      <c r="E39" s="201"/>
      <c r="F39" s="209"/>
      <c r="G39" s="210"/>
      <c r="H39" s="210"/>
      <c r="I39" s="193"/>
      <c r="J39" s="193"/>
      <c r="K39" s="193"/>
      <c r="L39" s="193"/>
      <c r="M39" s="193"/>
      <c r="N39" s="193"/>
      <c r="O39" s="193"/>
      <c r="P39" s="193"/>
      <c r="Q39" s="193"/>
      <c r="R39" s="193"/>
      <c r="S39" s="193"/>
      <c r="T39" s="193"/>
      <c r="U39" s="193"/>
      <c r="V39" s="193"/>
      <c r="W39" s="193"/>
      <c r="X39" s="193"/>
      <c r="Y39" s="193"/>
      <c r="Z39" s="193"/>
      <c r="AA39" s="193"/>
      <c r="AB39" s="193"/>
      <c r="AC39" s="193"/>
      <c r="AD39" s="193"/>
      <c r="AE39" s="193"/>
    </row>
    <row r="40">
      <c r="A40" s="209"/>
      <c r="B40" s="212"/>
      <c r="C40" s="211"/>
      <c r="D40" s="201"/>
      <c r="E40" s="201"/>
      <c r="F40" s="209"/>
      <c r="G40" s="210"/>
      <c r="H40" s="210"/>
      <c r="I40" s="193"/>
      <c r="J40" s="193"/>
      <c r="K40" s="193"/>
      <c r="L40" s="193"/>
      <c r="M40" s="193"/>
      <c r="N40" s="193"/>
      <c r="O40" s="193"/>
      <c r="P40" s="193"/>
      <c r="Q40" s="193"/>
      <c r="R40" s="193"/>
      <c r="S40" s="193"/>
      <c r="T40" s="193"/>
      <c r="U40" s="193"/>
      <c r="V40" s="193"/>
      <c r="W40" s="193"/>
      <c r="X40" s="193"/>
      <c r="Y40" s="193"/>
      <c r="Z40" s="193"/>
      <c r="AA40" s="193"/>
      <c r="AB40" s="193"/>
      <c r="AC40" s="193"/>
      <c r="AD40" s="193"/>
      <c r="AE40" s="193"/>
    </row>
    <row r="41">
      <c r="A41" s="209"/>
      <c r="B41" s="212"/>
      <c r="C41" s="211"/>
      <c r="D41" s="201"/>
      <c r="E41" s="201"/>
      <c r="F41" s="209"/>
      <c r="G41" s="210"/>
      <c r="H41" s="210"/>
      <c r="I41" s="193"/>
      <c r="J41" s="193"/>
      <c r="K41" s="193"/>
      <c r="L41" s="193"/>
      <c r="M41" s="193"/>
      <c r="N41" s="193"/>
      <c r="O41" s="193"/>
      <c r="P41" s="193"/>
      <c r="Q41" s="193"/>
      <c r="R41" s="193"/>
      <c r="S41" s="193"/>
      <c r="T41" s="193"/>
      <c r="U41" s="193"/>
      <c r="V41" s="193"/>
      <c r="W41" s="193"/>
      <c r="X41" s="193"/>
      <c r="Y41" s="193"/>
      <c r="Z41" s="193"/>
      <c r="AA41" s="193"/>
      <c r="AB41" s="193"/>
      <c r="AC41" s="193"/>
      <c r="AD41" s="193"/>
      <c r="AE41" s="193"/>
    </row>
    <row r="42">
      <c r="A42" s="209"/>
      <c r="B42" s="212"/>
      <c r="C42" s="211"/>
      <c r="D42" s="201"/>
      <c r="E42" s="201"/>
      <c r="F42" s="209"/>
      <c r="G42" s="210"/>
      <c r="H42" s="210"/>
      <c r="I42" s="193"/>
      <c r="J42" s="193"/>
      <c r="K42" s="193"/>
      <c r="L42" s="193"/>
      <c r="M42" s="193"/>
      <c r="N42" s="193"/>
      <c r="O42" s="193"/>
      <c r="P42" s="193"/>
      <c r="Q42" s="193"/>
      <c r="R42" s="193"/>
      <c r="S42" s="193"/>
      <c r="T42" s="193"/>
      <c r="U42" s="193"/>
      <c r="V42" s="193"/>
      <c r="W42" s="193"/>
      <c r="X42" s="193"/>
      <c r="Y42" s="193"/>
      <c r="Z42" s="193"/>
      <c r="AA42" s="193"/>
      <c r="AB42" s="193"/>
      <c r="AC42" s="193"/>
      <c r="AD42" s="193"/>
      <c r="AE42" s="193"/>
    </row>
    <row r="43">
      <c r="A43" s="209"/>
      <c r="B43" s="212"/>
      <c r="C43" s="211"/>
      <c r="D43" s="201"/>
      <c r="E43" s="201"/>
      <c r="F43" s="209"/>
      <c r="G43" s="210"/>
      <c r="H43" s="210"/>
      <c r="I43" s="193"/>
      <c r="J43" s="193"/>
      <c r="K43" s="193"/>
      <c r="L43" s="193"/>
      <c r="M43" s="193"/>
      <c r="N43" s="193"/>
      <c r="O43" s="193"/>
      <c r="P43" s="193"/>
      <c r="Q43" s="193"/>
      <c r="R43" s="193"/>
      <c r="S43" s="193"/>
      <c r="T43" s="193"/>
      <c r="U43" s="193"/>
      <c r="V43" s="193"/>
      <c r="W43" s="193"/>
      <c r="X43" s="193"/>
      <c r="Y43" s="193"/>
      <c r="Z43" s="193"/>
      <c r="AA43" s="193"/>
      <c r="AB43" s="193"/>
      <c r="AC43" s="193"/>
      <c r="AD43" s="193"/>
      <c r="AE43" s="193"/>
    </row>
    <row r="44">
      <c r="A44" s="209"/>
      <c r="B44" s="212"/>
      <c r="C44" s="211"/>
      <c r="D44" s="201"/>
      <c r="E44" s="201"/>
      <c r="F44" s="209"/>
      <c r="G44" s="210"/>
      <c r="H44" s="210"/>
      <c r="I44" s="193"/>
      <c r="J44" s="193"/>
      <c r="K44" s="193"/>
      <c r="L44" s="193"/>
      <c r="M44" s="193"/>
      <c r="N44" s="193"/>
      <c r="O44" s="193"/>
      <c r="P44" s="193"/>
      <c r="Q44" s="193"/>
      <c r="R44" s="193"/>
      <c r="S44" s="193"/>
      <c r="T44" s="193"/>
      <c r="U44" s="193"/>
      <c r="V44" s="193"/>
      <c r="W44" s="193"/>
      <c r="X44" s="193"/>
      <c r="Y44" s="193"/>
      <c r="Z44" s="193"/>
      <c r="AA44" s="193"/>
      <c r="AB44" s="193"/>
      <c r="AC44" s="193"/>
      <c r="AD44" s="193"/>
      <c r="AE44" s="193"/>
    </row>
    <row r="45">
      <c r="A45" s="209"/>
      <c r="B45" s="212"/>
      <c r="C45" s="211"/>
      <c r="D45" s="201"/>
      <c r="E45" s="201"/>
      <c r="F45" s="209"/>
      <c r="G45" s="210"/>
      <c r="H45" s="210"/>
      <c r="I45" s="193"/>
      <c r="J45" s="193"/>
      <c r="K45" s="193"/>
      <c r="L45" s="193"/>
      <c r="M45" s="193"/>
      <c r="N45" s="193"/>
      <c r="O45" s="193"/>
      <c r="P45" s="193"/>
      <c r="Q45" s="193"/>
      <c r="R45" s="193"/>
      <c r="S45" s="193"/>
      <c r="T45" s="193"/>
      <c r="U45" s="193"/>
      <c r="V45" s="193"/>
      <c r="W45" s="193"/>
      <c r="X45" s="193"/>
      <c r="Y45" s="193"/>
      <c r="Z45" s="193"/>
      <c r="AA45" s="193"/>
      <c r="AB45" s="193"/>
      <c r="AC45" s="193"/>
      <c r="AD45" s="193"/>
      <c r="AE45" s="193"/>
    </row>
    <row r="46">
      <c r="A46" s="209"/>
      <c r="B46" s="212"/>
      <c r="C46" s="211"/>
      <c r="D46" s="201"/>
      <c r="E46" s="201"/>
      <c r="F46" s="209"/>
      <c r="G46" s="210"/>
      <c r="H46" s="210"/>
      <c r="I46" s="193"/>
      <c r="J46" s="193"/>
      <c r="K46" s="193"/>
      <c r="L46" s="193"/>
      <c r="M46" s="193"/>
      <c r="N46" s="193"/>
      <c r="O46" s="193"/>
      <c r="P46" s="193"/>
      <c r="Q46" s="193"/>
      <c r="R46" s="193"/>
      <c r="S46" s="193"/>
      <c r="T46" s="193"/>
      <c r="U46" s="193"/>
      <c r="V46" s="193"/>
      <c r="W46" s="193"/>
      <c r="X46" s="193"/>
      <c r="Y46" s="193"/>
      <c r="Z46" s="193"/>
      <c r="AA46" s="193"/>
      <c r="AB46" s="193"/>
      <c r="AC46" s="193"/>
      <c r="AD46" s="193"/>
      <c r="AE46" s="193"/>
    </row>
    <row r="47">
      <c r="A47" s="209"/>
      <c r="B47" s="212"/>
      <c r="C47" s="211"/>
      <c r="D47" s="201"/>
      <c r="E47" s="201"/>
      <c r="F47" s="209"/>
      <c r="G47" s="210"/>
      <c r="H47" s="210"/>
      <c r="I47" s="193"/>
      <c r="J47" s="193"/>
      <c r="K47" s="193"/>
      <c r="L47" s="193"/>
      <c r="M47" s="193"/>
      <c r="N47" s="193"/>
      <c r="O47" s="193"/>
      <c r="P47" s="193"/>
      <c r="Q47" s="193"/>
      <c r="R47" s="193"/>
      <c r="S47" s="193"/>
      <c r="T47" s="193"/>
      <c r="U47" s="193"/>
      <c r="V47" s="193"/>
      <c r="W47" s="193"/>
      <c r="X47" s="193"/>
      <c r="Y47" s="193"/>
      <c r="Z47" s="193"/>
      <c r="AA47" s="193"/>
      <c r="AB47" s="193"/>
      <c r="AC47" s="193"/>
      <c r="AD47" s="193"/>
      <c r="AE47" s="193"/>
    </row>
    <row r="48">
      <c r="A48" s="209"/>
      <c r="B48" s="212"/>
      <c r="C48" s="211"/>
      <c r="D48" s="201"/>
      <c r="E48" s="201"/>
      <c r="F48" s="209"/>
      <c r="G48" s="210"/>
      <c r="H48" s="210"/>
      <c r="I48" s="193"/>
      <c r="J48" s="193"/>
      <c r="K48" s="193"/>
      <c r="L48" s="193"/>
      <c r="M48" s="193"/>
      <c r="N48" s="193"/>
      <c r="O48" s="193"/>
      <c r="P48" s="193"/>
      <c r="Q48" s="193"/>
      <c r="R48" s="193"/>
      <c r="S48" s="193"/>
      <c r="T48" s="193"/>
      <c r="U48" s="193"/>
      <c r="V48" s="193"/>
      <c r="W48" s="193"/>
      <c r="X48" s="193"/>
      <c r="Y48" s="193"/>
      <c r="Z48" s="193"/>
      <c r="AA48" s="193"/>
      <c r="AB48" s="193"/>
      <c r="AC48" s="193"/>
      <c r="AD48" s="193"/>
      <c r="AE48" s="193"/>
    </row>
    <row r="49">
      <c r="A49" s="209"/>
      <c r="B49" s="212"/>
      <c r="C49" s="211"/>
      <c r="D49" s="201"/>
      <c r="E49" s="201"/>
      <c r="F49" s="209"/>
      <c r="G49" s="210"/>
      <c r="H49" s="210"/>
      <c r="I49" s="193"/>
      <c r="J49" s="193"/>
      <c r="K49" s="193"/>
      <c r="L49" s="193"/>
      <c r="M49" s="193"/>
      <c r="N49" s="193"/>
      <c r="O49" s="193"/>
      <c r="P49" s="193"/>
      <c r="Q49" s="193"/>
      <c r="R49" s="193"/>
      <c r="S49" s="193"/>
      <c r="T49" s="193"/>
      <c r="U49" s="193"/>
      <c r="V49" s="193"/>
      <c r="W49" s="193"/>
      <c r="X49" s="193"/>
      <c r="Y49" s="193"/>
      <c r="Z49" s="193"/>
      <c r="AA49" s="193"/>
      <c r="AB49" s="193"/>
      <c r="AC49" s="193"/>
      <c r="AD49" s="193"/>
      <c r="AE49" s="193"/>
    </row>
    <row r="50">
      <c r="A50" s="209"/>
      <c r="B50" s="212"/>
      <c r="C50" s="211"/>
      <c r="D50" s="201"/>
      <c r="E50" s="201"/>
      <c r="F50" s="209"/>
      <c r="G50" s="210"/>
      <c r="H50" s="210"/>
      <c r="I50" s="193"/>
      <c r="J50" s="193"/>
      <c r="K50" s="193"/>
      <c r="L50" s="193"/>
      <c r="M50" s="193"/>
      <c r="N50" s="193"/>
      <c r="O50" s="193"/>
      <c r="P50" s="193"/>
      <c r="Q50" s="193"/>
      <c r="R50" s="193"/>
      <c r="S50" s="193"/>
      <c r="T50" s="193"/>
      <c r="U50" s="193"/>
      <c r="V50" s="193"/>
      <c r="W50" s="193"/>
      <c r="X50" s="193"/>
      <c r="Y50" s="193"/>
      <c r="Z50" s="193"/>
      <c r="AA50" s="193"/>
      <c r="AB50" s="193"/>
      <c r="AC50" s="193"/>
      <c r="AD50" s="193"/>
      <c r="AE50" s="193"/>
    </row>
    <row r="51">
      <c r="A51" s="209"/>
      <c r="B51" s="212"/>
      <c r="C51" s="211"/>
      <c r="D51" s="201"/>
      <c r="E51" s="201"/>
      <c r="F51" s="209"/>
      <c r="G51" s="210"/>
      <c r="H51" s="210"/>
      <c r="I51" s="193"/>
      <c r="J51" s="193"/>
      <c r="K51" s="193"/>
      <c r="L51" s="193"/>
      <c r="M51" s="193"/>
      <c r="N51" s="193"/>
      <c r="O51" s="193"/>
      <c r="P51" s="193"/>
      <c r="Q51" s="193"/>
      <c r="R51" s="193"/>
      <c r="S51" s="193"/>
      <c r="T51" s="193"/>
      <c r="U51" s="193"/>
      <c r="V51" s="193"/>
      <c r="W51" s="193"/>
      <c r="X51" s="193"/>
      <c r="Y51" s="193"/>
      <c r="Z51" s="193"/>
      <c r="AA51" s="193"/>
      <c r="AB51" s="193"/>
      <c r="AC51" s="193"/>
      <c r="AD51" s="193"/>
      <c r="AE51" s="193"/>
    </row>
    <row r="52">
      <c r="A52" s="209"/>
      <c r="B52" s="212"/>
      <c r="C52" s="211"/>
      <c r="D52" s="201"/>
      <c r="E52" s="201"/>
      <c r="F52" s="209"/>
      <c r="G52" s="210"/>
      <c r="H52" s="210"/>
      <c r="I52" s="193"/>
      <c r="J52" s="193"/>
      <c r="K52" s="193"/>
      <c r="L52" s="193"/>
      <c r="M52" s="193"/>
      <c r="N52" s="193"/>
      <c r="O52" s="193"/>
      <c r="P52" s="193"/>
      <c r="Q52" s="193"/>
      <c r="R52" s="193"/>
      <c r="S52" s="193"/>
      <c r="T52" s="193"/>
      <c r="U52" s="193"/>
      <c r="V52" s="193"/>
      <c r="W52" s="193"/>
      <c r="X52" s="193"/>
      <c r="Y52" s="193"/>
      <c r="Z52" s="193"/>
      <c r="AA52" s="193"/>
      <c r="AB52" s="193"/>
      <c r="AC52" s="193"/>
      <c r="AD52" s="193"/>
      <c r="AE52" s="193"/>
    </row>
    <row r="53">
      <c r="A53" s="209"/>
      <c r="B53" s="212"/>
      <c r="C53" s="209"/>
      <c r="D53" s="210"/>
      <c r="E53" s="210"/>
      <c r="F53" s="209"/>
      <c r="G53" s="210"/>
      <c r="H53" s="210"/>
      <c r="I53" s="193"/>
      <c r="J53" s="193"/>
      <c r="K53" s="193"/>
      <c r="L53" s="193"/>
      <c r="M53" s="193"/>
      <c r="N53" s="193"/>
      <c r="O53" s="193"/>
      <c r="P53" s="193"/>
      <c r="Q53" s="193"/>
      <c r="R53" s="193"/>
      <c r="S53" s="193"/>
      <c r="T53" s="193"/>
      <c r="U53" s="193"/>
      <c r="V53" s="193"/>
      <c r="W53" s="193"/>
      <c r="X53" s="193"/>
      <c r="Y53" s="193"/>
      <c r="Z53" s="193"/>
      <c r="AA53" s="193"/>
      <c r="AB53" s="193"/>
      <c r="AC53" s="193"/>
      <c r="AD53" s="193"/>
      <c r="AE53" s="193"/>
    </row>
    <row r="54">
      <c r="A54" s="209"/>
      <c r="B54" s="212"/>
      <c r="C54" s="209"/>
      <c r="D54" s="210"/>
      <c r="E54" s="210"/>
      <c r="F54" s="209"/>
      <c r="G54" s="210"/>
      <c r="H54" s="210"/>
      <c r="I54" s="193"/>
      <c r="J54" s="193"/>
      <c r="K54" s="193"/>
      <c r="L54" s="193"/>
      <c r="M54" s="193"/>
      <c r="N54" s="193"/>
      <c r="O54" s="193"/>
      <c r="P54" s="193"/>
      <c r="Q54" s="193"/>
      <c r="R54" s="193"/>
      <c r="S54" s="193"/>
      <c r="T54" s="193"/>
      <c r="U54" s="193"/>
      <c r="V54" s="193"/>
      <c r="W54" s="193"/>
      <c r="X54" s="193"/>
      <c r="Y54" s="193"/>
      <c r="Z54" s="193"/>
      <c r="AA54" s="193"/>
      <c r="AB54" s="193"/>
      <c r="AC54" s="193"/>
      <c r="AD54" s="193"/>
      <c r="AE54" s="193"/>
    </row>
    <row r="55">
      <c r="A55" s="209"/>
      <c r="B55" s="212"/>
      <c r="C55" s="209"/>
      <c r="D55" s="210"/>
      <c r="E55" s="210"/>
      <c r="F55" s="209"/>
      <c r="G55" s="210"/>
      <c r="H55" s="210"/>
      <c r="I55" s="193"/>
      <c r="J55" s="193"/>
      <c r="K55" s="193"/>
      <c r="L55" s="193"/>
      <c r="M55" s="193"/>
      <c r="N55" s="193"/>
      <c r="O55" s="193"/>
      <c r="P55" s="193"/>
      <c r="Q55" s="193"/>
      <c r="R55" s="193"/>
      <c r="S55" s="193"/>
      <c r="T55" s="193"/>
      <c r="U55" s="193"/>
      <c r="V55" s="193"/>
      <c r="W55" s="193"/>
      <c r="X55" s="193"/>
      <c r="Y55" s="193"/>
      <c r="Z55" s="193"/>
      <c r="AA55" s="193"/>
      <c r="AB55" s="193"/>
      <c r="AC55" s="193"/>
      <c r="AD55" s="193"/>
      <c r="AE55" s="193"/>
    </row>
    <row r="56">
      <c r="A56" s="209"/>
      <c r="B56" s="212"/>
      <c r="C56" s="209"/>
      <c r="D56" s="210"/>
      <c r="E56" s="210"/>
      <c r="F56" s="209"/>
      <c r="G56" s="210"/>
      <c r="H56" s="210"/>
      <c r="I56" s="193"/>
      <c r="J56" s="193"/>
      <c r="K56" s="193"/>
      <c r="L56" s="193"/>
      <c r="M56" s="193"/>
      <c r="N56" s="193"/>
      <c r="O56" s="193"/>
      <c r="P56" s="193"/>
      <c r="Q56" s="193"/>
      <c r="R56" s="193"/>
      <c r="S56" s="193"/>
      <c r="T56" s="193"/>
      <c r="U56" s="193"/>
      <c r="V56" s="193"/>
      <c r="W56" s="193"/>
      <c r="X56" s="193"/>
      <c r="Y56" s="193"/>
      <c r="Z56" s="193"/>
      <c r="AA56" s="193"/>
      <c r="AB56" s="193"/>
      <c r="AC56" s="193"/>
      <c r="AD56" s="193"/>
      <c r="AE56" s="193"/>
    </row>
    <row r="57">
      <c r="A57" s="209"/>
      <c r="B57" s="212"/>
      <c r="C57" s="209"/>
      <c r="D57" s="210"/>
      <c r="E57" s="210"/>
      <c r="F57" s="209"/>
      <c r="G57" s="210"/>
      <c r="H57" s="210"/>
      <c r="I57" s="193"/>
      <c r="J57" s="193"/>
      <c r="K57" s="193"/>
      <c r="L57" s="193"/>
      <c r="M57" s="193"/>
      <c r="N57" s="193"/>
      <c r="O57" s="193"/>
      <c r="P57" s="193"/>
      <c r="Q57" s="193"/>
      <c r="R57" s="193"/>
      <c r="S57" s="193"/>
      <c r="T57" s="193"/>
      <c r="U57" s="193"/>
      <c r="V57" s="193"/>
      <c r="W57" s="193"/>
      <c r="X57" s="193"/>
      <c r="Y57" s="193"/>
      <c r="Z57" s="193"/>
      <c r="AA57" s="193"/>
      <c r="AB57" s="193"/>
      <c r="AC57" s="193"/>
      <c r="AD57" s="193"/>
      <c r="AE57" s="193"/>
    </row>
    <row r="58">
      <c r="A58" s="209"/>
      <c r="B58" s="212"/>
      <c r="C58" s="209"/>
      <c r="D58" s="210"/>
      <c r="E58" s="210"/>
      <c r="F58" s="209"/>
      <c r="G58" s="210"/>
      <c r="H58" s="210"/>
      <c r="I58" s="193"/>
      <c r="J58" s="193"/>
      <c r="K58" s="193"/>
      <c r="L58" s="193"/>
      <c r="M58" s="193"/>
      <c r="N58" s="193"/>
      <c r="O58" s="193"/>
      <c r="P58" s="193"/>
      <c r="Q58" s="193"/>
      <c r="R58" s="193"/>
      <c r="S58" s="193"/>
      <c r="T58" s="193"/>
      <c r="U58" s="193"/>
      <c r="V58" s="193"/>
      <c r="W58" s="193"/>
      <c r="X58" s="193"/>
      <c r="Y58" s="193"/>
      <c r="Z58" s="193"/>
      <c r="AA58" s="193"/>
      <c r="AB58" s="193"/>
      <c r="AC58" s="193"/>
      <c r="AD58" s="193"/>
      <c r="AE58" s="193"/>
    </row>
    <row r="59">
      <c r="A59" s="209"/>
      <c r="B59" s="212"/>
      <c r="C59" s="209"/>
      <c r="D59" s="210"/>
      <c r="E59" s="210"/>
      <c r="F59" s="209"/>
      <c r="G59" s="210"/>
      <c r="H59" s="210"/>
      <c r="I59" s="193"/>
      <c r="J59" s="193"/>
      <c r="K59" s="193"/>
      <c r="L59" s="193"/>
      <c r="M59" s="193"/>
      <c r="N59" s="193"/>
      <c r="O59" s="193"/>
      <c r="P59" s="193"/>
      <c r="Q59" s="193"/>
      <c r="R59" s="193"/>
      <c r="S59" s="193"/>
      <c r="T59" s="193"/>
      <c r="U59" s="193"/>
      <c r="V59" s="193"/>
      <c r="W59" s="193"/>
      <c r="X59" s="193"/>
      <c r="Y59" s="193"/>
      <c r="Z59" s="193"/>
      <c r="AA59" s="193"/>
      <c r="AB59" s="193"/>
      <c r="AC59" s="193"/>
      <c r="AD59" s="193"/>
      <c r="AE59" s="193"/>
    </row>
    <row r="60">
      <c r="A60" s="209"/>
      <c r="B60" s="212"/>
      <c r="C60" s="209"/>
      <c r="D60" s="210"/>
      <c r="E60" s="210"/>
      <c r="F60" s="209"/>
      <c r="G60" s="210"/>
      <c r="H60" s="210"/>
      <c r="I60" s="193"/>
      <c r="J60" s="193"/>
      <c r="K60" s="193"/>
      <c r="L60" s="193"/>
      <c r="M60" s="193"/>
      <c r="N60" s="193"/>
      <c r="O60" s="193"/>
      <c r="P60" s="193"/>
      <c r="Q60" s="193"/>
      <c r="R60" s="193"/>
      <c r="S60" s="193"/>
      <c r="T60" s="193"/>
      <c r="U60" s="193"/>
      <c r="V60" s="193"/>
      <c r="W60" s="193"/>
      <c r="X60" s="193"/>
      <c r="Y60" s="193"/>
      <c r="Z60" s="193"/>
      <c r="AA60" s="193"/>
      <c r="AB60" s="193"/>
      <c r="AC60" s="193"/>
      <c r="AD60" s="193"/>
      <c r="AE60" s="193"/>
    </row>
    <row r="61">
      <c r="A61" s="209"/>
      <c r="B61" s="212"/>
      <c r="C61" s="209"/>
      <c r="D61" s="210"/>
      <c r="E61" s="210"/>
      <c r="F61" s="209"/>
      <c r="G61" s="210"/>
      <c r="H61" s="210"/>
      <c r="I61" s="193"/>
      <c r="J61" s="193"/>
      <c r="K61" s="193"/>
      <c r="L61" s="193"/>
      <c r="M61" s="193"/>
      <c r="N61" s="193"/>
      <c r="O61" s="193"/>
      <c r="P61" s="193"/>
      <c r="Q61" s="193"/>
      <c r="R61" s="193"/>
      <c r="S61" s="193"/>
      <c r="T61" s="193"/>
      <c r="U61" s="193"/>
      <c r="V61" s="193"/>
      <c r="W61" s="193"/>
      <c r="X61" s="193"/>
      <c r="Y61" s="193"/>
      <c r="Z61" s="193"/>
      <c r="AA61" s="193"/>
      <c r="AB61" s="193"/>
      <c r="AC61" s="193"/>
      <c r="AD61" s="193"/>
      <c r="AE61" s="193"/>
    </row>
    <row r="62">
      <c r="A62" s="209"/>
      <c r="B62" s="212"/>
      <c r="C62" s="209"/>
      <c r="D62" s="210"/>
      <c r="E62" s="210"/>
      <c r="F62" s="209"/>
      <c r="G62" s="210"/>
      <c r="H62" s="210"/>
      <c r="I62" s="193"/>
      <c r="J62" s="193"/>
      <c r="K62" s="193"/>
      <c r="L62" s="193"/>
      <c r="M62" s="193"/>
      <c r="N62" s="193"/>
      <c r="O62" s="193"/>
      <c r="P62" s="193"/>
      <c r="Q62" s="193"/>
      <c r="R62" s="193"/>
      <c r="S62" s="193"/>
      <c r="T62" s="193"/>
      <c r="U62" s="193"/>
      <c r="V62" s="193"/>
      <c r="W62" s="193"/>
      <c r="X62" s="193"/>
      <c r="Y62" s="193"/>
      <c r="Z62" s="193"/>
      <c r="AA62" s="193"/>
      <c r="AB62" s="193"/>
      <c r="AC62" s="193"/>
      <c r="AD62" s="193"/>
      <c r="AE62" s="193"/>
    </row>
    <row r="63">
      <c r="A63" s="209"/>
      <c r="B63" s="212"/>
      <c r="C63" s="209"/>
      <c r="D63" s="210"/>
      <c r="E63" s="210"/>
      <c r="F63" s="209"/>
      <c r="G63" s="210"/>
      <c r="H63" s="210"/>
      <c r="I63" s="193"/>
      <c r="J63" s="193"/>
      <c r="K63" s="193"/>
      <c r="L63" s="193"/>
      <c r="M63" s="193"/>
      <c r="N63" s="193"/>
      <c r="O63" s="193"/>
      <c r="P63" s="193"/>
      <c r="Q63" s="193"/>
      <c r="R63" s="193"/>
      <c r="S63" s="193"/>
      <c r="T63" s="193"/>
      <c r="U63" s="193"/>
      <c r="V63" s="193"/>
      <c r="W63" s="193"/>
      <c r="X63" s="193"/>
      <c r="Y63" s="193"/>
      <c r="Z63" s="193"/>
      <c r="AA63" s="193"/>
      <c r="AB63" s="193"/>
      <c r="AC63" s="193"/>
      <c r="AD63" s="193"/>
      <c r="AE63" s="193"/>
    </row>
    <row r="64">
      <c r="A64" s="209"/>
      <c r="B64" s="212"/>
      <c r="C64" s="209"/>
      <c r="D64" s="210"/>
      <c r="E64" s="210"/>
      <c r="F64" s="209"/>
      <c r="G64" s="210"/>
      <c r="H64" s="210"/>
      <c r="I64" s="193"/>
      <c r="J64" s="193"/>
      <c r="K64" s="193"/>
      <c r="L64" s="193"/>
      <c r="M64" s="193"/>
      <c r="N64" s="193"/>
      <c r="O64" s="193"/>
      <c r="P64" s="193"/>
      <c r="Q64" s="193"/>
      <c r="R64" s="193"/>
      <c r="S64" s="193"/>
      <c r="T64" s="193"/>
      <c r="U64" s="193"/>
      <c r="V64" s="193"/>
      <c r="W64" s="193"/>
      <c r="X64" s="193"/>
      <c r="Y64" s="193"/>
      <c r="Z64" s="193"/>
      <c r="AA64" s="193"/>
      <c r="AB64" s="193"/>
      <c r="AC64" s="193"/>
      <c r="AD64" s="193"/>
      <c r="AE64" s="193"/>
    </row>
    <row r="65">
      <c r="A65" s="209"/>
      <c r="B65" s="212"/>
      <c r="C65" s="209"/>
      <c r="D65" s="210"/>
      <c r="E65" s="210"/>
      <c r="F65" s="209"/>
      <c r="G65" s="210"/>
      <c r="H65" s="210"/>
      <c r="I65" s="193"/>
      <c r="J65" s="193"/>
      <c r="K65" s="193"/>
      <c r="L65" s="193"/>
      <c r="M65" s="193"/>
      <c r="N65" s="193"/>
      <c r="O65" s="193"/>
      <c r="P65" s="193"/>
      <c r="Q65" s="193"/>
      <c r="R65" s="193"/>
      <c r="S65" s="193"/>
      <c r="T65" s="193"/>
      <c r="U65" s="193"/>
      <c r="V65" s="193"/>
      <c r="W65" s="193"/>
      <c r="X65" s="193"/>
      <c r="Y65" s="193"/>
      <c r="Z65" s="193"/>
      <c r="AA65" s="193"/>
      <c r="AB65" s="193"/>
      <c r="AC65" s="193"/>
      <c r="AD65" s="193"/>
      <c r="AE65" s="193"/>
    </row>
    <row r="66">
      <c r="A66" s="209"/>
      <c r="B66" s="212"/>
      <c r="C66" s="209"/>
      <c r="D66" s="210"/>
      <c r="E66" s="210"/>
      <c r="F66" s="209"/>
      <c r="G66" s="210"/>
      <c r="H66" s="210"/>
      <c r="I66" s="193"/>
      <c r="J66" s="193"/>
      <c r="K66" s="193"/>
      <c r="L66" s="193"/>
      <c r="M66" s="193"/>
      <c r="N66" s="193"/>
      <c r="O66" s="193"/>
      <c r="P66" s="193"/>
      <c r="Q66" s="193"/>
      <c r="R66" s="193"/>
      <c r="S66" s="193"/>
      <c r="T66" s="193"/>
      <c r="U66" s="193"/>
      <c r="V66" s="193"/>
      <c r="W66" s="193"/>
      <c r="X66" s="193"/>
      <c r="Y66" s="193"/>
      <c r="Z66" s="193"/>
      <c r="AA66" s="193"/>
      <c r="AB66" s="193"/>
      <c r="AC66" s="193"/>
      <c r="AD66" s="193"/>
      <c r="AE66" s="193"/>
    </row>
    <row r="67">
      <c r="A67" s="209"/>
      <c r="B67" s="212"/>
      <c r="C67" s="209"/>
      <c r="D67" s="210"/>
      <c r="E67" s="210"/>
      <c r="F67" s="209"/>
      <c r="G67" s="210"/>
      <c r="H67" s="210"/>
      <c r="I67" s="193"/>
      <c r="J67" s="193"/>
      <c r="K67" s="193"/>
      <c r="L67" s="193"/>
      <c r="M67" s="193"/>
      <c r="N67" s="193"/>
      <c r="O67" s="193"/>
      <c r="P67" s="193"/>
      <c r="Q67" s="193"/>
      <c r="R67" s="193"/>
      <c r="S67" s="193"/>
      <c r="T67" s="193"/>
      <c r="U67" s="193"/>
      <c r="V67" s="193"/>
      <c r="W67" s="193"/>
      <c r="X67" s="193"/>
      <c r="Y67" s="193"/>
      <c r="Z67" s="193"/>
      <c r="AA67" s="193"/>
      <c r="AB67" s="193"/>
      <c r="AC67" s="193"/>
      <c r="AD67" s="193"/>
      <c r="AE67" s="193"/>
    </row>
    <row r="68">
      <c r="A68" s="209"/>
      <c r="B68" s="212"/>
      <c r="C68" s="209"/>
      <c r="D68" s="210"/>
      <c r="E68" s="210"/>
      <c r="F68" s="209"/>
      <c r="G68" s="210"/>
      <c r="H68" s="210"/>
      <c r="I68" s="193"/>
      <c r="J68" s="193"/>
      <c r="K68" s="193"/>
      <c r="L68" s="193"/>
      <c r="M68" s="193"/>
      <c r="N68" s="193"/>
      <c r="O68" s="193"/>
      <c r="P68" s="193"/>
      <c r="Q68" s="193"/>
      <c r="R68" s="193"/>
      <c r="S68" s="193"/>
      <c r="T68" s="193"/>
      <c r="U68" s="193"/>
      <c r="V68" s="193"/>
      <c r="W68" s="193"/>
      <c r="X68" s="193"/>
      <c r="Y68" s="193"/>
      <c r="Z68" s="193"/>
      <c r="AA68" s="193"/>
      <c r="AB68" s="193"/>
      <c r="AC68" s="193"/>
      <c r="AD68" s="193"/>
      <c r="AE68" s="193"/>
    </row>
    <row r="69">
      <c r="A69" s="209"/>
      <c r="B69" s="212"/>
      <c r="C69" s="209"/>
      <c r="D69" s="210"/>
      <c r="E69" s="210"/>
      <c r="F69" s="209"/>
      <c r="G69" s="210"/>
      <c r="H69" s="210"/>
      <c r="I69" s="193"/>
      <c r="J69" s="193"/>
      <c r="K69" s="193"/>
      <c r="L69" s="193"/>
      <c r="M69" s="193"/>
      <c r="N69" s="193"/>
      <c r="O69" s="193"/>
      <c r="P69" s="193"/>
      <c r="Q69" s="193"/>
      <c r="R69" s="193"/>
      <c r="S69" s="193"/>
      <c r="T69" s="193"/>
      <c r="U69" s="193"/>
      <c r="V69" s="193"/>
      <c r="W69" s="193"/>
      <c r="X69" s="193"/>
      <c r="Y69" s="193"/>
      <c r="Z69" s="193"/>
      <c r="AA69" s="193"/>
      <c r="AB69" s="193"/>
      <c r="AC69" s="193"/>
      <c r="AD69" s="193"/>
      <c r="AE69" s="193"/>
    </row>
    <row r="70">
      <c r="A70" s="209"/>
      <c r="B70" s="212"/>
      <c r="C70" s="209"/>
      <c r="D70" s="210"/>
      <c r="E70" s="210"/>
      <c r="F70" s="209"/>
      <c r="G70" s="210"/>
      <c r="H70" s="210"/>
      <c r="I70" s="193"/>
      <c r="J70" s="193"/>
      <c r="K70" s="193"/>
      <c r="L70" s="193"/>
      <c r="M70" s="193"/>
      <c r="N70" s="193"/>
      <c r="O70" s="193"/>
      <c r="P70" s="193"/>
      <c r="Q70" s="193"/>
      <c r="R70" s="193"/>
      <c r="S70" s="193"/>
      <c r="T70" s="193"/>
      <c r="U70" s="193"/>
      <c r="V70" s="193"/>
      <c r="W70" s="193"/>
      <c r="X70" s="193"/>
      <c r="Y70" s="193"/>
      <c r="Z70" s="193"/>
      <c r="AA70" s="193"/>
      <c r="AB70" s="193"/>
      <c r="AC70" s="193"/>
      <c r="AD70" s="193"/>
      <c r="AE70" s="193"/>
    </row>
    <row r="71">
      <c r="A71" s="209"/>
      <c r="B71" s="212"/>
      <c r="C71" s="209"/>
      <c r="D71" s="210"/>
      <c r="E71" s="210"/>
      <c r="F71" s="209"/>
      <c r="G71" s="210"/>
      <c r="H71" s="210"/>
      <c r="I71" s="193"/>
      <c r="J71" s="193"/>
      <c r="K71" s="193"/>
      <c r="L71" s="193"/>
      <c r="M71" s="193"/>
      <c r="N71" s="193"/>
      <c r="O71" s="193"/>
      <c r="P71" s="193"/>
      <c r="Q71" s="193"/>
      <c r="R71" s="193"/>
      <c r="S71" s="193"/>
      <c r="T71" s="193"/>
      <c r="U71" s="193"/>
      <c r="V71" s="193"/>
      <c r="W71" s="193"/>
      <c r="X71" s="193"/>
      <c r="Y71" s="193"/>
      <c r="Z71" s="193"/>
      <c r="AA71" s="193"/>
      <c r="AB71" s="193"/>
      <c r="AC71" s="193"/>
      <c r="AD71" s="193"/>
      <c r="AE71" s="193"/>
    </row>
    <row r="72">
      <c r="A72" s="209"/>
      <c r="B72" s="212"/>
      <c r="C72" s="209"/>
      <c r="D72" s="210"/>
      <c r="E72" s="210"/>
      <c r="F72" s="209"/>
      <c r="G72" s="210"/>
      <c r="H72" s="210"/>
      <c r="I72" s="193"/>
      <c r="J72" s="193"/>
      <c r="K72" s="193"/>
      <c r="L72" s="193"/>
      <c r="M72" s="193"/>
      <c r="N72" s="193"/>
      <c r="O72" s="193"/>
      <c r="P72" s="193"/>
      <c r="Q72" s="193"/>
      <c r="R72" s="193"/>
      <c r="S72" s="193"/>
      <c r="T72" s="193"/>
      <c r="U72" s="193"/>
      <c r="V72" s="193"/>
      <c r="W72" s="193"/>
      <c r="X72" s="193"/>
      <c r="Y72" s="193"/>
      <c r="Z72" s="193"/>
      <c r="AA72" s="193"/>
      <c r="AB72" s="193"/>
      <c r="AC72" s="193"/>
      <c r="AD72" s="193"/>
      <c r="AE72" s="193"/>
    </row>
    <row r="73">
      <c r="A73" s="209"/>
      <c r="B73" s="212"/>
      <c r="C73" s="209"/>
      <c r="D73" s="210"/>
      <c r="E73" s="210"/>
      <c r="F73" s="209"/>
      <c r="G73" s="210"/>
      <c r="H73" s="210"/>
      <c r="I73" s="193"/>
      <c r="J73" s="193"/>
      <c r="K73" s="193"/>
      <c r="L73" s="193"/>
      <c r="M73" s="193"/>
      <c r="N73" s="193"/>
      <c r="O73" s="193"/>
      <c r="P73" s="193"/>
      <c r="Q73" s="193"/>
      <c r="R73" s="193"/>
      <c r="S73" s="193"/>
      <c r="T73" s="193"/>
      <c r="U73" s="193"/>
      <c r="V73" s="193"/>
      <c r="W73" s="193"/>
      <c r="X73" s="193"/>
      <c r="Y73" s="193"/>
      <c r="Z73" s="193"/>
      <c r="AA73" s="193"/>
      <c r="AB73" s="193"/>
      <c r="AC73" s="193"/>
      <c r="AD73" s="193"/>
      <c r="AE73" s="193"/>
    </row>
    <row r="74">
      <c r="A74" s="209"/>
      <c r="B74" s="212"/>
      <c r="C74" s="209"/>
      <c r="D74" s="210"/>
      <c r="E74" s="210"/>
      <c r="F74" s="209"/>
      <c r="G74" s="210"/>
      <c r="H74" s="210"/>
      <c r="I74" s="193"/>
      <c r="J74" s="193"/>
      <c r="K74" s="193"/>
      <c r="L74" s="193"/>
      <c r="M74" s="193"/>
      <c r="N74" s="193"/>
      <c r="O74" s="193"/>
      <c r="P74" s="193"/>
      <c r="Q74" s="193"/>
      <c r="R74" s="193"/>
      <c r="S74" s="193"/>
      <c r="T74" s="193"/>
      <c r="U74" s="193"/>
      <c r="V74" s="193"/>
      <c r="W74" s="193"/>
      <c r="X74" s="193"/>
      <c r="Y74" s="193"/>
      <c r="Z74" s="193"/>
      <c r="AA74" s="193"/>
      <c r="AB74" s="193"/>
      <c r="AC74" s="193"/>
      <c r="AD74" s="193"/>
      <c r="AE74" s="193"/>
    </row>
    <row r="75">
      <c r="A75" s="209"/>
      <c r="B75" s="212"/>
      <c r="C75" s="209"/>
      <c r="D75" s="210"/>
      <c r="E75" s="210"/>
      <c r="F75" s="209"/>
      <c r="G75" s="210"/>
      <c r="H75" s="210"/>
      <c r="I75" s="193"/>
      <c r="J75" s="193"/>
      <c r="K75" s="193"/>
      <c r="L75" s="193"/>
      <c r="M75" s="193"/>
      <c r="N75" s="193"/>
      <c r="O75" s="193"/>
      <c r="P75" s="193"/>
      <c r="Q75" s="193"/>
      <c r="R75" s="193"/>
      <c r="S75" s="193"/>
      <c r="T75" s="193"/>
      <c r="U75" s="193"/>
      <c r="V75" s="193"/>
      <c r="W75" s="193"/>
      <c r="X75" s="193"/>
      <c r="Y75" s="193"/>
      <c r="Z75" s="193"/>
      <c r="AA75" s="193"/>
      <c r="AB75" s="193"/>
      <c r="AC75" s="193"/>
      <c r="AD75" s="193"/>
      <c r="AE75" s="193"/>
    </row>
    <row r="76">
      <c r="A76" s="209"/>
      <c r="B76" s="212"/>
      <c r="C76" s="209"/>
      <c r="D76" s="210"/>
      <c r="E76" s="210"/>
      <c r="F76" s="209"/>
      <c r="G76" s="210"/>
      <c r="H76" s="210"/>
      <c r="I76" s="193"/>
      <c r="J76" s="193"/>
      <c r="K76" s="193"/>
      <c r="L76" s="193"/>
      <c r="M76" s="193"/>
      <c r="N76" s="193"/>
      <c r="O76" s="193"/>
      <c r="P76" s="193"/>
      <c r="Q76" s="193"/>
      <c r="R76" s="193"/>
      <c r="S76" s="193"/>
      <c r="T76" s="193"/>
      <c r="U76" s="193"/>
      <c r="V76" s="193"/>
      <c r="W76" s="193"/>
      <c r="X76" s="193"/>
      <c r="Y76" s="193"/>
      <c r="Z76" s="193"/>
      <c r="AA76" s="193"/>
      <c r="AB76" s="193"/>
      <c r="AC76" s="193"/>
      <c r="AD76" s="193"/>
      <c r="AE76" s="193"/>
    </row>
    <row r="77">
      <c r="A77" s="209"/>
      <c r="B77" s="212"/>
      <c r="C77" s="209"/>
      <c r="D77" s="210"/>
      <c r="E77" s="210"/>
      <c r="F77" s="209"/>
      <c r="G77" s="210"/>
      <c r="H77" s="210"/>
      <c r="I77" s="193"/>
      <c r="J77" s="193"/>
      <c r="K77" s="193"/>
      <c r="L77" s="193"/>
      <c r="M77" s="193"/>
      <c r="N77" s="193"/>
      <c r="O77" s="193"/>
      <c r="P77" s="193"/>
      <c r="Q77" s="193"/>
      <c r="R77" s="193"/>
      <c r="S77" s="193"/>
      <c r="T77" s="193"/>
      <c r="U77" s="193"/>
      <c r="V77" s="193"/>
      <c r="W77" s="193"/>
      <c r="X77" s="193"/>
      <c r="Y77" s="193"/>
      <c r="Z77" s="193"/>
      <c r="AA77" s="193"/>
      <c r="AB77" s="193"/>
      <c r="AC77" s="193"/>
      <c r="AD77" s="193"/>
      <c r="AE77" s="193"/>
    </row>
    <row r="78">
      <c r="A78" s="209"/>
      <c r="B78" s="212"/>
      <c r="C78" s="209"/>
      <c r="D78" s="210"/>
      <c r="E78" s="210"/>
      <c r="F78" s="209"/>
      <c r="G78" s="210"/>
      <c r="H78" s="210"/>
      <c r="I78" s="193"/>
      <c r="J78" s="193"/>
      <c r="K78" s="193"/>
      <c r="L78" s="193"/>
      <c r="M78" s="193"/>
      <c r="N78" s="193"/>
      <c r="O78" s="193"/>
      <c r="P78" s="193"/>
      <c r="Q78" s="193"/>
      <c r="R78" s="193"/>
      <c r="S78" s="193"/>
      <c r="T78" s="193"/>
      <c r="U78" s="193"/>
      <c r="V78" s="193"/>
      <c r="W78" s="193"/>
      <c r="X78" s="193"/>
      <c r="Y78" s="193"/>
      <c r="Z78" s="193"/>
      <c r="AA78" s="193"/>
      <c r="AB78" s="193"/>
      <c r="AC78" s="193"/>
      <c r="AD78" s="193"/>
      <c r="AE78" s="193"/>
    </row>
    <row r="79">
      <c r="A79" s="209"/>
      <c r="B79" s="212"/>
      <c r="C79" s="209"/>
      <c r="D79" s="210"/>
      <c r="E79" s="210"/>
      <c r="F79" s="209"/>
      <c r="G79" s="210"/>
      <c r="H79" s="210"/>
      <c r="I79" s="193"/>
      <c r="J79" s="193"/>
      <c r="K79" s="193"/>
      <c r="L79" s="193"/>
      <c r="M79" s="193"/>
      <c r="N79" s="193"/>
      <c r="O79" s="193"/>
      <c r="P79" s="193"/>
      <c r="Q79" s="193"/>
      <c r="R79" s="193"/>
      <c r="S79" s="193"/>
      <c r="T79" s="193"/>
      <c r="U79" s="193"/>
      <c r="V79" s="193"/>
      <c r="W79" s="193"/>
      <c r="X79" s="193"/>
      <c r="Y79" s="193"/>
      <c r="Z79" s="193"/>
      <c r="AA79" s="193"/>
      <c r="AB79" s="193"/>
      <c r="AC79" s="193"/>
      <c r="AD79" s="193"/>
      <c r="AE79" s="193"/>
    </row>
    <row r="80">
      <c r="A80" s="209"/>
      <c r="B80" s="212"/>
      <c r="C80" s="209"/>
      <c r="D80" s="210"/>
      <c r="E80" s="210"/>
      <c r="F80" s="209"/>
      <c r="G80" s="210"/>
      <c r="H80" s="210"/>
      <c r="I80" s="193"/>
      <c r="J80" s="193"/>
      <c r="K80" s="193"/>
      <c r="L80" s="193"/>
      <c r="M80" s="193"/>
      <c r="N80" s="193"/>
      <c r="O80" s="193"/>
      <c r="P80" s="193"/>
      <c r="Q80" s="193"/>
      <c r="R80" s="193"/>
      <c r="S80" s="193"/>
      <c r="T80" s="193"/>
      <c r="U80" s="193"/>
      <c r="V80" s="193"/>
      <c r="W80" s="193"/>
      <c r="X80" s="193"/>
      <c r="Y80" s="193"/>
      <c r="Z80" s="193"/>
      <c r="AA80" s="193"/>
      <c r="AB80" s="193"/>
      <c r="AC80" s="193"/>
      <c r="AD80" s="193"/>
      <c r="AE80" s="193"/>
    </row>
    <row r="81">
      <c r="A81" s="209"/>
      <c r="B81" s="212"/>
      <c r="C81" s="209"/>
      <c r="D81" s="210"/>
      <c r="E81" s="210"/>
      <c r="F81" s="209"/>
      <c r="G81" s="210"/>
      <c r="H81" s="210"/>
      <c r="I81" s="193"/>
      <c r="J81" s="193"/>
      <c r="K81" s="193"/>
      <c r="L81" s="193"/>
      <c r="M81" s="193"/>
      <c r="N81" s="193"/>
      <c r="O81" s="193"/>
      <c r="P81" s="193"/>
      <c r="Q81" s="193"/>
      <c r="R81" s="193"/>
      <c r="S81" s="193"/>
      <c r="T81" s="193"/>
      <c r="U81" s="193"/>
      <c r="V81" s="193"/>
      <c r="W81" s="193"/>
      <c r="X81" s="193"/>
      <c r="Y81" s="193"/>
      <c r="Z81" s="193"/>
      <c r="AA81" s="193"/>
      <c r="AB81" s="193"/>
      <c r="AC81" s="193"/>
      <c r="AD81" s="193"/>
      <c r="AE81" s="193"/>
    </row>
    <row r="82">
      <c r="A82" s="209"/>
      <c r="B82" s="212"/>
      <c r="C82" s="209"/>
      <c r="D82" s="210"/>
      <c r="E82" s="210"/>
      <c r="F82" s="209"/>
      <c r="G82" s="210"/>
      <c r="H82" s="210"/>
      <c r="I82" s="193"/>
      <c r="J82" s="193"/>
      <c r="K82" s="193"/>
      <c r="L82" s="193"/>
      <c r="M82" s="193"/>
      <c r="N82" s="193"/>
      <c r="O82" s="193"/>
      <c r="P82" s="193"/>
      <c r="Q82" s="193"/>
      <c r="R82" s="193"/>
      <c r="S82" s="193"/>
      <c r="T82" s="193"/>
      <c r="U82" s="193"/>
      <c r="V82" s="193"/>
      <c r="W82" s="193"/>
      <c r="X82" s="193"/>
      <c r="Y82" s="193"/>
      <c r="Z82" s="193"/>
      <c r="AA82" s="193"/>
      <c r="AB82" s="193"/>
      <c r="AC82" s="193"/>
      <c r="AD82" s="193"/>
      <c r="AE82" s="193"/>
    </row>
    <row r="83">
      <c r="A83" s="209"/>
      <c r="B83" s="212"/>
      <c r="C83" s="209"/>
      <c r="D83" s="210"/>
      <c r="E83" s="210"/>
      <c r="F83" s="209"/>
      <c r="G83" s="210"/>
      <c r="H83" s="210"/>
      <c r="I83" s="193"/>
      <c r="J83" s="193"/>
      <c r="K83" s="193"/>
      <c r="L83" s="193"/>
      <c r="M83" s="193"/>
      <c r="N83" s="193"/>
      <c r="O83" s="193"/>
      <c r="P83" s="193"/>
      <c r="Q83" s="193"/>
      <c r="R83" s="193"/>
      <c r="S83" s="193"/>
      <c r="T83" s="193"/>
      <c r="U83" s="193"/>
      <c r="V83" s="193"/>
      <c r="W83" s="193"/>
      <c r="X83" s="193"/>
      <c r="Y83" s="193"/>
      <c r="Z83" s="193"/>
      <c r="AA83" s="193"/>
      <c r="AB83" s="193"/>
      <c r="AC83" s="193"/>
      <c r="AD83" s="193"/>
      <c r="AE83" s="193"/>
    </row>
    <row r="84">
      <c r="A84" s="209"/>
      <c r="B84" s="212"/>
      <c r="C84" s="209"/>
      <c r="D84" s="210"/>
      <c r="E84" s="210"/>
      <c r="F84" s="209"/>
      <c r="G84" s="210"/>
      <c r="H84" s="210"/>
      <c r="I84" s="193"/>
      <c r="J84" s="193"/>
      <c r="K84" s="193"/>
      <c r="L84" s="193"/>
      <c r="M84" s="193"/>
      <c r="N84" s="193"/>
      <c r="O84" s="193"/>
      <c r="P84" s="193"/>
      <c r="Q84" s="193"/>
      <c r="R84" s="193"/>
      <c r="S84" s="193"/>
      <c r="T84" s="193"/>
      <c r="U84" s="193"/>
      <c r="V84" s="193"/>
      <c r="W84" s="193"/>
      <c r="X84" s="193"/>
      <c r="Y84" s="193"/>
      <c r="Z84" s="193"/>
      <c r="AA84" s="193"/>
      <c r="AB84" s="193"/>
      <c r="AC84" s="193"/>
      <c r="AD84" s="193"/>
      <c r="AE84" s="193"/>
    </row>
    <row r="85">
      <c r="A85" s="209"/>
      <c r="B85" s="212"/>
      <c r="C85" s="209"/>
      <c r="D85" s="210"/>
      <c r="E85" s="210"/>
      <c r="F85" s="209"/>
      <c r="G85" s="210"/>
      <c r="H85" s="210"/>
      <c r="I85" s="193"/>
      <c r="J85" s="193"/>
      <c r="K85" s="193"/>
      <c r="L85" s="193"/>
      <c r="M85" s="193"/>
      <c r="N85" s="193"/>
      <c r="O85" s="193"/>
      <c r="P85" s="193"/>
      <c r="Q85" s="193"/>
      <c r="R85" s="193"/>
      <c r="S85" s="193"/>
      <c r="T85" s="193"/>
      <c r="U85" s="193"/>
      <c r="V85" s="193"/>
      <c r="W85" s="193"/>
      <c r="X85" s="193"/>
      <c r="Y85" s="193"/>
      <c r="Z85" s="193"/>
      <c r="AA85" s="193"/>
      <c r="AB85" s="193"/>
      <c r="AC85" s="193"/>
      <c r="AD85" s="193"/>
      <c r="AE85" s="193"/>
    </row>
    <row r="86">
      <c r="A86" s="209"/>
      <c r="B86" s="212"/>
      <c r="C86" s="209"/>
      <c r="D86" s="210"/>
      <c r="E86" s="210"/>
      <c r="F86" s="209"/>
      <c r="G86" s="210"/>
      <c r="H86" s="210"/>
      <c r="I86" s="193"/>
      <c r="J86" s="193"/>
      <c r="K86" s="193"/>
      <c r="L86" s="193"/>
      <c r="M86" s="193"/>
      <c r="N86" s="193"/>
      <c r="O86" s="193"/>
      <c r="P86" s="193"/>
      <c r="Q86" s="193"/>
      <c r="R86" s="193"/>
      <c r="S86" s="193"/>
      <c r="T86" s="193"/>
      <c r="U86" s="193"/>
      <c r="V86" s="193"/>
      <c r="W86" s="193"/>
      <c r="X86" s="193"/>
      <c r="Y86" s="193"/>
      <c r="Z86" s="193"/>
      <c r="AA86" s="193"/>
      <c r="AB86" s="193"/>
      <c r="AC86" s="193"/>
      <c r="AD86" s="193"/>
      <c r="AE86" s="193"/>
    </row>
    <row r="87">
      <c r="A87" s="209"/>
      <c r="B87" s="212"/>
      <c r="C87" s="209"/>
      <c r="D87" s="210"/>
      <c r="E87" s="210"/>
      <c r="F87" s="209"/>
      <c r="G87" s="210"/>
      <c r="H87" s="210"/>
      <c r="I87" s="193"/>
      <c r="J87" s="193"/>
      <c r="K87" s="193"/>
      <c r="L87" s="193"/>
      <c r="M87" s="193"/>
      <c r="N87" s="193"/>
      <c r="O87" s="193"/>
      <c r="P87" s="193"/>
      <c r="Q87" s="193"/>
      <c r="R87" s="193"/>
      <c r="S87" s="193"/>
      <c r="T87" s="193"/>
      <c r="U87" s="193"/>
      <c r="V87" s="193"/>
      <c r="W87" s="193"/>
      <c r="X87" s="193"/>
      <c r="Y87" s="193"/>
      <c r="Z87" s="193"/>
      <c r="AA87" s="193"/>
      <c r="AB87" s="193"/>
      <c r="AC87" s="193"/>
      <c r="AD87" s="193"/>
      <c r="AE87" s="193"/>
    </row>
    <row r="88">
      <c r="A88" s="209"/>
      <c r="B88" s="212"/>
      <c r="C88" s="209"/>
      <c r="D88" s="210"/>
      <c r="E88" s="210"/>
      <c r="F88" s="209"/>
      <c r="G88" s="210"/>
      <c r="H88" s="210"/>
      <c r="I88" s="193"/>
      <c r="J88" s="193"/>
      <c r="K88" s="193"/>
      <c r="L88" s="193"/>
      <c r="M88" s="193"/>
      <c r="N88" s="193"/>
      <c r="O88" s="193"/>
      <c r="P88" s="193"/>
      <c r="Q88" s="193"/>
      <c r="R88" s="193"/>
      <c r="S88" s="193"/>
      <c r="T88" s="193"/>
      <c r="U88" s="193"/>
      <c r="V88" s="193"/>
      <c r="W88" s="193"/>
      <c r="X88" s="193"/>
      <c r="Y88" s="193"/>
      <c r="Z88" s="193"/>
      <c r="AA88" s="193"/>
      <c r="AB88" s="193"/>
      <c r="AC88" s="193"/>
      <c r="AD88" s="193"/>
      <c r="AE88" s="193"/>
    </row>
    <row r="89">
      <c r="A89" s="209"/>
      <c r="B89" s="212"/>
      <c r="C89" s="209"/>
      <c r="D89" s="210"/>
      <c r="E89" s="210"/>
      <c r="F89" s="209"/>
      <c r="G89" s="210"/>
      <c r="H89" s="210"/>
      <c r="I89" s="193"/>
      <c r="J89" s="193"/>
      <c r="K89" s="193"/>
      <c r="L89" s="193"/>
      <c r="M89" s="193"/>
      <c r="N89" s="193"/>
      <c r="O89" s="193"/>
      <c r="P89" s="193"/>
      <c r="Q89" s="193"/>
      <c r="R89" s="193"/>
      <c r="S89" s="193"/>
      <c r="T89" s="193"/>
      <c r="U89" s="193"/>
      <c r="V89" s="193"/>
      <c r="W89" s="193"/>
      <c r="X89" s="193"/>
      <c r="Y89" s="193"/>
      <c r="Z89" s="193"/>
      <c r="AA89" s="193"/>
      <c r="AB89" s="193"/>
      <c r="AC89" s="193"/>
      <c r="AD89" s="193"/>
      <c r="AE89" s="193"/>
    </row>
    <row r="90">
      <c r="A90" s="209"/>
      <c r="B90" s="212"/>
      <c r="C90" s="209"/>
      <c r="D90" s="210"/>
      <c r="E90" s="210"/>
      <c r="F90" s="209"/>
      <c r="G90" s="210"/>
      <c r="H90" s="210"/>
      <c r="I90" s="193"/>
      <c r="J90" s="193"/>
      <c r="K90" s="193"/>
      <c r="L90" s="193"/>
      <c r="M90" s="193"/>
      <c r="N90" s="193"/>
      <c r="O90" s="193"/>
      <c r="P90" s="193"/>
      <c r="Q90" s="193"/>
      <c r="R90" s="193"/>
      <c r="S90" s="193"/>
      <c r="T90" s="193"/>
      <c r="U90" s="193"/>
      <c r="V90" s="193"/>
      <c r="W90" s="193"/>
      <c r="X90" s="193"/>
      <c r="Y90" s="193"/>
      <c r="Z90" s="193"/>
      <c r="AA90" s="193"/>
      <c r="AB90" s="193"/>
      <c r="AC90" s="193"/>
      <c r="AD90" s="193"/>
      <c r="AE90" s="193"/>
    </row>
    <row r="91">
      <c r="A91" s="209"/>
      <c r="B91" s="212"/>
      <c r="C91" s="209"/>
      <c r="D91" s="210"/>
      <c r="E91" s="210"/>
      <c r="F91" s="209"/>
      <c r="G91" s="210"/>
      <c r="H91" s="210"/>
      <c r="I91" s="193"/>
      <c r="J91" s="193"/>
      <c r="K91" s="193"/>
      <c r="L91" s="193"/>
      <c r="M91" s="193"/>
      <c r="N91" s="193"/>
      <c r="O91" s="193"/>
      <c r="P91" s="193"/>
      <c r="Q91" s="193"/>
      <c r="R91" s="193"/>
      <c r="S91" s="193"/>
      <c r="T91" s="193"/>
      <c r="U91" s="193"/>
      <c r="V91" s="193"/>
      <c r="W91" s="193"/>
      <c r="X91" s="193"/>
      <c r="Y91" s="193"/>
      <c r="Z91" s="193"/>
      <c r="AA91" s="193"/>
      <c r="AB91" s="193"/>
      <c r="AC91" s="193"/>
      <c r="AD91" s="193"/>
      <c r="AE91" s="193"/>
    </row>
    <row r="92">
      <c r="A92" s="209"/>
      <c r="B92" s="212"/>
      <c r="C92" s="209"/>
      <c r="D92" s="210"/>
      <c r="E92" s="210"/>
      <c r="F92" s="209"/>
      <c r="G92" s="210"/>
      <c r="H92" s="210"/>
      <c r="I92" s="193"/>
      <c r="J92" s="193"/>
      <c r="K92" s="193"/>
      <c r="L92" s="193"/>
      <c r="M92" s="193"/>
      <c r="N92" s="193"/>
      <c r="O92" s="193"/>
      <c r="P92" s="193"/>
      <c r="Q92" s="193"/>
      <c r="R92" s="193"/>
      <c r="S92" s="193"/>
      <c r="T92" s="193"/>
      <c r="U92" s="193"/>
      <c r="V92" s="193"/>
      <c r="W92" s="193"/>
      <c r="X92" s="193"/>
      <c r="Y92" s="193"/>
      <c r="Z92" s="193"/>
      <c r="AA92" s="193"/>
      <c r="AB92" s="193"/>
      <c r="AC92" s="193"/>
      <c r="AD92" s="193"/>
      <c r="AE92" s="193"/>
    </row>
    <row r="93">
      <c r="A93" s="209"/>
      <c r="B93" s="212"/>
      <c r="C93" s="209"/>
      <c r="D93" s="210"/>
      <c r="E93" s="210"/>
      <c r="F93" s="209"/>
      <c r="G93" s="210"/>
      <c r="H93" s="210"/>
      <c r="I93" s="193"/>
      <c r="J93" s="193"/>
      <c r="K93" s="193"/>
      <c r="L93" s="193"/>
      <c r="M93" s="193"/>
      <c r="N93" s="193"/>
      <c r="O93" s="193"/>
      <c r="P93" s="193"/>
      <c r="Q93" s="193"/>
      <c r="R93" s="193"/>
      <c r="S93" s="193"/>
      <c r="T93" s="193"/>
      <c r="U93" s="193"/>
      <c r="V93" s="193"/>
      <c r="W93" s="193"/>
      <c r="X93" s="193"/>
      <c r="Y93" s="193"/>
      <c r="Z93" s="193"/>
      <c r="AA93" s="193"/>
      <c r="AB93" s="193"/>
      <c r="AC93" s="193"/>
      <c r="AD93" s="193"/>
      <c r="AE93" s="193"/>
    </row>
    <row r="94">
      <c r="A94" s="209"/>
      <c r="B94" s="212"/>
      <c r="C94" s="209"/>
      <c r="D94" s="210"/>
      <c r="E94" s="210"/>
      <c r="F94" s="209"/>
      <c r="G94" s="210"/>
      <c r="H94" s="210"/>
      <c r="I94" s="193"/>
      <c r="J94" s="193"/>
      <c r="K94" s="193"/>
      <c r="L94" s="193"/>
      <c r="M94" s="193"/>
      <c r="N94" s="193"/>
      <c r="O94" s="193"/>
      <c r="P94" s="193"/>
      <c r="Q94" s="193"/>
      <c r="R94" s="193"/>
      <c r="S94" s="193"/>
      <c r="T94" s="193"/>
      <c r="U94" s="193"/>
      <c r="V94" s="193"/>
      <c r="W94" s="193"/>
      <c r="X94" s="193"/>
      <c r="Y94" s="193"/>
      <c r="Z94" s="193"/>
      <c r="AA94" s="193"/>
      <c r="AB94" s="193"/>
      <c r="AC94" s="193"/>
      <c r="AD94" s="193"/>
      <c r="AE94" s="193"/>
    </row>
    <row r="95">
      <c r="A95" s="209"/>
      <c r="B95" s="212"/>
      <c r="C95" s="209"/>
      <c r="D95" s="210"/>
      <c r="E95" s="210"/>
      <c r="F95" s="209"/>
      <c r="G95" s="210"/>
      <c r="H95" s="210"/>
      <c r="I95" s="193"/>
      <c r="J95" s="193"/>
      <c r="K95" s="193"/>
      <c r="L95" s="193"/>
      <c r="M95" s="193"/>
      <c r="N95" s="193"/>
      <c r="O95" s="193"/>
      <c r="P95" s="193"/>
      <c r="Q95" s="193"/>
      <c r="R95" s="193"/>
      <c r="S95" s="193"/>
      <c r="T95" s="193"/>
      <c r="U95" s="193"/>
      <c r="V95" s="193"/>
      <c r="W95" s="193"/>
      <c r="X95" s="193"/>
      <c r="Y95" s="193"/>
      <c r="Z95" s="193"/>
      <c r="AA95" s="193"/>
      <c r="AB95" s="193"/>
      <c r="AC95" s="193"/>
      <c r="AD95" s="193"/>
      <c r="AE95" s="193"/>
    </row>
    <row r="96">
      <c r="A96" s="209"/>
      <c r="B96" s="212"/>
      <c r="C96" s="209"/>
      <c r="D96" s="210"/>
      <c r="E96" s="210"/>
      <c r="F96" s="209"/>
      <c r="G96" s="210"/>
      <c r="H96" s="210"/>
      <c r="I96" s="193"/>
      <c r="J96" s="193"/>
      <c r="K96" s="193"/>
      <c r="L96" s="193"/>
      <c r="M96" s="193"/>
      <c r="N96" s="193"/>
      <c r="O96" s="193"/>
      <c r="P96" s="193"/>
      <c r="Q96" s="193"/>
      <c r="R96" s="193"/>
      <c r="S96" s="193"/>
      <c r="T96" s="193"/>
      <c r="U96" s="193"/>
      <c r="V96" s="193"/>
      <c r="W96" s="193"/>
      <c r="X96" s="193"/>
      <c r="Y96" s="193"/>
      <c r="Z96" s="193"/>
      <c r="AA96" s="193"/>
      <c r="AB96" s="193"/>
      <c r="AC96" s="193"/>
      <c r="AD96" s="193"/>
      <c r="AE96" s="193"/>
    </row>
    <row r="97">
      <c r="A97" s="209"/>
      <c r="B97" s="212"/>
      <c r="C97" s="209"/>
      <c r="D97" s="210"/>
      <c r="E97" s="210"/>
      <c r="F97" s="209"/>
      <c r="G97" s="210"/>
      <c r="H97" s="210"/>
      <c r="I97" s="193"/>
      <c r="J97" s="193"/>
      <c r="K97" s="193"/>
      <c r="L97" s="193"/>
      <c r="M97" s="193"/>
      <c r="N97" s="193"/>
      <c r="O97" s="193"/>
      <c r="P97" s="193"/>
      <c r="Q97" s="193"/>
      <c r="R97" s="193"/>
      <c r="S97" s="193"/>
      <c r="T97" s="193"/>
      <c r="U97" s="193"/>
      <c r="V97" s="193"/>
      <c r="W97" s="193"/>
      <c r="X97" s="193"/>
      <c r="Y97" s="193"/>
      <c r="Z97" s="193"/>
      <c r="AA97" s="193"/>
      <c r="AB97" s="193"/>
      <c r="AC97" s="193"/>
      <c r="AD97" s="193"/>
      <c r="AE97" s="193"/>
    </row>
    <row r="98">
      <c r="A98" s="209"/>
      <c r="B98" s="212"/>
      <c r="C98" s="209"/>
      <c r="D98" s="210"/>
      <c r="E98" s="210"/>
      <c r="F98" s="209"/>
      <c r="G98" s="210"/>
      <c r="H98" s="210"/>
      <c r="I98" s="193"/>
      <c r="J98" s="193"/>
      <c r="K98" s="193"/>
      <c r="L98" s="193"/>
      <c r="M98" s="193"/>
      <c r="N98" s="193"/>
      <c r="O98" s="193"/>
      <c r="P98" s="193"/>
      <c r="Q98" s="193"/>
      <c r="R98" s="193"/>
      <c r="S98" s="193"/>
      <c r="T98" s="193"/>
      <c r="U98" s="193"/>
      <c r="V98" s="193"/>
      <c r="W98" s="193"/>
      <c r="X98" s="193"/>
      <c r="Y98" s="193"/>
      <c r="Z98" s="193"/>
      <c r="AA98" s="193"/>
      <c r="AB98" s="193"/>
      <c r="AC98" s="193"/>
      <c r="AD98" s="193"/>
      <c r="AE98" s="193"/>
    </row>
    <row r="99">
      <c r="A99" s="209"/>
      <c r="B99" s="212"/>
      <c r="C99" s="209"/>
      <c r="D99" s="210"/>
      <c r="E99" s="210"/>
      <c r="F99" s="209"/>
      <c r="G99" s="210"/>
      <c r="H99" s="210"/>
      <c r="I99" s="193"/>
      <c r="J99" s="193"/>
      <c r="K99" s="193"/>
      <c r="L99" s="193"/>
      <c r="M99" s="193"/>
      <c r="N99" s="193"/>
      <c r="O99" s="193"/>
      <c r="P99" s="193"/>
      <c r="Q99" s="193"/>
      <c r="R99" s="193"/>
      <c r="S99" s="193"/>
      <c r="T99" s="193"/>
      <c r="U99" s="193"/>
      <c r="V99" s="193"/>
      <c r="W99" s="193"/>
      <c r="X99" s="193"/>
      <c r="Y99" s="193"/>
      <c r="Z99" s="193"/>
      <c r="AA99" s="193"/>
      <c r="AB99" s="193"/>
      <c r="AC99" s="193"/>
      <c r="AD99" s="193"/>
      <c r="AE99" s="193"/>
    </row>
    <row r="100">
      <c r="A100" s="209"/>
      <c r="B100" s="212"/>
      <c r="C100" s="209"/>
      <c r="D100" s="210"/>
      <c r="E100" s="210"/>
      <c r="F100" s="209"/>
      <c r="G100" s="210"/>
      <c r="H100" s="210"/>
      <c r="I100" s="193"/>
      <c r="J100" s="193"/>
      <c r="K100" s="193"/>
      <c r="L100" s="193"/>
      <c r="M100" s="193"/>
      <c r="N100" s="193"/>
      <c r="O100" s="193"/>
      <c r="P100" s="193"/>
      <c r="Q100" s="193"/>
      <c r="R100" s="193"/>
      <c r="S100" s="193"/>
      <c r="T100" s="193"/>
      <c r="U100" s="193"/>
      <c r="V100" s="193"/>
      <c r="W100" s="193"/>
      <c r="X100" s="193"/>
      <c r="Y100" s="193"/>
      <c r="Z100" s="193"/>
      <c r="AA100" s="193"/>
      <c r="AB100" s="193"/>
      <c r="AC100" s="193"/>
      <c r="AD100" s="193"/>
      <c r="AE100" s="193"/>
    </row>
    <row r="101">
      <c r="A101" s="209"/>
      <c r="B101" s="212"/>
      <c r="C101" s="209"/>
      <c r="D101" s="210"/>
      <c r="E101" s="210"/>
      <c r="F101" s="209"/>
      <c r="G101" s="210"/>
      <c r="H101" s="210"/>
      <c r="I101" s="193"/>
      <c r="J101" s="193"/>
      <c r="K101" s="193"/>
      <c r="L101" s="193"/>
      <c r="M101" s="193"/>
      <c r="N101" s="193"/>
      <c r="O101" s="193"/>
      <c r="P101" s="193"/>
      <c r="Q101" s="193"/>
      <c r="R101" s="193"/>
      <c r="S101" s="193"/>
      <c r="T101" s="193"/>
      <c r="U101" s="193"/>
      <c r="V101" s="193"/>
      <c r="W101" s="193"/>
      <c r="X101" s="193"/>
      <c r="Y101" s="193"/>
      <c r="Z101" s="193"/>
      <c r="AA101" s="193"/>
      <c r="AB101" s="193"/>
      <c r="AC101" s="193"/>
      <c r="AD101" s="193"/>
      <c r="AE101" s="193"/>
    </row>
    <row r="102">
      <c r="A102" s="209"/>
      <c r="B102" s="212"/>
      <c r="C102" s="209"/>
      <c r="D102" s="210"/>
      <c r="E102" s="210"/>
      <c r="F102" s="209"/>
      <c r="G102" s="210"/>
      <c r="H102" s="210"/>
      <c r="I102" s="193"/>
      <c r="J102" s="193"/>
      <c r="K102" s="193"/>
      <c r="L102" s="193"/>
      <c r="M102" s="193"/>
      <c r="N102" s="193"/>
      <c r="O102" s="193"/>
      <c r="P102" s="193"/>
      <c r="Q102" s="193"/>
      <c r="R102" s="193"/>
      <c r="S102" s="193"/>
      <c r="T102" s="193"/>
      <c r="U102" s="193"/>
      <c r="V102" s="193"/>
      <c r="W102" s="193"/>
      <c r="X102" s="193"/>
      <c r="Y102" s="193"/>
      <c r="Z102" s="193"/>
      <c r="AA102" s="193"/>
      <c r="AB102" s="193"/>
      <c r="AC102" s="193"/>
      <c r="AD102" s="193"/>
      <c r="AE102" s="193"/>
    </row>
    <row r="103">
      <c r="A103" s="209"/>
      <c r="B103" s="212"/>
      <c r="C103" s="209"/>
      <c r="D103" s="210"/>
      <c r="E103" s="210"/>
      <c r="F103" s="209"/>
      <c r="G103" s="210"/>
      <c r="H103" s="210"/>
      <c r="I103" s="193"/>
      <c r="J103" s="193"/>
      <c r="K103" s="193"/>
      <c r="L103" s="193"/>
      <c r="M103" s="193"/>
      <c r="N103" s="193"/>
      <c r="O103" s="193"/>
      <c r="P103" s="193"/>
      <c r="Q103" s="193"/>
      <c r="R103" s="193"/>
      <c r="S103" s="193"/>
      <c r="T103" s="193"/>
      <c r="U103" s="193"/>
      <c r="V103" s="193"/>
      <c r="W103" s="193"/>
      <c r="X103" s="193"/>
      <c r="Y103" s="193"/>
      <c r="Z103" s="193"/>
      <c r="AA103" s="193"/>
      <c r="AB103" s="193"/>
      <c r="AC103" s="193"/>
      <c r="AD103" s="193"/>
      <c r="AE103" s="193"/>
    </row>
    <row r="104">
      <c r="A104" s="209"/>
      <c r="B104" s="212"/>
      <c r="C104" s="209"/>
      <c r="D104" s="210"/>
      <c r="E104" s="210"/>
      <c r="F104" s="209"/>
      <c r="G104" s="210"/>
      <c r="H104" s="210"/>
      <c r="I104" s="193"/>
      <c r="J104" s="193"/>
      <c r="K104" s="193"/>
      <c r="L104" s="193"/>
      <c r="M104" s="193"/>
      <c r="N104" s="193"/>
      <c r="O104" s="193"/>
      <c r="P104" s="193"/>
      <c r="Q104" s="193"/>
      <c r="R104" s="193"/>
      <c r="S104" s="193"/>
      <c r="T104" s="193"/>
      <c r="U104" s="193"/>
      <c r="V104" s="193"/>
      <c r="W104" s="193"/>
      <c r="X104" s="193"/>
      <c r="Y104" s="193"/>
      <c r="Z104" s="193"/>
      <c r="AA104" s="193"/>
      <c r="AB104" s="193"/>
      <c r="AC104" s="193"/>
      <c r="AD104" s="193"/>
      <c r="AE104" s="193"/>
    </row>
    <row r="105">
      <c r="A105" s="209"/>
      <c r="B105" s="212"/>
      <c r="C105" s="209"/>
      <c r="D105" s="210"/>
      <c r="E105" s="210"/>
      <c r="F105" s="209"/>
      <c r="G105" s="210"/>
      <c r="H105" s="210"/>
      <c r="I105" s="193"/>
      <c r="J105" s="193"/>
      <c r="K105" s="193"/>
      <c r="L105" s="193"/>
      <c r="M105" s="193"/>
      <c r="N105" s="193"/>
      <c r="O105" s="193"/>
      <c r="P105" s="193"/>
      <c r="Q105" s="193"/>
      <c r="R105" s="193"/>
      <c r="S105" s="193"/>
      <c r="T105" s="193"/>
      <c r="U105" s="193"/>
      <c r="V105" s="193"/>
      <c r="W105" s="193"/>
      <c r="X105" s="193"/>
      <c r="Y105" s="193"/>
      <c r="Z105" s="193"/>
      <c r="AA105" s="193"/>
      <c r="AB105" s="193"/>
      <c r="AC105" s="193"/>
      <c r="AD105" s="193"/>
      <c r="AE105" s="193"/>
    </row>
    <row r="106">
      <c r="A106" s="209"/>
      <c r="B106" s="212"/>
      <c r="C106" s="209"/>
      <c r="D106" s="210"/>
      <c r="E106" s="210"/>
      <c r="F106" s="209"/>
      <c r="G106" s="210"/>
      <c r="H106" s="210"/>
      <c r="I106" s="193"/>
      <c r="J106" s="193"/>
      <c r="K106" s="193"/>
      <c r="L106" s="193"/>
      <c r="M106" s="193"/>
      <c r="N106" s="193"/>
      <c r="O106" s="193"/>
      <c r="P106" s="193"/>
      <c r="Q106" s="193"/>
      <c r="R106" s="193"/>
      <c r="S106" s="193"/>
      <c r="T106" s="193"/>
      <c r="U106" s="193"/>
      <c r="V106" s="193"/>
      <c r="W106" s="193"/>
      <c r="X106" s="193"/>
      <c r="Y106" s="193"/>
      <c r="Z106" s="193"/>
      <c r="AA106" s="193"/>
      <c r="AB106" s="193"/>
      <c r="AC106" s="193"/>
      <c r="AD106" s="193"/>
      <c r="AE106" s="193"/>
    </row>
    <row r="107">
      <c r="A107" s="209"/>
      <c r="B107" s="212"/>
      <c r="C107" s="209"/>
      <c r="D107" s="210"/>
      <c r="E107" s="210"/>
      <c r="F107" s="209"/>
      <c r="G107" s="210"/>
      <c r="H107" s="210"/>
      <c r="I107" s="193"/>
      <c r="J107" s="193"/>
      <c r="K107" s="193"/>
      <c r="L107" s="193"/>
      <c r="M107" s="193"/>
      <c r="N107" s="193"/>
      <c r="O107" s="193"/>
      <c r="P107" s="193"/>
      <c r="Q107" s="193"/>
      <c r="R107" s="193"/>
      <c r="S107" s="193"/>
      <c r="T107" s="193"/>
      <c r="U107" s="193"/>
      <c r="V107" s="193"/>
      <c r="W107" s="193"/>
      <c r="X107" s="193"/>
      <c r="Y107" s="193"/>
      <c r="Z107" s="193"/>
      <c r="AA107" s="193"/>
      <c r="AB107" s="193"/>
      <c r="AC107" s="193"/>
      <c r="AD107" s="193"/>
      <c r="AE107" s="193"/>
    </row>
    <row r="108">
      <c r="A108" s="209"/>
      <c r="B108" s="212"/>
      <c r="C108" s="209"/>
      <c r="D108" s="210"/>
      <c r="E108" s="210"/>
      <c r="F108" s="209"/>
      <c r="G108" s="210"/>
      <c r="H108" s="210"/>
      <c r="I108" s="193"/>
      <c r="J108" s="193"/>
      <c r="K108" s="193"/>
      <c r="L108" s="193"/>
      <c r="M108" s="193"/>
      <c r="N108" s="193"/>
      <c r="O108" s="193"/>
      <c r="P108" s="193"/>
      <c r="Q108" s="193"/>
      <c r="R108" s="193"/>
      <c r="S108" s="193"/>
      <c r="T108" s="193"/>
      <c r="U108" s="193"/>
      <c r="V108" s="193"/>
      <c r="W108" s="193"/>
      <c r="X108" s="193"/>
      <c r="Y108" s="193"/>
      <c r="Z108" s="193"/>
      <c r="AA108" s="193"/>
      <c r="AB108" s="193"/>
      <c r="AC108" s="193"/>
      <c r="AD108" s="193"/>
      <c r="AE108" s="193"/>
    </row>
    <row r="109">
      <c r="A109" s="209"/>
      <c r="B109" s="212"/>
      <c r="C109" s="209"/>
      <c r="D109" s="210"/>
      <c r="E109" s="210"/>
      <c r="F109" s="209"/>
      <c r="G109" s="210"/>
      <c r="H109" s="210"/>
      <c r="I109" s="193"/>
      <c r="J109" s="193"/>
      <c r="K109" s="193"/>
      <c r="L109" s="193"/>
      <c r="M109" s="193"/>
      <c r="N109" s="193"/>
      <c r="O109" s="193"/>
      <c r="P109" s="193"/>
      <c r="Q109" s="193"/>
      <c r="R109" s="193"/>
      <c r="S109" s="193"/>
      <c r="T109" s="193"/>
      <c r="U109" s="193"/>
      <c r="V109" s="193"/>
      <c r="W109" s="193"/>
      <c r="X109" s="193"/>
      <c r="Y109" s="193"/>
      <c r="Z109" s="193"/>
      <c r="AA109" s="193"/>
      <c r="AB109" s="193"/>
      <c r="AC109" s="193"/>
      <c r="AD109" s="193"/>
      <c r="AE109" s="193"/>
    </row>
    <row r="110">
      <c r="A110" s="209"/>
      <c r="B110" s="212"/>
      <c r="C110" s="209"/>
      <c r="D110" s="210"/>
      <c r="E110" s="210"/>
      <c r="F110" s="209"/>
      <c r="G110" s="210"/>
      <c r="H110" s="210"/>
      <c r="I110" s="193"/>
      <c r="J110" s="193"/>
      <c r="K110" s="193"/>
      <c r="L110" s="193"/>
      <c r="M110" s="193"/>
      <c r="N110" s="193"/>
      <c r="O110" s="193"/>
      <c r="P110" s="193"/>
      <c r="Q110" s="193"/>
      <c r="R110" s="193"/>
      <c r="S110" s="193"/>
      <c r="T110" s="193"/>
      <c r="U110" s="193"/>
      <c r="V110" s="193"/>
      <c r="W110" s="193"/>
      <c r="X110" s="193"/>
      <c r="Y110" s="193"/>
      <c r="Z110" s="193"/>
      <c r="AA110" s="193"/>
      <c r="AB110" s="193"/>
      <c r="AC110" s="193"/>
      <c r="AD110" s="193"/>
      <c r="AE110" s="193"/>
    </row>
    <row r="111">
      <c r="A111" s="209"/>
      <c r="B111" s="212"/>
      <c r="C111" s="209"/>
      <c r="D111" s="210"/>
      <c r="E111" s="210"/>
      <c r="F111" s="209"/>
      <c r="G111" s="210"/>
      <c r="H111" s="210"/>
      <c r="I111" s="193"/>
      <c r="J111" s="193"/>
      <c r="K111" s="193"/>
      <c r="L111" s="193"/>
      <c r="M111" s="193"/>
      <c r="N111" s="193"/>
      <c r="O111" s="193"/>
      <c r="P111" s="193"/>
      <c r="Q111" s="193"/>
      <c r="R111" s="193"/>
      <c r="S111" s="193"/>
      <c r="T111" s="193"/>
      <c r="U111" s="193"/>
      <c r="V111" s="193"/>
      <c r="W111" s="193"/>
      <c r="X111" s="193"/>
      <c r="Y111" s="193"/>
      <c r="Z111" s="193"/>
      <c r="AA111" s="193"/>
      <c r="AB111" s="193"/>
      <c r="AC111" s="193"/>
      <c r="AD111" s="193"/>
      <c r="AE111" s="193"/>
    </row>
    <row r="112">
      <c r="A112" s="209"/>
      <c r="B112" s="212"/>
      <c r="C112" s="209"/>
      <c r="D112" s="210"/>
      <c r="E112" s="210"/>
      <c r="F112" s="209"/>
      <c r="G112" s="210"/>
      <c r="H112" s="210"/>
      <c r="I112" s="193"/>
      <c r="J112" s="193"/>
      <c r="K112" s="193"/>
      <c r="L112" s="193"/>
      <c r="M112" s="193"/>
      <c r="N112" s="193"/>
      <c r="O112" s="193"/>
      <c r="P112" s="193"/>
      <c r="Q112" s="193"/>
      <c r="R112" s="193"/>
      <c r="S112" s="193"/>
      <c r="T112" s="193"/>
      <c r="U112" s="193"/>
      <c r="V112" s="193"/>
      <c r="W112" s="193"/>
      <c r="X112" s="193"/>
      <c r="Y112" s="193"/>
      <c r="Z112" s="193"/>
      <c r="AA112" s="193"/>
      <c r="AB112" s="193"/>
      <c r="AC112" s="193"/>
      <c r="AD112" s="193"/>
      <c r="AE112" s="193"/>
    </row>
    <row r="113">
      <c r="A113" s="209"/>
      <c r="B113" s="212"/>
      <c r="C113" s="209"/>
      <c r="D113" s="210"/>
      <c r="E113" s="210"/>
      <c r="F113" s="209"/>
      <c r="G113" s="210"/>
      <c r="H113" s="210"/>
      <c r="I113" s="193"/>
      <c r="J113" s="193"/>
      <c r="K113" s="193"/>
      <c r="L113" s="193"/>
      <c r="M113" s="193"/>
      <c r="N113" s="193"/>
      <c r="O113" s="193"/>
      <c r="P113" s="193"/>
      <c r="Q113" s="193"/>
      <c r="R113" s="193"/>
      <c r="S113" s="193"/>
      <c r="T113" s="193"/>
      <c r="U113" s="193"/>
      <c r="V113" s="193"/>
      <c r="W113" s="193"/>
      <c r="X113" s="193"/>
      <c r="Y113" s="193"/>
      <c r="Z113" s="193"/>
      <c r="AA113" s="193"/>
      <c r="AB113" s="193"/>
      <c r="AC113" s="193"/>
      <c r="AD113" s="193"/>
      <c r="AE113" s="193"/>
    </row>
    <row r="114">
      <c r="A114" s="209"/>
      <c r="B114" s="212"/>
      <c r="C114" s="209"/>
      <c r="D114" s="210"/>
      <c r="E114" s="210"/>
      <c r="F114" s="209"/>
      <c r="G114" s="210"/>
      <c r="H114" s="210"/>
      <c r="I114" s="193"/>
      <c r="J114" s="193"/>
      <c r="K114" s="193"/>
      <c r="L114" s="193"/>
      <c r="M114" s="193"/>
      <c r="N114" s="193"/>
      <c r="O114" s="193"/>
      <c r="P114" s="193"/>
      <c r="Q114" s="193"/>
      <c r="R114" s="193"/>
      <c r="S114" s="193"/>
      <c r="T114" s="193"/>
      <c r="U114" s="193"/>
      <c r="V114" s="193"/>
      <c r="W114" s="193"/>
      <c r="X114" s="193"/>
      <c r="Y114" s="193"/>
      <c r="Z114" s="193"/>
      <c r="AA114" s="193"/>
      <c r="AB114" s="193"/>
      <c r="AC114" s="193"/>
      <c r="AD114" s="193"/>
      <c r="AE114" s="193"/>
    </row>
    <row r="115">
      <c r="A115" s="209"/>
      <c r="B115" s="212"/>
      <c r="C115" s="209"/>
      <c r="D115" s="210"/>
      <c r="E115" s="210"/>
      <c r="F115" s="209"/>
      <c r="G115" s="210"/>
      <c r="H115" s="210"/>
      <c r="I115" s="193"/>
      <c r="J115" s="193"/>
      <c r="K115" s="193"/>
      <c r="L115" s="193"/>
      <c r="M115" s="193"/>
      <c r="N115" s="193"/>
      <c r="O115" s="193"/>
      <c r="P115" s="193"/>
      <c r="Q115" s="193"/>
      <c r="R115" s="193"/>
      <c r="S115" s="193"/>
      <c r="T115" s="193"/>
      <c r="U115" s="193"/>
      <c r="V115" s="193"/>
      <c r="W115" s="193"/>
      <c r="X115" s="193"/>
      <c r="Y115" s="193"/>
      <c r="Z115" s="193"/>
      <c r="AA115" s="193"/>
      <c r="AB115" s="193"/>
      <c r="AC115" s="193"/>
      <c r="AD115" s="193"/>
      <c r="AE115" s="193"/>
    </row>
    <row r="116">
      <c r="A116" s="209"/>
      <c r="B116" s="212"/>
      <c r="C116" s="209"/>
      <c r="D116" s="210"/>
      <c r="E116" s="210"/>
      <c r="F116" s="209"/>
      <c r="G116" s="210"/>
      <c r="H116" s="210"/>
      <c r="I116" s="193"/>
      <c r="J116" s="193"/>
      <c r="K116" s="193"/>
      <c r="L116" s="193"/>
      <c r="M116" s="193"/>
      <c r="N116" s="193"/>
      <c r="O116" s="193"/>
      <c r="P116" s="193"/>
      <c r="Q116" s="193"/>
      <c r="R116" s="193"/>
      <c r="S116" s="193"/>
      <c r="T116" s="193"/>
      <c r="U116" s="193"/>
      <c r="V116" s="193"/>
      <c r="W116" s="193"/>
      <c r="X116" s="193"/>
      <c r="Y116" s="193"/>
      <c r="Z116" s="193"/>
      <c r="AA116" s="193"/>
      <c r="AB116" s="193"/>
      <c r="AC116" s="193"/>
      <c r="AD116" s="193"/>
      <c r="AE116" s="193"/>
    </row>
    <row r="117">
      <c r="A117" s="209"/>
      <c r="B117" s="212"/>
      <c r="C117" s="209"/>
      <c r="D117" s="210"/>
      <c r="E117" s="210"/>
      <c r="F117" s="209"/>
      <c r="G117" s="210"/>
      <c r="H117" s="210"/>
      <c r="I117" s="193"/>
      <c r="J117" s="193"/>
      <c r="K117" s="193"/>
      <c r="L117" s="193"/>
      <c r="M117" s="193"/>
      <c r="N117" s="193"/>
      <c r="O117" s="193"/>
      <c r="P117" s="193"/>
      <c r="Q117" s="193"/>
      <c r="R117" s="193"/>
      <c r="S117" s="193"/>
      <c r="T117" s="193"/>
      <c r="U117" s="193"/>
      <c r="V117" s="193"/>
      <c r="W117" s="193"/>
      <c r="X117" s="193"/>
      <c r="Y117" s="193"/>
      <c r="Z117" s="193"/>
      <c r="AA117" s="193"/>
      <c r="AB117" s="193"/>
      <c r="AC117" s="193"/>
      <c r="AD117" s="193"/>
      <c r="AE117" s="193"/>
    </row>
    <row r="118">
      <c r="A118" s="209"/>
      <c r="B118" s="212"/>
      <c r="C118" s="209"/>
      <c r="D118" s="210"/>
      <c r="E118" s="210"/>
      <c r="F118" s="209"/>
      <c r="G118" s="210"/>
      <c r="H118" s="210"/>
      <c r="I118" s="193"/>
      <c r="J118" s="193"/>
      <c r="K118" s="193"/>
      <c r="L118" s="193"/>
      <c r="M118" s="193"/>
      <c r="N118" s="193"/>
      <c r="O118" s="193"/>
      <c r="P118" s="193"/>
      <c r="Q118" s="193"/>
      <c r="R118" s="193"/>
      <c r="S118" s="193"/>
      <c r="T118" s="193"/>
      <c r="U118" s="193"/>
      <c r="V118" s="193"/>
      <c r="W118" s="193"/>
      <c r="X118" s="193"/>
      <c r="Y118" s="193"/>
      <c r="Z118" s="193"/>
      <c r="AA118" s="193"/>
      <c r="AB118" s="193"/>
      <c r="AC118" s="193"/>
      <c r="AD118" s="193"/>
      <c r="AE118" s="193"/>
    </row>
    <row r="119">
      <c r="A119" s="209"/>
      <c r="B119" s="212"/>
      <c r="C119" s="209"/>
      <c r="D119" s="210"/>
      <c r="E119" s="210"/>
      <c r="F119" s="209"/>
      <c r="G119" s="210"/>
      <c r="H119" s="210"/>
      <c r="I119" s="193"/>
      <c r="J119" s="193"/>
      <c r="K119" s="193"/>
      <c r="L119" s="193"/>
      <c r="M119" s="193"/>
      <c r="N119" s="193"/>
      <c r="O119" s="193"/>
      <c r="P119" s="193"/>
      <c r="Q119" s="193"/>
      <c r="R119" s="193"/>
      <c r="S119" s="193"/>
      <c r="T119" s="193"/>
      <c r="U119" s="193"/>
      <c r="V119" s="193"/>
      <c r="W119" s="193"/>
      <c r="X119" s="193"/>
      <c r="Y119" s="193"/>
      <c r="Z119" s="193"/>
      <c r="AA119" s="193"/>
      <c r="AB119" s="193"/>
      <c r="AC119" s="193"/>
      <c r="AD119" s="193"/>
      <c r="AE119" s="193"/>
    </row>
    <row r="120">
      <c r="A120" s="209"/>
      <c r="B120" s="212"/>
      <c r="C120" s="209"/>
      <c r="D120" s="210"/>
      <c r="E120" s="210"/>
      <c r="F120" s="209"/>
      <c r="G120" s="210"/>
      <c r="H120" s="210"/>
      <c r="I120" s="193"/>
      <c r="J120" s="193"/>
      <c r="K120" s="193"/>
      <c r="L120" s="193"/>
      <c r="M120" s="193"/>
      <c r="N120" s="193"/>
      <c r="O120" s="193"/>
      <c r="P120" s="193"/>
      <c r="Q120" s="193"/>
      <c r="R120" s="193"/>
      <c r="S120" s="193"/>
      <c r="T120" s="193"/>
      <c r="U120" s="193"/>
      <c r="V120" s="193"/>
      <c r="W120" s="193"/>
      <c r="X120" s="193"/>
      <c r="Y120" s="193"/>
      <c r="Z120" s="193"/>
      <c r="AA120" s="193"/>
      <c r="AB120" s="193"/>
      <c r="AC120" s="193"/>
      <c r="AD120" s="193"/>
      <c r="AE120" s="193"/>
    </row>
    <row r="121">
      <c r="A121" s="209"/>
      <c r="B121" s="212"/>
      <c r="C121" s="209"/>
      <c r="D121" s="210"/>
      <c r="E121" s="210"/>
      <c r="F121" s="209"/>
      <c r="G121" s="210"/>
      <c r="H121" s="210"/>
      <c r="I121" s="193"/>
      <c r="J121" s="193"/>
      <c r="K121" s="193"/>
      <c r="L121" s="193"/>
      <c r="M121" s="193"/>
      <c r="N121" s="193"/>
      <c r="O121" s="193"/>
      <c r="P121" s="193"/>
      <c r="Q121" s="193"/>
      <c r="R121" s="193"/>
      <c r="S121" s="193"/>
      <c r="T121" s="193"/>
      <c r="U121" s="193"/>
      <c r="V121" s="193"/>
      <c r="W121" s="193"/>
      <c r="X121" s="193"/>
      <c r="Y121" s="193"/>
      <c r="Z121" s="193"/>
      <c r="AA121" s="193"/>
      <c r="AB121" s="193"/>
      <c r="AC121" s="193"/>
      <c r="AD121" s="193"/>
      <c r="AE121" s="193"/>
    </row>
    <row r="122">
      <c r="A122" s="209"/>
      <c r="B122" s="212"/>
      <c r="C122" s="209"/>
      <c r="D122" s="210"/>
      <c r="E122" s="210"/>
      <c r="F122" s="209"/>
      <c r="G122" s="210"/>
      <c r="H122" s="210"/>
      <c r="I122" s="193"/>
      <c r="J122" s="193"/>
      <c r="K122" s="193"/>
      <c r="L122" s="193"/>
      <c r="M122" s="193"/>
      <c r="N122" s="193"/>
      <c r="O122" s="193"/>
      <c r="P122" s="193"/>
      <c r="Q122" s="193"/>
      <c r="R122" s="193"/>
      <c r="S122" s="193"/>
      <c r="T122" s="193"/>
      <c r="U122" s="193"/>
      <c r="V122" s="193"/>
      <c r="W122" s="193"/>
      <c r="X122" s="193"/>
      <c r="Y122" s="193"/>
      <c r="Z122" s="193"/>
      <c r="AA122" s="193"/>
      <c r="AB122" s="193"/>
      <c r="AC122" s="193"/>
      <c r="AD122" s="193"/>
      <c r="AE122" s="193"/>
    </row>
    <row r="123">
      <c r="A123" s="209"/>
      <c r="B123" s="212"/>
      <c r="C123" s="209"/>
      <c r="D123" s="210"/>
      <c r="E123" s="210"/>
      <c r="F123" s="209"/>
      <c r="G123" s="210"/>
      <c r="H123" s="210"/>
      <c r="I123" s="193"/>
      <c r="J123" s="193"/>
      <c r="K123" s="193"/>
      <c r="L123" s="193"/>
      <c r="M123" s="193"/>
      <c r="N123" s="193"/>
      <c r="O123" s="193"/>
      <c r="P123" s="193"/>
      <c r="Q123" s="193"/>
      <c r="R123" s="193"/>
      <c r="S123" s="193"/>
      <c r="T123" s="193"/>
      <c r="U123" s="193"/>
      <c r="V123" s="193"/>
      <c r="W123" s="193"/>
      <c r="X123" s="193"/>
      <c r="Y123" s="193"/>
      <c r="Z123" s="193"/>
      <c r="AA123" s="193"/>
      <c r="AB123" s="193"/>
      <c r="AC123" s="193"/>
      <c r="AD123" s="193"/>
      <c r="AE123" s="193"/>
    </row>
    <row r="124">
      <c r="A124" s="209"/>
      <c r="B124" s="212"/>
      <c r="C124" s="209"/>
      <c r="D124" s="210"/>
      <c r="E124" s="210"/>
      <c r="F124" s="209"/>
      <c r="G124" s="210"/>
      <c r="H124" s="210"/>
      <c r="I124" s="193"/>
      <c r="J124" s="193"/>
      <c r="K124" s="193"/>
      <c r="L124" s="193"/>
      <c r="M124" s="193"/>
      <c r="N124" s="193"/>
      <c r="O124" s="193"/>
      <c r="P124" s="193"/>
      <c r="Q124" s="193"/>
      <c r="R124" s="193"/>
      <c r="S124" s="193"/>
      <c r="T124" s="193"/>
      <c r="U124" s="193"/>
      <c r="V124" s="193"/>
      <c r="W124" s="193"/>
      <c r="X124" s="193"/>
      <c r="Y124" s="193"/>
      <c r="Z124" s="193"/>
      <c r="AA124" s="193"/>
      <c r="AB124" s="193"/>
      <c r="AC124" s="193"/>
      <c r="AD124" s="193"/>
      <c r="AE124" s="193"/>
    </row>
    <row r="125">
      <c r="A125" s="209"/>
      <c r="B125" s="212"/>
      <c r="C125" s="209"/>
      <c r="D125" s="210"/>
      <c r="E125" s="210"/>
      <c r="F125" s="209"/>
      <c r="G125" s="210"/>
      <c r="H125" s="210"/>
      <c r="I125" s="193"/>
      <c r="J125" s="193"/>
      <c r="K125" s="193"/>
      <c r="L125" s="193"/>
      <c r="M125" s="193"/>
      <c r="N125" s="193"/>
      <c r="O125" s="193"/>
      <c r="P125" s="193"/>
      <c r="Q125" s="193"/>
      <c r="R125" s="193"/>
      <c r="S125" s="193"/>
      <c r="T125" s="193"/>
      <c r="U125" s="193"/>
      <c r="V125" s="193"/>
      <c r="W125" s="193"/>
      <c r="X125" s="193"/>
      <c r="Y125" s="193"/>
      <c r="Z125" s="193"/>
      <c r="AA125" s="193"/>
      <c r="AB125" s="193"/>
      <c r="AC125" s="193"/>
      <c r="AD125" s="193"/>
      <c r="AE125" s="193"/>
    </row>
    <row r="126">
      <c r="A126" s="209"/>
      <c r="B126" s="212"/>
      <c r="C126" s="209"/>
      <c r="D126" s="210"/>
      <c r="E126" s="210"/>
      <c r="F126" s="209"/>
      <c r="G126" s="210"/>
      <c r="H126" s="210"/>
      <c r="I126" s="193"/>
      <c r="J126" s="193"/>
      <c r="K126" s="193"/>
      <c r="L126" s="193"/>
      <c r="M126" s="193"/>
      <c r="N126" s="193"/>
      <c r="O126" s="193"/>
      <c r="P126" s="193"/>
      <c r="Q126" s="193"/>
      <c r="R126" s="193"/>
      <c r="S126" s="193"/>
      <c r="T126" s="193"/>
      <c r="U126" s="193"/>
      <c r="V126" s="193"/>
      <c r="W126" s="193"/>
      <c r="X126" s="193"/>
      <c r="Y126" s="193"/>
      <c r="Z126" s="193"/>
      <c r="AA126" s="193"/>
      <c r="AB126" s="193"/>
      <c r="AC126" s="193"/>
      <c r="AD126" s="193"/>
      <c r="AE126" s="193"/>
    </row>
    <row r="127">
      <c r="A127" s="209"/>
      <c r="B127" s="212"/>
      <c r="C127" s="209"/>
      <c r="D127" s="210"/>
      <c r="E127" s="210"/>
      <c r="F127" s="209"/>
      <c r="G127" s="210"/>
      <c r="H127" s="210"/>
      <c r="I127" s="193"/>
      <c r="J127" s="193"/>
      <c r="K127" s="193"/>
      <c r="L127" s="193"/>
      <c r="M127" s="193"/>
      <c r="N127" s="193"/>
      <c r="O127" s="193"/>
      <c r="P127" s="193"/>
      <c r="Q127" s="193"/>
      <c r="R127" s="193"/>
      <c r="S127" s="193"/>
      <c r="T127" s="193"/>
      <c r="U127" s="193"/>
      <c r="V127" s="193"/>
      <c r="W127" s="193"/>
      <c r="X127" s="193"/>
      <c r="Y127" s="193"/>
      <c r="Z127" s="193"/>
      <c r="AA127" s="193"/>
      <c r="AB127" s="193"/>
      <c r="AC127" s="193"/>
      <c r="AD127" s="193"/>
      <c r="AE127" s="193"/>
    </row>
    <row r="128">
      <c r="A128" s="209"/>
      <c r="B128" s="212"/>
      <c r="C128" s="209"/>
      <c r="D128" s="210"/>
      <c r="E128" s="210"/>
      <c r="F128" s="209"/>
      <c r="G128" s="210"/>
      <c r="H128" s="210"/>
      <c r="I128" s="193"/>
      <c r="J128" s="193"/>
      <c r="K128" s="193"/>
      <c r="L128" s="193"/>
      <c r="M128" s="193"/>
      <c r="N128" s="193"/>
      <c r="O128" s="193"/>
      <c r="P128" s="193"/>
      <c r="Q128" s="193"/>
      <c r="R128" s="193"/>
      <c r="S128" s="193"/>
      <c r="T128" s="193"/>
      <c r="U128" s="193"/>
      <c r="V128" s="193"/>
      <c r="W128" s="193"/>
      <c r="X128" s="193"/>
      <c r="Y128" s="193"/>
      <c r="Z128" s="193"/>
      <c r="AA128" s="193"/>
      <c r="AB128" s="193"/>
      <c r="AC128" s="193"/>
      <c r="AD128" s="193"/>
      <c r="AE128" s="193"/>
    </row>
    <row r="129">
      <c r="A129" s="209"/>
      <c r="B129" s="212"/>
      <c r="C129" s="209"/>
      <c r="D129" s="210"/>
      <c r="E129" s="210"/>
      <c r="F129" s="209"/>
      <c r="G129" s="210"/>
      <c r="H129" s="210"/>
      <c r="I129" s="193"/>
      <c r="J129" s="193"/>
      <c r="K129" s="193"/>
      <c r="L129" s="193"/>
      <c r="M129" s="193"/>
      <c r="N129" s="193"/>
      <c r="O129" s="193"/>
      <c r="P129" s="193"/>
      <c r="Q129" s="193"/>
      <c r="R129" s="193"/>
      <c r="S129" s="193"/>
      <c r="T129" s="193"/>
      <c r="U129" s="193"/>
      <c r="V129" s="193"/>
      <c r="W129" s="193"/>
      <c r="X129" s="193"/>
      <c r="Y129" s="193"/>
      <c r="Z129" s="193"/>
      <c r="AA129" s="193"/>
      <c r="AB129" s="193"/>
      <c r="AC129" s="193"/>
      <c r="AD129" s="193"/>
      <c r="AE129" s="193"/>
    </row>
    <row r="130">
      <c r="A130" s="209"/>
      <c r="B130" s="212"/>
      <c r="C130" s="209"/>
      <c r="D130" s="210"/>
      <c r="E130" s="210"/>
      <c r="F130" s="209"/>
      <c r="G130" s="210"/>
      <c r="H130" s="210"/>
      <c r="I130" s="193"/>
      <c r="J130" s="193"/>
      <c r="K130" s="193"/>
      <c r="L130" s="193"/>
      <c r="M130" s="193"/>
      <c r="N130" s="193"/>
      <c r="O130" s="193"/>
      <c r="P130" s="193"/>
      <c r="Q130" s="193"/>
      <c r="R130" s="193"/>
      <c r="S130" s="193"/>
      <c r="T130" s="193"/>
      <c r="U130" s="193"/>
      <c r="V130" s="193"/>
      <c r="W130" s="193"/>
      <c r="X130" s="193"/>
      <c r="Y130" s="193"/>
      <c r="Z130" s="193"/>
      <c r="AA130" s="193"/>
      <c r="AB130" s="193"/>
      <c r="AC130" s="193"/>
      <c r="AD130" s="193"/>
      <c r="AE130" s="193"/>
    </row>
    <row r="131">
      <c r="A131" s="209"/>
      <c r="B131" s="212"/>
      <c r="C131" s="209"/>
      <c r="D131" s="210"/>
      <c r="E131" s="210"/>
      <c r="F131" s="209"/>
      <c r="G131" s="210"/>
      <c r="H131" s="210"/>
      <c r="I131" s="193"/>
      <c r="J131" s="193"/>
      <c r="K131" s="193"/>
      <c r="L131" s="193"/>
      <c r="M131" s="193"/>
      <c r="N131" s="193"/>
      <c r="O131" s="193"/>
      <c r="P131" s="193"/>
      <c r="Q131" s="193"/>
      <c r="R131" s="193"/>
      <c r="S131" s="193"/>
      <c r="T131" s="193"/>
      <c r="U131" s="193"/>
      <c r="V131" s="193"/>
      <c r="W131" s="193"/>
      <c r="X131" s="193"/>
      <c r="Y131" s="193"/>
      <c r="Z131" s="193"/>
      <c r="AA131" s="193"/>
      <c r="AB131" s="193"/>
      <c r="AC131" s="193"/>
      <c r="AD131" s="193"/>
      <c r="AE131" s="193"/>
    </row>
    <row r="132">
      <c r="A132" s="209"/>
      <c r="B132" s="212"/>
      <c r="C132" s="209"/>
      <c r="D132" s="210"/>
      <c r="E132" s="210"/>
      <c r="F132" s="209"/>
      <c r="G132" s="210"/>
      <c r="H132" s="210"/>
      <c r="I132" s="193"/>
      <c r="J132" s="193"/>
      <c r="K132" s="193"/>
      <c r="L132" s="193"/>
      <c r="M132" s="193"/>
      <c r="N132" s="193"/>
      <c r="O132" s="193"/>
      <c r="P132" s="193"/>
      <c r="Q132" s="193"/>
      <c r="R132" s="193"/>
      <c r="S132" s="193"/>
      <c r="T132" s="193"/>
      <c r="U132" s="193"/>
      <c r="V132" s="193"/>
      <c r="W132" s="193"/>
      <c r="X132" s="193"/>
      <c r="Y132" s="193"/>
      <c r="Z132" s="193"/>
      <c r="AA132" s="193"/>
      <c r="AB132" s="193"/>
      <c r="AC132" s="193"/>
      <c r="AD132" s="193"/>
      <c r="AE132" s="193"/>
    </row>
    <row r="133">
      <c r="A133" s="209"/>
      <c r="B133" s="212"/>
      <c r="C133" s="209"/>
      <c r="D133" s="210"/>
      <c r="E133" s="210"/>
      <c r="F133" s="209"/>
      <c r="G133" s="210"/>
      <c r="H133" s="210"/>
      <c r="I133" s="193"/>
      <c r="J133" s="193"/>
      <c r="K133" s="193"/>
      <c r="L133" s="193"/>
      <c r="M133" s="193"/>
      <c r="N133" s="193"/>
      <c r="O133" s="193"/>
      <c r="P133" s="193"/>
      <c r="Q133" s="193"/>
      <c r="R133" s="193"/>
      <c r="S133" s="193"/>
      <c r="T133" s="193"/>
      <c r="U133" s="193"/>
      <c r="V133" s="193"/>
      <c r="W133" s="193"/>
      <c r="X133" s="193"/>
      <c r="Y133" s="193"/>
      <c r="Z133" s="193"/>
      <c r="AA133" s="193"/>
      <c r="AB133" s="193"/>
      <c r="AC133" s="193"/>
      <c r="AD133" s="193"/>
      <c r="AE133" s="193"/>
    </row>
    <row r="134">
      <c r="A134" s="209"/>
      <c r="B134" s="212"/>
      <c r="C134" s="209"/>
      <c r="D134" s="210"/>
      <c r="E134" s="210"/>
      <c r="F134" s="209"/>
      <c r="G134" s="210"/>
      <c r="H134" s="210"/>
      <c r="I134" s="193"/>
      <c r="J134" s="193"/>
      <c r="K134" s="193"/>
      <c r="L134" s="193"/>
      <c r="M134" s="193"/>
      <c r="N134" s="193"/>
      <c r="O134" s="193"/>
      <c r="P134" s="193"/>
      <c r="Q134" s="193"/>
      <c r="R134" s="193"/>
      <c r="S134" s="193"/>
      <c r="T134" s="193"/>
      <c r="U134" s="193"/>
      <c r="V134" s="193"/>
      <c r="W134" s="193"/>
      <c r="X134" s="193"/>
      <c r="Y134" s="193"/>
      <c r="Z134" s="193"/>
      <c r="AA134" s="193"/>
      <c r="AB134" s="193"/>
      <c r="AC134" s="193"/>
      <c r="AD134" s="193"/>
      <c r="AE134" s="193"/>
    </row>
    <row r="135">
      <c r="A135" s="209"/>
      <c r="B135" s="212"/>
      <c r="C135" s="209"/>
      <c r="D135" s="210"/>
      <c r="E135" s="210"/>
      <c r="F135" s="209"/>
      <c r="G135" s="210"/>
      <c r="H135" s="210"/>
      <c r="I135" s="193"/>
      <c r="J135" s="193"/>
      <c r="K135" s="193"/>
      <c r="L135" s="193"/>
      <c r="M135" s="193"/>
      <c r="N135" s="193"/>
      <c r="O135" s="193"/>
      <c r="P135" s="193"/>
      <c r="Q135" s="193"/>
      <c r="R135" s="193"/>
      <c r="S135" s="193"/>
      <c r="T135" s="193"/>
      <c r="U135" s="193"/>
      <c r="V135" s="193"/>
      <c r="W135" s="193"/>
      <c r="X135" s="193"/>
      <c r="Y135" s="193"/>
      <c r="Z135" s="193"/>
      <c r="AA135" s="193"/>
      <c r="AB135" s="193"/>
      <c r="AC135" s="193"/>
      <c r="AD135" s="193"/>
      <c r="AE135" s="193"/>
    </row>
    <row r="136">
      <c r="A136" s="209"/>
      <c r="B136" s="212"/>
      <c r="C136" s="209"/>
      <c r="D136" s="210"/>
      <c r="E136" s="210"/>
      <c r="F136" s="209"/>
      <c r="G136" s="210"/>
      <c r="H136" s="210"/>
      <c r="I136" s="193"/>
      <c r="J136" s="193"/>
      <c r="K136" s="193"/>
      <c r="L136" s="193"/>
      <c r="M136" s="193"/>
      <c r="N136" s="193"/>
      <c r="O136" s="193"/>
      <c r="P136" s="193"/>
      <c r="Q136" s="193"/>
      <c r="R136" s="193"/>
      <c r="S136" s="193"/>
      <c r="T136" s="193"/>
      <c r="U136" s="193"/>
      <c r="V136" s="193"/>
      <c r="W136" s="193"/>
      <c r="X136" s="193"/>
      <c r="Y136" s="193"/>
      <c r="Z136" s="193"/>
      <c r="AA136" s="193"/>
      <c r="AB136" s="193"/>
      <c r="AC136" s="193"/>
      <c r="AD136" s="193"/>
      <c r="AE136" s="193"/>
    </row>
    <row r="137">
      <c r="A137" s="209"/>
      <c r="B137" s="212"/>
      <c r="C137" s="209"/>
      <c r="D137" s="210"/>
      <c r="E137" s="210"/>
      <c r="F137" s="209"/>
      <c r="G137" s="210"/>
      <c r="H137" s="210"/>
      <c r="I137" s="193"/>
      <c r="J137" s="193"/>
      <c r="K137" s="193"/>
      <c r="L137" s="193"/>
      <c r="M137" s="193"/>
      <c r="N137" s="193"/>
      <c r="O137" s="193"/>
      <c r="P137" s="193"/>
      <c r="Q137" s="193"/>
      <c r="R137" s="193"/>
      <c r="S137" s="193"/>
      <c r="T137" s="193"/>
      <c r="U137" s="193"/>
      <c r="V137" s="193"/>
      <c r="W137" s="193"/>
      <c r="X137" s="193"/>
      <c r="Y137" s="193"/>
      <c r="Z137" s="193"/>
      <c r="AA137" s="193"/>
      <c r="AB137" s="193"/>
      <c r="AC137" s="193"/>
      <c r="AD137" s="193"/>
      <c r="AE137" s="193"/>
    </row>
    <row r="138">
      <c r="A138" s="209"/>
      <c r="B138" s="212"/>
      <c r="C138" s="209"/>
      <c r="D138" s="210"/>
      <c r="E138" s="210"/>
      <c r="F138" s="209"/>
      <c r="G138" s="210"/>
      <c r="H138" s="210"/>
      <c r="I138" s="193"/>
      <c r="J138" s="193"/>
      <c r="K138" s="193"/>
      <c r="L138" s="193"/>
      <c r="M138" s="193"/>
      <c r="N138" s="193"/>
      <c r="O138" s="193"/>
      <c r="P138" s="193"/>
      <c r="Q138" s="193"/>
      <c r="R138" s="193"/>
      <c r="S138" s="193"/>
      <c r="T138" s="193"/>
      <c r="U138" s="193"/>
      <c r="V138" s="193"/>
      <c r="W138" s="193"/>
      <c r="X138" s="193"/>
      <c r="Y138" s="193"/>
      <c r="Z138" s="193"/>
      <c r="AA138" s="193"/>
      <c r="AB138" s="193"/>
      <c r="AC138" s="193"/>
      <c r="AD138" s="193"/>
      <c r="AE138" s="193"/>
    </row>
    <row r="139">
      <c r="A139" s="209"/>
      <c r="B139" s="212"/>
      <c r="C139" s="209"/>
      <c r="D139" s="210"/>
      <c r="E139" s="210"/>
      <c r="F139" s="209"/>
      <c r="G139" s="210"/>
      <c r="H139" s="210"/>
      <c r="I139" s="193"/>
      <c r="J139" s="193"/>
      <c r="K139" s="193"/>
      <c r="L139" s="193"/>
      <c r="M139" s="193"/>
      <c r="N139" s="193"/>
      <c r="O139" s="193"/>
      <c r="P139" s="193"/>
      <c r="Q139" s="193"/>
      <c r="R139" s="193"/>
      <c r="S139" s="193"/>
      <c r="T139" s="193"/>
      <c r="U139" s="193"/>
      <c r="V139" s="193"/>
      <c r="W139" s="193"/>
      <c r="X139" s="193"/>
      <c r="Y139" s="193"/>
      <c r="Z139" s="193"/>
      <c r="AA139" s="193"/>
      <c r="AB139" s="193"/>
      <c r="AC139" s="193"/>
      <c r="AD139" s="193"/>
      <c r="AE139" s="193"/>
    </row>
    <row r="140">
      <c r="A140" s="209"/>
      <c r="B140" s="212"/>
      <c r="C140" s="209"/>
      <c r="D140" s="210"/>
      <c r="E140" s="210"/>
      <c r="F140" s="209"/>
      <c r="G140" s="210"/>
      <c r="H140" s="210"/>
      <c r="I140" s="193"/>
      <c r="J140" s="193"/>
      <c r="K140" s="193"/>
      <c r="L140" s="193"/>
      <c r="M140" s="193"/>
      <c r="N140" s="193"/>
      <c r="O140" s="193"/>
      <c r="P140" s="193"/>
      <c r="Q140" s="193"/>
      <c r="R140" s="193"/>
      <c r="S140" s="193"/>
      <c r="T140" s="193"/>
      <c r="U140" s="193"/>
      <c r="V140" s="193"/>
      <c r="W140" s="193"/>
      <c r="X140" s="193"/>
      <c r="Y140" s="193"/>
      <c r="Z140" s="193"/>
      <c r="AA140" s="193"/>
      <c r="AB140" s="193"/>
      <c r="AC140" s="193"/>
      <c r="AD140" s="193"/>
      <c r="AE140" s="193"/>
    </row>
    <row r="141">
      <c r="A141" s="209"/>
      <c r="B141" s="212"/>
      <c r="C141" s="209"/>
      <c r="D141" s="210"/>
      <c r="E141" s="210"/>
      <c r="F141" s="209"/>
      <c r="G141" s="210"/>
      <c r="H141" s="210"/>
      <c r="I141" s="193"/>
      <c r="J141" s="193"/>
      <c r="K141" s="193"/>
      <c r="L141" s="193"/>
      <c r="M141" s="193"/>
      <c r="N141" s="193"/>
      <c r="O141" s="193"/>
      <c r="P141" s="193"/>
      <c r="Q141" s="193"/>
      <c r="R141" s="193"/>
      <c r="S141" s="193"/>
      <c r="T141" s="193"/>
      <c r="U141" s="193"/>
      <c r="V141" s="193"/>
      <c r="W141" s="193"/>
      <c r="X141" s="193"/>
      <c r="Y141" s="193"/>
      <c r="Z141" s="193"/>
      <c r="AA141" s="193"/>
      <c r="AB141" s="193"/>
      <c r="AC141" s="193"/>
      <c r="AD141" s="193"/>
      <c r="AE141" s="193"/>
    </row>
    <row r="142">
      <c r="A142" s="209"/>
      <c r="B142" s="212"/>
      <c r="C142" s="209"/>
      <c r="D142" s="210"/>
      <c r="E142" s="210"/>
      <c r="F142" s="209"/>
      <c r="G142" s="210"/>
      <c r="H142" s="210"/>
      <c r="I142" s="193"/>
      <c r="J142" s="193"/>
      <c r="K142" s="193"/>
      <c r="L142" s="193"/>
      <c r="M142" s="193"/>
      <c r="N142" s="193"/>
      <c r="O142" s="193"/>
      <c r="P142" s="193"/>
      <c r="Q142" s="193"/>
      <c r="R142" s="193"/>
      <c r="S142" s="193"/>
      <c r="T142" s="193"/>
      <c r="U142" s="193"/>
      <c r="V142" s="193"/>
      <c r="W142" s="193"/>
      <c r="X142" s="193"/>
      <c r="Y142" s="193"/>
      <c r="Z142" s="193"/>
      <c r="AA142" s="193"/>
      <c r="AB142" s="193"/>
      <c r="AC142" s="193"/>
      <c r="AD142" s="193"/>
      <c r="AE142" s="193"/>
    </row>
    <row r="143">
      <c r="A143" s="209"/>
      <c r="B143" s="212"/>
      <c r="C143" s="209"/>
      <c r="D143" s="210"/>
      <c r="E143" s="210"/>
      <c r="F143" s="209"/>
      <c r="G143" s="210"/>
      <c r="H143" s="210"/>
      <c r="I143" s="193"/>
      <c r="J143" s="193"/>
      <c r="K143" s="193"/>
      <c r="L143" s="193"/>
      <c r="M143" s="193"/>
      <c r="N143" s="193"/>
      <c r="O143" s="193"/>
      <c r="P143" s="193"/>
      <c r="Q143" s="193"/>
      <c r="R143" s="193"/>
      <c r="S143" s="193"/>
      <c r="T143" s="193"/>
      <c r="U143" s="193"/>
      <c r="V143" s="193"/>
      <c r="W143" s="193"/>
      <c r="X143" s="193"/>
      <c r="Y143" s="193"/>
      <c r="Z143" s="193"/>
      <c r="AA143" s="193"/>
      <c r="AB143" s="193"/>
      <c r="AC143" s="193"/>
      <c r="AD143" s="193"/>
      <c r="AE143" s="193"/>
    </row>
    <row r="144">
      <c r="A144" s="209"/>
      <c r="B144" s="212"/>
      <c r="C144" s="209"/>
      <c r="D144" s="210"/>
      <c r="E144" s="210"/>
      <c r="F144" s="209"/>
      <c r="G144" s="210"/>
      <c r="H144" s="210"/>
      <c r="I144" s="193"/>
      <c r="J144" s="193"/>
      <c r="K144" s="193"/>
      <c r="L144" s="193"/>
      <c r="M144" s="193"/>
      <c r="N144" s="193"/>
      <c r="O144" s="193"/>
      <c r="P144" s="193"/>
      <c r="Q144" s="193"/>
      <c r="R144" s="193"/>
      <c r="S144" s="193"/>
      <c r="T144" s="193"/>
      <c r="U144" s="193"/>
      <c r="V144" s="193"/>
      <c r="W144" s="193"/>
      <c r="X144" s="193"/>
      <c r="Y144" s="193"/>
      <c r="Z144" s="193"/>
      <c r="AA144" s="193"/>
      <c r="AB144" s="193"/>
      <c r="AC144" s="193"/>
      <c r="AD144" s="193"/>
      <c r="AE144" s="193"/>
    </row>
    <row r="145">
      <c r="A145" s="209"/>
      <c r="B145" s="212"/>
      <c r="C145" s="209"/>
      <c r="D145" s="210"/>
      <c r="E145" s="210"/>
      <c r="F145" s="209"/>
      <c r="G145" s="210"/>
      <c r="H145" s="210"/>
      <c r="I145" s="193"/>
      <c r="J145" s="193"/>
      <c r="K145" s="193"/>
      <c r="L145" s="193"/>
      <c r="M145" s="193"/>
      <c r="N145" s="193"/>
      <c r="O145" s="193"/>
      <c r="P145" s="193"/>
      <c r="Q145" s="193"/>
      <c r="R145" s="193"/>
      <c r="S145" s="193"/>
      <c r="T145" s="193"/>
      <c r="U145" s="193"/>
      <c r="V145" s="193"/>
      <c r="W145" s="193"/>
      <c r="X145" s="193"/>
      <c r="Y145" s="193"/>
      <c r="Z145" s="193"/>
      <c r="AA145" s="193"/>
      <c r="AB145" s="193"/>
      <c r="AC145" s="193"/>
      <c r="AD145" s="193"/>
      <c r="AE145" s="193"/>
    </row>
    <row r="146">
      <c r="A146" s="209"/>
      <c r="B146" s="212"/>
      <c r="C146" s="209"/>
      <c r="D146" s="210"/>
      <c r="E146" s="210"/>
      <c r="F146" s="209"/>
      <c r="G146" s="210"/>
      <c r="H146" s="210"/>
      <c r="I146" s="193"/>
      <c r="J146" s="193"/>
      <c r="K146" s="193"/>
      <c r="L146" s="193"/>
      <c r="M146" s="193"/>
      <c r="N146" s="193"/>
      <c r="O146" s="193"/>
      <c r="P146" s="193"/>
      <c r="Q146" s="193"/>
      <c r="R146" s="193"/>
      <c r="S146" s="193"/>
      <c r="T146" s="193"/>
      <c r="U146" s="193"/>
      <c r="V146" s="193"/>
      <c r="W146" s="193"/>
      <c r="X146" s="193"/>
      <c r="Y146" s="193"/>
      <c r="Z146" s="193"/>
      <c r="AA146" s="193"/>
      <c r="AB146" s="193"/>
      <c r="AC146" s="193"/>
      <c r="AD146" s="193"/>
      <c r="AE146" s="193"/>
    </row>
    <row r="147">
      <c r="A147" s="209"/>
      <c r="B147" s="212"/>
      <c r="C147" s="209"/>
      <c r="D147" s="210"/>
      <c r="E147" s="210"/>
      <c r="F147" s="209"/>
      <c r="G147" s="210"/>
      <c r="H147" s="210"/>
      <c r="I147" s="193"/>
      <c r="J147" s="193"/>
      <c r="K147" s="193"/>
      <c r="L147" s="193"/>
      <c r="M147" s="193"/>
      <c r="N147" s="193"/>
      <c r="O147" s="193"/>
      <c r="P147" s="193"/>
      <c r="Q147" s="193"/>
      <c r="R147" s="193"/>
      <c r="S147" s="193"/>
      <c r="T147" s="193"/>
      <c r="U147" s="193"/>
      <c r="V147" s="193"/>
      <c r="W147" s="193"/>
      <c r="X147" s="193"/>
      <c r="Y147" s="193"/>
      <c r="Z147" s="193"/>
      <c r="AA147" s="193"/>
      <c r="AB147" s="193"/>
      <c r="AC147" s="193"/>
      <c r="AD147" s="193"/>
      <c r="AE147" s="193"/>
    </row>
    <row r="148">
      <c r="A148" s="209"/>
      <c r="B148" s="212"/>
      <c r="C148" s="209"/>
      <c r="D148" s="210"/>
      <c r="E148" s="210"/>
      <c r="F148" s="209"/>
      <c r="G148" s="210"/>
      <c r="H148" s="210"/>
      <c r="I148" s="193"/>
      <c r="J148" s="193"/>
      <c r="K148" s="193"/>
      <c r="L148" s="193"/>
      <c r="M148" s="193"/>
      <c r="N148" s="193"/>
      <c r="O148" s="193"/>
      <c r="P148" s="193"/>
      <c r="Q148" s="193"/>
      <c r="R148" s="193"/>
      <c r="S148" s="193"/>
      <c r="T148" s="193"/>
      <c r="U148" s="193"/>
      <c r="V148" s="193"/>
      <c r="W148" s="193"/>
      <c r="X148" s="193"/>
      <c r="Y148" s="193"/>
      <c r="Z148" s="193"/>
      <c r="AA148" s="193"/>
      <c r="AB148" s="193"/>
      <c r="AC148" s="193"/>
      <c r="AD148" s="193"/>
      <c r="AE148" s="193"/>
    </row>
    <row r="149">
      <c r="A149" s="209"/>
      <c r="B149" s="212"/>
      <c r="C149" s="209"/>
      <c r="D149" s="210"/>
      <c r="E149" s="210"/>
      <c r="F149" s="209"/>
      <c r="G149" s="210"/>
      <c r="H149" s="210"/>
      <c r="I149" s="193"/>
      <c r="J149" s="193"/>
      <c r="K149" s="193"/>
      <c r="L149" s="193"/>
      <c r="M149" s="193"/>
      <c r="N149" s="193"/>
      <c r="O149" s="193"/>
      <c r="P149" s="193"/>
      <c r="Q149" s="193"/>
      <c r="R149" s="193"/>
      <c r="S149" s="193"/>
      <c r="T149" s="193"/>
      <c r="U149" s="193"/>
      <c r="V149" s="193"/>
      <c r="W149" s="193"/>
      <c r="X149" s="193"/>
      <c r="Y149" s="193"/>
      <c r="Z149" s="193"/>
      <c r="AA149" s="193"/>
      <c r="AB149" s="193"/>
      <c r="AC149" s="193"/>
      <c r="AD149" s="193"/>
      <c r="AE149" s="193"/>
    </row>
    <row r="150">
      <c r="A150" s="209"/>
      <c r="B150" s="212"/>
      <c r="C150" s="209"/>
      <c r="D150" s="210"/>
      <c r="E150" s="210"/>
      <c r="F150" s="209"/>
      <c r="G150" s="210"/>
      <c r="H150" s="210"/>
      <c r="I150" s="193"/>
      <c r="J150" s="193"/>
      <c r="K150" s="193"/>
      <c r="L150" s="193"/>
      <c r="M150" s="193"/>
      <c r="N150" s="193"/>
      <c r="O150" s="193"/>
      <c r="P150" s="193"/>
      <c r="Q150" s="193"/>
      <c r="R150" s="193"/>
      <c r="S150" s="193"/>
      <c r="T150" s="193"/>
      <c r="U150" s="193"/>
      <c r="V150" s="193"/>
      <c r="W150" s="193"/>
      <c r="X150" s="193"/>
      <c r="Y150" s="193"/>
      <c r="Z150" s="193"/>
      <c r="AA150" s="193"/>
      <c r="AB150" s="193"/>
      <c r="AC150" s="193"/>
      <c r="AD150" s="193"/>
      <c r="AE150" s="193"/>
    </row>
    <row r="151">
      <c r="A151" s="209"/>
      <c r="B151" s="212"/>
      <c r="C151" s="209"/>
      <c r="D151" s="210"/>
      <c r="E151" s="210"/>
      <c r="F151" s="209"/>
      <c r="G151" s="210"/>
      <c r="H151" s="210"/>
      <c r="I151" s="193"/>
      <c r="J151" s="193"/>
      <c r="K151" s="193"/>
      <c r="L151" s="193"/>
      <c r="M151" s="193"/>
      <c r="N151" s="193"/>
      <c r="O151" s="193"/>
      <c r="P151" s="193"/>
      <c r="Q151" s="193"/>
      <c r="R151" s="193"/>
      <c r="S151" s="193"/>
      <c r="T151" s="193"/>
      <c r="U151" s="193"/>
      <c r="V151" s="193"/>
      <c r="W151" s="193"/>
      <c r="X151" s="193"/>
      <c r="Y151" s="193"/>
      <c r="Z151" s="193"/>
      <c r="AA151" s="193"/>
      <c r="AB151" s="193"/>
      <c r="AC151" s="193"/>
      <c r="AD151" s="193"/>
      <c r="AE151" s="193"/>
    </row>
    <row r="152">
      <c r="A152" s="209"/>
      <c r="B152" s="212"/>
      <c r="C152" s="209"/>
      <c r="D152" s="210"/>
      <c r="E152" s="210"/>
      <c r="F152" s="209"/>
      <c r="G152" s="210"/>
      <c r="H152" s="210"/>
      <c r="I152" s="193"/>
      <c r="J152" s="193"/>
      <c r="K152" s="193"/>
      <c r="L152" s="193"/>
      <c r="M152" s="193"/>
      <c r="N152" s="193"/>
      <c r="O152" s="193"/>
      <c r="P152" s="193"/>
      <c r="Q152" s="193"/>
      <c r="R152" s="193"/>
      <c r="S152" s="193"/>
      <c r="T152" s="193"/>
      <c r="U152" s="193"/>
      <c r="V152" s="193"/>
      <c r="W152" s="193"/>
      <c r="X152" s="193"/>
      <c r="Y152" s="193"/>
      <c r="Z152" s="193"/>
      <c r="AA152" s="193"/>
      <c r="AB152" s="193"/>
      <c r="AC152" s="193"/>
      <c r="AD152" s="193"/>
      <c r="AE152" s="193"/>
    </row>
    <row r="153">
      <c r="A153" s="209"/>
      <c r="B153" s="212"/>
      <c r="C153" s="209"/>
      <c r="D153" s="210"/>
      <c r="E153" s="210"/>
      <c r="F153" s="209"/>
      <c r="G153" s="210"/>
      <c r="H153" s="210"/>
      <c r="I153" s="193"/>
      <c r="J153" s="193"/>
      <c r="K153" s="193"/>
      <c r="L153" s="193"/>
      <c r="M153" s="193"/>
      <c r="N153" s="193"/>
      <c r="O153" s="193"/>
      <c r="P153" s="193"/>
      <c r="Q153" s="193"/>
      <c r="R153" s="193"/>
      <c r="S153" s="193"/>
      <c r="T153" s="193"/>
      <c r="U153" s="193"/>
      <c r="V153" s="193"/>
      <c r="W153" s="193"/>
      <c r="X153" s="193"/>
      <c r="Y153" s="193"/>
      <c r="Z153" s="193"/>
      <c r="AA153" s="193"/>
      <c r="AB153" s="193"/>
      <c r="AC153" s="193"/>
      <c r="AD153" s="193"/>
      <c r="AE153" s="193"/>
    </row>
    <row r="154">
      <c r="A154" s="209"/>
      <c r="B154" s="212"/>
      <c r="C154" s="209"/>
      <c r="D154" s="210"/>
      <c r="E154" s="210"/>
      <c r="F154" s="209"/>
      <c r="G154" s="210"/>
      <c r="H154" s="210"/>
      <c r="I154" s="193"/>
      <c r="J154" s="193"/>
      <c r="K154" s="193"/>
      <c r="L154" s="193"/>
      <c r="M154" s="193"/>
      <c r="N154" s="193"/>
      <c r="O154" s="193"/>
      <c r="P154" s="193"/>
      <c r="Q154" s="193"/>
      <c r="R154" s="193"/>
      <c r="S154" s="193"/>
      <c r="T154" s="193"/>
      <c r="U154" s="193"/>
      <c r="V154" s="193"/>
      <c r="W154" s="193"/>
      <c r="X154" s="193"/>
      <c r="Y154" s="193"/>
      <c r="Z154" s="193"/>
      <c r="AA154" s="193"/>
      <c r="AB154" s="193"/>
      <c r="AC154" s="193"/>
      <c r="AD154" s="193"/>
      <c r="AE154" s="193"/>
    </row>
    <row r="155">
      <c r="A155" s="209"/>
      <c r="B155" s="212"/>
      <c r="C155" s="209"/>
      <c r="D155" s="210"/>
      <c r="E155" s="210"/>
      <c r="F155" s="209"/>
      <c r="G155" s="210"/>
      <c r="H155" s="210"/>
      <c r="I155" s="193"/>
      <c r="J155" s="193"/>
      <c r="K155" s="193"/>
      <c r="L155" s="193"/>
      <c r="M155" s="193"/>
      <c r="N155" s="193"/>
      <c r="O155" s="193"/>
      <c r="P155" s="193"/>
      <c r="Q155" s="193"/>
      <c r="R155" s="193"/>
      <c r="S155" s="193"/>
      <c r="T155" s="193"/>
      <c r="U155" s="193"/>
      <c r="V155" s="193"/>
      <c r="W155" s="193"/>
      <c r="X155" s="193"/>
      <c r="Y155" s="193"/>
      <c r="Z155" s="193"/>
      <c r="AA155" s="193"/>
      <c r="AB155" s="193"/>
      <c r="AC155" s="193"/>
      <c r="AD155" s="193"/>
      <c r="AE155" s="193"/>
    </row>
    <row r="156">
      <c r="A156" s="209"/>
      <c r="B156" s="212"/>
      <c r="C156" s="209"/>
      <c r="D156" s="210"/>
      <c r="E156" s="210"/>
      <c r="F156" s="209"/>
      <c r="G156" s="210"/>
      <c r="H156" s="210"/>
      <c r="I156" s="193"/>
      <c r="J156" s="193"/>
      <c r="K156" s="193"/>
      <c r="L156" s="193"/>
      <c r="M156" s="193"/>
      <c r="N156" s="193"/>
      <c r="O156" s="193"/>
      <c r="P156" s="193"/>
      <c r="Q156" s="193"/>
      <c r="R156" s="193"/>
      <c r="S156" s="193"/>
      <c r="T156" s="193"/>
      <c r="U156" s="193"/>
      <c r="V156" s="193"/>
      <c r="W156" s="193"/>
      <c r="X156" s="193"/>
      <c r="Y156" s="193"/>
      <c r="Z156" s="193"/>
      <c r="AA156" s="193"/>
      <c r="AB156" s="193"/>
      <c r="AC156" s="193"/>
      <c r="AD156" s="193"/>
      <c r="AE156" s="193"/>
    </row>
    <row r="157">
      <c r="A157" s="209"/>
      <c r="B157" s="212"/>
      <c r="C157" s="209"/>
      <c r="D157" s="210"/>
      <c r="E157" s="210"/>
      <c r="F157" s="209"/>
      <c r="G157" s="210"/>
      <c r="H157" s="210"/>
      <c r="I157" s="193"/>
      <c r="J157" s="193"/>
      <c r="K157" s="193"/>
      <c r="L157" s="193"/>
      <c r="M157" s="193"/>
      <c r="N157" s="193"/>
      <c r="O157" s="193"/>
      <c r="P157" s="193"/>
      <c r="Q157" s="193"/>
      <c r="R157" s="193"/>
      <c r="S157" s="193"/>
      <c r="T157" s="193"/>
      <c r="U157" s="193"/>
      <c r="V157" s="193"/>
      <c r="W157" s="193"/>
      <c r="X157" s="193"/>
      <c r="Y157" s="193"/>
      <c r="Z157" s="193"/>
      <c r="AA157" s="193"/>
      <c r="AB157" s="193"/>
      <c r="AC157" s="193"/>
      <c r="AD157" s="193"/>
      <c r="AE157" s="193"/>
    </row>
    <row r="158">
      <c r="A158" s="209"/>
      <c r="B158" s="212"/>
      <c r="C158" s="209"/>
      <c r="D158" s="210"/>
      <c r="E158" s="210"/>
      <c r="F158" s="209"/>
      <c r="G158" s="210"/>
      <c r="H158" s="210"/>
      <c r="I158" s="193"/>
      <c r="J158" s="193"/>
      <c r="K158" s="193"/>
      <c r="L158" s="193"/>
      <c r="M158" s="193"/>
      <c r="N158" s="193"/>
      <c r="O158" s="193"/>
      <c r="P158" s="193"/>
      <c r="Q158" s="193"/>
      <c r="R158" s="193"/>
      <c r="S158" s="193"/>
      <c r="T158" s="193"/>
      <c r="U158" s="193"/>
      <c r="V158" s="193"/>
      <c r="W158" s="193"/>
      <c r="X158" s="193"/>
      <c r="Y158" s="193"/>
      <c r="Z158" s="193"/>
      <c r="AA158" s="193"/>
      <c r="AB158" s="193"/>
      <c r="AC158" s="193"/>
      <c r="AD158" s="193"/>
      <c r="AE158" s="193"/>
    </row>
    <row r="159">
      <c r="A159" s="209"/>
      <c r="B159" s="212"/>
      <c r="C159" s="209"/>
      <c r="D159" s="210"/>
      <c r="E159" s="210"/>
      <c r="F159" s="209"/>
      <c r="G159" s="210"/>
      <c r="H159" s="210"/>
      <c r="I159" s="193"/>
      <c r="J159" s="193"/>
      <c r="K159" s="193"/>
      <c r="L159" s="193"/>
      <c r="M159" s="193"/>
      <c r="N159" s="193"/>
      <c r="O159" s="193"/>
      <c r="P159" s="193"/>
      <c r="Q159" s="193"/>
      <c r="R159" s="193"/>
      <c r="S159" s="193"/>
      <c r="T159" s="193"/>
      <c r="U159" s="193"/>
      <c r="V159" s="193"/>
      <c r="W159" s="193"/>
      <c r="X159" s="193"/>
      <c r="Y159" s="193"/>
      <c r="Z159" s="193"/>
      <c r="AA159" s="193"/>
      <c r="AB159" s="193"/>
      <c r="AC159" s="193"/>
      <c r="AD159" s="193"/>
      <c r="AE159" s="193"/>
    </row>
    <row r="160">
      <c r="A160" s="209"/>
      <c r="B160" s="212"/>
      <c r="C160" s="209"/>
      <c r="D160" s="210"/>
      <c r="E160" s="210"/>
      <c r="F160" s="209"/>
      <c r="G160" s="210"/>
      <c r="H160" s="210"/>
      <c r="I160" s="193"/>
      <c r="J160" s="193"/>
      <c r="K160" s="193"/>
      <c r="L160" s="193"/>
      <c r="M160" s="193"/>
      <c r="N160" s="193"/>
      <c r="O160" s="193"/>
      <c r="P160" s="193"/>
      <c r="Q160" s="193"/>
      <c r="R160" s="193"/>
      <c r="S160" s="193"/>
      <c r="T160" s="193"/>
      <c r="U160" s="193"/>
      <c r="V160" s="193"/>
      <c r="W160" s="193"/>
      <c r="X160" s="193"/>
      <c r="Y160" s="193"/>
      <c r="Z160" s="193"/>
      <c r="AA160" s="193"/>
      <c r="AB160" s="193"/>
      <c r="AC160" s="193"/>
      <c r="AD160" s="193"/>
      <c r="AE160" s="193"/>
    </row>
    <row r="161">
      <c r="A161" s="209"/>
      <c r="B161" s="212"/>
      <c r="C161" s="209"/>
      <c r="D161" s="210"/>
      <c r="E161" s="210"/>
      <c r="F161" s="209"/>
      <c r="G161" s="210"/>
      <c r="H161" s="210"/>
      <c r="I161" s="193"/>
      <c r="J161" s="193"/>
      <c r="K161" s="193"/>
      <c r="L161" s="193"/>
      <c r="M161" s="193"/>
      <c r="N161" s="193"/>
      <c r="O161" s="193"/>
      <c r="P161" s="193"/>
      <c r="Q161" s="193"/>
      <c r="R161" s="193"/>
      <c r="S161" s="193"/>
      <c r="T161" s="193"/>
      <c r="U161" s="193"/>
      <c r="V161" s="193"/>
      <c r="W161" s="193"/>
      <c r="X161" s="193"/>
      <c r="Y161" s="193"/>
      <c r="Z161" s="193"/>
      <c r="AA161" s="193"/>
      <c r="AB161" s="193"/>
      <c r="AC161" s="193"/>
      <c r="AD161" s="193"/>
      <c r="AE161" s="193"/>
    </row>
    <row r="162">
      <c r="A162" s="209"/>
      <c r="B162" s="212"/>
      <c r="C162" s="209"/>
      <c r="D162" s="210"/>
      <c r="E162" s="210"/>
      <c r="F162" s="209"/>
      <c r="G162" s="210"/>
      <c r="H162" s="210"/>
      <c r="I162" s="193"/>
      <c r="J162" s="193"/>
      <c r="K162" s="193"/>
      <c r="L162" s="193"/>
      <c r="M162" s="193"/>
      <c r="N162" s="193"/>
      <c r="O162" s="193"/>
      <c r="P162" s="193"/>
      <c r="Q162" s="193"/>
      <c r="R162" s="193"/>
      <c r="S162" s="193"/>
      <c r="T162" s="193"/>
      <c r="U162" s="193"/>
      <c r="V162" s="193"/>
      <c r="W162" s="193"/>
      <c r="X162" s="193"/>
      <c r="Y162" s="193"/>
      <c r="Z162" s="193"/>
      <c r="AA162" s="193"/>
      <c r="AB162" s="193"/>
      <c r="AC162" s="193"/>
      <c r="AD162" s="193"/>
      <c r="AE162" s="193"/>
    </row>
    <row r="163">
      <c r="A163" s="209"/>
      <c r="B163" s="212"/>
      <c r="C163" s="209"/>
      <c r="D163" s="210"/>
      <c r="E163" s="210"/>
      <c r="F163" s="209"/>
      <c r="G163" s="210"/>
      <c r="H163" s="210"/>
      <c r="I163" s="193"/>
      <c r="J163" s="193"/>
      <c r="K163" s="193"/>
      <c r="L163" s="193"/>
      <c r="M163" s="193"/>
      <c r="N163" s="193"/>
      <c r="O163" s="193"/>
      <c r="P163" s="193"/>
      <c r="Q163" s="193"/>
      <c r="R163" s="193"/>
      <c r="S163" s="193"/>
      <c r="T163" s="193"/>
      <c r="U163" s="193"/>
      <c r="V163" s="193"/>
      <c r="W163" s="193"/>
      <c r="X163" s="193"/>
      <c r="Y163" s="193"/>
      <c r="Z163" s="193"/>
      <c r="AA163" s="193"/>
      <c r="AB163" s="193"/>
      <c r="AC163" s="193"/>
      <c r="AD163" s="193"/>
      <c r="AE163" s="193"/>
    </row>
    <row r="164">
      <c r="A164" s="209"/>
      <c r="B164" s="212"/>
      <c r="C164" s="209"/>
      <c r="D164" s="210"/>
      <c r="E164" s="210"/>
      <c r="F164" s="209"/>
      <c r="G164" s="210"/>
      <c r="H164" s="210"/>
      <c r="I164" s="193"/>
      <c r="J164" s="193"/>
      <c r="K164" s="193"/>
      <c r="L164" s="193"/>
      <c r="M164" s="193"/>
      <c r="N164" s="193"/>
      <c r="O164" s="193"/>
      <c r="P164" s="193"/>
      <c r="Q164" s="193"/>
      <c r="R164" s="193"/>
      <c r="S164" s="193"/>
      <c r="T164" s="193"/>
      <c r="U164" s="193"/>
      <c r="V164" s="193"/>
      <c r="W164" s="193"/>
      <c r="X164" s="193"/>
      <c r="Y164" s="193"/>
      <c r="Z164" s="193"/>
      <c r="AA164" s="193"/>
      <c r="AB164" s="193"/>
      <c r="AC164" s="193"/>
      <c r="AD164" s="193"/>
      <c r="AE164" s="193"/>
    </row>
    <row r="165">
      <c r="A165" s="209"/>
      <c r="B165" s="212"/>
      <c r="C165" s="209"/>
      <c r="D165" s="210"/>
      <c r="E165" s="210"/>
      <c r="F165" s="209"/>
      <c r="G165" s="210"/>
      <c r="H165" s="210"/>
      <c r="I165" s="193"/>
      <c r="J165" s="193"/>
      <c r="K165" s="193"/>
      <c r="L165" s="193"/>
      <c r="M165" s="193"/>
      <c r="N165" s="193"/>
      <c r="O165" s="193"/>
      <c r="P165" s="193"/>
      <c r="Q165" s="193"/>
      <c r="R165" s="193"/>
      <c r="S165" s="193"/>
      <c r="T165" s="193"/>
      <c r="U165" s="193"/>
      <c r="V165" s="193"/>
      <c r="W165" s="193"/>
      <c r="X165" s="193"/>
      <c r="Y165" s="193"/>
      <c r="Z165" s="193"/>
      <c r="AA165" s="193"/>
      <c r="AB165" s="193"/>
      <c r="AC165" s="193"/>
      <c r="AD165" s="193"/>
      <c r="AE165" s="193"/>
    </row>
    <row r="166">
      <c r="A166" s="209"/>
      <c r="B166" s="212"/>
      <c r="C166" s="209"/>
      <c r="D166" s="210"/>
      <c r="E166" s="210"/>
      <c r="F166" s="209"/>
      <c r="G166" s="210"/>
      <c r="H166" s="210"/>
      <c r="I166" s="193"/>
      <c r="J166" s="193"/>
      <c r="K166" s="193"/>
      <c r="L166" s="193"/>
      <c r="M166" s="193"/>
      <c r="N166" s="193"/>
      <c r="O166" s="193"/>
      <c r="P166" s="193"/>
      <c r="Q166" s="193"/>
      <c r="R166" s="193"/>
      <c r="S166" s="193"/>
      <c r="T166" s="193"/>
      <c r="U166" s="193"/>
      <c r="V166" s="193"/>
      <c r="W166" s="193"/>
      <c r="X166" s="193"/>
      <c r="Y166" s="193"/>
      <c r="Z166" s="193"/>
      <c r="AA166" s="193"/>
      <c r="AB166" s="193"/>
      <c r="AC166" s="193"/>
      <c r="AD166" s="193"/>
      <c r="AE166" s="193"/>
    </row>
    <row r="167">
      <c r="A167" s="209"/>
      <c r="B167" s="212"/>
      <c r="C167" s="209"/>
      <c r="D167" s="210"/>
      <c r="E167" s="210"/>
      <c r="F167" s="209"/>
      <c r="G167" s="210"/>
      <c r="H167" s="210"/>
      <c r="I167" s="193"/>
      <c r="J167" s="193"/>
      <c r="K167" s="193"/>
      <c r="L167" s="193"/>
      <c r="M167" s="193"/>
      <c r="N167" s="193"/>
      <c r="O167" s="193"/>
      <c r="P167" s="193"/>
      <c r="Q167" s="193"/>
      <c r="R167" s="193"/>
      <c r="S167" s="193"/>
      <c r="T167" s="193"/>
      <c r="U167" s="193"/>
      <c r="V167" s="193"/>
      <c r="W167" s="193"/>
      <c r="X167" s="193"/>
      <c r="Y167" s="193"/>
      <c r="Z167" s="193"/>
      <c r="AA167" s="193"/>
      <c r="AB167" s="193"/>
      <c r="AC167" s="193"/>
      <c r="AD167" s="193"/>
      <c r="AE167" s="193"/>
    </row>
    <row r="168">
      <c r="A168" s="209"/>
      <c r="B168" s="212"/>
      <c r="C168" s="209"/>
      <c r="D168" s="210"/>
      <c r="E168" s="210"/>
      <c r="F168" s="209"/>
      <c r="G168" s="210"/>
      <c r="H168" s="210"/>
      <c r="I168" s="193"/>
      <c r="J168" s="193"/>
      <c r="K168" s="193"/>
      <c r="L168" s="193"/>
      <c r="M168" s="193"/>
      <c r="N168" s="193"/>
      <c r="O168" s="193"/>
      <c r="P168" s="193"/>
      <c r="Q168" s="193"/>
      <c r="R168" s="193"/>
      <c r="S168" s="193"/>
      <c r="T168" s="193"/>
      <c r="U168" s="193"/>
      <c r="V168" s="193"/>
      <c r="W168" s="193"/>
      <c r="X168" s="193"/>
      <c r="Y168" s="193"/>
      <c r="Z168" s="193"/>
      <c r="AA168" s="193"/>
      <c r="AB168" s="193"/>
      <c r="AC168" s="193"/>
      <c r="AD168" s="193"/>
      <c r="AE168" s="193"/>
    </row>
    <row r="169">
      <c r="A169" s="209"/>
      <c r="B169" s="212"/>
      <c r="C169" s="209"/>
      <c r="D169" s="210"/>
      <c r="E169" s="210"/>
      <c r="F169" s="209"/>
      <c r="G169" s="210"/>
      <c r="H169" s="210"/>
      <c r="I169" s="193"/>
      <c r="J169" s="193"/>
      <c r="K169" s="193"/>
      <c r="L169" s="193"/>
      <c r="M169" s="193"/>
      <c r="N169" s="193"/>
      <c r="O169" s="193"/>
      <c r="P169" s="193"/>
      <c r="Q169" s="193"/>
      <c r="R169" s="193"/>
      <c r="S169" s="193"/>
      <c r="T169" s="193"/>
      <c r="U169" s="193"/>
      <c r="V169" s="193"/>
      <c r="W169" s="193"/>
      <c r="X169" s="193"/>
      <c r="Y169" s="193"/>
      <c r="Z169" s="193"/>
      <c r="AA169" s="193"/>
      <c r="AB169" s="193"/>
      <c r="AC169" s="193"/>
      <c r="AD169" s="193"/>
      <c r="AE169" s="193"/>
    </row>
    <row r="170">
      <c r="A170" s="209"/>
      <c r="B170" s="212"/>
      <c r="C170" s="209"/>
      <c r="D170" s="210"/>
      <c r="E170" s="210"/>
      <c r="F170" s="209"/>
      <c r="G170" s="210"/>
      <c r="H170" s="210"/>
      <c r="I170" s="193"/>
      <c r="J170" s="193"/>
      <c r="K170" s="193"/>
      <c r="L170" s="193"/>
      <c r="M170" s="193"/>
      <c r="N170" s="193"/>
      <c r="O170" s="193"/>
      <c r="P170" s="193"/>
      <c r="Q170" s="193"/>
      <c r="R170" s="193"/>
      <c r="S170" s="193"/>
      <c r="T170" s="193"/>
      <c r="U170" s="193"/>
      <c r="V170" s="193"/>
      <c r="W170" s="193"/>
      <c r="X170" s="193"/>
      <c r="Y170" s="193"/>
      <c r="Z170" s="193"/>
      <c r="AA170" s="193"/>
      <c r="AB170" s="193"/>
      <c r="AC170" s="193"/>
      <c r="AD170" s="193"/>
      <c r="AE170" s="193"/>
    </row>
    <row r="171">
      <c r="A171" s="209"/>
      <c r="B171" s="212"/>
      <c r="C171" s="209"/>
      <c r="D171" s="210"/>
      <c r="E171" s="210"/>
      <c r="F171" s="209"/>
      <c r="G171" s="210"/>
      <c r="H171" s="210"/>
      <c r="I171" s="193"/>
      <c r="J171" s="193"/>
      <c r="K171" s="193"/>
      <c r="L171" s="193"/>
      <c r="M171" s="193"/>
      <c r="N171" s="193"/>
      <c r="O171" s="193"/>
      <c r="P171" s="193"/>
      <c r="Q171" s="193"/>
      <c r="R171" s="193"/>
      <c r="S171" s="193"/>
      <c r="T171" s="193"/>
      <c r="U171" s="193"/>
      <c r="V171" s="193"/>
      <c r="W171" s="193"/>
      <c r="X171" s="193"/>
      <c r="Y171" s="193"/>
      <c r="Z171" s="193"/>
      <c r="AA171" s="193"/>
      <c r="AB171" s="193"/>
      <c r="AC171" s="193"/>
      <c r="AD171" s="193"/>
      <c r="AE171" s="193"/>
    </row>
    <row r="172">
      <c r="A172" s="209"/>
      <c r="B172" s="212"/>
      <c r="C172" s="209"/>
      <c r="D172" s="210"/>
      <c r="E172" s="210"/>
      <c r="F172" s="209"/>
      <c r="G172" s="210"/>
      <c r="H172" s="210"/>
      <c r="I172" s="193"/>
      <c r="J172" s="193"/>
      <c r="K172" s="193"/>
      <c r="L172" s="193"/>
      <c r="M172" s="193"/>
      <c r="N172" s="193"/>
      <c r="O172" s="193"/>
      <c r="P172" s="193"/>
      <c r="Q172" s="193"/>
      <c r="R172" s="193"/>
      <c r="S172" s="193"/>
      <c r="T172" s="193"/>
      <c r="U172" s="193"/>
      <c r="V172" s="193"/>
      <c r="W172" s="193"/>
      <c r="X172" s="193"/>
      <c r="Y172" s="193"/>
      <c r="Z172" s="193"/>
      <c r="AA172" s="193"/>
      <c r="AB172" s="193"/>
      <c r="AC172" s="193"/>
      <c r="AD172" s="193"/>
      <c r="AE172" s="193"/>
    </row>
    <row r="173">
      <c r="A173" s="209"/>
      <c r="B173" s="212"/>
      <c r="C173" s="209"/>
      <c r="D173" s="210"/>
      <c r="E173" s="210"/>
      <c r="F173" s="209"/>
      <c r="G173" s="210"/>
      <c r="H173" s="210"/>
      <c r="I173" s="193"/>
      <c r="J173" s="193"/>
      <c r="K173" s="193"/>
      <c r="L173" s="193"/>
      <c r="M173" s="193"/>
      <c r="N173" s="193"/>
      <c r="O173" s="193"/>
      <c r="P173" s="193"/>
      <c r="Q173" s="193"/>
      <c r="R173" s="193"/>
      <c r="S173" s="193"/>
      <c r="T173" s="193"/>
      <c r="U173" s="193"/>
      <c r="V173" s="193"/>
      <c r="W173" s="193"/>
      <c r="X173" s="193"/>
      <c r="Y173" s="193"/>
      <c r="Z173" s="193"/>
      <c r="AA173" s="193"/>
      <c r="AB173" s="193"/>
      <c r="AC173" s="193"/>
      <c r="AD173" s="193"/>
      <c r="AE173" s="193"/>
    </row>
    <row r="174">
      <c r="A174" s="209"/>
      <c r="B174" s="212"/>
      <c r="C174" s="209"/>
      <c r="D174" s="210"/>
      <c r="E174" s="210"/>
      <c r="F174" s="209"/>
      <c r="G174" s="210"/>
      <c r="H174" s="210"/>
      <c r="I174" s="193"/>
      <c r="J174" s="193"/>
      <c r="K174" s="193"/>
      <c r="L174" s="193"/>
      <c r="M174" s="193"/>
      <c r="N174" s="193"/>
      <c r="O174" s="193"/>
      <c r="P174" s="193"/>
      <c r="Q174" s="193"/>
      <c r="R174" s="193"/>
      <c r="S174" s="193"/>
      <c r="T174" s="193"/>
      <c r="U174" s="193"/>
      <c r="V174" s="193"/>
      <c r="W174" s="193"/>
      <c r="X174" s="193"/>
      <c r="Y174" s="193"/>
      <c r="Z174" s="193"/>
      <c r="AA174" s="193"/>
      <c r="AB174" s="193"/>
      <c r="AC174" s="193"/>
      <c r="AD174" s="193"/>
      <c r="AE174" s="193"/>
    </row>
    <row r="175">
      <c r="A175" s="209"/>
      <c r="B175" s="212"/>
      <c r="C175" s="209"/>
      <c r="D175" s="210"/>
      <c r="E175" s="210"/>
      <c r="F175" s="209"/>
      <c r="G175" s="210"/>
      <c r="H175" s="210"/>
      <c r="I175" s="193"/>
      <c r="J175" s="193"/>
      <c r="K175" s="193"/>
      <c r="L175" s="193"/>
      <c r="M175" s="193"/>
      <c r="N175" s="193"/>
      <c r="O175" s="193"/>
      <c r="P175" s="193"/>
      <c r="Q175" s="193"/>
      <c r="R175" s="193"/>
      <c r="S175" s="193"/>
      <c r="T175" s="193"/>
      <c r="U175" s="193"/>
      <c r="V175" s="193"/>
      <c r="W175" s="193"/>
      <c r="X175" s="193"/>
      <c r="Y175" s="193"/>
      <c r="Z175" s="193"/>
      <c r="AA175" s="193"/>
      <c r="AB175" s="193"/>
      <c r="AC175" s="193"/>
      <c r="AD175" s="193"/>
      <c r="AE175" s="193"/>
    </row>
    <row r="176">
      <c r="A176" s="209"/>
      <c r="B176" s="212"/>
      <c r="C176" s="209"/>
      <c r="D176" s="210"/>
      <c r="E176" s="210"/>
      <c r="F176" s="209"/>
      <c r="G176" s="210"/>
      <c r="H176" s="210"/>
      <c r="I176" s="193"/>
      <c r="J176" s="193"/>
      <c r="K176" s="193"/>
      <c r="L176" s="193"/>
      <c r="M176" s="193"/>
      <c r="N176" s="193"/>
      <c r="O176" s="193"/>
      <c r="P176" s="193"/>
      <c r="Q176" s="193"/>
      <c r="R176" s="193"/>
      <c r="S176" s="193"/>
      <c r="T176" s="193"/>
      <c r="U176" s="193"/>
      <c r="V176" s="193"/>
      <c r="W176" s="193"/>
      <c r="X176" s="193"/>
      <c r="Y176" s="193"/>
      <c r="Z176" s="193"/>
      <c r="AA176" s="193"/>
      <c r="AB176" s="193"/>
      <c r="AC176" s="193"/>
      <c r="AD176" s="193"/>
      <c r="AE176" s="193"/>
    </row>
    <row r="177">
      <c r="A177" s="209"/>
      <c r="B177" s="212"/>
      <c r="C177" s="209"/>
      <c r="D177" s="210"/>
      <c r="E177" s="210"/>
      <c r="F177" s="209"/>
      <c r="G177" s="210"/>
      <c r="H177" s="210"/>
      <c r="I177" s="193"/>
      <c r="J177" s="193"/>
      <c r="K177" s="193"/>
      <c r="L177" s="193"/>
      <c r="M177" s="193"/>
      <c r="N177" s="193"/>
      <c r="O177" s="193"/>
      <c r="P177" s="193"/>
      <c r="Q177" s="193"/>
      <c r="R177" s="193"/>
      <c r="S177" s="193"/>
      <c r="T177" s="193"/>
      <c r="U177" s="193"/>
      <c r="V177" s="193"/>
      <c r="W177" s="193"/>
      <c r="X177" s="193"/>
      <c r="Y177" s="193"/>
      <c r="Z177" s="193"/>
      <c r="AA177" s="193"/>
      <c r="AB177" s="193"/>
      <c r="AC177" s="193"/>
      <c r="AD177" s="193"/>
      <c r="AE177" s="193"/>
    </row>
    <row r="178">
      <c r="A178" s="209"/>
      <c r="B178" s="212"/>
      <c r="C178" s="209"/>
      <c r="D178" s="210"/>
      <c r="E178" s="210"/>
      <c r="F178" s="209"/>
      <c r="G178" s="210"/>
      <c r="H178" s="210"/>
      <c r="I178" s="193"/>
      <c r="J178" s="193"/>
      <c r="K178" s="193"/>
      <c r="L178" s="193"/>
      <c r="M178" s="193"/>
      <c r="N178" s="193"/>
      <c r="O178" s="193"/>
      <c r="P178" s="193"/>
      <c r="Q178" s="193"/>
      <c r="R178" s="193"/>
      <c r="S178" s="193"/>
      <c r="T178" s="193"/>
      <c r="U178" s="193"/>
      <c r="V178" s="193"/>
      <c r="W178" s="193"/>
      <c r="X178" s="193"/>
      <c r="Y178" s="193"/>
      <c r="Z178" s="193"/>
      <c r="AA178" s="193"/>
      <c r="AB178" s="193"/>
      <c r="AC178" s="193"/>
      <c r="AD178" s="193"/>
      <c r="AE178" s="193"/>
    </row>
    <row r="179">
      <c r="A179" s="209"/>
      <c r="B179" s="212"/>
      <c r="C179" s="209"/>
      <c r="D179" s="210"/>
      <c r="E179" s="210"/>
      <c r="F179" s="209"/>
      <c r="G179" s="210"/>
      <c r="H179" s="210"/>
      <c r="I179" s="193"/>
      <c r="J179" s="193"/>
      <c r="K179" s="193"/>
      <c r="L179" s="193"/>
      <c r="M179" s="193"/>
      <c r="N179" s="193"/>
      <c r="O179" s="193"/>
      <c r="P179" s="193"/>
      <c r="Q179" s="193"/>
      <c r="R179" s="193"/>
      <c r="S179" s="193"/>
      <c r="T179" s="193"/>
      <c r="U179" s="193"/>
      <c r="V179" s="193"/>
      <c r="W179" s="193"/>
      <c r="X179" s="193"/>
      <c r="Y179" s="193"/>
      <c r="Z179" s="193"/>
      <c r="AA179" s="193"/>
      <c r="AB179" s="193"/>
      <c r="AC179" s="193"/>
      <c r="AD179" s="193"/>
      <c r="AE179" s="193"/>
    </row>
    <row r="180">
      <c r="A180" s="209"/>
      <c r="B180" s="212"/>
      <c r="C180" s="209"/>
      <c r="D180" s="210"/>
      <c r="E180" s="210"/>
      <c r="F180" s="209"/>
      <c r="G180" s="210"/>
      <c r="H180" s="210"/>
      <c r="I180" s="193"/>
      <c r="J180" s="193"/>
      <c r="K180" s="193"/>
      <c r="L180" s="193"/>
      <c r="M180" s="193"/>
      <c r="N180" s="193"/>
      <c r="O180" s="193"/>
      <c r="P180" s="193"/>
      <c r="Q180" s="193"/>
      <c r="R180" s="193"/>
      <c r="S180" s="193"/>
      <c r="T180" s="193"/>
      <c r="U180" s="193"/>
      <c r="V180" s="193"/>
      <c r="W180" s="193"/>
      <c r="X180" s="193"/>
      <c r="Y180" s="193"/>
      <c r="Z180" s="193"/>
      <c r="AA180" s="193"/>
      <c r="AB180" s="193"/>
      <c r="AC180" s="193"/>
      <c r="AD180" s="193"/>
      <c r="AE180" s="193"/>
    </row>
    <row r="181">
      <c r="A181" s="209"/>
      <c r="B181" s="212"/>
      <c r="C181" s="209"/>
      <c r="D181" s="210"/>
      <c r="E181" s="210"/>
      <c r="F181" s="209"/>
      <c r="G181" s="210"/>
      <c r="H181" s="210"/>
      <c r="I181" s="193"/>
      <c r="J181" s="193"/>
      <c r="K181" s="193"/>
      <c r="L181" s="193"/>
      <c r="M181" s="193"/>
      <c r="N181" s="193"/>
      <c r="O181" s="193"/>
      <c r="P181" s="193"/>
      <c r="Q181" s="193"/>
      <c r="R181" s="193"/>
      <c r="S181" s="193"/>
      <c r="T181" s="193"/>
      <c r="U181" s="193"/>
      <c r="V181" s="193"/>
      <c r="W181" s="193"/>
      <c r="X181" s="193"/>
      <c r="Y181" s="193"/>
      <c r="Z181" s="193"/>
      <c r="AA181" s="193"/>
      <c r="AB181" s="193"/>
      <c r="AC181" s="193"/>
      <c r="AD181" s="193"/>
      <c r="AE181" s="193"/>
    </row>
    <row r="182">
      <c r="A182" s="209"/>
      <c r="B182" s="212"/>
      <c r="C182" s="209"/>
      <c r="D182" s="210"/>
      <c r="E182" s="210"/>
      <c r="F182" s="209"/>
      <c r="G182" s="210"/>
      <c r="H182" s="210"/>
      <c r="I182" s="193"/>
      <c r="J182" s="193"/>
      <c r="K182" s="193"/>
      <c r="L182" s="193"/>
      <c r="M182" s="193"/>
      <c r="N182" s="193"/>
      <c r="O182" s="193"/>
      <c r="P182" s="193"/>
      <c r="Q182" s="193"/>
      <c r="R182" s="193"/>
      <c r="S182" s="193"/>
      <c r="T182" s="193"/>
      <c r="U182" s="193"/>
      <c r="V182" s="193"/>
      <c r="W182" s="193"/>
      <c r="X182" s="193"/>
      <c r="Y182" s="193"/>
      <c r="Z182" s="193"/>
      <c r="AA182" s="193"/>
      <c r="AB182" s="193"/>
      <c r="AC182" s="193"/>
      <c r="AD182" s="193"/>
      <c r="AE182" s="193"/>
    </row>
    <row r="183">
      <c r="A183" s="209"/>
      <c r="B183" s="212"/>
      <c r="C183" s="209"/>
      <c r="D183" s="210"/>
      <c r="E183" s="210"/>
      <c r="F183" s="209"/>
      <c r="G183" s="210"/>
      <c r="H183" s="210"/>
      <c r="I183" s="193"/>
      <c r="J183" s="193"/>
      <c r="K183" s="193"/>
      <c r="L183" s="193"/>
      <c r="M183" s="193"/>
      <c r="N183" s="193"/>
      <c r="O183" s="193"/>
      <c r="P183" s="193"/>
      <c r="Q183" s="193"/>
      <c r="R183" s="193"/>
      <c r="S183" s="193"/>
      <c r="T183" s="193"/>
      <c r="U183" s="193"/>
      <c r="V183" s="193"/>
      <c r="W183" s="193"/>
      <c r="X183" s="193"/>
      <c r="Y183" s="193"/>
      <c r="Z183" s="193"/>
      <c r="AA183" s="193"/>
      <c r="AB183" s="193"/>
      <c r="AC183" s="193"/>
      <c r="AD183" s="193"/>
      <c r="AE183" s="193"/>
    </row>
    <row r="184">
      <c r="A184" s="209"/>
      <c r="B184" s="212"/>
      <c r="C184" s="209"/>
      <c r="D184" s="210"/>
      <c r="E184" s="210"/>
      <c r="F184" s="209"/>
      <c r="G184" s="210"/>
      <c r="H184" s="210"/>
      <c r="I184" s="193"/>
      <c r="J184" s="193"/>
      <c r="K184" s="193"/>
      <c r="L184" s="193"/>
      <c r="M184" s="193"/>
      <c r="N184" s="193"/>
      <c r="O184" s="193"/>
      <c r="P184" s="193"/>
      <c r="Q184" s="193"/>
      <c r="R184" s="193"/>
      <c r="S184" s="193"/>
      <c r="T184" s="193"/>
      <c r="U184" s="193"/>
      <c r="V184" s="193"/>
      <c r="W184" s="193"/>
      <c r="X184" s="193"/>
      <c r="Y184" s="193"/>
      <c r="Z184" s="193"/>
      <c r="AA184" s="193"/>
      <c r="AB184" s="193"/>
      <c r="AC184" s="193"/>
      <c r="AD184" s="193"/>
      <c r="AE184" s="193"/>
    </row>
    <row r="185">
      <c r="A185" s="209"/>
      <c r="B185" s="212"/>
      <c r="C185" s="209"/>
      <c r="D185" s="210"/>
      <c r="E185" s="210"/>
      <c r="F185" s="209"/>
      <c r="G185" s="210"/>
      <c r="H185" s="210"/>
      <c r="I185" s="193"/>
      <c r="J185" s="193"/>
      <c r="K185" s="193"/>
      <c r="L185" s="193"/>
      <c r="M185" s="193"/>
      <c r="N185" s="193"/>
      <c r="O185" s="193"/>
      <c r="P185" s="193"/>
      <c r="Q185" s="193"/>
      <c r="R185" s="193"/>
      <c r="S185" s="193"/>
      <c r="T185" s="193"/>
      <c r="U185" s="193"/>
      <c r="V185" s="193"/>
      <c r="W185" s="193"/>
      <c r="X185" s="193"/>
      <c r="Y185" s="193"/>
      <c r="Z185" s="193"/>
      <c r="AA185" s="193"/>
      <c r="AB185" s="193"/>
      <c r="AC185" s="193"/>
      <c r="AD185" s="193"/>
      <c r="AE185" s="193"/>
    </row>
    <row r="186">
      <c r="A186" s="209"/>
      <c r="B186" s="212"/>
      <c r="C186" s="209"/>
      <c r="D186" s="210"/>
      <c r="E186" s="210"/>
      <c r="F186" s="209"/>
      <c r="G186" s="210"/>
      <c r="H186" s="210"/>
      <c r="I186" s="193"/>
      <c r="J186" s="193"/>
      <c r="K186" s="193"/>
      <c r="L186" s="193"/>
      <c r="M186" s="193"/>
      <c r="N186" s="193"/>
      <c r="O186" s="193"/>
      <c r="P186" s="193"/>
      <c r="Q186" s="193"/>
      <c r="R186" s="193"/>
      <c r="S186" s="193"/>
      <c r="T186" s="193"/>
      <c r="U186" s="193"/>
      <c r="V186" s="193"/>
      <c r="W186" s="193"/>
      <c r="X186" s="193"/>
      <c r="Y186" s="193"/>
      <c r="Z186" s="193"/>
      <c r="AA186" s="193"/>
      <c r="AB186" s="193"/>
      <c r="AC186" s="193"/>
      <c r="AD186" s="193"/>
      <c r="AE186" s="193"/>
    </row>
    <row r="187">
      <c r="A187" s="209"/>
      <c r="B187" s="212"/>
      <c r="C187" s="209"/>
      <c r="D187" s="210"/>
      <c r="E187" s="210"/>
      <c r="F187" s="209"/>
      <c r="G187" s="210"/>
      <c r="H187" s="210"/>
      <c r="I187" s="193"/>
      <c r="J187" s="193"/>
      <c r="K187" s="193"/>
      <c r="L187" s="193"/>
      <c r="M187" s="193"/>
      <c r="N187" s="193"/>
      <c r="O187" s="193"/>
      <c r="P187" s="193"/>
      <c r="Q187" s="193"/>
      <c r="R187" s="193"/>
      <c r="S187" s="193"/>
      <c r="T187" s="193"/>
      <c r="U187" s="193"/>
      <c r="V187" s="193"/>
      <c r="W187" s="193"/>
      <c r="X187" s="193"/>
      <c r="Y187" s="193"/>
      <c r="Z187" s="193"/>
      <c r="AA187" s="193"/>
      <c r="AB187" s="193"/>
      <c r="AC187" s="193"/>
      <c r="AD187" s="193"/>
      <c r="AE187" s="193"/>
    </row>
    <row r="188">
      <c r="A188" s="209"/>
      <c r="B188" s="212"/>
      <c r="C188" s="209"/>
      <c r="D188" s="210"/>
      <c r="E188" s="210"/>
      <c r="F188" s="209"/>
      <c r="G188" s="210"/>
      <c r="H188" s="210"/>
      <c r="I188" s="193"/>
      <c r="J188" s="193"/>
      <c r="K188" s="193"/>
      <c r="L188" s="193"/>
      <c r="M188" s="193"/>
      <c r="N188" s="193"/>
      <c r="O188" s="193"/>
      <c r="P188" s="193"/>
      <c r="Q188" s="193"/>
      <c r="R188" s="193"/>
      <c r="S188" s="193"/>
      <c r="T188" s="193"/>
      <c r="U188" s="193"/>
      <c r="V188" s="193"/>
      <c r="W188" s="193"/>
      <c r="X188" s="193"/>
      <c r="Y188" s="193"/>
      <c r="Z188" s="193"/>
      <c r="AA188" s="193"/>
      <c r="AB188" s="193"/>
      <c r="AC188" s="193"/>
      <c r="AD188" s="193"/>
      <c r="AE188" s="193"/>
    </row>
    <row r="189">
      <c r="A189" s="209"/>
      <c r="B189" s="212"/>
      <c r="C189" s="209"/>
      <c r="D189" s="210"/>
      <c r="E189" s="210"/>
      <c r="F189" s="209"/>
      <c r="G189" s="210"/>
      <c r="H189" s="210"/>
      <c r="I189" s="193"/>
      <c r="J189" s="193"/>
      <c r="K189" s="193"/>
      <c r="L189" s="193"/>
      <c r="M189" s="193"/>
      <c r="N189" s="193"/>
      <c r="O189" s="193"/>
      <c r="P189" s="193"/>
      <c r="Q189" s="193"/>
      <c r="R189" s="193"/>
      <c r="S189" s="193"/>
      <c r="T189" s="193"/>
      <c r="U189" s="193"/>
      <c r="V189" s="193"/>
      <c r="W189" s="193"/>
      <c r="X189" s="193"/>
      <c r="Y189" s="193"/>
      <c r="Z189" s="193"/>
      <c r="AA189" s="193"/>
      <c r="AB189" s="193"/>
      <c r="AC189" s="193"/>
      <c r="AD189" s="193"/>
      <c r="AE189" s="193"/>
    </row>
    <row r="190">
      <c r="A190" s="209"/>
      <c r="B190" s="212"/>
      <c r="C190" s="209"/>
      <c r="D190" s="210"/>
      <c r="E190" s="210"/>
      <c r="F190" s="209"/>
      <c r="G190" s="210"/>
      <c r="H190" s="210"/>
      <c r="I190" s="193"/>
      <c r="J190" s="193"/>
      <c r="K190" s="193"/>
      <c r="L190" s="193"/>
      <c r="M190" s="193"/>
      <c r="N190" s="193"/>
      <c r="O190" s="193"/>
      <c r="P190" s="193"/>
      <c r="Q190" s="193"/>
      <c r="R190" s="193"/>
      <c r="S190" s="193"/>
      <c r="T190" s="193"/>
      <c r="U190" s="193"/>
      <c r="V190" s="193"/>
      <c r="W190" s="193"/>
      <c r="X190" s="193"/>
      <c r="Y190" s="193"/>
      <c r="Z190" s="193"/>
      <c r="AA190" s="193"/>
      <c r="AB190" s="193"/>
      <c r="AC190" s="193"/>
      <c r="AD190" s="193"/>
      <c r="AE190" s="193"/>
    </row>
    <row r="191">
      <c r="A191" s="209"/>
      <c r="B191" s="212"/>
      <c r="C191" s="209"/>
      <c r="D191" s="210"/>
      <c r="E191" s="210"/>
      <c r="F191" s="209"/>
      <c r="G191" s="210"/>
      <c r="H191" s="210"/>
      <c r="I191" s="193"/>
      <c r="J191" s="193"/>
      <c r="K191" s="193"/>
      <c r="L191" s="193"/>
      <c r="M191" s="193"/>
      <c r="N191" s="193"/>
      <c r="O191" s="193"/>
      <c r="P191" s="193"/>
      <c r="Q191" s="193"/>
      <c r="R191" s="193"/>
      <c r="S191" s="193"/>
      <c r="T191" s="193"/>
      <c r="U191" s="193"/>
      <c r="V191" s="193"/>
      <c r="W191" s="193"/>
      <c r="X191" s="193"/>
      <c r="Y191" s="193"/>
      <c r="Z191" s="193"/>
      <c r="AA191" s="193"/>
      <c r="AB191" s="193"/>
      <c r="AC191" s="193"/>
      <c r="AD191" s="193"/>
      <c r="AE191" s="193"/>
    </row>
    <row r="192">
      <c r="A192" s="209"/>
      <c r="B192" s="212"/>
      <c r="C192" s="209"/>
      <c r="D192" s="210"/>
      <c r="E192" s="210"/>
      <c r="F192" s="209"/>
      <c r="G192" s="210"/>
      <c r="H192" s="210"/>
      <c r="I192" s="193"/>
      <c r="J192" s="193"/>
      <c r="K192" s="193"/>
      <c r="L192" s="193"/>
      <c r="M192" s="193"/>
      <c r="N192" s="193"/>
      <c r="O192" s="193"/>
      <c r="P192" s="193"/>
      <c r="Q192" s="193"/>
      <c r="R192" s="193"/>
      <c r="S192" s="193"/>
      <c r="T192" s="193"/>
      <c r="U192" s="193"/>
      <c r="V192" s="193"/>
      <c r="W192" s="193"/>
      <c r="X192" s="193"/>
      <c r="Y192" s="193"/>
      <c r="Z192" s="193"/>
      <c r="AA192" s="193"/>
      <c r="AB192" s="193"/>
      <c r="AC192" s="193"/>
      <c r="AD192" s="193"/>
      <c r="AE192" s="193"/>
    </row>
    <row r="193">
      <c r="A193" s="209"/>
      <c r="B193" s="212"/>
      <c r="C193" s="209"/>
      <c r="D193" s="210"/>
      <c r="E193" s="210"/>
      <c r="F193" s="209"/>
      <c r="G193" s="210"/>
      <c r="H193" s="210"/>
      <c r="I193" s="193"/>
      <c r="J193" s="193"/>
      <c r="K193" s="193"/>
      <c r="L193" s="193"/>
      <c r="M193" s="193"/>
      <c r="N193" s="193"/>
      <c r="O193" s="193"/>
      <c r="P193" s="193"/>
      <c r="Q193" s="193"/>
      <c r="R193" s="193"/>
      <c r="S193" s="193"/>
      <c r="T193" s="193"/>
      <c r="U193" s="193"/>
      <c r="V193" s="193"/>
      <c r="W193" s="193"/>
      <c r="X193" s="193"/>
      <c r="Y193" s="193"/>
      <c r="Z193" s="193"/>
      <c r="AA193" s="193"/>
      <c r="AB193" s="193"/>
      <c r="AC193" s="193"/>
      <c r="AD193" s="193"/>
      <c r="AE193" s="193"/>
    </row>
    <row r="194">
      <c r="A194" s="209"/>
      <c r="B194" s="212"/>
      <c r="C194" s="209"/>
      <c r="D194" s="210"/>
      <c r="E194" s="210"/>
      <c r="F194" s="209"/>
      <c r="G194" s="210"/>
      <c r="H194" s="210"/>
      <c r="I194" s="193"/>
      <c r="J194" s="193"/>
      <c r="K194" s="193"/>
      <c r="L194" s="193"/>
      <c r="M194" s="193"/>
      <c r="N194" s="193"/>
      <c r="O194" s="193"/>
      <c r="P194" s="193"/>
      <c r="Q194" s="193"/>
      <c r="R194" s="193"/>
      <c r="S194" s="193"/>
      <c r="T194" s="193"/>
      <c r="U194" s="193"/>
      <c r="V194" s="193"/>
      <c r="W194" s="193"/>
      <c r="X194" s="193"/>
      <c r="Y194" s="193"/>
      <c r="Z194" s="193"/>
      <c r="AA194" s="193"/>
      <c r="AB194" s="193"/>
      <c r="AC194" s="193"/>
      <c r="AD194" s="193"/>
      <c r="AE194" s="193"/>
    </row>
    <row r="195">
      <c r="A195" s="209"/>
      <c r="B195" s="212"/>
      <c r="C195" s="209"/>
      <c r="D195" s="210"/>
      <c r="E195" s="210"/>
      <c r="F195" s="209"/>
      <c r="G195" s="210"/>
      <c r="H195" s="210"/>
      <c r="I195" s="193"/>
      <c r="J195" s="193"/>
      <c r="K195" s="193"/>
      <c r="L195" s="193"/>
      <c r="M195" s="193"/>
      <c r="N195" s="193"/>
      <c r="O195" s="193"/>
      <c r="P195" s="193"/>
      <c r="Q195" s="193"/>
      <c r="R195" s="193"/>
      <c r="S195" s="193"/>
      <c r="T195" s="193"/>
      <c r="U195" s="193"/>
      <c r="V195" s="193"/>
      <c r="W195" s="193"/>
      <c r="X195" s="193"/>
      <c r="Y195" s="193"/>
      <c r="Z195" s="193"/>
      <c r="AA195" s="193"/>
      <c r="AB195" s="193"/>
      <c r="AC195" s="193"/>
      <c r="AD195" s="193"/>
      <c r="AE195" s="193"/>
    </row>
    <row r="196">
      <c r="A196" s="209"/>
      <c r="B196" s="212"/>
      <c r="C196" s="209"/>
      <c r="D196" s="210"/>
      <c r="E196" s="210"/>
      <c r="F196" s="209"/>
      <c r="G196" s="210"/>
      <c r="H196" s="210"/>
      <c r="I196" s="193"/>
      <c r="J196" s="193"/>
      <c r="K196" s="193"/>
      <c r="L196" s="193"/>
      <c r="M196" s="193"/>
      <c r="N196" s="193"/>
      <c r="O196" s="193"/>
      <c r="P196" s="193"/>
      <c r="Q196" s="193"/>
      <c r="R196" s="193"/>
      <c r="S196" s="193"/>
      <c r="T196" s="193"/>
      <c r="U196" s="193"/>
      <c r="V196" s="193"/>
      <c r="W196" s="193"/>
      <c r="X196" s="193"/>
      <c r="Y196" s="193"/>
      <c r="Z196" s="193"/>
      <c r="AA196" s="193"/>
      <c r="AB196" s="193"/>
      <c r="AC196" s="193"/>
      <c r="AD196" s="193"/>
      <c r="AE196" s="193"/>
    </row>
    <row r="197">
      <c r="A197" s="209"/>
      <c r="B197" s="212"/>
      <c r="C197" s="209"/>
      <c r="D197" s="210"/>
      <c r="E197" s="210"/>
      <c r="F197" s="209"/>
      <c r="G197" s="210"/>
      <c r="H197" s="210"/>
      <c r="I197" s="193"/>
      <c r="J197" s="193"/>
      <c r="K197" s="193"/>
      <c r="L197" s="193"/>
      <c r="M197" s="193"/>
      <c r="N197" s="193"/>
      <c r="O197" s="193"/>
      <c r="P197" s="193"/>
      <c r="Q197" s="193"/>
      <c r="R197" s="193"/>
      <c r="S197" s="193"/>
      <c r="T197" s="193"/>
      <c r="U197" s="193"/>
      <c r="V197" s="193"/>
      <c r="W197" s="193"/>
      <c r="X197" s="193"/>
      <c r="Y197" s="193"/>
      <c r="Z197" s="193"/>
      <c r="AA197" s="193"/>
      <c r="AB197" s="193"/>
      <c r="AC197" s="193"/>
      <c r="AD197" s="193"/>
      <c r="AE197" s="193"/>
    </row>
    <row r="198">
      <c r="A198" s="209"/>
      <c r="B198" s="212"/>
      <c r="C198" s="209"/>
      <c r="D198" s="210"/>
      <c r="E198" s="210"/>
      <c r="F198" s="209"/>
      <c r="G198" s="210"/>
      <c r="H198" s="210"/>
      <c r="I198" s="193"/>
      <c r="J198" s="193"/>
      <c r="K198" s="193"/>
      <c r="L198" s="193"/>
      <c r="M198" s="193"/>
      <c r="N198" s="193"/>
      <c r="O198" s="193"/>
      <c r="P198" s="193"/>
      <c r="Q198" s="193"/>
      <c r="R198" s="193"/>
      <c r="S198" s="193"/>
      <c r="T198" s="193"/>
      <c r="U198" s="193"/>
      <c r="V198" s="193"/>
      <c r="W198" s="193"/>
      <c r="X198" s="193"/>
      <c r="Y198" s="193"/>
      <c r="Z198" s="193"/>
      <c r="AA198" s="193"/>
      <c r="AB198" s="193"/>
      <c r="AC198" s="193"/>
      <c r="AD198" s="193"/>
      <c r="AE198" s="193"/>
    </row>
    <row r="199">
      <c r="A199" s="209"/>
      <c r="B199" s="212"/>
      <c r="C199" s="209"/>
      <c r="D199" s="210"/>
      <c r="E199" s="210"/>
      <c r="F199" s="209"/>
      <c r="G199" s="210"/>
      <c r="H199" s="210"/>
      <c r="I199" s="193"/>
      <c r="J199" s="193"/>
      <c r="K199" s="193"/>
      <c r="L199" s="193"/>
      <c r="M199" s="193"/>
      <c r="N199" s="193"/>
      <c r="O199" s="193"/>
      <c r="P199" s="193"/>
      <c r="Q199" s="193"/>
      <c r="R199" s="193"/>
      <c r="S199" s="193"/>
      <c r="T199" s="193"/>
      <c r="U199" s="193"/>
      <c r="V199" s="193"/>
      <c r="W199" s="193"/>
      <c r="X199" s="193"/>
      <c r="Y199" s="193"/>
      <c r="Z199" s="193"/>
      <c r="AA199" s="193"/>
      <c r="AB199" s="193"/>
      <c r="AC199" s="193"/>
      <c r="AD199" s="193"/>
      <c r="AE199" s="193"/>
    </row>
    <row r="200">
      <c r="A200" s="209"/>
      <c r="B200" s="212"/>
      <c r="C200" s="209"/>
      <c r="D200" s="210"/>
      <c r="E200" s="210"/>
      <c r="F200" s="209"/>
      <c r="G200" s="210"/>
      <c r="H200" s="210"/>
      <c r="I200" s="193"/>
      <c r="J200" s="193"/>
      <c r="K200" s="193"/>
      <c r="L200" s="193"/>
      <c r="M200" s="193"/>
      <c r="N200" s="193"/>
      <c r="O200" s="193"/>
      <c r="P200" s="193"/>
      <c r="Q200" s="193"/>
      <c r="R200" s="193"/>
      <c r="S200" s="193"/>
      <c r="T200" s="193"/>
      <c r="U200" s="193"/>
      <c r="V200" s="193"/>
      <c r="W200" s="193"/>
      <c r="X200" s="193"/>
      <c r="Y200" s="193"/>
      <c r="Z200" s="193"/>
      <c r="AA200" s="193"/>
      <c r="AB200" s="193"/>
      <c r="AC200" s="193"/>
      <c r="AD200" s="193"/>
      <c r="AE200" s="193"/>
    </row>
    <row r="201">
      <c r="A201" s="209"/>
      <c r="B201" s="212"/>
      <c r="C201" s="209"/>
      <c r="D201" s="210"/>
      <c r="E201" s="210"/>
      <c r="F201" s="209"/>
      <c r="G201" s="210"/>
      <c r="H201" s="210"/>
      <c r="I201" s="193"/>
      <c r="J201" s="193"/>
      <c r="K201" s="193"/>
      <c r="L201" s="193"/>
      <c r="M201" s="193"/>
      <c r="N201" s="193"/>
      <c r="O201" s="193"/>
      <c r="P201" s="193"/>
      <c r="Q201" s="193"/>
      <c r="R201" s="193"/>
      <c r="S201" s="193"/>
      <c r="T201" s="193"/>
      <c r="U201" s="193"/>
      <c r="V201" s="193"/>
      <c r="W201" s="193"/>
      <c r="X201" s="193"/>
      <c r="Y201" s="193"/>
      <c r="Z201" s="193"/>
      <c r="AA201" s="193"/>
      <c r="AB201" s="193"/>
      <c r="AC201" s="193"/>
      <c r="AD201" s="193"/>
      <c r="AE201" s="193"/>
    </row>
    <row r="202">
      <c r="A202" s="209"/>
      <c r="B202" s="212"/>
      <c r="C202" s="209"/>
      <c r="D202" s="210"/>
      <c r="E202" s="210"/>
      <c r="F202" s="209"/>
      <c r="G202" s="210"/>
      <c r="H202" s="210"/>
      <c r="I202" s="193"/>
      <c r="J202" s="193"/>
      <c r="K202" s="193"/>
      <c r="L202" s="193"/>
      <c r="M202" s="193"/>
      <c r="N202" s="193"/>
      <c r="O202" s="193"/>
      <c r="P202" s="193"/>
      <c r="Q202" s="193"/>
      <c r="R202" s="193"/>
      <c r="S202" s="193"/>
      <c r="T202" s="193"/>
      <c r="U202" s="193"/>
      <c r="V202" s="193"/>
      <c r="W202" s="193"/>
      <c r="X202" s="193"/>
      <c r="Y202" s="193"/>
      <c r="Z202" s="193"/>
      <c r="AA202" s="193"/>
      <c r="AB202" s="193"/>
      <c r="AC202" s="193"/>
      <c r="AD202" s="193"/>
      <c r="AE202" s="193"/>
    </row>
    <row r="203">
      <c r="A203" s="209"/>
      <c r="B203" s="212"/>
      <c r="C203" s="209"/>
      <c r="D203" s="210"/>
      <c r="E203" s="210"/>
      <c r="F203" s="209"/>
      <c r="G203" s="210"/>
      <c r="H203" s="210"/>
      <c r="I203" s="193"/>
      <c r="J203" s="193"/>
      <c r="K203" s="193"/>
      <c r="L203" s="193"/>
      <c r="M203" s="193"/>
      <c r="N203" s="193"/>
      <c r="O203" s="193"/>
      <c r="P203" s="193"/>
      <c r="Q203" s="193"/>
      <c r="R203" s="193"/>
      <c r="S203" s="193"/>
      <c r="T203" s="193"/>
      <c r="U203" s="193"/>
      <c r="V203" s="193"/>
      <c r="W203" s="193"/>
      <c r="X203" s="193"/>
      <c r="Y203" s="193"/>
      <c r="Z203" s="193"/>
      <c r="AA203" s="193"/>
      <c r="AB203" s="193"/>
      <c r="AC203" s="193"/>
      <c r="AD203" s="193"/>
      <c r="AE203" s="193"/>
    </row>
    <row r="204">
      <c r="A204" s="209"/>
      <c r="B204" s="212"/>
      <c r="C204" s="209"/>
      <c r="D204" s="210"/>
      <c r="E204" s="210"/>
      <c r="F204" s="209"/>
      <c r="G204" s="210"/>
      <c r="H204" s="210"/>
      <c r="I204" s="193"/>
      <c r="J204" s="193"/>
      <c r="K204" s="193"/>
      <c r="L204" s="193"/>
      <c r="M204" s="193"/>
      <c r="N204" s="193"/>
      <c r="O204" s="193"/>
      <c r="P204" s="193"/>
      <c r="Q204" s="193"/>
      <c r="R204" s="193"/>
      <c r="S204" s="193"/>
      <c r="T204" s="193"/>
      <c r="U204" s="193"/>
      <c r="V204" s="193"/>
      <c r="W204" s="193"/>
      <c r="X204" s="193"/>
      <c r="Y204" s="193"/>
      <c r="Z204" s="193"/>
      <c r="AA204" s="193"/>
      <c r="AB204" s="193"/>
      <c r="AC204" s="193"/>
      <c r="AD204" s="193"/>
      <c r="AE204" s="193"/>
    </row>
    <row r="205">
      <c r="A205" s="209"/>
      <c r="B205" s="212"/>
      <c r="C205" s="209"/>
      <c r="D205" s="210"/>
      <c r="E205" s="210"/>
      <c r="F205" s="209"/>
      <c r="G205" s="210"/>
      <c r="H205" s="210"/>
      <c r="I205" s="193"/>
      <c r="J205" s="193"/>
      <c r="K205" s="193"/>
      <c r="L205" s="193"/>
      <c r="M205" s="193"/>
      <c r="N205" s="193"/>
      <c r="O205" s="193"/>
      <c r="P205" s="193"/>
      <c r="Q205" s="193"/>
      <c r="R205" s="193"/>
      <c r="S205" s="193"/>
      <c r="T205" s="193"/>
      <c r="U205" s="193"/>
      <c r="V205" s="193"/>
      <c r="W205" s="193"/>
      <c r="X205" s="193"/>
      <c r="Y205" s="193"/>
      <c r="Z205" s="193"/>
      <c r="AA205" s="193"/>
      <c r="AB205" s="193"/>
      <c r="AC205" s="193"/>
      <c r="AD205" s="193"/>
      <c r="AE205" s="193"/>
    </row>
    <row r="206">
      <c r="A206" s="209"/>
      <c r="B206" s="212"/>
      <c r="C206" s="209"/>
      <c r="D206" s="210"/>
      <c r="E206" s="210"/>
      <c r="F206" s="209"/>
      <c r="G206" s="210"/>
      <c r="H206" s="210"/>
      <c r="I206" s="193"/>
      <c r="J206" s="193"/>
      <c r="K206" s="193"/>
      <c r="L206" s="193"/>
      <c r="M206" s="193"/>
      <c r="N206" s="193"/>
      <c r="O206" s="193"/>
      <c r="P206" s="193"/>
      <c r="Q206" s="193"/>
      <c r="R206" s="193"/>
      <c r="S206" s="193"/>
      <c r="T206" s="193"/>
      <c r="U206" s="193"/>
      <c r="V206" s="193"/>
      <c r="W206" s="193"/>
      <c r="X206" s="193"/>
      <c r="Y206" s="193"/>
      <c r="Z206" s="193"/>
      <c r="AA206" s="193"/>
      <c r="AB206" s="193"/>
      <c r="AC206" s="193"/>
      <c r="AD206" s="193"/>
      <c r="AE206" s="193"/>
    </row>
    <row r="207">
      <c r="A207" s="209"/>
      <c r="B207" s="212"/>
      <c r="C207" s="209"/>
      <c r="D207" s="210"/>
      <c r="E207" s="210"/>
      <c r="F207" s="209"/>
      <c r="G207" s="210"/>
      <c r="H207" s="210"/>
      <c r="I207" s="193"/>
      <c r="J207" s="193"/>
      <c r="K207" s="193"/>
      <c r="L207" s="193"/>
      <c r="M207" s="193"/>
      <c r="N207" s="193"/>
      <c r="O207" s="193"/>
      <c r="P207" s="193"/>
      <c r="Q207" s="193"/>
      <c r="R207" s="193"/>
      <c r="S207" s="193"/>
      <c r="T207" s="193"/>
      <c r="U207" s="193"/>
      <c r="V207" s="193"/>
      <c r="W207" s="193"/>
      <c r="X207" s="193"/>
      <c r="Y207" s="193"/>
      <c r="Z207" s="193"/>
      <c r="AA207" s="193"/>
      <c r="AB207" s="193"/>
      <c r="AC207" s="193"/>
      <c r="AD207" s="193"/>
      <c r="AE207" s="193"/>
    </row>
    <row r="208">
      <c r="A208" s="209"/>
      <c r="B208" s="212"/>
      <c r="C208" s="209"/>
      <c r="D208" s="210"/>
      <c r="E208" s="210"/>
      <c r="F208" s="209"/>
      <c r="G208" s="210"/>
      <c r="H208" s="210"/>
      <c r="I208" s="193"/>
      <c r="J208" s="193"/>
      <c r="K208" s="193"/>
      <c r="L208" s="193"/>
      <c r="M208" s="193"/>
      <c r="N208" s="193"/>
      <c r="O208" s="193"/>
      <c r="P208" s="193"/>
      <c r="Q208" s="193"/>
      <c r="R208" s="193"/>
      <c r="S208" s="193"/>
      <c r="T208" s="193"/>
      <c r="U208" s="193"/>
      <c r="V208" s="193"/>
      <c r="W208" s="193"/>
      <c r="X208" s="193"/>
      <c r="Y208" s="193"/>
      <c r="Z208" s="193"/>
      <c r="AA208" s="193"/>
      <c r="AB208" s="193"/>
      <c r="AC208" s="193"/>
      <c r="AD208" s="193"/>
      <c r="AE208" s="193"/>
    </row>
    <row r="209">
      <c r="A209" s="209"/>
      <c r="B209" s="212"/>
      <c r="C209" s="209"/>
      <c r="D209" s="210"/>
      <c r="E209" s="210"/>
      <c r="F209" s="209"/>
      <c r="G209" s="210"/>
      <c r="H209" s="210"/>
      <c r="I209" s="193"/>
      <c r="J209" s="193"/>
      <c r="K209" s="193"/>
      <c r="L209" s="193"/>
      <c r="M209" s="193"/>
      <c r="N209" s="193"/>
      <c r="O209" s="193"/>
      <c r="P209" s="193"/>
      <c r="Q209" s="193"/>
      <c r="R209" s="193"/>
      <c r="S209" s="193"/>
      <c r="T209" s="193"/>
      <c r="U209" s="193"/>
      <c r="V209" s="193"/>
      <c r="W209" s="193"/>
      <c r="X209" s="193"/>
      <c r="Y209" s="193"/>
      <c r="Z209" s="193"/>
      <c r="AA209" s="193"/>
      <c r="AB209" s="193"/>
      <c r="AC209" s="193"/>
      <c r="AD209" s="193"/>
      <c r="AE209" s="193"/>
    </row>
    <row r="210">
      <c r="A210" s="209"/>
      <c r="B210" s="212"/>
      <c r="C210" s="209"/>
      <c r="D210" s="210"/>
      <c r="E210" s="210"/>
      <c r="F210" s="209"/>
      <c r="G210" s="210"/>
      <c r="H210" s="210"/>
      <c r="I210" s="193"/>
      <c r="J210" s="193"/>
      <c r="K210" s="193"/>
      <c r="L210" s="193"/>
      <c r="M210" s="193"/>
      <c r="N210" s="193"/>
      <c r="O210" s="193"/>
      <c r="P210" s="193"/>
      <c r="Q210" s="193"/>
      <c r="R210" s="193"/>
      <c r="S210" s="193"/>
      <c r="T210" s="193"/>
      <c r="U210" s="193"/>
      <c r="V210" s="193"/>
      <c r="W210" s="193"/>
      <c r="X210" s="193"/>
      <c r="Y210" s="193"/>
      <c r="Z210" s="193"/>
      <c r="AA210" s="193"/>
      <c r="AB210" s="193"/>
      <c r="AC210" s="193"/>
      <c r="AD210" s="193"/>
      <c r="AE210" s="193"/>
    </row>
    <row r="211">
      <c r="A211" s="209"/>
      <c r="B211" s="212"/>
      <c r="C211" s="209"/>
      <c r="D211" s="210"/>
      <c r="E211" s="210"/>
      <c r="F211" s="209"/>
      <c r="G211" s="210"/>
      <c r="H211" s="210"/>
      <c r="I211" s="193"/>
      <c r="J211" s="193"/>
      <c r="K211" s="193"/>
      <c r="L211" s="193"/>
      <c r="M211" s="193"/>
      <c r="N211" s="193"/>
      <c r="O211" s="193"/>
      <c r="P211" s="193"/>
      <c r="Q211" s="193"/>
      <c r="R211" s="193"/>
      <c r="S211" s="193"/>
      <c r="T211" s="193"/>
      <c r="U211" s="193"/>
      <c r="V211" s="193"/>
      <c r="W211" s="193"/>
      <c r="X211" s="193"/>
      <c r="Y211" s="193"/>
      <c r="Z211" s="193"/>
      <c r="AA211" s="193"/>
      <c r="AB211" s="193"/>
      <c r="AC211" s="193"/>
      <c r="AD211" s="193"/>
      <c r="AE211" s="193"/>
    </row>
    <row r="212">
      <c r="A212" s="209"/>
      <c r="B212" s="212"/>
      <c r="C212" s="209"/>
      <c r="D212" s="210"/>
      <c r="E212" s="210"/>
      <c r="F212" s="209"/>
      <c r="G212" s="210"/>
      <c r="H212" s="210"/>
      <c r="I212" s="193"/>
      <c r="J212" s="193"/>
      <c r="K212" s="193"/>
      <c r="L212" s="193"/>
      <c r="M212" s="193"/>
      <c r="N212" s="193"/>
      <c r="O212" s="193"/>
      <c r="P212" s="193"/>
      <c r="Q212" s="193"/>
      <c r="R212" s="193"/>
      <c r="S212" s="193"/>
      <c r="T212" s="193"/>
      <c r="U212" s="193"/>
      <c r="V212" s="193"/>
      <c r="W212" s="193"/>
      <c r="X212" s="193"/>
      <c r="Y212" s="193"/>
      <c r="Z212" s="193"/>
      <c r="AA212" s="193"/>
      <c r="AB212" s="193"/>
      <c r="AC212" s="193"/>
      <c r="AD212" s="193"/>
      <c r="AE212" s="193"/>
    </row>
    <row r="213">
      <c r="A213" s="209"/>
      <c r="B213" s="212"/>
      <c r="C213" s="209"/>
      <c r="D213" s="210"/>
      <c r="E213" s="210"/>
      <c r="F213" s="209"/>
      <c r="G213" s="210"/>
      <c r="H213" s="210"/>
      <c r="I213" s="193"/>
      <c r="J213" s="193"/>
      <c r="K213" s="193"/>
      <c r="L213" s="193"/>
      <c r="M213" s="193"/>
      <c r="N213" s="193"/>
      <c r="O213" s="193"/>
      <c r="P213" s="193"/>
      <c r="Q213" s="193"/>
      <c r="R213" s="193"/>
      <c r="S213" s="193"/>
      <c r="T213" s="193"/>
      <c r="U213" s="193"/>
      <c r="V213" s="193"/>
      <c r="W213" s="193"/>
      <c r="X213" s="193"/>
      <c r="Y213" s="193"/>
      <c r="Z213" s="193"/>
      <c r="AA213" s="193"/>
      <c r="AB213" s="193"/>
      <c r="AC213" s="193"/>
      <c r="AD213" s="193"/>
      <c r="AE213" s="193"/>
    </row>
    <row r="214">
      <c r="A214" s="209"/>
      <c r="B214" s="212"/>
      <c r="C214" s="209"/>
      <c r="D214" s="210"/>
      <c r="E214" s="210"/>
      <c r="F214" s="209"/>
      <c r="G214" s="210"/>
      <c r="H214" s="210"/>
      <c r="I214" s="193"/>
      <c r="J214" s="193"/>
      <c r="K214" s="193"/>
      <c r="L214" s="193"/>
      <c r="M214" s="193"/>
      <c r="N214" s="193"/>
      <c r="O214" s="193"/>
      <c r="P214" s="193"/>
      <c r="Q214" s="193"/>
      <c r="R214" s="193"/>
      <c r="S214" s="193"/>
      <c r="T214" s="193"/>
      <c r="U214" s="193"/>
      <c r="V214" s="193"/>
      <c r="W214" s="193"/>
      <c r="X214" s="193"/>
      <c r="Y214" s="193"/>
      <c r="Z214" s="193"/>
      <c r="AA214" s="193"/>
      <c r="AB214" s="193"/>
      <c r="AC214" s="193"/>
      <c r="AD214" s="193"/>
      <c r="AE214" s="193"/>
    </row>
    <row r="215">
      <c r="A215" s="209"/>
      <c r="B215" s="212"/>
      <c r="C215" s="209"/>
      <c r="D215" s="210"/>
      <c r="E215" s="210"/>
      <c r="F215" s="209"/>
      <c r="G215" s="210"/>
      <c r="H215" s="210"/>
      <c r="I215" s="193"/>
      <c r="J215" s="193"/>
      <c r="K215" s="193"/>
      <c r="L215" s="193"/>
      <c r="M215" s="193"/>
      <c r="N215" s="193"/>
      <c r="O215" s="193"/>
      <c r="P215" s="193"/>
      <c r="Q215" s="193"/>
      <c r="R215" s="193"/>
      <c r="S215" s="193"/>
      <c r="T215" s="193"/>
      <c r="U215" s="193"/>
      <c r="V215" s="193"/>
      <c r="W215" s="193"/>
      <c r="X215" s="193"/>
      <c r="Y215" s="193"/>
      <c r="Z215" s="193"/>
      <c r="AA215" s="193"/>
      <c r="AB215" s="193"/>
      <c r="AC215" s="193"/>
      <c r="AD215" s="193"/>
      <c r="AE215" s="193"/>
    </row>
    <row r="216">
      <c r="A216" s="209"/>
      <c r="B216" s="212"/>
      <c r="C216" s="209"/>
      <c r="D216" s="210"/>
      <c r="E216" s="210"/>
      <c r="F216" s="209"/>
      <c r="G216" s="210"/>
      <c r="H216" s="210"/>
      <c r="I216" s="193"/>
      <c r="J216" s="193"/>
      <c r="K216" s="193"/>
      <c r="L216" s="193"/>
      <c r="M216" s="193"/>
      <c r="N216" s="193"/>
      <c r="O216" s="193"/>
      <c r="P216" s="193"/>
      <c r="Q216" s="193"/>
      <c r="R216" s="193"/>
      <c r="S216" s="193"/>
      <c r="T216" s="193"/>
      <c r="U216" s="193"/>
      <c r="V216" s="193"/>
      <c r="W216" s="193"/>
      <c r="X216" s="193"/>
      <c r="Y216" s="193"/>
      <c r="Z216" s="193"/>
      <c r="AA216" s="193"/>
      <c r="AB216" s="193"/>
      <c r="AC216" s="193"/>
      <c r="AD216" s="193"/>
      <c r="AE216" s="193"/>
    </row>
    <row r="217">
      <c r="A217" s="209"/>
      <c r="B217" s="212"/>
      <c r="C217" s="209"/>
      <c r="D217" s="210"/>
      <c r="E217" s="210"/>
      <c r="F217" s="209"/>
      <c r="G217" s="210"/>
      <c r="H217" s="210"/>
      <c r="I217" s="193"/>
      <c r="J217" s="193"/>
      <c r="K217" s="193"/>
      <c r="L217" s="193"/>
      <c r="M217" s="193"/>
      <c r="N217" s="193"/>
      <c r="O217" s="193"/>
      <c r="P217" s="193"/>
      <c r="Q217" s="193"/>
      <c r="R217" s="193"/>
      <c r="S217" s="193"/>
      <c r="T217" s="193"/>
      <c r="U217" s="193"/>
      <c r="V217" s="193"/>
      <c r="W217" s="193"/>
      <c r="X217" s="193"/>
      <c r="Y217" s="193"/>
      <c r="Z217" s="193"/>
      <c r="AA217" s="193"/>
      <c r="AB217" s="193"/>
      <c r="AC217" s="193"/>
      <c r="AD217" s="193"/>
      <c r="AE217" s="193"/>
    </row>
    <row r="218">
      <c r="A218" s="209"/>
      <c r="B218" s="212"/>
      <c r="C218" s="209"/>
      <c r="D218" s="210"/>
      <c r="E218" s="210"/>
      <c r="F218" s="209"/>
      <c r="G218" s="210"/>
      <c r="H218" s="210"/>
      <c r="I218" s="193"/>
      <c r="J218" s="193"/>
      <c r="K218" s="193"/>
      <c r="L218" s="193"/>
      <c r="M218" s="193"/>
      <c r="N218" s="193"/>
      <c r="O218" s="193"/>
      <c r="P218" s="193"/>
      <c r="Q218" s="193"/>
      <c r="R218" s="193"/>
      <c r="S218" s="193"/>
      <c r="T218" s="193"/>
      <c r="U218" s="193"/>
      <c r="V218" s="193"/>
      <c r="W218" s="193"/>
      <c r="X218" s="193"/>
      <c r="Y218" s="193"/>
      <c r="Z218" s="193"/>
      <c r="AA218" s="193"/>
      <c r="AB218" s="193"/>
      <c r="AC218" s="193"/>
      <c r="AD218" s="193"/>
      <c r="AE218" s="193"/>
    </row>
    <row r="219">
      <c r="A219" s="209"/>
      <c r="B219" s="212"/>
      <c r="C219" s="209"/>
      <c r="D219" s="210"/>
      <c r="E219" s="210"/>
      <c r="F219" s="209"/>
      <c r="G219" s="210"/>
      <c r="H219" s="210"/>
      <c r="I219" s="193"/>
      <c r="J219" s="193"/>
      <c r="K219" s="193"/>
      <c r="L219" s="193"/>
      <c r="M219" s="193"/>
      <c r="N219" s="193"/>
      <c r="O219" s="193"/>
      <c r="P219" s="193"/>
      <c r="Q219" s="193"/>
      <c r="R219" s="193"/>
      <c r="S219" s="193"/>
      <c r="T219" s="193"/>
      <c r="U219" s="193"/>
      <c r="V219" s="193"/>
      <c r="W219" s="193"/>
      <c r="X219" s="193"/>
      <c r="Y219" s="193"/>
      <c r="Z219" s="193"/>
      <c r="AA219" s="193"/>
      <c r="AB219" s="193"/>
      <c r="AC219" s="193"/>
      <c r="AD219" s="193"/>
      <c r="AE219" s="193"/>
    </row>
    <row r="220">
      <c r="A220" s="209"/>
      <c r="B220" s="212"/>
      <c r="C220" s="209"/>
      <c r="D220" s="210"/>
      <c r="E220" s="210"/>
      <c r="F220" s="209"/>
      <c r="G220" s="210"/>
      <c r="H220" s="210"/>
      <c r="I220" s="193"/>
      <c r="J220" s="193"/>
      <c r="K220" s="193"/>
      <c r="L220" s="193"/>
      <c r="M220" s="193"/>
      <c r="N220" s="193"/>
      <c r="O220" s="193"/>
      <c r="P220" s="193"/>
      <c r="Q220" s="193"/>
      <c r="R220" s="193"/>
      <c r="S220" s="193"/>
      <c r="T220" s="193"/>
      <c r="U220" s="193"/>
      <c r="V220" s="193"/>
      <c r="W220" s="193"/>
      <c r="X220" s="193"/>
      <c r="Y220" s="193"/>
      <c r="Z220" s="193"/>
      <c r="AA220" s="193"/>
      <c r="AB220" s="193"/>
      <c r="AC220" s="193"/>
      <c r="AD220" s="193"/>
      <c r="AE220" s="193"/>
    </row>
    <row r="221">
      <c r="A221" s="209"/>
      <c r="B221" s="212"/>
      <c r="C221" s="209"/>
      <c r="D221" s="210"/>
      <c r="E221" s="210"/>
      <c r="F221" s="209"/>
      <c r="G221" s="210"/>
      <c r="H221" s="210"/>
      <c r="I221" s="193"/>
      <c r="J221" s="193"/>
      <c r="K221" s="193"/>
      <c r="L221" s="193"/>
      <c r="M221" s="193"/>
      <c r="N221" s="193"/>
      <c r="O221" s="193"/>
      <c r="P221" s="193"/>
      <c r="Q221" s="193"/>
      <c r="R221" s="193"/>
      <c r="S221" s="193"/>
      <c r="T221" s="193"/>
      <c r="U221" s="193"/>
      <c r="V221" s="193"/>
      <c r="W221" s="193"/>
      <c r="X221" s="193"/>
      <c r="Y221" s="193"/>
      <c r="Z221" s="193"/>
      <c r="AA221" s="193"/>
      <c r="AB221" s="193"/>
      <c r="AC221" s="193"/>
      <c r="AD221" s="193"/>
      <c r="AE221" s="193"/>
    </row>
    <row r="222">
      <c r="A222" s="209"/>
      <c r="B222" s="212"/>
      <c r="C222" s="209"/>
      <c r="D222" s="210"/>
      <c r="E222" s="210"/>
      <c r="F222" s="209"/>
      <c r="G222" s="210"/>
      <c r="H222" s="210"/>
      <c r="I222" s="193"/>
      <c r="J222" s="193"/>
      <c r="K222" s="193"/>
      <c r="L222" s="193"/>
      <c r="M222" s="193"/>
      <c r="N222" s="193"/>
      <c r="O222" s="193"/>
      <c r="P222" s="193"/>
      <c r="Q222" s="193"/>
      <c r="R222" s="193"/>
      <c r="S222" s="193"/>
      <c r="T222" s="193"/>
      <c r="U222" s="193"/>
      <c r="V222" s="193"/>
      <c r="W222" s="193"/>
      <c r="X222" s="193"/>
      <c r="Y222" s="193"/>
      <c r="Z222" s="193"/>
      <c r="AA222" s="193"/>
      <c r="AB222" s="193"/>
      <c r="AC222" s="193"/>
      <c r="AD222" s="193"/>
      <c r="AE222" s="193"/>
    </row>
    <row r="223">
      <c r="A223" s="209"/>
      <c r="B223" s="212"/>
      <c r="C223" s="209"/>
      <c r="D223" s="210"/>
      <c r="E223" s="210"/>
      <c r="F223" s="209"/>
      <c r="G223" s="210"/>
      <c r="H223" s="210"/>
      <c r="I223" s="193"/>
      <c r="J223" s="193"/>
      <c r="K223" s="193"/>
      <c r="L223" s="193"/>
      <c r="M223" s="193"/>
      <c r="N223" s="193"/>
      <c r="O223" s="193"/>
      <c r="P223" s="193"/>
      <c r="Q223" s="193"/>
      <c r="R223" s="193"/>
      <c r="S223" s="193"/>
      <c r="T223" s="193"/>
      <c r="U223" s="193"/>
      <c r="V223" s="193"/>
      <c r="W223" s="193"/>
      <c r="X223" s="193"/>
      <c r="Y223" s="193"/>
      <c r="Z223" s="193"/>
      <c r="AA223" s="193"/>
      <c r="AB223" s="193"/>
      <c r="AC223" s="193"/>
      <c r="AD223" s="193"/>
      <c r="AE223" s="193"/>
    </row>
    <row r="224">
      <c r="A224" s="209"/>
      <c r="B224" s="212"/>
      <c r="C224" s="209"/>
      <c r="D224" s="210"/>
      <c r="E224" s="210"/>
      <c r="F224" s="209"/>
      <c r="G224" s="210"/>
      <c r="H224" s="210"/>
      <c r="I224" s="193"/>
      <c r="J224" s="193"/>
      <c r="K224" s="193"/>
      <c r="L224" s="193"/>
      <c r="M224" s="193"/>
      <c r="N224" s="193"/>
      <c r="O224" s="193"/>
      <c r="P224" s="193"/>
      <c r="Q224" s="193"/>
      <c r="R224" s="193"/>
      <c r="S224" s="193"/>
      <c r="T224" s="193"/>
      <c r="U224" s="193"/>
      <c r="V224" s="193"/>
      <c r="W224" s="193"/>
      <c r="X224" s="193"/>
      <c r="Y224" s="193"/>
      <c r="Z224" s="193"/>
      <c r="AA224" s="193"/>
      <c r="AB224" s="193"/>
      <c r="AC224" s="193"/>
      <c r="AD224" s="193"/>
      <c r="AE224" s="193"/>
    </row>
    <row r="225">
      <c r="A225" s="209"/>
      <c r="B225" s="212"/>
      <c r="C225" s="209"/>
      <c r="D225" s="210"/>
      <c r="E225" s="210"/>
      <c r="F225" s="209"/>
      <c r="G225" s="210"/>
      <c r="H225" s="210"/>
      <c r="I225" s="193"/>
      <c r="J225" s="193"/>
      <c r="K225" s="193"/>
      <c r="L225" s="193"/>
      <c r="M225" s="193"/>
      <c r="N225" s="193"/>
      <c r="O225" s="193"/>
      <c r="P225" s="193"/>
      <c r="Q225" s="193"/>
      <c r="R225" s="193"/>
      <c r="S225" s="193"/>
      <c r="T225" s="193"/>
      <c r="U225" s="193"/>
      <c r="V225" s="193"/>
      <c r="W225" s="193"/>
      <c r="X225" s="193"/>
      <c r="Y225" s="193"/>
      <c r="Z225" s="193"/>
      <c r="AA225" s="193"/>
      <c r="AB225" s="193"/>
      <c r="AC225" s="193"/>
      <c r="AD225" s="193"/>
      <c r="AE225" s="193"/>
    </row>
    <row r="226">
      <c r="A226" s="209"/>
      <c r="B226" s="212"/>
      <c r="C226" s="209"/>
      <c r="D226" s="210"/>
      <c r="E226" s="210"/>
      <c r="F226" s="209"/>
      <c r="G226" s="210"/>
      <c r="H226" s="210"/>
      <c r="I226" s="193"/>
      <c r="J226" s="193"/>
      <c r="K226" s="193"/>
      <c r="L226" s="193"/>
      <c r="M226" s="193"/>
      <c r="N226" s="193"/>
      <c r="O226" s="193"/>
      <c r="P226" s="193"/>
      <c r="Q226" s="193"/>
      <c r="R226" s="193"/>
      <c r="S226" s="193"/>
      <c r="T226" s="193"/>
      <c r="U226" s="193"/>
      <c r="V226" s="193"/>
      <c r="W226" s="193"/>
      <c r="X226" s="193"/>
      <c r="Y226" s="193"/>
      <c r="Z226" s="193"/>
      <c r="AA226" s="193"/>
      <c r="AB226" s="193"/>
      <c r="AC226" s="193"/>
      <c r="AD226" s="193"/>
      <c r="AE226" s="193"/>
    </row>
    <row r="227">
      <c r="A227" s="209"/>
      <c r="B227" s="212"/>
      <c r="C227" s="209"/>
      <c r="D227" s="210"/>
      <c r="E227" s="210"/>
      <c r="F227" s="209"/>
      <c r="G227" s="210"/>
      <c r="H227" s="210"/>
      <c r="I227" s="193"/>
      <c r="J227" s="193"/>
      <c r="K227" s="193"/>
      <c r="L227" s="193"/>
      <c r="M227" s="193"/>
      <c r="N227" s="193"/>
      <c r="O227" s="193"/>
      <c r="P227" s="193"/>
      <c r="Q227" s="193"/>
      <c r="R227" s="193"/>
      <c r="S227" s="193"/>
      <c r="T227" s="193"/>
      <c r="U227" s="193"/>
      <c r="V227" s="193"/>
      <c r="W227" s="193"/>
      <c r="X227" s="193"/>
      <c r="Y227" s="193"/>
      <c r="Z227" s="193"/>
      <c r="AA227" s="193"/>
      <c r="AB227" s="193"/>
      <c r="AC227" s="193"/>
      <c r="AD227" s="193"/>
      <c r="AE227" s="193"/>
    </row>
    <row r="228">
      <c r="A228" s="209"/>
      <c r="B228" s="212"/>
      <c r="C228" s="209"/>
      <c r="D228" s="210"/>
      <c r="E228" s="210"/>
      <c r="F228" s="209"/>
      <c r="G228" s="210"/>
      <c r="H228" s="210"/>
      <c r="I228" s="193"/>
      <c r="J228" s="193"/>
      <c r="K228" s="193"/>
      <c r="L228" s="193"/>
      <c r="M228" s="193"/>
      <c r="N228" s="193"/>
      <c r="O228" s="193"/>
      <c r="P228" s="193"/>
      <c r="Q228" s="193"/>
      <c r="R228" s="193"/>
      <c r="S228" s="193"/>
      <c r="T228" s="193"/>
      <c r="U228" s="193"/>
      <c r="V228" s="193"/>
      <c r="W228" s="193"/>
      <c r="X228" s="193"/>
      <c r="Y228" s="193"/>
      <c r="Z228" s="193"/>
      <c r="AA228" s="193"/>
      <c r="AB228" s="193"/>
      <c r="AC228" s="193"/>
      <c r="AD228" s="193"/>
      <c r="AE228" s="193"/>
    </row>
    <row r="229">
      <c r="A229" s="209"/>
      <c r="B229" s="212"/>
      <c r="C229" s="209"/>
      <c r="D229" s="210"/>
      <c r="E229" s="210"/>
      <c r="F229" s="209"/>
      <c r="G229" s="210"/>
      <c r="H229" s="210"/>
      <c r="I229" s="193"/>
      <c r="J229" s="193"/>
      <c r="K229" s="193"/>
      <c r="L229" s="193"/>
      <c r="M229" s="193"/>
      <c r="N229" s="193"/>
      <c r="O229" s="193"/>
      <c r="P229" s="193"/>
      <c r="Q229" s="193"/>
      <c r="R229" s="193"/>
      <c r="S229" s="193"/>
      <c r="T229" s="193"/>
      <c r="U229" s="193"/>
      <c r="V229" s="193"/>
      <c r="W229" s="193"/>
      <c r="X229" s="193"/>
      <c r="Y229" s="193"/>
      <c r="Z229" s="193"/>
      <c r="AA229" s="193"/>
      <c r="AB229" s="193"/>
      <c r="AC229" s="193"/>
      <c r="AD229" s="193"/>
      <c r="AE229" s="193"/>
    </row>
    <row r="230">
      <c r="A230" s="209"/>
      <c r="B230" s="212"/>
      <c r="C230" s="209"/>
      <c r="D230" s="210"/>
      <c r="E230" s="210"/>
      <c r="F230" s="209"/>
      <c r="G230" s="210"/>
      <c r="H230" s="210"/>
      <c r="I230" s="193"/>
      <c r="J230" s="193"/>
      <c r="K230" s="193"/>
      <c r="L230" s="193"/>
      <c r="M230" s="193"/>
      <c r="N230" s="193"/>
      <c r="O230" s="193"/>
      <c r="P230" s="193"/>
      <c r="Q230" s="193"/>
      <c r="R230" s="193"/>
      <c r="S230" s="193"/>
      <c r="T230" s="193"/>
      <c r="U230" s="193"/>
      <c r="V230" s="193"/>
      <c r="W230" s="193"/>
      <c r="X230" s="193"/>
      <c r="Y230" s="193"/>
      <c r="Z230" s="193"/>
      <c r="AA230" s="193"/>
      <c r="AB230" s="193"/>
      <c r="AC230" s="193"/>
      <c r="AD230" s="193"/>
      <c r="AE230" s="193"/>
    </row>
    <row r="231">
      <c r="A231" s="209"/>
      <c r="B231" s="212"/>
      <c r="C231" s="209"/>
      <c r="D231" s="210"/>
      <c r="E231" s="210"/>
      <c r="F231" s="209"/>
      <c r="G231" s="210"/>
      <c r="H231" s="210"/>
      <c r="I231" s="193"/>
      <c r="J231" s="193"/>
      <c r="K231" s="193"/>
      <c r="L231" s="193"/>
      <c r="M231" s="193"/>
      <c r="N231" s="193"/>
      <c r="O231" s="193"/>
      <c r="P231" s="193"/>
      <c r="Q231" s="193"/>
      <c r="R231" s="193"/>
      <c r="S231" s="193"/>
      <c r="T231" s="193"/>
      <c r="U231" s="193"/>
      <c r="V231" s="193"/>
      <c r="W231" s="193"/>
      <c r="X231" s="193"/>
      <c r="Y231" s="193"/>
      <c r="Z231" s="193"/>
      <c r="AA231" s="193"/>
      <c r="AB231" s="193"/>
      <c r="AC231" s="193"/>
      <c r="AD231" s="193"/>
      <c r="AE231" s="193"/>
    </row>
    <row r="232">
      <c r="A232" s="209"/>
      <c r="B232" s="212"/>
      <c r="C232" s="209"/>
      <c r="D232" s="210"/>
      <c r="E232" s="210"/>
      <c r="F232" s="209"/>
      <c r="G232" s="210"/>
      <c r="H232" s="210"/>
      <c r="I232" s="193"/>
      <c r="J232" s="193"/>
      <c r="K232" s="193"/>
      <c r="L232" s="193"/>
      <c r="M232" s="193"/>
      <c r="N232" s="193"/>
      <c r="O232" s="193"/>
      <c r="P232" s="193"/>
      <c r="Q232" s="193"/>
      <c r="R232" s="193"/>
      <c r="S232" s="193"/>
      <c r="T232" s="193"/>
      <c r="U232" s="193"/>
      <c r="V232" s="193"/>
      <c r="W232" s="193"/>
      <c r="X232" s="193"/>
      <c r="Y232" s="193"/>
      <c r="Z232" s="193"/>
      <c r="AA232" s="193"/>
      <c r="AB232" s="193"/>
      <c r="AC232" s="193"/>
      <c r="AD232" s="193"/>
      <c r="AE232" s="193"/>
    </row>
    <row r="233">
      <c r="A233" s="209"/>
      <c r="B233" s="212"/>
      <c r="C233" s="209"/>
      <c r="D233" s="210"/>
      <c r="E233" s="210"/>
      <c r="F233" s="209"/>
      <c r="G233" s="210"/>
      <c r="H233" s="210"/>
      <c r="I233" s="193"/>
      <c r="J233" s="193"/>
      <c r="K233" s="193"/>
      <c r="L233" s="193"/>
      <c r="M233" s="193"/>
      <c r="N233" s="193"/>
      <c r="O233" s="193"/>
      <c r="P233" s="193"/>
      <c r="Q233" s="193"/>
      <c r="R233" s="193"/>
      <c r="S233" s="193"/>
      <c r="T233" s="193"/>
      <c r="U233" s="193"/>
      <c r="V233" s="193"/>
      <c r="W233" s="193"/>
      <c r="X233" s="193"/>
      <c r="Y233" s="193"/>
      <c r="Z233" s="193"/>
      <c r="AA233" s="193"/>
      <c r="AB233" s="193"/>
      <c r="AC233" s="193"/>
      <c r="AD233" s="193"/>
      <c r="AE233" s="193"/>
    </row>
    <row r="234">
      <c r="A234" s="209"/>
      <c r="B234" s="212"/>
      <c r="C234" s="209"/>
      <c r="D234" s="210"/>
      <c r="E234" s="210"/>
      <c r="F234" s="209"/>
      <c r="G234" s="210"/>
      <c r="H234" s="210"/>
      <c r="I234" s="193"/>
      <c r="J234" s="193"/>
      <c r="K234" s="193"/>
      <c r="L234" s="193"/>
      <c r="M234" s="193"/>
      <c r="N234" s="193"/>
      <c r="O234" s="193"/>
      <c r="P234" s="193"/>
      <c r="Q234" s="193"/>
      <c r="R234" s="193"/>
      <c r="S234" s="193"/>
      <c r="T234" s="193"/>
      <c r="U234" s="193"/>
      <c r="V234" s="193"/>
      <c r="W234" s="193"/>
      <c r="X234" s="193"/>
      <c r="Y234" s="193"/>
      <c r="Z234" s="193"/>
      <c r="AA234" s="193"/>
      <c r="AB234" s="193"/>
      <c r="AC234" s="193"/>
      <c r="AD234" s="193"/>
      <c r="AE234" s="193"/>
    </row>
    <row r="235">
      <c r="A235" s="209"/>
      <c r="B235" s="212"/>
      <c r="C235" s="209"/>
      <c r="D235" s="210"/>
      <c r="E235" s="210"/>
      <c r="F235" s="209"/>
      <c r="G235" s="210"/>
      <c r="H235" s="210"/>
      <c r="I235" s="193"/>
      <c r="J235" s="193"/>
      <c r="K235" s="193"/>
      <c r="L235" s="193"/>
      <c r="M235" s="193"/>
      <c r="N235" s="193"/>
      <c r="O235" s="193"/>
      <c r="P235" s="193"/>
      <c r="Q235" s="193"/>
      <c r="R235" s="193"/>
      <c r="S235" s="193"/>
      <c r="T235" s="193"/>
      <c r="U235" s="193"/>
      <c r="V235" s="193"/>
      <c r="W235" s="193"/>
      <c r="X235" s="193"/>
      <c r="Y235" s="193"/>
      <c r="Z235" s="193"/>
      <c r="AA235" s="193"/>
      <c r="AB235" s="193"/>
      <c r="AC235" s="193"/>
      <c r="AD235" s="193"/>
      <c r="AE235" s="193"/>
    </row>
    <row r="236">
      <c r="A236" s="209"/>
      <c r="B236" s="212"/>
      <c r="C236" s="209"/>
      <c r="D236" s="210"/>
      <c r="E236" s="210"/>
      <c r="F236" s="209"/>
      <c r="G236" s="210"/>
      <c r="H236" s="210"/>
      <c r="I236" s="193"/>
      <c r="J236" s="193"/>
      <c r="K236" s="193"/>
      <c r="L236" s="193"/>
      <c r="M236" s="193"/>
      <c r="N236" s="193"/>
      <c r="O236" s="193"/>
      <c r="P236" s="193"/>
      <c r="Q236" s="193"/>
      <c r="R236" s="193"/>
      <c r="S236" s="193"/>
      <c r="T236" s="193"/>
      <c r="U236" s="193"/>
      <c r="V236" s="193"/>
      <c r="W236" s="193"/>
      <c r="X236" s="193"/>
      <c r="Y236" s="193"/>
      <c r="Z236" s="193"/>
      <c r="AA236" s="193"/>
      <c r="AB236" s="193"/>
      <c r="AC236" s="193"/>
      <c r="AD236" s="193"/>
      <c r="AE236" s="193"/>
    </row>
    <row r="237">
      <c r="A237" s="209"/>
      <c r="B237" s="212"/>
      <c r="C237" s="209"/>
      <c r="D237" s="210"/>
      <c r="E237" s="210"/>
      <c r="F237" s="209"/>
      <c r="G237" s="210"/>
      <c r="H237" s="210"/>
      <c r="I237" s="193"/>
      <c r="J237" s="193"/>
      <c r="K237" s="193"/>
      <c r="L237" s="193"/>
      <c r="M237" s="193"/>
      <c r="N237" s="193"/>
      <c r="O237" s="193"/>
      <c r="P237" s="193"/>
      <c r="Q237" s="193"/>
      <c r="R237" s="193"/>
      <c r="S237" s="193"/>
      <c r="T237" s="193"/>
      <c r="U237" s="193"/>
      <c r="V237" s="193"/>
      <c r="W237" s="193"/>
      <c r="X237" s="193"/>
      <c r="Y237" s="193"/>
      <c r="Z237" s="193"/>
      <c r="AA237" s="193"/>
      <c r="AB237" s="193"/>
      <c r="AC237" s="193"/>
      <c r="AD237" s="193"/>
      <c r="AE237" s="193"/>
    </row>
    <row r="238">
      <c r="A238" s="209"/>
      <c r="B238" s="212"/>
      <c r="C238" s="209"/>
      <c r="D238" s="210"/>
      <c r="E238" s="210"/>
      <c r="F238" s="209"/>
      <c r="G238" s="210"/>
      <c r="H238" s="210"/>
      <c r="I238" s="193"/>
      <c r="J238" s="193"/>
      <c r="K238" s="193"/>
      <c r="L238" s="193"/>
      <c r="M238" s="193"/>
      <c r="N238" s="193"/>
      <c r="O238" s="193"/>
      <c r="P238" s="193"/>
      <c r="Q238" s="193"/>
      <c r="R238" s="193"/>
      <c r="S238" s="193"/>
      <c r="T238" s="193"/>
      <c r="U238" s="193"/>
      <c r="V238" s="193"/>
      <c r="W238" s="193"/>
      <c r="X238" s="193"/>
      <c r="Y238" s="193"/>
      <c r="Z238" s="193"/>
      <c r="AA238" s="193"/>
      <c r="AB238" s="193"/>
      <c r="AC238" s="193"/>
      <c r="AD238" s="193"/>
      <c r="AE238" s="193"/>
    </row>
    <row r="239">
      <c r="A239" s="209"/>
      <c r="B239" s="212"/>
      <c r="C239" s="209"/>
      <c r="D239" s="210"/>
      <c r="E239" s="210"/>
      <c r="F239" s="209"/>
      <c r="G239" s="210"/>
      <c r="H239" s="210"/>
      <c r="I239" s="193"/>
      <c r="J239" s="193"/>
      <c r="K239" s="193"/>
      <c r="L239" s="193"/>
      <c r="M239" s="193"/>
      <c r="N239" s="193"/>
      <c r="O239" s="193"/>
      <c r="P239" s="193"/>
      <c r="Q239" s="193"/>
      <c r="R239" s="193"/>
      <c r="S239" s="193"/>
      <c r="T239" s="193"/>
      <c r="U239" s="193"/>
      <c r="V239" s="193"/>
      <c r="W239" s="193"/>
      <c r="X239" s="193"/>
      <c r="Y239" s="193"/>
      <c r="Z239" s="193"/>
      <c r="AA239" s="193"/>
      <c r="AB239" s="193"/>
      <c r="AC239" s="193"/>
      <c r="AD239" s="193"/>
      <c r="AE239" s="193"/>
    </row>
    <row r="240">
      <c r="A240" s="209"/>
      <c r="B240" s="212"/>
      <c r="C240" s="209"/>
      <c r="D240" s="210"/>
      <c r="E240" s="210"/>
      <c r="F240" s="209"/>
      <c r="G240" s="210"/>
      <c r="H240" s="210"/>
      <c r="I240" s="193"/>
      <c r="J240" s="193"/>
      <c r="K240" s="193"/>
      <c r="L240" s="193"/>
      <c r="M240" s="193"/>
      <c r="N240" s="193"/>
      <c r="O240" s="193"/>
      <c r="P240" s="193"/>
      <c r="Q240" s="193"/>
      <c r="R240" s="193"/>
      <c r="S240" s="193"/>
      <c r="T240" s="193"/>
      <c r="U240" s="193"/>
      <c r="V240" s="193"/>
      <c r="W240" s="193"/>
      <c r="X240" s="193"/>
      <c r="Y240" s="193"/>
      <c r="Z240" s="193"/>
      <c r="AA240" s="193"/>
      <c r="AB240" s="193"/>
      <c r="AC240" s="193"/>
      <c r="AD240" s="193"/>
      <c r="AE240" s="193"/>
    </row>
    <row r="241">
      <c r="A241" s="209"/>
      <c r="B241" s="212"/>
      <c r="C241" s="209"/>
      <c r="D241" s="210"/>
      <c r="E241" s="210"/>
      <c r="F241" s="209"/>
      <c r="G241" s="210"/>
      <c r="H241" s="210"/>
      <c r="I241" s="193"/>
      <c r="J241" s="193"/>
      <c r="K241" s="193"/>
      <c r="L241" s="193"/>
      <c r="M241" s="193"/>
      <c r="N241" s="193"/>
      <c r="O241" s="193"/>
      <c r="P241" s="193"/>
      <c r="Q241" s="193"/>
      <c r="R241" s="193"/>
      <c r="S241" s="193"/>
      <c r="T241" s="193"/>
      <c r="U241" s="193"/>
      <c r="V241" s="193"/>
      <c r="W241" s="193"/>
      <c r="X241" s="193"/>
      <c r="Y241" s="193"/>
      <c r="Z241" s="193"/>
      <c r="AA241" s="193"/>
      <c r="AB241" s="193"/>
      <c r="AC241" s="193"/>
      <c r="AD241" s="193"/>
      <c r="AE241" s="193"/>
    </row>
    <row r="242">
      <c r="A242" s="209"/>
      <c r="B242" s="212"/>
      <c r="C242" s="209"/>
      <c r="D242" s="210"/>
      <c r="E242" s="210"/>
      <c r="F242" s="209"/>
      <c r="G242" s="210"/>
      <c r="H242" s="210"/>
      <c r="I242" s="193"/>
      <c r="J242" s="193"/>
      <c r="K242" s="193"/>
      <c r="L242" s="193"/>
      <c r="M242" s="193"/>
      <c r="N242" s="193"/>
      <c r="O242" s="193"/>
      <c r="P242" s="193"/>
      <c r="Q242" s="193"/>
      <c r="R242" s="193"/>
      <c r="S242" s="193"/>
      <c r="T242" s="193"/>
      <c r="U242" s="193"/>
      <c r="V242" s="193"/>
      <c r="W242" s="193"/>
      <c r="X242" s="193"/>
      <c r="Y242" s="193"/>
      <c r="Z242" s="193"/>
      <c r="AA242" s="193"/>
      <c r="AB242" s="193"/>
      <c r="AC242" s="193"/>
      <c r="AD242" s="193"/>
      <c r="AE242" s="193"/>
    </row>
    <row r="243">
      <c r="A243" s="209"/>
      <c r="B243" s="212"/>
      <c r="C243" s="209"/>
      <c r="D243" s="210"/>
      <c r="E243" s="210"/>
      <c r="F243" s="209"/>
      <c r="G243" s="210"/>
      <c r="H243" s="210"/>
      <c r="I243" s="193"/>
      <c r="J243" s="193"/>
      <c r="K243" s="193"/>
      <c r="L243" s="193"/>
      <c r="M243" s="193"/>
      <c r="N243" s="193"/>
      <c r="O243" s="193"/>
      <c r="P243" s="193"/>
      <c r="Q243" s="193"/>
      <c r="R243" s="193"/>
      <c r="S243" s="193"/>
      <c r="T243" s="193"/>
      <c r="U243" s="193"/>
      <c r="V243" s="193"/>
      <c r="W243" s="193"/>
      <c r="X243" s="193"/>
      <c r="Y243" s="193"/>
      <c r="Z243" s="193"/>
      <c r="AA243" s="193"/>
      <c r="AB243" s="193"/>
      <c r="AC243" s="193"/>
      <c r="AD243" s="193"/>
      <c r="AE243" s="193"/>
    </row>
    <row r="244">
      <c r="A244" s="209"/>
      <c r="B244" s="212"/>
      <c r="C244" s="209"/>
      <c r="D244" s="210"/>
      <c r="E244" s="210"/>
      <c r="F244" s="209"/>
      <c r="G244" s="210"/>
      <c r="H244" s="210"/>
      <c r="I244" s="193"/>
      <c r="J244" s="193"/>
      <c r="K244" s="193"/>
      <c r="L244" s="193"/>
      <c r="M244" s="193"/>
      <c r="N244" s="193"/>
      <c r="O244" s="193"/>
      <c r="P244" s="193"/>
      <c r="Q244" s="193"/>
      <c r="R244" s="193"/>
      <c r="S244" s="193"/>
      <c r="T244" s="193"/>
      <c r="U244" s="193"/>
      <c r="V244" s="193"/>
      <c r="W244" s="193"/>
      <c r="X244" s="193"/>
      <c r="Y244" s="193"/>
      <c r="Z244" s="193"/>
      <c r="AA244" s="193"/>
      <c r="AB244" s="193"/>
      <c r="AC244" s="193"/>
      <c r="AD244" s="193"/>
      <c r="AE244" s="193"/>
    </row>
    <row r="245">
      <c r="A245" s="209"/>
      <c r="B245" s="212"/>
      <c r="C245" s="209"/>
      <c r="D245" s="210"/>
      <c r="E245" s="210"/>
      <c r="F245" s="209"/>
      <c r="G245" s="210"/>
      <c r="H245" s="210"/>
      <c r="I245" s="193"/>
      <c r="J245" s="193"/>
      <c r="K245" s="193"/>
      <c r="L245" s="193"/>
      <c r="M245" s="193"/>
      <c r="N245" s="193"/>
      <c r="O245" s="193"/>
      <c r="P245" s="193"/>
      <c r="Q245" s="193"/>
      <c r="R245" s="193"/>
      <c r="S245" s="193"/>
      <c r="T245" s="193"/>
      <c r="U245" s="193"/>
      <c r="V245" s="193"/>
      <c r="W245" s="193"/>
      <c r="X245" s="193"/>
      <c r="Y245" s="193"/>
      <c r="Z245" s="193"/>
      <c r="AA245" s="193"/>
      <c r="AB245" s="193"/>
      <c r="AC245" s="193"/>
      <c r="AD245" s="193"/>
      <c r="AE245" s="193"/>
    </row>
    <row r="246">
      <c r="A246" s="209"/>
      <c r="B246" s="212"/>
      <c r="C246" s="209"/>
      <c r="D246" s="210"/>
      <c r="E246" s="210"/>
      <c r="F246" s="209"/>
      <c r="G246" s="210"/>
      <c r="H246" s="210"/>
      <c r="I246" s="193"/>
      <c r="J246" s="193"/>
      <c r="K246" s="193"/>
      <c r="L246" s="193"/>
      <c r="M246" s="193"/>
      <c r="N246" s="193"/>
      <c r="O246" s="193"/>
      <c r="P246" s="193"/>
      <c r="Q246" s="193"/>
      <c r="R246" s="193"/>
      <c r="S246" s="193"/>
      <c r="T246" s="193"/>
      <c r="U246" s="193"/>
      <c r="V246" s="193"/>
      <c r="W246" s="193"/>
      <c r="X246" s="193"/>
      <c r="Y246" s="193"/>
      <c r="Z246" s="193"/>
      <c r="AA246" s="193"/>
      <c r="AB246" s="193"/>
      <c r="AC246" s="193"/>
      <c r="AD246" s="193"/>
      <c r="AE246" s="193"/>
    </row>
    <row r="247">
      <c r="A247" s="209"/>
      <c r="B247" s="212"/>
      <c r="C247" s="209"/>
      <c r="D247" s="210"/>
      <c r="E247" s="210"/>
      <c r="F247" s="209"/>
      <c r="G247" s="210"/>
      <c r="H247" s="210"/>
      <c r="I247" s="193"/>
      <c r="J247" s="193"/>
      <c r="K247" s="193"/>
      <c r="L247" s="193"/>
      <c r="M247" s="193"/>
      <c r="N247" s="193"/>
      <c r="O247" s="193"/>
      <c r="P247" s="193"/>
      <c r="Q247" s="193"/>
      <c r="R247" s="193"/>
      <c r="S247" s="193"/>
      <c r="T247" s="193"/>
      <c r="U247" s="193"/>
      <c r="V247" s="193"/>
      <c r="W247" s="193"/>
      <c r="X247" s="193"/>
      <c r="Y247" s="193"/>
      <c r="Z247" s="193"/>
      <c r="AA247" s="193"/>
      <c r="AB247" s="193"/>
      <c r="AC247" s="193"/>
      <c r="AD247" s="193"/>
      <c r="AE247" s="193"/>
    </row>
    <row r="248">
      <c r="A248" s="209"/>
      <c r="B248" s="212"/>
      <c r="C248" s="209"/>
      <c r="D248" s="210"/>
      <c r="E248" s="210"/>
      <c r="F248" s="209"/>
      <c r="G248" s="210"/>
      <c r="H248" s="210"/>
      <c r="I248" s="193"/>
      <c r="J248" s="193"/>
      <c r="K248" s="193"/>
      <c r="L248" s="193"/>
      <c r="M248" s="193"/>
      <c r="N248" s="193"/>
      <c r="O248" s="193"/>
      <c r="P248" s="193"/>
      <c r="Q248" s="193"/>
      <c r="R248" s="193"/>
      <c r="S248" s="193"/>
      <c r="T248" s="193"/>
      <c r="U248" s="193"/>
      <c r="V248" s="193"/>
      <c r="W248" s="193"/>
      <c r="X248" s="193"/>
      <c r="Y248" s="193"/>
      <c r="Z248" s="193"/>
      <c r="AA248" s="193"/>
      <c r="AB248" s="193"/>
      <c r="AC248" s="193"/>
      <c r="AD248" s="193"/>
      <c r="AE248" s="193"/>
    </row>
    <row r="249">
      <c r="A249" s="209"/>
      <c r="B249" s="212"/>
      <c r="C249" s="209"/>
      <c r="D249" s="210"/>
      <c r="E249" s="210"/>
      <c r="F249" s="209"/>
      <c r="G249" s="210"/>
      <c r="H249" s="210"/>
      <c r="I249" s="193"/>
      <c r="J249" s="193"/>
      <c r="K249" s="193"/>
      <c r="L249" s="193"/>
      <c r="M249" s="193"/>
      <c r="N249" s="193"/>
      <c r="O249" s="193"/>
      <c r="P249" s="193"/>
      <c r="Q249" s="193"/>
      <c r="R249" s="193"/>
      <c r="S249" s="193"/>
      <c r="T249" s="193"/>
      <c r="U249" s="193"/>
      <c r="V249" s="193"/>
      <c r="W249" s="193"/>
      <c r="X249" s="193"/>
      <c r="Y249" s="193"/>
      <c r="Z249" s="193"/>
      <c r="AA249" s="193"/>
      <c r="AB249" s="193"/>
      <c r="AC249" s="193"/>
      <c r="AD249" s="193"/>
      <c r="AE249" s="193"/>
    </row>
    <row r="250">
      <c r="A250" s="209"/>
      <c r="B250" s="212"/>
      <c r="C250" s="209"/>
      <c r="D250" s="210"/>
      <c r="E250" s="210"/>
      <c r="F250" s="209"/>
      <c r="G250" s="210"/>
      <c r="H250" s="210"/>
      <c r="I250" s="193"/>
      <c r="J250" s="193"/>
      <c r="K250" s="193"/>
      <c r="L250" s="193"/>
      <c r="M250" s="193"/>
      <c r="N250" s="193"/>
      <c r="O250" s="193"/>
      <c r="P250" s="193"/>
      <c r="Q250" s="193"/>
      <c r="R250" s="193"/>
      <c r="S250" s="193"/>
      <c r="T250" s="193"/>
      <c r="U250" s="193"/>
      <c r="V250" s="193"/>
      <c r="W250" s="193"/>
      <c r="X250" s="193"/>
      <c r="Y250" s="193"/>
      <c r="Z250" s="193"/>
      <c r="AA250" s="193"/>
      <c r="AB250" s="193"/>
      <c r="AC250" s="193"/>
      <c r="AD250" s="193"/>
      <c r="AE250" s="193"/>
    </row>
    <row r="251">
      <c r="A251" s="209"/>
      <c r="B251" s="212"/>
      <c r="C251" s="209"/>
      <c r="D251" s="210"/>
      <c r="E251" s="210"/>
      <c r="F251" s="209"/>
      <c r="G251" s="210"/>
      <c r="H251" s="210"/>
      <c r="I251" s="193"/>
      <c r="J251" s="193"/>
      <c r="K251" s="193"/>
      <c r="L251" s="193"/>
      <c r="M251" s="193"/>
      <c r="N251" s="193"/>
      <c r="O251" s="193"/>
      <c r="P251" s="193"/>
      <c r="Q251" s="193"/>
      <c r="R251" s="193"/>
      <c r="S251" s="193"/>
      <c r="T251" s="193"/>
      <c r="U251" s="193"/>
      <c r="V251" s="193"/>
      <c r="W251" s="193"/>
      <c r="X251" s="193"/>
      <c r="Y251" s="193"/>
      <c r="Z251" s="193"/>
      <c r="AA251" s="193"/>
      <c r="AB251" s="193"/>
      <c r="AC251" s="193"/>
      <c r="AD251" s="193"/>
      <c r="AE251" s="193"/>
    </row>
    <row r="252">
      <c r="A252" s="209"/>
      <c r="B252" s="212"/>
      <c r="C252" s="209"/>
      <c r="D252" s="210"/>
      <c r="E252" s="210"/>
      <c r="F252" s="209"/>
      <c r="G252" s="210"/>
      <c r="H252" s="210"/>
      <c r="I252" s="193"/>
      <c r="J252" s="193"/>
      <c r="K252" s="193"/>
      <c r="L252" s="193"/>
      <c r="M252" s="193"/>
      <c r="N252" s="193"/>
      <c r="O252" s="193"/>
      <c r="P252" s="193"/>
      <c r="Q252" s="193"/>
      <c r="R252" s="193"/>
      <c r="S252" s="193"/>
      <c r="T252" s="193"/>
      <c r="U252" s="193"/>
      <c r="V252" s="193"/>
      <c r="W252" s="193"/>
      <c r="X252" s="193"/>
      <c r="Y252" s="193"/>
      <c r="Z252" s="193"/>
      <c r="AA252" s="193"/>
      <c r="AB252" s="193"/>
      <c r="AC252" s="193"/>
      <c r="AD252" s="193"/>
      <c r="AE252" s="193"/>
    </row>
    <row r="253">
      <c r="A253" s="209"/>
      <c r="B253" s="212"/>
      <c r="C253" s="209"/>
      <c r="D253" s="210"/>
      <c r="E253" s="210"/>
      <c r="F253" s="209"/>
      <c r="G253" s="210"/>
      <c r="H253" s="210"/>
      <c r="I253" s="193"/>
      <c r="J253" s="193"/>
      <c r="K253" s="193"/>
      <c r="L253" s="193"/>
      <c r="M253" s="193"/>
      <c r="N253" s="193"/>
      <c r="O253" s="193"/>
      <c r="P253" s="193"/>
      <c r="Q253" s="193"/>
      <c r="R253" s="193"/>
      <c r="S253" s="193"/>
      <c r="T253" s="193"/>
      <c r="U253" s="193"/>
      <c r="V253" s="193"/>
      <c r="W253" s="193"/>
      <c r="X253" s="193"/>
      <c r="Y253" s="193"/>
      <c r="Z253" s="193"/>
      <c r="AA253" s="193"/>
      <c r="AB253" s="193"/>
      <c r="AC253" s="193"/>
      <c r="AD253" s="193"/>
      <c r="AE253" s="193"/>
    </row>
    <row r="254">
      <c r="A254" s="209"/>
      <c r="B254" s="212"/>
      <c r="C254" s="209"/>
      <c r="D254" s="210"/>
      <c r="E254" s="210"/>
      <c r="F254" s="209"/>
      <c r="G254" s="210"/>
      <c r="H254" s="210"/>
      <c r="I254" s="193"/>
      <c r="J254" s="193"/>
      <c r="K254" s="193"/>
      <c r="L254" s="193"/>
      <c r="M254" s="193"/>
      <c r="N254" s="193"/>
      <c r="O254" s="193"/>
      <c r="P254" s="193"/>
      <c r="Q254" s="193"/>
      <c r="R254" s="193"/>
      <c r="S254" s="193"/>
      <c r="T254" s="193"/>
      <c r="U254" s="193"/>
      <c r="V254" s="193"/>
      <c r="W254" s="193"/>
      <c r="X254" s="193"/>
      <c r="Y254" s="193"/>
      <c r="Z254" s="193"/>
      <c r="AA254" s="193"/>
      <c r="AB254" s="193"/>
      <c r="AC254" s="193"/>
      <c r="AD254" s="193"/>
      <c r="AE254" s="193"/>
    </row>
    <row r="255">
      <c r="A255" s="209"/>
      <c r="B255" s="212"/>
      <c r="C255" s="209"/>
      <c r="D255" s="210"/>
      <c r="E255" s="210"/>
      <c r="F255" s="209"/>
      <c r="G255" s="210"/>
      <c r="H255" s="210"/>
      <c r="I255" s="193"/>
      <c r="J255" s="193"/>
      <c r="K255" s="193"/>
      <c r="L255" s="193"/>
      <c r="M255" s="193"/>
      <c r="N255" s="193"/>
      <c r="O255" s="193"/>
      <c r="P255" s="193"/>
      <c r="Q255" s="193"/>
      <c r="R255" s="193"/>
      <c r="S255" s="193"/>
      <c r="T255" s="193"/>
      <c r="U255" s="193"/>
      <c r="V255" s="193"/>
      <c r="W255" s="193"/>
      <c r="X255" s="193"/>
      <c r="Y255" s="193"/>
      <c r="Z255" s="193"/>
      <c r="AA255" s="193"/>
      <c r="AB255" s="193"/>
      <c r="AC255" s="193"/>
      <c r="AD255" s="193"/>
      <c r="AE255" s="193"/>
    </row>
    <row r="256">
      <c r="A256" s="209"/>
      <c r="B256" s="212"/>
      <c r="C256" s="209"/>
      <c r="D256" s="210"/>
      <c r="E256" s="210"/>
      <c r="F256" s="209"/>
      <c r="G256" s="210"/>
      <c r="H256" s="210"/>
      <c r="I256" s="193"/>
      <c r="J256" s="193"/>
      <c r="K256" s="193"/>
      <c r="L256" s="193"/>
      <c r="M256" s="193"/>
      <c r="N256" s="193"/>
      <c r="O256" s="193"/>
      <c r="P256" s="193"/>
      <c r="Q256" s="193"/>
      <c r="R256" s="193"/>
      <c r="S256" s="193"/>
      <c r="T256" s="193"/>
      <c r="U256" s="193"/>
      <c r="V256" s="193"/>
      <c r="W256" s="193"/>
      <c r="X256" s="193"/>
      <c r="Y256" s="193"/>
      <c r="Z256" s="193"/>
      <c r="AA256" s="193"/>
      <c r="AB256" s="193"/>
      <c r="AC256" s="193"/>
      <c r="AD256" s="193"/>
      <c r="AE256" s="193"/>
    </row>
    <row r="257">
      <c r="A257" s="209"/>
      <c r="B257" s="212"/>
      <c r="C257" s="209"/>
      <c r="D257" s="210"/>
      <c r="E257" s="210"/>
      <c r="F257" s="209"/>
      <c r="G257" s="210"/>
      <c r="H257" s="210"/>
      <c r="I257" s="193"/>
      <c r="J257" s="193"/>
      <c r="K257" s="193"/>
      <c r="L257" s="193"/>
      <c r="M257" s="193"/>
      <c r="N257" s="193"/>
      <c r="O257" s="193"/>
      <c r="P257" s="193"/>
      <c r="Q257" s="193"/>
      <c r="R257" s="193"/>
      <c r="S257" s="193"/>
      <c r="T257" s="193"/>
      <c r="U257" s="193"/>
      <c r="V257" s="193"/>
      <c r="W257" s="193"/>
      <c r="X257" s="193"/>
      <c r="Y257" s="193"/>
      <c r="Z257" s="193"/>
      <c r="AA257" s="193"/>
      <c r="AB257" s="193"/>
      <c r="AC257" s="193"/>
      <c r="AD257" s="193"/>
      <c r="AE257" s="193"/>
    </row>
    <row r="258">
      <c r="A258" s="209"/>
      <c r="B258" s="212"/>
      <c r="C258" s="209"/>
      <c r="D258" s="210"/>
      <c r="E258" s="210"/>
      <c r="F258" s="209"/>
      <c r="G258" s="210"/>
      <c r="H258" s="210"/>
      <c r="I258" s="193"/>
      <c r="J258" s="193"/>
      <c r="K258" s="193"/>
      <c r="L258" s="193"/>
      <c r="M258" s="193"/>
      <c r="N258" s="193"/>
      <c r="O258" s="193"/>
      <c r="P258" s="193"/>
      <c r="Q258" s="193"/>
      <c r="R258" s="193"/>
      <c r="S258" s="193"/>
      <c r="T258" s="193"/>
      <c r="U258" s="193"/>
      <c r="V258" s="193"/>
      <c r="W258" s="193"/>
      <c r="X258" s="193"/>
      <c r="Y258" s="193"/>
      <c r="Z258" s="193"/>
      <c r="AA258" s="193"/>
      <c r="AB258" s="193"/>
      <c r="AC258" s="193"/>
      <c r="AD258" s="193"/>
      <c r="AE258" s="193"/>
    </row>
    <row r="259">
      <c r="A259" s="209"/>
      <c r="B259" s="212"/>
      <c r="C259" s="209"/>
      <c r="D259" s="210"/>
      <c r="E259" s="210"/>
      <c r="F259" s="209"/>
      <c r="G259" s="210"/>
      <c r="H259" s="210"/>
      <c r="I259" s="193"/>
      <c r="J259" s="193"/>
      <c r="K259" s="193"/>
      <c r="L259" s="193"/>
      <c r="M259" s="193"/>
      <c r="N259" s="193"/>
      <c r="O259" s="193"/>
      <c r="P259" s="193"/>
      <c r="Q259" s="193"/>
      <c r="R259" s="193"/>
      <c r="S259" s="193"/>
      <c r="T259" s="193"/>
      <c r="U259" s="193"/>
      <c r="V259" s="193"/>
      <c r="W259" s="193"/>
      <c r="X259" s="193"/>
      <c r="Y259" s="193"/>
      <c r="Z259" s="193"/>
      <c r="AA259" s="193"/>
      <c r="AB259" s="193"/>
      <c r="AC259" s="193"/>
      <c r="AD259" s="193"/>
      <c r="AE259" s="193"/>
    </row>
    <row r="260">
      <c r="A260" s="209"/>
      <c r="B260" s="212"/>
      <c r="C260" s="209"/>
      <c r="D260" s="210"/>
      <c r="E260" s="210"/>
      <c r="F260" s="209"/>
      <c r="G260" s="210"/>
      <c r="H260" s="210"/>
      <c r="I260" s="193"/>
      <c r="J260" s="193"/>
      <c r="K260" s="193"/>
      <c r="L260" s="193"/>
      <c r="M260" s="193"/>
      <c r="N260" s="193"/>
      <c r="O260" s="193"/>
      <c r="P260" s="193"/>
      <c r="Q260" s="193"/>
      <c r="R260" s="193"/>
      <c r="S260" s="193"/>
      <c r="T260" s="193"/>
      <c r="U260" s="193"/>
      <c r="V260" s="193"/>
      <c r="W260" s="193"/>
      <c r="X260" s="193"/>
      <c r="Y260" s="193"/>
      <c r="Z260" s="193"/>
      <c r="AA260" s="193"/>
      <c r="AB260" s="193"/>
      <c r="AC260" s="193"/>
      <c r="AD260" s="193"/>
      <c r="AE260" s="193"/>
    </row>
    <row r="261">
      <c r="A261" s="209"/>
      <c r="B261" s="212"/>
      <c r="C261" s="209"/>
      <c r="D261" s="210"/>
      <c r="E261" s="210"/>
      <c r="F261" s="209"/>
      <c r="G261" s="210"/>
      <c r="H261" s="210"/>
      <c r="I261" s="193"/>
      <c r="J261" s="193"/>
      <c r="K261" s="193"/>
      <c r="L261" s="193"/>
      <c r="M261" s="193"/>
      <c r="N261" s="193"/>
      <c r="O261" s="193"/>
      <c r="P261" s="193"/>
      <c r="Q261" s="193"/>
      <c r="R261" s="193"/>
      <c r="S261" s="193"/>
      <c r="T261" s="193"/>
      <c r="U261" s="193"/>
      <c r="V261" s="193"/>
      <c r="W261" s="193"/>
      <c r="X261" s="193"/>
      <c r="Y261" s="193"/>
      <c r="Z261" s="193"/>
      <c r="AA261" s="193"/>
      <c r="AB261" s="193"/>
      <c r="AC261" s="193"/>
      <c r="AD261" s="193"/>
      <c r="AE261" s="193"/>
    </row>
    <row r="262">
      <c r="A262" s="209"/>
      <c r="B262" s="212"/>
      <c r="C262" s="209"/>
      <c r="D262" s="210"/>
      <c r="E262" s="210"/>
      <c r="F262" s="209"/>
      <c r="G262" s="210"/>
      <c r="H262" s="210"/>
      <c r="I262" s="193"/>
      <c r="J262" s="193"/>
      <c r="K262" s="193"/>
      <c r="L262" s="193"/>
      <c r="M262" s="193"/>
      <c r="N262" s="193"/>
      <c r="O262" s="193"/>
      <c r="P262" s="193"/>
      <c r="Q262" s="193"/>
      <c r="R262" s="193"/>
      <c r="S262" s="193"/>
      <c r="T262" s="193"/>
      <c r="U262" s="193"/>
      <c r="V262" s="193"/>
      <c r="W262" s="193"/>
      <c r="X262" s="193"/>
      <c r="Y262" s="193"/>
      <c r="Z262" s="193"/>
      <c r="AA262" s="193"/>
      <c r="AB262" s="193"/>
      <c r="AC262" s="193"/>
      <c r="AD262" s="193"/>
      <c r="AE262" s="193"/>
    </row>
    <row r="263">
      <c r="A263" s="209"/>
      <c r="B263" s="212"/>
      <c r="C263" s="209"/>
      <c r="D263" s="210"/>
      <c r="E263" s="210"/>
      <c r="F263" s="209"/>
      <c r="G263" s="210"/>
      <c r="H263" s="210"/>
      <c r="I263" s="193"/>
      <c r="J263" s="193"/>
      <c r="K263" s="193"/>
      <c r="L263" s="193"/>
      <c r="M263" s="193"/>
      <c r="N263" s="193"/>
      <c r="O263" s="193"/>
      <c r="P263" s="193"/>
      <c r="Q263" s="193"/>
      <c r="R263" s="193"/>
      <c r="S263" s="193"/>
      <c r="T263" s="193"/>
      <c r="U263" s="193"/>
      <c r="V263" s="193"/>
      <c r="W263" s="193"/>
      <c r="X263" s="193"/>
      <c r="Y263" s="193"/>
      <c r="Z263" s="193"/>
      <c r="AA263" s="193"/>
      <c r="AB263" s="193"/>
      <c r="AC263" s="193"/>
      <c r="AD263" s="193"/>
      <c r="AE263" s="193"/>
    </row>
    <row r="264">
      <c r="A264" s="209"/>
      <c r="B264" s="212"/>
      <c r="C264" s="209"/>
      <c r="D264" s="210"/>
      <c r="E264" s="210"/>
      <c r="F264" s="209"/>
      <c r="G264" s="210"/>
      <c r="H264" s="210"/>
      <c r="I264" s="193"/>
      <c r="J264" s="193"/>
      <c r="K264" s="193"/>
      <c r="L264" s="193"/>
      <c r="M264" s="193"/>
      <c r="N264" s="193"/>
      <c r="O264" s="193"/>
      <c r="P264" s="193"/>
      <c r="Q264" s="193"/>
      <c r="R264" s="193"/>
      <c r="S264" s="193"/>
      <c r="T264" s="193"/>
      <c r="U264" s="193"/>
      <c r="V264" s="193"/>
      <c r="W264" s="193"/>
      <c r="X264" s="193"/>
      <c r="Y264" s="193"/>
      <c r="Z264" s="193"/>
      <c r="AA264" s="193"/>
      <c r="AB264" s="193"/>
      <c r="AC264" s="193"/>
      <c r="AD264" s="193"/>
      <c r="AE264" s="193"/>
    </row>
    <row r="265">
      <c r="A265" s="209"/>
      <c r="B265" s="212"/>
      <c r="C265" s="209"/>
      <c r="D265" s="210"/>
      <c r="E265" s="210"/>
      <c r="F265" s="209"/>
      <c r="G265" s="210"/>
      <c r="H265" s="210"/>
      <c r="I265" s="193"/>
      <c r="J265" s="193"/>
      <c r="K265" s="193"/>
      <c r="L265" s="193"/>
      <c r="M265" s="193"/>
      <c r="N265" s="193"/>
      <c r="O265" s="193"/>
      <c r="P265" s="193"/>
      <c r="Q265" s="193"/>
      <c r="R265" s="193"/>
      <c r="S265" s="193"/>
      <c r="T265" s="193"/>
      <c r="U265" s="193"/>
      <c r="V265" s="193"/>
      <c r="W265" s="193"/>
      <c r="X265" s="193"/>
      <c r="Y265" s="193"/>
      <c r="Z265" s="193"/>
      <c r="AA265" s="193"/>
      <c r="AB265" s="193"/>
      <c r="AC265" s="193"/>
      <c r="AD265" s="193"/>
      <c r="AE265" s="193"/>
    </row>
    <row r="266">
      <c r="A266" s="209"/>
      <c r="B266" s="212"/>
      <c r="C266" s="209"/>
      <c r="D266" s="210"/>
      <c r="E266" s="210"/>
      <c r="F266" s="209"/>
      <c r="G266" s="210"/>
      <c r="H266" s="210"/>
      <c r="I266" s="193"/>
      <c r="J266" s="193"/>
      <c r="K266" s="193"/>
      <c r="L266" s="193"/>
      <c r="M266" s="193"/>
      <c r="N266" s="193"/>
      <c r="O266" s="193"/>
      <c r="P266" s="193"/>
      <c r="Q266" s="193"/>
      <c r="R266" s="193"/>
      <c r="S266" s="193"/>
      <c r="T266" s="193"/>
      <c r="U266" s="193"/>
      <c r="V266" s="193"/>
      <c r="W266" s="193"/>
      <c r="X266" s="193"/>
      <c r="Y266" s="193"/>
      <c r="Z266" s="193"/>
      <c r="AA266" s="193"/>
      <c r="AB266" s="193"/>
      <c r="AC266" s="193"/>
      <c r="AD266" s="193"/>
      <c r="AE266" s="193"/>
    </row>
    <row r="267">
      <c r="A267" s="209"/>
      <c r="B267" s="212"/>
      <c r="C267" s="209"/>
      <c r="D267" s="210"/>
      <c r="E267" s="210"/>
      <c r="F267" s="209"/>
      <c r="G267" s="210"/>
      <c r="H267" s="210"/>
      <c r="I267" s="193"/>
      <c r="J267" s="193"/>
      <c r="K267" s="193"/>
      <c r="L267" s="193"/>
      <c r="M267" s="193"/>
      <c r="N267" s="193"/>
      <c r="O267" s="193"/>
      <c r="P267" s="193"/>
      <c r="Q267" s="193"/>
      <c r="R267" s="193"/>
      <c r="S267" s="193"/>
      <c r="T267" s="193"/>
      <c r="U267" s="193"/>
      <c r="V267" s="193"/>
      <c r="W267" s="193"/>
      <c r="X267" s="193"/>
      <c r="Y267" s="193"/>
      <c r="Z267" s="193"/>
      <c r="AA267" s="193"/>
      <c r="AB267" s="193"/>
      <c r="AC267" s="193"/>
      <c r="AD267" s="193"/>
      <c r="AE267" s="193"/>
    </row>
    <row r="268">
      <c r="A268" s="209"/>
      <c r="B268" s="212"/>
      <c r="C268" s="209"/>
      <c r="D268" s="210"/>
      <c r="E268" s="210"/>
      <c r="F268" s="209"/>
      <c r="G268" s="210"/>
      <c r="H268" s="210"/>
      <c r="I268" s="193"/>
      <c r="J268" s="193"/>
      <c r="K268" s="193"/>
      <c r="L268" s="193"/>
      <c r="M268" s="193"/>
      <c r="N268" s="193"/>
      <c r="O268" s="193"/>
      <c r="P268" s="193"/>
      <c r="Q268" s="193"/>
      <c r="R268" s="193"/>
      <c r="S268" s="193"/>
      <c r="T268" s="193"/>
      <c r="U268" s="193"/>
      <c r="V268" s="193"/>
      <c r="W268" s="193"/>
      <c r="X268" s="193"/>
      <c r="Y268" s="193"/>
      <c r="Z268" s="193"/>
      <c r="AA268" s="193"/>
      <c r="AB268" s="193"/>
      <c r="AC268" s="193"/>
      <c r="AD268" s="193"/>
      <c r="AE268" s="193"/>
    </row>
    <row r="269">
      <c r="A269" s="209"/>
      <c r="B269" s="212"/>
      <c r="C269" s="209"/>
      <c r="D269" s="210"/>
      <c r="E269" s="210"/>
      <c r="F269" s="209"/>
      <c r="G269" s="210"/>
      <c r="H269" s="210"/>
      <c r="I269" s="193"/>
      <c r="J269" s="193"/>
      <c r="K269" s="193"/>
      <c r="L269" s="193"/>
      <c r="M269" s="193"/>
      <c r="N269" s="193"/>
      <c r="O269" s="193"/>
      <c r="P269" s="193"/>
      <c r="Q269" s="193"/>
      <c r="R269" s="193"/>
      <c r="S269" s="193"/>
      <c r="T269" s="193"/>
      <c r="U269" s="193"/>
      <c r="V269" s="193"/>
      <c r="W269" s="193"/>
      <c r="X269" s="193"/>
      <c r="Y269" s="193"/>
      <c r="Z269" s="193"/>
      <c r="AA269" s="193"/>
      <c r="AB269" s="193"/>
      <c r="AC269" s="193"/>
      <c r="AD269" s="193"/>
      <c r="AE269" s="193"/>
    </row>
    <row r="270">
      <c r="A270" s="209"/>
      <c r="B270" s="212"/>
      <c r="C270" s="209"/>
      <c r="D270" s="210"/>
      <c r="E270" s="210"/>
      <c r="F270" s="209"/>
      <c r="G270" s="210"/>
      <c r="H270" s="210"/>
      <c r="I270" s="193"/>
      <c r="J270" s="193"/>
      <c r="K270" s="193"/>
      <c r="L270" s="193"/>
      <c r="M270" s="193"/>
      <c r="N270" s="193"/>
      <c r="O270" s="193"/>
      <c r="P270" s="193"/>
      <c r="Q270" s="193"/>
      <c r="R270" s="193"/>
      <c r="S270" s="193"/>
      <c r="T270" s="193"/>
      <c r="U270" s="193"/>
      <c r="V270" s="193"/>
      <c r="W270" s="193"/>
      <c r="X270" s="193"/>
      <c r="Y270" s="193"/>
      <c r="Z270" s="193"/>
      <c r="AA270" s="193"/>
      <c r="AB270" s="193"/>
      <c r="AC270" s="193"/>
      <c r="AD270" s="193"/>
      <c r="AE270" s="193"/>
    </row>
    <row r="271">
      <c r="A271" s="209"/>
      <c r="B271" s="212"/>
      <c r="C271" s="209"/>
      <c r="D271" s="210"/>
      <c r="E271" s="210"/>
      <c r="F271" s="209"/>
      <c r="G271" s="210"/>
      <c r="H271" s="210"/>
      <c r="I271" s="193"/>
      <c r="J271" s="193"/>
      <c r="K271" s="193"/>
      <c r="L271" s="193"/>
      <c r="M271" s="193"/>
      <c r="N271" s="193"/>
      <c r="O271" s="193"/>
      <c r="P271" s="193"/>
      <c r="Q271" s="193"/>
      <c r="R271" s="193"/>
      <c r="S271" s="193"/>
      <c r="T271" s="193"/>
      <c r="U271" s="193"/>
      <c r="V271" s="193"/>
      <c r="W271" s="193"/>
      <c r="X271" s="193"/>
      <c r="Y271" s="193"/>
      <c r="Z271" s="193"/>
      <c r="AA271" s="193"/>
      <c r="AB271" s="193"/>
      <c r="AC271" s="193"/>
      <c r="AD271" s="193"/>
      <c r="AE271" s="193"/>
    </row>
    <row r="272">
      <c r="A272" s="209"/>
      <c r="B272" s="212"/>
      <c r="C272" s="209"/>
      <c r="D272" s="210"/>
      <c r="E272" s="210"/>
      <c r="F272" s="209"/>
      <c r="G272" s="210"/>
      <c r="H272" s="210"/>
      <c r="I272" s="193"/>
      <c r="J272" s="193"/>
      <c r="K272" s="193"/>
      <c r="L272" s="193"/>
      <c r="M272" s="193"/>
      <c r="N272" s="193"/>
      <c r="O272" s="193"/>
      <c r="P272" s="193"/>
      <c r="Q272" s="193"/>
      <c r="R272" s="193"/>
      <c r="S272" s="193"/>
      <c r="T272" s="193"/>
      <c r="U272" s="193"/>
      <c r="V272" s="193"/>
      <c r="W272" s="193"/>
      <c r="X272" s="193"/>
      <c r="Y272" s="193"/>
      <c r="Z272" s="193"/>
      <c r="AA272" s="193"/>
      <c r="AB272" s="193"/>
      <c r="AC272" s="193"/>
      <c r="AD272" s="193"/>
      <c r="AE272" s="193"/>
    </row>
    <row r="273">
      <c r="A273" s="209"/>
      <c r="B273" s="212"/>
      <c r="C273" s="209"/>
      <c r="D273" s="210"/>
      <c r="E273" s="210"/>
      <c r="F273" s="209"/>
      <c r="G273" s="210"/>
      <c r="H273" s="210"/>
      <c r="I273" s="193"/>
      <c r="J273" s="193"/>
      <c r="K273" s="193"/>
      <c r="L273" s="193"/>
      <c r="M273" s="193"/>
      <c r="N273" s="193"/>
      <c r="O273" s="193"/>
      <c r="P273" s="193"/>
      <c r="Q273" s="193"/>
      <c r="R273" s="193"/>
      <c r="S273" s="193"/>
      <c r="T273" s="193"/>
      <c r="U273" s="193"/>
      <c r="V273" s="193"/>
      <c r="W273" s="193"/>
      <c r="X273" s="193"/>
      <c r="Y273" s="193"/>
      <c r="Z273" s="193"/>
      <c r="AA273" s="193"/>
      <c r="AB273" s="193"/>
      <c r="AC273" s="193"/>
      <c r="AD273" s="193"/>
      <c r="AE273" s="193"/>
    </row>
    <row r="274">
      <c r="A274" s="209"/>
      <c r="B274" s="212"/>
      <c r="C274" s="209"/>
      <c r="D274" s="210"/>
      <c r="E274" s="210"/>
      <c r="F274" s="209"/>
      <c r="G274" s="210"/>
      <c r="H274" s="210"/>
      <c r="I274" s="193"/>
      <c r="J274" s="193"/>
      <c r="K274" s="193"/>
      <c r="L274" s="193"/>
      <c r="M274" s="193"/>
      <c r="N274" s="193"/>
      <c r="O274" s="193"/>
      <c r="P274" s="193"/>
      <c r="Q274" s="193"/>
      <c r="R274" s="193"/>
      <c r="S274" s="193"/>
      <c r="T274" s="193"/>
      <c r="U274" s="193"/>
      <c r="V274" s="193"/>
      <c r="W274" s="193"/>
      <c r="X274" s="193"/>
      <c r="Y274" s="193"/>
      <c r="Z274" s="193"/>
      <c r="AA274" s="193"/>
      <c r="AB274" s="193"/>
      <c r="AC274" s="193"/>
      <c r="AD274" s="193"/>
      <c r="AE274" s="193"/>
    </row>
    <row r="275">
      <c r="A275" s="209"/>
      <c r="B275" s="212"/>
      <c r="C275" s="209"/>
      <c r="D275" s="210"/>
      <c r="E275" s="210"/>
      <c r="F275" s="209"/>
      <c r="G275" s="210"/>
      <c r="H275" s="210"/>
      <c r="I275" s="193"/>
      <c r="J275" s="193"/>
      <c r="K275" s="193"/>
      <c r="L275" s="193"/>
      <c r="M275" s="193"/>
      <c r="N275" s="193"/>
      <c r="O275" s="193"/>
      <c r="P275" s="193"/>
      <c r="Q275" s="193"/>
      <c r="R275" s="193"/>
      <c r="S275" s="193"/>
      <c r="T275" s="193"/>
      <c r="U275" s="193"/>
      <c r="V275" s="193"/>
      <c r="W275" s="193"/>
      <c r="X275" s="193"/>
      <c r="Y275" s="193"/>
      <c r="Z275" s="193"/>
      <c r="AA275" s="193"/>
      <c r="AB275" s="193"/>
      <c r="AC275" s="193"/>
      <c r="AD275" s="193"/>
      <c r="AE275" s="193"/>
    </row>
    <row r="276">
      <c r="A276" s="209"/>
      <c r="B276" s="212"/>
      <c r="C276" s="209"/>
      <c r="D276" s="210"/>
      <c r="E276" s="210"/>
      <c r="F276" s="209"/>
      <c r="G276" s="210"/>
      <c r="H276" s="210"/>
      <c r="I276" s="193"/>
      <c r="J276" s="193"/>
      <c r="K276" s="193"/>
      <c r="L276" s="193"/>
      <c r="M276" s="193"/>
      <c r="N276" s="193"/>
      <c r="O276" s="193"/>
      <c r="P276" s="193"/>
      <c r="Q276" s="193"/>
      <c r="R276" s="193"/>
      <c r="S276" s="193"/>
      <c r="T276" s="193"/>
      <c r="U276" s="193"/>
      <c r="V276" s="193"/>
      <c r="W276" s="193"/>
      <c r="X276" s="193"/>
      <c r="Y276" s="193"/>
      <c r="Z276" s="193"/>
      <c r="AA276" s="193"/>
      <c r="AB276" s="193"/>
      <c r="AC276" s="193"/>
      <c r="AD276" s="193"/>
      <c r="AE276" s="193"/>
    </row>
    <row r="277">
      <c r="A277" s="209"/>
      <c r="B277" s="212"/>
      <c r="C277" s="209"/>
      <c r="D277" s="210"/>
      <c r="E277" s="210"/>
      <c r="F277" s="209"/>
      <c r="G277" s="210"/>
      <c r="H277" s="210"/>
      <c r="I277" s="193"/>
      <c r="J277" s="193"/>
      <c r="K277" s="193"/>
      <c r="L277" s="193"/>
      <c r="M277" s="193"/>
      <c r="N277" s="193"/>
      <c r="O277" s="193"/>
      <c r="P277" s="193"/>
      <c r="Q277" s="193"/>
      <c r="R277" s="193"/>
      <c r="S277" s="193"/>
      <c r="T277" s="193"/>
      <c r="U277" s="193"/>
      <c r="V277" s="193"/>
      <c r="W277" s="193"/>
      <c r="X277" s="193"/>
      <c r="Y277" s="193"/>
      <c r="Z277" s="193"/>
      <c r="AA277" s="193"/>
      <c r="AB277" s="193"/>
      <c r="AC277" s="193"/>
      <c r="AD277" s="193"/>
      <c r="AE277" s="193"/>
    </row>
    <row r="278">
      <c r="A278" s="209"/>
      <c r="B278" s="212"/>
      <c r="C278" s="209"/>
      <c r="D278" s="210"/>
      <c r="E278" s="210"/>
      <c r="F278" s="209"/>
      <c r="G278" s="210"/>
      <c r="H278" s="210"/>
      <c r="I278" s="193"/>
      <c r="J278" s="193"/>
      <c r="K278" s="193"/>
      <c r="L278" s="193"/>
      <c r="M278" s="193"/>
      <c r="N278" s="193"/>
      <c r="O278" s="193"/>
      <c r="P278" s="193"/>
      <c r="Q278" s="193"/>
      <c r="R278" s="193"/>
      <c r="S278" s="193"/>
      <c r="T278" s="193"/>
      <c r="U278" s="193"/>
      <c r="V278" s="193"/>
      <c r="W278" s="193"/>
      <c r="X278" s="193"/>
      <c r="Y278" s="193"/>
      <c r="Z278" s="193"/>
      <c r="AA278" s="193"/>
      <c r="AB278" s="193"/>
      <c r="AC278" s="193"/>
      <c r="AD278" s="193"/>
      <c r="AE278" s="193"/>
    </row>
    <row r="279">
      <c r="A279" s="209"/>
      <c r="B279" s="212"/>
      <c r="C279" s="209"/>
      <c r="D279" s="210"/>
      <c r="E279" s="210"/>
      <c r="F279" s="209"/>
      <c r="G279" s="210"/>
      <c r="H279" s="210"/>
      <c r="I279" s="193"/>
      <c r="J279" s="193"/>
      <c r="K279" s="193"/>
      <c r="L279" s="193"/>
      <c r="M279" s="193"/>
      <c r="N279" s="193"/>
      <c r="O279" s="193"/>
      <c r="P279" s="193"/>
      <c r="Q279" s="193"/>
      <c r="R279" s="193"/>
      <c r="S279" s="193"/>
      <c r="T279" s="193"/>
      <c r="U279" s="193"/>
      <c r="V279" s="193"/>
      <c r="W279" s="193"/>
      <c r="X279" s="193"/>
      <c r="Y279" s="193"/>
      <c r="Z279" s="193"/>
      <c r="AA279" s="193"/>
      <c r="AB279" s="193"/>
      <c r="AC279" s="193"/>
      <c r="AD279" s="193"/>
      <c r="AE279" s="193"/>
    </row>
    <row r="280">
      <c r="A280" s="209"/>
      <c r="B280" s="212"/>
      <c r="C280" s="209"/>
      <c r="D280" s="210"/>
      <c r="E280" s="210"/>
      <c r="F280" s="209"/>
      <c r="G280" s="210"/>
      <c r="H280" s="210"/>
      <c r="I280" s="193"/>
      <c r="J280" s="193"/>
      <c r="K280" s="193"/>
      <c r="L280" s="193"/>
      <c r="M280" s="193"/>
      <c r="N280" s="193"/>
      <c r="O280" s="193"/>
      <c r="P280" s="193"/>
      <c r="Q280" s="193"/>
      <c r="R280" s="193"/>
      <c r="S280" s="193"/>
      <c r="T280" s="193"/>
      <c r="U280" s="193"/>
      <c r="V280" s="193"/>
      <c r="W280" s="193"/>
      <c r="X280" s="193"/>
      <c r="Y280" s="193"/>
      <c r="Z280" s="193"/>
      <c r="AA280" s="193"/>
      <c r="AB280" s="193"/>
      <c r="AC280" s="193"/>
      <c r="AD280" s="193"/>
      <c r="AE280" s="193"/>
    </row>
    <row r="281">
      <c r="A281" s="209"/>
      <c r="B281" s="212"/>
      <c r="C281" s="209"/>
      <c r="D281" s="210"/>
      <c r="E281" s="210"/>
      <c r="F281" s="209"/>
      <c r="G281" s="210"/>
      <c r="H281" s="210"/>
      <c r="I281" s="193"/>
      <c r="J281" s="193"/>
      <c r="K281" s="193"/>
      <c r="L281" s="193"/>
      <c r="M281" s="193"/>
      <c r="N281" s="193"/>
      <c r="O281" s="193"/>
      <c r="P281" s="193"/>
      <c r="Q281" s="193"/>
      <c r="R281" s="193"/>
      <c r="S281" s="193"/>
      <c r="T281" s="193"/>
      <c r="U281" s="193"/>
      <c r="V281" s="193"/>
      <c r="W281" s="193"/>
      <c r="X281" s="193"/>
      <c r="Y281" s="193"/>
      <c r="Z281" s="193"/>
      <c r="AA281" s="193"/>
      <c r="AB281" s="193"/>
      <c r="AC281" s="193"/>
      <c r="AD281" s="193"/>
      <c r="AE281" s="193"/>
    </row>
    <row r="282">
      <c r="A282" s="209"/>
      <c r="B282" s="212"/>
      <c r="C282" s="209"/>
      <c r="D282" s="210"/>
      <c r="E282" s="210"/>
      <c r="F282" s="209"/>
      <c r="G282" s="210"/>
      <c r="H282" s="210"/>
      <c r="I282" s="193"/>
      <c r="J282" s="193"/>
      <c r="K282" s="193"/>
      <c r="L282" s="193"/>
      <c r="M282" s="193"/>
      <c r="N282" s="193"/>
      <c r="O282" s="193"/>
      <c r="P282" s="193"/>
      <c r="Q282" s="193"/>
      <c r="R282" s="193"/>
      <c r="S282" s="193"/>
      <c r="T282" s="193"/>
      <c r="U282" s="193"/>
      <c r="V282" s="193"/>
      <c r="W282" s="193"/>
      <c r="X282" s="193"/>
      <c r="Y282" s="193"/>
      <c r="Z282" s="193"/>
      <c r="AA282" s="193"/>
      <c r="AB282" s="193"/>
      <c r="AC282" s="193"/>
      <c r="AD282" s="193"/>
      <c r="AE282" s="193"/>
    </row>
    <row r="283">
      <c r="A283" s="209"/>
      <c r="B283" s="212"/>
      <c r="C283" s="209"/>
      <c r="D283" s="210"/>
      <c r="E283" s="210"/>
      <c r="F283" s="209"/>
      <c r="G283" s="210"/>
      <c r="H283" s="210"/>
      <c r="I283" s="193"/>
      <c r="J283" s="193"/>
      <c r="K283" s="193"/>
      <c r="L283" s="193"/>
      <c r="M283" s="193"/>
      <c r="N283" s="193"/>
      <c r="O283" s="193"/>
      <c r="P283" s="193"/>
      <c r="Q283" s="193"/>
      <c r="R283" s="193"/>
      <c r="S283" s="193"/>
      <c r="T283" s="193"/>
      <c r="U283" s="193"/>
      <c r="V283" s="193"/>
      <c r="W283" s="193"/>
      <c r="X283" s="193"/>
      <c r="Y283" s="193"/>
      <c r="Z283" s="193"/>
      <c r="AA283" s="193"/>
      <c r="AB283" s="193"/>
      <c r="AC283" s="193"/>
      <c r="AD283" s="193"/>
      <c r="AE283" s="193"/>
    </row>
    <row r="284">
      <c r="A284" s="209"/>
      <c r="B284" s="212"/>
      <c r="C284" s="209"/>
      <c r="D284" s="210"/>
      <c r="E284" s="210"/>
      <c r="F284" s="209"/>
      <c r="G284" s="210"/>
      <c r="H284" s="210"/>
      <c r="I284" s="193"/>
      <c r="J284" s="193"/>
      <c r="K284" s="193"/>
      <c r="L284" s="193"/>
      <c r="M284" s="193"/>
      <c r="N284" s="193"/>
      <c r="O284" s="193"/>
      <c r="P284" s="193"/>
      <c r="Q284" s="193"/>
      <c r="R284" s="193"/>
      <c r="S284" s="193"/>
      <c r="T284" s="193"/>
      <c r="U284" s="193"/>
      <c r="V284" s="193"/>
      <c r="W284" s="193"/>
      <c r="X284" s="193"/>
      <c r="Y284" s="193"/>
      <c r="Z284" s="193"/>
      <c r="AA284" s="193"/>
      <c r="AB284" s="193"/>
      <c r="AC284" s="193"/>
      <c r="AD284" s="193"/>
      <c r="AE284" s="193"/>
    </row>
    <row r="285">
      <c r="A285" s="209"/>
      <c r="B285" s="212"/>
      <c r="C285" s="209"/>
      <c r="D285" s="210"/>
      <c r="E285" s="210"/>
      <c r="F285" s="209"/>
      <c r="G285" s="210"/>
      <c r="H285" s="210"/>
      <c r="I285" s="193"/>
      <c r="J285" s="193"/>
      <c r="K285" s="193"/>
      <c r="L285" s="193"/>
      <c r="M285" s="193"/>
      <c r="N285" s="193"/>
      <c r="O285" s="193"/>
      <c r="P285" s="193"/>
      <c r="Q285" s="193"/>
      <c r="R285" s="193"/>
      <c r="S285" s="193"/>
      <c r="T285" s="193"/>
      <c r="U285" s="193"/>
      <c r="V285" s="193"/>
      <c r="W285" s="193"/>
      <c r="X285" s="193"/>
      <c r="Y285" s="193"/>
      <c r="Z285" s="193"/>
      <c r="AA285" s="193"/>
      <c r="AB285" s="193"/>
      <c r="AC285" s="193"/>
      <c r="AD285" s="193"/>
      <c r="AE285" s="193"/>
    </row>
    <row r="286">
      <c r="A286" s="209"/>
      <c r="B286" s="212"/>
      <c r="C286" s="209"/>
      <c r="D286" s="210"/>
      <c r="E286" s="210"/>
      <c r="F286" s="209"/>
      <c r="G286" s="210"/>
      <c r="H286" s="210"/>
      <c r="I286" s="193"/>
      <c r="J286" s="193"/>
      <c r="K286" s="193"/>
      <c r="L286" s="193"/>
      <c r="M286" s="193"/>
      <c r="N286" s="193"/>
      <c r="O286" s="193"/>
      <c r="P286" s="193"/>
      <c r="Q286" s="193"/>
      <c r="R286" s="193"/>
      <c r="S286" s="193"/>
      <c r="T286" s="193"/>
      <c r="U286" s="193"/>
      <c r="V286" s="193"/>
      <c r="W286" s="193"/>
      <c r="X286" s="193"/>
      <c r="Y286" s="193"/>
      <c r="Z286" s="193"/>
      <c r="AA286" s="193"/>
      <c r="AB286" s="193"/>
      <c r="AC286" s="193"/>
      <c r="AD286" s="193"/>
      <c r="AE286" s="193"/>
    </row>
    <row r="287">
      <c r="A287" s="209"/>
      <c r="B287" s="212"/>
      <c r="C287" s="209"/>
      <c r="D287" s="210"/>
      <c r="E287" s="210"/>
      <c r="F287" s="209"/>
      <c r="G287" s="210"/>
      <c r="H287" s="210"/>
      <c r="I287" s="193"/>
      <c r="J287" s="193"/>
      <c r="K287" s="193"/>
      <c r="L287" s="193"/>
      <c r="M287" s="193"/>
      <c r="N287" s="193"/>
      <c r="O287" s="193"/>
      <c r="P287" s="193"/>
      <c r="Q287" s="193"/>
      <c r="R287" s="193"/>
      <c r="S287" s="193"/>
      <c r="T287" s="193"/>
      <c r="U287" s="193"/>
      <c r="V287" s="193"/>
      <c r="W287" s="193"/>
      <c r="X287" s="193"/>
      <c r="Y287" s="193"/>
      <c r="Z287" s="193"/>
      <c r="AA287" s="193"/>
      <c r="AB287" s="193"/>
      <c r="AC287" s="193"/>
      <c r="AD287" s="193"/>
      <c r="AE287" s="193"/>
    </row>
    <row r="288">
      <c r="A288" s="209"/>
      <c r="B288" s="212"/>
      <c r="C288" s="209"/>
      <c r="D288" s="210"/>
      <c r="E288" s="210"/>
      <c r="F288" s="209"/>
      <c r="G288" s="210"/>
      <c r="H288" s="210"/>
      <c r="I288" s="193"/>
      <c r="J288" s="193"/>
      <c r="K288" s="193"/>
      <c r="L288" s="193"/>
      <c r="M288" s="193"/>
      <c r="N288" s="193"/>
      <c r="O288" s="193"/>
      <c r="P288" s="193"/>
      <c r="Q288" s="193"/>
      <c r="R288" s="193"/>
      <c r="S288" s="193"/>
      <c r="T288" s="193"/>
      <c r="U288" s="193"/>
      <c r="V288" s="193"/>
      <c r="W288" s="193"/>
      <c r="X288" s="193"/>
      <c r="Y288" s="193"/>
      <c r="Z288" s="193"/>
      <c r="AA288" s="193"/>
      <c r="AB288" s="193"/>
      <c r="AC288" s="193"/>
      <c r="AD288" s="193"/>
      <c r="AE288" s="193"/>
    </row>
    <row r="289">
      <c r="A289" s="209"/>
      <c r="B289" s="212"/>
      <c r="C289" s="209"/>
      <c r="D289" s="210"/>
      <c r="E289" s="210"/>
      <c r="F289" s="209"/>
      <c r="G289" s="210"/>
      <c r="H289" s="210"/>
      <c r="I289" s="193"/>
      <c r="J289" s="193"/>
      <c r="K289" s="193"/>
      <c r="L289" s="193"/>
      <c r="M289" s="193"/>
      <c r="N289" s="193"/>
      <c r="O289" s="193"/>
      <c r="P289" s="193"/>
      <c r="Q289" s="193"/>
      <c r="R289" s="193"/>
      <c r="S289" s="193"/>
      <c r="T289" s="193"/>
      <c r="U289" s="193"/>
      <c r="V289" s="193"/>
      <c r="W289" s="193"/>
      <c r="X289" s="193"/>
      <c r="Y289" s="193"/>
      <c r="Z289" s="193"/>
      <c r="AA289" s="193"/>
      <c r="AB289" s="193"/>
      <c r="AC289" s="193"/>
      <c r="AD289" s="193"/>
      <c r="AE289" s="193"/>
    </row>
    <row r="290">
      <c r="A290" s="209"/>
      <c r="B290" s="212"/>
      <c r="C290" s="209"/>
      <c r="D290" s="210"/>
      <c r="E290" s="210"/>
      <c r="F290" s="209"/>
      <c r="G290" s="210"/>
      <c r="H290" s="210"/>
      <c r="I290" s="193"/>
      <c r="J290" s="193"/>
      <c r="K290" s="193"/>
      <c r="L290" s="193"/>
      <c r="M290" s="193"/>
      <c r="N290" s="193"/>
      <c r="O290" s="193"/>
      <c r="P290" s="193"/>
      <c r="Q290" s="193"/>
      <c r="R290" s="193"/>
      <c r="S290" s="193"/>
      <c r="T290" s="193"/>
      <c r="U290" s="193"/>
      <c r="V290" s="193"/>
      <c r="W290" s="193"/>
      <c r="X290" s="193"/>
      <c r="Y290" s="193"/>
      <c r="Z290" s="193"/>
      <c r="AA290" s="193"/>
      <c r="AB290" s="193"/>
      <c r="AC290" s="193"/>
      <c r="AD290" s="193"/>
      <c r="AE290" s="193"/>
    </row>
    <row r="291">
      <c r="A291" s="209"/>
      <c r="B291" s="212"/>
      <c r="C291" s="209"/>
      <c r="D291" s="210"/>
      <c r="E291" s="210"/>
      <c r="F291" s="209"/>
      <c r="G291" s="210"/>
      <c r="H291" s="210"/>
      <c r="I291" s="193"/>
      <c r="J291" s="193"/>
      <c r="K291" s="193"/>
      <c r="L291" s="193"/>
      <c r="M291" s="193"/>
      <c r="N291" s="193"/>
      <c r="O291" s="193"/>
      <c r="P291" s="193"/>
      <c r="Q291" s="193"/>
      <c r="R291" s="193"/>
      <c r="S291" s="193"/>
      <c r="T291" s="193"/>
      <c r="U291" s="193"/>
      <c r="V291" s="193"/>
      <c r="W291" s="193"/>
      <c r="X291" s="193"/>
      <c r="Y291" s="193"/>
      <c r="Z291" s="193"/>
      <c r="AA291" s="193"/>
      <c r="AB291" s="193"/>
      <c r="AC291" s="193"/>
      <c r="AD291" s="193"/>
      <c r="AE291" s="193"/>
    </row>
    <row r="292">
      <c r="A292" s="209"/>
      <c r="B292" s="212"/>
      <c r="C292" s="209"/>
      <c r="D292" s="210"/>
      <c r="E292" s="210"/>
      <c r="F292" s="209"/>
      <c r="G292" s="210"/>
      <c r="H292" s="210"/>
      <c r="I292" s="193"/>
      <c r="J292" s="193"/>
      <c r="K292" s="193"/>
      <c r="L292" s="193"/>
      <c r="M292" s="193"/>
      <c r="N292" s="193"/>
      <c r="O292" s="193"/>
      <c r="P292" s="193"/>
      <c r="Q292" s="193"/>
      <c r="R292" s="193"/>
      <c r="S292" s="193"/>
      <c r="T292" s="193"/>
      <c r="U292" s="193"/>
      <c r="V292" s="193"/>
      <c r="W292" s="193"/>
      <c r="X292" s="193"/>
      <c r="Y292" s="193"/>
      <c r="Z292" s="193"/>
      <c r="AA292" s="193"/>
      <c r="AB292" s="193"/>
      <c r="AC292" s="193"/>
      <c r="AD292" s="193"/>
      <c r="AE292" s="193"/>
    </row>
    <row r="293">
      <c r="A293" s="209"/>
      <c r="B293" s="212"/>
      <c r="C293" s="209"/>
      <c r="D293" s="210"/>
      <c r="E293" s="210"/>
      <c r="F293" s="209"/>
      <c r="G293" s="210"/>
      <c r="H293" s="210"/>
      <c r="I293" s="193"/>
      <c r="J293" s="193"/>
      <c r="K293" s="193"/>
      <c r="L293" s="193"/>
      <c r="M293" s="193"/>
      <c r="N293" s="193"/>
      <c r="O293" s="193"/>
      <c r="P293" s="193"/>
      <c r="Q293" s="193"/>
      <c r="R293" s="193"/>
      <c r="S293" s="193"/>
      <c r="T293" s="193"/>
      <c r="U293" s="193"/>
      <c r="V293" s="193"/>
      <c r="W293" s="193"/>
      <c r="X293" s="193"/>
      <c r="Y293" s="193"/>
      <c r="Z293" s="193"/>
      <c r="AA293" s="193"/>
      <c r="AB293" s="193"/>
      <c r="AC293" s="193"/>
      <c r="AD293" s="193"/>
      <c r="AE293" s="193"/>
    </row>
    <row r="294">
      <c r="A294" s="209"/>
      <c r="B294" s="212"/>
      <c r="C294" s="209"/>
      <c r="D294" s="210"/>
      <c r="E294" s="210"/>
      <c r="F294" s="209"/>
      <c r="G294" s="210"/>
      <c r="H294" s="210"/>
      <c r="I294" s="193"/>
      <c r="J294" s="193"/>
      <c r="K294" s="193"/>
      <c r="L294" s="193"/>
      <c r="M294" s="193"/>
      <c r="N294" s="193"/>
      <c r="O294" s="193"/>
      <c r="P294" s="193"/>
      <c r="Q294" s="193"/>
      <c r="R294" s="193"/>
      <c r="S294" s="193"/>
      <c r="T294" s="193"/>
      <c r="U294" s="193"/>
      <c r="V294" s="193"/>
      <c r="W294" s="193"/>
      <c r="X294" s="193"/>
      <c r="Y294" s="193"/>
      <c r="Z294" s="193"/>
      <c r="AA294" s="193"/>
      <c r="AB294" s="193"/>
      <c r="AC294" s="193"/>
      <c r="AD294" s="193"/>
      <c r="AE294" s="193"/>
    </row>
    <row r="295">
      <c r="A295" s="209"/>
      <c r="B295" s="212"/>
      <c r="C295" s="209"/>
      <c r="D295" s="210"/>
      <c r="E295" s="210"/>
      <c r="F295" s="209"/>
      <c r="G295" s="210"/>
      <c r="H295" s="210"/>
      <c r="I295" s="193"/>
      <c r="J295" s="193"/>
      <c r="K295" s="193"/>
      <c r="L295" s="193"/>
      <c r="M295" s="193"/>
      <c r="N295" s="193"/>
      <c r="O295" s="193"/>
      <c r="P295" s="193"/>
      <c r="Q295" s="193"/>
      <c r="R295" s="193"/>
      <c r="S295" s="193"/>
      <c r="T295" s="193"/>
      <c r="U295" s="193"/>
      <c r="V295" s="193"/>
      <c r="W295" s="193"/>
      <c r="X295" s="193"/>
      <c r="Y295" s="193"/>
      <c r="Z295" s="193"/>
      <c r="AA295" s="193"/>
      <c r="AB295" s="193"/>
      <c r="AC295" s="193"/>
      <c r="AD295" s="193"/>
      <c r="AE295" s="193"/>
    </row>
    <row r="296">
      <c r="A296" s="209"/>
      <c r="B296" s="212"/>
      <c r="C296" s="209"/>
      <c r="D296" s="210"/>
      <c r="E296" s="210"/>
      <c r="F296" s="209"/>
      <c r="G296" s="210"/>
      <c r="H296" s="210"/>
      <c r="I296" s="193"/>
      <c r="J296" s="193"/>
      <c r="K296" s="193"/>
      <c r="L296" s="193"/>
      <c r="M296" s="193"/>
      <c r="N296" s="193"/>
      <c r="O296" s="193"/>
      <c r="P296" s="193"/>
      <c r="Q296" s="193"/>
      <c r="R296" s="193"/>
      <c r="S296" s="193"/>
      <c r="T296" s="193"/>
      <c r="U296" s="193"/>
      <c r="V296" s="193"/>
      <c r="W296" s="193"/>
      <c r="X296" s="193"/>
      <c r="Y296" s="193"/>
      <c r="Z296" s="193"/>
      <c r="AA296" s="193"/>
      <c r="AB296" s="193"/>
      <c r="AC296" s="193"/>
      <c r="AD296" s="193"/>
      <c r="AE296" s="193"/>
    </row>
    <row r="297">
      <c r="A297" s="209"/>
      <c r="B297" s="212"/>
      <c r="C297" s="209"/>
      <c r="D297" s="210"/>
      <c r="E297" s="210"/>
      <c r="F297" s="209"/>
      <c r="G297" s="210"/>
      <c r="H297" s="210"/>
      <c r="I297" s="193"/>
      <c r="J297" s="193"/>
      <c r="K297" s="193"/>
      <c r="L297" s="193"/>
      <c r="M297" s="193"/>
      <c r="N297" s="193"/>
      <c r="O297" s="193"/>
      <c r="P297" s="193"/>
      <c r="Q297" s="193"/>
      <c r="R297" s="193"/>
      <c r="S297" s="193"/>
      <c r="T297" s="193"/>
      <c r="U297" s="193"/>
      <c r="V297" s="193"/>
      <c r="W297" s="193"/>
      <c r="X297" s="193"/>
      <c r="Y297" s="193"/>
      <c r="Z297" s="193"/>
      <c r="AA297" s="193"/>
      <c r="AB297" s="193"/>
      <c r="AC297" s="193"/>
      <c r="AD297" s="193"/>
      <c r="AE297" s="193"/>
    </row>
    <row r="298">
      <c r="A298" s="209"/>
      <c r="B298" s="212"/>
      <c r="C298" s="209"/>
      <c r="D298" s="210"/>
      <c r="E298" s="210"/>
      <c r="F298" s="209"/>
      <c r="G298" s="210"/>
      <c r="H298" s="210"/>
      <c r="I298" s="193"/>
      <c r="J298" s="193"/>
      <c r="K298" s="193"/>
      <c r="L298" s="193"/>
      <c r="M298" s="193"/>
      <c r="N298" s="193"/>
      <c r="O298" s="193"/>
      <c r="P298" s="193"/>
      <c r="Q298" s="193"/>
      <c r="R298" s="193"/>
      <c r="S298" s="193"/>
      <c r="T298" s="193"/>
      <c r="U298" s="193"/>
      <c r="V298" s="193"/>
      <c r="W298" s="193"/>
      <c r="X298" s="193"/>
      <c r="Y298" s="193"/>
      <c r="Z298" s="193"/>
      <c r="AA298" s="193"/>
      <c r="AB298" s="193"/>
      <c r="AC298" s="193"/>
      <c r="AD298" s="193"/>
      <c r="AE298" s="193"/>
    </row>
    <row r="299">
      <c r="A299" s="209"/>
      <c r="B299" s="212"/>
      <c r="C299" s="209"/>
      <c r="D299" s="210"/>
      <c r="E299" s="210"/>
      <c r="F299" s="209"/>
      <c r="G299" s="210"/>
      <c r="H299" s="210"/>
      <c r="I299" s="193"/>
      <c r="J299" s="193"/>
      <c r="K299" s="193"/>
      <c r="L299" s="193"/>
      <c r="M299" s="193"/>
      <c r="N299" s="193"/>
      <c r="O299" s="193"/>
      <c r="P299" s="193"/>
      <c r="Q299" s="193"/>
      <c r="R299" s="193"/>
      <c r="S299" s="193"/>
      <c r="T299" s="193"/>
      <c r="U299" s="193"/>
      <c r="V299" s="193"/>
      <c r="W299" s="193"/>
      <c r="X299" s="193"/>
      <c r="Y299" s="193"/>
      <c r="Z299" s="193"/>
      <c r="AA299" s="193"/>
      <c r="AB299" s="193"/>
      <c r="AC299" s="193"/>
      <c r="AD299" s="193"/>
      <c r="AE299" s="193"/>
    </row>
    <row r="300">
      <c r="A300" s="209"/>
      <c r="B300" s="212"/>
      <c r="C300" s="209"/>
      <c r="D300" s="210"/>
      <c r="E300" s="210"/>
      <c r="F300" s="209"/>
      <c r="G300" s="210"/>
      <c r="H300" s="210"/>
      <c r="I300" s="193"/>
      <c r="J300" s="193"/>
      <c r="K300" s="193"/>
      <c r="L300" s="193"/>
      <c r="M300" s="193"/>
      <c r="N300" s="193"/>
      <c r="O300" s="193"/>
      <c r="P300" s="193"/>
      <c r="Q300" s="193"/>
      <c r="R300" s="193"/>
      <c r="S300" s="193"/>
      <c r="T300" s="193"/>
      <c r="U300" s="193"/>
      <c r="V300" s="193"/>
      <c r="W300" s="193"/>
      <c r="X300" s="193"/>
      <c r="Y300" s="193"/>
      <c r="Z300" s="193"/>
      <c r="AA300" s="193"/>
      <c r="AB300" s="193"/>
      <c r="AC300" s="193"/>
      <c r="AD300" s="193"/>
      <c r="AE300" s="193"/>
    </row>
    <row r="301">
      <c r="A301" s="209"/>
      <c r="B301" s="212"/>
      <c r="C301" s="209"/>
      <c r="D301" s="210"/>
      <c r="E301" s="210"/>
      <c r="F301" s="209"/>
      <c r="G301" s="210"/>
      <c r="H301" s="210"/>
      <c r="I301" s="193"/>
      <c r="J301" s="193"/>
      <c r="K301" s="193"/>
      <c r="L301" s="193"/>
      <c r="M301" s="193"/>
      <c r="N301" s="193"/>
      <c r="O301" s="193"/>
      <c r="P301" s="193"/>
      <c r="Q301" s="193"/>
      <c r="R301" s="193"/>
      <c r="S301" s="193"/>
      <c r="T301" s="193"/>
      <c r="U301" s="193"/>
      <c r="V301" s="193"/>
      <c r="W301" s="193"/>
      <c r="X301" s="193"/>
      <c r="Y301" s="193"/>
      <c r="Z301" s="193"/>
      <c r="AA301" s="193"/>
      <c r="AB301" s="193"/>
      <c r="AC301" s="193"/>
      <c r="AD301" s="193"/>
      <c r="AE301" s="193"/>
    </row>
    <row r="302">
      <c r="A302" s="209"/>
      <c r="B302" s="212"/>
      <c r="C302" s="209"/>
      <c r="D302" s="210"/>
      <c r="E302" s="210"/>
      <c r="F302" s="209"/>
      <c r="G302" s="210"/>
      <c r="H302" s="210"/>
      <c r="I302" s="193"/>
      <c r="J302" s="193"/>
      <c r="K302" s="193"/>
      <c r="L302" s="193"/>
      <c r="M302" s="193"/>
      <c r="N302" s="193"/>
      <c r="O302" s="193"/>
      <c r="P302" s="193"/>
      <c r="Q302" s="193"/>
      <c r="R302" s="193"/>
      <c r="S302" s="193"/>
      <c r="T302" s="193"/>
      <c r="U302" s="193"/>
      <c r="V302" s="193"/>
      <c r="W302" s="193"/>
      <c r="X302" s="193"/>
      <c r="Y302" s="193"/>
      <c r="Z302" s="193"/>
      <c r="AA302" s="193"/>
      <c r="AB302" s="193"/>
      <c r="AC302" s="193"/>
      <c r="AD302" s="193"/>
      <c r="AE302" s="193"/>
    </row>
    <row r="303">
      <c r="A303" s="209"/>
      <c r="B303" s="212"/>
      <c r="C303" s="209"/>
      <c r="D303" s="210"/>
      <c r="E303" s="210"/>
      <c r="F303" s="209"/>
      <c r="G303" s="210"/>
      <c r="H303" s="210"/>
      <c r="I303" s="193"/>
      <c r="J303" s="193"/>
      <c r="K303" s="193"/>
      <c r="L303" s="193"/>
      <c r="M303" s="193"/>
      <c r="N303" s="193"/>
      <c r="O303" s="193"/>
      <c r="P303" s="193"/>
      <c r="Q303" s="193"/>
      <c r="R303" s="193"/>
      <c r="S303" s="193"/>
      <c r="T303" s="193"/>
      <c r="U303" s="193"/>
      <c r="V303" s="193"/>
      <c r="W303" s="193"/>
      <c r="X303" s="193"/>
      <c r="Y303" s="193"/>
      <c r="Z303" s="193"/>
      <c r="AA303" s="193"/>
      <c r="AB303" s="193"/>
      <c r="AC303" s="193"/>
      <c r="AD303" s="193"/>
      <c r="AE303" s="193"/>
    </row>
    <row r="304">
      <c r="A304" s="209"/>
      <c r="B304" s="212"/>
      <c r="C304" s="209"/>
      <c r="D304" s="210"/>
      <c r="E304" s="210"/>
      <c r="F304" s="209"/>
      <c r="G304" s="210"/>
      <c r="H304" s="210"/>
      <c r="I304" s="193"/>
      <c r="J304" s="193"/>
      <c r="K304" s="193"/>
      <c r="L304" s="193"/>
      <c r="M304" s="193"/>
      <c r="N304" s="193"/>
      <c r="O304" s="193"/>
      <c r="P304" s="193"/>
      <c r="Q304" s="193"/>
      <c r="R304" s="193"/>
      <c r="S304" s="193"/>
      <c r="T304" s="193"/>
      <c r="U304" s="193"/>
      <c r="V304" s="193"/>
      <c r="W304" s="193"/>
      <c r="X304" s="193"/>
      <c r="Y304" s="193"/>
      <c r="Z304" s="193"/>
      <c r="AA304" s="193"/>
      <c r="AB304" s="193"/>
      <c r="AC304" s="193"/>
      <c r="AD304" s="193"/>
      <c r="AE304" s="193"/>
    </row>
    <row r="305">
      <c r="A305" s="209"/>
      <c r="B305" s="212"/>
      <c r="C305" s="209"/>
      <c r="D305" s="210"/>
      <c r="E305" s="210"/>
      <c r="F305" s="209"/>
      <c r="G305" s="210"/>
      <c r="H305" s="210"/>
      <c r="I305" s="193"/>
      <c r="J305" s="193"/>
      <c r="K305" s="193"/>
      <c r="L305" s="193"/>
      <c r="M305" s="193"/>
      <c r="N305" s="193"/>
      <c r="O305" s="193"/>
      <c r="P305" s="193"/>
      <c r="Q305" s="193"/>
      <c r="R305" s="193"/>
      <c r="S305" s="193"/>
      <c r="T305" s="193"/>
      <c r="U305" s="193"/>
      <c r="V305" s="193"/>
      <c r="W305" s="193"/>
      <c r="X305" s="193"/>
      <c r="Y305" s="193"/>
      <c r="Z305" s="193"/>
      <c r="AA305" s="193"/>
      <c r="AB305" s="193"/>
      <c r="AC305" s="193"/>
      <c r="AD305" s="193"/>
      <c r="AE305" s="193"/>
    </row>
    <row r="306">
      <c r="A306" s="209"/>
      <c r="B306" s="212"/>
      <c r="C306" s="209"/>
      <c r="D306" s="210"/>
      <c r="E306" s="210"/>
      <c r="F306" s="209"/>
      <c r="G306" s="210"/>
      <c r="H306" s="210"/>
      <c r="I306" s="193"/>
      <c r="J306" s="193"/>
      <c r="K306" s="193"/>
      <c r="L306" s="193"/>
      <c r="M306" s="193"/>
      <c r="N306" s="193"/>
      <c r="O306" s="193"/>
      <c r="P306" s="193"/>
      <c r="Q306" s="193"/>
      <c r="R306" s="193"/>
      <c r="S306" s="193"/>
      <c r="T306" s="193"/>
      <c r="U306" s="193"/>
      <c r="V306" s="193"/>
      <c r="W306" s="193"/>
      <c r="X306" s="193"/>
      <c r="Y306" s="193"/>
      <c r="Z306" s="193"/>
      <c r="AA306" s="193"/>
      <c r="AB306" s="193"/>
      <c r="AC306" s="193"/>
      <c r="AD306" s="193"/>
      <c r="AE306" s="193"/>
    </row>
    <row r="307">
      <c r="A307" s="209"/>
      <c r="B307" s="212"/>
      <c r="C307" s="209"/>
      <c r="D307" s="210"/>
      <c r="E307" s="210"/>
      <c r="F307" s="209"/>
      <c r="G307" s="210"/>
      <c r="H307" s="210"/>
      <c r="I307" s="193"/>
      <c r="J307" s="193"/>
      <c r="K307" s="193"/>
      <c r="L307" s="193"/>
      <c r="M307" s="193"/>
      <c r="N307" s="193"/>
      <c r="O307" s="193"/>
      <c r="P307" s="193"/>
      <c r="Q307" s="193"/>
      <c r="R307" s="193"/>
      <c r="S307" s="193"/>
      <c r="T307" s="193"/>
      <c r="U307" s="193"/>
      <c r="V307" s="193"/>
      <c r="W307" s="193"/>
      <c r="X307" s="193"/>
      <c r="Y307" s="193"/>
      <c r="Z307" s="193"/>
      <c r="AA307" s="193"/>
      <c r="AB307" s="193"/>
      <c r="AC307" s="193"/>
      <c r="AD307" s="193"/>
      <c r="AE307" s="193"/>
    </row>
    <row r="308">
      <c r="A308" s="209"/>
      <c r="B308" s="212"/>
      <c r="C308" s="209"/>
      <c r="D308" s="210"/>
      <c r="E308" s="210"/>
      <c r="F308" s="209"/>
      <c r="G308" s="210"/>
      <c r="H308" s="210"/>
      <c r="I308" s="193"/>
      <c r="J308" s="193"/>
      <c r="K308" s="193"/>
      <c r="L308" s="193"/>
      <c r="M308" s="193"/>
      <c r="N308" s="193"/>
      <c r="O308" s="193"/>
      <c r="P308" s="193"/>
      <c r="Q308" s="193"/>
      <c r="R308" s="193"/>
      <c r="S308" s="193"/>
      <c r="T308" s="193"/>
      <c r="U308" s="193"/>
      <c r="V308" s="193"/>
      <c r="W308" s="193"/>
      <c r="X308" s="193"/>
      <c r="Y308" s="193"/>
      <c r="Z308" s="193"/>
      <c r="AA308" s="193"/>
      <c r="AB308" s="193"/>
      <c r="AC308" s="193"/>
      <c r="AD308" s="193"/>
      <c r="AE308" s="193"/>
    </row>
    <row r="309">
      <c r="A309" s="209"/>
      <c r="B309" s="212"/>
      <c r="C309" s="209"/>
      <c r="D309" s="210"/>
      <c r="E309" s="210"/>
      <c r="F309" s="209"/>
      <c r="G309" s="210"/>
      <c r="H309" s="210"/>
      <c r="I309" s="193"/>
      <c r="J309" s="193"/>
      <c r="K309" s="193"/>
      <c r="L309" s="193"/>
      <c r="M309" s="193"/>
      <c r="N309" s="193"/>
      <c r="O309" s="193"/>
      <c r="P309" s="193"/>
      <c r="Q309" s="193"/>
      <c r="R309" s="193"/>
      <c r="S309" s="193"/>
      <c r="T309" s="193"/>
      <c r="U309" s="193"/>
      <c r="V309" s="193"/>
      <c r="W309" s="193"/>
      <c r="X309" s="193"/>
      <c r="Y309" s="193"/>
      <c r="Z309" s="193"/>
      <c r="AA309" s="193"/>
      <c r="AB309" s="193"/>
      <c r="AC309" s="193"/>
      <c r="AD309" s="193"/>
      <c r="AE309" s="193"/>
    </row>
    <row r="310">
      <c r="A310" s="209"/>
      <c r="B310" s="212"/>
      <c r="C310" s="209"/>
      <c r="D310" s="210"/>
      <c r="E310" s="210"/>
      <c r="F310" s="209"/>
      <c r="G310" s="210"/>
      <c r="H310" s="210"/>
      <c r="I310" s="193"/>
      <c r="J310" s="193"/>
      <c r="K310" s="193"/>
      <c r="L310" s="193"/>
      <c r="M310" s="193"/>
      <c r="N310" s="193"/>
      <c r="O310" s="193"/>
      <c r="P310" s="193"/>
      <c r="Q310" s="193"/>
      <c r="R310" s="193"/>
      <c r="S310" s="193"/>
      <c r="T310" s="193"/>
      <c r="U310" s="193"/>
      <c r="V310" s="193"/>
      <c r="W310" s="193"/>
      <c r="X310" s="193"/>
      <c r="Y310" s="193"/>
      <c r="Z310" s="193"/>
      <c r="AA310" s="193"/>
      <c r="AB310" s="193"/>
      <c r="AC310" s="193"/>
      <c r="AD310" s="193"/>
      <c r="AE310" s="193"/>
    </row>
    <row r="311">
      <c r="A311" s="209"/>
      <c r="B311" s="212"/>
      <c r="C311" s="209"/>
      <c r="D311" s="210"/>
      <c r="E311" s="210"/>
      <c r="F311" s="209"/>
      <c r="G311" s="210"/>
      <c r="H311" s="210"/>
      <c r="I311" s="193"/>
      <c r="J311" s="193"/>
      <c r="K311" s="193"/>
      <c r="L311" s="193"/>
      <c r="M311" s="193"/>
      <c r="N311" s="193"/>
      <c r="O311" s="193"/>
      <c r="P311" s="193"/>
      <c r="Q311" s="193"/>
      <c r="R311" s="193"/>
      <c r="S311" s="193"/>
      <c r="T311" s="193"/>
      <c r="U311" s="193"/>
      <c r="V311" s="193"/>
      <c r="W311" s="193"/>
      <c r="X311" s="193"/>
      <c r="Y311" s="193"/>
      <c r="Z311" s="193"/>
      <c r="AA311" s="193"/>
      <c r="AB311" s="193"/>
      <c r="AC311" s="193"/>
      <c r="AD311" s="193"/>
      <c r="AE311" s="193"/>
    </row>
    <row r="312">
      <c r="A312" s="209"/>
      <c r="B312" s="212"/>
      <c r="C312" s="209"/>
      <c r="D312" s="210"/>
      <c r="E312" s="210"/>
      <c r="F312" s="209"/>
      <c r="G312" s="210"/>
      <c r="H312" s="210"/>
      <c r="I312" s="193"/>
      <c r="J312" s="193"/>
      <c r="K312" s="193"/>
      <c r="L312" s="193"/>
      <c r="M312" s="193"/>
      <c r="N312" s="193"/>
      <c r="O312" s="193"/>
      <c r="P312" s="193"/>
      <c r="Q312" s="193"/>
      <c r="R312" s="193"/>
      <c r="S312" s="193"/>
      <c r="T312" s="193"/>
      <c r="U312" s="193"/>
      <c r="V312" s="193"/>
      <c r="W312" s="193"/>
      <c r="X312" s="193"/>
      <c r="Y312" s="193"/>
      <c r="Z312" s="193"/>
      <c r="AA312" s="193"/>
      <c r="AB312" s="193"/>
      <c r="AC312" s="193"/>
      <c r="AD312" s="193"/>
      <c r="AE312" s="193"/>
    </row>
    <row r="313">
      <c r="A313" s="209"/>
      <c r="B313" s="212"/>
      <c r="C313" s="209"/>
      <c r="D313" s="210"/>
      <c r="E313" s="210"/>
      <c r="F313" s="209"/>
      <c r="G313" s="210"/>
      <c r="H313" s="210"/>
      <c r="I313" s="193"/>
      <c r="J313" s="193"/>
      <c r="K313" s="193"/>
      <c r="L313" s="193"/>
      <c r="M313" s="193"/>
      <c r="N313" s="193"/>
      <c r="O313" s="193"/>
      <c r="P313" s="193"/>
      <c r="Q313" s="193"/>
      <c r="R313" s="193"/>
      <c r="S313" s="193"/>
      <c r="T313" s="193"/>
      <c r="U313" s="193"/>
      <c r="V313" s="193"/>
      <c r="W313" s="193"/>
      <c r="X313" s="193"/>
      <c r="Y313" s="193"/>
      <c r="Z313" s="193"/>
      <c r="AA313" s="193"/>
      <c r="AB313" s="193"/>
      <c r="AC313" s="193"/>
      <c r="AD313" s="193"/>
      <c r="AE313" s="193"/>
    </row>
    <row r="314">
      <c r="A314" s="209"/>
      <c r="B314" s="212"/>
      <c r="C314" s="209"/>
      <c r="D314" s="210"/>
      <c r="E314" s="210"/>
      <c r="F314" s="209"/>
      <c r="G314" s="210"/>
      <c r="H314" s="210"/>
      <c r="I314" s="193"/>
      <c r="J314" s="193"/>
      <c r="K314" s="193"/>
      <c r="L314" s="193"/>
      <c r="M314" s="193"/>
      <c r="N314" s="193"/>
      <c r="O314" s="193"/>
      <c r="P314" s="193"/>
      <c r="Q314" s="193"/>
      <c r="R314" s="193"/>
      <c r="S314" s="193"/>
      <c r="T314" s="193"/>
      <c r="U314" s="193"/>
      <c r="V314" s="193"/>
      <c r="W314" s="193"/>
      <c r="X314" s="193"/>
      <c r="Y314" s="193"/>
      <c r="Z314" s="193"/>
      <c r="AA314" s="193"/>
      <c r="AB314" s="193"/>
      <c r="AC314" s="193"/>
      <c r="AD314" s="193"/>
      <c r="AE314" s="193"/>
    </row>
    <row r="315">
      <c r="A315" s="209"/>
      <c r="B315" s="212"/>
      <c r="C315" s="209"/>
      <c r="D315" s="210"/>
      <c r="E315" s="210"/>
      <c r="F315" s="209"/>
      <c r="G315" s="210"/>
      <c r="H315" s="210"/>
      <c r="I315" s="193"/>
      <c r="J315" s="193"/>
      <c r="K315" s="193"/>
      <c r="L315" s="193"/>
      <c r="M315" s="193"/>
      <c r="N315" s="193"/>
      <c r="O315" s="193"/>
      <c r="P315" s="193"/>
      <c r="Q315" s="193"/>
      <c r="R315" s="193"/>
      <c r="S315" s="193"/>
      <c r="T315" s="193"/>
      <c r="U315" s="193"/>
      <c r="V315" s="193"/>
      <c r="W315" s="193"/>
      <c r="X315" s="193"/>
      <c r="Y315" s="193"/>
      <c r="Z315" s="193"/>
      <c r="AA315" s="193"/>
      <c r="AB315" s="193"/>
      <c r="AC315" s="193"/>
      <c r="AD315" s="193"/>
      <c r="AE315" s="193"/>
    </row>
    <row r="316">
      <c r="A316" s="209"/>
      <c r="B316" s="212"/>
      <c r="C316" s="209"/>
      <c r="D316" s="210"/>
      <c r="E316" s="210"/>
      <c r="F316" s="209"/>
      <c r="G316" s="210"/>
      <c r="H316" s="210"/>
      <c r="I316" s="193"/>
      <c r="J316" s="193"/>
      <c r="K316" s="193"/>
      <c r="L316" s="193"/>
      <c r="M316" s="193"/>
      <c r="N316" s="193"/>
      <c r="O316" s="193"/>
      <c r="P316" s="193"/>
      <c r="Q316" s="193"/>
      <c r="R316" s="193"/>
      <c r="S316" s="193"/>
      <c r="T316" s="193"/>
      <c r="U316" s="193"/>
      <c r="V316" s="193"/>
      <c r="W316" s="193"/>
      <c r="X316" s="193"/>
      <c r="Y316" s="193"/>
      <c r="Z316" s="193"/>
      <c r="AA316" s="193"/>
      <c r="AB316" s="193"/>
      <c r="AC316" s="193"/>
      <c r="AD316" s="193"/>
      <c r="AE316" s="193"/>
    </row>
    <row r="317">
      <c r="A317" s="209"/>
      <c r="B317" s="212"/>
      <c r="C317" s="209"/>
      <c r="D317" s="210"/>
      <c r="E317" s="210"/>
      <c r="F317" s="209"/>
      <c r="G317" s="210"/>
      <c r="H317" s="210"/>
      <c r="I317" s="193"/>
      <c r="J317" s="193"/>
      <c r="K317" s="193"/>
      <c r="L317" s="193"/>
      <c r="M317" s="193"/>
      <c r="N317" s="193"/>
      <c r="O317" s="193"/>
      <c r="P317" s="193"/>
      <c r="Q317" s="193"/>
      <c r="R317" s="193"/>
      <c r="S317" s="193"/>
      <c r="T317" s="193"/>
      <c r="U317" s="193"/>
      <c r="V317" s="193"/>
      <c r="W317" s="193"/>
      <c r="X317" s="193"/>
      <c r="Y317" s="193"/>
      <c r="Z317" s="193"/>
      <c r="AA317" s="193"/>
      <c r="AB317" s="193"/>
      <c r="AC317" s="193"/>
      <c r="AD317" s="193"/>
      <c r="AE317" s="193"/>
    </row>
    <row r="318">
      <c r="A318" s="209"/>
      <c r="B318" s="212"/>
      <c r="C318" s="209"/>
      <c r="D318" s="210"/>
      <c r="E318" s="210"/>
      <c r="F318" s="209"/>
      <c r="G318" s="210"/>
      <c r="H318" s="210"/>
      <c r="I318" s="193"/>
      <c r="J318" s="193"/>
      <c r="K318" s="193"/>
      <c r="L318" s="193"/>
      <c r="M318" s="193"/>
      <c r="N318" s="193"/>
      <c r="O318" s="193"/>
      <c r="P318" s="193"/>
      <c r="Q318" s="193"/>
      <c r="R318" s="193"/>
      <c r="S318" s="193"/>
      <c r="T318" s="193"/>
      <c r="U318" s="193"/>
      <c r="V318" s="193"/>
      <c r="W318" s="193"/>
      <c r="X318" s="193"/>
      <c r="Y318" s="193"/>
      <c r="Z318" s="193"/>
      <c r="AA318" s="193"/>
      <c r="AB318" s="193"/>
      <c r="AC318" s="193"/>
      <c r="AD318" s="193"/>
      <c r="AE318" s="193"/>
    </row>
    <row r="319">
      <c r="A319" s="209"/>
      <c r="B319" s="212"/>
      <c r="C319" s="209"/>
      <c r="D319" s="210"/>
      <c r="E319" s="210"/>
      <c r="F319" s="209"/>
      <c r="G319" s="210"/>
      <c r="H319" s="210"/>
      <c r="I319" s="193"/>
      <c r="J319" s="193"/>
      <c r="K319" s="193"/>
      <c r="L319" s="193"/>
      <c r="M319" s="193"/>
      <c r="N319" s="193"/>
      <c r="O319" s="193"/>
      <c r="P319" s="193"/>
      <c r="Q319" s="193"/>
      <c r="R319" s="193"/>
      <c r="S319" s="193"/>
      <c r="T319" s="193"/>
      <c r="U319" s="193"/>
      <c r="V319" s="193"/>
      <c r="W319" s="193"/>
      <c r="X319" s="193"/>
      <c r="Y319" s="193"/>
      <c r="Z319" s="193"/>
      <c r="AA319" s="193"/>
      <c r="AB319" s="193"/>
      <c r="AC319" s="193"/>
      <c r="AD319" s="193"/>
      <c r="AE319" s="193"/>
    </row>
    <row r="320">
      <c r="A320" s="209"/>
      <c r="B320" s="212"/>
      <c r="C320" s="209"/>
      <c r="D320" s="210"/>
      <c r="E320" s="210"/>
      <c r="F320" s="209"/>
      <c r="G320" s="210"/>
      <c r="H320" s="210"/>
      <c r="I320" s="193"/>
      <c r="J320" s="193"/>
      <c r="K320" s="193"/>
      <c r="L320" s="193"/>
      <c r="M320" s="193"/>
      <c r="N320" s="193"/>
      <c r="O320" s="193"/>
      <c r="P320" s="193"/>
      <c r="Q320" s="193"/>
      <c r="R320" s="193"/>
      <c r="S320" s="193"/>
      <c r="T320" s="193"/>
      <c r="U320" s="193"/>
      <c r="V320" s="193"/>
      <c r="W320" s="193"/>
      <c r="X320" s="193"/>
      <c r="Y320" s="193"/>
      <c r="Z320" s="193"/>
      <c r="AA320" s="193"/>
      <c r="AB320" s="193"/>
      <c r="AC320" s="193"/>
      <c r="AD320" s="193"/>
      <c r="AE320" s="193"/>
    </row>
    <row r="321">
      <c r="A321" s="209"/>
      <c r="B321" s="212"/>
      <c r="C321" s="209"/>
      <c r="D321" s="210"/>
      <c r="E321" s="210"/>
      <c r="F321" s="209"/>
      <c r="G321" s="210"/>
      <c r="H321" s="210"/>
      <c r="I321" s="193"/>
      <c r="J321" s="193"/>
      <c r="K321" s="193"/>
      <c r="L321" s="193"/>
      <c r="M321" s="193"/>
      <c r="N321" s="193"/>
      <c r="O321" s="193"/>
      <c r="P321" s="193"/>
      <c r="Q321" s="193"/>
      <c r="R321" s="193"/>
      <c r="S321" s="193"/>
      <c r="T321" s="193"/>
      <c r="U321" s="193"/>
      <c r="V321" s="193"/>
      <c r="W321" s="193"/>
      <c r="X321" s="193"/>
      <c r="Y321" s="193"/>
      <c r="Z321" s="193"/>
      <c r="AA321" s="193"/>
      <c r="AB321" s="193"/>
      <c r="AC321" s="193"/>
      <c r="AD321" s="193"/>
      <c r="AE321" s="193"/>
    </row>
    <row r="322">
      <c r="A322" s="209"/>
      <c r="B322" s="212"/>
      <c r="C322" s="209"/>
      <c r="D322" s="210"/>
      <c r="E322" s="210"/>
      <c r="F322" s="209"/>
      <c r="G322" s="210"/>
      <c r="H322" s="210"/>
      <c r="I322" s="193"/>
      <c r="J322" s="193"/>
      <c r="K322" s="193"/>
      <c r="L322" s="193"/>
      <c r="M322" s="193"/>
      <c r="N322" s="193"/>
      <c r="O322" s="193"/>
      <c r="P322" s="193"/>
      <c r="Q322" s="193"/>
      <c r="R322" s="193"/>
      <c r="S322" s="193"/>
      <c r="T322" s="193"/>
      <c r="U322" s="193"/>
      <c r="V322" s="193"/>
      <c r="W322" s="193"/>
      <c r="X322" s="193"/>
      <c r="Y322" s="193"/>
      <c r="Z322" s="193"/>
      <c r="AA322" s="193"/>
      <c r="AB322" s="193"/>
      <c r="AC322" s="193"/>
      <c r="AD322" s="193"/>
      <c r="AE322" s="193"/>
    </row>
    <row r="323">
      <c r="A323" s="209"/>
      <c r="B323" s="212"/>
      <c r="C323" s="209"/>
      <c r="D323" s="210"/>
      <c r="E323" s="210"/>
      <c r="F323" s="209"/>
      <c r="G323" s="210"/>
      <c r="H323" s="210"/>
      <c r="I323" s="193"/>
      <c r="J323" s="193"/>
      <c r="K323" s="193"/>
      <c r="L323" s="193"/>
      <c r="M323" s="193"/>
      <c r="N323" s="193"/>
      <c r="O323" s="193"/>
      <c r="P323" s="193"/>
      <c r="Q323" s="193"/>
      <c r="R323" s="193"/>
      <c r="S323" s="193"/>
      <c r="T323" s="193"/>
      <c r="U323" s="193"/>
      <c r="V323" s="193"/>
      <c r="W323" s="193"/>
      <c r="X323" s="193"/>
      <c r="Y323" s="193"/>
      <c r="Z323" s="193"/>
      <c r="AA323" s="193"/>
      <c r="AB323" s="193"/>
      <c r="AC323" s="193"/>
      <c r="AD323" s="193"/>
      <c r="AE323" s="193"/>
    </row>
    <row r="324">
      <c r="A324" s="209"/>
      <c r="B324" s="212"/>
      <c r="C324" s="209"/>
      <c r="D324" s="210"/>
      <c r="E324" s="210"/>
      <c r="F324" s="209"/>
      <c r="G324" s="210"/>
      <c r="H324" s="210"/>
      <c r="I324" s="193"/>
      <c r="J324" s="193"/>
      <c r="K324" s="193"/>
      <c r="L324" s="193"/>
      <c r="M324" s="193"/>
      <c r="N324" s="193"/>
      <c r="O324" s="193"/>
      <c r="P324" s="193"/>
      <c r="Q324" s="193"/>
      <c r="R324" s="193"/>
      <c r="S324" s="193"/>
      <c r="T324" s="193"/>
      <c r="U324" s="193"/>
      <c r="V324" s="193"/>
      <c r="W324" s="193"/>
      <c r="X324" s="193"/>
      <c r="Y324" s="193"/>
      <c r="Z324" s="193"/>
      <c r="AA324" s="193"/>
      <c r="AB324" s="193"/>
      <c r="AC324" s="193"/>
      <c r="AD324" s="193"/>
      <c r="AE324" s="193"/>
    </row>
    <row r="325">
      <c r="A325" s="209"/>
      <c r="B325" s="212"/>
      <c r="C325" s="209"/>
      <c r="D325" s="210"/>
      <c r="E325" s="210"/>
      <c r="F325" s="209"/>
      <c r="G325" s="210"/>
      <c r="H325" s="210"/>
      <c r="I325" s="193"/>
      <c r="J325" s="193"/>
      <c r="K325" s="193"/>
      <c r="L325" s="193"/>
      <c r="M325" s="193"/>
      <c r="N325" s="193"/>
      <c r="O325" s="193"/>
      <c r="P325" s="193"/>
      <c r="Q325" s="193"/>
      <c r="R325" s="193"/>
      <c r="S325" s="193"/>
      <c r="T325" s="193"/>
      <c r="U325" s="193"/>
      <c r="V325" s="193"/>
      <c r="W325" s="193"/>
      <c r="X325" s="193"/>
      <c r="Y325" s="193"/>
      <c r="Z325" s="193"/>
      <c r="AA325" s="193"/>
      <c r="AB325" s="193"/>
      <c r="AC325" s="193"/>
      <c r="AD325" s="193"/>
      <c r="AE325" s="193"/>
    </row>
    <row r="326">
      <c r="A326" s="209"/>
      <c r="B326" s="212"/>
      <c r="C326" s="209"/>
      <c r="D326" s="210"/>
      <c r="E326" s="210"/>
      <c r="F326" s="209"/>
      <c r="G326" s="210"/>
      <c r="H326" s="210"/>
      <c r="I326" s="193"/>
      <c r="J326" s="193"/>
      <c r="K326" s="193"/>
      <c r="L326" s="193"/>
      <c r="M326" s="193"/>
      <c r="N326" s="193"/>
      <c r="O326" s="193"/>
      <c r="P326" s="193"/>
      <c r="Q326" s="193"/>
      <c r="R326" s="193"/>
      <c r="S326" s="193"/>
      <c r="T326" s="193"/>
      <c r="U326" s="193"/>
      <c r="V326" s="193"/>
      <c r="W326" s="193"/>
      <c r="X326" s="193"/>
      <c r="Y326" s="193"/>
      <c r="Z326" s="193"/>
      <c r="AA326" s="193"/>
      <c r="AB326" s="193"/>
      <c r="AC326" s="193"/>
      <c r="AD326" s="193"/>
      <c r="AE326" s="193"/>
    </row>
    <row r="327">
      <c r="A327" s="209"/>
      <c r="B327" s="212"/>
      <c r="C327" s="209"/>
      <c r="D327" s="210"/>
      <c r="E327" s="210"/>
      <c r="F327" s="209"/>
      <c r="G327" s="210"/>
      <c r="H327" s="210"/>
      <c r="I327" s="193"/>
      <c r="J327" s="193"/>
      <c r="K327" s="193"/>
      <c r="L327" s="193"/>
      <c r="M327" s="193"/>
      <c r="N327" s="193"/>
      <c r="O327" s="193"/>
      <c r="P327" s="193"/>
      <c r="Q327" s="193"/>
      <c r="R327" s="193"/>
      <c r="S327" s="193"/>
      <c r="T327" s="193"/>
      <c r="U327" s="193"/>
      <c r="V327" s="193"/>
      <c r="W327" s="193"/>
      <c r="X327" s="193"/>
      <c r="Y327" s="193"/>
      <c r="Z327" s="193"/>
      <c r="AA327" s="193"/>
      <c r="AB327" s="193"/>
      <c r="AC327" s="193"/>
      <c r="AD327" s="193"/>
      <c r="AE327" s="193"/>
    </row>
    <row r="328">
      <c r="A328" s="209"/>
      <c r="B328" s="212"/>
      <c r="C328" s="209"/>
      <c r="D328" s="210"/>
      <c r="E328" s="210"/>
      <c r="F328" s="209"/>
      <c r="G328" s="210"/>
      <c r="H328" s="210"/>
      <c r="I328" s="193"/>
      <c r="J328" s="193"/>
      <c r="K328" s="193"/>
      <c r="L328" s="193"/>
      <c r="M328" s="193"/>
      <c r="N328" s="193"/>
      <c r="O328" s="193"/>
      <c r="P328" s="193"/>
      <c r="Q328" s="193"/>
      <c r="R328" s="193"/>
      <c r="S328" s="193"/>
      <c r="T328" s="193"/>
      <c r="U328" s="193"/>
      <c r="V328" s="193"/>
      <c r="W328" s="193"/>
      <c r="X328" s="193"/>
      <c r="Y328" s="193"/>
      <c r="Z328" s="193"/>
      <c r="AA328" s="193"/>
      <c r="AB328" s="193"/>
      <c r="AC328" s="193"/>
      <c r="AD328" s="193"/>
      <c r="AE328" s="193"/>
    </row>
    <row r="329">
      <c r="A329" s="209"/>
      <c r="B329" s="212"/>
      <c r="C329" s="209"/>
      <c r="D329" s="210"/>
      <c r="E329" s="210"/>
      <c r="F329" s="209"/>
      <c r="G329" s="210"/>
      <c r="H329" s="210"/>
      <c r="I329" s="193"/>
      <c r="J329" s="193"/>
      <c r="K329" s="193"/>
      <c r="L329" s="193"/>
      <c r="M329" s="193"/>
      <c r="N329" s="193"/>
      <c r="O329" s="193"/>
      <c r="P329" s="193"/>
      <c r="Q329" s="193"/>
      <c r="R329" s="193"/>
      <c r="S329" s="193"/>
      <c r="T329" s="193"/>
      <c r="U329" s="193"/>
      <c r="V329" s="193"/>
      <c r="W329" s="193"/>
      <c r="X329" s="193"/>
      <c r="Y329" s="193"/>
      <c r="Z329" s="193"/>
      <c r="AA329" s="193"/>
      <c r="AB329" s="193"/>
      <c r="AC329" s="193"/>
      <c r="AD329" s="193"/>
      <c r="AE329" s="193"/>
    </row>
    <row r="330">
      <c r="A330" s="209"/>
      <c r="B330" s="212"/>
      <c r="C330" s="209"/>
      <c r="D330" s="210"/>
      <c r="E330" s="210"/>
      <c r="F330" s="209"/>
      <c r="G330" s="210"/>
      <c r="H330" s="210"/>
      <c r="I330" s="193"/>
      <c r="J330" s="193"/>
      <c r="K330" s="193"/>
      <c r="L330" s="193"/>
      <c r="M330" s="193"/>
      <c r="N330" s="193"/>
      <c r="O330" s="193"/>
      <c r="P330" s="193"/>
      <c r="Q330" s="193"/>
      <c r="R330" s="193"/>
      <c r="S330" s="193"/>
      <c r="T330" s="193"/>
      <c r="U330" s="193"/>
      <c r="V330" s="193"/>
      <c r="W330" s="193"/>
      <c r="X330" s="193"/>
      <c r="Y330" s="193"/>
      <c r="Z330" s="193"/>
      <c r="AA330" s="193"/>
      <c r="AB330" s="193"/>
      <c r="AC330" s="193"/>
      <c r="AD330" s="193"/>
      <c r="AE330" s="193"/>
    </row>
    <row r="331">
      <c r="A331" s="209"/>
      <c r="B331" s="212"/>
      <c r="C331" s="209"/>
      <c r="D331" s="210"/>
      <c r="E331" s="210"/>
      <c r="F331" s="209"/>
      <c r="G331" s="210"/>
      <c r="H331" s="210"/>
      <c r="I331" s="193"/>
      <c r="J331" s="193"/>
      <c r="K331" s="193"/>
      <c r="L331" s="193"/>
      <c r="M331" s="193"/>
      <c r="N331" s="193"/>
      <c r="O331" s="193"/>
      <c r="P331" s="193"/>
      <c r="Q331" s="193"/>
      <c r="R331" s="193"/>
      <c r="S331" s="193"/>
      <c r="T331" s="193"/>
      <c r="U331" s="193"/>
      <c r="V331" s="193"/>
      <c r="W331" s="193"/>
      <c r="X331" s="193"/>
      <c r="Y331" s="193"/>
      <c r="Z331" s="193"/>
      <c r="AA331" s="193"/>
      <c r="AB331" s="193"/>
      <c r="AC331" s="193"/>
      <c r="AD331" s="193"/>
      <c r="AE331" s="193"/>
    </row>
    <row r="332">
      <c r="A332" s="209"/>
      <c r="B332" s="212"/>
      <c r="C332" s="209"/>
      <c r="D332" s="210"/>
      <c r="E332" s="210"/>
      <c r="F332" s="209"/>
      <c r="G332" s="210"/>
      <c r="H332" s="210"/>
      <c r="I332" s="193"/>
      <c r="J332" s="193"/>
      <c r="K332" s="193"/>
      <c r="L332" s="193"/>
      <c r="M332" s="193"/>
      <c r="N332" s="193"/>
      <c r="O332" s="193"/>
      <c r="P332" s="193"/>
      <c r="Q332" s="193"/>
      <c r="R332" s="193"/>
      <c r="S332" s="193"/>
      <c r="T332" s="193"/>
      <c r="U332" s="193"/>
      <c r="V332" s="193"/>
      <c r="W332" s="193"/>
      <c r="X332" s="193"/>
      <c r="Y332" s="193"/>
      <c r="Z332" s="193"/>
      <c r="AA332" s="193"/>
      <c r="AB332" s="193"/>
      <c r="AC332" s="193"/>
      <c r="AD332" s="193"/>
      <c r="AE332" s="193"/>
    </row>
    <row r="333">
      <c r="A333" s="209"/>
      <c r="B333" s="212"/>
      <c r="C333" s="209"/>
      <c r="D333" s="210"/>
      <c r="E333" s="210"/>
      <c r="F333" s="209"/>
      <c r="G333" s="210"/>
      <c r="H333" s="210"/>
      <c r="I333" s="193"/>
      <c r="J333" s="193"/>
      <c r="K333" s="193"/>
      <c r="L333" s="193"/>
      <c r="M333" s="193"/>
      <c r="N333" s="193"/>
      <c r="O333" s="193"/>
      <c r="P333" s="193"/>
      <c r="Q333" s="193"/>
      <c r="R333" s="193"/>
      <c r="S333" s="193"/>
      <c r="T333" s="193"/>
      <c r="U333" s="193"/>
      <c r="V333" s="193"/>
      <c r="W333" s="193"/>
      <c r="X333" s="193"/>
      <c r="Y333" s="193"/>
      <c r="Z333" s="193"/>
      <c r="AA333" s="193"/>
      <c r="AB333" s="193"/>
      <c r="AC333" s="193"/>
      <c r="AD333" s="193"/>
      <c r="AE333" s="193"/>
    </row>
    <row r="334">
      <c r="A334" s="209"/>
      <c r="B334" s="212"/>
      <c r="C334" s="209"/>
      <c r="D334" s="210"/>
      <c r="E334" s="210"/>
      <c r="F334" s="209"/>
      <c r="G334" s="210"/>
      <c r="H334" s="210"/>
      <c r="I334" s="193"/>
      <c r="J334" s="193"/>
      <c r="K334" s="193"/>
      <c r="L334" s="193"/>
      <c r="M334" s="193"/>
      <c r="N334" s="193"/>
      <c r="O334" s="193"/>
      <c r="P334" s="193"/>
      <c r="Q334" s="193"/>
      <c r="R334" s="193"/>
      <c r="S334" s="193"/>
      <c r="T334" s="193"/>
      <c r="U334" s="193"/>
      <c r="V334" s="193"/>
      <c r="W334" s="193"/>
      <c r="X334" s="193"/>
      <c r="Y334" s="193"/>
      <c r="Z334" s="193"/>
      <c r="AA334" s="193"/>
      <c r="AB334" s="193"/>
      <c r="AC334" s="193"/>
      <c r="AD334" s="193"/>
      <c r="AE334" s="193"/>
    </row>
    <row r="335">
      <c r="A335" s="209"/>
      <c r="B335" s="212"/>
      <c r="C335" s="209"/>
      <c r="D335" s="210"/>
      <c r="E335" s="210"/>
      <c r="F335" s="209"/>
      <c r="G335" s="210"/>
      <c r="H335" s="210"/>
      <c r="I335" s="193"/>
      <c r="J335" s="193"/>
      <c r="K335" s="193"/>
      <c r="L335" s="193"/>
      <c r="M335" s="193"/>
      <c r="N335" s="193"/>
      <c r="O335" s="193"/>
      <c r="P335" s="193"/>
      <c r="Q335" s="193"/>
      <c r="R335" s="193"/>
      <c r="S335" s="193"/>
      <c r="T335" s="193"/>
      <c r="U335" s="193"/>
      <c r="V335" s="193"/>
      <c r="W335" s="193"/>
      <c r="X335" s="193"/>
      <c r="Y335" s="193"/>
      <c r="Z335" s="193"/>
      <c r="AA335" s="193"/>
      <c r="AB335" s="193"/>
      <c r="AC335" s="193"/>
      <c r="AD335" s="193"/>
      <c r="AE335" s="193"/>
    </row>
    <row r="336">
      <c r="A336" s="209"/>
      <c r="B336" s="212"/>
      <c r="C336" s="209"/>
      <c r="D336" s="210"/>
      <c r="E336" s="210"/>
      <c r="F336" s="209"/>
      <c r="G336" s="210"/>
      <c r="H336" s="210"/>
      <c r="I336" s="193"/>
      <c r="J336" s="193"/>
      <c r="K336" s="193"/>
      <c r="L336" s="193"/>
      <c r="M336" s="193"/>
      <c r="N336" s="193"/>
      <c r="O336" s="193"/>
      <c r="P336" s="193"/>
      <c r="Q336" s="193"/>
      <c r="R336" s="193"/>
      <c r="S336" s="193"/>
      <c r="T336" s="193"/>
      <c r="U336" s="193"/>
      <c r="V336" s="193"/>
      <c r="W336" s="193"/>
      <c r="X336" s="193"/>
      <c r="Y336" s="193"/>
      <c r="Z336" s="193"/>
      <c r="AA336" s="193"/>
      <c r="AB336" s="193"/>
      <c r="AC336" s="193"/>
      <c r="AD336" s="193"/>
      <c r="AE336" s="193"/>
    </row>
    <row r="337">
      <c r="A337" s="209"/>
      <c r="B337" s="212"/>
      <c r="C337" s="209"/>
      <c r="D337" s="210"/>
      <c r="E337" s="210"/>
      <c r="F337" s="209"/>
      <c r="G337" s="210"/>
      <c r="H337" s="210"/>
      <c r="I337" s="193"/>
      <c r="J337" s="193"/>
      <c r="K337" s="193"/>
      <c r="L337" s="193"/>
      <c r="M337" s="193"/>
      <c r="N337" s="193"/>
      <c r="O337" s="193"/>
      <c r="P337" s="193"/>
      <c r="Q337" s="193"/>
      <c r="R337" s="193"/>
      <c r="S337" s="193"/>
      <c r="T337" s="193"/>
      <c r="U337" s="193"/>
      <c r="V337" s="193"/>
      <c r="W337" s="193"/>
      <c r="X337" s="193"/>
      <c r="Y337" s="193"/>
      <c r="Z337" s="193"/>
      <c r="AA337" s="193"/>
      <c r="AB337" s="193"/>
      <c r="AC337" s="193"/>
      <c r="AD337" s="193"/>
      <c r="AE337" s="193"/>
    </row>
    <row r="338">
      <c r="A338" s="209"/>
      <c r="B338" s="212"/>
      <c r="C338" s="209"/>
      <c r="D338" s="210"/>
      <c r="E338" s="210"/>
      <c r="F338" s="209"/>
      <c r="G338" s="210"/>
      <c r="H338" s="210"/>
      <c r="I338" s="193"/>
      <c r="J338" s="193"/>
      <c r="K338" s="193"/>
      <c r="L338" s="193"/>
      <c r="M338" s="193"/>
      <c r="N338" s="193"/>
      <c r="O338" s="193"/>
      <c r="P338" s="193"/>
      <c r="Q338" s="193"/>
      <c r="R338" s="193"/>
      <c r="S338" s="193"/>
      <c r="T338" s="193"/>
      <c r="U338" s="193"/>
      <c r="V338" s="193"/>
      <c r="W338" s="193"/>
      <c r="X338" s="193"/>
      <c r="Y338" s="193"/>
      <c r="Z338" s="193"/>
      <c r="AA338" s="193"/>
      <c r="AB338" s="193"/>
      <c r="AC338" s="193"/>
      <c r="AD338" s="193"/>
      <c r="AE338" s="193"/>
    </row>
    <row r="339">
      <c r="A339" s="209"/>
      <c r="B339" s="212"/>
      <c r="C339" s="209"/>
      <c r="D339" s="210"/>
      <c r="E339" s="210"/>
      <c r="F339" s="209"/>
      <c r="G339" s="210"/>
      <c r="H339" s="210"/>
      <c r="I339" s="193"/>
      <c r="J339" s="193"/>
      <c r="K339" s="193"/>
      <c r="L339" s="193"/>
      <c r="M339" s="193"/>
      <c r="N339" s="193"/>
      <c r="O339" s="193"/>
      <c r="P339" s="193"/>
      <c r="Q339" s="193"/>
      <c r="R339" s="193"/>
      <c r="S339" s="193"/>
      <c r="T339" s="193"/>
      <c r="U339" s="193"/>
      <c r="V339" s="193"/>
      <c r="W339" s="193"/>
      <c r="X339" s="193"/>
      <c r="Y339" s="193"/>
      <c r="Z339" s="193"/>
      <c r="AA339" s="193"/>
      <c r="AB339" s="193"/>
      <c r="AC339" s="193"/>
      <c r="AD339" s="193"/>
      <c r="AE339" s="193"/>
    </row>
    <row r="340">
      <c r="A340" s="209"/>
      <c r="B340" s="212"/>
      <c r="C340" s="209"/>
      <c r="D340" s="210"/>
      <c r="E340" s="210"/>
      <c r="F340" s="209"/>
      <c r="G340" s="210"/>
      <c r="H340" s="210"/>
      <c r="I340" s="193"/>
      <c r="J340" s="193"/>
      <c r="K340" s="193"/>
      <c r="L340" s="193"/>
      <c r="M340" s="193"/>
      <c r="N340" s="193"/>
      <c r="O340" s="193"/>
      <c r="P340" s="193"/>
      <c r="Q340" s="193"/>
      <c r="R340" s="193"/>
      <c r="S340" s="193"/>
      <c r="T340" s="193"/>
      <c r="U340" s="193"/>
      <c r="V340" s="193"/>
      <c r="W340" s="193"/>
      <c r="X340" s="193"/>
      <c r="Y340" s="193"/>
      <c r="Z340" s="193"/>
      <c r="AA340" s="193"/>
      <c r="AB340" s="193"/>
      <c r="AC340" s="193"/>
      <c r="AD340" s="193"/>
      <c r="AE340" s="193"/>
    </row>
    <row r="341">
      <c r="A341" s="209"/>
      <c r="B341" s="212"/>
      <c r="C341" s="209"/>
      <c r="D341" s="210"/>
      <c r="E341" s="210"/>
      <c r="F341" s="209"/>
      <c r="G341" s="210"/>
      <c r="H341" s="210"/>
      <c r="I341" s="193"/>
      <c r="J341" s="193"/>
      <c r="K341" s="193"/>
      <c r="L341" s="193"/>
      <c r="M341" s="193"/>
      <c r="N341" s="193"/>
      <c r="O341" s="193"/>
      <c r="P341" s="193"/>
      <c r="Q341" s="193"/>
      <c r="R341" s="193"/>
      <c r="S341" s="193"/>
      <c r="T341" s="193"/>
      <c r="U341" s="193"/>
      <c r="V341" s="193"/>
      <c r="W341" s="193"/>
      <c r="X341" s="193"/>
      <c r="Y341" s="193"/>
      <c r="Z341" s="193"/>
      <c r="AA341" s="193"/>
      <c r="AB341" s="193"/>
      <c r="AC341" s="193"/>
      <c r="AD341" s="193"/>
      <c r="AE341" s="193"/>
    </row>
    <row r="342">
      <c r="A342" s="209"/>
      <c r="B342" s="212"/>
      <c r="C342" s="209"/>
      <c r="D342" s="210"/>
      <c r="E342" s="210"/>
      <c r="F342" s="209"/>
      <c r="G342" s="210"/>
      <c r="H342" s="210"/>
      <c r="I342" s="193"/>
      <c r="J342" s="193"/>
      <c r="K342" s="193"/>
      <c r="L342" s="193"/>
      <c r="M342" s="193"/>
      <c r="N342" s="193"/>
      <c r="O342" s="193"/>
      <c r="P342" s="193"/>
      <c r="Q342" s="193"/>
      <c r="R342" s="193"/>
      <c r="S342" s="193"/>
      <c r="T342" s="193"/>
      <c r="U342" s="193"/>
      <c r="V342" s="193"/>
      <c r="W342" s="193"/>
      <c r="X342" s="193"/>
      <c r="Y342" s="193"/>
      <c r="Z342" s="193"/>
      <c r="AA342" s="193"/>
      <c r="AB342" s="193"/>
      <c r="AC342" s="193"/>
      <c r="AD342" s="193"/>
      <c r="AE342" s="193"/>
    </row>
    <row r="343">
      <c r="A343" s="209"/>
      <c r="B343" s="212"/>
      <c r="C343" s="209"/>
      <c r="D343" s="210"/>
      <c r="E343" s="210"/>
      <c r="F343" s="209"/>
      <c r="G343" s="210"/>
      <c r="H343" s="210"/>
      <c r="I343" s="193"/>
      <c r="J343" s="193"/>
      <c r="K343" s="193"/>
      <c r="L343" s="193"/>
      <c r="M343" s="193"/>
      <c r="N343" s="193"/>
      <c r="O343" s="193"/>
      <c r="P343" s="193"/>
      <c r="Q343" s="193"/>
      <c r="R343" s="193"/>
      <c r="S343" s="193"/>
      <c r="T343" s="193"/>
      <c r="U343" s="193"/>
      <c r="V343" s="193"/>
      <c r="W343" s="193"/>
      <c r="X343" s="193"/>
      <c r="Y343" s="193"/>
      <c r="Z343" s="193"/>
      <c r="AA343" s="193"/>
      <c r="AB343" s="193"/>
      <c r="AC343" s="193"/>
      <c r="AD343" s="193"/>
      <c r="AE343" s="193"/>
    </row>
    <row r="344">
      <c r="A344" s="209"/>
      <c r="B344" s="212"/>
      <c r="C344" s="209"/>
      <c r="D344" s="210"/>
      <c r="E344" s="210"/>
      <c r="F344" s="209"/>
      <c r="G344" s="210"/>
      <c r="H344" s="210"/>
      <c r="I344" s="193"/>
      <c r="J344" s="193"/>
      <c r="K344" s="193"/>
      <c r="L344" s="193"/>
      <c r="M344" s="193"/>
      <c r="N344" s="193"/>
      <c r="O344" s="193"/>
      <c r="P344" s="193"/>
      <c r="Q344" s="193"/>
      <c r="R344" s="193"/>
      <c r="S344" s="193"/>
      <c r="T344" s="193"/>
      <c r="U344" s="193"/>
      <c r="V344" s="193"/>
      <c r="W344" s="193"/>
      <c r="X344" s="193"/>
      <c r="Y344" s="193"/>
      <c r="Z344" s="193"/>
      <c r="AA344" s="193"/>
      <c r="AB344" s="193"/>
      <c r="AC344" s="193"/>
      <c r="AD344" s="193"/>
      <c r="AE344" s="193"/>
    </row>
    <row r="345">
      <c r="A345" s="209"/>
      <c r="B345" s="212"/>
      <c r="C345" s="209"/>
      <c r="D345" s="210"/>
      <c r="E345" s="210"/>
      <c r="F345" s="209"/>
      <c r="G345" s="210"/>
      <c r="H345" s="210"/>
      <c r="I345" s="193"/>
      <c r="J345" s="193"/>
      <c r="K345" s="193"/>
      <c r="L345" s="193"/>
      <c r="M345" s="193"/>
      <c r="N345" s="193"/>
      <c r="O345" s="193"/>
      <c r="P345" s="193"/>
      <c r="Q345" s="193"/>
      <c r="R345" s="193"/>
      <c r="S345" s="193"/>
      <c r="T345" s="193"/>
      <c r="U345" s="193"/>
      <c r="V345" s="193"/>
      <c r="W345" s="193"/>
      <c r="X345" s="193"/>
      <c r="Y345" s="193"/>
      <c r="Z345" s="193"/>
      <c r="AA345" s="193"/>
      <c r="AB345" s="193"/>
      <c r="AC345" s="193"/>
      <c r="AD345" s="193"/>
      <c r="AE345" s="193"/>
    </row>
    <row r="346">
      <c r="A346" s="209"/>
      <c r="B346" s="212"/>
      <c r="C346" s="209"/>
      <c r="D346" s="210"/>
      <c r="E346" s="210"/>
      <c r="F346" s="209"/>
      <c r="G346" s="210"/>
      <c r="H346" s="210"/>
      <c r="I346" s="193"/>
      <c r="J346" s="193"/>
      <c r="K346" s="193"/>
      <c r="L346" s="193"/>
      <c r="M346" s="193"/>
      <c r="N346" s="193"/>
      <c r="O346" s="193"/>
      <c r="P346" s="193"/>
      <c r="Q346" s="193"/>
      <c r="R346" s="193"/>
      <c r="S346" s="193"/>
      <c r="T346" s="193"/>
      <c r="U346" s="193"/>
      <c r="V346" s="193"/>
      <c r="W346" s="193"/>
      <c r="X346" s="193"/>
      <c r="Y346" s="193"/>
      <c r="Z346" s="193"/>
      <c r="AA346" s="193"/>
      <c r="AB346" s="193"/>
      <c r="AC346" s="193"/>
      <c r="AD346" s="193"/>
      <c r="AE346" s="193"/>
    </row>
    <row r="347">
      <c r="A347" s="209"/>
      <c r="B347" s="212"/>
      <c r="C347" s="209"/>
      <c r="D347" s="210"/>
      <c r="E347" s="210"/>
      <c r="F347" s="209"/>
      <c r="G347" s="210"/>
      <c r="H347" s="210"/>
      <c r="I347" s="193"/>
      <c r="J347" s="193"/>
      <c r="K347" s="193"/>
      <c r="L347" s="193"/>
      <c r="M347" s="193"/>
      <c r="N347" s="193"/>
      <c r="O347" s="193"/>
      <c r="P347" s="193"/>
      <c r="Q347" s="193"/>
      <c r="R347" s="193"/>
      <c r="S347" s="193"/>
      <c r="T347" s="193"/>
      <c r="U347" s="193"/>
      <c r="V347" s="193"/>
      <c r="W347" s="193"/>
      <c r="X347" s="193"/>
      <c r="Y347" s="193"/>
      <c r="Z347" s="193"/>
      <c r="AA347" s="193"/>
      <c r="AB347" s="193"/>
      <c r="AC347" s="193"/>
      <c r="AD347" s="193"/>
      <c r="AE347" s="193"/>
    </row>
    <row r="348">
      <c r="A348" s="209"/>
      <c r="B348" s="212"/>
      <c r="C348" s="209"/>
      <c r="D348" s="210"/>
      <c r="E348" s="210"/>
      <c r="F348" s="209"/>
      <c r="G348" s="210"/>
      <c r="H348" s="210"/>
      <c r="I348" s="193"/>
      <c r="J348" s="193"/>
      <c r="K348" s="193"/>
      <c r="L348" s="193"/>
      <c r="M348" s="193"/>
      <c r="N348" s="193"/>
      <c r="O348" s="193"/>
      <c r="P348" s="193"/>
      <c r="Q348" s="193"/>
      <c r="R348" s="193"/>
      <c r="S348" s="193"/>
      <c r="T348" s="193"/>
      <c r="U348" s="193"/>
      <c r="V348" s="193"/>
      <c r="W348" s="193"/>
      <c r="X348" s="193"/>
      <c r="Y348" s="193"/>
      <c r="Z348" s="193"/>
      <c r="AA348" s="193"/>
      <c r="AB348" s="193"/>
      <c r="AC348" s="193"/>
      <c r="AD348" s="193"/>
      <c r="AE348" s="193"/>
    </row>
    <row r="349">
      <c r="A349" s="209"/>
      <c r="B349" s="212"/>
      <c r="C349" s="209"/>
      <c r="D349" s="210"/>
      <c r="E349" s="210"/>
      <c r="F349" s="209"/>
      <c r="G349" s="210"/>
      <c r="H349" s="210"/>
      <c r="I349" s="193"/>
      <c r="J349" s="193"/>
      <c r="K349" s="193"/>
      <c r="L349" s="193"/>
      <c r="M349" s="193"/>
      <c r="N349" s="193"/>
      <c r="O349" s="193"/>
      <c r="P349" s="193"/>
      <c r="Q349" s="193"/>
      <c r="R349" s="193"/>
      <c r="S349" s="193"/>
      <c r="T349" s="193"/>
      <c r="U349" s="193"/>
      <c r="V349" s="193"/>
      <c r="W349" s="193"/>
      <c r="X349" s="193"/>
      <c r="Y349" s="193"/>
      <c r="Z349" s="193"/>
      <c r="AA349" s="193"/>
      <c r="AB349" s="193"/>
      <c r="AC349" s="193"/>
      <c r="AD349" s="193"/>
      <c r="AE349" s="193"/>
    </row>
    <row r="350">
      <c r="A350" s="209"/>
      <c r="B350" s="212"/>
      <c r="C350" s="209"/>
      <c r="D350" s="210"/>
      <c r="E350" s="210"/>
      <c r="F350" s="209"/>
      <c r="G350" s="210"/>
      <c r="H350" s="210"/>
      <c r="I350" s="193"/>
      <c r="J350" s="193"/>
      <c r="K350" s="193"/>
      <c r="L350" s="193"/>
      <c r="M350" s="193"/>
      <c r="N350" s="193"/>
      <c r="O350" s="193"/>
      <c r="P350" s="193"/>
      <c r="Q350" s="193"/>
      <c r="R350" s="193"/>
      <c r="S350" s="193"/>
      <c r="T350" s="193"/>
      <c r="U350" s="193"/>
      <c r="V350" s="193"/>
      <c r="W350" s="193"/>
      <c r="X350" s="193"/>
      <c r="Y350" s="193"/>
      <c r="Z350" s="193"/>
      <c r="AA350" s="193"/>
      <c r="AB350" s="193"/>
      <c r="AC350" s="193"/>
      <c r="AD350" s="193"/>
      <c r="AE350" s="193"/>
    </row>
    <row r="351">
      <c r="A351" s="209"/>
      <c r="B351" s="212"/>
      <c r="C351" s="209"/>
      <c r="D351" s="210"/>
      <c r="E351" s="210"/>
      <c r="F351" s="209"/>
      <c r="G351" s="210"/>
      <c r="H351" s="210"/>
      <c r="I351" s="193"/>
      <c r="J351" s="193"/>
      <c r="K351" s="193"/>
      <c r="L351" s="193"/>
      <c r="M351" s="193"/>
      <c r="N351" s="193"/>
      <c r="O351" s="193"/>
      <c r="P351" s="193"/>
      <c r="Q351" s="193"/>
      <c r="R351" s="193"/>
      <c r="S351" s="193"/>
      <c r="T351" s="193"/>
      <c r="U351" s="193"/>
      <c r="V351" s="193"/>
      <c r="W351" s="193"/>
      <c r="X351" s="193"/>
      <c r="Y351" s="193"/>
      <c r="Z351" s="193"/>
      <c r="AA351" s="193"/>
      <c r="AB351" s="193"/>
      <c r="AC351" s="193"/>
      <c r="AD351" s="193"/>
      <c r="AE351" s="193"/>
    </row>
    <row r="352">
      <c r="A352" s="209"/>
      <c r="B352" s="212"/>
      <c r="C352" s="209"/>
      <c r="D352" s="210"/>
      <c r="E352" s="210"/>
      <c r="F352" s="209"/>
      <c r="G352" s="210"/>
      <c r="H352" s="210"/>
      <c r="I352" s="193"/>
      <c r="J352" s="193"/>
      <c r="K352" s="193"/>
      <c r="L352" s="193"/>
      <c r="M352" s="193"/>
      <c r="N352" s="193"/>
      <c r="O352" s="193"/>
      <c r="P352" s="193"/>
      <c r="Q352" s="193"/>
      <c r="R352" s="193"/>
      <c r="S352" s="193"/>
      <c r="T352" s="193"/>
      <c r="U352" s="193"/>
      <c r="V352" s="193"/>
      <c r="W352" s="193"/>
      <c r="X352" s="193"/>
      <c r="Y352" s="193"/>
      <c r="Z352" s="193"/>
      <c r="AA352" s="193"/>
      <c r="AB352" s="193"/>
      <c r="AC352" s="193"/>
      <c r="AD352" s="193"/>
      <c r="AE352" s="193"/>
    </row>
    <row r="353">
      <c r="A353" s="209"/>
      <c r="B353" s="212"/>
      <c r="C353" s="209"/>
      <c r="D353" s="210"/>
      <c r="E353" s="210"/>
      <c r="F353" s="209"/>
      <c r="G353" s="210"/>
      <c r="H353" s="210"/>
      <c r="I353" s="193"/>
      <c r="J353" s="193"/>
      <c r="K353" s="193"/>
      <c r="L353" s="193"/>
      <c r="M353" s="193"/>
      <c r="N353" s="193"/>
      <c r="O353" s="193"/>
      <c r="P353" s="193"/>
      <c r="Q353" s="193"/>
      <c r="R353" s="193"/>
      <c r="S353" s="193"/>
      <c r="T353" s="193"/>
      <c r="U353" s="193"/>
      <c r="V353" s="193"/>
      <c r="W353" s="193"/>
      <c r="X353" s="193"/>
      <c r="Y353" s="193"/>
      <c r="Z353" s="193"/>
      <c r="AA353" s="193"/>
      <c r="AB353" s="193"/>
      <c r="AC353" s="193"/>
      <c r="AD353" s="193"/>
      <c r="AE353" s="193"/>
    </row>
    <row r="354">
      <c r="A354" s="209"/>
      <c r="B354" s="212"/>
      <c r="C354" s="209"/>
      <c r="D354" s="210"/>
      <c r="E354" s="210"/>
      <c r="F354" s="209"/>
      <c r="G354" s="210"/>
      <c r="H354" s="210"/>
      <c r="I354" s="193"/>
      <c r="J354" s="193"/>
      <c r="K354" s="193"/>
      <c r="L354" s="193"/>
      <c r="M354" s="193"/>
      <c r="N354" s="193"/>
      <c r="O354" s="193"/>
      <c r="P354" s="193"/>
      <c r="Q354" s="193"/>
      <c r="R354" s="193"/>
      <c r="S354" s="193"/>
      <c r="T354" s="193"/>
      <c r="U354" s="193"/>
      <c r="V354" s="193"/>
      <c r="W354" s="193"/>
      <c r="X354" s="193"/>
      <c r="Y354" s="193"/>
      <c r="Z354" s="193"/>
      <c r="AA354" s="193"/>
      <c r="AB354" s="193"/>
      <c r="AC354" s="193"/>
      <c r="AD354" s="193"/>
      <c r="AE354" s="193"/>
    </row>
    <row r="355">
      <c r="A355" s="209"/>
      <c r="B355" s="212"/>
      <c r="C355" s="209"/>
      <c r="D355" s="210"/>
      <c r="E355" s="210"/>
      <c r="F355" s="209"/>
      <c r="G355" s="210"/>
      <c r="H355" s="210"/>
      <c r="I355" s="193"/>
      <c r="J355" s="193"/>
      <c r="K355" s="193"/>
      <c r="L355" s="193"/>
      <c r="M355" s="193"/>
      <c r="N355" s="193"/>
      <c r="O355" s="193"/>
      <c r="P355" s="193"/>
      <c r="Q355" s="193"/>
      <c r="R355" s="193"/>
      <c r="S355" s="193"/>
      <c r="T355" s="193"/>
      <c r="U355" s="193"/>
      <c r="V355" s="193"/>
      <c r="W355" s="193"/>
      <c r="X355" s="193"/>
      <c r="Y355" s="193"/>
      <c r="Z355" s="193"/>
      <c r="AA355" s="193"/>
      <c r="AB355" s="193"/>
      <c r="AC355" s="193"/>
      <c r="AD355" s="193"/>
      <c r="AE355" s="193"/>
    </row>
    <row r="356">
      <c r="A356" s="209"/>
      <c r="B356" s="212"/>
      <c r="C356" s="209"/>
      <c r="D356" s="210"/>
      <c r="E356" s="210"/>
      <c r="F356" s="209"/>
      <c r="G356" s="210"/>
      <c r="H356" s="210"/>
      <c r="I356" s="193"/>
      <c r="J356" s="193"/>
      <c r="K356" s="193"/>
      <c r="L356" s="193"/>
      <c r="M356" s="193"/>
      <c r="N356" s="193"/>
      <c r="O356" s="193"/>
      <c r="P356" s="193"/>
      <c r="Q356" s="193"/>
      <c r="R356" s="193"/>
      <c r="S356" s="193"/>
      <c r="T356" s="193"/>
      <c r="U356" s="193"/>
      <c r="V356" s="193"/>
      <c r="W356" s="193"/>
      <c r="X356" s="193"/>
      <c r="Y356" s="193"/>
      <c r="Z356" s="193"/>
      <c r="AA356" s="193"/>
      <c r="AB356" s="193"/>
      <c r="AC356" s="193"/>
      <c r="AD356" s="193"/>
      <c r="AE356" s="193"/>
    </row>
    <row r="357">
      <c r="A357" s="209"/>
      <c r="B357" s="212"/>
      <c r="C357" s="209"/>
      <c r="D357" s="210"/>
      <c r="E357" s="210"/>
      <c r="F357" s="209"/>
      <c r="G357" s="210"/>
      <c r="H357" s="210"/>
      <c r="I357" s="193"/>
      <c r="J357" s="193"/>
      <c r="K357" s="193"/>
      <c r="L357" s="193"/>
      <c r="M357" s="193"/>
      <c r="N357" s="193"/>
      <c r="O357" s="193"/>
      <c r="P357" s="193"/>
      <c r="Q357" s="193"/>
      <c r="R357" s="193"/>
      <c r="S357" s="193"/>
      <c r="T357" s="193"/>
      <c r="U357" s="193"/>
      <c r="V357" s="193"/>
      <c r="W357" s="193"/>
      <c r="X357" s="193"/>
      <c r="Y357" s="193"/>
      <c r="Z357" s="193"/>
      <c r="AA357" s="193"/>
      <c r="AB357" s="193"/>
      <c r="AC357" s="193"/>
      <c r="AD357" s="193"/>
      <c r="AE357" s="193"/>
    </row>
    <row r="358">
      <c r="A358" s="209"/>
      <c r="B358" s="212"/>
      <c r="C358" s="209"/>
      <c r="D358" s="210"/>
      <c r="E358" s="210"/>
      <c r="F358" s="209"/>
      <c r="G358" s="210"/>
      <c r="H358" s="210"/>
      <c r="I358" s="193"/>
      <c r="J358" s="193"/>
      <c r="K358" s="193"/>
      <c r="L358" s="193"/>
      <c r="M358" s="193"/>
      <c r="N358" s="193"/>
      <c r="O358" s="193"/>
      <c r="P358" s="193"/>
      <c r="Q358" s="193"/>
      <c r="R358" s="193"/>
      <c r="S358" s="193"/>
      <c r="T358" s="193"/>
      <c r="U358" s="193"/>
      <c r="V358" s="193"/>
      <c r="W358" s="193"/>
      <c r="X358" s="193"/>
      <c r="Y358" s="193"/>
      <c r="Z358" s="193"/>
      <c r="AA358" s="193"/>
      <c r="AB358" s="193"/>
      <c r="AC358" s="193"/>
      <c r="AD358" s="193"/>
      <c r="AE358" s="193"/>
    </row>
    <row r="359">
      <c r="A359" s="209"/>
      <c r="B359" s="212"/>
      <c r="C359" s="209"/>
      <c r="D359" s="210"/>
      <c r="E359" s="210"/>
      <c r="F359" s="209"/>
      <c r="G359" s="210"/>
      <c r="H359" s="210"/>
      <c r="I359" s="193"/>
      <c r="J359" s="193"/>
      <c r="K359" s="193"/>
      <c r="L359" s="193"/>
      <c r="M359" s="193"/>
      <c r="N359" s="193"/>
      <c r="O359" s="193"/>
      <c r="P359" s="193"/>
      <c r="Q359" s="193"/>
      <c r="R359" s="193"/>
      <c r="S359" s="193"/>
      <c r="T359" s="193"/>
      <c r="U359" s="193"/>
      <c r="V359" s="193"/>
      <c r="W359" s="193"/>
      <c r="X359" s="193"/>
      <c r="Y359" s="193"/>
      <c r="Z359" s="193"/>
      <c r="AA359" s="193"/>
      <c r="AB359" s="193"/>
      <c r="AC359" s="193"/>
      <c r="AD359" s="193"/>
      <c r="AE359" s="193"/>
    </row>
    <row r="360">
      <c r="A360" s="209"/>
      <c r="B360" s="212"/>
      <c r="C360" s="209"/>
      <c r="D360" s="210"/>
      <c r="E360" s="210"/>
      <c r="F360" s="209"/>
      <c r="G360" s="210"/>
      <c r="H360" s="210"/>
      <c r="I360" s="193"/>
      <c r="J360" s="193"/>
      <c r="K360" s="193"/>
      <c r="L360" s="193"/>
      <c r="M360" s="193"/>
      <c r="N360" s="193"/>
      <c r="O360" s="193"/>
      <c r="P360" s="193"/>
      <c r="Q360" s="193"/>
      <c r="R360" s="193"/>
      <c r="S360" s="193"/>
      <c r="T360" s="193"/>
      <c r="U360" s="193"/>
      <c r="V360" s="193"/>
      <c r="W360" s="193"/>
      <c r="X360" s="193"/>
      <c r="Y360" s="193"/>
      <c r="Z360" s="193"/>
      <c r="AA360" s="193"/>
      <c r="AB360" s="193"/>
      <c r="AC360" s="193"/>
      <c r="AD360" s="193"/>
      <c r="AE360" s="193"/>
    </row>
    <row r="361">
      <c r="A361" s="209"/>
      <c r="B361" s="212"/>
      <c r="C361" s="209"/>
      <c r="D361" s="210"/>
      <c r="E361" s="210"/>
      <c r="F361" s="209"/>
      <c r="G361" s="210"/>
      <c r="H361" s="210"/>
      <c r="I361" s="193"/>
      <c r="J361" s="193"/>
      <c r="K361" s="193"/>
      <c r="L361" s="193"/>
      <c r="M361" s="193"/>
      <c r="N361" s="193"/>
      <c r="O361" s="193"/>
      <c r="P361" s="193"/>
      <c r="Q361" s="193"/>
      <c r="R361" s="193"/>
      <c r="S361" s="193"/>
      <c r="T361" s="193"/>
      <c r="U361" s="193"/>
      <c r="V361" s="193"/>
      <c r="W361" s="193"/>
      <c r="X361" s="193"/>
      <c r="Y361" s="193"/>
      <c r="Z361" s="193"/>
      <c r="AA361" s="193"/>
      <c r="AB361" s="193"/>
      <c r="AC361" s="193"/>
      <c r="AD361" s="193"/>
      <c r="AE361" s="193"/>
    </row>
    <row r="362">
      <c r="A362" s="209"/>
      <c r="B362" s="212"/>
      <c r="C362" s="209"/>
      <c r="D362" s="210"/>
      <c r="E362" s="210"/>
      <c r="F362" s="209"/>
      <c r="G362" s="210"/>
      <c r="H362" s="210"/>
      <c r="I362" s="193"/>
      <c r="J362" s="193"/>
      <c r="K362" s="193"/>
      <c r="L362" s="193"/>
      <c r="M362" s="193"/>
      <c r="N362" s="193"/>
      <c r="O362" s="193"/>
      <c r="P362" s="193"/>
      <c r="Q362" s="193"/>
      <c r="R362" s="193"/>
      <c r="S362" s="193"/>
      <c r="T362" s="193"/>
      <c r="U362" s="193"/>
      <c r="V362" s="193"/>
      <c r="W362" s="193"/>
      <c r="X362" s="193"/>
      <c r="Y362" s="193"/>
      <c r="Z362" s="193"/>
      <c r="AA362" s="193"/>
      <c r="AB362" s="193"/>
      <c r="AC362" s="193"/>
      <c r="AD362" s="193"/>
      <c r="AE362" s="193"/>
    </row>
    <row r="363">
      <c r="A363" s="209"/>
      <c r="B363" s="212"/>
      <c r="C363" s="209"/>
      <c r="D363" s="210"/>
      <c r="E363" s="210"/>
      <c r="F363" s="209"/>
      <c r="G363" s="210"/>
      <c r="H363" s="210"/>
      <c r="I363" s="193"/>
      <c r="J363" s="193"/>
      <c r="K363" s="193"/>
      <c r="L363" s="193"/>
      <c r="M363" s="193"/>
      <c r="N363" s="193"/>
      <c r="O363" s="193"/>
      <c r="P363" s="193"/>
      <c r="Q363" s="193"/>
      <c r="R363" s="193"/>
      <c r="S363" s="193"/>
      <c r="T363" s="193"/>
      <c r="U363" s="193"/>
      <c r="V363" s="193"/>
      <c r="W363" s="193"/>
      <c r="X363" s="193"/>
      <c r="Y363" s="193"/>
      <c r="Z363" s="193"/>
      <c r="AA363" s="193"/>
      <c r="AB363" s="193"/>
      <c r="AC363" s="193"/>
      <c r="AD363" s="193"/>
      <c r="AE363" s="193"/>
    </row>
    <row r="364">
      <c r="A364" s="209"/>
      <c r="B364" s="212"/>
      <c r="C364" s="209"/>
      <c r="D364" s="210"/>
      <c r="E364" s="210"/>
      <c r="F364" s="209"/>
      <c r="G364" s="210"/>
      <c r="H364" s="210"/>
      <c r="I364" s="193"/>
      <c r="J364" s="193"/>
      <c r="K364" s="193"/>
      <c r="L364" s="193"/>
      <c r="M364" s="193"/>
      <c r="N364" s="193"/>
      <c r="O364" s="193"/>
      <c r="P364" s="193"/>
      <c r="Q364" s="193"/>
      <c r="R364" s="193"/>
      <c r="S364" s="193"/>
      <c r="T364" s="193"/>
      <c r="U364" s="193"/>
      <c r="V364" s="193"/>
      <c r="W364" s="193"/>
      <c r="X364" s="193"/>
      <c r="Y364" s="193"/>
      <c r="Z364" s="193"/>
      <c r="AA364" s="193"/>
      <c r="AB364" s="193"/>
      <c r="AC364" s="193"/>
      <c r="AD364" s="193"/>
      <c r="AE364" s="193"/>
    </row>
    <row r="365">
      <c r="A365" s="209"/>
      <c r="B365" s="212"/>
      <c r="C365" s="209"/>
      <c r="D365" s="210"/>
      <c r="E365" s="210"/>
      <c r="F365" s="209"/>
      <c r="G365" s="210"/>
      <c r="H365" s="210"/>
      <c r="I365" s="193"/>
      <c r="J365" s="193"/>
      <c r="K365" s="193"/>
      <c r="L365" s="193"/>
      <c r="M365" s="193"/>
      <c r="N365" s="193"/>
      <c r="O365" s="193"/>
      <c r="P365" s="193"/>
      <c r="Q365" s="193"/>
      <c r="R365" s="193"/>
      <c r="S365" s="193"/>
      <c r="T365" s="193"/>
      <c r="U365" s="193"/>
      <c r="V365" s="193"/>
      <c r="W365" s="193"/>
      <c r="X365" s="193"/>
      <c r="Y365" s="193"/>
      <c r="Z365" s="193"/>
      <c r="AA365" s="193"/>
      <c r="AB365" s="193"/>
      <c r="AC365" s="193"/>
      <c r="AD365" s="193"/>
      <c r="AE365" s="193"/>
    </row>
    <row r="366">
      <c r="A366" s="209"/>
      <c r="B366" s="212"/>
      <c r="C366" s="209"/>
      <c r="D366" s="210"/>
      <c r="E366" s="210"/>
      <c r="F366" s="209"/>
      <c r="G366" s="210"/>
      <c r="H366" s="210"/>
      <c r="I366" s="193"/>
      <c r="J366" s="193"/>
      <c r="K366" s="193"/>
      <c r="L366" s="193"/>
      <c r="M366" s="193"/>
      <c r="N366" s="193"/>
      <c r="O366" s="193"/>
      <c r="P366" s="193"/>
      <c r="Q366" s="193"/>
      <c r="R366" s="193"/>
      <c r="S366" s="193"/>
      <c r="T366" s="193"/>
      <c r="U366" s="193"/>
      <c r="V366" s="193"/>
      <c r="W366" s="193"/>
      <c r="X366" s="193"/>
      <c r="Y366" s="193"/>
      <c r="Z366" s="193"/>
      <c r="AA366" s="193"/>
      <c r="AB366" s="193"/>
      <c r="AC366" s="193"/>
      <c r="AD366" s="193"/>
      <c r="AE366" s="193"/>
    </row>
    <row r="367">
      <c r="A367" s="209"/>
      <c r="B367" s="212"/>
      <c r="C367" s="209"/>
      <c r="D367" s="210"/>
      <c r="E367" s="210"/>
      <c r="F367" s="209"/>
      <c r="G367" s="210"/>
      <c r="H367" s="210"/>
      <c r="I367" s="193"/>
      <c r="J367" s="193"/>
      <c r="K367" s="193"/>
      <c r="L367" s="193"/>
      <c r="M367" s="193"/>
      <c r="N367" s="193"/>
      <c r="O367" s="193"/>
      <c r="P367" s="193"/>
      <c r="Q367" s="193"/>
      <c r="R367" s="193"/>
      <c r="S367" s="193"/>
      <c r="T367" s="193"/>
      <c r="U367" s="193"/>
      <c r="V367" s="193"/>
      <c r="W367" s="193"/>
      <c r="X367" s="193"/>
      <c r="Y367" s="193"/>
      <c r="Z367" s="193"/>
      <c r="AA367" s="193"/>
      <c r="AB367" s="193"/>
      <c r="AC367" s="193"/>
      <c r="AD367" s="193"/>
      <c r="AE367" s="193"/>
    </row>
    <row r="368">
      <c r="A368" s="209"/>
      <c r="B368" s="212"/>
      <c r="C368" s="209"/>
      <c r="D368" s="210"/>
      <c r="E368" s="210"/>
      <c r="F368" s="209"/>
      <c r="G368" s="210"/>
      <c r="H368" s="210"/>
      <c r="I368" s="193"/>
      <c r="J368" s="193"/>
      <c r="K368" s="193"/>
      <c r="L368" s="193"/>
      <c r="M368" s="193"/>
      <c r="N368" s="193"/>
      <c r="O368" s="193"/>
      <c r="P368" s="193"/>
      <c r="Q368" s="193"/>
      <c r="R368" s="193"/>
      <c r="S368" s="193"/>
      <c r="T368" s="193"/>
      <c r="U368" s="193"/>
      <c r="V368" s="193"/>
      <c r="W368" s="193"/>
      <c r="X368" s="193"/>
      <c r="Y368" s="193"/>
      <c r="Z368" s="193"/>
      <c r="AA368" s="193"/>
      <c r="AB368" s="193"/>
      <c r="AC368" s="193"/>
      <c r="AD368" s="193"/>
      <c r="AE368" s="193"/>
    </row>
    <row r="369">
      <c r="A369" s="209"/>
      <c r="B369" s="212"/>
      <c r="C369" s="209"/>
      <c r="D369" s="210"/>
      <c r="E369" s="210"/>
      <c r="F369" s="209"/>
      <c r="G369" s="210"/>
      <c r="H369" s="210"/>
      <c r="I369" s="193"/>
      <c r="J369" s="193"/>
      <c r="K369" s="193"/>
      <c r="L369" s="193"/>
      <c r="M369" s="193"/>
      <c r="N369" s="193"/>
      <c r="O369" s="193"/>
      <c r="P369" s="193"/>
      <c r="Q369" s="193"/>
      <c r="R369" s="193"/>
      <c r="S369" s="193"/>
      <c r="T369" s="193"/>
      <c r="U369" s="193"/>
      <c r="V369" s="193"/>
      <c r="W369" s="193"/>
      <c r="X369" s="193"/>
      <c r="Y369" s="193"/>
      <c r="Z369" s="193"/>
      <c r="AA369" s="193"/>
      <c r="AB369" s="193"/>
      <c r="AC369" s="193"/>
      <c r="AD369" s="193"/>
      <c r="AE369" s="193"/>
    </row>
    <row r="370">
      <c r="A370" s="209"/>
      <c r="B370" s="212"/>
      <c r="C370" s="209"/>
      <c r="D370" s="210"/>
      <c r="E370" s="210"/>
      <c r="F370" s="209"/>
      <c r="G370" s="210"/>
      <c r="H370" s="210"/>
      <c r="I370" s="193"/>
      <c r="J370" s="193"/>
      <c r="K370" s="193"/>
      <c r="L370" s="193"/>
      <c r="M370" s="193"/>
      <c r="N370" s="193"/>
      <c r="O370" s="193"/>
      <c r="P370" s="193"/>
      <c r="Q370" s="193"/>
      <c r="R370" s="193"/>
      <c r="S370" s="193"/>
      <c r="T370" s="193"/>
      <c r="U370" s="193"/>
      <c r="V370" s="193"/>
      <c r="W370" s="193"/>
      <c r="X370" s="193"/>
      <c r="Y370" s="193"/>
      <c r="Z370" s="193"/>
      <c r="AA370" s="193"/>
      <c r="AB370" s="193"/>
      <c r="AC370" s="193"/>
      <c r="AD370" s="193"/>
      <c r="AE370" s="193"/>
    </row>
    <row r="371">
      <c r="A371" s="209"/>
      <c r="B371" s="212"/>
      <c r="C371" s="209"/>
      <c r="D371" s="210"/>
      <c r="E371" s="210"/>
      <c r="F371" s="209"/>
      <c r="G371" s="210"/>
      <c r="H371" s="210"/>
      <c r="I371" s="193"/>
      <c r="J371" s="193"/>
      <c r="K371" s="193"/>
      <c r="L371" s="193"/>
      <c r="M371" s="193"/>
      <c r="N371" s="193"/>
      <c r="O371" s="193"/>
      <c r="P371" s="193"/>
      <c r="Q371" s="193"/>
      <c r="R371" s="193"/>
      <c r="S371" s="193"/>
      <c r="T371" s="193"/>
      <c r="U371" s="193"/>
      <c r="V371" s="193"/>
      <c r="W371" s="193"/>
      <c r="X371" s="193"/>
      <c r="Y371" s="193"/>
      <c r="Z371" s="193"/>
      <c r="AA371" s="193"/>
      <c r="AB371" s="193"/>
      <c r="AC371" s="193"/>
      <c r="AD371" s="193"/>
      <c r="AE371" s="193"/>
    </row>
    <row r="372">
      <c r="A372" s="209"/>
      <c r="B372" s="212"/>
      <c r="C372" s="209"/>
      <c r="D372" s="210"/>
      <c r="E372" s="210"/>
      <c r="F372" s="209"/>
      <c r="G372" s="210"/>
      <c r="H372" s="210"/>
      <c r="I372" s="193"/>
      <c r="J372" s="193"/>
      <c r="K372" s="193"/>
      <c r="L372" s="193"/>
      <c r="M372" s="193"/>
      <c r="N372" s="193"/>
      <c r="O372" s="193"/>
      <c r="P372" s="193"/>
      <c r="Q372" s="193"/>
      <c r="R372" s="193"/>
      <c r="S372" s="193"/>
      <c r="T372" s="193"/>
      <c r="U372" s="193"/>
      <c r="V372" s="193"/>
      <c r="W372" s="193"/>
      <c r="X372" s="193"/>
      <c r="Y372" s="193"/>
      <c r="Z372" s="193"/>
      <c r="AA372" s="193"/>
      <c r="AB372" s="193"/>
      <c r="AC372" s="193"/>
      <c r="AD372" s="193"/>
      <c r="AE372" s="193"/>
    </row>
    <row r="373">
      <c r="A373" s="209"/>
      <c r="B373" s="212"/>
      <c r="C373" s="209"/>
      <c r="D373" s="210"/>
      <c r="E373" s="210"/>
      <c r="F373" s="209"/>
      <c r="G373" s="210"/>
      <c r="H373" s="210"/>
      <c r="I373" s="193"/>
      <c r="J373" s="193"/>
      <c r="K373" s="193"/>
      <c r="L373" s="193"/>
      <c r="M373" s="193"/>
      <c r="N373" s="193"/>
      <c r="O373" s="193"/>
      <c r="P373" s="193"/>
      <c r="Q373" s="193"/>
      <c r="R373" s="193"/>
      <c r="S373" s="193"/>
      <c r="T373" s="193"/>
      <c r="U373" s="193"/>
      <c r="V373" s="193"/>
      <c r="W373" s="193"/>
      <c r="X373" s="193"/>
      <c r="Y373" s="193"/>
      <c r="Z373" s="193"/>
      <c r="AA373" s="193"/>
      <c r="AB373" s="193"/>
      <c r="AC373" s="193"/>
      <c r="AD373" s="193"/>
      <c r="AE373" s="193"/>
    </row>
    <row r="374">
      <c r="A374" s="209"/>
      <c r="B374" s="212"/>
      <c r="C374" s="209"/>
      <c r="D374" s="210"/>
      <c r="E374" s="210"/>
      <c r="F374" s="209"/>
      <c r="G374" s="210"/>
      <c r="H374" s="210"/>
      <c r="I374" s="193"/>
      <c r="J374" s="193"/>
      <c r="K374" s="193"/>
      <c r="L374" s="193"/>
      <c r="M374" s="193"/>
      <c r="N374" s="193"/>
      <c r="O374" s="193"/>
      <c r="P374" s="193"/>
      <c r="Q374" s="193"/>
      <c r="R374" s="193"/>
      <c r="S374" s="193"/>
      <c r="T374" s="193"/>
      <c r="U374" s="193"/>
      <c r="V374" s="193"/>
      <c r="W374" s="193"/>
      <c r="X374" s="193"/>
      <c r="Y374" s="193"/>
      <c r="Z374" s="193"/>
      <c r="AA374" s="193"/>
      <c r="AB374" s="193"/>
      <c r="AC374" s="193"/>
      <c r="AD374" s="193"/>
      <c r="AE374" s="193"/>
    </row>
    <row r="375">
      <c r="A375" s="209"/>
      <c r="B375" s="212"/>
      <c r="C375" s="209"/>
      <c r="D375" s="210"/>
      <c r="E375" s="210"/>
      <c r="F375" s="209"/>
      <c r="G375" s="210"/>
      <c r="H375" s="210"/>
      <c r="I375" s="193"/>
      <c r="J375" s="193"/>
      <c r="K375" s="193"/>
      <c r="L375" s="193"/>
      <c r="M375" s="193"/>
      <c r="N375" s="193"/>
      <c r="O375" s="193"/>
      <c r="P375" s="193"/>
      <c r="Q375" s="193"/>
      <c r="R375" s="193"/>
      <c r="S375" s="193"/>
      <c r="T375" s="193"/>
      <c r="U375" s="193"/>
      <c r="V375" s="193"/>
      <c r="W375" s="193"/>
      <c r="X375" s="193"/>
      <c r="Y375" s="193"/>
      <c r="Z375" s="193"/>
      <c r="AA375" s="193"/>
      <c r="AB375" s="193"/>
      <c r="AC375" s="193"/>
      <c r="AD375" s="193"/>
      <c r="AE375" s="193"/>
    </row>
    <row r="376">
      <c r="A376" s="209"/>
      <c r="B376" s="212"/>
      <c r="C376" s="209"/>
      <c r="D376" s="210"/>
      <c r="E376" s="210"/>
      <c r="F376" s="209"/>
      <c r="G376" s="210"/>
      <c r="H376" s="210"/>
      <c r="I376" s="193"/>
      <c r="J376" s="193"/>
      <c r="K376" s="193"/>
      <c r="L376" s="193"/>
      <c r="M376" s="193"/>
      <c r="N376" s="193"/>
      <c r="O376" s="193"/>
      <c r="P376" s="193"/>
      <c r="Q376" s="193"/>
      <c r="R376" s="193"/>
      <c r="S376" s="193"/>
      <c r="T376" s="193"/>
      <c r="U376" s="193"/>
      <c r="V376" s="193"/>
      <c r="W376" s="193"/>
      <c r="X376" s="193"/>
      <c r="Y376" s="193"/>
      <c r="Z376" s="193"/>
      <c r="AA376" s="193"/>
      <c r="AB376" s="193"/>
      <c r="AC376" s="193"/>
      <c r="AD376" s="193"/>
      <c r="AE376" s="193"/>
    </row>
    <row r="377">
      <c r="A377" s="209"/>
      <c r="B377" s="212"/>
      <c r="C377" s="209"/>
      <c r="D377" s="210"/>
      <c r="E377" s="210"/>
      <c r="F377" s="209"/>
      <c r="G377" s="210"/>
      <c r="H377" s="210"/>
      <c r="I377" s="193"/>
      <c r="J377" s="193"/>
      <c r="K377" s="193"/>
      <c r="L377" s="193"/>
      <c r="M377" s="193"/>
      <c r="N377" s="193"/>
      <c r="O377" s="193"/>
      <c r="P377" s="193"/>
      <c r="Q377" s="193"/>
      <c r="R377" s="193"/>
      <c r="S377" s="193"/>
      <c r="T377" s="193"/>
      <c r="U377" s="193"/>
      <c r="V377" s="193"/>
      <c r="W377" s="193"/>
      <c r="X377" s="193"/>
      <c r="Y377" s="193"/>
      <c r="Z377" s="193"/>
      <c r="AA377" s="193"/>
      <c r="AB377" s="193"/>
      <c r="AC377" s="193"/>
      <c r="AD377" s="193"/>
      <c r="AE377" s="193"/>
    </row>
    <row r="378">
      <c r="A378" s="209"/>
      <c r="B378" s="212"/>
      <c r="C378" s="209"/>
      <c r="D378" s="210"/>
      <c r="E378" s="210"/>
      <c r="F378" s="209"/>
      <c r="G378" s="210"/>
      <c r="H378" s="210"/>
      <c r="I378" s="193"/>
      <c r="J378" s="193"/>
      <c r="K378" s="193"/>
      <c r="L378" s="193"/>
      <c r="M378" s="193"/>
      <c r="N378" s="193"/>
      <c r="O378" s="193"/>
      <c r="P378" s="193"/>
      <c r="Q378" s="193"/>
      <c r="R378" s="193"/>
      <c r="S378" s="193"/>
      <c r="T378" s="193"/>
      <c r="U378" s="193"/>
      <c r="V378" s="193"/>
      <c r="W378" s="193"/>
      <c r="X378" s="193"/>
      <c r="Y378" s="193"/>
      <c r="Z378" s="193"/>
      <c r="AA378" s="193"/>
      <c r="AB378" s="193"/>
      <c r="AC378" s="193"/>
      <c r="AD378" s="193"/>
      <c r="AE378" s="193"/>
    </row>
    <row r="379">
      <c r="A379" s="209"/>
      <c r="B379" s="212"/>
      <c r="C379" s="209"/>
      <c r="D379" s="210"/>
      <c r="E379" s="210"/>
      <c r="F379" s="209"/>
      <c r="G379" s="210"/>
      <c r="H379" s="210"/>
      <c r="I379" s="193"/>
      <c r="J379" s="193"/>
      <c r="K379" s="193"/>
      <c r="L379" s="193"/>
      <c r="M379" s="193"/>
      <c r="N379" s="193"/>
      <c r="O379" s="193"/>
      <c r="P379" s="193"/>
      <c r="Q379" s="193"/>
      <c r="R379" s="193"/>
      <c r="S379" s="193"/>
      <c r="T379" s="193"/>
      <c r="U379" s="193"/>
      <c r="V379" s="193"/>
      <c r="W379" s="193"/>
      <c r="X379" s="193"/>
      <c r="Y379" s="193"/>
      <c r="Z379" s="193"/>
      <c r="AA379" s="193"/>
      <c r="AB379" s="193"/>
      <c r="AC379" s="193"/>
      <c r="AD379" s="193"/>
      <c r="AE379" s="193"/>
    </row>
    <row r="380">
      <c r="A380" s="209"/>
      <c r="B380" s="212"/>
      <c r="C380" s="209"/>
      <c r="D380" s="210"/>
      <c r="E380" s="210"/>
      <c r="F380" s="209"/>
      <c r="G380" s="210"/>
      <c r="H380" s="210"/>
      <c r="I380" s="193"/>
      <c r="J380" s="193"/>
      <c r="K380" s="193"/>
      <c r="L380" s="193"/>
      <c r="M380" s="193"/>
      <c r="N380" s="193"/>
      <c r="O380" s="193"/>
      <c r="P380" s="193"/>
      <c r="Q380" s="193"/>
      <c r="R380" s="193"/>
      <c r="S380" s="193"/>
      <c r="T380" s="193"/>
      <c r="U380" s="193"/>
      <c r="V380" s="193"/>
      <c r="W380" s="193"/>
      <c r="X380" s="193"/>
      <c r="Y380" s="193"/>
      <c r="Z380" s="193"/>
      <c r="AA380" s="193"/>
      <c r="AB380" s="193"/>
      <c r="AC380" s="193"/>
      <c r="AD380" s="193"/>
      <c r="AE380" s="193"/>
    </row>
    <row r="381">
      <c r="A381" s="209"/>
      <c r="B381" s="212"/>
      <c r="C381" s="209"/>
      <c r="D381" s="210"/>
      <c r="E381" s="210"/>
      <c r="F381" s="209"/>
      <c r="G381" s="210"/>
      <c r="H381" s="210"/>
      <c r="I381" s="193"/>
      <c r="J381" s="193"/>
      <c r="K381" s="193"/>
      <c r="L381" s="193"/>
      <c r="M381" s="193"/>
      <c r="N381" s="193"/>
      <c r="O381" s="193"/>
      <c r="P381" s="193"/>
      <c r="Q381" s="193"/>
      <c r="R381" s="193"/>
      <c r="S381" s="193"/>
      <c r="T381" s="193"/>
      <c r="U381" s="193"/>
      <c r="V381" s="193"/>
      <c r="W381" s="193"/>
      <c r="X381" s="193"/>
      <c r="Y381" s="193"/>
      <c r="Z381" s="193"/>
      <c r="AA381" s="193"/>
      <c r="AB381" s="193"/>
      <c r="AC381" s="193"/>
      <c r="AD381" s="193"/>
      <c r="AE381" s="193"/>
    </row>
    <row r="382">
      <c r="A382" s="209"/>
      <c r="B382" s="212"/>
      <c r="C382" s="209"/>
      <c r="D382" s="210"/>
      <c r="E382" s="210"/>
      <c r="F382" s="209"/>
      <c r="G382" s="210"/>
      <c r="H382" s="210"/>
      <c r="I382" s="193"/>
      <c r="J382" s="193"/>
      <c r="K382" s="193"/>
      <c r="L382" s="193"/>
      <c r="M382" s="193"/>
      <c r="N382" s="193"/>
      <c r="O382" s="193"/>
      <c r="P382" s="193"/>
      <c r="Q382" s="193"/>
      <c r="R382" s="193"/>
      <c r="S382" s="193"/>
      <c r="T382" s="193"/>
      <c r="U382" s="193"/>
      <c r="V382" s="193"/>
      <c r="W382" s="193"/>
      <c r="X382" s="193"/>
      <c r="Y382" s="193"/>
      <c r="Z382" s="193"/>
      <c r="AA382" s="193"/>
      <c r="AB382" s="193"/>
      <c r="AC382" s="193"/>
      <c r="AD382" s="193"/>
      <c r="AE382" s="193"/>
    </row>
    <row r="383">
      <c r="A383" s="209"/>
      <c r="B383" s="212"/>
      <c r="C383" s="209"/>
      <c r="D383" s="210"/>
      <c r="E383" s="210"/>
      <c r="F383" s="209"/>
      <c r="G383" s="210"/>
      <c r="H383" s="210"/>
      <c r="I383" s="193"/>
      <c r="J383" s="193"/>
      <c r="K383" s="193"/>
      <c r="L383" s="193"/>
      <c r="M383" s="193"/>
      <c r="N383" s="193"/>
      <c r="O383" s="193"/>
      <c r="P383" s="193"/>
      <c r="Q383" s="193"/>
      <c r="R383" s="193"/>
      <c r="S383" s="193"/>
      <c r="T383" s="193"/>
      <c r="U383" s="193"/>
      <c r="V383" s="193"/>
      <c r="W383" s="193"/>
      <c r="X383" s="193"/>
      <c r="Y383" s="193"/>
      <c r="Z383" s="193"/>
      <c r="AA383" s="193"/>
      <c r="AB383" s="193"/>
      <c r="AC383" s="193"/>
      <c r="AD383" s="193"/>
      <c r="AE383" s="193"/>
    </row>
    <row r="384">
      <c r="A384" s="209"/>
      <c r="B384" s="212"/>
      <c r="C384" s="209"/>
      <c r="D384" s="210"/>
      <c r="E384" s="210"/>
      <c r="F384" s="209"/>
      <c r="G384" s="210"/>
      <c r="H384" s="210"/>
      <c r="I384" s="193"/>
      <c r="J384" s="193"/>
      <c r="K384" s="193"/>
      <c r="L384" s="193"/>
      <c r="M384" s="193"/>
      <c r="N384" s="193"/>
      <c r="O384" s="193"/>
      <c r="P384" s="193"/>
      <c r="Q384" s="193"/>
      <c r="R384" s="193"/>
      <c r="S384" s="193"/>
      <c r="T384" s="193"/>
      <c r="U384" s="193"/>
      <c r="V384" s="193"/>
      <c r="W384" s="193"/>
      <c r="X384" s="193"/>
      <c r="Y384" s="193"/>
      <c r="Z384" s="193"/>
      <c r="AA384" s="193"/>
      <c r="AB384" s="193"/>
      <c r="AC384" s="193"/>
      <c r="AD384" s="193"/>
      <c r="AE384" s="193"/>
    </row>
    <row r="385">
      <c r="A385" s="209"/>
      <c r="B385" s="212"/>
      <c r="C385" s="209"/>
      <c r="D385" s="210"/>
      <c r="E385" s="210"/>
      <c r="F385" s="209"/>
      <c r="G385" s="210"/>
      <c r="H385" s="210"/>
      <c r="I385" s="193"/>
      <c r="J385" s="193"/>
      <c r="K385" s="193"/>
      <c r="L385" s="193"/>
      <c r="M385" s="193"/>
      <c r="N385" s="193"/>
      <c r="O385" s="193"/>
      <c r="P385" s="193"/>
      <c r="Q385" s="193"/>
      <c r="R385" s="193"/>
      <c r="S385" s="193"/>
      <c r="T385" s="193"/>
      <c r="U385" s="193"/>
      <c r="V385" s="193"/>
      <c r="W385" s="193"/>
      <c r="X385" s="193"/>
      <c r="Y385" s="193"/>
      <c r="Z385" s="193"/>
      <c r="AA385" s="193"/>
      <c r="AB385" s="193"/>
      <c r="AC385" s="193"/>
      <c r="AD385" s="193"/>
      <c r="AE385" s="193"/>
    </row>
    <row r="386">
      <c r="A386" s="209"/>
      <c r="B386" s="212"/>
      <c r="C386" s="209"/>
      <c r="D386" s="210"/>
      <c r="E386" s="210"/>
      <c r="F386" s="209"/>
      <c r="G386" s="210"/>
      <c r="H386" s="210"/>
      <c r="I386" s="193"/>
      <c r="J386" s="193"/>
      <c r="K386" s="193"/>
      <c r="L386" s="193"/>
      <c r="M386" s="193"/>
      <c r="N386" s="193"/>
      <c r="O386" s="193"/>
      <c r="P386" s="193"/>
      <c r="Q386" s="193"/>
      <c r="R386" s="193"/>
      <c r="S386" s="193"/>
      <c r="T386" s="193"/>
      <c r="U386" s="193"/>
      <c r="V386" s="193"/>
      <c r="W386" s="193"/>
      <c r="X386" s="193"/>
      <c r="Y386" s="193"/>
      <c r="Z386" s="193"/>
      <c r="AA386" s="193"/>
      <c r="AB386" s="193"/>
      <c r="AC386" s="193"/>
      <c r="AD386" s="193"/>
      <c r="AE386" s="193"/>
    </row>
    <row r="387">
      <c r="A387" s="209"/>
      <c r="B387" s="212"/>
      <c r="C387" s="209"/>
      <c r="D387" s="210"/>
      <c r="E387" s="210"/>
      <c r="F387" s="209"/>
      <c r="G387" s="210"/>
      <c r="H387" s="210"/>
      <c r="I387" s="193"/>
      <c r="J387" s="193"/>
      <c r="K387" s="193"/>
      <c r="L387" s="193"/>
      <c r="M387" s="193"/>
      <c r="N387" s="193"/>
      <c r="O387" s="193"/>
      <c r="P387" s="193"/>
      <c r="Q387" s="193"/>
      <c r="R387" s="193"/>
      <c r="S387" s="193"/>
      <c r="T387" s="193"/>
      <c r="U387" s="193"/>
      <c r="V387" s="193"/>
      <c r="W387" s="193"/>
      <c r="X387" s="193"/>
      <c r="Y387" s="193"/>
      <c r="Z387" s="193"/>
      <c r="AA387" s="193"/>
      <c r="AB387" s="193"/>
      <c r="AC387" s="193"/>
      <c r="AD387" s="193"/>
      <c r="AE387" s="193"/>
    </row>
    <row r="388">
      <c r="A388" s="209"/>
      <c r="B388" s="212"/>
      <c r="C388" s="209"/>
      <c r="D388" s="210"/>
      <c r="E388" s="210"/>
      <c r="F388" s="209"/>
      <c r="G388" s="210"/>
      <c r="H388" s="210"/>
      <c r="I388" s="193"/>
      <c r="J388" s="193"/>
      <c r="K388" s="193"/>
      <c r="L388" s="193"/>
      <c r="M388" s="193"/>
      <c r="N388" s="193"/>
      <c r="O388" s="193"/>
      <c r="P388" s="193"/>
      <c r="Q388" s="193"/>
      <c r="R388" s="193"/>
      <c r="S388" s="193"/>
      <c r="T388" s="193"/>
      <c r="U388" s="193"/>
      <c r="V388" s="193"/>
      <c r="W388" s="193"/>
      <c r="X388" s="193"/>
      <c r="Y388" s="193"/>
      <c r="Z388" s="193"/>
      <c r="AA388" s="193"/>
      <c r="AB388" s="193"/>
      <c r="AC388" s="193"/>
      <c r="AD388" s="193"/>
      <c r="AE388" s="193"/>
    </row>
    <row r="389">
      <c r="A389" s="209"/>
      <c r="B389" s="212"/>
      <c r="C389" s="209"/>
      <c r="D389" s="210"/>
      <c r="E389" s="210"/>
      <c r="F389" s="209"/>
      <c r="G389" s="210"/>
      <c r="H389" s="210"/>
      <c r="I389" s="193"/>
      <c r="J389" s="193"/>
      <c r="K389" s="193"/>
      <c r="L389" s="193"/>
      <c r="M389" s="193"/>
      <c r="N389" s="193"/>
      <c r="O389" s="193"/>
      <c r="P389" s="193"/>
      <c r="Q389" s="193"/>
      <c r="R389" s="193"/>
      <c r="S389" s="193"/>
      <c r="T389" s="193"/>
      <c r="U389" s="193"/>
      <c r="V389" s="193"/>
      <c r="W389" s="193"/>
      <c r="X389" s="193"/>
      <c r="Y389" s="193"/>
      <c r="Z389" s="193"/>
      <c r="AA389" s="193"/>
      <c r="AB389" s="193"/>
      <c r="AC389" s="193"/>
      <c r="AD389" s="193"/>
      <c r="AE389" s="193"/>
    </row>
    <row r="390">
      <c r="A390" s="209"/>
      <c r="B390" s="212"/>
      <c r="C390" s="209"/>
      <c r="D390" s="210"/>
      <c r="E390" s="210"/>
      <c r="F390" s="209"/>
      <c r="G390" s="210"/>
      <c r="H390" s="210"/>
      <c r="I390" s="193"/>
      <c r="J390" s="193"/>
      <c r="K390" s="193"/>
      <c r="L390" s="193"/>
      <c r="M390" s="193"/>
      <c r="N390" s="193"/>
      <c r="O390" s="193"/>
      <c r="P390" s="193"/>
      <c r="Q390" s="193"/>
      <c r="R390" s="193"/>
      <c r="S390" s="193"/>
      <c r="T390" s="193"/>
      <c r="U390" s="193"/>
      <c r="V390" s="193"/>
      <c r="W390" s="193"/>
      <c r="X390" s="193"/>
      <c r="Y390" s="193"/>
      <c r="Z390" s="193"/>
      <c r="AA390" s="193"/>
      <c r="AB390" s="193"/>
      <c r="AC390" s="193"/>
      <c r="AD390" s="193"/>
      <c r="AE390" s="193"/>
    </row>
    <row r="391">
      <c r="A391" s="209"/>
      <c r="B391" s="212"/>
      <c r="C391" s="209"/>
      <c r="D391" s="210"/>
      <c r="E391" s="210"/>
      <c r="F391" s="209"/>
      <c r="G391" s="210"/>
      <c r="H391" s="210"/>
      <c r="I391" s="193"/>
      <c r="J391" s="193"/>
      <c r="K391" s="193"/>
      <c r="L391" s="193"/>
      <c r="M391" s="193"/>
      <c r="N391" s="193"/>
      <c r="O391" s="193"/>
      <c r="P391" s="193"/>
      <c r="Q391" s="193"/>
      <c r="R391" s="193"/>
      <c r="S391" s="193"/>
      <c r="T391" s="193"/>
      <c r="U391" s="193"/>
      <c r="V391" s="193"/>
      <c r="W391" s="193"/>
      <c r="X391" s="193"/>
      <c r="Y391" s="193"/>
      <c r="Z391" s="193"/>
      <c r="AA391" s="193"/>
      <c r="AB391" s="193"/>
      <c r="AC391" s="193"/>
      <c r="AD391" s="193"/>
      <c r="AE391" s="193"/>
    </row>
    <row r="392">
      <c r="A392" s="209"/>
      <c r="B392" s="212"/>
      <c r="C392" s="209"/>
      <c r="D392" s="210"/>
      <c r="E392" s="210"/>
      <c r="F392" s="209"/>
      <c r="G392" s="210"/>
      <c r="H392" s="210"/>
      <c r="I392" s="193"/>
      <c r="J392" s="193"/>
      <c r="K392" s="193"/>
      <c r="L392" s="193"/>
      <c r="M392" s="193"/>
      <c r="N392" s="193"/>
      <c r="O392" s="193"/>
      <c r="P392" s="193"/>
      <c r="Q392" s="193"/>
      <c r="R392" s="193"/>
      <c r="S392" s="193"/>
      <c r="T392" s="193"/>
      <c r="U392" s="193"/>
      <c r="V392" s="193"/>
      <c r="W392" s="193"/>
      <c r="X392" s="193"/>
      <c r="Y392" s="193"/>
      <c r="Z392" s="193"/>
      <c r="AA392" s="193"/>
      <c r="AB392" s="193"/>
      <c r="AC392" s="193"/>
      <c r="AD392" s="193"/>
      <c r="AE392" s="193"/>
    </row>
    <row r="393">
      <c r="A393" s="209"/>
      <c r="B393" s="212"/>
      <c r="C393" s="209"/>
      <c r="D393" s="210"/>
      <c r="E393" s="210"/>
      <c r="F393" s="209"/>
      <c r="G393" s="210"/>
      <c r="H393" s="210"/>
      <c r="I393" s="193"/>
      <c r="J393" s="193"/>
      <c r="K393" s="193"/>
      <c r="L393" s="193"/>
      <c r="M393" s="193"/>
      <c r="N393" s="193"/>
      <c r="O393" s="193"/>
      <c r="P393" s="193"/>
      <c r="Q393" s="193"/>
      <c r="R393" s="193"/>
      <c r="S393" s="193"/>
      <c r="T393" s="193"/>
      <c r="U393" s="193"/>
      <c r="V393" s="193"/>
      <c r="W393" s="193"/>
      <c r="X393" s="193"/>
      <c r="Y393" s="193"/>
      <c r="Z393" s="193"/>
      <c r="AA393" s="193"/>
      <c r="AB393" s="193"/>
      <c r="AC393" s="193"/>
      <c r="AD393" s="193"/>
      <c r="AE393" s="193"/>
    </row>
    <row r="394">
      <c r="A394" s="209"/>
      <c r="B394" s="212"/>
      <c r="C394" s="209"/>
      <c r="D394" s="210"/>
      <c r="E394" s="210"/>
      <c r="F394" s="209"/>
      <c r="G394" s="210"/>
      <c r="H394" s="210"/>
      <c r="I394" s="193"/>
      <c r="J394" s="193"/>
      <c r="K394" s="193"/>
      <c r="L394" s="193"/>
      <c r="M394" s="193"/>
      <c r="N394" s="193"/>
      <c r="O394" s="193"/>
      <c r="P394" s="193"/>
      <c r="Q394" s="193"/>
      <c r="R394" s="193"/>
      <c r="S394" s="193"/>
      <c r="T394" s="193"/>
      <c r="U394" s="193"/>
      <c r="V394" s="193"/>
      <c r="W394" s="193"/>
      <c r="X394" s="193"/>
      <c r="Y394" s="193"/>
      <c r="Z394" s="193"/>
      <c r="AA394" s="193"/>
      <c r="AB394" s="193"/>
      <c r="AC394" s="193"/>
      <c r="AD394" s="193"/>
      <c r="AE394" s="193"/>
    </row>
    <row r="395">
      <c r="A395" s="209"/>
      <c r="B395" s="212"/>
      <c r="C395" s="209"/>
      <c r="D395" s="210"/>
      <c r="E395" s="210"/>
      <c r="F395" s="209"/>
      <c r="G395" s="210"/>
      <c r="H395" s="210"/>
      <c r="I395" s="193"/>
      <c r="J395" s="193"/>
      <c r="K395" s="193"/>
      <c r="L395" s="193"/>
      <c r="M395" s="193"/>
      <c r="N395" s="193"/>
      <c r="O395" s="193"/>
      <c r="P395" s="193"/>
      <c r="Q395" s="193"/>
      <c r="R395" s="193"/>
      <c r="S395" s="193"/>
      <c r="T395" s="193"/>
      <c r="U395" s="193"/>
      <c r="V395" s="193"/>
      <c r="W395" s="193"/>
      <c r="X395" s="193"/>
      <c r="Y395" s="193"/>
      <c r="Z395" s="193"/>
      <c r="AA395" s="193"/>
      <c r="AB395" s="193"/>
      <c r="AC395" s="193"/>
      <c r="AD395" s="193"/>
      <c r="AE395" s="193"/>
    </row>
    <row r="396">
      <c r="A396" s="209"/>
      <c r="B396" s="212"/>
      <c r="C396" s="209"/>
      <c r="D396" s="210"/>
      <c r="E396" s="210"/>
      <c r="F396" s="209"/>
      <c r="G396" s="210"/>
      <c r="H396" s="210"/>
      <c r="I396" s="193"/>
      <c r="J396" s="193"/>
      <c r="K396" s="193"/>
      <c r="L396" s="193"/>
      <c r="M396" s="193"/>
      <c r="N396" s="193"/>
      <c r="O396" s="193"/>
      <c r="P396" s="193"/>
      <c r="Q396" s="193"/>
      <c r="R396" s="193"/>
      <c r="S396" s="193"/>
      <c r="T396" s="193"/>
      <c r="U396" s="193"/>
      <c r="V396" s="193"/>
      <c r="W396" s="193"/>
      <c r="X396" s="193"/>
      <c r="Y396" s="193"/>
      <c r="Z396" s="193"/>
      <c r="AA396" s="193"/>
      <c r="AB396" s="193"/>
      <c r="AC396" s="193"/>
      <c r="AD396" s="193"/>
      <c r="AE396" s="193"/>
    </row>
    <row r="397">
      <c r="A397" s="209"/>
      <c r="B397" s="212"/>
      <c r="C397" s="209"/>
      <c r="D397" s="210"/>
      <c r="E397" s="210"/>
      <c r="F397" s="209"/>
      <c r="G397" s="210"/>
      <c r="H397" s="210"/>
      <c r="I397" s="193"/>
      <c r="J397" s="193"/>
      <c r="K397" s="193"/>
      <c r="L397" s="193"/>
      <c r="M397" s="193"/>
      <c r="N397" s="193"/>
      <c r="O397" s="193"/>
      <c r="P397" s="193"/>
      <c r="Q397" s="193"/>
      <c r="R397" s="193"/>
      <c r="S397" s="193"/>
      <c r="T397" s="193"/>
      <c r="U397" s="193"/>
      <c r="V397" s="193"/>
      <c r="W397" s="193"/>
      <c r="X397" s="193"/>
      <c r="Y397" s="193"/>
      <c r="Z397" s="193"/>
      <c r="AA397" s="193"/>
      <c r="AB397" s="193"/>
      <c r="AC397" s="193"/>
      <c r="AD397" s="193"/>
      <c r="AE397" s="193"/>
    </row>
    <row r="398">
      <c r="A398" s="209"/>
      <c r="B398" s="212"/>
      <c r="C398" s="209"/>
      <c r="D398" s="210"/>
      <c r="E398" s="210"/>
      <c r="F398" s="209"/>
      <c r="G398" s="210"/>
      <c r="H398" s="210"/>
      <c r="I398" s="193"/>
      <c r="J398" s="193"/>
      <c r="K398" s="193"/>
      <c r="L398" s="193"/>
      <c r="M398" s="193"/>
      <c r="N398" s="193"/>
      <c r="O398" s="193"/>
      <c r="P398" s="193"/>
      <c r="Q398" s="193"/>
      <c r="R398" s="193"/>
      <c r="S398" s="193"/>
      <c r="T398" s="193"/>
      <c r="U398" s="193"/>
      <c r="V398" s="193"/>
      <c r="W398" s="193"/>
      <c r="X398" s="193"/>
      <c r="Y398" s="193"/>
      <c r="Z398" s="193"/>
      <c r="AA398" s="193"/>
      <c r="AB398" s="193"/>
      <c r="AC398" s="193"/>
      <c r="AD398" s="193"/>
      <c r="AE398" s="193"/>
    </row>
    <row r="399">
      <c r="A399" s="209"/>
      <c r="B399" s="212"/>
      <c r="C399" s="209"/>
      <c r="D399" s="210"/>
      <c r="E399" s="210"/>
      <c r="F399" s="209"/>
      <c r="G399" s="210"/>
      <c r="H399" s="210"/>
      <c r="I399" s="193"/>
      <c r="J399" s="193"/>
      <c r="K399" s="193"/>
      <c r="L399" s="193"/>
      <c r="M399" s="193"/>
      <c r="N399" s="193"/>
      <c r="O399" s="193"/>
      <c r="P399" s="193"/>
      <c r="Q399" s="193"/>
      <c r="R399" s="193"/>
      <c r="S399" s="193"/>
      <c r="T399" s="193"/>
      <c r="U399" s="193"/>
      <c r="V399" s="193"/>
      <c r="W399" s="193"/>
      <c r="X399" s="193"/>
      <c r="Y399" s="193"/>
      <c r="Z399" s="193"/>
      <c r="AA399" s="193"/>
      <c r="AB399" s="193"/>
      <c r="AC399" s="193"/>
      <c r="AD399" s="193"/>
      <c r="AE399" s="193"/>
    </row>
    <row r="400">
      <c r="A400" s="209"/>
      <c r="B400" s="212"/>
      <c r="C400" s="209"/>
      <c r="D400" s="210"/>
      <c r="E400" s="210"/>
      <c r="F400" s="209"/>
      <c r="G400" s="210"/>
      <c r="H400" s="210"/>
      <c r="I400" s="193"/>
      <c r="J400" s="193"/>
      <c r="K400" s="193"/>
      <c r="L400" s="193"/>
      <c r="M400" s="193"/>
      <c r="N400" s="193"/>
      <c r="O400" s="193"/>
      <c r="P400" s="193"/>
      <c r="Q400" s="193"/>
      <c r="R400" s="193"/>
      <c r="S400" s="193"/>
      <c r="T400" s="193"/>
      <c r="U400" s="193"/>
      <c r="V400" s="193"/>
      <c r="W400" s="193"/>
      <c r="X400" s="193"/>
      <c r="Y400" s="193"/>
      <c r="Z400" s="193"/>
      <c r="AA400" s="193"/>
      <c r="AB400" s="193"/>
      <c r="AC400" s="193"/>
      <c r="AD400" s="193"/>
      <c r="AE400" s="193"/>
    </row>
    <row r="401">
      <c r="A401" s="209"/>
      <c r="B401" s="212"/>
      <c r="C401" s="209"/>
      <c r="D401" s="210"/>
      <c r="E401" s="210"/>
      <c r="F401" s="209"/>
      <c r="G401" s="210"/>
      <c r="H401" s="210"/>
      <c r="I401" s="193"/>
      <c r="J401" s="193"/>
      <c r="K401" s="193"/>
      <c r="L401" s="193"/>
      <c r="M401" s="193"/>
      <c r="N401" s="193"/>
      <c r="O401" s="193"/>
      <c r="P401" s="193"/>
      <c r="Q401" s="193"/>
      <c r="R401" s="193"/>
      <c r="S401" s="193"/>
      <c r="T401" s="193"/>
      <c r="U401" s="193"/>
      <c r="V401" s="193"/>
      <c r="W401" s="193"/>
      <c r="X401" s="193"/>
      <c r="Y401" s="193"/>
      <c r="Z401" s="193"/>
      <c r="AA401" s="193"/>
      <c r="AB401" s="193"/>
      <c r="AC401" s="193"/>
      <c r="AD401" s="193"/>
      <c r="AE401" s="193"/>
    </row>
    <row r="402">
      <c r="A402" s="209"/>
      <c r="B402" s="212"/>
      <c r="C402" s="209"/>
      <c r="D402" s="210"/>
      <c r="E402" s="210"/>
      <c r="F402" s="209"/>
      <c r="G402" s="210"/>
      <c r="H402" s="210"/>
      <c r="I402" s="193"/>
      <c r="J402" s="193"/>
      <c r="K402" s="193"/>
      <c r="L402" s="193"/>
      <c r="M402" s="193"/>
      <c r="N402" s="193"/>
      <c r="O402" s="193"/>
      <c r="P402" s="193"/>
      <c r="Q402" s="193"/>
      <c r="R402" s="193"/>
      <c r="S402" s="193"/>
      <c r="T402" s="193"/>
      <c r="U402" s="193"/>
      <c r="V402" s="193"/>
      <c r="W402" s="193"/>
      <c r="X402" s="193"/>
      <c r="Y402" s="193"/>
      <c r="Z402" s="193"/>
      <c r="AA402" s="193"/>
      <c r="AB402" s="193"/>
      <c r="AC402" s="193"/>
      <c r="AD402" s="193"/>
      <c r="AE402" s="193"/>
    </row>
    <row r="403">
      <c r="A403" s="209"/>
      <c r="B403" s="212"/>
      <c r="C403" s="209"/>
      <c r="D403" s="210"/>
      <c r="E403" s="210"/>
      <c r="F403" s="209"/>
      <c r="G403" s="210"/>
      <c r="H403" s="210"/>
      <c r="I403" s="193"/>
      <c r="J403" s="193"/>
      <c r="K403" s="193"/>
      <c r="L403" s="193"/>
      <c r="M403" s="193"/>
      <c r="N403" s="193"/>
      <c r="O403" s="193"/>
      <c r="P403" s="193"/>
      <c r="Q403" s="193"/>
      <c r="R403" s="193"/>
      <c r="S403" s="193"/>
      <c r="T403" s="193"/>
      <c r="U403" s="193"/>
      <c r="V403" s="193"/>
      <c r="W403" s="193"/>
      <c r="X403" s="193"/>
      <c r="Y403" s="193"/>
      <c r="Z403" s="193"/>
      <c r="AA403" s="193"/>
      <c r="AB403" s="193"/>
      <c r="AC403" s="193"/>
      <c r="AD403" s="193"/>
      <c r="AE403" s="193"/>
    </row>
    <row r="404">
      <c r="A404" s="209"/>
      <c r="B404" s="212"/>
      <c r="C404" s="209"/>
      <c r="D404" s="210"/>
      <c r="E404" s="210"/>
      <c r="F404" s="209"/>
      <c r="G404" s="210"/>
      <c r="H404" s="210"/>
      <c r="I404" s="193"/>
      <c r="J404" s="193"/>
      <c r="K404" s="193"/>
      <c r="L404" s="193"/>
      <c r="M404" s="193"/>
      <c r="N404" s="193"/>
      <c r="O404" s="193"/>
      <c r="P404" s="193"/>
      <c r="Q404" s="193"/>
      <c r="R404" s="193"/>
      <c r="S404" s="193"/>
      <c r="T404" s="193"/>
      <c r="U404" s="193"/>
      <c r="V404" s="193"/>
      <c r="W404" s="193"/>
      <c r="X404" s="193"/>
      <c r="Y404" s="193"/>
      <c r="Z404" s="193"/>
      <c r="AA404" s="193"/>
      <c r="AB404" s="193"/>
      <c r="AC404" s="193"/>
      <c r="AD404" s="193"/>
      <c r="AE404" s="193"/>
    </row>
    <row r="405">
      <c r="A405" s="209"/>
      <c r="B405" s="212"/>
      <c r="C405" s="209"/>
      <c r="D405" s="210"/>
      <c r="E405" s="210"/>
      <c r="F405" s="209"/>
      <c r="G405" s="210"/>
      <c r="H405" s="210"/>
      <c r="I405" s="193"/>
      <c r="J405" s="193"/>
      <c r="K405" s="193"/>
      <c r="L405" s="193"/>
      <c r="M405" s="193"/>
      <c r="N405" s="193"/>
      <c r="O405" s="193"/>
      <c r="P405" s="193"/>
      <c r="Q405" s="193"/>
      <c r="R405" s="193"/>
      <c r="S405" s="193"/>
      <c r="T405" s="193"/>
      <c r="U405" s="193"/>
      <c r="V405" s="193"/>
      <c r="W405" s="193"/>
      <c r="X405" s="193"/>
      <c r="Y405" s="193"/>
      <c r="Z405" s="193"/>
      <c r="AA405" s="193"/>
      <c r="AB405" s="193"/>
      <c r="AC405" s="193"/>
      <c r="AD405" s="193"/>
      <c r="AE405" s="193"/>
    </row>
    <row r="406">
      <c r="A406" s="209"/>
      <c r="B406" s="212"/>
      <c r="C406" s="209"/>
      <c r="D406" s="210"/>
      <c r="E406" s="210"/>
      <c r="F406" s="209"/>
      <c r="G406" s="210"/>
      <c r="H406" s="210"/>
      <c r="I406" s="193"/>
      <c r="J406" s="193"/>
      <c r="K406" s="193"/>
      <c r="L406" s="193"/>
      <c r="M406" s="193"/>
      <c r="N406" s="193"/>
      <c r="O406" s="193"/>
      <c r="P406" s="193"/>
      <c r="Q406" s="193"/>
      <c r="R406" s="193"/>
      <c r="S406" s="193"/>
      <c r="T406" s="193"/>
      <c r="U406" s="193"/>
      <c r="V406" s="193"/>
      <c r="W406" s="193"/>
      <c r="X406" s="193"/>
      <c r="Y406" s="193"/>
      <c r="Z406" s="193"/>
      <c r="AA406" s="193"/>
      <c r="AB406" s="193"/>
      <c r="AC406" s="193"/>
      <c r="AD406" s="193"/>
      <c r="AE406" s="193"/>
    </row>
    <row r="407">
      <c r="A407" s="209"/>
      <c r="B407" s="212"/>
      <c r="C407" s="209"/>
      <c r="D407" s="210"/>
      <c r="E407" s="210"/>
      <c r="F407" s="209"/>
      <c r="G407" s="210"/>
      <c r="H407" s="210"/>
      <c r="I407" s="193"/>
      <c r="J407" s="193"/>
      <c r="K407" s="193"/>
      <c r="L407" s="193"/>
      <c r="M407" s="193"/>
      <c r="N407" s="193"/>
      <c r="O407" s="193"/>
      <c r="P407" s="193"/>
      <c r="Q407" s="193"/>
      <c r="R407" s="193"/>
      <c r="S407" s="193"/>
      <c r="T407" s="193"/>
      <c r="U407" s="193"/>
      <c r="V407" s="193"/>
      <c r="W407" s="193"/>
      <c r="X407" s="193"/>
      <c r="Y407" s="193"/>
      <c r="Z407" s="193"/>
      <c r="AA407" s="193"/>
      <c r="AB407" s="193"/>
      <c r="AC407" s="193"/>
      <c r="AD407" s="193"/>
      <c r="AE407" s="193"/>
    </row>
    <row r="408">
      <c r="A408" s="209"/>
      <c r="B408" s="212"/>
      <c r="C408" s="209"/>
      <c r="D408" s="210"/>
      <c r="E408" s="210"/>
      <c r="F408" s="209"/>
      <c r="G408" s="210"/>
      <c r="H408" s="210"/>
      <c r="I408" s="193"/>
      <c r="J408" s="193"/>
      <c r="K408" s="193"/>
      <c r="L408" s="193"/>
      <c r="M408" s="193"/>
      <c r="N408" s="193"/>
      <c r="O408" s="193"/>
      <c r="P408" s="193"/>
      <c r="Q408" s="193"/>
      <c r="R408" s="193"/>
      <c r="S408" s="193"/>
      <c r="T408" s="193"/>
      <c r="U408" s="193"/>
      <c r="V408" s="193"/>
      <c r="W408" s="193"/>
      <c r="X408" s="193"/>
      <c r="Y408" s="193"/>
      <c r="Z408" s="193"/>
      <c r="AA408" s="193"/>
      <c r="AB408" s="193"/>
      <c r="AC408" s="193"/>
      <c r="AD408" s="193"/>
      <c r="AE408" s="193"/>
    </row>
    <row r="409">
      <c r="A409" s="209"/>
      <c r="B409" s="212"/>
      <c r="C409" s="209"/>
      <c r="D409" s="210"/>
      <c r="E409" s="210"/>
      <c r="F409" s="209"/>
      <c r="G409" s="210"/>
      <c r="H409" s="210"/>
      <c r="I409" s="193"/>
      <c r="J409" s="193"/>
      <c r="K409" s="193"/>
      <c r="L409" s="193"/>
      <c r="M409" s="193"/>
      <c r="N409" s="193"/>
      <c r="O409" s="193"/>
      <c r="P409" s="193"/>
      <c r="Q409" s="193"/>
      <c r="R409" s="193"/>
      <c r="S409" s="193"/>
      <c r="T409" s="193"/>
      <c r="U409" s="193"/>
      <c r="V409" s="193"/>
      <c r="W409" s="193"/>
      <c r="X409" s="193"/>
      <c r="Y409" s="193"/>
      <c r="Z409" s="193"/>
      <c r="AA409" s="193"/>
      <c r="AB409" s="193"/>
      <c r="AC409" s="193"/>
      <c r="AD409" s="193"/>
      <c r="AE409" s="193"/>
    </row>
    <row r="410">
      <c r="A410" s="209"/>
      <c r="B410" s="212"/>
      <c r="C410" s="209"/>
      <c r="D410" s="210"/>
      <c r="E410" s="210"/>
      <c r="F410" s="209"/>
      <c r="G410" s="210"/>
      <c r="H410" s="210"/>
      <c r="I410" s="193"/>
      <c r="J410" s="193"/>
      <c r="K410" s="193"/>
      <c r="L410" s="193"/>
      <c r="M410" s="193"/>
      <c r="N410" s="193"/>
      <c r="O410" s="193"/>
      <c r="P410" s="193"/>
      <c r="Q410" s="193"/>
      <c r="R410" s="193"/>
      <c r="S410" s="193"/>
      <c r="T410" s="193"/>
      <c r="U410" s="193"/>
      <c r="V410" s="193"/>
      <c r="W410" s="193"/>
      <c r="X410" s="193"/>
      <c r="Y410" s="193"/>
      <c r="Z410" s="193"/>
      <c r="AA410" s="193"/>
      <c r="AB410" s="193"/>
      <c r="AC410" s="193"/>
      <c r="AD410" s="193"/>
      <c r="AE410" s="193"/>
    </row>
    <row r="411">
      <c r="A411" s="209"/>
      <c r="B411" s="212"/>
      <c r="C411" s="209"/>
      <c r="D411" s="210"/>
      <c r="E411" s="210"/>
      <c r="F411" s="209"/>
      <c r="G411" s="210"/>
      <c r="H411" s="210"/>
      <c r="I411" s="193"/>
      <c r="J411" s="193"/>
      <c r="K411" s="193"/>
      <c r="L411" s="193"/>
      <c r="M411" s="193"/>
      <c r="N411" s="193"/>
      <c r="O411" s="193"/>
      <c r="P411" s="193"/>
      <c r="Q411" s="193"/>
      <c r="R411" s="193"/>
      <c r="S411" s="193"/>
      <c r="T411" s="193"/>
      <c r="U411" s="193"/>
      <c r="V411" s="193"/>
      <c r="W411" s="193"/>
      <c r="X411" s="193"/>
      <c r="Y411" s="193"/>
      <c r="Z411" s="193"/>
      <c r="AA411" s="193"/>
      <c r="AB411" s="193"/>
      <c r="AC411" s="193"/>
      <c r="AD411" s="193"/>
      <c r="AE411" s="193"/>
    </row>
    <row r="412">
      <c r="A412" s="209"/>
      <c r="B412" s="212"/>
      <c r="C412" s="209"/>
      <c r="D412" s="210"/>
      <c r="E412" s="210"/>
      <c r="F412" s="209"/>
      <c r="G412" s="210"/>
      <c r="H412" s="210"/>
      <c r="I412" s="193"/>
      <c r="J412" s="193"/>
      <c r="K412" s="193"/>
      <c r="L412" s="193"/>
      <c r="M412" s="193"/>
      <c r="N412" s="193"/>
      <c r="O412" s="193"/>
      <c r="P412" s="193"/>
      <c r="Q412" s="193"/>
      <c r="R412" s="193"/>
      <c r="S412" s="193"/>
      <c r="T412" s="193"/>
      <c r="U412" s="193"/>
      <c r="V412" s="193"/>
      <c r="W412" s="193"/>
      <c r="X412" s="193"/>
      <c r="Y412" s="193"/>
      <c r="Z412" s="193"/>
      <c r="AA412" s="193"/>
      <c r="AB412" s="193"/>
      <c r="AC412" s="193"/>
      <c r="AD412" s="193"/>
      <c r="AE412" s="193"/>
    </row>
    <row r="413">
      <c r="A413" s="209"/>
      <c r="B413" s="212"/>
      <c r="C413" s="209"/>
      <c r="D413" s="210"/>
      <c r="E413" s="210"/>
      <c r="F413" s="209"/>
      <c r="G413" s="210"/>
      <c r="H413" s="210"/>
      <c r="I413" s="193"/>
      <c r="J413" s="193"/>
      <c r="K413" s="193"/>
      <c r="L413" s="193"/>
      <c r="M413" s="193"/>
      <c r="N413" s="193"/>
      <c r="O413" s="193"/>
      <c r="P413" s="193"/>
      <c r="Q413" s="193"/>
      <c r="R413" s="193"/>
      <c r="S413" s="193"/>
      <c r="T413" s="193"/>
      <c r="U413" s="193"/>
      <c r="V413" s="193"/>
      <c r="W413" s="193"/>
      <c r="X413" s="193"/>
      <c r="Y413" s="193"/>
      <c r="Z413" s="193"/>
      <c r="AA413" s="193"/>
      <c r="AB413" s="193"/>
      <c r="AC413" s="193"/>
      <c r="AD413" s="193"/>
      <c r="AE413" s="193"/>
    </row>
    <row r="414">
      <c r="A414" s="209"/>
      <c r="B414" s="212"/>
      <c r="C414" s="209"/>
      <c r="D414" s="210"/>
      <c r="E414" s="210"/>
      <c r="F414" s="209"/>
      <c r="G414" s="210"/>
      <c r="H414" s="210"/>
      <c r="I414" s="193"/>
      <c r="J414" s="193"/>
      <c r="K414" s="193"/>
      <c r="L414" s="193"/>
      <c r="M414" s="193"/>
      <c r="N414" s="193"/>
      <c r="O414" s="193"/>
      <c r="P414" s="193"/>
      <c r="Q414" s="193"/>
      <c r="R414" s="193"/>
      <c r="S414" s="193"/>
      <c r="T414" s="193"/>
      <c r="U414" s="193"/>
      <c r="V414" s="193"/>
      <c r="W414" s="193"/>
      <c r="X414" s="193"/>
      <c r="Y414" s="193"/>
      <c r="Z414" s="193"/>
      <c r="AA414" s="193"/>
      <c r="AB414" s="193"/>
      <c r="AC414" s="193"/>
      <c r="AD414" s="193"/>
      <c r="AE414" s="193"/>
    </row>
    <row r="415">
      <c r="A415" s="209"/>
      <c r="B415" s="212"/>
      <c r="C415" s="209"/>
      <c r="D415" s="210"/>
      <c r="E415" s="210"/>
      <c r="F415" s="209"/>
      <c r="G415" s="210"/>
      <c r="H415" s="210"/>
      <c r="I415" s="193"/>
      <c r="J415" s="193"/>
      <c r="K415" s="193"/>
      <c r="L415" s="193"/>
      <c r="M415" s="193"/>
      <c r="N415" s="193"/>
      <c r="O415" s="193"/>
      <c r="P415" s="193"/>
      <c r="Q415" s="193"/>
      <c r="R415" s="193"/>
      <c r="S415" s="193"/>
      <c r="T415" s="193"/>
      <c r="U415" s="193"/>
      <c r="V415" s="193"/>
      <c r="W415" s="193"/>
      <c r="X415" s="193"/>
      <c r="Y415" s="193"/>
      <c r="Z415" s="193"/>
      <c r="AA415" s="193"/>
      <c r="AB415" s="193"/>
      <c r="AC415" s="193"/>
      <c r="AD415" s="193"/>
      <c r="AE415" s="193"/>
    </row>
    <row r="416">
      <c r="A416" s="209"/>
      <c r="B416" s="212"/>
      <c r="C416" s="209"/>
      <c r="D416" s="210"/>
      <c r="E416" s="210"/>
      <c r="F416" s="209"/>
      <c r="G416" s="210"/>
      <c r="H416" s="210"/>
      <c r="I416" s="193"/>
      <c r="J416" s="193"/>
      <c r="K416" s="193"/>
      <c r="L416" s="193"/>
      <c r="M416" s="193"/>
      <c r="N416" s="193"/>
      <c r="O416" s="193"/>
      <c r="P416" s="193"/>
      <c r="Q416" s="193"/>
      <c r="R416" s="193"/>
      <c r="S416" s="193"/>
      <c r="T416" s="193"/>
      <c r="U416" s="193"/>
      <c r="V416" s="193"/>
      <c r="W416" s="193"/>
      <c r="X416" s="193"/>
      <c r="Y416" s="193"/>
      <c r="Z416" s="193"/>
      <c r="AA416" s="193"/>
      <c r="AB416" s="193"/>
      <c r="AC416" s="193"/>
      <c r="AD416" s="193"/>
      <c r="AE416" s="193"/>
    </row>
    <row r="417">
      <c r="A417" s="209"/>
      <c r="B417" s="212"/>
      <c r="C417" s="209"/>
      <c r="D417" s="210"/>
      <c r="E417" s="210"/>
      <c r="F417" s="209"/>
      <c r="G417" s="210"/>
      <c r="H417" s="210"/>
      <c r="I417" s="193"/>
      <c r="J417" s="193"/>
      <c r="K417" s="193"/>
      <c r="L417" s="193"/>
      <c r="M417" s="193"/>
      <c r="N417" s="193"/>
      <c r="O417" s="193"/>
      <c r="P417" s="193"/>
      <c r="Q417" s="193"/>
      <c r="R417" s="193"/>
      <c r="S417" s="193"/>
      <c r="T417" s="193"/>
      <c r="U417" s="193"/>
      <c r="V417" s="193"/>
      <c r="W417" s="193"/>
      <c r="X417" s="193"/>
      <c r="Y417" s="193"/>
      <c r="Z417" s="193"/>
      <c r="AA417" s="193"/>
      <c r="AB417" s="193"/>
      <c r="AC417" s="193"/>
      <c r="AD417" s="193"/>
      <c r="AE417" s="193"/>
    </row>
    <row r="418">
      <c r="A418" s="209"/>
      <c r="B418" s="212"/>
      <c r="C418" s="209"/>
      <c r="D418" s="210"/>
      <c r="E418" s="210"/>
      <c r="F418" s="209"/>
      <c r="G418" s="210"/>
      <c r="H418" s="210"/>
      <c r="I418" s="193"/>
      <c r="J418" s="193"/>
      <c r="K418" s="193"/>
      <c r="L418" s="193"/>
      <c r="M418" s="193"/>
      <c r="N418" s="193"/>
      <c r="O418" s="193"/>
      <c r="P418" s="193"/>
      <c r="Q418" s="193"/>
      <c r="R418" s="193"/>
      <c r="S418" s="193"/>
      <c r="T418" s="193"/>
      <c r="U418" s="193"/>
      <c r="V418" s="193"/>
      <c r="W418" s="193"/>
      <c r="X418" s="193"/>
      <c r="Y418" s="193"/>
      <c r="Z418" s="193"/>
      <c r="AA418" s="193"/>
      <c r="AB418" s="193"/>
      <c r="AC418" s="193"/>
      <c r="AD418" s="193"/>
      <c r="AE418" s="193"/>
    </row>
    <row r="419">
      <c r="A419" s="209"/>
      <c r="B419" s="212"/>
      <c r="C419" s="209"/>
      <c r="D419" s="210"/>
      <c r="E419" s="210"/>
      <c r="F419" s="209"/>
      <c r="G419" s="210"/>
      <c r="H419" s="210"/>
      <c r="I419" s="193"/>
      <c r="J419" s="193"/>
      <c r="K419" s="193"/>
      <c r="L419" s="193"/>
      <c r="M419" s="193"/>
      <c r="N419" s="193"/>
      <c r="O419" s="193"/>
      <c r="P419" s="193"/>
      <c r="Q419" s="193"/>
      <c r="R419" s="193"/>
      <c r="S419" s="193"/>
      <c r="T419" s="193"/>
      <c r="U419" s="193"/>
      <c r="V419" s="193"/>
      <c r="W419" s="193"/>
      <c r="X419" s="193"/>
      <c r="Y419" s="193"/>
      <c r="Z419" s="193"/>
      <c r="AA419" s="193"/>
      <c r="AB419" s="193"/>
      <c r="AC419" s="193"/>
      <c r="AD419" s="193"/>
      <c r="AE419" s="193"/>
    </row>
    <row r="420">
      <c r="A420" s="209"/>
      <c r="B420" s="212"/>
      <c r="C420" s="209"/>
      <c r="D420" s="210"/>
      <c r="E420" s="210"/>
      <c r="F420" s="209"/>
      <c r="G420" s="210"/>
      <c r="H420" s="210"/>
      <c r="I420" s="193"/>
      <c r="J420" s="193"/>
      <c r="K420" s="193"/>
      <c r="L420" s="193"/>
      <c r="M420" s="193"/>
      <c r="N420" s="193"/>
      <c r="O420" s="193"/>
      <c r="P420" s="193"/>
      <c r="Q420" s="193"/>
      <c r="R420" s="193"/>
      <c r="S420" s="193"/>
      <c r="T420" s="193"/>
      <c r="U420" s="193"/>
      <c r="V420" s="193"/>
      <c r="W420" s="193"/>
      <c r="X420" s="193"/>
      <c r="Y420" s="193"/>
      <c r="Z420" s="193"/>
      <c r="AA420" s="193"/>
      <c r="AB420" s="193"/>
      <c r="AC420" s="193"/>
      <c r="AD420" s="193"/>
      <c r="AE420" s="193"/>
    </row>
    <row r="421">
      <c r="A421" s="209"/>
      <c r="B421" s="212"/>
      <c r="C421" s="209"/>
      <c r="D421" s="210"/>
      <c r="E421" s="210"/>
      <c r="F421" s="209"/>
      <c r="G421" s="210"/>
      <c r="H421" s="210"/>
      <c r="I421" s="193"/>
      <c r="J421" s="193"/>
      <c r="K421" s="193"/>
      <c r="L421" s="193"/>
      <c r="M421" s="193"/>
      <c r="N421" s="193"/>
      <c r="O421" s="193"/>
      <c r="P421" s="193"/>
      <c r="Q421" s="193"/>
      <c r="R421" s="193"/>
      <c r="S421" s="193"/>
      <c r="T421" s="193"/>
      <c r="U421" s="193"/>
      <c r="V421" s="193"/>
      <c r="W421" s="193"/>
      <c r="X421" s="193"/>
      <c r="Y421" s="193"/>
      <c r="Z421" s="193"/>
      <c r="AA421" s="193"/>
      <c r="AB421" s="193"/>
      <c r="AC421" s="193"/>
      <c r="AD421" s="193"/>
      <c r="AE421" s="193"/>
    </row>
    <row r="422">
      <c r="A422" s="209"/>
      <c r="B422" s="212"/>
      <c r="C422" s="209"/>
      <c r="D422" s="210"/>
      <c r="E422" s="210"/>
      <c r="F422" s="209"/>
      <c r="G422" s="210"/>
      <c r="H422" s="210"/>
      <c r="I422" s="193"/>
      <c r="J422" s="193"/>
      <c r="K422" s="193"/>
      <c r="L422" s="193"/>
      <c r="M422" s="193"/>
      <c r="N422" s="193"/>
      <c r="O422" s="193"/>
      <c r="P422" s="193"/>
      <c r="Q422" s="193"/>
      <c r="R422" s="193"/>
      <c r="S422" s="193"/>
      <c r="T422" s="193"/>
      <c r="U422" s="193"/>
      <c r="V422" s="193"/>
      <c r="W422" s="193"/>
      <c r="X422" s="193"/>
      <c r="Y422" s="193"/>
      <c r="Z422" s="193"/>
      <c r="AA422" s="193"/>
      <c r="AB422" s="193"/>
      <c r="AC422" s="193"/>
      <c r="AD422" s="193"/>
      <c r="AE422" s="193"/>
    </row>
    <row r="423">
      <c r="A423" s="209"/>
      <c r="B423" s="212"/>
      <c r="C423" s="209"/>
      <c r="D423" s="210"/>
      <c r="E423" s="210"/>
      <c r="F423" s="209"/>
      <c r="G423" s="210"/>
      <c r="H423" s="210"/>
      <c r="I423" s="193"/>
      <c r="J423" s="193"/>
      <c r="K423" s="193"/>
      <c r="L423" s="193"/>
      <c r="M423" s="193"/>
      <c r="N423" s="193"/>
      <c r="O423" s="193"/>
      <c r="P423" s="193"/>
      <c r="Q423" s="193"/>
      <c r="R423" s="193"/>
      <c r="S423" s="193"/>
      <c r="T423" s="193"/>
      <c r="U423" s="193"/>
      <c r="V423" s="193"/>
      <c r="W423" s="193"/>
      <c r="X423" s="193"/>
      <c r="Y423" s="193"/>
      <c r="Z423" s="193"/>
      <c r="AA423" s="193"/>
      <c r="AB423" s="193"/>
      <c r="AC423" s="193"/>
      <c r="AD423" s="193"/>
      <c r="AE423" s="193"/>
    </row>
    <row r="424">
      <c r="A424" s="209"/>
      <c r="B424" s="212"/>
      <c r="C424" s="209"/>
      <c r="D424" s="210"/>
      <c r="E424" s="210"/>
      <c r="F424" s="209"/>
      <c r="G424" s="210"/>
      <c r="H424" s="210"/>
      <c r="I424" s="193"/>
      <c r="J424" s="193"/>
      <c r="K424" s="193"/>
      <c r="L424" s="193"/>
      <c r="M424" s="193"/>
      <c r="N424" s="193"/>
      <c r="O424" s="193"/>
      <c r="P424" s="193"/>
      <c r="Q424" s="193"/>
      <c r="R424" s="193"/>
      <c r="S424" s="193"/>
      <c r="T424" s="193"/>
      <c r="U424" s="193"/>
      <c r="V424" s="193"/>
      <c r="W424" s="193"/>
      <c r="X424" s="193"/>
      <c r="Y424" s="193"/>
      <c r="Z424" s="193"/>
      <c r="AA424" s="193"/>
      <c r="AB424" s="193"/>
      <c r="AC424" s="193"/>
      <c r="AD424" s="193"/>
      <c r="AE424" s="193"/>
    </row>
    <row r="425">
      <c r="A425" s="209"/>
      <c r="B425" s="212"/>
      <c r="C425" s="209"/>
      <c r="D425" s="210"/>
      <c r="E425" s="210"/>
      <c r="F425" s="209"/>
      <c r="G425" s="210"/>
      <c r="H425" s="210"/>
      <c r="I425" s="193"/>
      <c r="J425" s="193"/>
      <c r="K425" s="193"/>
      <c r="L425" s="193"/>
      <c r="M425" s="193"/>
      <c r="N425" s="193"/>
      <c r="O425" s="193"/>
      <c r="P425" s="193"/>
      <c r="Q425" s="193"/>
      <c r="R425" s="193"/>
      <c r="S425" s="193"/>
      <c r="T425" s="193"/>
      <c r="U425" s="193"/>
      <c r="V425" s="193"/>
      <c r="W425" s="193"/>
      <c r="X425" s="193"/>
      <c r="Y425" s="193"/>
      <c r="Z425" s="193"/>
      <c r="AA425" s="193"/>
      <c r="AB425" s="193"/>
      <c r="AC425" s="193"/>
      <c r="AD425" s="193"/>
      <c r="AE425" s="193"/>
    </row>
    <row r="426">
      <c r="A426" s="209"/>
      <c r="B426" s="212"/>
      <c r="C426" s="209"/>
      <c r="D426" s="210"/>
      <c r="E426" s="210"/>
      <c r="F426" s="209"/>
      <c r="G426" s="210"/>
      <c r="H426" s="210"/>
      <c r="I426" s="193"/>
      <c r="J426" s="193"/>
      <c r="K426" s="193"/>
      <c r="L426" s="193"/>
      <c r="M426" s="193"/>
      <c r="N426" s="193"/>
      <c r="O426" s="193"/>
      <c r="P426" s="193"/>
      <c r="Q426" s="193"/>
      <c r="R426" s="193"/>
      <c r="S426" s="193"/>
      <c r="T426" s="193"/>
      <c r="U426" s="193"/>
      <c r="V426" s="193"/>
      <c r="W426" s="193"/>
      <c r="X426" s="193"/>
      <c r="Y426" s="193"/>
      <c r="Z426" s="193"/>
      <c r="AA426" s="193"/>
      <c r="AB426" s="193"/>
      <c r="AC426" s="193"/>
      <c r="AD426" s="193"/>
      <c r="AE426" s="193"/>
    </row>
    <row r="427">
      <c r="A427" s="209"/>
      <c r="B427" s="212"/>
      <c r="C427" s="209"/>
      <c r="D427" s="210"/>
      <c r="E427" s="210"/>
      <c r="F427" s="209"/>
      <c r="G427" s="210"/>
      <c r="H427" s="210"/>
      <c r="I427" s="193"/>
      <c r="J427" s="193"/>
      <c r="K427" s="193"/>
      <c r="L427" s="193"/>
      <c r="M427" s="193"/>
      <c r="N427" s="193"/>
      <c r="O427" s="193"/>
      <c r="P427" s="193"/>
      <c r="Q427" s="193"/>
      <c r="R427" s="193"/>
      <c r="S427" s="193"/>
      <c r="T427" s="193"/>
      <c r="U427" s="193"/>
      <c r="V427" s="193"/>
      <c r="W427" s="193"/>
      <c r="X427" s="193"/>
      <c r="Y427" s="193"/>
      <c r="Z427" s="193"/>
      <c r="AA427" s="193"/>
      <c r="AB427" s="193"/>
      <c r="AC427" s="193"/>
      <c r="AD427" s="193"/>
      <c r="AE427" s="193"/>
    </row>
    <row r="428">
      <c r="A428" s="209"/>
      <c r="B428" s="212"/>
      <c r="C428" s="209"/>
      <c r="D428" s="210"/>
      <c r="E428" s="210"/>
      <c r="F428" s="209"/>
      <c r="G428" s="210"/>
      <c r="H428" s="210"/>
      <c r="I428" s="193"/>
      <c r="J428" s="193"/>
      <c r="K428" s="193"/>
      <c r="L428" s="193"/>
      <c r="M428" s="193"/>
      <c r="N428" s="193"/>
      <c r="O428" s="193"/>
      <c r="P428" s="193"/>
      <c r="Q428" s="193"/>
      <c r="R428" s="193"/>
      <c r="S428" s="193"/>
      <c r="T428" s="193"/>
      <c r="U428" s="193"/>
      <c r="V428" s="193"/>
      <c r="W428" s="193"/>
      <c r="X428" s="193"/>
      <c r="Y428" s="193"/>
      <c r="Z428" s="193"/>
      <c r="AA428" s="193"/>
      <c r="AB428" s="193"/>
      <c r="AC428" s="193"/>
      <c r="AD428" s="193"/>
      <c r="AE428" s="193"/>
    </row>
    <row r="429">
      <c r="A429" s="209"/>
      <c r="B429" s="212"/>
      <c r="C429" s="209"/>
      <c r="D429" s="210"/>
      <c r="E429" s="210"/>
      <c r="F429" s="209"/>
      <c r="G429" s="210"/>
      <c r="H429" s="210"/>
      <c r="I429" s="193"/>
      <c r="J429" s="193"/>
      <c r="K429" s="193"/>
      <c r="L429" s="193"/>
      <c r="M429" s="193"/>
      <c r="N429" s="193"/>
      <c r="O429" s="193"/>
      <c r="P429" s="193"/>
      <c r="Q429" s="193"/>
      <c r="R429" s="193"/>
      <c r="S429" s="193"/>
      <c r="T429" s="193"/>
      <c r="U429" s="193"/>
      <c r="V429" s="193"/>
      <c r="W429" s="193"/>
      <c r="X429" s="193"/>
      <c r="Y429" s="193"/>
      <c r="Z429" s="193"/>
      <c r="AA429" s="193"/>
      <c r="AB429" s="193"/>
      <c r="AC429" s="193"/>
      <c r="AD429" s="193"/>
      <c r="AE429" s="193"/>
    </row>
    <row r="430">
      <c r="A430" s="209"/>
      <c r="B430" s="212"/>
      <c r="C430" s="209"/>
      <c r="D430" s="210"/>
      <c r="E430" s="210"/>
      <c r="F430" s="209"/>
      <c r="G430" s="210"/>
      <c r="H430" s="210"/>
      <c r="I430" s="193"/>
      <c r="J430" s="193"/>
      <c r="K430" s="193"/>
      <c r="L430" s="193"/>
      <c r="M430" s="193"/>
      <c r="N430" s="193"/>
      <c r="O430" s="193"/>
      <c r="P430" s="193"/>
      <c r="Q430" s="193"/>
      <c r="R430" s="193"/>
      <c r="S430" s="193"/>
      <c r="T430" s="193"/>
      <c r="U430" s="193"/>
      <c r="V430" s="193"/>
      <c r="W430" s="193"/>
      <c r="X430" s="193"/>
      <c r="Y430" s="193"/>
      <c r="Z430" s="193"/>
      <c r="AA430" s="193"/>
      <c r="AB430" s="193"/>
      <c r="AC430" s="193"/>
      <c r="AD430" s="193"/>
      <c r="AE430" s="193"/>
    </row>
    <row r="431">
      <c r="A431" s="209"/>
      <c r="B431" s="212"/>
      <c r="C431" s="209"/>
      <c r="D431" s="210"/>
      <c r="E431" s="210"/>
      <c r="F431" s="209"/>
      <c r="G431" s="210"/>
      <c r="H431" s="210"/>
      <c r="I431" s="193"/>
      <c r="J431" s="193"/>
      <c r="K431" s="193"/>
      <c r="L431" s="193"/>
      <c r="M431" s="193"/>
      <c r="N431" s="193"/>
      <c r="O431" s="193"/>
      <c r="P431" s="193"/>
      <c r="Q431" s="193"/>
      <c r="R431" s="193"/>
      <c r="S431" s="193"/>
      <c r="T431" s="193"/>
      <c r="U431" s="193"/>
      <c r="V431" s="193"/>
      <c r="W431" s="193"/>
      <c r="X431" s="193"/>
      <c r="Y431" s="193"/>
      <c r="Z431" s="193"/>
      <c r="AA431" s="193"/>
      <c r="AB431" s="193"/>
      <c r="AC431" s="193"/>
      <c r="AD431" s="193"/>
      <c r="AE431" s="193"/>
    </row>
    <row r="432">
      <c r="A432" s="209"/>
      <c r="B432" s="212"/>
      <c r="C432" s="209"/>
      <c r="D432" s="210"/>
      <c r="E432" s="210"/>
      <c r="F432" s="209"/>
      <c r="G432" s="210"/>
      <c r="H432" s="210"/>
      <c r="I432" s="193"/>
      <c r="J432" s="193"/>
      <c r="K432" s="193"/>
      <c r="L432" s="193"/>
      <c r="M432" s="193"/>
      <c r="N432" s="193"/>
      <c r="O432" s="193"/>
      <c r="P432" s="193"/>
      <c r="Q432" s="193"/>
      <c r="R432" s="193"/>
      <c r="S432" s="193"/>
      <c r="T432" s="193"/>
      <c r="U432" s="193"/>
      <c r="V432" s="193"/>
      <c r="W432" s="193"/>
      <c r="X432" s="193"/>
      <c r="Y432" s="193"/>
      <c r="Z432" s="193"/>
      <c r="AA432" s="193"/>
      <c r="AB432" s="193"/>
      <c r="AC432" s="193"/>
      <c r="AD432" s="193"/>
      <c r="AE432" s="193"/>
    </row>
    <row r="433">
      <c r="A433" s="209"/>
      <c r="B433" s="212"/>
      <c r="C433" s="209"/>
      <c r="D433" s="210"/>
      <c r="E433" s="210"/>
      <c r="F433" s="209"/>
      <c r="G433" s="210"/>
      <c r="H433" s="210"/>
      <c r="I433" s="193"/>
      <c r="J433" s="193"/>
      <c r="K433" s="193"/>
      <c r="L433" s="193"/>
      <c r="M433" s="193"/>
      <c r="N433" s="193"/>
      <c r="O433" s="193"/>
      <c r="P433" s="193"/>
      <c r="Q433" s="193"/>
      <c r="R433" s="193"/>
      <c r="S433" s="193"/>
      <c r="T433" s="193"/>
      <c r="U433" s="193"/>
      <c r="V433" s="193"/>
      <c r="W433" s="193"/>
      <c r="X433" s="193"/>
      <c r="Y433" s="193"/>
      <c r="Z433" s="193"/>
      <c r="AA433" s="193"/>
      <c r="AB433" s="193"/>
      <c r="AC433" s="193"/>
      <c r="AD433" s="193"/>
      <c r="AE433" s="193"/>
    </row>
    <row r="434">
      <c r="A434" s="209"/>
      <c r="B434" s="212"/>
      <c r="C434" s="209"/>
      <c r="D434" s="210"/>
      <c r="E434" s="210"/>
      <c r="F434" s="209"/>
      <c r="G434" s="210"/>
      <c r="H434" s="210"/>
      <c r="I434" s="193"/>
      <c r="J434" s="193"/>
      <c r="K434" s="193"/>
      <c r="L434" s="193"/>
      <c r="M434" s="193"/>
      <c r="N434" s="193"/>
      <c r="O434" s="193"/>
      <c r="P434" s="193"/>
      <c r="Q434" s="193"/>
      <c r="R434" s="193"/>
      <c r="S434" s="193"/>
      <c r="T434" s="193"/>
      <c r="U434" s="193"/>
      <c r="V434" s="193"/>
      <c r="W434" s="193"/>
      <c r="X434" s="193"/>
      <c r="Y434" s="193"/>
      <c r="Z434" s="193"/>
      <c r="AA434" s="193"/>
      <c r="AB434" s="193"/>
      <c r="AC434" s="193"/>
      <c r="AD434" s="193"/>
      <c r="AE434" s="193"/>
    </row>
    <row r="435">
      <c r="A435" s="209"/>
      <c r="B435" s="212"/>
      <c r="C435" s="209"/>
      <c r="D435" s="210"/>
      <c r="E435" s="210"/>
      <c r="F435" s="209"/>
      <c r="G435" s="210"/>
      <c r="H435" s="210"/>
      <c r="I435" s="193"/>
      <c r="J435" s="193"/>
      <c r="K435" s="193"/>
      <c r="L435" s="193"/>
      <c r="M435" s="193"/>
      <c r="N435" s="193"/>
      <c r="O435" s="193"/>
      <c r="P435" s="193"/>
      <c r="Q435" s="193"/>
      <c r="R435" s="193"/>
      <c r="S435" s="193"/>
      <c r="T435" s="193"/>
      <c r="U435" s="193"/>
      <c r="V435" s="193"/>
      <c r="W435" s="193"/>
      <c r="X435" s="193"/>
      <c r="Y435" s="193"/>
      <c r="Z435" s="193"/>
      <c r="AA435" s="193"/>
      <c r="AB435" s="193"/>
      <c r="AC435" s="193"/>
      <c r="AD435" s="193"/>
      <c r="AE435" s="193"/>
    </row>
    <row r="436">
      <c r="A436" s="209"/>
      <c r="B436" s="212"/>
      <c r="C436" s="209"/>
      <c r="D436" s="210"/>
      <c r="E436" s="210"/>
      <c r="F436" s="209"/>
      <c r="G436" s="210"/>
      <c r="H436" s="210"/>
      <c r="I436" s="193"/>
      <c r="J436" s="193"/>
      <c r="K436" s="193"/>
      <c r="L436" s="193"/>
      <c r="M436" s="193"/>
      <c r="N436" s="193"/>
      <c r="O436" s="193"/>
      <c r="P436" s="193"/>
      <c r="Q436" s="193"/>
      <c r="R436" s="193"/>
      <c r="S436" s="193"/>
      <c r="T436" s="193"/>
      <c r="U436" s="193"/>
      <c r="V436" s="193"/>
      <c r="W436" s="193"/>
      <c r="X436" s="193"/>
      <c r="Y436" s="193"/>
      <c r="Z436" s="193"/>
      <c r="AA436" s="193"/>
      <c r="AB436" s="193"/>
      <c r="AC436" s="193"/>
      <c r="AD436" s="193"/>
      <c r="AE436" s="193"/>
    </row>
    <row r="437">
      <c r="A437" s="209"/>
      <c r="B437" s="212"/>
      <c r="C437" s="209"/>
      <c r="D437" s="210"/>
      <c r="E437" s="210"/>
      <c r="F437" s="209"/>
      <c r="G437" s="210"/>
      <c r="H437" s="210"/>
      <c r="I437" s="193"/>
      <c r="J437" s="193"/>
      <c r="K437" s="193"/>
      <c r="L437" s="193"/>
      <c r="M437" s="193"/>
      <c r="N437" s="193"/>
      <c r="O437" s="193"/>
      <c r="P437" s="193"/>
      <c r="Q437" s="193"/>
      <c r="R437" s="193"/>
      <c r="S437" s="193"/>
      <c r="T437" s="193"/>
      <c r="U437" s="193"/>
      <c r="V437" s="193"/>
      <c r="W437" s="193"/>
      <c r="X437" s="193"/>
      <c r="Y437" s="193"/>
      <c r="Z437" s="193"/>
      <c r="AA437" s="193"/>
      <c r="AB437" s="193"/>
      <c r="AC437" s="193"/>
      <c r="AD437" s="193"/>
      <c r="AE437" s="193"/>
    </row>
    <row r="438">
      <c r="A438" s="209"/>
      <c r="B438" s="212"/>
      <c r="C438" s="209"/>
      <c r="D438" s="210"/>
      <c r="E438" s="210"/>
      <c r="F438" s="209"/>
      <c r="G438" s="210"/>
      <c r="H438" s="210"/>
      <c r="I438" s="193"/>
      <c r="J438" s="193"/>
      <c r="K438" s="193"/>
      <c r="L438" s="193"/>
      <c r="M438" s="193"/>
      <c r="N438" s="193"/>
      <c r="O438" s="193"/>
      <c r="P438" s="193"/>
      <c r="Q438" s="193"/>
      <c r="R438" s="193"/>
      <c r="S438" s="193"/>
      <c r="T438" s="193"/>
      <c r="U438" s="193"/>
      <c r="V438" s="193"/>
      <c r="W438" s="193"/>
      <c r="X438" s="193"/>
      <c r="Y438" s="193"/>
      <c r="Z438" s="193"/>
      <c r="AA438" s="193"/>
      <c r="AB438" s="193"/>
      <c r="AC438" s="193"/>
      <c r="AD438" s="193"/>
      <c r="AE438" s="193"/>
    </row>
    <row r="439">
      <c r="A439" s="209"/>
      <c r="B439" s="212"/>
      <c r="C439" s="209"/>
      <c r="D439" s="210"/>
      <c r="E439" s="210"/>
      <c r="F439" s="209"/>
      <c r="G439" s="210"/>
      <c r="H439" s="210"/>
      <c r="I439" s="193"/>
      <c r="J439" s="193"/>
      <c r="K439" s="193"/>
      <c r="L439" s="193"/>
      <c r="M439" s="193"/>
      <c r="N439" s="193"/>
      <c r="O439" s="193"/>
      <c r="P439" s="193"/>
      <c r="Q439" s="193"/>
      <c r="R439" s="193"/>
      <c r="S439" s="193"/>
      <c r="T439" s="193"/>
      <c r="U439" s="193"/>
      <c r="V439" s="193"/>
      <c r="W439" s="193"/>
      <c r="X439" s="193"/>
      <c r="Y439" s="193"/>
      <c r="Z439" s="193"/>
      <c r="AA439" s="193"/>
      <c r="AB439" s="193"/>
      <c r="AC439" s="193"/>
      <c r="AD439" s="193"/>
      <c r="AE439" s="193"/>
    </row>
    <row r="440">
      <c r="A440" s="209"/>
      <c r="B440" s="212"/>
      <c r="C440" s="209"/>
      <c r="D440" s="210"/>
      <c r="E440" s="210"/>
      <c r="F440" s="209"/>
      <c r="G440" s="210"/>
      <c r="H440" s="210"/>
      <c r="I440" s="193"/>
      <c r="J440" s="193"/>
      <c r="K440" s="193"/>
      <c r="L440" s="193"/>
      <c r="M440" s="193"/>
      <c r="N440" s="193"/>
      <c r="O440" s="193"/>
      <c r="P440" s="193"/>
      <c r="Q440" s="193"/>
      <c r="R440" s="193"/>
      <c r="S440" s="193"/>
      <c r="T440" s="193"/>
      <c r="U440" s="193"/>
      <c r="V440" s="193"/>
      <c r="W440" s="193"/>
      <c r="X440" s="193"/>
      <c r="Y440" s="193"/>
      <c r="Z440" s="193"/>
      <c r="AA440" s="193"/>
      <c r="AB440" s="193"/>
      <c r="AC440" s="193"/>
      <c r="AD440" s="193"/>
      <c r="AE440" s="193"/>
    </row>
    <row r="441">
      <c r="A441" s="209"/>
      <c r="B441" s="212"/>
      <c r="C441" s="209"/>
      <c r="D441" s="210"/>
      <c r="E441" s="210"/>
      <c r="F441" s="209"/>
      <c r="G441" s="210"/>
      <c r="H441" s="210"/>
      <c r="I441" s="193"/>
      <c r="J441" s="193"/>
      <c r="K441" s="193"/>
      <c r="L441" s="193"/>
      <c r="M441" s="193"/>
      <c r="N441" s="193"/>
      <c r="O441" s="193"/>
      <c r="P441" s="193"/>
      <c r="Q441" s="193"/>
      <c r="R441" s="193"/>
      <c r="S441" s="193"/>
      <c r="T441" s="193"/>
      <c r="U441" s="193"/>
      <c r="V441" s="193"/>
      <c r="W441" s="193"/>
      <c r="X441" s="193"/>
      <c r="Y441" s="193"/>
      <c r="Z441" s="193"/>
      <c r="AA441" s="193"/>
      <c r="AB441" s="193"/>
      <c r="AC441" s="193"/>
      <c r="AD441" s="193"/>
      <c r="AE441" s="193"/>
    </row>
    <row r="442">
      <c r="A442" s="209"/>
      <c r="B442" s="212"/>
      <c r="C442" s="209"/>
      <c r="D442" s="210"/>
      <c r="E442" s="210"/>
      <c r="F442" s="209"/>
      <c r="G442" s="210"/>
      <c r="H442" s="210"/>
      <c r="I442" s="193"/>
      <c r="J442" s="193"/>
      <c r="K442" s="193"/>
      <c r="L442" s="193"/>
      <c r="M442" s="193"/>
      <c r="N442" s="193"/>
      <c r="O442" s="193"/>
      <c r="P442" s="193"/>
      <c r="Q442" s="193"/>
      <c r="R442" s="193"/>
      <c r="S442" s="193"/>
      <c r="T442" s="193"/>
      <c r="U442" s="193"/>
      <c r="V442" s="193"/>
      <c r="W442" s="193"/>
      <c r="X442" s="193"/>
      <c r="Y442" s="193"/>
      <c r="Z442" s="193"/>
      <c r="AA442" s="193"/>
      <c r="AB442" s="193"/>
      <c r="AC442" s="193"/>
      <c r="AD442" s="193"/>
      <c r="AE442" s="193"/>
    </row>
    <row r="443">
      <c r="A443" s="209"/>
      <c r="B443" s="212"/>
      <c r="C443" s="209"/>
      <c r="D443" s="210"/>
      <c r="E443" s="210"/>
      <c r="F443" s="209"/>
      <c r="G443" s="210"/>
      <c r="H443" s="210"/>
      <c r="I443" s="193"/>
      <c r="J443" s="193"/>
      <c r="K443" s="193"/>
      <c r="L443" s="193"/>
      <c r="M443" s="193"/>
      <c r="N443" s="193"/>
      <c r="O443" s="193"/>
      <c r="P443" s="193"/>
      <c r="Q443" s="193"/>
      <c r="R443" s="193"/>
      <c r="S443" s="193"/>
      <c r="T443" s="193"/>
      <c r="U443" s="193"/>
      <c r="V443" s="193"/>
      <c r="W443" s="193"/>
      <c r="X443" s="193"/>
      <c r="Y443" s="193"/>
      <c r="Z443" s="193"/>
      <c r="AA443" s="193"/>
      <c r="AB443" s="193"/>
      <c r="AC443" s="193"/>
      <c r="AD443" s="193"/>
      <c r="AE443" s="193"/>
    </row>
    <row r="444">
      <c r="A444" s="209"/>
      <c r="B444" s="212"/>
      <c r="C444" s="209"/>
      <c r="D444" s="210"/>
      <c r="E444" s="210"/>
      <c r="F444" s="209"/>
      <c r="G444" s="210"/>
      <c r="H444" s="210"/>
      <c r="I444" s="193"/>
      <c r="J444" s="193"/>
      <c r="K444" s="193"/>
      <c r="L444" s="193"/>
      <c r="M444" s="193"/>
      <c r="N444" s="193"/>
      <c r="O444" s="193"/>
      <c r="P444" s="193"/>
      <c r="Q444" s="193"/>
      <c r="R444" s="193"/>
      <c r="S444" s="193"/>
      <c r="T444" s="193"/>
      <c r="U444" s="193"/>
      <c r="V444" s="193"/>
      <c r="W444" s="193"/>
      <c r="X444" s="193"/>
      <c r="Y444" s="193"/>
      <c r="Z444" s="193"/>
      <c r="AA444" s="193"/>
      <c r="AB444" s="193"/>
      <c r="AC444" s="193"/>
      <c r="AD444" s="193"/>
      <c r="AE444" s="193"/>
    </row>
    <row r="445">
      <c r="A445" s="209"/>
      <c r="B445" s="212"/>
      <c r="C445" s="209"/>
      <c r="D445" s="210"/>
      <c r="E445" s="210"/>
      <c r="F445" s="209"/>
      <c r="G445" s="210"/>
      <c r="H445" s="210"/>
      <c r="I445" s="193"/>
      <c r="J445" s="193"/>
      <c r="K445" s="193"/>
      <c r="L445" s="193"/>
      <c r="M445" s="193"/>
      <c r="N445" s="193"/>
      <c r="O445" s="193"/>
      <c r="P445" s="193"/>
      <c r="Q445" s="193"/>
      <c r="R445" s="193"/>
      <c r="S445" s="193"/>
      <c r="T445" s="193"/>
      <c r="U445" s="193"/>
      <c r="V445" s="193"/>
      <c r="W445" s="193"/>
      <c r="X445" s="193"/>
      <c r="Y445" s="193"/>
      <c r="Z445" s="193"/>
      <c r="AA445" s="193"/>
      <c r="AB445" s="193"/>
      <c r="AC445" s="193"/>
      <c r="AD445" s="193"/>
      <c r="AE445" s="193"/>
    </row>
    <row r="446">
      <c r="A446" s="209"/>
      <c r="B446" s="212"/>
      <c r="C446" s="209"/>
      <c r="D446" s="210"/>
      <c r="E446" s="210"/>
      <c r="F446" s="209"/>
      <c r="G446" s="210"/>
      <c r="H446" s="210"/>
      <c r="I446" s="193"/>
      <c r="J446" s="193"/>
      <c r="K446" s="193"/>
      <c r="L446" s="193"/>
      <c r="M446" s="193"/>
      <c r="N446" s="193"/>
      <c r="O446" s="193"/>
      <c r="P446" s="193"/>
      <c r="Q446" s="193"/>
      <c r="R446" s="193"/>
      <c r="S446" s="193"/>
      <c r="T446" s="193"/>
      <c r="U446" s="193"/>
      <c r="V446" s="193"/>
      <c r="W446" s="193"/>
      <c r="X446" s="193"/>
      <c r="Y446" s="193"/>
      <c r="Z446" s="193"/>
      <c r="AA446" s="193"/>
      <c r="AB446" s="193"/>
      <c r="AC446" s="193"/>
      <c r="AD446" s="193"/>
      <c r="AE446" s="193"/>
    </row>
    <row r="447">
      <c r="A447" s="209"/>
      <c r="B447" s="212"/>
      <c r="C447" s="209"/>
      <c r="D447" s="210"/>
      <c r="E447" s="210"/>
      <c r="F447" s="209"/>
      <c r="G447" s="210"/>
      <c r="H447" s="210"/>
      <c r="I447" s="193"/>
      <c r="J447" s="193"/>
      <c r="K447" s="193"/>
      <c r="L447" s="193"/>
      <c r="M447" s="193"/>
      <c r="N447" s="193"/>
      <c r="O447" s="193"/>
      <c r="P447" s="193"/>
      <c r="Q447" s="193"/>
      <c r="R447" s="193"/>
      <c r="S447" s="193"/>
      <c r="T447" s="193"/>
      <c r="U447" s="193"/>
      <c r="V447" s="193"/>
      <c r="W447" s="193"/>
      <c r="X447" s="193"/>
      <c r="Y447" s="193"/>
      <c r="Z447" s="193"/>
      <c r="AA447" s="193"/>
      <c r="AB447" s="193"/>
      <c r="AC447" s="193"/>
      <c r="AD447" s="193"/>
      <c r="AE447" s="193"/>
    </row>
    <row r="448">
      <c r="A448" s="209"/>
      <c r="B448" s="212"/>
      <c r="C448" s="209"/>
      <c r="D448" s="210"/>
      <c r="E448" s="210"/>
      <c r="F448" s="209"/>
      <c r="G448" s="210"/>
      <c r="H448" s="210"/>
      <c r="I448" s="193"/>
      <c r="J448" s="193"/>
      <c r="K448" s="193"/>
      <c r="L448" s="193"/>
      <c r="M448" s="193"/>
      <c r="N448" s="193"/>
      <c r="O448" s="193"/>
      <c r="P448" s="193"/>
      <c r="Q448" s="193"/>
      <c r="R448" s="193"/>
      <c r="S448" s="193"/>
      <c r="T448" s="193"/>
      <c r="U448" s="193"/>
      <c r="V448" s="193"/>
      <c r="W448" s="193"/>
      <c r="X448" s="193"/>
      <c r="Y448" s="193"/>
      <c r="Z448" s="193"/>
      <c r="AA448" s="193"/>
      <c r="AB448" s="193"/>
      <c r="AC448" s="193"/>
      <c r="AD448" s="193"/>
      <c r="AE448" s="193"/>
    </row>
    <row r="449">
      <c r="A449" s="209"/>
      <c r="B449" s="212"/>
      <c r="C449" s="209"/>
      <c r="D449" s="210"/>
      <c r="E449" s="210"/>
      <c r="F449" s="209"/>
      <c r="G449" s="210"/>
      <c r="H449" s="210"/>
      <c r="I449" s="193"/>
      <c r="J449" s="193"/>
      <c r="K449" s="193"/>
      <c r="L449" s="193"/>
      <c r="M449" s="193"/>
      <c r="N449" s="193"/>
      <c r="O449" s="193"/>
      <c r="P449" s="193"/>
      <c r="Q449" s="193"/>
      <c r="R449" s="193"/>
      <c r="S449" s="193"/>
      <c r="T449" s="193"/>
      <c r="U449" s="193"/>
      <c r="V449" s="193"/>
      <c r="W449" s="193"/>
      <c r="X449" s="193"/>
      <c r="Y449" s="193"/>
      <c r="Z449" s="193"/>
      <c r="AA449" s="193"/>
      <c r="AB449" s="193"/>
      <c r="AC449" s="193"/>
      <c r="AD449" s="193"/>
      <c r="AE449" s="193"/>
    </row>
    <row r="450">
      <c r="A450" s="209"/>
      <c r="B450" s="212"/>
      <c r="C450" s="209"/>
      <c r="D450" s="210"/>
      <c r="E450" s="210"/>
      <c r="F450" s="209"/>
      <c r="G450" s="210"/>
      <c r="H450" s="210"/>
      <c r="I450" s="193"/>
      <c r="J450" s="193"/>
      <c r="K450" s="193"/>
      <c r="L450" s="193"/>
      <c r="M450" s="193"/>
      <c r="N450" s="193"/>
      <c r="O450" s="193"/>
      <c r="P450" s="193"/>
      <c r="Q450" s="193"/>
      <c r="R450" s="193"/>
      <c r="S450" s="193"/>
      <c r="T450" s="193"/>
      <c r="U450" s="193"/>
      <c r="V450" s="193"/>
      <c r="W450" s="193"/>
      <c r="X450" s="193"/>
      <c r="Y450" s="193"/>
      <c r="Z450" s="193"/>
      <c r="AA450" s="193"/>
      <c r="AB450" s="193"/>
      <c r="AC450" s="193"/>
      <c r="AD450" s="193"/>
      <c r="AE450" s="193"/>
    </row>
    <row r="451">
      <c r="A451" s="209"/>
      <c r="B451" s="212"/>
      <c r="C451" s="209"/>
      <c r="D451" s="210"/>
      <c r="E451" s="210"/>
      <c r="F451" s="209"/>
      <c r="G451" s="210"/>
      <c r="H451" s="210"/>
      <c r="I451" s="193"/>
      <c r="J451" s="193"/>
      <c r="K451" s="193"/>
      <c r="L451" s="193"/>
      <c r="M451" s="193"/>
      <c r="N451" s="193"/>
      <c r="O451" s="193"/>
      <c r="P451" s="193"/>
      <c r="Q451" s="193"/>
      <c r="R451" s="193"/>
      <c r="S451" s="193"/>
      <c r="T451" s="193"/>
      <c r="U451" s="193"/>
      <c r="V451" s="193"/>
      <c r="W451" s="193"/>
      <c r="X451" s="193"/>
      <c r="Y451" s="193"/>
      <c r="Z451" s="193"/>
      <c r="AA451" s="193"/>
      <c r="AB451" s="193"/>
      <c r="AC451" s="193"/>
      <c r="AD451" s="193"/>
      <c r="AE451" s="193"/>
    </row>
    <row r="452">
      <c r="A452" s="209"/>
      <c r="B452" s="212"/>
      <c r="C452" s="209"/>
      <c r="D452" s="210"/>
      <c r="E452" s="210"/>
      <c r="F452" s="209"/>
      <c r="G452" s="210"/>
      <c r="H452" s="210"/>
      <c r="I452" s="193"/>
      <c r="J452" s="193"/>
      <c r="K452" s="193"/>
      <c r="L452" s="193"/>
      <c r="M452" s="193"/>
      <c r="N452" s="193"/>
      <c r="O452" s="193"/>
      <c r="P452" s="193"/>
      <c r="Q452" s="193"/>
      <c r="R452" s="193"/>
      <c r="S452" s="193"/>
      <c r="T452" s="193"/>
      <c r="U452" s="193"/>
      <c r="V452" s="193"/>
      <c r="W452" s="193"/>
      <c r="X452" s="193"/>
      <c r="Y452" s="193"/>
      <c r="Z452" s="193"/>
      <c r="AA452" s="193"/>
      <c r="AB452" s="193"/>
      <c r="AC452" s="193"/>
      <c r="AD452" s="193"/>
      <c r="AE452" s="193"/>
    </row>
    <row r="453">
      <c r="A453" s="209"/>
      <c r="B453" s="212"/>
      <c r="C453" s="209"/>
      <c r="D453" s="210"/>
      <c r="E453" s="210"/>
      <c r="F453" s="209"/>
      <c r="G453" s="210"/>
      <c r="H453" s="210"/>
      <c r="I453" s="193"/>
      <c r="J453" s="193"/>
      <c r="K453" s="193"/>
      <c r="L453" s="193"/>
      <c r="M453" s="193"/>
      <c r="N453" s="193"/>
      <c r="O453" s="193"/>
      <c r="P453" s="193"/>
      <c r="Q453" s="193"/>
      <c r="R453" s="193"/>
      <c r="S453" s="193"/>
      <c r="T453" s="193"/>
      <c r="U453" s="193"/>
      <c r="V453" s="193"/>
      <c r="W453" s="193"/>
      <c r="X453" s="193"/>
      <c r="Y453" s="193"/>
      <c r="Z453" s="193"/>
      <c r="AA453" s="193"/>
      <c r="AB453" s="193"/>
      <c r="AC453" s="193"/>
      <c r="AD453" s="193"/>
      <c r="AE453" s="193"/>
    </row>
    <row r="454">
      <c r="A454" s="209"/>
      <c r="B454" s="212"/>
      <c r="C454" s="209"/>
      <c r="D454" s="210"/>
      <c r="E454" s="210"/>
      <c r="F454" s="209"/>
      <c r="G454" s="210"/>
      <c r="H454" s="210"/>
      <c r="I454" s="193"/>
      <c r="J454" s="193"/>
      <c r="K454" s="193"/>
      <c r="L454" s="193"/>
      <c r="M454" s="193"/>
      <c r="N454" s="193"/>
      <c r="O454" s="193"/>
      <c r="P454" s="193"/>
      <c r="Q454" s="193"/>
      <c r="R454" s="193"/>
      <c r="S454" s="193"/>
      <c r="T454" s="193"/>
      <c r="U454" s="193"/>
      <c r="V454" s="193"/>
      <c r="W454" s="193"/>
      <c r="X454" s="193"/>
      <c r="Y454" s="193"/>
      <c r="Z454" s="193"/>
      <c r="AA454" s="193"/>
      <c r="AB454" s="193"/>
      <c r="AC454" s="193"/>
      <c r="AD454" s="193"/>
      <c r="AE454" s="193"/>
    </row>
    <row r="455">
      <c r="A455" s="209"/>
      <c r="B455" s="212"/>
      <c r="C455" s="209"/>
      <c r="D455" s="210"/>
      <c r="E455" s="210"/>
      <c r="F455" s="209"/>
      <c r="G455" s="210"/>
      <c r="H455" s="210"/>
      <c r="I455" s="193"/>
      <c r="J455" s="193"/>
      <c r="K455" s="193"/>
      <c r="L455" s="193"/>
      <c r="M455" s="193"/>
      <c r="N455" s="193"/>
      <c r="O455" s="193"/>
      <c r="P455" s="193"/>
      <c r="Q455" s="193"/>
      <c r="R455" s="193"/>
      <c r="S455" s="193"/>
      <c r="T455" s="193"/>
      <c r="U455" s="193"/>
      <c r="V455" s="193"/>
      <c r="W455" s="193"/>
      <c r="X455" s="193"/>
      <c r="Y455" s="193"/>
      <c r="Z455" s="193"/>
      <c r="AA455" s="193"/>
      <c r="AB455" s="193"/>
      <c r="AC455" s="193"/>
      <c r="AD455" s="193"/>
      <c r="AE455" s="193"/>
    </row>
    <row r="456">
      <c r="A456" s="209"/>
      <c r="B456" s="212"/>
      <c r="C456" s="209"/>
      <c r="D456" s="210"/>
      <c r="E456" s="210"/>
      <c r="F456" s="209"/>
      <c r="G456" s="210"/>
      <c r="H456" s="210"/>
      <c r="I456" s="193"/>
      <c r="J456" s="193"/>
      <c r="K456" s="193"/>
      <c r="L456" s="193"/>
      <c r="M456" s="193"/>
      <c r="N456" s="193"/>
      <c r="O456" s="193"/>
      <c r="P456" s="193"/>
      <c r="Q456" s="193"/>
      <c r="R456" s="193"/>
      <c r="S456" s="193"/>
      <c r="T456" s="193"/>
      <c r="U456" s="193"/>
      <c r="V456" s="193"/>
      <c r="W456" s="193"/>
      <c r="X456" s="193"/>
      <c r="Y456" s="193"/>
      <c r="Z456" s="193"/>
      <c r="AA456" s="193"/>
      <c r="AB456" s="193"/>
      <c r="AC456" s="193"/>
      <c r="AD456" s="193"/>
      <c r="AE456" s="193"/>
    </row>
    <row r="457">
      <c r="A457" s="209"/>
      <c r="B457" s="212"/>
      <c r="C457" s="209"/>
      <c r="D457" s="210"/>
      <c r="E457" s="210"/>
      <c r="F457" s="209"/>
      <c r="G457" s="210"/>
      <c r="H457" s="210"/>
      <c r="I457" s="193"/>
      <c r="J457" s="193"/>
      <c r="K457" s="193"/>
      <c r="L457" s="193"/>
      <c r="M457" s="193"/>
      <c r="N457" s="193"/>
      <c r="O457" s="193"/>
      <c r="P457" s="193"/>
      <c r="Q457" s="193"/>
      <c r="R457" s="193"/>
      <c r="S457" s="193"/>
      <c r="T457" s="193"/>
      <c r="U457" s="193"/>
      <c r="V457" s="193"/>
      <c r="W457" s="193"/>
      <c r="X457" s="193"/>
      <c r="Y457" s="193"/>
      <c r="Z457" s="193"/>
      <c r="AA457" s="193"/>
      <c r="AB457" s="193"/>
      <c r="AC457" s="193"/>
      <c r="AD457" s="193"/>
      <c r="AE457" s="193"/>
    </row>
    <row r="458">
      <c r="A458" s="209"/>
      <c r="B458" s="212"/>
      <c r="C458" s="209"/>
      <c r="D458" s="210"/>
      <c r="E458" s="210"/>
      <c r="F458" s="209"/>
      <c r="G458" s="210"/>
      <c r="H458" s="210"/>
      <c r="I458" s="193"/>
      <c r="J458" s="193"/>
      <c r="K458" s="193"/>
      <c r="L458" s="193"/>
      <c r="M458" s="193"/>
      <c r="N458" s="193"/>
      <c r="O458" s="193"/>
      <c r="P458" s="193"/>
      <c r="Q458" s="193"/>
      <c r="R458" s="193"/>
      <c r="S458" s="193"/>
      <c r="T458" s="193"/>
      <c r="U458" s="193"/>
      <c r="V458" s="193"/>
      <c r="W458" s="193"/>
      <c r="X458" s="193"/>
      <c r="Y458" s="193"/>
      <c r="Z458" s="193"/>
      <c r="AA458" s="193"/>
      <c r="AB458" s="193"/>
      <c r="AC458" s="193"/>
      <c r="AD458" s="193"/>
      <c r="AE458" s="193"/>
    </row>
    <row r="459">
      <c r="A459" s="209"/>
      <c r="B459" s="212"/>
      <c r="C459" s="209"/>
      <c r="D459" s="210"/>
      <c r="E459" s="210"/>
      <c r="F459" s="209"/>
      <c r="G459" s="210"/>
      <c r="H459" s="210"/>
      <c r="I459" s="193"/>
      <c r="J459" s="193"/>
      <c r="K459" s="193"/>
      <c r="L459" s="193"/>
      <c r="M459" s="193"/>
      <c r="N459" s="193"/>
      <c r="O459" s="193"/>
      <c r="P459" s="193"/>
      <c r="Q459" s="193"/>
      <c r="R459" s="193"/>
      <c r="S459" s="193"/>
      <c r="T459" s="193"/>
      <c r="U459" s="193"/>
      <c r="V459" s="193"/>
      <c r="W459" s="193"/>
      <c r="X459" s="193"/>
      <c r="Y459" s="193"/>
      <c r="Z459" s="193"/>
      <c r="AA459" s="193"/>
      <c r="AB459" s="193"/>
      <c r="AC459" s="193"/>
      <c r="AD459" s="193"/>
      <c r="AE459" s="193"/>
    </row>
    <row r="460">
      <c r="A460" s="209"/>
      <c r="B460" s="212"/>
      <c r="C460" s="209"/>
      <c r="D460" s="210"/>
      <c r="E460" s="210"/>
      <c r="F460" s="209"/>
      <c r="G460" s="210"/>
      <c r="H460" s="210"/>
      <c r="I460" s="193"/>
      <c r="J460" s="193"/>
      <c r="K460" s="193"/>
      <c r="L460" s="193"/>
      <c r="M460" s="193"/>
      <c r="N460" s="193"/>
      <c r="O460" s="193"/>
      <c r="P460" s="193"/>
      <c r="Q460" s="193"/>
      <c r="R460" s="193"/>
      <c r="S460" s="193"/>
      <c r="T460" s="193"/>
      <c r="U460" s="193"/>
      <c r="V460" s="193"/>
      <c r="W460" s="193"/>
      <c r="X460" s="193"/>
      <c r="Y460" s="193"/>
      <c r="Z460" s="193"/>
      <c r="AA460" s="193"/>
      <c r="AB460" s="193"/>
      <c r="AC460" s="193"/>
      <c r="AD460" s="193"/>
      <c r="AE460" s="193"/>
    </row>
    <row r="461">
      <c r="A461" s="209"/>
      <c r="B461" s="212"/>
      <c r="C461" s="209"/>
      <c r="D461" s="210"/>
      <c r="E461" s="210"/>
      <c r="F461" s="209"/>
      <c r="G461" s="210"/>
      <c r="H461" s="210"/>
      <c r="I461" s="193"/>
      <c r="J461" s="193"/>
      <c r="K461" s="193"/>
      <c r="L461" s="193"/>
      <c r="M461" s="193"/>
      <c r="N461" s="193"/>
      <c r="O461" s="193"/>
      <c r="P461" s="193"/>
      <c r="Q461" s="193"/>
      <c r="R461" s="193"/>
      <c r="S461" s="193"/>
      <c r="T461" s="193"/>
      <c r="U461" s="193"/>
      <c r="V461" s="193"/>
      <c r="W461" s="193"/>
      <c r="X461" s="193"/>
      <c r="Y461" s="193"/>
      <c r="Z461" s="193"/>
      <c r="AA461" s="193"/>
      <c r="AB461" s="193"/>
      <c r="AC461" s="193"/>
      <c r="AD461" s="193"/>
      <c r="AE461" s="193"/>
    </row>
    <row r="462">
      <c r="A462" s="209"/>
      <c r="B462" s="212"/>
      <c r="C462" s="209"/>
      <c r="D462" s="210"/>
      <c r="E462" s="210"/>
      <c r="F462" s="209"/>
      <c r="G462" s="210"/>
      <c r="H462" s="210"/>
      <c r="I462" s="193"/>
      <c r="J462" s="193"/>
      <c r="K462" s="193"/>
      <c r="L462" s="193"/>
      <c r="M462" s="193"/>
      <c r="N462" s="193"/>
      <c r="O462" s="193"/>
      <c r="P462" s="193"/>
      <c r="Q462" s="193"/>
      <c r="R462" s="193"/>
      <c r="S462" s="193"/>
      <c r="T462" s="193"/>
      <c r="U462" s="193"/>
      <c r="V462" s="193"/>
      <c r="W462" s="193"/>
      <c r="X462" s="193"/>
      <c r="Y462" s="193"/>
      <c r="Z462" s="193"/>
      <c r="AA462" s="193"/>
      <c r="AB462" s="193"/>
      <c r="AC462" s="193"/>
      <c r="AD462" s="193"/>
      <c r="AE462" s="193"/>
    </row>
    <row r="463">
      <c r="A463" s="209"/>
      <c r="B463" s="212"/>
      <c r="C463" s="209"/>
      <c r="D463" s="210"/>
      <c r="E463" s="210"/>
      <c r="F463" s="209"/>
      <c r="G463" s="210"/>
      <c r="H463" s="210"/>
      <c r="I463" s="193"/>
      <c r="J463" s="193"/>
      <c r="K463" s="193"/>
      <c r="L463" s="193"/>
      <c r="M463" s="193"/>
      <c r="N463" s="193"/>
      <c r="O463" s="193"/>
      <c r="P463" s="193"/>
      <c r="Q463" s="193"/>
      <c r="R463" s="193"/>
      <c r="S463" s="193"/>
      <c r="T463" s="193"/>
      <c r="U463" s="193"/>
      <c r="V463" s="193"/>
      <c r="W463" s="193"/>
      <c r="X463" s="193"/>
      <c r="Y463" s="193"/>
      <c r="Z463" s="193"/>
      <c r="AA463" s="193"/>
      <c r="AB463" s="193"/>
      <c r="AC463" s="193"/>
      <c r="AD463" s="193"/>
      <c r="AE463" s="193"/>
    </row>
    <row r="464">
      <c r="A464" s="209"/>
      <c r="B464" s="212"/>
      <c r="C464" s="209"/>
      <c r="D464" s="210"/>
      <c r="E464" s="210"/>
      <c r="F464" s="209"/>
      <c r="G464" s="210"/>
      <c r="H464" s="210"/>
      <c r="I464" s="193"/>
      <c r="J464" s="193"/>
      <c r="K464" s="193"/>
      <c r="L464" s="193"/>
      <c r="M464" s="193"/>
      <c r="N464" s="193"/>
      <c r="O464" s="193"/>
      <c r="P464" s="193"/>
      <c r="Q464" s="193"/>
      <c r="R464" s="193"/>
      <c r="S464" s="193"/>
      <c r="T464" s="193"/>
      <c r="U464" s="193"/>
      <c r="V464" s="193"/>
      <c r="W464" s="193"/>
      <c r="X464" s="193"/>
      <c r="Y464" s="193"/>
      <c r="Z464" s="193"/>
      <c r="AA464" s="193"/>
      <c r="AB464" s="193"/>
      <c r="AC464" s="193"/>
      <c r="AD464" s="193"/>
      <c r="AE464" s="193"/>
    </row>
    <row r="465">
      <c r="A465" s="209"/>
      <c r="B465" s="212"/>
      <c r="C465" s="209"/>
      <c r="D465" s="210"/>
      <c r="E465" s="210"/>
      <c r="F465" s="209"/>
      <c r="G465" s="210"/>
      <c r="H465" s="210"/>
      <c r="I465" s="193"/>
      <c r="J465" s="193"/>
      <c r="K465" s="193"/>
      <c r="L465" s="193"/>
      <c r="M465" s="193"/>
      <c r="N465" s="193"/>
      <c r="O465" s="193"/>
      <c r="P465" s="193"/>
      <c r="Q465" s="193"/>
      <c r="R465" s="193"/>
      <c r="S465" s="193"/>
      <c r="T465" s="193"/>
      <c r="U465" s="193"/>
      <c r="V465" s="193"/>
      <c r="W465" s="193"/>
      <c r="X465" s="193"/>
      <c r="Y465" s="193"/>
      <c r="Z465" s="193"/>
      <c r="AA465" s="193"/>
      <c r="AB465" s="193"/>
      <c r="AC465" s="193"/>
      <c r="AD465" s="193"/>
      <c r="AE465" s="193"/>
    </row>
    <row r="466">
      <c r="A466" s="209"/>
      <c r="B466" s="212"/>
      <c r="C466" s="209"/>
      <c r="D466" s="210"/>
      <c r="E466" s="210"/>
      <c r="F466" s="209"/>
      <c r="G466" s="210"/>
      <c r="H466" s="210"/>
      <c r="I466" s="193"/>
      <c r="J466" s="193"/>
      <c r="K466" s="193"/>
      <c r="L466" s="193"/>
      <c r="M466" s="193"/>
      <c r="N466" s="193"/>
      <c r="O466" s="193"/>
      <c r="P466" s="193"/>
      <c r="Q466" s="193"/>
      <c r="R466" s="193"/>
      <c r="S466" s="193"/>
      <c r="T466" s="193"/>
      <c r="U466" s="193"/>
      <c r="V466" s="193"/>
      <c r="W466" s="193"/>
      <c r="X466" s="193"/>
      <c r="Y466" s="193"/>
      <c r="Z466" s="193"/>
      <c r="AA466" s="193"/>
      <c r="AB466" s="193"/>
      <c r="AC466" s="193"/>
      <c r="AD466" s="193"/>
      <c r="AE466" s="193"/>
    </row>
    <row r="467">
      <c r="A467" s="209"/>
      <c r="B467" s="212"/>
      <c r="C467" s="209"/>
      <c r="D467" s="210"/>
      <c r="E467" s="210"/>
      <c r="F467" s="209"/>
      <c r="G467" s="210"/>
      <c r="H467" s="210"/>
      <c r="I467" s="193"/>
      <c r="J467" s="193"/>
      <c r="K467" s="193"/>
      <c r="L467" s="193"/>
      <c r="M467" s="193"/>
      <c r="N467" s="193"/>
      <c r="O467" s="193"/>
      <c r="P467" s="193"/>
      <c r="Q467" s="193"/>
      <c r="R467" s="193"/>
      <c r="S467" s="193"/>
      <c r="T467" s="193"/>
      <c r="U467" s="193"/>
      <c r="V467" s="193"/>
      <c r="W467" s="193"/>
      <c r="X467" s="193"/>
      <c r="Y467" s="193"/>
      <c r="Z467" s="193"/>
      <c r="AA467" s="193"/>
      <c r="AB467" s="193"/>
      <c r="AC467" s="193"/>
      <c r="AD467" s="193"/>
      <c r="AE467" s="193"/>
    </row>
    <row r="468">
      <c r="A468" s="209"/>
      <c r="B468" s="212"/>
      <c r="C468" s="209"/>
      <c r="D468" s="210"/>
      <c r="E468" s="210"/>
      <c r="F468" s="209"/>
      <c r="G468" s="210"/>
      <c r="H468" s="210"/>
      <c r="I468" s="193"/>
      <c r="J468" s="193"/>
      <c r="K468" s="193"/>
      <c r="L468" s="193"/>
      <c r="M468" s="193"/>
      <c r="N468" s="193"/>
      <c r="O468" s="193"/>
      <c r="P468" s="193"/>
      <c r="Q468" s="193"/>
      <c r="R468" s="193"/>
      <c r="S468" s="193"/>
      <c r="T468" s="193"/>
      <c r="U468" s="193"/>
      <c r="V468" s="193"/>
      <c r="W468" s="193"/>
      <c r="X468" s="193"/>
      <c r="Y468" s="193"/>
      <c r="Z468" s="193"/>
      <c r="AA468" s="193"/>
      <c r="AB468" s="193"/>
      <c r="AC468" s="193"/>
      <c r="AD468" s="193"/>
      <c r="AE468" s="193"/>
    </row>
    <row r="469">
      <c r="A469" s="209"/>
      <c r="B469" s="212"/>
      <c r="C469" s="209"/>
      <c r="D469" s="210"/>
      <c r="E469" s="210"/>
      <c r="F469" s="209"/>
      <c r="G469" s="210"/>
      <c r="H469" s="210"/>
      <c r="I469" s="193"/>
      <c r="J469" s="193"/>
      <c r="K469" s="193"/>
      <c r="L469" s="193"/>
      <c r="M469" s="193"/>
      <c r="N469" s="193"/>
      <c r="O469" s="193"/>
      <c r="P469" s="193"/>
      <c r="Q469" s="193"/>
      <c r="R469" s="193"/>
      <c r="S469" s="193"/>
      <c r="T469" s="193"/>
      <c r="U469" s="193"/>
      <c r="V469" s="193"/>
      <c r="W469" s="193"/>
      <c r="X469" s="193"/>
      <c r="Y469" s="193"/>
      <c r="Z469" s="193"/>
      <c r="AA469" s="193"/>
      <c r="AB469" s="193"/>
      <c r="AC469" s="193"/>
      <c r="AD469" s="193"/>
      <c r="AE469" s="193"/>
    </row>
    <row r="470">
      <c r="A470" s="209"/>
      <c r="B470" s="212"/>
      <c r="C470" s="209"/>
      <c r="D470" s="210"/>
      <c r="E470" s="210"/>
      <c r="F470" s="209"/>
      <c r="G470" s="210"/>
      <c r="H470" s="210"/>
      <c r="I470" s="193"/>
      <c r="J470" s="193"/>
      <c r="K470" s="193"/>
      <c r="L470" s="193"/>
      <c r="M470" s="193"/>
      <c r="N470" s="193"/>
      <c r="O470" s="193"/>
      <c r="P470" s="193"/>
      <c r="Q470" s="193"/>
      <c r="R470" s="193"/>
      <c r="S470" s="193"/>
      <c r="T470" s="193"/>
      <c r="U470" s="193"/>
      <c r="V470" s="193"/>
      <c r="W470" s="193"/>
      <c r="X470" s="193"/>
      <c r="Y470" s="193"/>
      <c r="Z470" s="193"/>
      <c r="AA470" s="193"/>
      <c r="AB470" s="193"/>
      <c r="AC470" s="193"/>
      <c r="AD470" s="193"/>
      <c r="AE470" s="193"/>
    </row>
    <row r="471">
      <c r="A471" s="209"/>
      <c r="B471" s="212"/>
      <c r="C471" s="209"/>
      <c r="D471" s="210"/>
      <c r="E471" s="210"/>
      <c r="F471" s="209"/>
      <c r="G471" s="210"/>
      <c r="H471" s="210"/>
      <c r="I471" s="193"/>
      <c r="J471" s="193"/>
      <c r="K471" s="193"/>
      <c r="L471" s="193"/>
      <c r="M471" s="193"/>
      <c r="N471" s="193"/>
      <c r="O471" s="193"/>
      <c r="P471" s="193"/>
      <c r="Q471" s="193"/>
      <c r="R471" s="193"/>
      <c r="S471" s="193"/>
      <c r="T471" s="193"/>
      <c r="U471" s="193"/>
      <c r="V471" s="193"/>
      <c r="W471" s="193"/>
      <c r="X471" s="193"/>
      <c r="Y471" s="193"/>
      <c r="Z471" s="193"/>
      <c r="AA471" s="193"/>
      <c r="AB471" s="193"/>
      <c r="AC471" s="193"/>
      <c r="AD471" s="193"/>
      <c r="AE471" s="193"/>
    </row>
    <row r="472">
      <c r="A472" s="209"/>
      <c r="B472" s="212"/>
      <c r="C472" s="209"/>
      <c r="D472" s="210"/>
      <c r="E472" s="210"/>
      <c r="F472" s="209"/>
      <c r="G472" s="210"/>
      <c r="H472" s="210"/>
      <c r="I472" s="193"/>
      <c r="J472" s="193"/>
      <c r="K472" s="193"/>
      <c r="L472" s="193"/>
      <c r="M472" s="193"/>
      <c r="N472" s="193"/>
      <c r="O472" s="193"/>
      <c r="P472" s="193"/>
      <c r="Q472" s="193"/>
      <c r="R472" s="193"/>
      <c r="S472" s="193"/>
      <c r="T472" s="193"/>
      <c r="U472" s="193"/>
      <c r="V472" s="193"/>
      <c r="W472" s="193"/>
      <c r="X472" s="193"/>
      <c r="Y472" s="193"/>
      <c r="Z472" s="193"/>
      <c r="AA472" s="193"/>
      <c r="AB472" s="193"/>
      <c r="AC472" s="193"/>
      <c r="AD472" s="193"/>
      <c r="AE472" s="193"/>
    </row>
    <row r="473">
      <c r="A473" s="209"/>
      <c r="B473" s="212"/>
      <c r="C473" s="209"/>
      <c r="D473" s="210"/>
      <c r="E473" s="210"/>
      <c r="F473" s="209"/>
      <c r="G473" s="210"/>
      <c r="H473" s="210"/>
      <c r="I473" s="193"/>
      <c r="J473" s="193"/>
      <c r="K473" s="193"/>
      <c r="L473" s="193"/>
      <c r="M473" s="193"/>
      <c r="N473" s="193"/>
      <c r="O473" s="193"/>
      <c r="P473" s="193"/>
      <c r="Q473" s="193"/>
      <c r="R473" s="193"/>
      <c r="S473" s="193"/>
      <c r="T473" s="193"/>
      <c r="U473" s="193"/>
      <c r="V473" s="193"/>
      <c r="W473" s="193"/>
      <c r="X473" s="193"/>
      <c r="Y473" s="193"/>
      <c r="Z473" s="193"/>
      <c r="AA473" s="193"/>
      <c r="AB473" s="193"/>
      <c r="AC473" s="193"/>
      <c r="AD473" s="193"/>
      <c r="AE473" s="193"/>
    </row>
    <row r="474">
      <c r="A474" s="209"/>
      <c r="B474" s="212"/>
      <c r="C474" s="209"/>
      <c r="D474" s="210"/>
      <c r="E474" s="210"/>
      <c r="F474" s="209"/>
      <c r="G474" s="210"/>
      <c r="H474" s="210"/>
      <c r="I474" s="193"/>
      <c r="J474" s="193"/>
      <c r="K474" s="193"/>
      <c r="L474" s="193"/>
      <c r="M474" s="193"/>
      <c r="N474" s="193"/>
      <c r="O474" s="193"/>
      <c r="P474" s="193"/>
      <c r="Q474" s="193"/>
      <c r="R474" s="193"/>
      <c r="S474" s="193"/>
      <c r="T474" s="193"/>
      <c r="U474" s="193"/>
      <c r="V474" s="193"/>
      <c r="W474" s="193"/>
      <c r="X474" s="193"/>
      <c r="Y474" s="193"/>
      <c r="Z474" s="193"/>
      <c r="AA474" s="193"/>
      <c r="AB474" s="193"/>
      <c r="AC474" s="193"/>
      <c r="AD474" s="193"/>
      <c r="AE474" s="193"/>
    </row>
    <row r="475">
      <c r="A475" s="209"/>
      <c r="B475" s="212"/>
      <c r="C475" s="209"/>
      <c r="D475" s="210"/>
      <c r="E475" s="210"/>
      <c r="F475" s="209"/>
      <c r="G475" s="210"/>
      <c r="H475" s="210"/>
      <c r="I475" s="193"/>
      <c r="J475" s="193"/>
      <c r="K475" s="193"/>
      <c r="L475" s="193"/>
      <c r="M475" s="193"/>
      <c r="N475" s="193"/>
      <c r="O475" s="193"/>
      <c r="P475" s="193"/>
      <c r="Q475" s="193"/>
      <c r="R475" s="193"/>
      <c r="S475" s="193"/>
      <c r="T475" s="193"/>
      <c r="U475" s="193"/>
      <c r="V475" s="193"/>
      <c r="W475" s="193"/>
      <c r="X475" s="193"/>
      <c r="Y475" s="193"/>
      <c r="Z475" s="193"/>
      <c r="AA475" s="193"/>
      <c r="AB475" s="193"/>
      <c r="AC475" s="193"/>
      <c r="AD475" s="193"/>
      <c r="AE475" s="193"/>
    </row>
    <row r="476">
      <c r="A476" s="209"/>
      <c r="B476" s="212"/>
      <c r="C476" s="209"/>
      <c r="D476" s="210"/>
      <c r="E476" s="210"/>
      <c r="F476" s="209"/>
      <c r="G476" s="210"/>
      <c r="H476" s="210"/>
      <c r="I476" s="193"/>
      <c r="J476" s="193"/>
      <c r="K476" s="193"/>
      <c r="L476" s="193"/>
      <c r="M476" s="193"/>
      <c r="N476" s="193"/>
      <c r="O476" s="193"/>
      <c r="P476" s="193"/>
      <c r="Q476" s="193"/>
      <c r="R476" s="193"/>
      <c r="S476" s="193"/>
      <c r="T476" s="193"/>
      <c r="U476" s="193"/>
      <c r="V476" s="193"/>
      <c r="W476" s="193"/>
      <c r="X476" s="193"/>
      <c r="Y476" s="193"/>
      <c r="Z476" s="193"/>
      <c r="AA476" s="193"/>
      <c r="AB476" s="193"/>
      <c r="AC476" s="193"/>
      <c r="AD476" s="193"/>
      <c r="AE476" s="193"/>
    </row>
    <row r="477">
      <c r="A477" s="209"/>
      <c r="B477" s="212"/>
      <c r="C477" s="209"/>
      <c r="D477" s="210"/>
      <c r="E477" s="210"/>
      <c r="F477" s="209"/>
      <c r="G477" s="210"/>
      <c r="H477" s="210"/>
      <c r="I477" s="193"/>
      <c r="J477" s="193"/>
      <c r="K477" s="193"/>
      <c r="L477" s="193"/>
      <c r="M477" s="193"/>
      <c r="N477" s="193"/>
      <c r="O477" s="193"/>
      <c r="P477" s="193"/>
      <c r="Q477" s="193"/>
      <c r="R477" s="193"/>
      <c r="S477" s="193"/>
      <c r="T477" s="193"/>
      <c r="U477" s="193"/>
      <c r="V477" s="193"/>
      <c r="W477" s="193"/>
      <c r="X477" s="193"/>
      <c r="Y477" s="193"/>
      <c r="Z477" s="193"/>
      <c r="AA477" s="193"/>
      <c r="AB477" s="193"/>
      <c r="AC477" s="193"/>
      <c r="AD477" s="193"/>
      <c r="AE477" s="193"/>
    </row>
    <row r="478">
      <c r="A478" s="209"/>
      <c r="B478" s="212"/>
      <c r="C478" s="209"/>
      <c r="D478" s="210"/>
      <c r="E478" s="210"/>
      <c r="F478" s="209"/>
      <c r="G478" s="210"/>
      <c r="H478" s="210"/>
      <c r="I478" s="193"/>
      <c r="J478" s="193"/>
      <c r="K478" s="193"/>
      <c r="L478" s="193"/>
      <c r="M478" s="193"/>
      <c r="N478" s="193"/>
      <c r="O478" s="193"/>
      <c r="P478" s="193"/>
      <c r="Q478" s="193"/>
      <c r="R478" s="193"/>
      <c r="S478" s="193"/>
      <c r="T478" s="193"/>
      <c r="U478" s="193"/>
      <c r="V478" s="193"/>
      <c r="W478" s="193"/>
      <c r="X478" s="193"/>
      <c r="Y478" s="193"/>
      <c r="Z478" s="193"/>
      <c r="AA478" s="193"/>
      <c r="AB478" s="193"/>
      <c r="AC478" s="193"/>
      <c r="AD478" s="193"/>
      <c r="AE478" s="193"/>
    </row>
    <row r="479">
      <c r="A479" s="209"/>
      <c r="B479" s="212"/>
      <c r="C479" s="209"/>
      <c r="D479" s="210"/>
      <c r="E479" s="210"/>
      <c r="F479" s="209"/>
      <c r="G479" s="210"/>
      <c r="H479" s="210"/>
      <c r="I479" s="193"/>
      <c r="J479" s="193"/>
      <c r="K479" s="193"/>
      <c r="L479" s="193"/>
      <c r="M479" s="193"/>
      <c r="N479" s="193"/>
      <c r="O479" s="193"/>
      <c r="P479" s="193"/>
      <c r="Q479" s="193"/>
      <c r="R479" s="193"/>
      <c r="S479" s="193"/>
      <c r="T479" s="193"/>
      <c r="U479" s="193"/>
      <c r="V479" s="193"/>
      <c r="W479" s="193"/>
      <c r="X479" s="193"/>
      <c r="Y479" s="193"/>
      <c r="Z479" s="193"/>
      <c r="AA479" s="193"/>
      <c r="AB479" s="193"/>
      <c r="AC479" s="193"/>
      <c r="AD479" s="193"/>
      <c r="AE479" s="193"/>
    </row>
    <row r="480">
      <c r="A480" s="209"/>
      <c r="B480" s="212"/>
      <c r="C480" s="209"/>
      <c r="D480" s="210"/>
      <c r="E480" s="210"/>
      <c r="F480" s="209"/>
      <c r="G480" s="210"/>
      <c r="H480" s="210"/>
      <c r="I480" s="193"/>
      <c r="J480" s="193"/>
      <c r="K480" s="193"/>
      <c r="L480" s="193"/>
      <c r="M480" s="193"/>
      <c r="N480" s="193"/>
      <c r="O480" s="193"/>
      <c r="P480" s="193"/>
      <c r="Q480" s="193"/>
      <c r="R480" s="193"/>
      <c r="S480" s="193"/>
      <c r="T480" s="193"/>
      <c r="U480" s="193"/>
      <c r="V480" s="193"/>
      <c r="W480" s="193"/>
      <c r="X480" s="193"/>
      <c r="Y480" s="193"/>
      <c r="Z480" s="193"/>
      <c r="AA480" s="193"/>
      <c r="AB480" s="193"/>
      <c r="AC480" s="193"/>
      <c r="AD480" s="193"/>
      <c r="AE480" s="193"/>
    </row>
    <row r="481">
      <c r="A481" s="209"/>
      <c r="B481" s="212"/>
      <c r="C481" s="209"/>
      <c r="D481" s="210"/>
      <c r="E481" s="210"/>
      <c r="F481" s="209"/>
      <c r="G481" s="210"/>
      <c r="H481" s="210"/>
      <c r="I481" s="193"/>
      <c r="J481" s="193"/>
      <c r="K481" s="193"/>
      <c r="L481" s="193"/>
      <c r="M481" s="193"/>
      <c r="N481" s="193"/>
      <c r="O481" s="193"/>
      <c r="P481" s="193"/>
      <c r="Q481" s="193"/>
      <c r="R481" s="193"/>
      <c r="S481" s="193"/>
      <c r="T481" s="193"/>
      <c r="U481" s="193"/>
      <c r="V481" s="193"/>
      <c r="W481" s="193"/>
      <c r="X481" s="193"/>
      <c r="Y481" s="193"/>
      <c r="Z481" s="193"/>
      <c r="AA481" s="193"/>
      <c r="AB481" s="193"/>
      <c r="AC481" s="193"/>
      <c r="AD481" s="193"/>
      <c r="AE481" s="193"/>
    </row>
    <row r="482">
      <c r="A482" s="209"/>
      <c r="B482" s="212"/>
      <c r="C482" s="209"/>
      <c r="D482" s="210"/>
      <c r="E482" s="210"/>
      <c r="F482" s="209"/>
      <c r="G482" s="210"/>
      <c r="H482" s="210"/>
      <c r="I482" s="193"/>
      <c r="J482" s="193"/>
      <c r="K482" s="193"/>
      <c r="L482" s="193"/>
      <c r="M482" s="193"/>
      <c r="N482" s="193"/>
      <c r="O482" s="193"/>
      <c r="P482" s="193"/>
      <c r="Q482" s="193"/>
      <c r="R482" s="193"/>
      <c r="S482" s="193"/>
      <c r="T482" s="193"/>
      <c r="U482" s="193"/>
      <c r="V482" s="193"/>
      <c r="W482" s="193"/>
      <c r="X482" s="193"/>
      <c r="Y482" s="193"/>
      <c r="Z482" s="193"/>
      <c r="AA482" s="193"/>
      <c r="AB482" s="193"/>
      <c r="AC482" s="193"/>
      <c r="AD482" s="193"/>
      <c r="AE482" s="193"/>
    </row>
    <row r="483">
      <c r="A483" s="209"/>
      <c r="B483" s="212"/>
      <c r="C483" s="209"/>
      <c r="D483" s="210"/>
      <c r="E483" s="210"/>
      <c r="F483" s="209"/>
      <c r="G483" s="210"/>
      <c r="H483" s="210"/>
      <c r="I483" s="193"/>
      <c r="J483" s="193"/>
      <c r="K483" s="193"/>
      <c r="L483" s="193"/>
      <c r="M483" s="193"/>
      <c r="N483" s="193"/>
      <c r="O483" s="193"/>
      <c r="P483" s="193"/>
      <c r="Q483" s="193"/>
      <c r="R483" s="193"/>
      <c r="S483" s="193"/>
      <c r="T483" s="193"/>
      <c r="U483" s="193"/>
      <c r="V483" s="193"/>
      <c r="W483" s="193"/>
      <c r="X483" s="193"/>
      <c r="Y483" s="193"/>
      <c r="Z483" s="193"/>
      <c r="AA483" s="193"/>
      <c r="AB483" s="193"/>
      <c r="AC483" s="193"/>
      <c r="AD483" s="193"/>
      <c r="AE483" s="193"/>
    </row>
    <row r="484">
      <c r="A484" s="209"/>
      <c r="B484" s="212"/>
      <c r="C484" s="209"/>
      <c r="D484" s="210"/>
      <c r="E484" s="210"/>
      <c r="F484" s="209"/>
      <c r="G484" s="210"/>
      <c r="H484" s="210"/>
      <c r="I484" s="193"/>
      <c r="J484" s="193"/>
      <c r="K484" s="193"/>
      <c r="L484" s="193"/>
      <c r="M484" s="193"/>
      <c r="N484" s="193"/>
      <c r="O484" s="193"/>
      <c r="P484" s="193"/>
      <c r="Q484" s="193"/>
      <c r="R484" s="193"/>
      <c r="S484" s="193"/>
      <c r="T484" s="193"/>
      <c r="U484" s="193"/>
      <c r="V484" s="193"/>
      <c r="W484" s="193"/>
      <c r="X484" s="193"/>
      <c r="Y484" s="193"/>
      <c r="Z484" s="193"/>
      <c r="AA484" s="193"/>
      <c r="AB484" s="193"/>
      <c r="AC484" s="193"/>
      <c r="AD484" s="193"/>
      <c r="AE484" s="193"/>
    </row>
    <row r="485">
      <c r="A485" s="209"/>
      <c r="B485" s="212"/>
      <c r="C485" s="209"/>
      <c r="D485" s="210"/>
      <c r="E485" s="210"/>
      <c r="F485" s="209"/>
      <c r="G485" s="210"/>
      <c r="H485" s="210"/>
      <c r="I485" s="193"/>
      <c r="J485" s="193"/>
      <c r="K485" s="193"/>
      <c r="L485" s="193"/>
      <c r="M485" s="193"/>
      <c r="N485" s="193"/>
      <c r="O485" s="193"/>
      <c r="P485" s="193"/>
      <c r="Q485" s="193"/>
      <c r="R485" s="193"/>
      <c r="S485" s="193"/>
      <c r="T485" s="193"/>
      <c r="U485" s="193"/>
      <c r="V485" s="193"/>
      <c r="W485" s="193"/>
      <c r="X485" s="193"/>
      <c r="Y485" s="193"/>
      <c r="Z485" s="193"/>
      <c r="AA485" s="193"/>
      <c r="AB485" s="193"/>
      <c r="AC485" s="193"/>
      <c r="AD485" s="193"/>
      <c r="AE485" s="193"/>
    </row>
    <row r="486">
      <c r="A486" s="209"/>
      <c r="B486" s="212"/>
      <c r="C486" s="209"/>
      <c r="D486" s="210"/>
      <c r="E486" s="210"/>
      <c r="F486" s="209"/>
      <c r="G486" s="210"/>
      <c r="H486" s="210"/>
      <c r="I486" s="193"/>
      <c r="J486" s="193"/>
      <c r="K486" s="193"/>
      <c r="L486" s="193"/>
      <c r="M486" s="193"/>
      <c r="N486" s="193"/>
      <c r="O486" s="193"/>
      <c r="P486" s="193"/>
      <c r="Q486" s="193"/>
      <c r="R486" s="193"/>
      <c r="S486" s="193"/>
      <c r="T486" s="193"/>
      <c r="U486" s="193"/>
      <c r="V486" s="193"/>
      <c r="W486" s="193"/>
      <c r="X486" s="193"/>
      <c r="Y486" s="193"/>
      <c r="Z486" s="193"/>
      <c r="AA486" s="193"/>
      <c r="AB486" s="193"/>
      <c r="AC486" s="193"/>
      <c r="AD486" s="193"/>
      <c r="AE486" s="193"/>
    </row>
    <row r="487">
      <c r="A487" s="209"/>
      <c r="B487" s="212"/>
      <c r="C487" s="209"/>
      <c r="D487" s="210"/>
      <c r="E487" s="210"/>
      <c r="F487" s="209"/>
      <c r="G487" s="210"/>
      <c r="H487" s="210"/>
      <c r="I487" s="193"/>
      <c r="J487" s="193"/>
      <c r="K487" s="193"/>
      <c r="L487" s="193"/>
      <c r="M487" s="193"/>
      <c r="N487" s="193"/>
      <c r="O487" s="193"/>
      <c r="P487" s="193"/>
      <c r="Q487" s="193"/>
      <c r="R487" s="193"/>
      <c r="S487" s="193"/>
      <c r="T487" s="193"/>
      <c r="U487" s="193"/>
      <c r="V487" s="193"/>
      <c r="W487" s="193"/>
      <c r="X487" s="193"/>
      <c r="Y487" s="193"/>
      <c r="Z487" s="193"/>
      <c r="AA487" s="193"/>
      <c r="AB487" s="193"/>
      <c r="AC487" s="193"/>
      <c r="AD487" s="193"/>
      <c r="AE487" s="193"/>
    </row>
    <row r="488">
      <c r="A488" s="209"/>
      <c r="B488" s="212"/>
      <c r="C488" s="209"/>
      <c r="D488" s="210"/>
      <c r="E488" s="210"/>
      <c r="F488" s="209"/>
      <c r="G488" s="210"/>
      <c r="H488" s="210"/>
      <c r="I488" s="193"/>
      <c r="J488" s="193"/>
      <c r="K488" s="193"/>
      <c r="L488" s="193"/>
      <c r="M488" s="193"/>
      <c r="N488" s="193"/>
      <c r="O488" s="193"/>
      <c r="P488" s="193"/>
      <c r="Q488" s="193"/>
      <c r="R488" s="193"/>
      <c r="S488" s="193"/>
      <c r="T488" s="193"/>
      <c r="U488" s="193"/>
      <c r="V488" s="193"/>
      <c r="W488" s="193"/>
      <c r="X488" s="193"/>
      <c r="Y488" s="193"/>
      <c r="Z488" s="193"/>
      <c r="AA488" s="193"/>
      <c r="AB488" s="193"/>
      <c r="AC488" s="193"/>
      <c r="AD488" s="193"/>
      <c r="AE488" s="193"/>
    </row>
    <row r="489">
      <c r="A489" s="209"/>
      <c r="B489" s="212"/>
      <c r="C489" s="209"/>
      <c r="D489" s="210"/>
      <c r="E489" s="210"/>
      <c r="F489" s="209"/>
      <c r="G489" s="210"/>
      <c r="H489" s="210"/>
      <c r="I489" s="193"/>
      <c r="J489" s="193"/>
      <c r="K489" s="193"/>
      <c r="L489" s="193"/>
      <c r="M489" s="193"/>
      <c r="N489" s="193"/>
      <c r="O489" s="193"/>
      <c r="P489" s="193"/>
      <c r="Q489" s="193"/>
      <c r="R489" s="193"/>
      <c r="S489" s="193"/>
      <c r="T489" s="193"/>
      <c r="U489" s="193"/>
      <c r="V489" s="193"/>
      <c r="W489" s="193"/>
      <c r="X489" s="193"/>
      <c r="Y489" s="193"/>
      <c r="Z489" s="193"/>
      <c r="AA489" s="193"/>
      <c r="AB489" s="193"/>
      <c r="AC489" s="193"/>
      <c r="AD489" s="193"/>
      <c r="AE489" s="193"/>
    </row>
    <row r="490">
      <c r="A490" s="209"/>
      <c r="B490" s="212"/>
      <c r="C490" s="209"/>
      <c r="D490" s="210"/>
      <c r="E490" s="210"/>
      <c r="F490" s="209"/>
      <c r="G490" s="210"/>
      <c r="H490" s="210"/>
      <c r="I490" s="193"/>
      <c r="J490" s="193"/>
      <c r="K490" s="193"/>
      <c r="L490" s="193"/>
      <c r="M490" s="193"/>
      <c r="N490" s="193"/>
      <c r="O490" s="193"/>
      <c r="P490" s="193"/>
      <c r="Q490" s="193"/>
      <c r="R490" s="193"/>
      <c r="S490" s="193"/>
      <c r="T490" s="193"/>
      <c r="U490" s="193"/>
      <c r="V490" s="193"/>
      <c r="W490" s="193"/>
      <c r="X490" s="193"/>
      <c r="Y490" s="193"/>
      <c r="Z490" s="193"/>
      <c r="AA490" s="193"/>
      <c r="AB490" s="193"/>
      <c r="AC490" s="193"/>
      <c r="AD490" s="193"/>
      <c r="AE490" s="193"/>
    </row>
    <row r="491">
      <c r="A491" s="209"/>
      <c r="B491" s="212"/>
      <c r="C491" s="209"/>
      <c r="D491" s="210"/>
      <c r="E491" s="210"/>
      <c r="F491" s="209"/>
      <c r="G491" s="210"/>
      <c r="H491" s="210"/>
      <c r="I491" s="193"/>
      <c r="J491" s="193"/>
      <c r="K491" s="193"/>
      <c r="L491" s="193"/>
      <c r="M491" s="193"/>
      <c r="N491" s="193"/>
      <c r="O491" s="193"/>
      <c r="P491" s="193"/>
      <c r="Q491" s="193"/>
      <c r="R491" s="193"/>
      <c r="S491" s="193"/>
      <c r="T491" s="193"/>
      <c r="U491" s="193"/>
      <c r="V491" s="193"/>
      <c r="W491" s="193"/>
      <c r="X491" s="193"/>
      <c r="Y491" s="193"/>
      <c r="Z491" s="193"/>
      <c r="AA491" s="193"/>
      <c r="AB491" s="193"/>
      <c r="AC491" s="193"/>
      <c r="AD491" s="193"/>
      <c r="AE491" s="193"/>
    </row>
    <row r="492">
      <c r="A492" s="209"/>
      <c r="B492" s="212"/>
      <c r="C492" s="209"/>
      <c r="D492" s="210"/>
      <c r="E492" s="210"/>
      <c r="F492" s="209"/>
      <c r="G492" s="210"/>
      <c r="H492" s="210"/>
      <c r="I492" s="193"/>
      <c r="J492" s="193"/>
      <c r="K492" s="193"/>
      <c r="L492" s="193"/>
      <c r="M492" s="193"/>
      <c r="N492" s="193"/>
      <c r="O492" s="193"/>
      <c r="P492" s="193"/>
      <c r="Q492" s="193"/>
      <c r="R492" s="193"/>
      <c r="S492" s="193"/>
      <c r="T492" s="193"/>
      <c r="U492" s="193"/>
      <c r="V492" s="193"/>
      <c r="W492" s="193"/>
      <c r="X492" s="193"/>
      <c r="Y492" s="193"/>
      <c r="Z492" s="193"/>
      <c r="AA492" s="193"/>
      <c r="AB492" s="193"/>
      <c r="AC492" s="193"/>
      <c r="AD492" s="193"/>
      <c r="AE492" s="193"/>
    </row>
    <row r="493">
      <c r="A493" s="209"/>
      <c r="B493" s="212"/>
      <c r="C493" s="209"/>
      <c r="D493" s="210"/>
      <c r="E493" s="210"/>
      <c r="F493" s="209"/>
      <c r="G493" s="210"/>
      <c r="H493" s="210"/>
      <c r="I493" s="193"/>
      <c r="J493" s="193"/>
      <c r="K493" s="193"/>
      <c r="L493" s="193"/>
      <c r="M493" s="193"/>
      <c r="N493" s="193"/>
      <c r="O493" s="193"/>
      <c r="P493" s="193"/>
      <c r="Q493" s="193"/>
      <c r="R493" s="193"/>
      <c r="S493" s="193"/>
      <c r="T493" s="193"/>
      <c r="U493" s="193"/>
      <c r="V493" s="193"/>
      <c r="W493" s="193"/>
      <c r="X493" s="193"/>
      <c r="Y493" s="193"/>
      <c r="Z493" s="193"/>
      <c r="AA493" s="193"/>
      <c r="AB493" s="193"/>
      <c r="AC493" s="193"/>
      <c r="AD493" s="193"/>
      <c r="AE493" s="193"/>
    </row>
    <row r="494">
      <c r="A494" s="209"/>
      <c r="B494" s="212"/>
      <c r="C494" s="209"/>
      <c r="D494" s="210"/>
      <c r="E494" s="210"/>
      <c r="F494" s="209"/>
      <c r="G494" s="210"/>
      <c r="H494" s="210"/>
      <c r="I494" s="193"/>
      <c r="J494" s="193"/>
      <c r="K494" s="193"/>
      <c r="L494" s="193"/>
      <c r="M494" s="193"/>
      <c r="N494" s="193"/>
      <c r="O494" s="193"/>
      <c r="P494" s="193"/>
      <c r="Q494" s="193"/>
      <c r="R494" s="193"/>
      <c r="S494" s="193"/>
      <c r="T494" s="193"/>
      <c r="U494" s="193"/>
      <c r="V494" s="193"/>
      <c r="W494" s="193"/>
      <c r="X494" s="193"/>
      <c r="Y494" s="193"/>
      <c r="Z494" s="193"/>
      <c r="AA494" s="193"/>
      <c r="AB494" s="193"/>
      <c r="AC494" s="193"/>
      <c r="AD494" s="193"/>
      <c r="AE494" s="193"/>
    </row>
    <row r="495">
      <c r="A495" s="209"/>
      <c r="B495" s="212"/>
      <c r="C495" s="209"/>
      <c r="D495" s="210"/>
      <c r="E495" s="210"/>
      <c r="F495" s="209"/>
      <c r="G495" s="210"/>
      <c r="H495" s="210"/>
      <c r="I495" s="193"/>
      <c r="J495" s="193"/>
      <c r="K495" s="193"/>
      <c r="L495" s="193"/>
      <c r="M495" s="193"/>
      <c r="N495" s="193"/>
      <c r="O495" s="193"/>
      <c r="P495" s="193"/>
      <c r="Q495" s="193"/>
      <c r="R495" s="193"/>
      <c r="S495" s="193"/>
      <c r="T495" s="193"/>
      <c r="U495" s="193"/>
      <c r="V495" s="193"/>
      <c r="W495" s="193"/>
      <c r="X495" s="193"/>
      <c r="Y495" s="193"/>
      <c r="Z495" s="193"/>
      <c r="AA495" s="193"/>
      <c r="AB495" s="193"/>
      <c r="AC495" s="193"/>
      <c r="AD495" s="193"/>
      <c r="AE495" s="193"/>
    </row>
    <row r="496">
      <c r="A496" s="209"/>
      <c r="B496" s="212"/>
      <c r="C496" s="209"/>
      <c r="D496" s="210"/>
      <c r="E496" s="210"/>
      <c r="F496" s="209"/>
      <c r="G496" s="210"/>
      <c r="H496" s="210"/>
      <c r="I496" s="193"/>
      <c r="J496" s="193"/>
      <c r="K496" s="193"/>
      <c r="L496" s="193"/>
      <c r="M496" s="193"/>
      <c r="N496" s="193"/>
      <c r="O496" s="193"/>
      <c r="P496" s="193"/>
      <c r="Q496" s="193"/>
      <c r="R496" s="193"/>
      <c r="S496" s="193"/>
      <c r="T496" s="193"/>
      <c r="U496" s="193"/>
      <c r="V496" s="193"/>
      <c r="W496" s="193"/>
      <c r="X496" s="193"/>
      <c r="Y496" s="193"/>
      <c r="Z496" s="193"/>
      <c r="AA496" s="193"/>
      <c r="AB496" s="193"/>
      <c r="AC496" s="193"/>
      <c r="AD496" s="193"/>
      <c r="AE496" s="193"/>
    </row>
    <row r="497">
      <c r="A497" s="209"/>
      <c r="B497" s="212"/>
      <c r="C497" s="209"/>
      <c r="D497" s="210"/>
      <c r="E497" s="210"/>
      <c r="F497" s="209"/>
      <c r="G497" s="210"/>
      <c r="H497" s="210"/>
      <c r="I497" s="193"/>
      <c r="J497" s="193"/>
      <c r="K497" s="193"/>
      <c r="L497" s="193"/>
      <c r="M497" s="193"/>
      <c r="N497" s="193"/>
      <c r="O497" s="193"/>
      <c r="P497" s="193"/>
      <c r="Q497" s="193"/>
      <c r="R497" s="193"/>
      <c r="S497" s="193"/>
      <c r="T497" s="193"/>
      <c r="U497" s="193"/>
      <c r="V497" s="193"/>
      <c r="W497" s="193"/>
      <c r="X497" s="193"/>
      <c r="Y497" s="193"/>
      <c r="Z497" s="193"/>
      <c r="AA497" s="193"/>
      <c r="AB497" s="193"/>
      <c r="AC497" s="193"/>
      <c r="AD497" s="193"/>
      <c r="AE497" s="193"/>
    </row>
    <row r="498">
      <c r="A498" s="209"/>
      <c r="B498" s="212"/>
      <c r="C498" s="209"/>
      <c r="D498" s="210"/>
      <c r="E498" s="210"/>
      <c r="F498" s="209"/>
      <c r="G498" s="210"/>
      <c r="H498" s="210"/>
      <c r="I498" s="193"/>
      <c r="J498" s="193"/>
      <c r="K498" s="193"/>
      <c r="L498" s="193"/>
      <c r="M498" s="193"/>
      <c r="N498" s="193"/>
      <c r="O498" s="193"/>
      <c r="P498" s="193"/>
      <c r="Q498" s="193"/>
      <c r="R498" s="193"/>
      <c r="S498" s="193"/>
      <c r="T498" s="193"/>
      <c r="U498" s="193"/>
      <c r="V498" s="193"/>
      <c r="W498" s="193"/>
      <c r="X498" s="193"/>
      <c r="Y498" s="193"/>
      <c r="Z498" s="193"/>
      <c r="AA498" s="193"/>
      <c r="AB498" s="193"/>
      <c r="AC498" s="193"/>
      <c r="AD498" s="193"/>
      <c r="AE498" s="193"/>
    </row>
    <row r="499">
      <c r="A499" s="209"/>
      <c r="B499" s="212"/>
      <c r="C499" s="209"/>
      <c r="D499" s="210"/>
      <c r="E499" s="210"/>
      <c r="F499" s="209"/>
      <c r="G499" s="210"/>
      <c r="H499" s="210"/>
      <c r="I499" s="193"/>
      <c r="J499" s="193"/>
      <c r="K499" s="193"/>
      <c r="L499" s="193"/>
      <c r="M499" s="193"/>
      <c r="N499" s="193"/>
      <c r="O499" s="193"/>
      <c r="P499" s="193"/>
      <c r="Q499" s="193"/>
      <c r="R499" s="193"/>
      <c r="S499" s="193"/>
      <c r="T499" s="193"/>
      <c r="U499" s="193"/>
      <c r="V499" s="193"/>
      <c r="W499" s="193"/>
      <c r="X499" s="193"/>
      <c r="Y499" s="193"/>
      <c r="Z499" s="193"/>
      <c r="AA499" s="193"/>
      <c r="AB499" s="193"/>
      <c r="AC499" s="193"/>
      <c r="AD499" s="193"/>
      <c r="AE499" s="193"/>
    </row>
    <row r="500">
      <c r="A500" s="209"/>
      <c r="B500" s="212"/>
      <c r="C500" s="209"/>
      <c r="D500" s="210"/>
      <c r="E500" s="210"/>
      <c r="F500" s="209"/>
      <c r="G500" s="210"/>
      <c r="H500" s="210"/>
      <c r="I500" s="193"/>
      <c r="J500" s="193"/>
      <c r="K500" s="193"/>
      <c r="L500" s="193"/>
      <c r="M500" s="193"/>
      <c r="N500" s="193"/>
      <c r="O500" s="193"/>
      <c r="P500" s="193"/>
      <c r="Q500" s="193"/>
      <c r="R500" s="193"/>
      <c r="S500" s="193"/>
      <c r="T500" s="193"/>
      <c r="U500" s="193"/>
      <c r="V500" s="193"/>
      <c r="W500" s="193"/>
      <c r="X500" s="193"/>
      <c r="Y500" s="193"/>
      <c r="Z500" s="193"/>
      <c r="AA500" s="193"/>
      <c r="AB500" s="193"/>
      <c r="AC500" s="193"/>
      <c r="AD500" s="193"/>
      <c r="AE500" s="193"/>
    </row>
    <row r="501">
      <c r="A501" s="209"/>
      <c r="B501" s="212"/>
      <c r="C501" s="209"/>
      <c r="D501" s="210"/>
      <c r="E501" s="210"/>
      <c r="F501" s="209"/>
      <c r="G501" s="210"/>
      <c r="H501" s="210"/>
      <c r="I501" s="193"/>
      <c r="J501" s="193"/>
      <c r="K501" s="193"/>
      <c r="L501" s="193"/>
      <c r="M501" s="193"/>
      <c r="N501" s="193"/>
      <c r="O501" s="193"/>
      <c r="P501" s="193"/>
      <c r="Q501" s="193"/>
      <c r="R501" s="193"/>
      <c r="S501" s="193"/>
      <c r="T501" s="193"/>
      <c r="U501" s="193"/>
      <c r="V501" s="193"/>
      <c r="W501" s="193"/>
      <c r="X501" s="193"/>
      <c r="Y501" s="193"/>
      <c r="Z501" s="193"/>
      <c r="AA501" s="193"/>
      <c r="AB501" s="193"/>
      <c r="AC501" s="193"/>
      <c r="AD501" s="193"/>
      <c r="AE501" s="193"/>
    </row>
    <row r="502">
      <c r="A502" s="209"/>
      <c r="B502" s="212"/>
      <c r="C502" s="209"/>
      <c r="D502" s="210"/>
      <c r="E502" s="210"/>
      <c r="F502" s="209"/>
      <c r="G502" s="210"/>
      <c r="H502" s="210"/>
      <c r="I502" s="193"/>
      <c r="J502" s="193"/>
      <c r="K502" s="193"/>
      <c r="L502" s="193"/>
      <c r="M502" s="193"/>
      <c r="N502" s="193"/>
      <c r="O502" s="193"/>
      <c r="P502" s="193"/>
      <c r="Q502" s="193"/>
      <c r="R502" s="193"/>
      <c r="S502" s="193"/>
      <c r="T502" s="193"/>
      <c r="U502" s="193"/>
      <c r="V502" s="193"/>
      <c r="W502" s="193"/>
      <c r="X502" s="193"/>
      <c r="Y502" s="193"/>
      <c r="Z502" s="193"/>
      <c r="AA502" s="193"/>
      <c r="AB502" s="193"/>
      <c r="AC502" s="193"/>
      <c r="AD502" s="193"/>
      <c r="AE502" s="193"/>
    </row>
    <row r="503">
      <c r="A503" s="209"/>
      <c r="B503" s="212"/>
      <c r="C503" s="209"/>
      <c r="D503" s="210"/>
      <c r="E503" s="210"/>
      <c r="F503" s="209"/>
      <c r="G503" s="210"/>
      <c r="H503" s="210"/>
      <c r="I503" s="193"/>
      <c r="J503" s="193"/>
      <c r="K503" s="193"/>
      <c r="L503" s="193"/>
      <c r="M503" s="193"/>
      <c r="N503" s="193"/>
      <c r="O503" s="193"/>
      <c r="P503" s="193"/>
      <c r="Q503" s="193"/>
      <c r="R503" s="193"/>
      <c r="S503" s="193"/>
      <c r="T503" s="193"/>
      <c r="U503" s="193"/>
      <c r="V503" s="193"/>
      <c r="W503" s="193"/>
      <c r="X503" s="193"/>
      <c r="Y503" s="193"/>
      <c r="Z503" s="193"/>
      <c r="AA503" s="193"/>
      <c r="AB503" s="193"/>
      <c r="AC503" s="193"/>
      <c r="AD503" s="193"/>
      <c r="AE503" s="193"/>
    </row>
    <row r="504">
      <c r="A504" s="209"/>
      <c r="B504" s="212"/>
      <c r="C504" s="209"/>
      <c r="D504" s="210"/>
      <c r="E504" s="210"/>
      <c r="F504" s="209"/>
      <c r="G504" s="210"/>
      <c r="H504" s="210"/>
      <c r="I504" s="193"/>
      <c r="J504" s="193"/>
      <c r="K504" s="193"/>
      <c r="L504" s="193"/>
      <c r="M504" s="193"/>
      <c r="N504" s="193"/>
      <c r="O504" s="193"/>
      <c r="P504" s="193"/>
      <c r="Q504" s="193"/>
      <c r="R504" s="193"/>
      <c r="S504" s="193"/>
      <c r="T504" s="193"/>
      <c r="U504" s="193"/>
      <c r="V504" s="193"/>
      <c r="W504" s="193"/>
      <c r="X504" s="193"/>
      <c r="Y504" s="193"/>
      <c r="Z504" s="193"/>
      <c r="AA504" s="193"/>
      <c r="AB504" s="193"/>
      <c r="AC504" s="193"/>
      <c r="AD504" s="193"/>
      <c r="AE504" s="193"/>
    </row>
    <row r="505">
      <c r="A505" s="209"/>
      <c r="B505" s="212"/>
      <c r="C505" s="209"/>
      <c r="D505" s="210"/>
      <c r="E505" s="210"/>
      <c r="F505" s="209"/>
      <c r="G505" s="210"/>
      <c r="H505" s="210"/>
      <c r="I505" s="193"/>
      <c r="J505" s="193"/>
      <c r="K505" s="193"/>
      <c r="L505" s="193"/>
      <c r="M505" s="193"/>
      <c r="N505" s="193"/>
      <c r="O505" s="193"/>
      <c r="P505" s="193"/>
      <c r="Q505" s="193"/>
      <c r="R505" s="193"/>
      <c r="S505" s="193"/>
      <c r="T505" s="193"/>
      <c r="U505" s="193"/>
      <c r="V505" s="193"/>
      <c r="W505" s="193"/>
      <c r="X505" s="193"/>
      <c r="Y505" s="193"/>
      <c r="Z505" s="193"/>
      <c r="AA505" s="193"/>
      <c r="AB505" s="193"/>
      <c r="AC505" s="193"/>
      <c r="AD505" s="193"/>
      <c r="AE505" s="193"/>
    </row>
    <row r="506">
      <c r="A506" s="209"/>
      <c r="B506" s="212"/>
      <c r="C506" s="209"/>
      <c r="D506" s="210"/>
      <c r="E506" s="210"/>
      <c r="F506" s="209"/>
      <c r="G506" s="210"/>
      <c r="H506" s="210"/>
      <c r="I506" s="193"/>
      <c r="J506" s="193"/>
      <c r="K506" s="193"/>
      <c r="L506" s="193"/>
      <c r="M506" s="193"/>
      <c r="N506" s="193"/>
      <c r="O506" s="193"/>
      <c r="P506" s="193"/>
      <c r="Q506" s="193"/>
      <c r="R506" s="193"/>
      <c r="S506" s="193"/>
      <c r="T506" s="193"/>
      <c r="U506" s="193"/>
      <c r="V506" s="193"/>
      <c r="W506" s="193"/>
      <c r="X506" s="193"/>
      <c r="Y506" s="193"/>
      <c r="Z506" s="193"/>
      <c r="AA506" s="193"/>
      <c r="AB506" s="193"/>
      <c r="AC506" s="193"/>
      <c r="AD506" s="193"/>
      <c r="AE506" s="193"/>
    </row>
    <row r="507">
      <c r="A507" s="209"/>
      <c r="B507" s="212"/>
      <c r="C507" s="209"/>
      <c r="D507" s="210"/>
      <c r="E507" s="210"/>
      <c r="F507" s="209"/>
      <c r="G507" s="210"/>
      <c r="H507" s="210"/>
      <c r="I507" s="193"/>
      <c r="J507" s="193"/>
      <c r="K507" s="193"/>
      <c r="L507" s="193"/>
      <c r="M507" s="193"/>
      <c r="N507" s="193"/>
      <c r="O507" s="193"/>
      <c r="P507" s="193"/>
      <c r="Q507" s="193"/>
      <c r="R507" s="193"/>
      <c r="S507" s="193"/>
      <c r="T507" s="193"/>
      <c r="U507" s="193"/>
      <c r="V507" s="193"/>
      <c r="W507" s="193"/>
      <c r="X507" s="193"/>
      <c r="Y507" s="193"/>
      <c r="Z507" s="193"/>
      <c r="AA507" s="193"/>
      <c r="AB507" s="193"/>
      <c r="AC507" s="193"/>
      <c r="AD507" s="193"/>
      <c r="AE507" s="193"/>
    </row>
    <row r="508">
      <c r="A508" s="209"/>
      <c r="B508" s="212"/>
      <c r="C508" s="209"/>
      <c r="D508" s="210"/>
      <c r="E508" s="210"/>
      <c r="F508" s="209"/>
      <c r="G508" s="210"/>
      <c r="H508" s="210"/>
      <c r="I508" s="193"/>
      <c r="J508" s="193"/>
      <c r="K508" s="193"/>
      <c r="L508" s="193"/>
      <c r="M508" s="193"/>
      <c r="N508" s="193"/>
      <c r="O508" s="193"/>
      <c r="P508" s="193"/>
      <c r="Q508" s="193"/>
      <c r="R508" s="193"/>
      <c r="S508" s="193"/>
      <c r="T508" s="193"/>
      <c r="U508" s="193"/>
      <c r="V508" s="193"/>
      <c r="W508" s="193"/>
      <c r="X508" s="193"/>
      <c r="Y508" s="193"/>
      <c r="Z508" s="193"/>
      <c r="AA508" s="193"/>
      <c r="AB508" s="193"/>
      <c r="AC508" s="193"/>
      <c r="AD508" s="193"/>
      <c r="AE508" s="193"/>
    </row>
    <row r="509">
      <c r="A509" s="209"/>
      <c r="B509" s="212"/>
      <c r="C509" s="209"/>
      <c r="D509" s="210"/>
      <c r="E509" s="210"/>
      <c r="F509" s="209"/>
      <c r="G509" s="210"/>
      <c r="H509" s="210"/>
      <c r="I509" s="193"/>
      <c r="J509" s="193"/>
      <c r="K509" s="193"/>
      <c r="L509" s="193"/>
      <c r="M509" s="193"/>
      <c r="N509" s="193"/>
      <c r="O509" s="193"/>
      <c r="P509" s="193"/>
      <c r="Q509" s="193"/>
      <c r="R509" s="193"/>
      <c r="S509" s="193"/>
      <c r="T509" s="193"/>
      <c r="U509" s="193"/>
      <c r="V509" s="193"/>
      <c r="W509" s="193"/>
      <c r="X509" s="193"/>
      <c r="Y509" s="193"/>
      <c r="Z509" s="193"/>
      <c r="AA509" s="193"/>
      <c r="AB509" s="193"/>
      <c r="AC509" s="193"/>
      <c r="AD509" s="193"/>
      <c r="AE509" s="193"/>
    </row>
    <row r="510">
      <c r="A510" s="209"/>
      <c r="B510" s="212"/>
      <c r="C510" s="209"/>
      <c r="D510" s="210"/>
      <c r="E510" s="210"/>
      <c r="F510" s="209"/>
      <c r="G510" s="210"/>
      <c r="H510" s="210"/>
      <c r="I510" s="193"/>
      <c r="J510" s="193"/>
      <c r="K510" s="193"/>
      <c r="L510" s="193"/>
      <c r="M510" s="193"/>
      <c r="N510" s="193"/>
      <c r="O510" s="193"/>
      <c r="P510" s="193"/>
      <c r="Q510" s="193"/>
      <c r="R510" s="193"/>
      <c r="S510" s="193"/>
      <c r="T510" s="193"/>
      <c r="U510" s="193"/>
      <c r="V510" s="193"/>
      <c r="W510" s="193"/>
      <c r="X510" s="193"/>
      <c r="Y510" s="193"/>
      <c r="Z510" s="193"/>
      <c r="AA510" s="193"/>
      <c r="AB510" s="193"/>
      <c r="AC510" s="193"/>
      <c r="AD510" s="193"/>
      <c r="AE510" s="193"/>
    </row>
    <row r="511">
      <c r="A511" s="209"/>
      <c r="B511" s="212"/>
      <c r="C511" s="209"/>
      <c r="D511" s="210"/>
      <c r="E511" s="210"/>
      <c r="F511" s="209"/>
      <c r="G511" s="210"/>
      <c r="H511" s="210"/>
      <c r="I511" s="193"/>
      <c r="J511" s="193"/>
      <c r="K511" s="193"/>
      <c r="L511" s="193"/>
      <c r="M511" s="193"/>
      <c r="N511" s="193"/>
      <c r="O511" s="193"/>
      <c r="P511" s="193"/>
      <c r="Q511" s="193"/>
      <c r="R511" s="193"/>
      <c r="S511" s="193"/>
      <c r="T511" s="193"/>
      <c r="U511" s="193"/>
      <c r="V511" s="193"/>
      <c r="W511" s="193"/>
      <c r="X511" s="193"/>
      <c r="Y511" s="193"/>
      <c r="Z511" s="193"/>
      <c r="AA511" s="193"/>
      <c r="AB511" s="193"/>
      <c r="AC511" s="193"/>
      <c r="AD511" s="193"/>
      <c r="AE511" s="193"/>
    </row>
    <row r="512">
      <c r="A512" s="209"/>
      <c r="B512" s="212"/>
      <c r="C512" s="209"/>
      <c r="D512" s="210"/>
      <c r="E512" s="210"/>
      <c r="F512" s="209"/>
      <c r="G512" s="210"/>
      <c r="H512" s="210"/>
      <c r="I512" s="193"/>
      <c r="J512" s="193"/>
      <c r="K512" s="193"/>
      <c r="L512" s="193"/>
      <c r="M512" s="193"/>
      <c r="N512" s="193"/>
      <c r="O512" s="193"/>
      <c r="P512" s="193"/>
      <c r="Q512" s="193"/>
      <c r="R512" s="193"/>
      <c r="S512" s="193"/>
      <c r="T512" s="193"/>
      <c r="U512" s="193"/>
      <c r="V512" s="193"/>
      <c r="W512" s="193"/>
      <c r="X512" s="193"/>
      <c r="Y512" s="193"/>
      <c r="Z512" s="193"/>
      <c r="AA512" s="193"/>
      <c r="AB512" s="193"/>
      <c r="AC512" s="193"/>
      <c r="AD512" s="193"/>
      <c r="AE512" s="193"/>
    </row>
    <row r="513">
      <c r="A513" s="209"/>
      <c r="B513" s="212"/>
      <c r="C513" s="209"/>
      <c r="D513" s="210"/>
      <c r="E513" s="210"/>
      <c r="F513" s="209"/>
      <c r="G513" s="210"/>
      <c r="H513" s="210"/>
      <c r="I513" s="193"/>
      <c r="J513" s="193"/>
      <c r="K513" s="193"/>
      <c r="L513" s="193"/>
      <c r="M513" s="193"/>
      <c r="N513" s="193"/>
      <c r="O513" s="193"/>
      <c r="P513" s="193"/>
      <c r="Q513" s="193"/>
      <c r="R513" s="193"/>
      <c r="S513" s="193"/>
      <c r="T513" s="193"/>
      <c r="U513" s="193"/>
      <c r="V513" s="193"/>
      <c r="W513" s="193"/>
      <c r="X513" s="193"/>
      <c r="Y513" s="193"/>
      <c r="Z513" s="193"/>
      <c r="AA513" s="193"/>
      <c r="AB513" s="193"/>
      <c r="AC513" s="193"/>
      <c r="AD513" s="193"/>
      <c r="AE513" s="193"/>
    </row>
    <row r="514">
      <c r="A514" s="209"/>
      <c r="B514" s="212"/>
      <c r="C514" s="209"/>
      <c r="D514" s="210"/>
      <c r="E514" s="210"/>
      <c r="F514" s="209"/>
      <c r="G514" s="210"/>
      <c r="H514" s="210"/>
      <c r="I514" s="193"/>
      <c r="J514" s="193"/>
      <c r="K514" s="193"/>
      <c r="L514" s="193"/>
      <c r="M514" s="193"/>
      <c r="N514" s="193"/>
      <c r="O514" s="193"/>
      <c r="P514" s="193"/>
      <c r="Q514" s="193"/>
      <c r="R514" s="193"/>
      <c r="S514" s="193"/>
      <c r="T514" s="193"/>
      <c r="U514" s="193"/>
      <c r="V514" s="193"/>
      <c r="W514" s="193"/>
      <c r="X514" s="193"/>
      <c r="Y514" s="193"/>
      <c r="Z514" s="193"/>
      <c r="AA514" s="193"/>
      <c r="AB514" s="193"/>
      <c r="AC514" s="193"/>
      <c r="AD514" s="193"/>
      <c r="AE514" s="193"/>
    </row>
    <row r="515">
      <c r="A515" s="209"/>
      <c r="B515" s="212"/>
      <c r="C515" s="209"/>
      <c r="D515" s="210"/>
      <c r="E515" s="210"/>
      <c r="F515" s="209"/>
      <c r="G515" s="210"/>
      <c r="H515" s="210"/>
      <c r="I515" s="193"/>
      <c r="J515" s="193"/>
      <c r="K515" s="193"/>
      <c r="L515" s="193"/>
      <c r="M515" s="193"/>
      <c r="N515" s="193"/>
      <c r="O515" s="193"/>
      <c r="P515" s="193"/>
      <c r="Q515" s="193"/>
      <c r="R515" s="193"/>
      <c r="S515" s="193"/>
      <c r="T515" s="193"/>
      <c r="U515" s="193"/>
      <c r="V515" s="193"/>
      <c r="W515" s="193"/>
      <c r="X515" s="193"/>
      <c r="Y515" s="193"/>
      <c r="Z515" s="193"/>
      <c r="AA515" s="193"/>
      <c r="AB515" s="193"/>
      <c r="AC515" s="193"/>
      <c r="AD515" s="193"/>
      <c r="AE515" s="193"/>
    </row>
    <row r="516">
      <c r="A516" s="209"/>
      <c r="B516" s="212"/>
      <c r="C516" s="209"/>
      <c r="D516" s="210"/>
      <c r="E516" s="210"/>
      <c r="F516" s="209"/>
      <c r="G516" s="210"/>
      <c r="H516" s="210"/>
      <c r="I516" s="193"/>
      <c r="J516" s="193"/>
      <c r="K516" s="193"/>
      <c r="L516" s="193"/>
      <c r="M516" s="193"/>
      <c r="N516" s="193"/>
      <c r="O516" s="193"/>
      <c r="P516" s="193"/>
      <c r="Q516" s="193"/>
      <c r="R516" s="193"/>
      <c r="S516" s="193"/>
      <c r="T516" s="193"/>
      <c r="U516" s="193"/>
      <c r="V516" s="193"/>
      <c r="W516" s="193"/>
      <c r="X516" s="193"/>
      <c r="Y516" s="193"/>
      <c r="Z516" s="193"/>
      <c r="AA516" s="193"/>
      <c r="AB516" s="193"/>
      <c r="AC516" s="193"/>
      <c r="AD516" s="193"/>
      <c r="AE516" s="193"/>
    </row>
    <row r="517">
      <c r="A517" s="209"/>
      <c r="B517" s="212"/>
      <c r="C517" s="209"/>
      <c r="D517" s="210"/>
      <c r="E517" s="210"/>
      <c r="F517" s="209"/>
      <c r="G517" s="210"/>
      <c r="H517" s="210"/>
      <c r="I517" s="193"/>
      <c r="J517" s="193"/>
      <c r="K517" s="193"/>
      <c r="L517" s="193"/>
      <c r="M517" s="193"/>
      <c r="N517" s="193"/>
      <c r="O517" s="193"/>
      <c r="P517" s="193"/>
      <c r="Q517" s="193"/>
      <c r="R517" s="193"/>
      <c r="S517" s="193"/>
      <c r="T517" s="193"/>
      <c r="U517" s="193"/>
      <c r="V517" s="193"/>
      <c r="W517" s="193"/>
      <c r="X517" s="193"/>
      <c r="Y517" s="193"/>
      <c r="Z517" s="193"/>
      <c r="AA517" s="193"/>
      <c r="AB517" s="193"/>
      <c r="AC517" s="193"/>
      <c r="AD517" s="193"/>
      <c r="AE517" s="193"/>
    </row>
    <row r="518">
      <c r="A518" s="209"/>
      <c r="B518" s="212"/>
      <c r="C518" s="209"/>
      <c r="D518" s="210"/>
      <c r="E518" s="210"/>
      <c r="F518" s="209"/>
      <c r="G518" s="210"/>
      <c r="H518" s="210"/>
      <c r="I518" s="193"/>
      <c r="J518" s="193"/>
      <c r="K518" s="193"/>
      <c r="L518" s="193"/>
      <c r="M518" s="193"/>
      <c r="N518" s="193"/>
      <c r="O518" s="193"/>
      <c r="P518" s="193"/>
      <c r="Q518" s="193"/>
      <c r="R518" s="193"/>
      <c r="S518" s="193"/>
      <c r="T518" s="193"/>
      <c r="U518" s="193"/>
      <c r="V518" s="193"/>
      <c r="W518" s="193"/>
      <c r="X518" s="193"/>
      <c r="Y518" s="193"/>
      <c r="Z518" s="193"/>
      <c r="AA518" s="193"/>
      <c r="AB518" s="193"/>
      <c r="AC518" s="193"/>
      <c r="AD518" s="193"/>
      <c r="AE518" s="193"/>
    </row>
    <row r="519">
      <c r="A519" s="209"/>
      <c r="B519" s="212"/>
      <c r="C519" s="209"/>
      <c r="D519" s="210"/>
      <c r="E519" s="210"/>
      <c r="F519" s="209"/>
      <c r="G519" s="210"/>
      <c r="H519" s="210"/>
      <c r="I519" s="193"/>
      <c r="J519" s="193"/>
      <c r="K519" s="193"/>
      <c r="L519" s="193"/>
      <c r="M519" s="193"/>
      <c r="N519" s="193"/>
      <c r="O519" s="193"/>
      <c r="P519" s="193"/>
      <c r="Q519" s="193"/>
      <c r="R519" s="193"/>
      <c r="S519" s="193"/>
      <c r="T519" s="193"/>
      <c r="U519" s="193"/>
      <c r="V519" s="193"/>
      <c r="W519" s="193"/>
      <c r="X519" s="193"/>
      <c r="Y519" s="193"/>
      <c r="Z519" s="193"/>
      <c r="AA519" s="193"/>
      <c r="AB519" s="193"/>
      <c r="AC519" s="193"/>
      <c r="AD519" s="193"/>
      <c r="AE519" s="193"/>
    </row>
    <row r="520">
      <c r="A520" s="209"/>
      <c r="B520" s="212"/>
      <c r="C520" s="209"/>
      <c r="D520" s="210"/>
      <c r="E520" s="210"/>
      <c r="F520" s="209"/>
      <c r="G520" s="210"/>
      <c r="H520" s="210"/>
      <c r="I520" s="193"/>
      <c r="J520" s="193"/>
      <c r="K520" s="193"/>
      <c r="L520" s="193"/>
      <c r="M520" s="193"/>
      <c r="N520" s="193"/>
      <c r="O520" s="193"/>
      <c r="P520" s="193"/>
      <c r="Q520" s="193"/>
      <c r="R520" s="193"/>
      <c r="S520" s="193"/>
      <c r="T520" s="193"/>
      <c r="U520" s="193"/>
      <c r="V520" s="193"/>
      <c r="W520" s="193"/>
      <c r="X520" s="193"/>
      <c r="Y520" s="193"/>
      <c r="Z520" s="193"/>
      <c r="AA520" s="193"/>
      <c r="AB520" s="193"/>
      <c r="AC520" s="193"/>
      <c r="AD520" s="193"/>
      <c r="AE520" s="193"/>
    </row>
    <row r="521">
      <c r="A521" s="209"/>
      <c r="B521" s="212"/>
      <c r="C521" s="209"/>
      <c r="D521" s="210"/>
      <c r="E521" s="210"/>
      <c r="F521" s="209"/>
      <c r="G521" s="210"/>
      <c r="H521" s="210"/>
      <c r="I521" s="193"/>
      <c r="J521" s="193"/>
      <c r="K521" s="193"/>
      <c r="L521" s="193"/>
      <c r="M521" s="193"/>
      <c r="N521" s="193"/>
      <c r="O521" s="193"/>
      <c r="P521" s="193"/>
      <c r="Q521" s="193"/>
      <c r="R521" s="193"/>
      <c r="S521" s="193"/>
      <c r="T521" s="193"/>
      <c r="U521" s="193"/>
      <c r="V521" s="193"/>
      <c r="W521" s="193"/>
      <c r="X521" s="193"/>
      <c r="Y521" s="193"/>
      <c r="Z521" s="193"/>
      <c r="AA521" s="193"/>
      <c r="AB521" s="193"/>
      <c r="AC521" s="193"/>
      <c r="AD521" s="193"/>
      <c r="AE521" s="193"/>
    </row>
    <row r="522">
      <c r="A522" s="209"/>
      <c r="B522" s="212"/>
      <c r="C522" s="209"/>
      <c r="D522" s="210"/>
      <c r="E522" s="210"/>
      <c r="F522" s="209"/>
      <c r="G522" s="210"/>
      <c r="H522" s="210"/>
      <c r="I522" s="193"/>
      <c r="J522" s="193"/>
      <c r="K522" s="193"/>
      <c r="L522" s="193"/>
      <c r="M522" s="193"/>
      <c r="N522" s="193"/>
      <c r="O522" s="193"/>
      <c r="P522" s="193"/>
      <c r="Q522" s="193"/>
      <c r="R522" s="193"/>
      <c r="S522" s="193"/>
      <c r="T522" s="193"/>
      <c r="U522" s="193"/>
      <c r="V522" s="193"/>
      <c r="W522" s="193"/>
      <c r="X522" s="193"/>
      <c r="Y522" s="193"/>
      <c r="Z522" s="193"/>
      <c r="AA522" s="193"/>
      <c r="AB522" s="193"/>
      <c r="AC522" s="193"/>
      <c r="AD522" s="193"/>
      <c r="AE522" s="193"/>
    </row>
    <row r="523">
      <c r="A523" s="209"/>
      <c r="B523" s="212"/>
      <c r="C523" s="209"/>
      <c r="D523" s="210"/>
      <c r="E523" s="210"/>
      <c r="F523" s="209"/>
      <c r="G523" s="210"/>
      <c r="H523" s="210"/>
      <c r="I523" s="193"/>
      <c r="J523" s="193"/>
      <c r="K523" s="193"/>
      <c r="L523" s="193"/>
      <c r="M523" s="193"/>
      <c r="N523" s="193"/>
      <c r="O523" s="193"/>
      <c r="P523" s="193"/>
      <c r="Q523" s="193"/>
      <c r="R523" s="193"/>
      <c r="S523" s="193"/>
      <c r="T523" s="193"/>
      <c r="U523" s="193"/>
      <c r="V523" s="193"/>
      <c r="W523" s="193"/>
      <c r="X523" s="193"/>
      <c r="Y523" s="193"/>
      <c r="Z523" s="193"/>
      <c r="AA523" s="193"/>
      <c r="AB523" s="193"/>
      <c r="AC523" s="193"/>
      <c r="AD523" s="193"/>
      <c r="AE523" s="193"/>
    </row>
    <row r="524">
      <c r="A524" s="209"/>
      <c r="B524" s="212"/>
      <c r="C524" s="209"/>
      <c r="D524" s="210"/>
      <c r="E524" s="210"/>
      <c r="F524" s="209"/>
      <c r="G524" s="210"/>
      <c r="H524" s="210"/>
      <c r="I524" s="193"/>
      <c r="J524" s="193"/>
      <c r="K524" s="193"/>
      <c r="L524" s="193"/>
      <c r="M524" s="193"/>
      <c r="N524" s="193"/>
      <c r="O524" s="193"/>
      <c r="P524" s="193"/>
      <c r="Q524" s="193"/>
      <c r="R524" s="193"/>
      <c r="S524" s="193"/>
      <c r="T524" s="193"/>
      <c r="U524" s="193"/>
      <c r="V524" s="193"/>
      <c r="W524" s="193"/>
      <c r="X524" s="193"/>
      <c r="Y524" s="193"/>
      <c r="Z524" s="193"/>
      <c r="AA524" s="193"/>
      <c r="AB524" s="193"/>
      <c r="AC524" s="193"/>
      <c r="AD524" s="193"/>
      <c r="AE524" s="193"/>
    </row>
    <row r="525">
      <c r="A525" s="209"/>
      <c r="B525" s="212"/>
      <c r="C525" s="209"/>
      <c r="D525" s="210"/>
      <c r="E525" s="210"/>
      <c r="F525" s="209"/>
      <c r="G525" s="210"/>
      <c r="H525" s="210"/>
      <c r="I525" s="193"/>
      <c r="J525" s="193"/>
      <c r="K525" s="193"/>
      <c r="L525" s="193"/>
      <c r="M525" s="193"/>
      <c r="N525" s="193"/>
      <c r="O525" s="193"/>
      <c r="P525" s="193"/>
      <c r="Q525" s="193"/>
      <c r="R525" s="193"/>
      <c r="S525" s="193"/>
      <c r="T525" s="193"/>
      <c r="U525" s="193"/>
      <c r="V525" s="193"/>
      <c r="W525" s="193"/>
      <c r="X525" s="193"/>
      <c r="Y525" s="193"/>
      <c r="Z525" s="193"/>
      <c r="AA525" s="193"/>
      <c r="AB525" s="193"/>
      <c r="AC525" s="193"/>
      <c r="AD525" s="193"/>
      <c r="AE525" s="193"/>
    </row>
    <row r="526">
      <c r="A526" s="209"/>
      <c r="B526" s="212"/>
      <c r="C526" s="209"/>
      <c r="D526" s="210"/>
      <c r="E526" s="210"/>
      <c r="F526" s="209"/>
      <c r="G526" s="210"/>
      <c r="H526" s="210"/>
      <c r="I526" s="193"/>
      <c r="J526" s="193"/>
      <c r="K526" s="193"/>
      <c r="L526" s="193"/>
      <c r="M526" s="193"/>
      <c r="N526" s="193"/>
      <c r="O526" s="193"/>
      <c r="P526" s="193"/>
      <c r="Q526" s="193"/>
      <c r="R526" s="193"/>
      <c r="S526" s="193"/>
      <c r="T526" s="193"/>
      <c r="U526" s="193"/>
      <c r="V526" s="193"/>
      <c r="W526" s="193"/>
      <c r="X526" s="193"/>
      <c r="Y526" s="193"/>
      <c r="Z526" s="193"/>
      <c r="AA526" s="193"/>
      <c r="AB526" s="193"/>
      <c r="AC526" s="193"/>
      <c r="AD526" s="193"/>
      <c r="AE526" s="193"/>
    </row>
    <row r="527">
      <c r="A527" s="209"/>
      <c r="B527" s="212"/>
      <c r="C527" s="209"/>
      <c r="D527" s="210"/>
      <c r="E527" s="210"/>
      <c r="F527" s="209"/>
      <c r="G527" s="210"/>
      <c r="H527" s="210"/>
      <c r="I527" s="193"/>
      <c r="J527" s="193"/>
      <c r="K527" s="193"/>
      <c r="L527" s="193"/>
      <c r="M527" s="193"/>
      <c r="N527" s="193"/>
      <c r="O527" s="193"/>
      <c r="P527" s="193"/>
      <c r="Q527" s="193"/>
      <c r="R527" s="193"/>
      <c r="S527" s="193"/>
      <c r="T527" s="193"/>
      <c r="U527" s="193"/>
      <c r="V527" s="193"/>
      <c r="W527" s="193"/>
      <c r="X527" s="193"/>
      <c r="Y527" s="193"/>
      <c r="Z527" s="193"/>
      <c r="AA527" s="193"/>
      <c r="AB527" s="193"/>
      <c r="AC527" s="193"/>
      <c r="AD527" s="193"/>
      <c r="AE527" s="193"/>
    </row>
    <row r="528">
      <c r="A528" s="209"/>
      <c r="B528" s="212"/>
      <c r="C528" s="209"/>
      <c r="D528" s="210"/>
      <c r="E528" s="210"/>
      <c r="F528" s="209"/>
      <c r="G528" s="210"/>
      <c r="H528" s="210"/>
      <c r="I528" s="193"/>
      <c r="J528" s="193"/>
      <c r="K528" s="193"/>
      <c r="L528" s="193"/>
      <c r="M528" s="193"/>
      <c r="N528" s="193"/>
      <c r="O528" s="193"/>
      <c r="P528" s="193"/>
      <c r="Q528" s="193"/>
      <c r="R528" s="193"/>
      <c r="S528" s="193"/>
      <c r="T528" s="193"/>
      <c r="U528" s="193"/>
      <c r="V528" s="193"/>
      <c r="W528" s="193"/>
      <c r="X528" s="193"/>
      <c r="Y528" s="193"/>
      <c r="Z528" s="193"/>
      <c r="AA528" s="193"/>
      <c r="AB528" s="193"/>
      <c r="AC528" s="193"/>
      <c r="AD528" s="193"/>
      <c r="AE528" s="193"/>
    </row>
    <row r="529">
      <c r="A529" s="209"/>
      <c r="B529" s="212"/>
      <c r="C529" s="209"/>
      <c r="D529" s="210"/>
      <c r="E529" s="210"/>
      <c r="F529" s="209"/>
      <c r="G529" s="210"/>
      <c r="H529" s="210"/>
      <c r="I529" s="193"/>
      <c r="J529" s="193"/>
      <c r="K529" s="193"/>
      <c r="L529" s="193"/>
      <c r="M529" s="193"/>
      <c r="N529" s="193"/>
      <c r="O529" s="193"/>
      <c r="P529" s="193"/>
      <c r="Q529" s="193"/>
      <c r="R529" s="193"/>
      <c r="S529" s="193"/>
      <c r="T529" s="193"/>
      <c r="U529" s="193"/>
      <c r="V529" s="193"/>
      <c r="W529" s="193"/>
      <c r="X529" s="193"/>
      <c r="Y529" s="193"/>
      <c r="Z529" s="193"/>
      <c r="AA529" s="193"/>
      <c r="AB529" s="193"/>
      <c r="AC529" s="193"/>
      <c r="AD529" s="193"/>
      <c r="AE529" s="193"/>
    </row>
    <row r="530">
      <c r="A530" s="209"/>
      <c r="B530" s="212"/>
      <c r="C530" s="209"/>
      <c r="D530" s="210"/>
      <c r="E530" s="210"/>
      <c r="F530" s="209"/>
      <c r="G530" s="210"/>
      <c r="H530" s="210"/>
      <c r="I530" s="193"/>
      <c r="J530" s="193"/>
      <c r="K530" s="193"/>
      <c r="L530" s="193"/>
      <c r="M530" s="193"/>
      <c r="N530" s="193"/>
      <c r="O530" s="193"/>
      <c r="P530" s="193"/>
      <c r="Q530" s="193"/>
      <c r="R530" s="193"/>
      <c r="S530" s="193"/>
      <c r="T530" s="193"/>
      <c r="U530" s="193"/>
      <c r="V530" s="193"/>
      <c r="W530" s="193"/>
      <c r="X530" s="193"/>
      <c r="Y530" s="193"/>
      <c r="Z530" s="193"/>
      <c r="AA530" s="193"/>
      <c r="AB530" s="193"/>
      <c r="AC530" s="193"/>
      <c r="AD530" s="193"/>
      <c r="AE530" s="193"/>
    </row>
    <row r="531">
      <c r="A531" s="209"/>
      <c r="B531" s="212"/>
      <c r="C531" s="209"/>
      <c r="D531" s="210"/>
      <c r="E531" s="210"/>
      <c r="F531" s="209"/>
      <c r="G531" s="210"/>
      <c r="H531" s="210"/>
      <c r="I531" s="193"/>
      <c r="J531" s="193"/>
      <c r="K531" s="193"/>
      <c r="L531" s="193"/>
      <c r="M531" s="193"/>
      <c r="N531" s="193"/>
      <c r="O531" s="193"/>
      <c r="P531" s="193"/>
      <c r="Q531" s="193"/>
      <c r="R531" s="193"/>
      <c r="S531" s="193"/>
      <c r="T531" s="193"/>
      <c r="U531" s="193"/>
      <c r="V531" s="193"/>
      <c r="W531" s="193"/>
      <c r="X531" s="193"/>
      <c r="Y531" s="193"/>
      <c r="Z531" s="193"/>
      <c r="AA531" s="193"/>
      <c r="AB531" s="193"/>
      <c r="AC531" s="193"/>
      <c r="AD531" s="193"/>
      <c r="AE531" s="193"/>
    </row>
    <row r="532">
      <c r="A532" s="209"/>
      <c r="B532" s="212"/>
      <c r="C532" s="209"/>
      <c r="D532" s="210"/>
      <c r="E532" s="210"/>
      <c r="F532" s="209"/>
      <c r="G532" s="210"/>
      <c r="H532" s="210"/>
      <c r="I532" s="193"/>
      <c r="J532" s="193"/>
      <c r="K532" s="193"/>
      <c r="L532" s="193"/>
      <c r="M532" s="193"/>
      <c r="N532" s="193"/>
      <c r="O532" s="193"/>
      <c r="P532" s="193"/>
      <c r="Q532" s="193"/>
      <c r="R532" s="193"/>
      <c r="S532" s="193"/>
      <c r="T532" s="193"/>
      <c r="U532" s="193"/>
      <c r="V532" s="193"/>
      <c r="W532" s="193"/>
      <c r="X532" s="193"/>
      <c r="Y532" s="193"/>
      <c r="Z532" s="193"/>
      <c r="AA532" s="193"/>
      <c r="AB532" s="193"/>
      <c r="AC532" s="193"/>
      <c r="AD532" s="193"/>
      <c r="AE532" s="193"/>
    </row>
    <row r="533">
      <c r="A533" s="209"/>
      <c r="B533" s="212"/>
      <c r="C533" s="209"/>
      <c r="D533" s="210"/>
      <c r="E533" s="210"/>
      <c r="F533" s="209"/>
      <c r="G533" s="210"/>
      <c r="H533" s="210"/>
      <c r="I533" s="193"/>
      <c r="J533" s="193"/>
      <c r="K533" s="193"/>
      <c r="L533" s="193"/>
      <c r="M533" s="193"/>
      <c r="N533" s="193"/>
      <c r="O533" s="193"/>
      <c r="P533" s="193"/>
      <c r="Q533" s="193"/>
      <c r="R533" s="193"/>
      <c r="S533" s="193"/>
      <c r="T533" s="193"/>
      <c r="U533" s="193"/>
      <c r="V533" s="193"/>
      <c r="W533" s="193"/>
      <c r="X533" s="193"/>
      <c r="Y533" s="193"/>
      <c r="Z533" s="193"/>
      <c r="AA533" s="193"/>
      <c r="AB533" s="193"/>
      <c r="AC533" s="193"/>
      <c r="AD533" s="193"/>
      <c r="AE533" s="193"/>
    </row>
    <row r="534">
      <c r="A534" s="209"/>
      <c r="B534" s="212"/>
      <c r="C534" s="209"/>
      <c r="D534" s="210"/>
      <c r="E534" s="210"/>
      <c r="F534" s="209"/>
      <c r="G534" s="210"/>
      <c r="H534" s="210"/>
      <c r="I534" s="193"/>
      <c r="J534" s="193"/>
      <c r="K534" s="193"/>
      <c r="L534" s="193"/>
      <c r="M534" s="193"/>
      <c r="N534" s="193"/>
      <c r="O534" s="193"/>
      <c r="P534" s="193"/>
      <c r="Q534" s="193"/>
      <c r="R534" s="193"/>
      <c r="S534" s="193"/>
      <c r="T534" s="193"/>
      <c r="U534" s="193"/>
      <c r="V534" s="193"/>
      <c r="W534" s="193"/>
      <c r="X534" s="193"/>
      <c r="Y534" s="193"/>
      <c r="Z534" s="193"/>
      <c r="AA534" s="193"/>
      <c r="AB534" s="193"/>
      <c r="AC534" s="193"/>
      <c r="AD534" s="193"/>
      <c r="AE534" s="193"/>
    </row>
    <row r="535">
      <c r="A535" s="209"/>
      <c r="B535" s="212"/>
      <c r="C535" s="209"/>
      <c r="D535" s="210"/>
      <c r="E535" s="210"/>
      <c r="F535" s="209"/>
      <c r="G535" s="210"/>
      <c r="H535" s="210"/>
      <c r="I535" s="193"/>
      <c r="J535" s="193"/>
      <c r="K535" s="193"/>
      <c r="L535" s="193"/>
      <c r="M535" s="193"/>
      <c r="N535" s="193"/>
      <c r="O535" s="193"/>
      <c r="P535" s="193"/>
      <c r="Q535" s="193"/>
      <c r="R535" s="193"/>
      <c r="S535" s="193"/>
      <c r="T535" s="193"/>
      <c r="U535" s="193"/>
      <c r="V535" s="193"/>
      <c r="W535" s="193"/>
      <c r="X535" s="193"/>
      <c r="Y535" s="193"/>
      <c r="Z535" s="193"/>
      <c r="AA535" s="193"/>
      <c r="AB535" s="193"/>
      <c r="AC535" s="193"/>
      <c r="AD535" s="193"/>
      <c r="AE535" s="193"/>
    </row>
    <row r="536">
      <c r="A536" s="209"/>
      <c r="B536" s="212"/>
      <c r="C536" s="209"/>
      <c r="D536" s="210"/>
      <c r="E536" s="210"/>
      <c r="F536" s="209"/>
      <c r="G536" s="210"/>
      <c r="H536" s="210"/>
      <c r="I536" s="193"/>
      <c r="J536" s="193"/>
      <c r="K536" s="193"/>
      <c r="L536" s="193"/>
      <c r="M536" s="193"/>
      <c r="N536" s="193"/>
      <c r="O536" s="193"/>
      <c r="P536" s="193"/>
      <c r="Q536" s="193"/>
      <c r="R536" s="193"/>
      <c r="S536" s="193"/>
      <c r="T536" s="193"/>
      <c r="U536" s="193"/>
      <c r="V536" s="193"/>
      <c r="W536" s="193"/>
      <c r="X536" s="193"/>
      <c r="Y536" s="193"/>
      <c r="Z536" s="193"/>
      <c r="AA536" s="193"/>
      <c r="AB536" s="193"/>
      <c r="AC536" s="193"/>
      <c r="AD536" s="193"/>
      <c r="AE536" s="193"/>
    </row>
    <row r="537">
      <c r="A537" s="209"/>
      <c r="B537" s="212"/>
      <c r="C537" s="209"/>
      <c r="D537" s="210"/>
      <c r="E537" s="210"/>
      <c r="F537" s="209"/>
      <c r="G537" s="210"/>
      <c r="H537" s="210"/>
      <c r="I537" s="193"/>
      <c r="J537" s="193"/>
      <c r="K537" s="193"/>
      <c r="L537" s="193"/>
      <c r="M537" s="193"/>
      <c r="N537" s="193"/>
      <c r="O537" s="193"/>
      <c r="P537" s="193"/>
      <c r="Q537" s="193"/>
      <c r="R537" s="193"/>
      <c r="S537" s="193"/>
      <c r="T537" s="193"/>
      <c r="U537" s="193"/>
      <c r="V537" s="193"/>
      <c r="W537" s="193"/>
      <c r="X537" s="193"/>
      <c r="Y537" s="193"/>
      <c r="Z537" s="193"/>
      <c r="AA537" s="193"/>
      <c r="AB537" s="193"/>
      <c r="AC537" s="193"/>
      <c r="AD537" s="193"/>
      <c r="AE537" s="193"/>
    </row>
    <row r="538">
      <c r="A538" s="209"/>
      <c r="B538" s="212"/>
      <c r="C538" s="209"/>
      <c r="D538" s="210"/>
      <c r="E538" s="210"/>
      <c r="F538" s="209"/>
      <c r="G538" s="210"/>
      <c r="H538" s="210"/>
      <c r="I538" s="193"/>
      <c r="J538" s="193"/>
      <c r="K538" s="193"/>
      <c r="L538" s="193"/>
      <c r="M538" s="193"/>
      <c r="N538" s="193"/>
      <c r="O538" s="193"/>
      <c r="P538" s="193"/>
      <c r="Q538" s="193"/>
      <c r="R538" s="193"/>
      <c r="S538" s="193"/>
      <c r="T538" s="193"/>
      <c r="U538" s="193"/>
      <c r="V538" s="193"/>
      <c r="W538" s="193"/>
      <c r="X538" s="193"/>
      <c r="Y538" s="193"/>
      <c r="Z538" s="193"/>
      <c r="AA538" s="193"/>
      <c r="AB538" s="193"/>
      <c r="AC538" s="193"/>
      <c r="AD538" s="193"/>
      <c r="AE538" s="193"/>
    </row>
    <row r="539">
      <c r="A539" s="209"/>
      <c r="B539" s="212"/>
      <c r="C539" s="209"/>
      <c r="D539" s="210"/>
      <c r="E539" s="210"/>
      <c r="F539" s="209"/>
      <c r="G539" s="210"/>
      <c r="H539" s="210"/>
      <c r="I539" s="193"/>
      <c r="J539" s="193"/>
      <c r="K539" s="193"/>
      <c r="L539" s="193"/>
      <c r="M539" s="193"/>
      <c r="N539" s="193"/>
      <c r="O539" s="193"/>
      <c r="P539" s="193"/>
      <c r="Q539" s="193"/>
      <c r="R539" s="193"/>
      <c r="S539" s="193"/>
      <c r="T539" s="193"/>
      <c r="U539" s="193"/>
      <c r="V539" s="193"/>
      <c r="W539" s="193"/>
      <c r="X539" s="193"/>
      <c r="Y539" s="193"/>
      <c r="Z539" s="193"/>
      <c r="AA539" s="193"/>
      <c r="AB539" s="193"/>
      <c r="AC539" s="193"/>
      <c r="AD539" s="193"/>
      <c r="AE539" s="193"/>
    </row>
    <row r="540">
      <c r="A540" s="209"/>
      <c r="B540" s="212"/>
      <c r="C540" s="209"/>
      <c r="D540" s="210"/>
      <c r="E540" s="210"/>
      <c r="F540" s="209"/>
      <c r="G540" s="210"/>
      <c r="H540" s="210"/>
      <c r="I540" s="193"/>
      <c r="J540" s="193"/>
      <c r="K540" s="193"/>
      <c r="L540" s="193"/>
      <c r="M540" s="193"/>
      <c r="N540" s="193"/>
      <c r="O540" s="193"/>
      <c r="P540" s="193"/>
      <c r="Q540" s="193"/>
      <c r="R540" s="193"/>
      <c r="S540" s="193"/>
      <c r="T540" s="193"/>
      <c r="U540" s="193"/>
      <c r="V540" s="193"/>
      <c r="W540" s="193"/>
      <c r="X540" s="193"/>
      <c r="Y540" s="193"/>
      <c r="Z540" s="193"/>
      <c r="AA540" s="193"/>
      <c r="AB540" s="193"/>
      <c r="AC540" s="193"/>
      <c r="AD540" s="193"/>
      <c r="AE540" s="193"/>
    </row>
    <row r="541">
      <c r="A541" s="209"/>
      <c r="B541" s="212"/>
      <c r="C541" s="209"/>
      <c r="D541" s="210"/>
      <c r="E541" s="210"/>
      <c r="F541" s="209"/>
      <c r="G541" s="210"/>
      <c r="H541" s="210"/>
      <c r="I541" s="193"/>
      <c r="J541" s="193"/>
      <c r="K541" s="193"/>
      <c r="L541" s="193"/>
      <c r="M541" s="193"/>
      <c r="N541" s="193"/>
      <c r="O541" s="193"/>
      <c r="P541" s="193"/>
      <c r="Q541" s="193"/>
      <c r="R541" s="193"/>
      <c r="S541" s="193"/>
      <c r="T541" s="193"/>
      <c r="U541" s="193"/>
      <c r="V541" s="193"/>
      <c r="W541" s="193"/>
      <c r="X541" s="193"/>
      <c r="Y541" s="193"/>
      <c r="Z541" s="193"/>
      <c r="AA541" s="193"/>
      <c r="AB541" s="193"/>
      <c r="AC541" s="193"/>
      <c r="AD541" s="193"/>
      <c r="AE541" s="193"/>
    </row>
    <row r="542">
      <c r="A542" s="209"/>
      <c r="B542" s="212"/>
      <c r="C542" s="209"/>
      <c r="D542" s="210"/>
      <c r="E542" s="210"/>
      <c r="F542" s="209"/>
      <c r="G542" s="210"/>
      <c r="H542" s="210"/>
      <c r="I542" s="193"/>
      <c r="J542" s="193"/>
      <c r="K542" s="193"/>
      <c r="L542" s="193"/>
      <c r="M542" s="193"/>
      <c r="N542" s="193"/>
      <c r="O542" s="193"/>
      <c r="P542" s="193"/>
      <c r="Q542" s="193"/>
      <c r="R542" s="193"/>
      <c r="S542" s="193"/>
      <c r="T542" s="193"/>
      <c r="U542" s="193"/>
      <c r="V542" s="193"/>
      <c r="W542" s="193"/>
      <c r="X542" s="193"/>
      <c r="Y542" s="193"/>
      <c r="Z542" s="193"/>
      <c r="AA542" s="193"/>
      <c r="AB542" s="193"/>
      <c r="AC542" s="193"/>
      <c r="AD542" s="193"/>
      <c r="AE542" s="193"/>
    </row>
    <row r="543">
      <c r="A543" s="209"/>
      <c r="B543" s="212"/>
      <c r="C543" s="209"/>
      <c r="D543" s="210"/>
      <c r="E543" s="210"/>
      <c r="F543" s="209"/>
      <c r="G543" s="210"/>
      <c r="H543" s="210"/>
      <c r="I543" s="193"/>
      <c r="J543" s="193"/>
      <c r="K543" s="193"/>
      <c r="L543" s="193"/>
      <c r="M543" s="193"/>
      <c r="N543" s="193"/>
      <c r="O543" s="193"/>
      <c r="P543" s="193"/>
      <c r="Q543" s="193"/>
      <c r="R543" s="193"/>
      <c r="S543" s="193"/>
      <c r="T543" s="193"/>
      <c r="U543" s="193"/>
      <c r="V543" s="193"/>
      <c r="W543" s="193"/>
      <c r="X543" s="193"/>
      <c r="Y543" s="193"/>
      <c r="Z543" s="193"/>
      <c r="AA543" s="193"/>
      <c r="AB543" s="193"/>
      <c r="AC543" s="193"/>
      <c r="AD543" s="193"/>
      <c r="AE543" s="193"/>
    </row>
    <row r="544">
      <c r="A544" s="209"/>
      <c r="B544" s="212"/>
      <c r="C544" s="209"/>
      <c r="D544" s="210"/>
      <c r="E544" s="210"/>
      <c r="F544" s="209"/>
      <c r="G544" s="210"/>
      <c r="H544" s="210"/>
      <c r="I544" s="193"/>
      <c r="J544" s="193"/>
      <c r="K544" s="193"/>
      <c r="L544" s="193"/>
      <c r="M544" s="193"/>
      <c r="N544" s="193"/>
      <c r="O544" s="193"/>
      <c r="P544" s="193"/>
      <c r="Q544" s="193"/>
      <c r="R544" s="193"/>
      <c r="S544" s="193"/>
      <c r="T544" s="193"/>
      <c r="U544" s="193"/>
      <c r="V544" s="193"/>
      <c r="W544" s="193"/>
      <c r="X544" s="193"/>
      <c r="Y544" s="193"/>
      <c r="Z544" s="193"/>
      <c r="AA544" s="193"/>
      <c r="AB544" s="193"/>
      <c r="AC544" s="193"/>
      <c r="AD544" s="193"/>
      <c r="AE544" s="193"/>
    </row>
    <row r="545">
      <c r="A545" s="209"/>
      <c r="B545" s="212"/>
      <c r="C545" s="209"/>
      <c r="D545" s="210"/>
      <c r="E545" s="210"/>
      <c r="F545" s="209"/>
      <c r="G545" s="210"/>
      <c r="H545" s="210"/>
      <c r="I545" s="193"/>
      <c r="J545" s="193"/>
      <c r="K545" s="193"/>
      <c r="L545" s="193"/>
      <c r="M545" s="193"/>
      <c r="N545" s="193"/>
      <c r="O545" s="193"/>
      <c r="P545" s="193"/>
      <c r="Q545" s="193"/>
      <c r="R545" s="193"/>
      <c r="S545" s="193"/>
      <c r="T545" s="193"/>
      <c r="U545" s="193"/>
      <c r="V545" s="193"/>
      <c r="W545" s="193"/>
      <c r="X545" s="193"/>
      <c r="Y545" s="193"/>
      <c r="Z545" s="193"/>
      <c r="AA545" s="193"/>
      <c r="AB545" s="193"/>
      <c r="AC545" s="193"/>
      <c r="AD545" s="193"/>
      <c r="AE545" s="193"/>
    </row>
    <row r="546">
      <c r="A546" s="209"/>
      <c r="B546" s="212"/>
      <c r="C546" s="209"/>
      <c r="D546" s="210"/>
      <c r="E546" s="210"/>
      <c r="F546" s="209"/>
      <c r="G546" s="210"/>
      <c r="H546" s="210"/>
      <c r="I546" s="193"/>
      <c r="J546" s="193"/>
      <c r="K546" s="193"/>
      <c r="L546" s="193"/>
      <c r="M546" s="193"/>
      <c r="N546" s="193"/>
      <c r="O546" s="193"/>
      <c r="P546" s="193"/>
      <c r="Q546" s="193"/>
      <c r="R546" s="193"/>
      <c r="S546" s="193"/>
      <c r="T546" s="193"/>
      <c r="U546" s="193"/>
      <c r="V546" s="193"/>
      <c r="W546" s="193"/>
      <c r="X546" s="193"/>
      <c r="Y546" s="193"/>
      <c r="Z546" s="193"/>
      <c r="AA546" s="193"/>
      <c r="AB546" s="193"/>
      <c r="AC546" s="193"/>
      <c r="AD546" s="193"/>
      <c r="AE546" s="193"/>
    </row>
    <row r="547">
      <c r="A547" s="209"/>
      <c r="B547" s="212"/>
      <c r="C547" s="209"/>
      <c r="D547" s="210"/>
      <c r="E547" s="210"/>
      <c r="F547" s="209"/>
      <c r="G547" s="210"/>
      <c r="H547" s="210"/>
      <c r="I547" s="193"/>
      <c r="J547" s="193"/>
      <c r="K547" s="193"/>
      <c r="L547" s="193"/>
      <c r="M547" s="193"/>
      <c r="N547" s="193"/>
      <c r="O547" s="193"/>
      <c r="P547" s="193"/>
      <c r="Q547" s="193"/>
      <c r="R547" s="193"/>
      <c r="S547" s="193"/>
      <c r="T547" s="193"/>
      <c r="U547" s="193"/>
      <c r="V547" s="193"/>
      <c r="W547" s="193"/>
      <c r="X547" s="193"/>
      <c r="Y547" s="193"/>
      <c r="Z547" s="193"/>
      <c r="AA547" s="193"/>
      <c r="AB547" s="193"/>
      <c r="AC547" s="193"/>
      <c r="AD547" s="193"/>
      <c r="AE547" s="193"/>
    </row>
    <row r="548">
      <c r="A548" s="209"/>
      <c r="B548" s="212"/>
      <c r="C548" s="209"/>
      <c r="D548" s="210"/>
      <c r="E548" s="210"/>
      <c r="F548" s="209"/>
      <c r="G548" s="210"/>
      <c r="H548" s="210"/>
      <c r="I548" s="193"/>
      <c r="J548" s="193"/>
      <c r="K548" s="193"/>
      <c r="L548" s="193"/>
      <c r="M548" s="193"/>
      <c r="N548" s="193"/>
      <c r="O548" s="193"/>
      <c r="P548" s="193"/>
      <c r="Q548" s="193"/>
      <c r="R548" s="193"/>
      <c r="S548" s="193"/>
      <c r="T548" s="193"/>
      <c r="U548" s="193"/>
      <c r="V548" s="193"/>
      <c r="W548" s="193"/>
      <c r="X548" s="193"/>
      <c r="Y548" s="193"/>
      <c r="Z548" s="193"/>
      <c r="AA548" s="193"/>
      <c r="AB548" s="193"/>
      <c r="AC548" s="193"/>
      <c r="AD548" s="193"/>
      <c r="AE548" s="193"/>
    </row>
    <row r="549">
      <c r="A549" s="209"/>
      <c r="B549" s="212"/>
      <c r="C549" s="209"/>
      <c r="D549" s="210"/>
      <c r="E549" s="210"/>
      <c r="F549" s="209"/>
      <c r="G549" s="210"/>
      <c r="H549" s="210"/>
      <c r="I549" s="193"/>
      <c r="J549" s="193"/>
      <c r="K549" s="193"/>
      <c r="L549" s="193"/>
      <c r="M549" s="193"/>
      <c r="N549" s="193"/>
      <c r="O549" s="193"/>
      <c r="P549" s="193"/>
      <c r="Q549" s="193"/>
      <c r="R549" s="193"/>
      <c r="S549" s="193"/>
      <c r="T549" s="193"/>
      <c r="U549" s="193"/>
      <c r="V549" s="193"/>
      <c r="W549" s="193"/>
      <c r="X549" s="193"/>
      <c r="Y549" s="193"/>
      <c r="Z549" s="193"/>
      <c r="AA549" s="193"/>
      <c r="AB549" s="193"/>
      <c r="AC549" s="193"/>
      <c r="AD549" s="193"/>
      <c r="AE549" s="193"/>
    </row>
    <row r="550">
      <c r="A550" s="209"/>
      <c r="B550" s="212"/>
      <c r="C550" s="209"/>
      <c r="D550" s="210"/>
      <c r="E550" s="210"/>
      <c r="F550" s="209"/>
      <c r="G550" s="210"/>
      <c r="H550" s="210"/>
      <c r="I550" s="193"/>
      <c r="J550" s="193"/>
      <c r="K550" s="193"/>
      <c r="L550" s="193"/>
      <c r="M550" s="193"/>
      <c r="N550" s="193"/>
      <c r="O550" s="193"/>
      <c r="P550" s="193"/>
      <c r="Q550" s="193"/>
      <c r="R550" s="193"/>
      <c r="S550" s="193"/>
      <c r="T550" s="193"/>
      <c r="U550" s="193"/>
      <c r="V550" s="193"/>
      <c r="W550" s="193"/>
      <c r="X550" s="193"/>
      <c r="Y550" s="193"/>
      <c r="Z550" s="193"/>
      <c r="AA550" s="193"/>
      <c r="AB550" s="193"/>
      <c r="AC550" s="193"/>
      <c r="AD550" s="193"/>
      <c r="AE550" s="193"/>
    </row>
    <row r="551">
      <c r="A551" s="209"/>
      <c r="B551" s="212"/>
      <c r="C551" s="209"/>
      <c r="D551" s="210"/>
      <c r="E551" s="210"/>
      <c r="F551" s="209"/>
      <c r="G551" s="210"/>
      <c r="H551" s="210"/>
      <c r="I551" s="193"/>
      <c r="J551" s="193"/>
      <c r="K551" s="193"/>
      <c r="L551" s="193"/>
      <c r="M551" s="193"/>
      <c r="N551" s="193"/>
      <c r="O551" s="193"/>
      <c r="P551" s="193"/>
      <c r="Q551" s="193"/>
      <c r="R551" s="193"/>
      <c r="S551" s="193"/>
      <c r="T551" s="193"/>
      <c r="U551" s="193"/>
      <c r="V551" s="193"/>
      <c r="W551" s="193"/>
      <c r="X551" s="193"/>
      <c r="Y551" s="193"/>
      <c r="Z551" s="193"/>
      <c r="AA551" s="193"/>
      <c r="AB551" s="193"/>
      <c r="AC551" s="193"/>
      <c r="AD551" s="193"/>
      <c r="AE551" s="193"/>
    </row>
    <row r="552">
      <c r="A552" s="209"/>
      <c r="B552" s="212"/>
      <c r="C552" s="209"/>
      <c r="D552" s="210"/>
      <c r="E552" s="210"/>
      <c r="F552" s="209"/>
      <c r="G552" s="210"/>
      <c r="H552" s="210"/>
      <c r="I552" s="193"/>
      <c r="J552" s="193"/>
      <c r="K552" s="193"/>
      <c r="L552" s="193"/>
      <c r="M552" s="193"/>
      <c r="N552" s="193"/>
      <c r="O552" s="193"/>
      <c r="P552" s="193"/>
      <c r="Q552" s="193"/>
      <c r="R552" s="193"/>
      <c r="S552" s="193"/>
      <c r="T552" s="193"/>
      <c r="U552" s="193"/>
      <c r="V552" s="193"/>
      <c r="W552" s="193"/>
      <c r="X552" s="193"/>
      <c r="Y552" s="193"/>
      <c r="Z552" s="193"/>
      <c r="AA552" s="193"/>
      <c r="AB552" s="193"/>
      <c r="AC552" s="193"/>
      <c r="AD552" s="193"/>
      <c r="AE552" s="193"/>
    </row>
    <row r="553">
      <c r="A553" s="209"/>
      <c r="B553" s="212"/>
      <c r="C553" s="209"/>
      <c r="D553" s="210"/>
      <c r="E553" s="210"/>
      <c r="F553" s="209"/>
      <c r="G553" s="210"/>
      <c r="H553" s="210"/>
      <c r="I553" s="193"/>
      <c r="J553" s="193"/>
      <c r="K553" s="193"/>
      <c r="L553" s="193"/>
      <c r="M553" s="193"/>
      <c r="N553" s="193"/>
      <c r="O553" s="193"/>
      <c r="P553" s="193"/>
      <c r="Q553" s="193"/>
      <c r="R553" s="193"/>
      <c r="S553" s="193"/>
      <c r="T553" s="193"/>
      <c r="U553" s="193"/>
      <c r="V553" s="193"/>
      <c r="W553" s="193"/>
      <c r="X553" s="193"/>
      <c r="Y553" s="193"/>
      <c r="Z553" s="193"/>
      <c r="AA553" s="193"/>
      <c r="AB553" s="193"/>
      <c r="AC553" s="193"/>
      <c r="AD553" s="193"/>
      <c r="AE553" s="193"/>
    </row>
    <row r="554">
      <c r="A554" s="209"/>
      <c r="B554" s="212"/>
      <c r="C554" s="209"/>
      <c r="D554" s="210"/>
      <c r="E554" s="210"/>
      <c r="F554" s="209"/>
      <c r="G554" s="210"/>
      <c r="H554" s="210"/>
      <c r="I554" s="193"/>
      <c r="J554" s="193"/>
      <c r="K554" s="193"/>
      <c r="L554" s="193"/>
      <c r="M554" s="193"/>
      <c r="N554" s="193"/>
      <c r="O554" s="193"/>
      <c r="P554" s="193"/>
      <c r="Q554" s="193"/>
      <c r="R554" s="193"/>
      <c r="S554" s="193"/>
      <c r="T554" s="193"/>
      <c r="U554" s="193"/>
      <c r="V554" s="193"/>
      <c r="W554" s="193"/>
      <c r="X554" s="193"/>
      <c r="Y554" s="193"/>
      <c r="Z554" s="193"/>
      <c r="AA554" s="193"/>
      <c r="AB554" s="193"/>
      <c r="AC554" s="193"/>
      <c r="AD554" s="193"/>
      <c r="AE554" s="193"/>
    </row>
    <row r="555">
      <c r="A555" s="209"/>
      <c r="B555" s="212"/>
      <c r="C555" s="209"/>
      <c r="D555" s="210"/>
      <c r="E555" s="210"/>
      <c r="F555" s="209"/>
      <c r="G555" s="210"/>
      <c r="H555" s="210"/>
      <c r="I555" s="193"/>
      <c r="J555" s="193"/>
      <c r="K555" s="193"/>
      <c r="L555" s="193"/>
      <c r="M555" s="193"/>
      <c r="N555" s="193"/>
      <c r="O555" s="193"/>
      <c r="P555" s="193"/>
      <c r="Q555" s="193"/>
      <c r="R555" s="193"/>
      <c r="S555" s="193"/>
      <c r="T555" s="193"/>
      <c r="U555" s="193"/>
      <c r="V555" s="193"/>
      <c r="W555" s="193"/>
      <c r="X555" s="193"/>
      <c r="Y555" s="193"/>
      <c r="Z555" s="193"/>
      <c r="AA555" s="193"/>
      <c r="AB555" s="193"/>
      <c r="AC555" s="193"/>
      <c r="AD555" s="193"/>
      <c r="AE555" s="193"/>
    </row>
    <row r="556">
      <c r="A556" s="209"/>
      <c r="B556" s="212"/>
      <c r="C556" s="209"/>
      <c r="D556" s="210"/>
      <c r="E556" s="210"/>
      <c r="F556" s="209"/>
      <c r="G556" s="210"/>
      <c r="H556" s="210"/>
      <c r="I556" s="193"/>
      <c r="J556" s="193"/>
      <c r="K556" s="193"/>
      <c r="L556" s="193"/>
      <c r="M556" s="193"/>
      <c r="N556" s="193"/>
      <c r="O556" s="193"/>
      <c r="P556" s="193"/>
      <c r="Q556" s="193"/>
      <c r="R556" s="193"/>
      <c r="S556" s="193"/>
      <c r="T556" s="193"/>
      <c r="U556" s="193"/>
      <c r="V556" s="193"/>
      <c r="W556" s="193"/>
      <c r="X556" s="193"/>
      <c r="Y556" s="193"/>
      <c r="Z556" s="193"/>
      <c r="AA556" s="193"/>
      <c r="AB556" s="193"/>
      <c r="AC556" s="193"/>
      <c r="AD556" s="193"/>
      <c r="AE556" s="193"/>
    </row>
    <row r="557">
      <c r="A557" s="209"/>
      <c r="B557" s="212"/>
      <c r="C557" s="209"/>
      <c r="D557" s="210"/>
      <c r="E557" s="210"/>
      <c r="F557" s="209"/>
      <c r="G557" s="210"/>
      <c r="H557" s="210"/>
      <c r="I557" s="193"/>
      <c r="J557" s="193"/>
      <c r="K557" s="193"/>
      <c r="L557" s="193"/>
      <c r="M557" s="193"/>
      <c r="N557" s="193"/>
      <c r="O557" s="193"/>
      <c r="P557" s="193"/>
      <c r="Q557" s="193"/>
      <c r="R557" s="193"/>
      <c r="S557" s="193"/>
      <c r="T557" s="193"/>
      <c r="U557" s="193"/>
      <c r="V557" s="193"/>
      <c r="W557" s="193"/>
      <c r="X557" s="193"/>
      <c r="Y557" s="193"/>
      <c r="Z557" s="193"/>
      <c r="AA557" s="193"/>
      <c r="AB557" s="193"/>
      <c r="AC557" s="193"/>
      <c r="AD557" s="193"/>
      <c r="AE557" s="193"/>
    </row>
    <row r="558">
      <c r="A558" s="209"/>
      <c r="B558" s="212"/>
      <c r="C558" s="209"/>
      <c r="D558" s="210"/>
      <c r="E558" s="210"/>
      <c r="F558" s="209"/>
      <c r="G558" s="210"/>
      <c r="H558" s="210"/>
      <c r="I558" s="193"/>
      <c r="J558" s="193"/>
      <c r="K558" s="193"/>
      <c r="L558" s="193"/>
      <c r="M558" s="193"/>
      <c r="N558" s="193"/>
      <c r="O558" s="193"/>
      <c r="P558" s="193"/>
      <c r="Q558" s="193"/>
      <c r="R558" s="193"/>
      <c r="S558" s="193"/>
      <c r="T558" s="193"/>
      <c r="U558" s="193"/>
      <c r="V558" s="193"/>
      <c r="W558" s="193"/>
      <c r="X558" s="193"/>
      <c r="Y558" s="193"/>
      <c r="Z558" s="193"/>
      <c r="AA558" s="193"/>
      <c r="AB558" s="193"/>
      <c r="AC558" s="193"/>
      <c r="AD558" s="193"/>
      <c r="AE558" s="193"/>
    </row>
    <row r="559">
      <c r="A559" s="209"/>
      <c r="B559" s="212"/>
      <c r="C559" s="209"/>
      <c r="D559" s="210"/>
      <c r="E559" s="210"/>
      <c r="F559" s="209"/>
      <c r="G559" s="210"/>
      <c r="H559" s="210"/>
      <c r="I559" s="193"/>
      <c r="J559" s="193"/>
      <c r="K559" s="193"/>
      <c r="L559" s="193"/>
      <c r="M559" s="193"/>
      <c r="N559" s="193"/>
      <c r="O559" s="193"/>
      <c r="P559" s="193"/>
      <c r="Q559" s="193"/>
      <c r="R559" s="193"/>
      <c r="S559" s="193"/>
      <c r="T559" s="193"/>
      <c r="U559" s="193"/>
      <c r="V559" s="193"/>
      <c r="W559" s="193"/>
      <c r="X559" s="193"/>
      <c r="Y559" s="193"/>
      <c r="Z559" s="193"/>
      <c r="AA559" s="193"/>
      <c r="AB559" s="193"/>
      <c r="AC559" s="193"/>
      <c r="AD559" s="193"/>
      <c r="AE559" s="193"/>
    </row>
    <row r="560">
      <c r="A560" s="209"/>
      <c r="B560" s="212"/>
      <c r="C560" s="209"/>
      <c r="D560" s="210"/>
      <c r="E560" s="210"/>
      <c r="F560" s="209"/>
      <c r="G560" s="210"/>
      <c r="H560" s="210"/>
      <c r="I560" s="193"/>
      <c r="J560" s="193"/>
      <c r="K560" s="193"/>
      <c r="L560" s="193"/>
      <c r="M560" s="193"/>
      <c r="N560" s="193"/>
      <c r="O560" s="193"/>
      <c r="P560" s="193"/>
      <c r="Q560" s="193"/>
      <c r="R560" s="193"/>
      <c r="S560" s="193"/>
      <c r="T560" s="193"/>
      <c r="U560" s="193"/>
      <c r="V560" s="193"/>
      <c r="W560" s="193"/>
      <c r="X560" s="193"/>
      <c r="Y560" s="193"/>
      <c r="Z560" s="193"/>
      <c r="AA560" s="193"/>
      <c r="AB560" s="193"/>
      <c r="AC560" s="193"/>
      <c r="AD560" s="193"/>
      <c r="AE560" s="193"/>
    </row>
    <row r="561">
      <c r="A561" s="209"/>
      <c r="B561" s="212"/>
      <c r="C561" s="209"/>
      <c r="D561" s="210"/>
      <c r="E561" s="210"/>
      <c r="F561" s="209"/>
      <c r="G561" s="210"/>
      <c r="H561" s="210"/>
      <c r="I561" s="193"/>
      <c r="J561" s="193"/>
      <c r="K561" s="193"/>
      <c r="L561" s="193"/>
      <c r="M561" s="193"/>
      <c r="N561" s="193"/>
      <c r="O561" s="193"/>
      <c r="P561" s="193"/>
      <c r="Q561" s="193"/>
      <c r="R561" s="193"/>
      <c r="S561" s="193"/>
      <c r="T561" s="193"/>
      <c r="U561" s="193"/>
      <c r="V561" s="193"/>
      <c r="W561" s="193"/>
      <c r="X561" s="193"/>
      <c r="Y561" s="193"/>
      <c r="Z561" s="193"/>
      <c r="AA561" s="193"/>
      <c r="AB561" s="193"/>
      <c r="AC561" s="193"/>
      <c r="AD561" s="193"/>
      <c r="AE561" s="193"/>
    </row>
    <row r="562">
      <c r="A562" s="209"/>
      <c r="B562" s="212"/>
      <c r="C562" s="209"/>
      <c r="D562" s="210"/>
      <c r="E562" s="210"/>
      <c r="F562" s="209"/>
      <c r="G562" s="210"/>
      <c r="H562" s="210"/>
      <c r="I562" s="193"/>
      <c r="J562" s="193"/>
      <c r="K562" s="193"/>
      <c r="L562" s="193"/>
      <c r="M562" s="193"/>
      <c r="N562" s="193"/>
      <c r="O562" s="193"/>
      <c r="P562" s="193"/>
      <c r="Q562" s="193"/>
      <c r="R562" s="193"/>
      <c r="S562" s="193"/>
      <c r="T562" s="193"/>
      <c r="U562" s="193"/>
      <c r="V562" s="193"/>
      <c r="W562" s="193"/>
      <c r="X562" s="193"/>
      <c r="Y562" s="193"/>
      <c r="Z562" s="193"/>
      <c r="AA562" s="193"/>
      <c r="AB562" s="193"/>
      <c r="AC562" s="193"/>
      <c r="AD562" s="193"/>
      <c r="AE562" s="193"/>
    </row>
    <row r="563">
      <c r="A563" s="209"/>
      <c r="B563" s="212"/>
      <c r="C563" s="209"/>
      <c r="D563" s="210"/>
      <c r="E563" s="210"/>
      <c r="F563" s="209"/>
      <c r="G563" s="210"/>
      <c r="H563" s="210"/>
      <c r="I563" s="193"/>
      <c r="J563" s="193"/>
      <c r="K563" s="193"/>
      <c r="L563" s="193"/>
      <c r="M563" s="193"/>
      <c r="N563" s="193"/>
      <c r="O563" s="193"/>
      <c r="P563" s="193"/>
      <c r="Q563" s="193"/>
      <c r="R563" s="193"/>
      <c r="S563" s="193"/>
      <c r="T563" s="193"/>
      <c r="U563" s="193"/>
      <c r="V563" s="193"/>
      <c r="W563" s="193"/>
      <c r="X563" s="193"/>
      <c r="Y563" s="193"/>
      <c r="Z563" s="193"/>
      <c r="AA563" s="193"/>
      <c r="AB563" s="193"/>
      <c r="AC563" s="193"/>
      <c r="AD563" s="193"/>
      <c r="AE563" s="193"/>
    </row>
    <row r="564">
      <c r="A564" s="209"/>
      <c r="B564" s="212"/>
      <c r="C564" s="209"/>
      <c r="D564" s="210"/>
      <c r="E564" s="210"/>
      <c r="F564" s="209"/>
      <c r="G564" s="210"/>
      <c r="H564" s="210"/>
      <c r="I564" s="193"/>
      <c r="J564" s="193"/>
      <c r="K564" s="193"/>
      <c r="L564" s="193"/>
      <c r="M564" s="193"/>
      <c r="N564" s="193"/>
      <c r="O564" s="193"/>
      <c r="P564" s="193"/>
      <c r="Q564" s="193"/>
      <c r="R564" s="193"/>
      <c r="S564" s="193"/>
      <c r="T564" s="193"/>
      <c r="U564" s="193"/>
      <c r="V564" s="193"/>
      <c r="W564" s="193"/>
      <c r="X564" s="193"/>
      <c r="Y564" s="193"/>
      <c r="Z564" s="193"/>
      <c r="AA564" s="193"/>
      <c r="AB564" s="193"/>
      <c r="AC564" s="193"/>
      <c r="AD564" s="193"/>
      <c r="AE564" s="193"/>
    </row>
    <row r="565">
      <c r="A565" s="209"/>
      <c r="B565" s="212"/>
      <c r="C565" s="209"/>
      <c r="D565" s="210"/>
      <c r="E565" s="210"/>
      <c r="F565" s="209"/>
      <c r="G565" s="210"/>
      <c r="H565" s="210"/>
      <c r="I565" s="193"/>
      <c r="J565" s="193"/>
      <c r="K565" s="193"/>
      <c r="L565" s="193"/>
      <c r="M565" s="193"/>
      <c r="N565" s="193"/>
      <c r="O565" s="193"/>
      <c r="P565" s="193"/>
      <c r="Q565" s="193"/>
      <c r="R565" s="193"/>
      <c r="S565" s="193"/>
      <c r="T565" s="193"/>
      <c r="U565" s="193"/>
      <c r="V565" s="193"/>
      <c r="W565" s="193"/>
      <c r="X565" s="193"/>
      <c r="Y565" s="193"/>
      <c r="Z565" s="193"/>
      <c r="AA565" s="193"/>
      <c r="AB565" s="193"/>
      <c r="AC565" s="193"/>
      <c r="AD565" s="193"/>
      <c r="AE565" s="193"/>
    </row>
    <row r="566">
      <c r="A566" s="209"/>
      <c r="B566" s="212"/>
      <c r="C566" s="209"/>
      <c r="D566" s="210"/>
      <c r="E566" s="210"/>
      <c r="F566" s="209"/>
      <c r="G566" s="210"/>
      <c r="H566" s="210"/>
      <c r="I566" s="193"/>
      <c r="J566" s="193"/>
      <c r="K566" s="193"/>
      <c r="L566" s="193"/>
      <c r="M566" s="193"/>
      <c r="N566" s="193"/>
      <c r="O566" s="193"/>
      <c r="P566" s="193"/>
      <c r="Q566" s="193"/>
      <c r="R566" s="193"/>
      <c r="S566" s="193"/>
      <c r="T566" s="193"/>
      <c r="U566" s="193"/>
      <c r="V566" s="193"/>
      <c r="W566" s="193"/>
      <c r="X566" s="193"/>
      <c r="Y566" s="193"/>
      <c r="Z566" s="193"/>
      <c r="AA566" s="193"/>
      <c r="AB566" s="193"/>
      <c r="AC566" s="193"/>
      <c r="AD566" s="193"/>
      <c r="AE566" s="193"/>
    </row>
    <row r="567">
      <c r="A567" s="209"/>
      <c r="B567" s="212"/>
      <c r="C567" s="209"/>
      <c r="D567" s="210"/>
      <c r="E567" s="210"/>
      <c r="F567" s="209"/>
      <c r="G567" s="210"/>
      <c r="H567" s="210"/>
      <c r="I567" s="193"/>
      <c r="J567" s="193"/>
      <c r="K567" s="193"/>
      <c r="L567" s="193"/>
      <c r="M567" s="193"/>
      <c r="N567" s="193"/>
      <c r="O567" s="193"/>
      <c r="P567" s="193"/>
      <c r="Q567" s="193"/>
      <c r="R567" s="193"/>
      <c r="S567" s="193"/>
      <c r="T567" s="193"/>
      <c r="U567" s="193"/>
      <c r="V567" s="193"/>
      <c r="W567" s="193"/>
      <c r="X567" s="193"/>
      <c r="Y567" s="193"/>
      <c r="Z567" s="193"/>
      <c r="AA567" s="193"/>
      <c r="AB567" s="193"/>
      <c r="AC567" s="193"/>
      <c r="AD567" s="193"/>
      <c r="AE567" s="193"/>
    </row>
    <row r="568">
      <c r="A568" s="209"/>
      <c r="B568" s="212"/>
      <c r="C568" s="209"/>
      <c r="D568" s="210"/>
      <c r="E568" s="210"/>
      <c r="F568" s="209"/>
      <c r="G568" s="210"/>
      <c r="H568" s="210"/>
      <c r="I568" s="193"/>
      <c r="J568" s="193"/>
      <c r="K568" s="193"/>
      <c r="L568" s="193"/>
      <c r="M568" s="193"/>
      <c r="N568" s="193"/>
      <c r="O568" s="193"/>
      <c r="P568" s="193"/>
      <c r="Q568" s="193"/>
      <c r="R568" s="193"/>
      <c r="S568" s="193"/>
      <c r="T568" s="193"/>
      <c r="U568" s="193"/>
      <c r="V568" s="193"/>
      <c r="W568" s="193"/>
      <c r="X568" s="193"/>
      <c r="Y568" s="193"/>
      <c r="Z568" s="193"/>
      <c r="AA568" s="193"/>
      <c r="AB568" s="193"/>
      <c r="AC568" s="193"/>
      <c r="AD568" s="193"/>
      <c r="AE568" s="193"/>
    </row>
    <row r="569">
      <c r="A569" s="209"/>
      <c r="B569" s="212"/>
      <c r="C569" s="209"/>
      <c r="D569" s="210"/>
      <c r="E569" s="210"/>
      <c r="F569" s="209"/>
      <c r="G569" s="210"/>
      <c r="H569" s="210"/>
      <c r="I569" s="193"/>
      <c r="J569" s="193"/>
      <c r="K569" s="193"/>
      <c r="L569" s="193"/>
      <c r="M569" s="193"/>
      <c r="N569" s="193"/>
      <c r="O569" s="193"/>
      <c r="P569" s="193"/>
      <c r="Q569" s="193"/>
      <c r="R569" s="193"/>
      <c r="S569" s="193"/>
      <c r="T569" s="193"/>
      <c r="U569" s="193"/>
      <c r="V569" s="193"/>
      <c r="W569" s="193"/>
      <c r="X569" s="193"/>
      <c r="Y569" s="193"/>
      <c r="Z569" s="193"/>
      <c r="AA569" s="193"/>
      <c r="AB569" s="193"/>
      <c r="AC569" s="193"/>
      <c r="AD569" s="193"/>
      <c r="AE569" s="193"/>
    </row>
    <row r="570">
      <c r="A570" s="209"/>
      <c r="B570" s="212"/>
      <c r="C570" s="209"/>
      <c r="D570" s="210"/>
      <c r="E570" s="210"/>
      <c r="F570" s="209"/>
      <c r="G570" s="210"/>
      <c r="H570" s="210"/>
      <c r="I570" s="193"/>
      <c r="J570" s="193"/>
      <c r="K570" s="193"/>
      <c r="L570" s="193"/>
      <c r="M570" s="193"/>
      <c r="N570" s="193"/>
      <c r="O570" s="193"/>
      <c r="P570" s="193"/>
      <c r="Q570" s="193"/>
      <c r="R570" s="193"/>
      <c r="S570" s="193"/>
      <c r="T570" s="193"/>
      <c r="U570" s="193"/>
      <c r="V570" s="193"/>
      <c r="W570" s="193"/>
      <c r="X570" s="193"/>
      <c r="Y570" s="193"/>
      <c r="Z570" s="193"/>
      <c r="AA570" s="193"/>
      <c r="AB570" s="193"/>
      <c r="AC570" s="193"/>
      <c r="AD570" s="193"/>
      <c r="AE570" s="193"/>
    </row>
    <row r="571">
      <c r="A571" s="209"/>
      <c r="B571" s="212"/>
      <c r="C571" s="209"/>
      <c r="D571" s="210"/>
      <c r="E571" s="210"/>
      <c r="F571" s="209"/>
      <c r="G571" s="210"/>
      <c r="H571" s="210"/>
      <c r="I571" s="193"/>
      <c r="J571" s="193"/>
      <c r="K571" s="193"/>
      <c r="L571" s="193"/>
      <c r="M571" s="193"/>
      <c r="N571" s="193"/>
      <c r="O571" s="193"/>
      <c r="P571" s="193"/>
      <c r="Q571" s="193"/>
      <c r="R571" s="193"/>
      <c r="S571" s="193"/>
      <c r="T571" s="193"/>
      <c r="U571" s="193"/>
      <c r="V571" s="193"/>
      <c r="W571" s="193"/>
      <c r="X571" s="193"/>
      <c r="Y571" s="193"/>
      <c r="Z571" s="193"/>
      <c r="AA571" s="193"/>
      <c r="AB571" s="193"/>
      <c r="AC571" s="193"/>
      <c r="AD571" s="193"/>
      <c r="AE571" s="193"/>
    </row>
    <row r="572">
      <c r="A572" s="209"/>
      <c r="B572" s="212"/>
      <c r="C572" s="209"/>
      <c r="D572" s="210"/>
      <c r="E572" s="210"/>
      <c r="F572" s="209"/>
      <c r="G572" s="210"/>
      <c r="H572" s="210"/>
      <c r="I572" s="193"/>
      <c r="J572" s="193"/>
      <c r="K572" s="193"/>
      <c r="L572" s="193"/>
      <c r="M572" s="193"/>
      <c r="N572" s="193"/>
      <c r="O572" s="193"/>
      <c r="P572" s="193"/>
      <c r="Q572" s="193"/>
      <c r="R572" s="193"/>
      <c r="S572" s="193"/>
      <c r="T572" s="193"/>
      <c r="U572" s="193"/>
      <c r="V572" s="193"/>
      <c r="W572" s="193"/>
      <c r="X572" s="193"/>
      <c r="Y572" s="193"/>
      <c r="Z572" s="193"/>
      <c r="AA572" s="193"/>
      <c r="AB572" s="193"/>
      <c r="AC572" s="193"/>
      <c r="AD572" s="193"/>
      <c r="AE572" s="193"/>
    </row>
    <row r="573">
      <c r="A573" s="209"/>
      <c r="B573" s="212"/>
      <c r="C573" s="209"/>
      <c r="D573" s="210"/>
      <c r="E573" s="210"/>
      <c r="F573" s="209"/>
      <c r="G573" s="210"/>
      <c r="H573" s="210"/>
      <c r="I573" s="193"/>
      <c r="J573" s="193"/>
      <c r="K573" s="193"/>
      <c r="L573" s="193"/>
      <c r="M573" s="193"/>
      <c r="N573" s="193"/>
      <c r="O573" s="193"/>
      <c r="P573" s="193"/>
      <c r="Q573" s="193"/>
      <c r="R573" s="193"/>
      <c r="S573" s="193"/>
      <c r="T573" s="193"/>
      <c r="U573" s="193"/>
      <c r="V573" s="193"/>
      <c r="W573" s="193"/>
      <c r="X573" s="193"/>
      <c r="Y573" s="193"/>
      <c r="Z573" s="193"/>
      <c r="AA573" s="193"/>
      <c r="AB573" s="193"/>
      <c r="AC573" s="193"/>
      <c r="AD573" s="193"/>
      <c r="AE573" s="193"/>
    </row>
    <row r="574">
      <c r="A574" s="209"/>
      <c r="B574" s="212"/>
      <c r="C574" s="209"/>
      <c r="D574" s="210"/>
      <c r="E574" s="210"/>
      <c r="F574" s="209"/>
      <c r="G574" s="210"/>
      <c r="H574" s="210"/>
      <c r="I574" s="193"/>
      <c r="J574" s="193"/>
      <c r="K574" s="193"/>
      <c r="L574" s="193"/>
      <c r="M574" s="193"/>
      <c r="N574" s="193"/>
      <c r="O574" s="193"/>
      <c r="P574" s="193"/>
      <c r="Q574" s="193"/>
      <c r="R574" s="193"/>
      <c r="S574" s="193"/>
      <c r="T574" s="193"/>
      <c r="U574" s="193"/>
      <c r="V574" s="193"/>
      <c r="W574" s="193"/>
      <c r="X574" s="193"/>
      <c r="Y574" s="193"/>
      <c r="Z574" s="193"/>
      <c r="AA574" s="193"/>
      <c r="AB574" s="193"/>
      <c r="AC574" s="193"/>
      <c r="AD574" s="193"/>
      <c r="AE574" s="193"/>
    </row>
    <row r="575">
      <c r="A575" s="209"/>
      <c r="B575" s="212"/>
      <c r="C575" s="209"/>
      <c r="D575" s="210"/>
      <c r="E575" s="210"/>
      <c r="F575" s="209"/>
      <c r="G575" s="210"/>
      <c r="H575" s="210"/>
      <c r="I575" s="193"/>
      <c r="J575" s="193"/>
      <c r="K575" s="193"/>
      <c r="L575" s="193"/>
      <c r="M575" s="193"/>
      <c r="N575" s="193"/>
      <c r="O575" s="193"/>
      <c r="P575" s="193"/>
      <c r="Q575" s="193"/>
      <c r="R575" s="193"/>
      <c r="S575" s="193"/>
      <c r="T575" s="193"/>
      <c r="U575" s="193"/>
      <c r="V575" s="193"/>
      <c r="W575" s="193"/>
      <c r="X575" s="193"/>
      <c r="Y575" s="193"/>
      <c r="Z575" s="193"/>
      <c r="AA575" s="193"/>
      <c r="AB575" s="193"/>
      <c r="AC575" s="193"/>
      <c r="AD575" s="193"/>
      <c r="AE575" s="193"/>
    </row>
    <row r="576">
      <c r="A576" s="209"/>
      <c r="B576" s="212"/>
      <c r="C576" s="209"/>
      <c r="D576" s="210"/>
      <c r="E576" s="210"/>
      <c r="F576" s="209"/>
      <c r="G576" s="210"/>
      <c r="H576" s="210"/>
      <c r="I576" s="193"/>
      <c r="J576" s="193"/>
      <c r="K576" s="193"/>
      <c r="L576" s="193"/>
      <c r="M576" s="193"/>
      <c r="N576" s="193"/>
      <c r="O576" s="193"/>
      <c r="P576" s="193"/>
      <c r="Q576" s="193"/>
      <c r="R576" s="193"/>
      <c r="S576" s="193"/>
      <c r="T576" s="193"/>
      <c r="U576" s="193"/>
      <c r="V576" s="193"/>
      <c r="W576" s="193"/>
      <c r="X576" s="193"/>
      <c r="Y576" s="193"/>
      <c r="Z576" s="193"/>
      <c r="AA576" s="193"/>
      <c r="AB576" s="193"/>
      <c r="AC576" s="193"/>
      <c r="AD576" s="193"/>
      <c r="AE576" s="193"/>
    </row>
    <row r="577">
      <c r="A577" s="209"/>
      <c r="B577" s="212"/>
      <c r="C577" s="209"/>
      <c r="D577" s="210"/>
      <c r="E577" s="210"/>
      <c r="F577" s="209"/>
      <c r="G577" s="210"/>
      <c r="H577" s="210"/>
      <c r="I577" s="193"/>
      <c r="J577" s="193"/>
      <c r="K577" s="193"/>
      <c r="L577" s="193"/>
      <c r="M577" s="193"/>
      <c r="N577" s="193"/>
      <c r="O577" s="193"/>
      <c r="P577" s="193"/>
      <c r="Q577" s="193"/>
      <c r="R577" s="193"/>
      <c r="S577" s="193"/>
      <c r="T577" s="193"/>
      <c r="U577" s="193"/>
      <c r="V577" s="193"/>
      <c r="W577" s="193"/>
      <c r="X577" s="193"/>
      <c r="Y577" s="193"/>
      <c r="Z577" s="193"/>
      <c r="AA577" s="193"/>
      <c r="AB577" s="193"/>
      <c r="AC577" s="193"/>
      <c r="AD577" s="193"/>
      <c r="AE577" s="193"/>
    </row>
    <row r="578">
      <c r="A578" s="209"/>
      <c r="B578" s="212"/>
      <c r="C578" s="209"/>
      <c r="D578" s="210"/>
      <c r="E578" s="210"/>
      <c r="F578" s="209"/>
      <c r="G578" s="210"/>
      <c r="H578" s="210"/>
      <c r="I578" s="193"/>
      <c r="J578" s="193"/>
      <c r="K578" s="193"/>
      <c r="L578" s="193"/>
      <c r="M578" s="193"/>
      <c r="N578" s="193"/>
      <c r="O578" s="193"/>
      <c r="P578" s="193"/>
      <c r="Q578" s="193"/>
      <c r="R578" s="193"/>
      <c r="S578" s="193"/>
      <c r="T578" s="193"/>
      <c r="U578" s="193"/>
      <c r="V578" s="193"/>
      <c r="W578" s="193"/>
      <c r="X578" s="193"/>
      <c r="Y578" s="193"/>
      <c r="Z578" s="193"/>
      <c r="AA578" s="193"/>
      <c r="AB578" s="193"/>
      <c r="AC578" s="193"/>
      <c r="AD578" s="193"/>
      <c r="AE578" s="193"/>
    </row>
    <row r="579">
      <c r="A579" s="209"/>
      <c r="B579" s="212"/>
      <c r="C579" s="209"/>
      <c r="D579" s="210"/>
      <c r="E579" s="210"/>
      <c r="F579" s="209"/>
      <c r="G579" s="210"/>
      <c r="H579" s="210"/>
      <c r="I579" s="193"/>
      <c r="J579" s="193"/>
      <c r="K579" s="193"/>
      <c r="L579" s="193"/>
      <c r="M579" s="193"/>
      <c r="N579" s="193"/>
      <c r="O579" s="193"/>
      <c r="P579" s="193"/>
      <c r="Q579" s="193"/>
      <c r="R579" s="193"/>
      <c r="S579" s="193"/>
      <c r="T579" s="193"/>
      <c r="U579" s="193"/>
      <c r="V579" s="193"/>
      <c r="W579" s="193"/>
      <c r="X579" s="193"/>
      <c r="Y579" s="193"/>
      <c r="Z579" s="193"/>
      <c r="AA579" s="193"/>
      <c r="AB579" s="193"/>
      <c r="AC579" s="193"/>
      <c r="AD579" s="193"/>
      <c r="AE579" s="193"/>
    </row>
    <row r="580">
      <c r="A580" s="209"/>
      <c r="B580" s="212"/>
      <c r="C580" s="209"/>
      <c r="D580" s="210"/>
      <c r="E580" s="210"/>
      <c r="F580" s="209"/>
      <c r="G580" s="210"/>
      <c r="H580" s="210"/>
      <c r="I580" s="193"/>
      <c r="J580" s="193"/>
      <c r="K580" s="193"/>
      <c r="L580" s="193"/>
      <c r="M580" s="193"/>
      <c r="N580" s="193"/>
      <c r="O580" s="193"/>
      <c r="P580" s="193"/>
      <c r="Q580" s="193"/>
      <c r="R580" s="193"/>
      <c r="S580" s="193"/>
      <c r="T580" s="193"/>
      <c r="U580" s="193"/>
      <c r="V580" s="193"/>
      <c r="W580" s="193"/>
      <c r="X580" s="193"/>
      <c r="Y580" s="193"/>
      <c r="Z580" s="193"/>
      <c r="AA580" s="193"/>
      <c r="AB580" s="193"/>
      <c r="AC580" s="193"/>
      <c r="AD580" s="193"/>
      <c r="AE580" s="193"/>
    </row>
    <row r="581">
      <c r="A581" s="209"/>
      <c r="B581" s="212"/>
      <c r="C581" s="209"/>
      <c r="D581" s="210"/>
      <c r="E581" s="210"/>
      <c r="F581" s="209"/>
      <c r="G581" s="210"/>
      <c r="H581" s="210"/>
      <c r="I581" s="193"/>
      <c r="J581" s="193"/>
      <c r="K581" s="193"/>
      <c r="L581" s="193"/>
      <c r="M581" s="193"/>
      <c r="N581" s="193"/>
      <c r="O581" s="193"/>
      <c r="P581" s="193"/>
      <c r="Q581" s="193"/>
      <c r="R581" s="193"/>
      <c r="S581" s="193"/>
      <c r="T581" s="193"/>
      <c r="U581" s="193"/>
      <c r="V581" s="193"/>
      <c r="W581" s="193"/>
      <c r="X581" s="193"/>
      <c r="Y581" s="193"/>
      <c r="Z581" s="193"/>
      <c r="AA581" s="193"/>
      <c r="AB581" s="193"/>
      <c r="AC581" s="193"/>
      <c r="AD581" s="193"/>
      <c r="AE581" s="193"/>
    </row>
    <row r="582">
      <c r="A582" s="209"/>
      <c r="B582" s="212"/>
      <c r="C582" s="209"/>
      <c r="D582" s="210"/>
      <c r="E582" s="210"/>
      <c r="F582" s="209"/>
      <c r="G582" s="210"/>
      <c r="H582" s="210"/>
      <c r="I582" s="193"/>
      <c r="J582" s="193"/>
      <c r="K582" s="193"/>
      <c r="L582" s="193"/>
      <c r="M582" s="193"/>
      <c r="N582" s="193"/>
      <c r="O582" s="193"/>
      <c r="P582" s="193"/>
      <c r="Q582" s="193"/>
      <c r="R582" s="193"/>
      <c r="S582" s="193"/>
      <c r="T582" s="193"/>
      <c r="U582" s="193"/>
      <c r="V582" s="193"/>
      <c r="W582" s="193"/>
      <c r="X582" s="193"/>
      <c r="Y582" s="193"/>
      <c r="Z582" s="193"/>
      <c r="AA582" s="193"/>
      <c r="AB582" s="193"/>
      <c r="AC582" s="193"/>
      <c r="AD582" s="193"/>
      <c r="AE582" s="193"/>
    </row>
    <row r="583">
      <c r="A583" s="209"/>
      <c r="B583" s="212"/>
      <c r="C583" s="209"/>
      <c r="D583" s="210"/>
      <c r="E583" s="210"/>
      <c r="F583" s="209"/>
      <c r="G583" s="210"/>
      <c r="H583" s="210"/>
      <c r="I583" s="193"/>
      <c r="J583" s="193"/>
      <c r="K583" s="193"/>
      <c r="L583" s="193"/>
      <c r="M583" s="193"/>
      <c r="N583" s="193"/>
      <c r="O583" s="193"/>
      <c r="P583" s="193"/>
      <c r="Q583" s="193"/>
      <c r="R583" s="193"/>
      <c r="S583" s="193"/>
      <c r="T583" s="193"/>
      <c r="U583" s="193"/>
      <c r="V583" s="193"/>
      <c r="W583" s="193"/>
      <c r="X583" s="193"/>
      <c r="Y583" s="193"/>
      <c r="Z583" s="193"/>
      <c r="AA583" s="193"/>
      <c r="AB583" s="193"/>
      <c r="AC583" s="193"/>
      <c r="AD583" s="193"/>
      <c r="AE583" s="193"/>
    </row>
    <row r="584">
      <c r="A584" s="209"/>
      <c r="B584" s="212"/>
      <c r="C584" s="209"/>
      <c r="D584" s="210"/>
      <c r="E584" s="210"/>
      <c r="F584" s="209"/>
      <c r="G584" s="210"/>
      <c r="H584" s="210"/>
      <c r="I584" s="193"/>
      <c r="J584" s="193"/>
      <c r="K584" s="193"/>
      <c r="L584" s="193"/>
      <c r="M584" s="193"/>
      <c r="N584" s="193"/>
      <c r="O584" s="193"/>
      <c r="P584" s="193"/>
      <c r="Q584" s="193"/>
      <c r="R584" s="193"/>
      <c r="S584" s="193"/>
      <c r="T584" s="193"/>
      <c r="U584" s="193"/>
      <c r="V584" s="193"/>
      <c r="W584" s="193"/>
      <c r="X584" s="193"/>
      <c r="Y584" s="193"/>
      <c r="Z584" s="193"/>
      <c r="AA584" s="193"/>
      <c r="AB584" s="193"/>
      <c r="AC584" s="193"/>
      <c r="AD584" s="193"/>
      <c r="AE584" s="193"/>
    </row>
    <row r="585">
      <c r="A585" s="209"/>
      <c r="B585" s="212"/>
      <c r="C585" s="209"/>
      <c r="D585" s="210"/>
      <c r="E585" s="210"/>
      <c r="F585" s="209"/>
      <c r="G585" s="210"/>
      <c r="H585" s="210"/>
      <c r="I585" s="193"/>
      <c r="J585" s="193"/>
      <c r="K585" s="193"/>
      <c r="L585" s="193"/>
      <c r="M585" s="193"/>
      <c r="N585" s="193"/>
      <c r="O585" s="193"/>
      <c r="P585" s="193"/>
      <c r="Q585" s="193"/>
      <c r="R585" s="193"/>
      <c r="S585" s="193"/>
      <c r="T585" s="193"/>
      <c r="U585" s="193"/>
      <c r="V585" s="193"/>
      <c r="W585" s="193"/>
      <c r="X585" s="193"/>
      <c r="Y585" s="193"/>
      <c r="Z585" s="193"/>
      <c r="AA585" s="193"/>
      <c r="AB585" s="193"/>
      <c r="AC585" s="193"/>
      <c r="AD585" s="193"/>
      <c r="AE585" s="193"/>
    </row>
    <row r="586">
      <c r="A586" s="209"/>
      <c r="B586" s="212"/>
      <c r="C586" s="209"/>
      <c r="D586" s="210"/>
      <c r="E586" s="210"/>
      <c r="F586" s="209"/>
      <c r="G586" s="210"/>
      <c r="H586" s="210"/>
      <c r="I586" s="193"/>
      <c r="J586" s="193"/>
      <c r="K586" s="193"/>
      <c r="L586" s="193"/>
      <c r="M586" s="193"/>
      <c r="N586" s="193"/>
      <c r="O586" s="193"/>
      <c r="P586" s="193"/>
      <c r="Q586" s="193"/>
      <c r="R586" s="193"/>
      <c r="S586" s="193"/>
      <c r="T586" s="193"/>
      <c r="U586" s="193"/>
      <c r="V586" s="193"/>
      <c r="W586" s="193"/>
      <c r="X586" s="193"/>
      <c r="Y586" s="193"/>
      <c r="Z586" s="193"/>
      <c r="AA586" s="193"/>
      <c r="AB586" s="193"/>
      <c r="AC586" s="193"/>
      <c r="AD586" s="193"/>
      <c r="AE586" s="193"/>
    </row>
    <row r="587">
      <c r="A587" s="209"/>
      <c r="B587" s="212"/>
      <c r="C587" s="209"/>
      <c r="D587" s="210"/>
      <c r="E587" s="210"/>
      <c r="F587" s="209"/>
      <c r="G587" s="210"/>
      <c r="H587" s="210"/>
      <c r="I587" s="193"/>
      <c r="J587" s="193"/>
      <c r="K587" s="193"/>
      <c r="L587" s="193"/>
      <c r="M587" s="193"/>
      <c r="N587" s="193"/>
      <c r="O587" s="193"/>
      <c r="P587" s="193"/>
      <c r="Q587" s="193"/>
      <c r="R587" s="193"/>
      <c r="S587" s="193"/>
      <c r="T587" s="193"/>
      <c r="U587" s="193"/>
      <c r="V587" s="193"/>
      <c r="W587" s="193"/>
      <c r="X587" s="193"/>
      <c r="Y587" s="193"/>
      <c r="Z587" s="193"/>
      <c r="AA587" s="193"/>
      <c r="AB587" s="193"/>
      <c r="AC587" s="193"/>
      <c r="AD587" s="193"/>
      <c r="AE587" s="193"/>
    </row>
    <row r="588">
      <c r="A588" s="209"/>
      <c r="B588" s="212"/>
      <c r="C588" s="209"/>
      <c r="D588" s="210"/>
      <c r="E588" s="210"/>
      <c r="F588" s="209"/>
      <c r="G588" s="210"/>
      <c r="H588" s="210"/>
      <c r="I588" s="193"/>
      <c r="J588" s="193"/>
      <c r="K588" s="193"/>
      <c r="L588" s="193"/>
      <c r="M588" s="193"/>
      <c r="N588" s="193"/>
      <c r="O588" s="193"/>
      <c r="P588" s="193"/>
      <c r="Q588" s="193"/>
      <c r="R588" s="193"/>
      <c r="S588" s="193"/>
      <c r="T588" s="193"/>
      <c r="U588" s="193"/>
      <c r="V588" s="193"/>
      <c r="W588" s="193"/>
      <c r="X588" s="193"/>
      <c r="Y588" s="193"/>
      <c r="Z588" s="193"/>
      <c r="AA588" s="193"/>
      <c r="AB588" s="193"/>
      <c r="AC588" s="193"/>
      <c r="AD588" s="193"/>
      <c r="AE588" s="193"/>
    </row>
    <row r="589">
      <c r="A589" s="209"/>
      <c r="B589" s="212"/>
      <c r="C589" s="209"/>
      <c r="D589" s="210"/>
      <c r="E589" s="210"/>
      <c r="F589" s="209"/>
      <c r="G589" s="210"/>
      <c r="H589" s="210"/>
      <c r="I589" s="193"/>
      <c r="J589" s="193"/>
      <c r="K589" s="193"/>
      <c r="L589" s="193"/>
      <c r="M589" s="193"/>
      <c r="N589" s="193"/>
      <c r="O589" s="193"/>
      <c r="P589" s="193"/>
      <c r="Q589" s="193"/>
      <c r="R589" s="193"/>
      <c r="S589" s="193"/>
      <c r="T589" s="193"/>
      <c r="U589" s="193"/>
      <c r="V589" s="193"/>
      <c r="W589" s="193"/>
      <c r="X589" s="193"/>
      <c r="Y589" s="193"/>
      <c r="Z589" s="193"/>
      <c r="AA589" s="193"/>
      <c r="AB589" s="193"/>
      <c r="AC589" s="193"/>
      <c r="AD589" s="193"/>
      <c r="AE589" s="193"/>
    </row>
    <row r="590">
      <c r="A590" s="209"/>
      <c r="B590" s="212"/>
      <c r="C590" s="209"/>
      <c r="D590" s="210"/>
      <c r="E590" s="210"/>
      <c r="F590" s="209"/>
      <c r="G590" s="210"/>
      <c r="H590" s="210"/>
      <c r="I590" s="193"/>
      <c r="J590" s="193"/>
      <c r="K590" s="193"/>
      <c r="L590" s="193"/>
      <c r="M590" s="193"/>
      <c r="N590" s="193"/>
      <c r="O590" s="193"/>
      <c r="P590" s="193"/>
      <c r="Q590" s="193"/>
      <c r="R590" s="193"/>
      <c r="S590" s="193"/>
      <c r="T590" s="193"/>
      <c r="U590" s="193"/>
      <c r="V590" s="193"/>
      <c r="W590" s="193"/>
      <c r="X590" s="193"/>
      <c r="Y590" s="193"/>
      <c r="Z590" s="193"/>
      <c r="AA590" s="193"/>
      <c r="AB590" s="193"/>
      <c r="AC590" s="193"/>
      <c r="AD590" s="193"/>
      <c r="AE590" s="193"/>
    </row>
    <row r="591">
      <c r="A591" s="209"/>
      <c r="B591" s="212"/>
      <c r="C591" s="209"/>
      <c r="D591" s="210"/>
      <c r="E591" s="210"/>
      <c r="F591" s="209"/>
      <c r="G591" s="210"/>
      <c r="H591" s="210"/>
      <c r="I591" s="193"/>
      <c r="J591" s="193"/>
      <c r="K591" s="193"/>
      <c r="L591" s="193"/>
      <c r="M591" s="193"/>
      <c r="N591" s="193"/>
      <c r="O591" s="193"/>
      <c r="P591" s="193"/>
      <c r="Q591" s="193"/>
      <c r="R591" s="193"/>
      <c r="S591" s="193"/>
      <c r="T591" s="193"/>
      <c r="U591" s="193"/>
      <c r="V591" s="193"/>
      <c r="W591" s="193"/>
      <c r="X591" s="193"/>
      <c r="Y591" s="193"/>
      <c r="Z591" s="193"/>
      <c r="AA591" s="193"/>
      <c r="AB591" s="193"/>
      <c r="AC591" s="193"/>
      <c r="AD591" s="193"/>
      <c r="AE591" s="193"/>
    </row>
    <row r="592">
      <c r="A592" s="209"/>
      <c r="B592" s="212"/>
      <c r="C592" s="209"/>
      <c r="D592" s="210"/>
      <c r="E592" s="210"/>
      <c r="F592" s="209"/>
      <c r="G592" s="210"/>
      <c r="H592" s="210"/>
      <c r="I592" s="193"/>
      <c r="J592" s="193"/>
      <c r="K592" s="193"/>
      <c r="L592" s="193"/>
      <c r="M592" s="193"/>
      <c r="N592" s="193"/>
      <c r="O592" s="193"/>
      <c r="P592" s="193"/>
      <c r="Q592" s="193"/>
      <c r="R592" s="193"/>
      <c r="S592" s="193"/>
      <c r="T592" s="193"/>
      <c r="U592" s="193"/>
      <c r="V592" s="193"/>
      <c r="W592" s="193"/>
      <c r="X592" s="193"/>
      <c r="Y592" s="193"/>
      <c r="Z592" s="193"/>
      <c r="AA592" s="193"/>
      <c r="AB592" s="193"/>
      <c r="AC592" s="193"/>
      <c r="AD592" s="193"/>
      <c r="AE592" s="193"/>
    </row>
    <row r="593">
      <c r="A593" s="209"/>
      <c r="B593" s="212"/>
      <c r="C593" s="209"/>
      <c r="D593" s="210"/>
      <c r="E593" s="210"/>
      <c r="F593" s="209"/>
      <c r="G593" s="210"/>
      <c r="H593" s="210"/>
      <c r="I593" s="193"/>
      <c r="J593" s="193"/>
      <c r="K593" s="193"/>
      <c r="L593" s="193"/>
      <c r="M593" s="193"/>
      <c r="N593" s="193"/>
      <c r="O593" s="193"/>
      <c r="P593" s="193"/>
      <c r="Q593" s="193"/>
      <c r="R593" s="193"/>
      <c r="S593" s="193"/>
      <c r="T593" s="193"/>
      <c r="U593" s="193"/>
      <c r="V593" s="193"/>
      <c r="W593" s="193"/>
      <c r="X593" s="193"/>
      <c r="Y593" s="193"/>
      <c r="Z593" s="193"/>
      <c r="AA593" s="193"/>
      <c r="AB593" s="193"/>
      <c r="AC593" s="193"/>
      <c r="AD593" s="193"/>
      <c r="AE593" s="193"/>
    </row>
    <row r="594">
      <c r="A594" s="209"/>
      <c r="B594" s="212"/>
      <c r="C594" s="209"/>
      <c r="D594" s="210"/>
      <c r="E594" s="210"/>
      <c r="F594" s="209"/>
      <c r="G594" s="210"/>
      <c r="H594" s="210"/>
      <c r="I594" s="193"/>
      <c r="J594" s="193"/>
      <c r="K594" s="193"/>
      <c r="L594" s="193"/>
      <c r="M594" s="193"/>
      <c r="N594" s="193"/>
      <c r="O594" s="193"/>
      <c r="P594" s="193"/>
      <c r="Q594" s="193"/>
      <c r="R594" s="193"/>
      <c r="S594" s="193"/>
      <c r="T594" s="193"/>
      <c r="U594" s="193"/>
      <c r="V594" s="193"/>
      <c r="W594" s="193"/>
      <c r="X594" s="193"/>
      <c r="Y594" s="193"/>
      <c r="Z594" s="193"/>
      <c r="AA594" s="193"/>
      <c r="AB594" s="193"/>
      <c r="AC594" s="193"/>
      <c r="AD594" s="193"/>
      <c r="AE594" s="193"/>
    </row>
    <row r="595">
      <c r="A595" s="209"/>
      <c r="B595" s="212"/>
      <c r="C595" s="209"/>
      <c r="D595" s="210"/>
      <c r="E595" s="210"/>
      <c r="F595" s="209"/>
      <c r="G595" s="210"/>
      <c r="H595" s="210"/>
      <c r="I595" s="193"/>
      <c r="J595" s="193"/>
      <c r="K595" s="193"/>
      <c r="L595" s="193"/>
      <c r="M595" s="193"/>
      <c r="N595" s="193"/>
      <c r="O595" s="193"/>
      <c r="P595" s="193"/>
      <c r="Q595" s="193"/>
      <c r="R595" s="193"/>
      <c r="S595" s="193"/>
      <c r="T595" s="193"/>
      <c r="U595" s="193"/>
      <c r="V595" s="193"/>
      <c r="W595" s="193"/>
      <c r="X595" s="193"/>
      <c r="Y595" s="193"/>
      <c r="Z595" s="193"/>
      <c r="AA595" s="193"/>
      <c r="AB595" s="193"/>
      <c r="AC595" s="193"/>
      <c r="AD595" s="193"/>
      <c r="AE595" s="193"/>
    </row>
    <row r="596">
      <c r="A596" s="209"/>
      <c r="B596" s="212"/>
      <c r="C596" s="209"/>
      <c r="D596" s="210"/>
      <c r="E596" s="210"/>
      <c r="F596" s="209"/>
      <c r="G596" s="210"/>
      <c r="H596" s="210"/>
      <c r="I596" s="193"/>
      <c r="J596" s="193"/>
      <c r="K596" s="193"/>
      <c r="L596" s="193"/>
      <c r="M596" s="193"/>
      <c r="N596" s="193"/>
      <c r="O596" s="193"/>
      <c r="P596" s="193"/>
      <c r="Q596" s="193"/>
      <c r="R596" s="193"/>
      <c r="S596" s="193"/>
      <c r="T596" s="193"/>
      <c r="U596" s="193"/>
      <c r="V596" s="193"/>
      <c r="W596" s="193"/>
      <c r="X596" s="193"/>
      <c r="Y596" s="193"/>
      <c r="Z596" s="193"/>
      <c r="AA596" s="193"/>
      <c r="AB596" s="193"/>
      <c r="AC596" s="193"/>
      <c r="AD596" s="193"/>
      <c r="AE596" s="193"/>
    </row>
    <row r="597">
      <c r="A597" s="209"/>
      <c r="B597" s="212"/>
      <c r="C597" s="209"/>
      <c r="D597" s="210"/>
      <c r="E597" s="210"/>
      <c r="F597" s="209"/>
      <c r="G597" s="210"/>
      <c r="H597" s="210"/>
      <c r="I597" s="193"/>
      <c r="J597" s="193"/>
      <c r="K597" s="193"/>
      <c r="L597" s="193"/>
      <c r="M597" s="193"/>
      <c r="N597" s="193"/>
      <c r="O597" s="193"/>
      <c r="P597" s="193"/>
      <c r="Q597" s="193"/>
      <c r="R597" s="193"/>
      <c r="S597" s="193"/>
      <c r="T597" s="193"/>
      <c r="U597" s="193"/>
      <c r="V597" s="193"/>
      <c r="W597" s="193"/>
      <c r="X597" s="193"/>
      <c r="Y597" s="193"/>
      <c r="Z597" s="193"/>
      <c r="AA597" s="193"/>
      <c r="AB597" s="193"/>
      <c r="AC597" s="193"/>
      <c r="AD597" s="193"/>
      <c r="AE597" s="193"/>
    </row>
    <row r="598">
      <c r="A598" s="209"/>
      <c r="B598" s="212"/>
      <c r="C598" s="209"/>
      <c r="D598" s="210"/>
      <c r="E598" s="210"/>
      <c r="F598" s="209"/>
      <c r="G598" s="210"/>
      <c r="H598" s="210"/>
      <c r="I598" s="193"/>
      <c r="J598" s="193"/>
      <c r="K598" s="193"/>
      <c r="L598" s="193"/>
      <c r="M598" s="193"/>
      <c r="N598" s="193"/>
      <c r="O598" s="193"/>
      <c r="P598" s="193"/>
      <c r="Q598" s="193"/>
      <c r="R598" s="193"/>
      <c r="S598" s="193"/>
      <c r="T598" s="193"/>
      <c r="U598" s="193"/>
      <c r="V598" s="193"/>
      <c r="W598" s="193"/>
      <c r="X598" s="193"/>
      <c r="Y598" s="193"/>
      <c r="Z598" s="193"/>
      <c r="AA598" s="193"/>
      <c r="AB598" s="193"/>
      <c r="AC598" s="193"/>
      <c r="AD598" s="193"/>
      <c r="AE598" s="193"/>
    </row>
    <row r="599">
      <c r="A599" s="209"/>
      <c r="B599" s="212"/>
      <c r="C599" s="209"/>
      <c r="D599" s="210"/>
      <c r="E599" s="210"/>
      <c r="F599" s="209"/>
      <c r="G599" s="210"/>
      <c r="H599" s="210"/>
      <c r="I599" s="193"/>
      <c r="J599" s="193"/>
      <c r="K599" s="193"/>
      <c r="L599" s="193"/>
      <c r="M599" s="193"/>
      <c r="N599" s="193"/>
      <c r="O599" s="193"/>
      <c r="P599" s="193"/>
      <c r="Q599" s="193"/>
      <c r="R599" s="193"/>
      <c r="S599" s="193"/>
      <c r="T599" s="193"/>
      <c r="U599" s="193"/>
      <c r="V599" s="193"/>
      <c r="W599" s="193"/>
      <c r="X599" s="193"/>
      <c r="Y599" s="193"/>
      <c r="Z599" s="193"/>
      <c r="AA599" s="193"/>
      <c r="AB599" s="193"/>
      <c r="AC599" s="193"/>
      <c r="AD599" s="193"/>
      <c r="AE599" s="193"/>
    </row>
    <row r="600">
      <c r="A600" s="209"/>
      <c r="B600" s="212"/>
      <c r="C600" s="209"/>
      <c r="D600" s="210"/>
      <c r="E600" s="210"/>
      <c r="F600" s="209"/>
      <c r="G600" s="210"/>
      <c r="H600" s="210"/>
      <c r="I600" s="193"/>
      <c r="J600" s="193"/>
      <c r="K600" s="193"/>
      <c r="L600" s="193"/>
      <c r="M600" s="193"/>
      <c r="N600" s="193"/>
      <c r="O600" s="193"/>
      <c r="P600" s="193"/>
      <c r="Q600" s="193"/>
      <c r="R600" s="193"/>
      <c r="S600" s="193"/>
      <c r="T600" s="193"/>
      <c r="U600" s="193"/>
      <c r="V600" s="193"/>
      <c r="W600" s="193"/>
      <c r="X600" s="193"/>
      <c r="Y600" s="193"/>
      <c r="Z600" s="193"/>
      <c r="AA600" s="193"/>
      <c r="AB600" s="193"/>
      <c r="AC600" s="193"/>
      <c r="AD600" s="193"/>
      <c r="AE600" s="193"/>
    </row>
    <row r="601">
      <c r="A601" s="209"/>
      <c r="B601" s="212"/>
      <c r="C601" s="209"/>
      <c r="D601" s="210"/>
      <c r="E601" s="210"/>
      <c r="F601" s="209"/>
      <c r="G601" s="210"/>
      <c r="H601" s="210"/>
      <c r="I601" s="193"/>
      <c r="J601" s="193"/>
      <c r="K601" s="193"/>
      <c r="L601" s="193"/>
      <c r="M601" s="193"/>
      <c r="N601" s="193"/>
      <c r="O601" s="193"/>
      <c r="P601" s="193"/>
      <c r="Q601" s="193"/>
      <c r="R601" s="193"/>
      <c r="S601" s="193"/>
      <c r="T601" s="193"/>
      <c r="U601" s="193"/>
      <c r="V601" s="193"/>
      <c r="W601" s="193"/>
      <c r="X601" s="193"/>
      <c r="Y601" s="193"/>
      <c r="Z601" s="193"/>
      <c r="AA601" s="193"/>
      <c r="AB601" s="193"/>
      <c r="AC601" s="193"/>
      <c r="AD601" s="193"/>
      <c r="AE601" s="193"/>
    </row>
    <row r="602">
      <c r="A602" s="209"/>
      <c r="B602" s="212"/>
      <c r="C602" s="209"/>
      <c r="D602" s="210"/>
      <c r="E602" s="210"/>
      <c r="F602" s="209"/>
      <c r="G602" s="210"/>
      <c r="H602" s="210"/>
      <c r="I602" s="193"/>
      <c r="J602" s="193"/>
      <c r="K602" s="193"/>
      <c r="L602" s="193"/>
      <c r="M602" s="193"/>
      <c r="N602" s="193"/>
      <c r="O602" s="193"/>
      <c r="P602" s="193"/>
      <c r="Q602" s="193"/>
      <c r="R602" s="193"/>
      <c r="S602" s="193"/>
      <c r="T602" s="193"/>
      <c r="U602" s="193"/>
      <c r="V602" s="193"/>
      <c r="W602" s="193"/>
      <c r="X602" s="193"/>
      <c r="Y602" s="193"/>
      <c r="Z602" s="193"/>
      <c r="AA602" s="193"/>
      <c r="AB602" s="193"/>
      <c r="AC602" s="193"/>
      <c r="AD602" s="193"/>
      <c r="AE602" s="193"/>
    </row>
    <row r="603">
      <c r="A603" s="209"/>
      <c r="B603" s="212"/>
      <c r="C603" s="209"/>
      <c r="D603" s="210"/>
      <c r="E603" s="210"/>
      <c r="F603" s="209"/>
      <c r="G603" s="210"/>
      <c r="H603" s="210"/>
      <c r="I603" s="193"/>
      <c r="J603" s="193"/>
      <c r="K603" s="193"/>
      <c r="L603" s="193"/>
      <c r="M603" s="193"/>
      <c r="N603" s="193"/>
      <c r="O603" s="193"/>
      <c r="P603" s="193"/>
      <c r="Q603" s="193"/>
      <c r="R603" s="193"/>
      <c r="S603" s="193"/>
      <c r="T603" s="193"/>
      <c r="U603" s="193"/>
      <c r="V603" s="193"/>
      <c r="W603" s="193"/>
      <c r="X603" s="193"/>
      <c r="Y603" s="193"/>
      <c r="Z603" s="193"/>
      <c r="AA603" s="193"/>
      <c r="AB603" s="193"/>
      <c r="AC603" s="193"/>
      <c r="AD603" s="193"/>
      <c r="AE603" s="193"/>
    </row>
    <row r="604">
      <c r="A604" s="209"/>
      <c r="B604" s="212"/>
      <c r="C604" s="209"/>
      <c r="D604" s="210"/>
      <c r="E604" s="210"/>
      <c r="F604" s="209"/>
      <c r="G604" s="210"/>
      <c r="H604" s="210"/>
      <c r="I604" s="193"/>
      <c r="J604" s="193"/>
      <c r="K604" s="193"/>
      <c r="L604" s="193"/>
      <c r="M604" s="193"/>
      <c r="N604" s="193"/>
      <c r="O604" s="193"/>
      <c r="P604" s="193"/>
      <c r="Q604" s="193"/>
      <c r="R604" s="193"/>
      <c r="S604" s="193"/>
      <c r="T604" s="193"/>
      <c r="U604" s="193"/>
      <c r="V604" s="193"/>
      <c r="W604" s="193"/>
      <c r="X604" s="193"/>
      <c r="Y604" s="193"/>
      <c r="Z604" s="193"/>
      <c r="AA604" s="193"/>
      <c r="AB604" s="193"/>
      <c r="AC604" s="193"/>
      <c r="AD604" s="193"/>
      <c r="AE604" s="193"/>
    </row>
    <row r="605">
      <c r="A605" s="209"/>
      <c r="B605" s="212"/>
      <c r="C605" s="209"/>
      <c r="D605" s="210"/>
      <c r="E605" s="210"/>
      <c r="F605" s="209"/>
      <c r="G605" s="210"/>
      <c r="H605" s="210"/>
      <c r="I605" s="193"/>
      <c r="J605" s="193"/>
      <c r="K605" s="193"/>
      <c r="L605" s="193"/>
      <c r="M605" s="193"/>
      <c r="N605" s="193"/>
      <c r="O605" s="193"/>
      <c r="P605" s="193"/>
      <c r="Q605" s="193"/>
      <c r="R605" s="193"/>
      <c r="S605" s="193"/>
      <c r="T605" s="193"/>
      <c r="U605" s="193"/>
      <c r="V605" s="193"/>
      <c r="W605" s="193"/>
      <c r="X605" s="193"/>
      <c r="Y605" s="193"/>
      <c r="Z605" s="193"/>
      <c r="AA605" s="193"/>
      <c r="AB605" s="193"/>
      <c r="AC605" s="193"/>
      <c r="AD605" s="193"/>
      <c r="AE605" s="193"/>
    </row>
    <row r="606">
      <c r="A606" s="209"/>
      <c r="B606" s="212"/>
      <c r="C606" s="209"/>
      <c r="D606" s="210"/>
      <c r="E606" s="210"/>
      <c r="F606" s="209"/>
      <c r="G606" s="210"/>
      <c r="H606" s="210"/>
      <c r="I606" s="193"/>
      <c r="J606" s="193"/>
      <c r="K606" s="193"/>
      <c r="L606" s="193"/>
      <c r="M606" s="193"/>
      <c r="N606" s="193"/>
      <c r="O606" s="193"/>
      <c r="P606" s="193"/>
      <c r="Q606" s="193"/>
      <c r="R606" s="193"/>
      <c r="S606" s="193"/>
      <c r="T606" s="193"/>
      <c r="U606" s="193"/>
      <c r="V606" s="193"/>
      <c r="W606" s="193"/>
      <c r="X606" s="193"/>
      <c r="Y606" s="193"/>
      <c r="Z606" s="193"/>
      <c r="AA606" s="193"/>
      <c r="AB606" s="193"/>
      <c r="AC606" s="193"/>
      <c r="AD606" s="193"/>
      <c r="AE606" s="193"/>
    </row>
    <row r="607">
      <c r="A607" s="209"/>
      <c r="B607" s="212"/>
      <c r="C607" s="209"/>
      <c r="D607" s="210"/>
      <c r="E607" s="210"/>
      <c r="F607" s="209"/>
      <c r="G607" s="210"/>
      <c r="H607" s="210"/>
      <c r="I607" s="193"/>
      <c r="J607" s="193"/>
      <c r="K607" s="193"/>
      <c r="L607" s="193"/>
      <c r="M607" s="193"/>
      <c r="N607" s="193"/>
      <c r="O607" s="193"/>
      <c r="P607" s="193"/>
      <c r="Q607" s="193"/>
      <c r="R607" s="193"/>
      <c r="S607" s="193"/>
      <c r="T607" s="193"/>
      <c r="U607" s="193"/>
      <c r="V607" s="193"/>
      <c r="W607" s="193"/>
      <c r="X607" s="193"/>
      <c r="Y607" s="193"/>
      <c r="Z607" s="193"/>
      <c r="AA607" s="193"/>
      <c r="AB607" s="193"/>
      <c r="AC607" s="193"/>
      <c r="AD607" s="193"/>
      <c r="AE607" s="193"/>
    </row>
    <row r="608">
      <c r="A608" s="209"/>
      <c r="B608" s="212"/>
      <c r="C608" s="209"/>
      <c r="D608" s="210"/>
      <c r="E608" s="210"/>
      <c r="F608" s="209"/>
      <c r="G608" s="210"/>
      <c r="H608" s="210"/>
      <c r="I608" s="193"/>
      <c r="J608" s="193"/>
      <c r="K608" s="193"/>
      <c r="L608" s="193"/>
      <c r="M608" s="193"/>
      <c r="N608" s="193"/>
      <c r="O608" s="193"/>
      <c r="P608" s="193"/>
      <c r="Q608" s="193"/>
      <c r="R608" s="193"/>
      <c r="S608" s="193"/>
      <c r="T608" s="193"/>
      <c r="U608" s="193"/>
      <c r="V608" s="193"/>
      <c r="W608" s="193"/>
      <c r="X608" s="193"/>
      <c r="Y608" s="193"/>
      <c r="Z608" s="193"/>
      <c r="AA608" s="193"/>
      <c r="AB608" s="193"/>
      <c r="AC608" s="193"/>
      <c r="AD608" s="193"/>
      <c r="AE608" s="193"/>
    </row>
    <row r="609">
      <c r="A609" s="209"/>
      <c r="B609" s="212"/>
      <c r="C609" s="209"/>
      <c r="D609" s="210"/>
      <c r="E609" s="210"/>
      <c r="F609" s="209"/>
      <c r="G609" s="210"/>
      <c r="H609" s="210"/>
      <c r="I609" s="193"/>
      <c r="J609" s="193"/>
      <c r="K609" s="193"/>
      <c r="L609" s="193"/>
      <c r="M609" s="193"/>
      <c r="N609" s="193"/>
      <c r="O609" s="193"/>
      <c r="P609" s="193"/>
      <c r="Q609" s="193"/>
      <c r="R609" s="193"/>
      <c r="S609" s="193"/>
      <c r="T609" s="193"/>
      <c r="U609" s="193"/>
      <c r="V609" s="193"/>
      <c r="W609" s="193"/>
      <c r="X609" s="193"/>
      <c r="Y609" s="193"/>
      <c r="Z609" s="193"/>
      <c r="AA609" s="193"/>
      <c r="AB609" s="193"/>
      <c r="AC609" s="193"/>
      <c r="AD609" s="193"/>
      <c r="AE609" s="193"/>
    </row>
    <row r="610">
      <c r="A610" s="209"/>
      <c r="B610" s="212"/>
      <c r="C610" s="209"/>
      <c r="D610" s="210"/>
      <c r="E610" s="210"/>
      <c r="F610" s="209"/>
      <c r="G610" s="210"/>
      <c r="H610" s="210"/>
      <c r="I610" s="193"/>
      <c r="J610" s="193"/>
      <c r="K610" s="193"/>
      <c r="L610" s="193"/>
      <c r="M610" s="193"/>
      <c r="N610" s="193"/>
      <c r="O610" s="193"/>
      <c r="P610" s="193"/>
      <c r="Q610" s="193"/>
      <c r="R610" s="193"/>
      <c r="S610" s="193"/>
      <c r="T610" s="193"/>
      <c r="U610" s="193"/>
      <c r="V610" s="193"/>
      <c r="W610" s="193"/>
      <c r="X610" s="193"/>
      <c r="Y610" s="193"/>
      <c r="Z610" s="193"/>
      <c r="AA610" s="193"/>
      <c r="AB610" s="193"/>
      <c r="AC610" s="193"/>
      <c r="AD610" s="193"/>
      <c r="AE610" s="193"/>
    </row>
    <row r="611">
      <c r="A611" s="209"/>
      <c r="B611" s="212"/>
      <c r="C611" s="209"/>
      <c r="D611" s="210"/>
      <c r="E611" s="210"/>
      <c r="F611" s="209"/>
      <c r="G611" s="210"/>
      <c r="H611" s="210"/>
      <c r="I611" s="193"/>
      <c r="J611" s="193"/>
      <c r="K611" s="193"/>
      <c r="L611" s="193"/>
      <c r="M611" s="193"/>
      <c r="N611" s="193"/>
      <c r="O611" s="193"/>
      <c r="P611" s="193"/>
      <c r="Q611" s="193"/>
      <c r="R611" s="193"/>
      <c r="S611" s="193"/>
      <c r="T611" s="193"/>
      <c r="U611" s="193"/>
      <c r="V611" s="193"/>
      <c r="W611" s="193"/>
      <c r="X611" s="193"/>
      <c r="Y611" s="193"/>
      <c r="Z611" s="193"/>
      <c r="AA611" s="193"/>
      <c r="AB611" s="193"/>
      <c r="AC611" s="193"/>
      <c r="AD611" s="193"/>
      <c r="AE611" s="193"/>
    </row>
    <row r="612">
      <c r="A612" s="209"/>
      <c r="B612" s="212"/>
      <c r="C612" s="209"/>
      <c r="D612" s="210"/>
      <c r="E612" s="210"/>
      <c r="F612" s="209"/>
      <c r="G612" s="210"/>
      <c r="H612" s="210"/>
      <c r="I612" s="193"/>
      <c r="J612" s="193"/>
      <c r="K612" s="193"/>
      <c r="L612" s="193"/>
      <c r="M612" s="193"/>
      <c r="N612" s="193"/>
      <c r="O612" s="193"/>
      <c r="P612" s="193"/>
      <c r="Q612" s="193"/>
      <c r="R612" s="193"/>
      <c r="S612" s="193"/>
      <c r="T612" s="193"/>
      <c r="U612" s="193"/>
      <c r="V612" s="193"/>
      <c r="W612" s="193"/>
      <c r="X612" s="193"/>
      <c r="Y612" s="193"/>
      <c r="Z612" s="193"/>
      <c r="AA612" s="193"/>
      <c r="AB612" s="193"/>
      <c r="AC612" s="193"/>
      <c r="AD612" s="193"/>
      <c r="AE612" s="193"/>
    </row>
    <row r="613">
      <c r="A613" s="209"/>
      <c r="B613" s="212"/>
      <c r="C613" s="209"/>
      <c r="D613" s="210"/>
      <c r="E613" s="210"/>
      <c r="F613" s="209"/>
      <c r="G613" s="210"/>
      <c r="H613" s="210"/>
      <c r="I613" s="193"/>
      <c r="J613" s="193"/>
      <c r="K613" s="193"/>
      <c r="L613" s="193"/>
      <c r="M613" s="193"/>
      <c r="N613" s="193"/>
      <c r="O613" s="193"/>
      <c r="P613" s="193"/>
      <c r="Q613" s="193"/>
      <c r="R613" s="193"/>
      <c r="S613" s="193"/>
      <c r="T613" s="193"/>
      <c r="U613" s="193"/>
      <c r="V613" s="193"/>
      <c r="W613" s="193"/>
      <c r="X613" s="193"/>
      <c r="Y613" s="193"/>
      <c r="Z613" s="193"/>
      <c r="AA613" s="193"/>
      <c r="AB613" s="193"/>
      <c r="AC613" s="193"/>
      <c r="AD613" s="193"/>
      <c r="AE613" s="193"/>
    </row>
    <row r="614">
      <c r="A614" s="209"/>
      <c r="B614" s="212"/>
      <c r="C614" s="209"/>
      <c r="D614" s="210"/>
      <c r="E614" s="210"/>
      <c r="F614" s="209"/>
      <c r="G614" s="210"/>
      <c r="H614" s="210"/>
      <c r="I614" s="193"/>
      <c r="J614" s="193"/>
      <c r="K614" s="193"/>
      <c r="L614" s="193"/>
      <c r="M614" s="193"/>
      <c r="N614" s="193"/>
      <c r="O614" s="193"/>
      <c r="P614" s="193"/>
      <c r="Q614" s="193"/>
      <c r="R614" s="193"/>
      <c r="S614" s="193"/>
      <c r="T614" s="193"/>
      <c r="U614" s="193"/>
      <c r="V614" s="193"/>
      <c r="W614" s="193"/>
      <c r="X614" s="193"/>
      <c r="Y614" s="193"/>
      <c r="Z614" s="193"/>
      <c r="AA614" s="193"/>
      <c r="AB614" s="193"/>
      <c r="AC614" s="193"/>
      <c r="AD614" s="193"/>
      <c r="AE614" s="193"/>
    </row>
    <row r="615">
      <c r="A615" s="209"/>
      <c r="B615" s="212"/>
      <c r="C615" s="209"/>
      <c r="D615" s="210"/>
      <c r="E615" s="210"/>
      <c r="F615" s="209"/>
      <c r="G615" s="210"/>
      <c r="H615" s="210"/>
      <c r="I615" s="193"/>
      <c r="J615" s="193"/>
      <c r="K615" s="193"/>
      <c r="L615" s="193"/>
      <c r="M615" s="193"/>
      <c r="N615" s="193"/>
      <c r="O615" s="193"/>
      <c r="P615" s="193"/>
      <c r="Q615" s="193"/>
      <c r="R615" s="193"/>
      <c r="S615" s="193"/>
      <c r="T615" s="193"/>
      <c r="U615" s="193"/>
      <c r="V615" s="193"/>
      <c r="W615" s="193"/>
      <c r="X615" s="193"/>
      <c r="Y615" s="193"/>
      <c r="Z615" s="193"/>
      <c r="AA615" s="193"/>
      <c r="AB615" s="193"/>
      <c r="AC615" s="193"/>
      <c r="AD615" s="193"/>
      <c r="AE615" s="193"/>
    </row>
    <row r="616">
      <c r="A616" s="209"/>
      <c r="B616" s="212"/>
      <c r="C616" s="209"/>
      <c r="D616" s="210"/>
      <c r="E616" s="210"/>
      <c r="F616" s="209"/>
      <c r="G616" s="210"/>
      <c r="H616" s="210"/>
      <c r="I616" s="193"/>
      <c r="J616" s="193"/>
      <c r="K616" s="193"/>
      <c r="L616" s="193"/>
      <c r="M616" s="193"/>
      <c r="N616" s="193"/>
      <c r="O616" s="193"/>
      <c r="P616" s="193"/>
      <c r="Q616" s="193"/>
      <c r="R616" s="193"/>
      <c r="S616" s="193"/>
      <c r="T616" s="193"/>
      <c r="U616" s="193"/>
      <c r="V616" s="193"/>
      <c r="W616" s="193"/>
      <c r="X616" s="193"/>
      <c r="Y616" s="193"/>
      <c r="Z616" s="193"/>
      <c r="AA616" s="193"/>
      <c r="AB616" s="193"/>
      <c r="AC616" s="193"/>
      <c r="AD616" s="193"/>
      <c r="AE616" s="193"/>
    </row>
    <row r="617">
      <c r="A617" s="209"/>
      <c r="B617" s="212"/>
      <c r="C617" s="209"/>
      <c r="D617" s="210"/>
      <c r="E617" s="210"/>
      <c r="F617" s="209"/>
      <c r="G617" s="210"/>
      <c r="H617" s="210"/>
      <c r="I617" s="193"/>
      <c r="J617" s="193"/>
      <c r="K617" s="193"/>
      <c r="L617" s="193"/>
      <c r="M617" s="193"/>
      <c r="N617" s="193"/>
      <c r="O617" s="193"/>
      <c r="P617" s="193"/>
      <c r="Q617" s="193"/>
      <c r="R617" s="193"/>
      <c r="S617" s="193"/>
      <c r="T617" s="193"/>
      <c r="U617" s="193"/>
      <c r="V617" s="193"/>
      <c r="W617" s="193"/>
      <c r="X617" s="193"/>
      <c r="Y617" s="193"/>
      <c r="Z617" s="193"/>
      <c r="AA617" s="193"/>
      <c r="AB617" s="193"/>
      <c r="AC617" s="193"/>
      <c r="AD617" s="193"/>
      <c r="AE617" s="193"/>
    </row>
    <row r="618">
      <c r="A618" s="209"/>
      <c r="B618" s="212"/>
      <c r="C618" s="209"/>
      <c r="D618" s="210"/>
      <c r="E618" s="210"/>
      <c r="F618" s="209"/>
      <c r="G618" s="210"/>
      <c r="H618" s="210"/>
      <c r="I618" s="193"/>
      <c r="J618" s="193"/>
      <c r="K618" s="193"/>
      <c r="L618" s="193"/>
      <c r="M618" s="193"/>
      <c r="N618" s="193"/>
      <c r="O618" s="193"/>
      <c r="P618" s="193"/>
      <c r="Q618" s="193"/>
      <c r="R618" s="193"/>
      <c r="S618" s="193"/>
      <c r="T618" s="193"/>
      <c r="U618" s="193"/>
      <c r="V618" s="193"/>
      <c r="W618" s="193"/>
      <c r="X618" s="193"/>
      <c r="Y618" s="193"/>
      <c r="Z618" s="193"/>
      <c r="AA618" s="193"/>
      <c r="AB618" s="193"/>
      <c r="AC618" s="193"/>
      <c r="AD618" s="193"/>
      <c r="AE618" s="193"/>
    </row>
    <row r="619">
      <c r="A619" s="209"/>
      <c r="B619" s="212"/>
      <c r="C619" s="209"/>
      <c r="D619" s="210"/>
      <c r="E619" s="210"/>
      <c r="F619" s="209"/>
      <c r="G619" s="210"/>
      <c r="H619" s="210"/>
      <c r="I619" s="193"/>
      <c r="J619" s="193"/>
      <c r="K619" s="193"/>
      <c r="L619" s="193"/>
      <c r="M619" s="193"/>
      <c r="N619" s="193"/>
      <c r="O619" s="193"/>
      <c r="P619" s="193"/>
      <c r="Q619" s="193"/>
      <c r="R619" s="193"/>
      <c r="S619" s="193"/>
      <c r="T619" s="193"/>
      <c r="U619" s="193"/>
      <c r="V619" s="193"/>
      <c r="W619" s="193"/>
      <c r="X619" s="193"/>
      <c r="Y619" s="193"/>
      <c r="Z619" s="193"/>
      <c r="AA619" s="193"/>
      <c r="AB619" s="193"/>
      <c r="AC619" s="193"/>
      <c r="AD619" s="193"/>
      <c r="AE619" s="193"/>
    </row>
    <row r="620">
      <c r="A620" s="209"/>
      <c r="B620" s="212"/>
      <c r="C620" s="209"/>
      <c r="D620" s="210"/>
      <c r="E620" s="210"/>
      <c r="F620" s="209"/>
      <c r="G620" s="210"/>
      <c r="H620" s="210"/>
      <c r="I620" s="193"/>
      <c r="J620" s="193"/>
      <c r="K620" s="193"/>
      <c r="L620" s="193"/>
      <c r="M620" s="193"/>
      <c r="N620" s="193"/>
      <c r="O620" s="193"/>
      <c r="P620" s="193"/>
      <c r="Q620" s="193"/>
      <c r="R620" s="193"/>
      <c r="S620" s="193"/>
      <c r="T620" s="193"/>
      <c r="U620" s="193"/>
      <c r="V620" s="193"/>
      <c r="W620" s="193"/>
      <c r="X620" s="193"/>
      <c r="Y620" s="193"/>
      <c r="Z620" s="193"/>
      <c r="AA620" s="193"/>
      <c r="AB620" s="193"/>
      <c r="AC620" s="193"/>
      <c r="AD620" s="193"/>
      <c r="AE620" s="193"/>
    </row>
    <row r="621">
      <c r="A621" s="209"/>
      <c r="B621" s="212"/>
      <c r="C621" s="209"/>
      <c r="D621" s="210"/>
      <c r="E621" s="210"/>
      <c r="F621" s="209"/>
      <c r="G621" s="210"/>
      <c r="H621" s="210"/>
      <c r="I621" s="193"/>
      <c r="J621" s="193"/>
      <c r="K621" s="193"/>
      <c r="L621" s="193"/>
      <c r="M621" s="193"/>
      <c r="N621" s="193"/>
      <c r="O621" s="193"/>
      <c r="P621" s="193"/>
      <c r="Q621" s="193"/>
      <c r="R621" s="193"/>
      <c r="S621" s="193"/>
      <c r="T621" s="193"/>
      <c r="U621" s="193"/>
      <c r="V621" s="193"/>
      <c r="W621" s="193"/>
      <c r="X621" s="193"/>
      <c r="Y621" s="193"/>
      <c r="Z621" s="193"/>
      <c r="AA621" s="193"/>
      <c r="AB621" s="193"/>
      <c r="AC621" s="193"/>
      <c r="AD621" s="193"/>
      <c r="AE621" s="193"/>
    </row>
    <row r="622">
      <c r="A622" s="209"/>
      <c r="B622" s="212"/>
      <c r="C622" s="209"/>
      <c r="D622" s="210"/>
      <c r="E622" s="210"/>
      <c r="F622" s="209"/>
      <c r="G622" s="210"/>
      <c r="H622" s="210"/>
      <c r="I622" s="193"/>
      <c r="J622" s="193"/>
      <c r="K622" s="193"/>
      <c r="L622" s="193"/>
      <c r="M622" s="193"/>
      <c r="N622" s="193"/>
      <c r="O622" s="193"/>
      <c r="P622" s="193"/>
      <c r="Q622" s="193"/>
      <c r="R622" s="193"/>
      <c r="S622" s="193"/>
      <c r="T622" s="193"/>
      <c r="U622" s="193"/>
      <c r="V622" s="193"/>
      <c r="W622" s="193"/>
      <c r="X622" s="193"/>
      <c r="Y622" s="193"/>
      <c r="Z622" s="193"/>
      <c r="AA622" s="193"/>
      <c r="AB622" s="193"/>
      <c r="AC622" s="193"/>
      <c r="AD622" s="193"/>
      <c r="AE622" s="193"/>
    </row>
    <row r="623">
      <c r="A623" s="209"/>
      <c r="B623" s="212"/>
      <c r="C623" s="209"/>
      <c r="D623" s="210"/>
      <c r="E623" s="210"/>
      <c r="F623" s="209"/>
      <c r="G623" s="210"/>
      <c r="H623" s="210"/>
      <c r="I623" s="193"/>
      <c r="J623" s="193"/>
      <c r="K623" s="193"/>
      <c r="L623" s="193"/>
      <c r="M623" s="193"/>
      <c r="N623" s="193"/>
      <c r="O623" s="193"/>
      <c r="P623" s="193"/>
      <c r="Q623" s="193"/>
      <c r="R623" s="193"/>
      <c r="S623" s="193"/>
      <c r="T623" s="193"/>
      <c r="U623" s="193"/>
      <c r="V623" s="193"/>
      <c r="W623" s="193"/>
      <c r="X623" s="193"/>
      <c r="Y623" s="193"/>
      <c r="Z623" s="193"/>
      <c r="AA623" s="193"/>
      <c r="AB623" s="193"/>
      <c r="AC623" s="193"/>
      <c r="AD623" s="193"/>
      <c r="AE623" s="193"/>
    </row>
    <row r="624">
      <c r="A624" s="209"/>
      <c r="B624" s="212"/>
      <c r="C624" s="209"/>
      <c r="D624" s="210"/>
      <c r="E624" s="210"/>
      <c r="F624" s="209"/>
      <c r="G624" s="210"/>
      <c r="H624" s="210"/>
      <c r="I624" s="193"/>
      <c r="J624" s="193"/>
      <c r="K624" s="193"/>
      <c r="L624" s="193"/>
      <c r="M624" s="193"/>
      <c r="N624" s="193"/>
      <c r="O624" s="193"/>
      <c r="P624" s="193"/>
      <c r="Q624" s="193"/>
      <c r="R624" s="193"/>
      <c r="S624" s="193"/>
      <c r="T624" s="193"/>
      <c r="U624" s="193"/>
      <c r="V624" s="193"/>
      <c r="W624" s="193"/>
      <c r="X624" s="193"/>
      <c r="Y624" s="193"/>
      <c r="Z624" s="193"/>
      <c r="AA624" s="193"/>
      <c r="AB624" s="193"/>
      <c r="AC624" s="193"/>
      <c r="AD624" s="193"/>
      <c r="AE624" s="193"/>
    </row>
    <row r="625">
      <c r="A625" s="209"/>
      <c r="B625" s="212"/>
      <c r="C625" s="209"/>
      <c r="D625" s="210"/>
      <c r="E625" s="210"/>
      <c r="F625" s="209"/>
      <c r="G625" s="210"/>
      <c r="H625" s="210"/>
      <c r="I625" s="193"/>
      <c r="J625" s="193"/>
      <c r="K625" s="193"/>
      <c r="L625" s="193"/>
      <c r="M625" s="193"/>
      <c r="N625" s="193"/>
      <c r="O625" s="193"/>
      <c r="P625" s="193"/>
      <c r="Q625" s="193"/>
      <c r="R625" s="193"/>
      <c r="S625" s="193"/>
      <c r="T625" s="193"/>
      <c r="U625" s="193"/>
      <c r="V625" s="193"/>
      <c r="W625" s="193"/>
      <c r="X625" s="193"/>
      <c r="Y625" s="193"/>
      <c r="Z625" s="193"/>
      <c r="AA625" s="193"/>
      <c r="AB625" s="193"/>
      <c r="AC625" s="193"/>
      <c r="AD625" s="193"/>
      <c r="AE625" s="193"/>
    </row>
    <row r="626">
      <c r="A626" s="209"/>
      <c r="B626" s="212"/>
      <c r="C626" s="209"/>
      <c r="D626" s="210"/>
      <c r="E626" s="210"/>
      <c r="F626" s="209"/>
      <c r="G626" s="210"/>
      <c r="H626" s="210"/>
      <c r="I626" s="193"/>
      <c r="J626" s="193"/>
      <c r="K626" s="193"/>
      <c r="L626" s="193"/>
      <c r="M626" s="193"/>
      <c r="N626" s="193"/>
      <c r="O626" s="193"/>
      <c r="P626" s="193"/>
      <c r="Q626" s="193"/>
      <c r="R626" s="193"/>
      <c r="S626" s="193"/>
      <c r="T626" s="193"/>
      <c r="U626" s="193"/>
      <c r="V626" s="193"/>
      <c r="W626" s="193"/>
      <c r="X626" s="193"/>
      <c r="Y626" s="193"/>
      <c r="Z626" s="193"/>
      <c r="AA626" s="193"/>
      <c r="AB626" s="193"/>
      <c r="AC626" s="193"/>
      <c r="AD626" s="193"/>
      <c r="AE626" s="193"/>
    </row>
    <row r="627">
      <c r="A627" s="209"/>
      <c r="B627" s="212"/>
      <c r="C627" s="209"/>
      <c r="D627" s="210"/>
      <c r="E627" s="210"/>
      <c r="F627" s="209"/>
      <c r="G627" s="210"/>
      <c r="H627" s="210"/>
      <c r="I627" s="193"/>
      <c r="J627" s="193"/>
      <c r="K627" s="193"/>
      <c r="L627" s="193"/>
      <c r="M627" s="193"/>
      <c r="N627" s="193"/>
      <c r="O627" s="193"/>
      <c r="P627" s="193"/>
      <c r="Q627" s="193"/>
      <c r="R627" s="193"/>
      <c r="S627" s="193"/>
      <c r="T627" s="193"/>
      <c r="U627" s="193"/>
      <c r="V627" s="193"/>
      <c r="W627" s="193"/>
      <c r="X627" s="193"/>
      <c r="Y627" s="193"/>
      <c r="Z627" s="193"/>
      <c r="AA627" s="193"/>
      <c r="AB627" s="193"/>
      <c r="AC627" s="193"/>
      <c r="AD627" s="193"/>
      <c r="AE627" s="193"/>
    </row>
    <row r="628">
      <c r="A628" s="209"/>
      <c r="B628" s="212"/>
      <c r="C628" s="209"/>
      <c r="D628" s="210"/>
      <c r="E628" s="210"/>
      <c r="F628" s="209"/>
      <c r="G628" s="210"/>
      <c r="H628" s="210"/>
      <c r="I628" s="193"/>
      <c r="J628" s="193"/>
      <c r="K628" s="193"/>
      <c r="L628" s="193"/>
      <c r="M628" s="193"/>
      <c r="N628" s="193"/>
      <c r="O628" s="193"/>
      <c r="P628" s="193"/>
      <c r="Q628" s="193"/>
      <c r="R628" s="193"/>
      <c r="S628" s="193"/>
      <c r="T628" s="193"/>
      <c r="U628" s="193"/>
      <c r="V628" s="193"/>
      <c r="W628" s="193"/>
      <c r="X628" s="193"/>
      <c r="Y628" s="193"/>
      <c r="Z628" s="193"/>
      <c r="AA628" s="193"/>
      <c r="AB628" s="193"/>
      <c r="AC628" s="193"/>
      <c r="AD628" s="193"/>
      <c r="AE628" s="193"/>
    </row>
    <row r="629">
      <c r="A629" s="209"/>
      <c r="B629" s="212"/>
      <c r="C629" s="209"/>
      <c r="D629" s="210"/>
      <c r="E629" s="210"/>
      <c r="F629" s="209"/>
      <c r="G629" s="210"/>
      <c r="H629" s="210"/>
      <c r="I629" s="193"/>
      <c r="J629" s="193"/>
      <c r="K629" s="193"/>
      <c r="L629" s="193"/>
      <c r="M629" s="193"/>
      <c r="N629" s="193"/>
      <c r="O629" s="193"/>
      <c r="P629" s="193"/>
      <c r="Q629" s="193"/>
      <c r="R629" s="193"/>
      <c r="S629" s="193"/>
      <c r="T629" s="193"/>
      <c r="U629" s="193"/>
      <c r="V629" s="193"/>
      <c r="W629" s="193"/>
      <c r="X629" s="193"/>
      <c r="Y629" s="193"/>
      <c r="Z629" s="193"/>
      <c r="AA629" s="193"/>
      <c r="AB629" s="193"/>
      <c r="AC629" s="193"/>
      <c r="AD629" s="193"/>
      <c r="AE629" s="193"/>
    </row>
    <row r="630">
      <c r="A630" s="209"/>
      <c r="B630" s="212"/>
      <c r="C630" s="209"/>
      <c r="D630" s="210"/>
      <c r="E630" s="210"/>
      <c r="F630" s="209"/>
      <c r="G630" s="210"/>
      <c r="H630" s="210"/>
      <c r="I630" s="193"/>
      <c r="J630" s="193"/>
      <c r="K630" s="193"/>
      <c r="L630" s="193"/>
      <c r="M630" s="193"/>
      <c r="N630" s="193"/>
      <c r="O630" s="193"/>
      <c r="P630" s="193"/>
      <c r="Q630" s="193"/>
      <c r="R630" s="193"/>
      <c r="S630" s="193"/>
      <c r="T630" s="193"/>
      <c r="U630" s="193"/>
      <c r="V630" s="193"/>
      <c r="W630" s="193"/>
      <c r="X630" s="193"/>
      <c r="Y630" s="193"/>
      <c r="Z630" s="193"/>
      <c r="AA630" s="193"/>
      <c r="AB630" s="193"/>
      <c r="AC630" s="193"/>
      <c r="AD630" s="193"/>
      <c r="AE630" s="193"/>
    </row>
    <row r="631">
      <c r="A631" s="209"/>
      <c r="B631" s="212"/>
      <c r="C631" s="209"/>
      <c r="D631" s="210"/>
      <c r="E631" s="210"/>
      <c r="F631" s="209"/>
      <c r="G631" s="210"/>
      <c r="H631" s="210"/>
      <c r="I631" s="193"/>
      <c r="J631" s="193"/>
      <c r="K631" s="193"/>
      <c r="L631" s="193"/>
      <c r="M631" s="193"/>
      <c r="N631" s="193"/>
      <c r="O631" s="193"/>
      <c r="P631" s="193"/>
      <c r="Q631" s="193"/>
      <c r="R631" s="193"/>
      <c r="S631" s="193"/>
      <c r="T631" s="193"/>
      <c r="U631" s="193"/>
      <c r="V631" s="193"/>
      <c r="W631" s="193"/>
      <c r="X631" s="193"/>
      <c r="Y631" s="193"/>
      <c r="Z631" s="193"/>
      <c r="AA631" s="193"/>
      <c r="AB631" s="193"/>
      <c r="AC631" s="193"/>
      <c r="AD631" s="193"/>
      <c r="AE631" s="193"/>
    </row>
    <row r="632">
      <c r="A632" s="209"/>
      <c r="B632" s="212"/>
      <c r="C632" s="209"/>
      <c r="D632" s="210"/>
      <c r="E632" s="210"/>
      <c r="F632" s="209"/>
      <c r="G632" s="210"/>
      <c r="H632" s="210"/>
      <c r="I632" s="193"/>
      <c r="J632" s="193"/>
      <c r="K632" s="193"/>
      <c r="L632" s="193"/>
      <c r="M632" s="193"/>
      <c r="N632" s="193"/>
      <c r="O632" s="193"/>
      <c r="P632" s="193"/>
      <c r="Q632" s="193"/>
      <c r="R632" s="193"/>
      <c r="S632" s="193"/>
      <c r="T632" s="193"/>
      <c r="U632" s="193"/>
      <c r="V632" s="193"/>
      <c r="W632" s="193"/>
      <c r="X632" s="193"/>
      <c r="Y632" s="193"/>
      <c r="Z632" s="193"/>
      <c r="AA632" s="193"/>
      <c r="AB632" s="193"/>
      <c r="AC632" s="193"/>
      <c r="AD632" s="193"/>
      <c r="AE632" s="193"/>
    </row>
    <row r="633">
      <c r="A633" s="209"/>
      <c r="B633" s="212"/>
      <c r="C633" s="209"/>
      <c r="D633" s="210"/>
      <c r="E633" s="210"/>
      <c r="F633" s="209"/>
      <c r="G633" s="210"/>
      <c r="H633" s="210"/>
      <c r="I633" s="193"/>
      <c r="J633" s="193"/>
      <c r="K633" s="193"/>
      <c r="L633" s="193"/>
      <c r="M633" s="193"/>
      <c r="N633" s="193"/>
      <c r="O633" s="193"/>
      <c r="P633" s="193"/>
      <c r="Q633" s="193"/>
      <c r="R633" s="193"/>
      <c r="S633" s="193"/>
      <c r="T633" s="193"/>
      <c r="U633" s="193"/>
      <c r="V633" s="193"/>
      <c r="W633" s="193"/>
      <c r="X633" s="193"/>
      <c r="Y633" s="193"/>
      <c r="Z633" s="193"/>
      <c r="AA633" s="193"/>
      <c r="AB633" s="193"/>
      <c r="AC633" s="193"/>
      <c r="AD633" s="193"/>
      <c r="AE633" s="193"/>
    </row>
    <row r="634">
      <c r="A634" s="209"/>
      <c r="B634" s="212"/>
      <c r="C634" s="209"/>
      <c r="D634" s="210"/>
      <c r="E634" s="210"/>
      <c r="F634" s="209"/>
      <c r="G634" s="210"/>
      <c r="H634" s="210"/>
      <c r="I634" s="193"/>
      <c r="J634" s="193"/>
      <c r="K634" s="193"/>
      <c r="L634" s="193"/>
      <c r="M634" s="193"/>
      <c r="N634" s="193"/>
      <c r="O634" s="193"/>
      <c r="P634" s="193"/>
      <c r="Q634" s="193"/>
      <c r="R634" s="193"/>
      <c r="S634" s="193"/>
      <c r="T634" s="193"/>
      <c r="U634" s="193"/>
      <c r="V634" s="193"/>
      <c r="W634" s="193"/>
      <c r="X634" s="193"/>
      <c r="Y634" s="193"/>
      <c r="Z634" s="193"/>
      <c r="AA634" s="193"/>
      <c r="AB634" s="193"/>
      <c r="AC634" s="193"/>
      <c r="AD634" s="193"/>
      <c r="AE634" s="193"/>
    </row>
    <row r="635">
      <c r="A635" s="209"/>
      <c r="B635" s="212"/>
      <c r="C635" s="209"/>
      <c r="D635" s="210"/>
      <c r="E635" s="210"/>
      <c r="F635" s="209"/>
      <c r="G635" s="210"/>
      <c r="H635" s="210"/>
      <c r="I635" s="193"/>
      <c r="J635" s="193"/>
      <c r="K635" s="193"/>
      <c r="L635" s="193"/>
      <c r="M635" s="193"/>
      <c r="N635" s="193"/>
      <c r="O635" s="193"/>
      <c r="P635" s="193"/>
      <c r="Q635" s="193"/>
      <c r="R635" s="193"/>
      <c r="S635" s="193"/>
      <c r="T635" s="193"/>
      <c r="U635" s="193"/>
      <c r="V635" s="193"/>
      <c r="W635" s="193"/>
      <c r="X635" s="193"/>
      <c r="Y635" s="193"/>
      <c r="Z635" s="193"/>
      <c r="AA635" s="193"/>
      <c r="AB635" s="193"/>
      <c r="AC635" s="193"/>
      <c r="AD635" s="193"/>
      <c r="AE635" s="193"/>
    </row>
    <row r="636">
      <c r="A636" s="209"/>
      <c r="B636" s="212"/>
      <c r="C636" s="209"/>
      <c r="D636" s="210"/>
      <c r="E636" s="210"/>
      <c r="F636" s="209"/>
      <c r="G636" s="210"/>
      <c r="H636" s="210"/>
      <c r="I636" s="193"/>
      <c r="J636" s="193"/>
      <c r="K636" s="193"/>
      <c r="L636" s="193"/>
      <c r="M636" s="193"/>
      <c r="N636" s="193"/>
      <c r="O636" s="193"/>
      <c r="P636" s="193"/>
      <c r="Q636" s="193"/>
      <c r="R636" s="193"/>
      <c r="S636" s="193"/>
      <c r="T636" s="193"/>
      <c r="U636" s="193"/>
      <c r="V636" s="193"/>
      <c r="W636" s="193"/>
      <c r="X636" s="193"/>
      <c r="Y636" s="193"/>
      <c r="Z636" s="193"/>
      <c r="AA636" s="193"/>
      <c r="AB636" s="193"/>
      <c r="AC636" s="193"/>
      <c r="AD636" s="193"/>
      <c r="AE636" s="193"/>
    </row>
    <row r="637">
      <c r="A637" s="209"/>
      <c r="B637" s="212"/>
      <c r="C637" s="209"/>
      <c r="D637" s="210"/>
      <c r="E637" s="210"/>
      <c r="F637" s="209"/>
      <c r="G637" s="210"/>
      <c r="H637" s="210"/>
      <c r="I637" s="193"/>
      <c r="J637" s="193"/>
      <c r="K637" s="193"/>
      <c r="L637" s="193"/>
      <c r="M637" s="193"/>
      <c r="N637" s="193"/>
      <c r="O637" s="193"/>
      <c r="P637" s="193"/>
      <c r="Q637" s="193"/>
      <c r="R637" s="193"/>
      <c r="S637" s="193"/>
      <c r="T637" s="193"/>
      <c r="U637" s="193"/>
      <c r="V637" s="193"/>
      <c r="W637" s="193"/>
      <c r="X637" s="193"/>
      <c r="Y637" s="193"/>
      <c r="Z637" s="193"/>
      <c r="AA637" s="193"/>
      <c r="AB637" s="193"/>
      <c r="AC637" s="193"/>
      <c r="AD637" s="193"/>
      <c r="AE637" s="193"/>
    </row>
    <row r="638">
      <c r="A638" s="209"/>
      <c r="B638" s="212"/>
      <c r="C638" s="209"/>
      <c r="D638" s="210"/>
      <c r="E638" s="210"/>
      <c r="F638" s="209"/>
      <c r="G638" s="210"/>
      <c r="H638" s="210"/>
      <c r="I638" s="193"/>
      <c r="J638" s="193"/>
      <c r="K638" s="193"/>
      <c r="L638" s="193"/>
      <c r="M638" s="193"/>
      <c r="N638" s="193"/>
      <c r="O638" s="193"/>
      <c r="P638" s="193"/>
      <c r="Q638" s="193"/>
      <c r="R638" s="193"/>
      <c r="S638" s="193"/>
      <c r="T638" s="193"/>
      <c r="U638" s="193"/>
      <c r="V638" s="193"/>
      <c r="W638" s="193"/>
      <c r="X638" s="193"/>
      <c r="Y638" s="193"/>
      <c r="Z638" s="193"/>
      <c r="AA638" s="193"/>
      <c r="AB638" s="193"/>
      <c r="AC638" s="193"/>
      <c r="AD638" s="193"/>
      <c r="AE638" s="193"/>
    </row>
    <row r="639">
      <c r="A639" s="209"/>
      <c r="B639" s="212"/>
      <c r="C639" s="209"/>
      <c r="D639" s="210"/>
      <c r="E639" s="210"/>
      <c r="F639" s="209"/>
      <c r="G639" s="210"/>
      <c r="H639" s="210"/>
      <c r="I639" s="193"/>
      <c r="J639" s="193"/>
      <c r="K639" s="193"/>
      <c r="L639" s="193"/>
      <c r="M639" s="193"/>
      <c r="N639" s="193"/>
      <c r="O639" s="193"/>
      <c r="P639" s="193"/>
      <c r="Q639" s="193"/>
      <c r="R639" s="193"/>
      <c r="S639" s="193"/>
      <c r="T639" s="193"/>
      <c r="U639" s="193"/>
      <c r="V639" s="193"/>
      <c r="W639" s="193"/>
      <c r="X639" s="193"/>
      <c r="Y639" s="193"/>
      <c r="Z639" s="193"/>
      <c r="AA639" s="193"/>
      <c r="AB639" s="193"/>
      <c r="AC639" s="193"/>
      <c r="AD639" s="193"/>
      <c r="AE639" s="193"/>
    </row>
    <row r="640">
      <c r="A640" s="209"/>
      <c r="B640" s="212"/>
      <c r="C640" s="209"/>
      <c r="D640" s="210"/>
      <c r="E640" s="210"/>
      <c r="F640" s="209"/>
      <c r="G640" s="210"/>
      <c r="H640" s="210"/>
      <c r="I640" s="193"/>
      <c r="J640" s="193"/>
      <c r="K640" s="193"/>
      <c r="L640" s="193"/>
      <c r="M640" s="193"/>
      <c r="N640" s="193"/>
      <c r="O640" s="193"/>
      <c r="P640" s="193"/>
      <c r="Q640" s="193"/>
      <c r="R640" s="193"/>
      <c r="S640" s="193"/>
      <c r="T640" s="193"/>
      <c r="U640" s="193"/>
      <c r="V640" s="193"/>
      <c r="W640" s="193"/>
      <c r="X640" s="193"/>
      <c r="Y640" s="193"/>
      <c r="Z640" s="193"/>
      <c r="AA640" s="193"/>
      <c r="AB640" s="193"/>
      <c r="AC640" s="193"/>
      <c r="AD640" s="193"/>
      <c r="AE640" s="193"/>
    </row>
    <row r="641">
      <c r="A641" s="209"/>
      <c r="B641" s="212"/>
      <c r="C641" s="209"/>
      <c r="D641" s="210"/>
      <c r="E641" s="210"/>
      <c r="F641" s="209"/>
      <c r="G641" s="210"/>
      <c r="H641" s="210"/>
      <c r="I641" s="193"/>
      <c r="J641" s="193"/>
      <c r="K641" s="193"/>
      <c r="L641" s="193"/>
      <c r="M641" s="193"/>
      <c r="N641" s="193"/>
      <c r="O641" s="193"/>
      <c r="P641" s="193"/>
      <c r="Q641" s="193"/>
      <c r="R641" s="193"/>
      <c r="S641" s="193"/>
      <c r="T641" s="193"/>
      <c r="U641" s="193"/>
      <c r="V641" s="193"/>
      <c r="W641" s="193"/>
      <c r="X641" s="193"/>
      <c r="Y641" s="193"/>
      <c r="Z641" s="193"/>
      <c r="AA641" s="193"/>
      <c r="AB641" s="193"/>
      <c r="AC641" s="193"/>
      <c r="AD641" s="193"/>
      <c r="AE641" s="193"/>
    </row>
    <row r="642">
      <c r="A642" s="209"/>
      <c r="B642" s="212"/>
      <c r="C642" s="209"/>
      <c r="D642" s="210"/>
      <c r="E642" s="210"/>
      <c r="F642" s="209"/>
      <c r="G642" s="210"/>
      <c r="H642" s="210"/>
      <c r="I642" s="193"/>
      <c r="J642" s="193"/>
      <c r="K642" s="193"/>
      <c r="L642" s="193"/>
      <c r="M642" s="193"/>
      <c r="N642" s="193"/>
      <c r="O642" s="193"/>
      <c r="P642" s="193"/>
      <c r="Q642" s="193"/>
      <c r="R642" s="193"/>
      <c r="S642" s="193"/>
      <c r="T642" s="193"/>
      <c r="U642" s="193"/>
      <c r="V642" s="193"/>
      <c r="W642" s="193"/>
      <c r="X642" s="193"/>
      <c r="Y642" s="193"/>
      <c r="Z642" s="193"/>
      <c r="AA642" s="193"/>
      <c r="AB642" s="193"/>
      <c r="AC642" s="193"/>
      <c r="AD642" s="193"/>
      <c r="AE642" s="193"/>
    </row>
    <row r="643">
      <c r="A643" s="209"/>
      <c r="B643" s="212"/>
      <c r="C643" s="209"/>
      <c r="D643" s="210"/>
      <c r="E643" s="210"/>
      <c r="F643" s="209"/>
      <c r="G643" s="210"/>
      <c r="H643" s="210"/>
      <c r="I643" s="193"/>
      <c r="J643" s="193"/>
      <c r="K643" s="193"/>
      <c r="L643" s="193"/>
      <c r="M643" s="193"/>
      <c r="N643" s="193"/>
      <c r="O643" s="193"/>
      <c r="P643" s="193"/>
      <c r="Q643" s="193"/>
      <c r="R643" s="193"/>
      <c r="S643" s="193"/>
      <c r="T643" s="193"/>
      <c r="U643" s="193"/>
      <c r="V643" s="193"/>
      <c r="W643" s="193"/>
      <c r="X643" s="193"/>
      <c r="Y643" s="193"/>
      <c r="Z643" s="193"/>
      <c r="AA643" s="193"/>
      <c r="AB643" s="193"/>
      <c r="AC643" s="193"/>
      <c r="AD643" s="193"/>
      <c r="AE643" s="193"/>
    </row>
    <row r="644">
      <c r="A644" s="209"/>
      <c r="B644" s="212"/>
      <c r="C644" s="209"/>
      <c r="D644" s="210"/>
      <c r="E644" s="210"/>
      <c r="F644" s="209"/>
      <c r="G644" s="210"/>
      <c r="H644" s="210"/>
      <c r="I644" s="193"/>
      <c r="J644" s="193"/>
      <c r="K644" s="193"/>
      <c r="L644" s="193"/>
      <c r="M644" s="193"/>
      <c r="N644" s="193"/>
      <c r="O644" s="193"/>
      <c r="P644" s="193"/>
      <c r="Q644" s="193"/>
      <c r="R644" s="193"/>
      <c r="S644" s="193"/>
      <c r="T644" s="193"/>
      <c r="U644" s="193"/>
      <c r="V644" s="193"/>
      <c r="W644" s="193"/>
      <c r="X644" s="193"/>
      <c r="Y644" s="193"/>
      <c r="Z644" s="193"/>
      <c r="AA644" s="193"/>
      <c r="AB644" s="193"/>
      <c r="AC644" s="193"/>
      <c r="AD644" s="193"/>
      <c r="AE644" s="193"/>
    </row>
    <row r="645">
      <c r="A645" s="209"/>
      <c r="B645" s="212"/>
      <c r="C645" s="209"/>
      <c r="D645" s="210"/>
      <c r="E645" s="210"/>
      <c r="F645" s="209"/>
      <c r="G645" s="210"/>
      <c r="H645" s="210"/>
      <c r="I645" s="193"/>
      <c r="J645" s="193"/>
      <c r="K645" s="193"/>
      <c r="L645" s="193"/>
      <c r="M645" s="193"/>
      <c r="N645" s="193"/>
      <c r="O645" s="193"/>
      <c r="P645" s="193"/>
      <c r="Q645" s="193"/>
      <c r="R645" s="193"/>
      <c r="S645" s="193"/>
      <c r="T645" s="193"/>
      <c r="U645" s="193"/>
      <c r="V645" s="193"/>
      <c r="W645" s="193"/>
      <c r="X645" s="193"/>
      <c r="Y645" s="193"/>
      <c r="Z645" s="193"/>
      <c r="AA645" s="193"/>
      <c r="AB645" s="193"/>
      <c r="AC645" s="193"/>
      <c r="AD645" s="193"/>
      <c r="AE645" s="193"/>
    </row>
    <row r="646">
      <c r="A646" s="209"/>
      <c r="B646" s="212"/>
      <c r="C646" s="209"/>
      <c r="D646" s="210"/>
      <c r="E646" s="210"/>
      <c r="F646" s="209"/>
      <c r="G646" s="210"/>
      <c r="H646" s="210"/>
      <c r="I646" s="193"/>
      <c r="J646" s="193"/>
      <c r="K646" s="193"/>
      <c r="L646" s="193"/>
      <c r="M646" s="193"/>
      <c r="N646" s="193"/>
      <c r="O646" s="193"/>
      <c r="P646" s="193"/>
      <c r="Q646" s="193"/>
      <c r="R646" s="193"/>
      <c r="S646" s="193"/>
      <c r="T646" s="193"/>
      <c r="U646" s="193"/>
      <c r="V646" s="193"/>
      <c r="W646" s="193"/>
      <c r="X646" s="193"/>
      <c r="Y646" s="193"/>
      <c r="Z646" s="193"/>
      <c r="AA646" s="193"/>
      <c r="AB646" s="193"/>
      <c r="AC646" s="193"/>
      <c r="AD646" s="193"/>
      <c r="AE646" s="193"/>
    </row>
    <row r="647">
      <c r="A647" s="209"/>
      <c r="B647" s="212"/>
      <c r="C647" s="209"/>
      <c r="D647" s="210"/>
      <c r="E647" s="210"/>
      <c r="F647" s="209"/>
      <c r="G647" s="210"/>
      <c r="H647" s="210"/>
      <c r="I647" s="193"/>
      <c r="J647" s="193"/>
      <c r="K647" s="193"/>
      <c r="L647" s="193"/>
      <c r="M647" s="193"/>
      <c r="N647" s="193"/>
      <c r="O647" s="193"/>
      <c r="P647" s="193"/>
      <c r="Q647" s="193"/>
      <c r="R647" s="193"/>
      <c r="S647" s="193"/>
      <c r="T647" s="193"/>
      <c r="U647" s="193"/>
      <c r="V647" s="193"/>
      <c r="W647" s="193"/>
      <c r="X647" s="193"/>
      <c r="Y647" s="193"/>
      <c r="Z647" s="193"/>
      <c r="AA647" s="193"/>
      <c r="AB647" s="193"/>
      <c r="AC647" s="193"/>
      <c r="AD647" s="193"/>
      <c r="AE647" s="193"/>
    </row>
    <row r="648">
      <c r="A648" s="209"/>
      <c r="B648" s="212"/>
      <c r="C648" s="209"/>
      <c r="D648" s="210"/>
      <c r="E648" s="210"/>
      <c r="F648" s="209"/>
      <c r="G648" s="210"/>
      <c r="H648" s="210"/>
      <c r="I648" s="193"/>
      <c r="J648" s="193"/>
      <c r="K648" s="193"/>
      <c r="L648" s="193"/>
      <c r="M648" s="193"/>
      <c r="N648" s="193"/>
      <c r="O648" s="193"/>
      <c r="P648" s="193"/>
      <c r="Q648" s="193"/>
      <c r="R648" s="193"/>
      <c r="S648" s="193"/>
      <c r="T648" s="193"/>
      <c r="U648" s="193"/>
      <c r="V648" s="193"/>
      <c r="W648" s="193"/>
      <c r="X648" s="193"/>
      <c r="Y648" s="193"/>
      <c r="Z648" s="193"/>
      <c r="AA648" s="193"/>
      <c r="AB648" s="193"/>
      <c r="AC648" s="193"/>
      <c r="AD648" s="193"/>
      <c r="AE648" s="193"/>
    </row>
    <row r="649">
      <c r="A649" s="209"/>
      <c r="B649" s="212"/>
      <c r="C649" s="209"/>
      <c r="D649" s="210"/>
      <c r="E649" s="210"/>
      <c r="F649" s="209"/>
      <c r="G649" s="210"/>
      <c r="H649" s="210"/>
      <c r="I649" s="193"/>
      <c r="J649" s="193"/>
      <c r="K649" s="193"/>
      <c r="L649" s="193"/>
      <c r="M649" s="193"/>
      <c r="N649" s="193"/>
      <c r="O649" s="193"/>
      <c r="P649" s="193"/>
      <c r="Q649" s="193"/>
      <c r="R649" s="193"/>
      <c r="S649" s="193"/>
      <c r="T649" s="193"/>
      <c r="U649" s="193"/>
      <c r="V649" s="193"/>
      <c r="W649" s="193"/>
      <c r="X649" s="193"/>
      <c r="Y649" s="193"/>
      <c r="Z649" s="193"/>
      <c r="AA649" s="193"/>
      <c r="AB649" s="193"/>
      <c r="AC649" s="193"/>
      <c r="AD649" s="193"/>
      <c r="AE649" s="193"/>
    </row>
    <row r="650">
      <c r="A650" s="209"/>
      <c r="B650" s="212"/>
      <c r="C650" s="209"/>
      <c r="D650" s="210"/>
      <c r="E650" s="210"/>
      <c r="F650" s="209"/>
      <c r="G650" s="210"/>
      <c r="H650" s="210"/>
      <c r="I650" s="193"/>
      <c r="J650" s="193"/>
      <c r="K650" s="193"/>
      <c r="L650" s="193"/>
      <c r="M650" s="193"/>
      <c r="N650" s="193"/>
      <c r="O650" s="193"/>
      <c r="P650" s="193"/>
      <c r="Q650" s="193"/>
      <c r="R650" s="193"/>
      <c r="S650" s="193"/>
      <c r="T650" s="193"/>
      <c r="U650" s="193"/>
      <c r="V650" s="193"/>
      <c r="W650" s="193"/>
      <c r="X650" s="193"/>
      <c r="Y650" s="193"/>
      <c r="Z650" s="193"/>
      <c r="AA650" s="193"/>
      <c r="AB650" s="193"/>
      <c r="AC650" s="193"/>
      <c r="AD650" s="193"/>
      <c r="AE650" s="193"/>
    </row>
    <row r="651">
      <c r="A651" s="209"/>
      <c r="B651" s="212"/>
      <c r="C651" s="209"/>
      <c r="D651" s="210"/>
      <c r="E651" s="210"/>
      <c r="F651" s="209"/>
      <c r="G651" s="210"/>
      <c r="H651" s="210"/>
      <c r="I651" s="193"/>
      <c r="J651" s="193"/>
      <c r="K651" s="193"/>
      <c r="L651" s="193"/>
      <c r="M651" s="193"/>
      <c r="N651" s="193"/>
      <c r="O651" s="193"/>
      <c r="P651" s="193"/>
      <c r="Q651" s="193"/>
      <c r="R651" s="193"/>
      <c r="S651" s="193"/>
      <c r="T651" s="193"/>
      <c r="U651" s="193"/>
      <c r="V651" s="193"/>
      <c r="W651" s="193"/>
      <c r="X651" s="193"/>
      <c r="Y651" s="193"/>
      <c r="Z651" s="193"/>
      <c r="AA651" s="193"/>
      <c r="AB651" s="193"/>
      <c r="AC651" s="193"/>
      <c r="AD651" s="193"/>
      <c r="AE651" s="193"/>
    </row>
    <row r="652">
      <c r="A652" s="209"/>
      <c r="B652" s="212"/>
      <c r="C652" s="209"/>
      <c r="D652" s="210"/>
      <c r="E652" s="210"/>
      <c r="F652" s="209"/>
      <c r="G652" s="210"/>
      <c r="H652" s="210"/>
      <c r="I652" s="193"/>
      <c r="J652" s="193"/>
      <c r="K652" s="193"/>
      <c r="L652" s="193"/>
      <c r="M652" s="193"/>
      <c r="N652" s="193"/>
      <c r="O652" s="193"/>
      <c r="P652" s="193"/>
      <c r="Q652" s="193"/>
      <c r="R652" s="193"/>
      <c r="S652" s="193"/>
      <c r="T652" s="193"/>
      <c r="U652" s="193"/>
      <c r="V652" s="193"/>
      <c r="W652" s="193"/>
      <c r="X652" s="193"/>
      <c r="Y652" s="193"/>
      <c r="Z652" s="193"/>
      <c r="AA652" s="193"/>
      <c r="AB652" s="193"/>
      <c r="AC652" s="193"/>
      <c r="AD652" s="193"/>
      <c r="AE652" s="193"/>
    </row>
    <row r="653">
      <c r="A653" s="209"/>
      <c r="B653" s="212"/>
      <c r="C653" s="209"/>
      <c r="D653" s="210"/>
      <c r="E653" s="210"/>
      <c r="F653" s="209"/>
      <c r="G653" s="210"/>
      <c r="H653" s="210"/>
      <c r="I653" s="193"/>
      <c r="J653" s="193"/>
      <c r="K653" s="193"/>
      <c r="L653" s="193"/>
      <c r="M653" s="193"/>
      <c r="N653" s="193"/>
      <c r="O653" s="193"/>
      <c r="P653" s="193"/>
      <c r="Q653" s="193"/>
      <c r="R653" s="193"/>
      <c r="S653" s="193"/>
      <c r="T653" s="193"/>
      <c r="U653" s="193"/>
      <c r="V653" s="193"/>
      <c r="W653" s="193"/>
      <c r="X653" s="193"/>
      <c r="Y653" s="193"/>
      <c r="Z653" s="193"/>
      <c r="AA653" s="193"/>
      <c r="AB653" s="193"/>
      <c r="AC653" s="193"/>
      <c r="AD653" s="193"/>
      <c r="AE653" s="193"/>
    </row>
    <row r="654">
      <c r="A654" s="209"/>
      <c r="B654" s="212"/>
      <c r="C654" s="209"/>
      <c r="D654" s="210"/>
      <c r="E654" s="210"/>
      <c r="F654" s="209"/>
      <c r="G654" s="210"/>
      <c r="H654" s="210"/>
      <c r="I654" s="193"/>
      <c r="J654" s="193"/>
      <c r="K654" s="193"/>
      <c r="L654" s="193"/>
      <c r="M654" s="193"/>
      <c r="N654" s="193"/>
      <c r="O654" s="193"/>
      <c r="P654" s="193"/>
      <c r="Q654" s="193"/>
      <c r="R654" s="193"/>
      <c r="S654" s="193"/>
      <c r="T654" s="193"/>
      <c r="U654" s="193"/>
      <c r="V654" s="193"/>
      <c r="W654" s="193"/>
      <c r="X654" s="193"/>
      <c r="Y654" s="193"/>
      <c r="Z654" s="193"/>
      <c r="AA654" s="193"/>
      <c r="AB654" s="193"/>
      <c r="AC654" s="193"/>
      <c r="AD654" s="193"/>
      <c r="AE654" s="193"/>
    </row>
    <row r="655">
      <c r="A655" s="209"/>
      <c r="B655" s="212"/>
      <c r="C655" s="209"/>
      <c r="D655" s="210"/>
      <c r="E655" s="210"/>
      <c r="F655" s="209"/>
      <c r="G655" s="210"/>
      <c r="H655" s="210"/>
      <c r="I655" s="193"/>
      <c r="J655" s="193"/>
      <c r="K655" s="193"/>
      <c r="L655" s="193"/>
      <c r="M655" s="193"/>
      <c r="N655" s="193"/>
      <c r="O655" s="193"/>
      <c r="P655" s="193"/>
      <c r="Q655" s="193"/>
      <c r="R655" s="193"/>
      <c r="S655" s="193"/>
      <c r="T655" s="193"/>
      <c r="U655" s="193"/>
      <c r="V655" s="193"/>
      <c r="W655" s="193"/>
      <c r="X655" s="193"/>
      <c r="Y655" s="193"/>
      <c r="Z655" s="193"/>
      <c r="AA655" s="193"/>
      <c r="AB655" s="193"/>
      <c r="AC655" s="193"/>
      <c r="AD655" s="193"/>
      <c r="AE655" s="193"/>
    </row>
    <row r="656">
      <c r="A656" s="209"/>
      <c r="B656" s="212"/>
      <c r="C656" s="209"/>
      <c r="D656" s="210"/>
      <c r="E656" s="210"/>
      <c r="F656" s="209"/>
      <c r="G656" s="210"/>
      <c r="H656" s="210"/>
      <c r="I656" s="193"/>
      <c r="J656" s="193"/>
      <c r="K656" s="193"/>
      <c r="L656" s="193"/>
      <c r="M656" s="193"/>
      <c r="N656" s="193"/>
      <c r="O656" s="193"/>
      <c r="P656" s="193"/>
      <c r="Q656" s="193"/>
      <c r="R656" s="193"/>
      <c r="S656" s="193"/>
      <c r="T656" s="193"/>
      <c r="U656" s="193"/>
      <c r="V656" s="193"/>
      <c r="W656" s="193"/>
      <c r="X656" s="193"/>
      <c r="Y656" s="193"/>
      <c r="Z656" s="193"/>
      <c r="AA656" s="193"/>
      <c r="AB656" s="193"/>
      <c r="AC656" s="193"/>
      <c r="AD656" s="193"/>
      <c r="AE656" s="193"/>
    </row>
    <row r="657">
      <c r="A657" s="209"/>
      <c r="B657" s="212"/>
      <c r="C657" s="209"/>
      <c r="D657" s="210"/>
      <c r="E657" s="210"/>
      <c r="F657" s="209"/>
      <c r="G657" s="210"/>
      <c r="H657" s="210"/>
      <c r="I657" s="193"/>
      <c r="J657" s="193"/>
      <c r="K657" s="193"/>
      <c r="L657" s="193"/>
      <c r="M657" s="193"/>
      <c r="N657" s="193"/>
      <c r="O657" s="193"/>
      <c r="P657" s="193"/>
      <c r="Q657" s="193"/>
      <c r="R657" s="193"/>
      <c r="S657" s="193"/>
      <c r="T657" s="193"/>
      <c r="U657" s="193"/>
      <c r="V657" s="193"/>
      <c r="W657" s="193"/>
      <c r="X657" s="193"/>
      <c r="Y657" s="193"/>
      <c r="Z657" s="193"/>
      <c r="AA657" s="193"/>
      <c r="AB657" s="193"/>
      <c r="AC657" s="193"/>
      <c r="AD657" s="193"/>
      <c r="AE657" s="193"/>
    </row>
    <row r="658">
      <c r="A658" s="209"/>
      <c r="B658" s="212"/>
      <c r="C658" s="209"/>
      <c r="D658" s="210"/>
      <c r="E658" s="210"/>
      <c r="F658" s="209"/>
      <c r="G658" s="210"/>
      <c r="H658" s="210"/>
      <c r="I658" s="193"/>
      <c r="J658" s="193"/>
      <c r="K658" s="193"/>
      <c r="L658" s="193"/>
      <c r="M658" s="193"/>
      <c r="N658" s="193"/>
      <c r="O658" s="193"/>
      <c r="P658" s="193"/>
      <c r="Q658" s="193"/>
      <c r="R658" s="193"/>
      <c r="S658" s="193"/>
      <c r="T658" s="193"/>
      <c r="U658" s="193"/>
      <c r="V658" s="193"/>
      <c r="W658" s="193"/>
      <c r="X658" s="193"/>
      <c r="Y658" s="193"/>
      <c r="Z658" s="193"/>
      <c r="AA658" s="193"/>
      <c r="AB658" s="193"/>
      <c r="AC658" s="193"/>
      <c r="AD658" s="193"/>
      <c r="AE658" s="193"/>
    </row>
    <row r="659">
      <c r="A659" s="209"/>
      <c r="B659" s="212"/>
      <c r="C659" s="209"/>
      <c r="D659" s="210"/>
      <c r="E659" s="210"/>
      <c r="F659" s="209"/>
      <c r="G659" s="210"/>
      <c r="H659" s="210"/>
      <c r="I659" s="193"/>
      <c r="J659" s="193"/>
      <c r="K659" s="193"/>
      <c r="L659" s="193"/>
      <c r="M659" s="193"/>
      <c r="N659" s="193"/>
      <c r="O659" s="193"/>
      <c r="P659" s="193"/>
      <c r="Q659" s="193"/>
      <c r="R659" s="193"/>
      <c r="S659" s="193"/>
      <c r="T659" s="193"/>
      <c r="U659" s="193"/>
      <c r="V659" s="193"/>
      <c r="W659" s="193"/>
      <c r="X659" s="193"/>
      <c r="Y659" s="193"/>
      <c r="Z659" s="193"/>
      <c r="AA659" s="193"/>
      <c r="AB659" s="193"/>
      <c r="AC659" s="193"/>
      <c r="AD659" s="193"/>
      <c r="AE659" s="193"/>
    </row>
    <row r="660">
      <c r="A660" s="209"/>
      <c r="B660" s="212"/>
      <c r="C660" s="209"/>
      <c r="D660" s="210"/>
      <c r="E660" s="210"/>
      <c r="F660" s="209"/>
      <c r="G660" s="210"/>
      <c r="H660" s="210"/>
      <c r="I660" s="193"/>
      <c r="J660" s="193"/>
      <c r="K660" s="193"/>
      <c r="L660" s="193"/>
      <c r="M660" s="193"/>
      <c r="N660" s="193"/>
      <c r="O660" s="193"/>
      <c r="P660" s="193"/>
      <c r="Q660" s="193"/>
      <c r="R660" s="193"/>
      <c r="S660" s="193"/>
      <c r="T660" s="193"/>
      <c r="U660" s="193"/>
      <c r="V660" s="193"/>
      <c r="W660" s="193"/>
      <c r="X660" s="193"/>
      <c r="Y660" s="193"/>
      <c r="Z660" s="193"/>
      <c r="AA660" s="193"/>
      <c r="AB660" s="193"/>
      <c r="AC660" s="193"/>
      <c r="AD660" s="193"/>
      <c r="AE660" s="193"/>
    </row>
    <row r="661">
      <c r="A661" s="209"/>
      <c r="B661" s="212"/>
      <c r="C661" s="209"/>
      <c r="D661" s="210"/>
      <c r="E661" s="210"/>
      <c r="F661" s="209"/>
      <c r="G661" s="210"/>
      <c r="H661" s="210"/>
      <c r="I661" s="193"/>
      <c r="J661" s="193"/>
      <c r="K661" s="193"/>
      <c r="L661" s="193"/>
      <c r="M661" s="193"/>
      <c r="N661" s="193"/>
      <c r="O661" s="193"/>
      <c r="P661" s="193"/>
      <c r="Q661" s="193"/>
      <c r="R661" s="193"/>
      <c r="S661" s="193"/>
      <c r="T661" s="193"/>
      <c r="U661" s="193"/>
      <c r="V661" s="193"/>
      <c r="W661" s="193"/>
      <c r="X661" s="193"/>
      <c r="Y661" s="193"/>
      <c r="Z661" s="193"/>
      <c r="AA661" s="193"/>
      <c r="AB661" s="193"/>
      <c r="AC661" s="193"/>
      <c r="AD661" s="193"/>
      <c r="AE661" s="193"/>
    </row>
    <row r="662">
      <c r="A662" s="209"/>
      <c r="B662" s="212"/>
      <c r="C662" s="209"/>
      <c r="D662" s="210"/>
      <c r="E662" s="210"/>
      <c r="F662" s="209"/>
      <c r="G662" s="210"/>
      <c r="H662" s="210"/>
      <c r="I662" s="193"/>
      <c r="J662" s="193"/>
      <c r="K662" s="193"/>
      <c r="L662" s="193"/>
      <c r="M662" s="193"/>
      <c r="N662" s="193"/>
      <c r="O662" s="193"/>
      <c r="P662" s="193"/>
      <c r="Q662" s="193"/>
      <c r="R662" s="193"/>
      <c r="S662" s="193"/>
      <c r="T662" s="193"/>
      <c r="U662" s="193"/>
      <c r="V662" s="193"/>
      <c r="W662" s="193"/>
      <c r="X662" s="193"/>
      <c r="Y662" s="193"/>
      <c r="Z662" s="193"/>
      <c r="AA662" s="193"/>
      <c r="AB662" s="193"/>
      <c r="AC662" s="193"/>
      <c r="AD662" s="193"/>
      <c r="AE662" s="193"/>
    </row>
    <row r="663">
      <c r="A663" s="209"/>
      <c r="B663" s="212"/>
      <c r="C663" s="209"/>
      <c r="D663" s="210"/>
      <c r="E663" s="210"/>
      <c r="F663" s="209"/>
      <c r="G663" s="210"/>
      <c r="H663" s="210"/>
      <c r="I663" s="193"/>
      <c r="J663" s="193"/>
      <c r="K663" s="193"/>
      <c r="L663" s="193"/>
      <c r="M663" s="193"/>
      <c r="N663" s="193"/>
      <c r="O663" s="193"/>
      <c r="P663" s="193"/>
      <c r="Q663" s="193"/>
      <c r="R663" s="193"/>
      <c r="S663" s="193"/>
      <c r="T663" s="193"/>
      <c r="U663" s="193"/>
      <c r="V663" s="193"/>
      <c r="W663" s="193"/>
      <c r="X663" s="193"/>
      <c r="Y663" s="193"/>
      <c r="Z663" s="193"/>
      <c r="AA663" s="193"/>
      <c r="AB663" s="193"/>
      <c r="AC663" s="193"/>
      <c r="AD663" s="193"/>
      <c r="AE663" s="193"/>
    </row>
    <row r="664">
      <c r="A664" s="209"/>
      <c r="B664" s="212"/>
      <c r="C664" s="209"/>
      <c r="D664" s="210"/>
      <c r="E664" s="210"/>
      <c r="F664" s="209"/>
      <c r="G664" s="210"/>
      <c r="H664" s="210"/>
      <c r="I664" s="193"/>
      <c r="J664" s="193"/>
      <c r="K664" s="193"/>
      <c r="L664" s="193"/>
      <c r="M664" s="193"/>
      <c r="N664" s="193"/>
      <c r="O664" s="193"/>
      <c r="P664" s="193"/>
      <c r="Q664" s="193"/>
      <c r="R664" s="193"/>
      <c r="S664" s="193"/>
      <c r="T664" s="193"/>
      <c r="U664" s="193"/>
      <c r="V664" s="193"/>
      <c r="W664" s="193"/>
      <c r="X664" s="193"/>
      <c r="Y664" s="193"/>
      <c r="Z664" s="193"/>
      <c r="AA664" s="193"/>
      <c r="AB664" s="193"/>
      <c r="AC664" s="193"/>
      <c r="AD664" s="193"/>
      <c r="AE664" s="193"/>
    </row>
    <row r="665">
      <c r="A665" s="209"/>
      <c r="B665" s="212"/>
      <c r="C665" s="209"/>
      <c r="D665" s="210"/>
      <c r="E665" s="210"/>
      <c r="F665" s="209"/>
      <c r="G665" s="210"/>
      <c r="H665" s="210"/>
      <c r="I665" s="193"/>
      <c r="J665" s="193"/>
      <c r="K665" s="193"/>
      <c r="L665" s="193"/>
      <c r="M665" s="193"/>
      <c r="N665" s="193"/>
      <c r="O665" s="193"/>
      <c r="P665" s="193"/>
      <c r="Q665" s="193"/>
      <c r="R665" s="193"/>
      <c r="S665" s="193"/>
      <c r="T665" s="193"/>
      <c r="U665" s="193"/>
      <c r="V665" s="193"/>
      <c r="W665" s="193"/>
      <c r="X665" s="193"/>
      <c r="Y665" s="193"/>
      <c r="Z665" s="193"/>
      <c r="AA665" s="193"/>
      <c r="AB665" s="193"/>
      <c r="AC665" s="193"/>
      <c r="AD665" s="193"/>
      <c r="AE665" s="193"/>
    </row>
    <row r="666">
      <c r="A666" s="209"/>
      <c r="B666" s="212"/>
      <c r="C666" s="209"/>
      <c r="D666" s="210"/>
      <c r="E666" s="210"/>
      <c r="F666" s="209"/>
      <c r="G666" s="210"/>
      <c r="H666" s="210"/>
      <c r="I666" s="193"/>
      <c r="J666" s="193"/>
      <c r="K666" s="193"/>
      <c r="L666" s="193"/>
      <c r="M666" s="193"/>
      <c r="N666" s="193"/>
      <c r="O666" s="193"/>
      <c r="P666" s="193"/>
      <c r="Q666" s="193"/>
      <c r="R666" s="193"/>
      <c r="S666" s="193"/>
      <c r="T666" s="193"/>
      <c r="U666" s="193"/>
      <c r="V666" s="193"/>
      <c r="W666" s="193"/>
      <c r="X666" s="193"/>
      <c r="Y666" s="193"/>
      <c r="Z666" s="193"/>
      <c r="AA666" s="193"/>
      <c r="AB666" s="193"/>
      <c r="AC666" s="193"/>
      <c r="AD666" s="193"/>
      <c r="AE666" s="193"/>
    </row>
    <row r="667">
      <c r="A667" s="209"/>
      <c r="B667" s="212"/>
      <c r="C667" s="209"/>
      <c r="D667" s="210"/>
      <c r="E667" s="210"/>
      <c r="F667" s="209"/>
      <c r="G667" s="210"/>
      <c r="H667" s="210"/>
      <c r="I667" s="193"/>
      <c r="J667" s="193"/>
      <c r="K667" s="193"/>
      <c r="L667" s="193"/>
      <c r="M667" s="193"/>
      <c r="N667" s="193"/>
      <c r="O667" s="193"/>
      <c r="P667" s="193"/>
      <c r="Q667" s="193"/>
      <c r="R667" s="193"/>
      <c r="S667" s="193"/>
      <c r="T667" s="193"/>
      <c r="U667" s="193"/>
      <c r="V667" s="193"/>
      <c r="W667" s="193"/>
      <c r="X667" s="193"/>
      <c r="Y667" s="193"/>
      <c r="Z667" s="193"/>
      <c r="AA667" s="193"/>
      <c r="AB667" s="193"/>
      <c r="AC667" s="193"/>
      <c r="AD667" s="193"/>
      <c r="AE667" s="193"/>
    </row>
    <row r="668">
      <c r="A668" s="209"/>
      <c r="B668" s="212"/>
      <c r="C668" s="209"/>
      <c r="D668" s="210"/>
      <c r="E668" s="210"/>
      <c r="F668" s="209"/>
      <c r="G668" s="210"/>
      <c r="H668" s="210"/>
      <c r="I668" s="193"/>
      <c r="J668" s="193"/>
      <c r="K668" s="193"/>
      <c r="L668" s="193"/>
      <c r="M668" s="193"/>
      <c r="N668" s="193"/>
      <c r="O668" s="193"/>
      <c r="P668" s="193"/>
      <c r="Q668" s="193"/>
      <c r="R668" s="193"/>
      <c r="S668" s="193"/>
      <c r="T668" s="193"/>
      <c r="U668" s="193"/>
      <c r="V668" s="193"/>
      <c r="W668" s="193"/>
      <c r="X668" s="193"/>
      <c r="Y668" s="193"/>
      <c r="Z668" s="193"/>
      <c r="AA668" s="193"/>
      <c r="AB668" s="193"/>
      <c r="AC668" s="193"/>
      <c r="AD668" s="193"/>
      <c r="AE668" s="193"/>
    </row>
    <row r="669">
      <c r="A669" s="209"/>
      <c r="B669" s="212"/>
      <c r="C669" s="209"/>
      <c r="D669" s="210"/>
      <c r="E669" s="210"/>
      <c r="F669" s="209"/>
      <c r="G669" s="210"/>
      <c r="H669" s="210"/>
      <c r="I669" s="193"/>
      <c r="J669" s="193"/>
      <c r="K669" s="193"/>
      <c r="L669" s="193"/>
      <c r="M669" s="193"/>
      <c r="N669" s="193"/>
      <c r="O669" s="193"/>
      <c r="P669" s="193"/>
      <c r="Q669" s="193"/>
      <c r="R669" s="193"/>
      <c r="S669" s="193"/>
      <c r="T669" s="193"/>
      <c r="U669" s="193"/>
      <c r="V669" s="193"/>
      <c r="W669" s="193"/>
      <c r="X669" s="193"/>
      <c r="Y669" s="193"/>
      <c r="Z669" s="193"/>
      <c r="AA669" s="193"/>
      <c r="AB669" s="193"/>
      <c r="AC669" s="193"/>
      <c r="AD669" s="193"/>
      <c r="AE669" s="193"/>
    </row>
    <row r="670">
      <c r="A670" s="209"/>
      <c r="B670" s="212"/>
      <c r="C670" s="209"/>
      <c r="D670" s="210"/>
      <c r="E670" s="210"/>
      <c r="F670" s="209"/>
      <c r="G670" s="210"/>
      <c r="H670" s="210"/>
      <c r="I670" s="193"/>
      <c r="J670" s="193"/>
      <c r="K670" s="193"/>
      <c r="L670" s="193"/>
      <c r="M670" s="193"/>
      <c r="N670" s="193"/>
      <c r="O670" s="193"/>
      <c r="P670" s="193"/>
      <c r="Q670" s="193"/>
      <c r="R670" s="193"/>
      <c r="S670" s="193"/>
      <c r="T670" s="193"/>
      <c r="U670" s="193"/>
      <c r="V670" s="193"/>
      <c r="W670" s="193"/>
      <c r="X670" s="193"/>
      <c r="Y670" s="193"/>
      <c r="Z670" s="193"/>
      <c r="AA670" s="193"/>
      <c r="AB670" s="193"/>
      <c r="AC670" s="193"/>
      <c r="AD670" s="193"/>
      <c r="AE670" s="193"/>
    </row>
    <row r="671">
      <c r="A671" s="209"/>
      <c r="B671" s="212"/>
      <c r="C671" s="209"/>
      <c r="D671" s="210"/>
      <c r="E671" s="210"/>
      <c r="F671" s="209"/>
      <c r="G671" s="210"/>
      <c r="H671" s="210"/>
      <c r="I671" s="193"/>
      <c r="J671" s="193"/>
      <c r="K671" s="193"/>
      <c r="L671" s="193"/>
      <c r="M671" s="193"/>
      <c r="N671" s="193"/>
      <c r="O671" s="193"/>
      <c r="P671" s="193"/>
      <c r="Q671" s="193"/>
      <c r="R671" s="193"/>
      <c r="S671" s="193"/>
      <c r="T671" s="193"/>
      <c r="U671" s="193"/>
      <c r="V671" s="193"/>
      <c r="W671" s="193"/>
      <c r="X671" s="193"/>
      <c r="Y671" s="193"/>
      <c r="Z671" s="193"/>
      <c r="AA671" s="193"/>
      <c r="AB671" s="193"/>
      <c r="AC671" s="193"/>
      <c r="AD671" s="193"/>
      <c r="AE671" s="193"/>
    </row>
    <row r="672">
      <c r="A672" s="209"/>
      <c r="B672" s="212"/>
      <c r="C672" s="209"/>
      <c r="D672" s="210"/>
      <c r="E672" s="210"/>
      <c r="F672" s="209"/>
      <c r="G672" s="210"/>
      <c r="H672" s="210"/>
      <c r="I672" s="193"/>
      <c r="J672" s="193"/>
      <c r="K672" s="193"/>
      <c r="L672" s="193"/>
      <c r="M672" s="193"/>
      <c r="N672" s="193"/>
      <c r="O672" s="193"/>
      <c r="P672" s="193"/>
      <c r="Q672" s="193"/>
      <c r="R672" s="193"/>
      <c r="S672" s="193"/>
      <c r="T672" s="193"/>
      <c r="U672" s="193"/>
      <c r="V672" s="193"/>
      <c r="W672" s="193"/>
      <c r="X672" s="193"/>
      <c r="Y672" s="193"/>
      <c r="Z672" s="193"/>
      <c r="AA672" s="193"/>
      <c r="AB672" s="193"/>
      <c r="AC672" s="193"/>
      <c r="AD672" s="193"/>
      <c r="AE672" s="193"/>
    </row>
    <row r="673">
      <c r="A673" s="209"/>
      <c r="B673" s="212"/>
      <c r="C673" s="209"/>
      <c r="D673" s="210"/>
      <c r="E673" s="210"/>
      <c r="F673" s="209"/>
      <c r="G673" s="210"/>
      <c r="H673" s="210"/>
      <c r="I673" s="193"/>
      <c r="J673" s="193"/>
      <c r="K673" s="193"/>
      <c r="L673" s="193"/>
      <c r="M673" s="193"/>
      <c r="N673" s="193"/>
      <c r="O673" s="193"/>
      <c r="P673" s="193"/>
      <c r="Q673" s="193"/>
      <c r="R673" s="193"/>
      <c r="S673" s="193"/>
      <c r="T673" s="193"/>
      <c r="U673" s="193"/>
      <c r="V673" s="193"/>
      <c r="W673" s="193"/>
      <c r="X673" s="193"/>
      <c r="Y673" s="193"/>
      <c r="Z673" s="193"/>
      <c r="AA673" s="193"/>
      <c r="AB673" s="193"/>
      <c r="AC673" s="193"/>
      <c r="AD673" s="193"/>
      <c r="AE673" s="193"/>
    </row>
    <row r="674">
      <c r="A674" s="209"/>
      <c r="B674" s="212"/>
      <c r="C674" s="209"/>
      <c r="D674" s="210"/>
      <c r="E674" s="210"/>
      <c r="F674" s="209"/>
      <c r="G674" s="210"/>
      <c r="H674" s="210"/>
      <c r="I674" s="193"/>
      <c r="J674" s="193"/>
      <c r="K674" s="193"/>
      <c r="L674" s="193"/>
      <c r="M674" s="193"/>
      <c r="N674" s="193"/>
      <c r="O674" s="193"/>
      <c r="P674" s="193"/>
      <c r="Q674" s="193"/>
      <c r="R674" s="193"/>
      <c r="S674" s="193"/>
      <c r="T674" s="193"/>
      <c r="U674" s="193"/>
      <c r="V674" s="193"/>
      <c r="W674" s="193"/>
      <c r="X674" s="193"/>
      <c r="Y674" s="193"/>
      <c r="Z674" s="193"/>
      <c r="AA674" s="193"/>
      <c r="AB674" s="193"/>
      <c r="AC674" s="193"/>
      <c r="AD674" s="193"/>
      <c r="AE674" s="193"/>
    </row>
    <row r="675">
      <c r="A675" s="209"/>
      <c r="B675" s="212"/>
      <c r="C675" s="209"/>
      <c r="D675" s="210"/>
      <c r="E675" s="210"/>
      <c r="F675" s="209"/>
      <c r="G675" s="210"/>
      <c r="H675" s="210"/>
      <c r="I675" s="193"/>
      <c r="J675" s="193"/>
      <c r="K675" s="193"/>
      <c r="L675" s="193"/>
      <c r="M675" s="193"/>
      <c r="N675" s="193"/>
      <c r="O675" s="193"/>
      <c r="P675" s="193"/>
      <c r="Q675" s="193"/>
      <c r="R675" s="193"/>
      <c r="S675" s="193"/>
      <c r="T675" s="193"/>
      <c r="U675" s="193"/>
      <c r="V675" s="193"/>
      <c r="W675" s="193"/>
      <c r="X675" s="193"/>
      <c r="Y675" s="193"/>
      <c r="Z675" s="193"/>
      <c r="AA675" s="193"/>
      <c r="AB675" s="193"/>
      <c r="AC675" s="193"/>
      <c r="AD675" s="193"/>
      <c r="AE675" s="193"/>
    </row>
    <row r="676">
      <c r="A676" s="209"/>
      <c r="B676" s="212"/>
      <c r="C676" s="209"/>
      <c r="D676" s="210"/>
      <c r="E676" s="210"/>
      <c r="F676" s="209"/>
      <c r="G676" s="210"/>
      <c r="H676" s="210"/>
      <c r="I676" s="193"/>
      <c r="J676" s="193"/>
      <c r="K676" s="193"/>
      <c r="L676" s="193"/>
      <c r="M676" s="193"/>
      <c r="N676" s="193"/>
      <c r="O676" s="193"/>
      <c r="P676" s="193"/>
      <c r="Q676" s="193"/>
      <c r="R676" s="193"/>
      <c r="S676" s="193"/>
      <c r="T676" s="193"/>
      <c r="U676" s="193"/>
      <c r="V676" s="193"/>
      <c r="W676" s="193"/>
      <c r="X676" s="193"/>
      <c r="Y676" s="193"/>
      <c r="Z676" s="193"/>
      <c r="AA676" s="193"/>
      <c r="AB676" s="193"/>
      <c r="AC676" s="193"/>
      <c r="AD676" s="193"/>
      <c r="AE676" s="193"/>
    </row>
    <row r="677">
      <c r="A677" s="209"/>
      <c r="B677" s="212"/>
      <c r="C677" s="209"/>
      <c r="D677" s="210"/>
      <c r="E677" s="210"/>
      <c r="F677" s="209"/>
      <c r="G677" s="210"/>
      <c r="H677" s="210"/>
      <c r="I677" s="193"/>
      <c r="J677" s="193"/>
      <c r="K677" s="193"/>
      <c r="L677" s="193"/>
      <c r="M677" s="193"/>
      <c r="N677" s="193"/>
      <c r="O677" s="193"/>
      <c r="P677" s="193"/>
      <c r="Q677" s="193"/>
      <c r="R677" s="193"/>
      <c r="S677" s="193"/>
      <c r="T677" s="193"/>
      <c r="U677" s="193"/>
      <c r="V677" s="193"/>
      <c r="W677" s="193"/>
      <c r="X677" s="193"/>
      <c r="Y677" s="193"/>
      <c r="Z677" s="193"/>
      <c r="AA677" s="193"/>
      <c r="AB677" s="193"/>
      <c r="AC677" s="193"/>
      <c r="AD677" s="193"/>
      <c r="AE677" s="193"/>
    </row>
    <row r="678">
      <c r="A678" s="209"/>
      <c r="B678" s="212"/>
      <c r="C678" s="209"/>
      <c r="D678" s="210"/>
      <c r="E678" s="210"/>
      <c r="F678" s="209"/>
      <c r="G678" s="210"/>
      <c r="H678" s="210"/>
      <c r="I678" s="193"/>
      <c r="J678" s="193"/>
      <c r="K678" s="193"/>
      <c r="L678" s="193"/>
      <c r="M678" s="193"/>
      <c r="N678" s="193"/>
      <c r="O678" s="193"/>
      <c r="P678" s="193"/>
      <c r="Q678" s="193"/>
      <c r="R678" s="193"/>
      <c r="S678" s="193"/>
      <c r="T678" s="193"/>
      <c r="U678" s="193"/>
      <c r="V678" s="193"/>
      <c r="W678" s="193"/>
      <c r="X678" s="193"/>
      <c r="Y678" s="193"/>
      <c r="Z678" s="193"/>
      <c r="AA678" s="193"/>
      <c r="AB678" s="193"/>
      <c r="AC678" s="193"/>
      <c r="AD678" s="193"/>
      <c r="AE678" s="193"/>
    </row>
    <row r="679">
      <c r="A679" s="209"/>
      <c r="B679" s="212"/>
      <c r="C679" s="209"/>
      <c r="D679" s="210"/>
      <c r="E679" s="210"/>
      <c r="F679" s="209"/>
      <c r="G679" s="210"/>
      <c r="H679" s="210"/>
      <c r="I679" s="193"/>
      <c r="J679" s="193"/>
      <c r="K679" s="193"/>
      <c r="L679" s="193"/>
      <c r="M679" s="193"/>
      <c r="N679" s="193"/>
      <c r="O679" s="193"/>
      <c r="P679" s="193"/>
      <c r="Q679" s="193"/>
      <c r="R679" s="193"/>
      <c r="S679" s="193"/>
      <c r="T679" s="193"/>
      <c r="U679" s="193"/>
      <c r="V679" s="193"/>
      <c r="W679" s="193"/>
      <c r="X679" s="193"/>
      <c r="Y679" s="193"/>
      <c r="Z679" s="193"/>
      <c r="AA679" s="193"/>
      <c r="AB679" s="193"/>
      <c r="AC679" s="193"/>
      <c r="AD679" s="193"/>
      <c r="AE679" s="193"/>
    </row>
    <row r="680">
      <c r="A680" s="209"/>
      <c r="B680" s="212"/>
      <c r="C680" s="209"/>
      <c r="D680" s="210"/>
      <c r="E680" s="210"/>
      <c r="F680" s="209"/>
      <c r="G680" s="210"/>
      <c r="H680" s="210"/>
      <c r="I680" s="193"/>
      <c r="J680" s="193"/>
      <c r="K680" s="193"/>
      <c r="L680" s="193"/>
      <c r="M680" s="193"/>
      <c r="N680" s="193"/>
      <c r="O680" s="193"/>
      <c r="P680" s="193"/>
      <c r="Q680" s="193"/>
      <c r="R680" s="193"/>
      <c r="S680" s="193"/>
      <c r="T680" s="193"/>
      <c r="U680" s="193"/>
      <c r="V680" s="193"/>
      <c r="W680" s="193"/>
      <c r="X680" s="193"/>
      <c r="Y680" s="193"/>
      <c r="Z680" s="193"/>
      <c r="AA680" s="193"/>
      <c r="AB680" s="193"/>
      <c r="AC680" s="193"/>
      <c r="AD680" s="193"/>
      <c r="AE680" s="193"/>
    </row>
    <row r="681">
      <c r="A681" s="209"/>
      <c r="B681" s="212"/>
      <c r="C681" s="209"/>
      <c r="D681" s="210"/>
      <c r="E681" s="210"/>
      <c r="F681" s="209"/>
      <c r="G681" s="210"/>
      <c r="H681" s="210"/>
      <c r="I681" s="193"/>
      <c r="J681" s="193"/>
      <c r="K681" s="193"/>
      <c r="L681" s="193"/>
      <c r="M681" s="193"/>
      <c r="N681" s="193"/>
      <c r="O681" s="193"/>
      <c r="P681" s="193"/>
      <c r="Q681" s="193"/>
      <c r="R681" s="193"/>
      <c r="S681" s="193"/>
      <c r="T681" s="193"/>
      <c r="U681" s="193"/>
      <c r="V681" s="193"/>
      <c r="W681" s="193"/>
      <c r="X681" s="193"/>
      <c r="Y681" s="193"/>
      <c r="Z681" s="193"/>
      <c r="AA681" s="193"/>
      <c r="AB681" s="193"/>
      <c r="AC681" s="193"/>
      <c r="AD681" s="193"/>
      <c r="AE681" s="193"/>
    </row>
    <row r="682">
      <c r="A682" s="209"/>
      <c r="B682" s="212"/>
      <c r="C682" s="209"/>
      <c r="D682" s="210"/>
      <c r="E682" s="210"/>
      <c r="F682" s="209"/>
      <c r="G682" s="210"/>
      <c r="H682" s="210"/>
      <c r="I682" s="193"/>
      <c r="J682" s="193"/>
      <c r="K682" s="193"/>
      <c r="L682" s="193"/>
      <c r="M682" s="193"/>
      <c r="N682" s="193"/>
      <c r="O682" s="193"/>
      <c r="P682" s="193"/>
      <c r="Q682" s="193"/>
      <c r="R682" s="193"/>
      <c r="S682" s="193"/>
      <c r="T682" s="193"/>
      <c r="U682" s="193"/>
      <c r="V682" s="193"/>
      <c r="W682" s="193"/>
      <c r="X682" s="193"/>
      <c r="Y682" s="193"/>
      <c r="Z682" s="193"/>
      <c r="AA682" s="193"/>
      <c r="AB682" s="193"/>
      <c r="AC682" s="193"/>
      <c r="AD682" s="193"/>
      <c r="AE682" s="193"/>
    </row>
    <row r="683">
      <c r="A683" s="209"/>
      <c r="B683" s="212"/>
      <c r="C683" s="209"/>
      <c r="D683" s="210"/>
      <c r="E683" s="210"/>
      <c r="F683" s="209"/>
      <c r="G683" s="210"/>
      <c r="H683" s="210"/>
      <c r="I683" s="193"/>
      <c r="J683" s="193"/>
      <c r="K683" s="193"/>
      <c r="L683" s="193"/>
      <c r="M683" s="193"/>
      <c r="N683" s="193"/>
      <c r="O683" s="193"/>
      <c r="P683" s="193"/>
      <c r="Q683" s="193"/>
      <c r="R683" s="193"/>
      <c r="S683" s="193"/>
      <c r="T683" s="193"/>
      <c r="U683" s="193"/>
      <c r="V683" s="193"/>
      <c r="W683" s="193"/>
      <c r="X683" s="193"/>
      <c r="Y683" s="193"/>
      <c r="Z683" s="193"/>
      <c r="AA683" s="193"/>
      <c r="AB683" s="193"/>
      <c r="AC683" s="193"/>
      <c r="AD683" s="193"/>
      <c r="AE683" s="193"/>
    </row>
    <row r="684">
      <c r="A684" s="209"/>
      <c r="B684" s="212"/>
      <c r="C684" s="209"/>
      <c r="D684" s="210"/>
      <c r="E684" s="210"/>
      <c r="F684" s="209"/>
      <c r="G684" s="210"/>
      <c r="H684" s="210"/>
      <c r="I684" s="193"/>
      <c r="J684" s="193"/>
      <c r="K684" s="193"/>
      <c r="L684" s="193"/>
      <c r="M684" s="193"/>
      <c r="N684" s="193"/>
      <c r="O684" s="193"/>
      <c r="P684" s="193"/>
      <c r="Q684" s="193"/>
      <c r="R684" s="193"/>
      <c r="S684" s="193"/>
      <c r="T684" s="193"/>
      <c r="U684" s="193"/>
      <c r="V684" s="193"/>
      <c r="W684" s="193"/>
      <c r="X684" s="193"/>
      <c r="Y684" s="193"/>
      <c r="Z684" s="193"/>
      <c r="AA684" s="193"/>
      <c r="AB684" s="193"/>
      <c r="AC684" s="193"/>
      <c r="AD684" s="193"/>
      <c r="AE684" s="193"/>
    </row>
    <row r="685">
      <c r="A685" s="209"/>
      <c r="B685" s="212"/>
      <c r="C685" s="209"/>
      <c r="D685" s="210"/>
      <c r="E685" s="210"/>
      <c r="F685" s="209"/>
      <c r="G685" s="210"/>
      <c r="H685" s="210"/>
      <c r="I685" s="193"/>
      <c r="J685" s="193"/>
      <c r="K685" s="193"/>
      <c r="L685" s="193"/>
      <c r="M685" s="193"/>
      <c r="N685" s="193"/>
      <c r="O685" s="193"/>
      <c r="P685" s="193"/>
      <c r="Q685" s="193"/>
      <c r="R685" s="193"/>
      <c r="S685" s="193"/>
      <c r="T685" s="193"/>
      <c r="U685" s="193"/>
      <c r="V685" s="193"/>
      <c r="W685" s="193"/>
      <c r="X685" s="193"/>
      <c r="Y685" s="193"/>
      <c r="Z685" s="193"/>
      <c r="AA685" s="193"/>
      <c r="AB685" s="193"/>
      <c r="AC685" s="193"/>
      <c r="AD685" s="193"/>
      <c r="AE685" s="193"/>
    </row>
    <row r="686">
      <c r="A686" s="209"/>
      <c r="B686" s="212"/>
      <c r="C686" s="209"/>
      <c r="D686" s="210"/>
      <c r="E686" s="210"/>
      <c r="F686" s="209"/>
      <c r="G686" s="210"/>
      <c r="H686" s="210"/>
      <c r="I686" s="193"/>
      <c r="J686" s="193"/>
      <c r="K686" s="193"/>
      <c r="L686" s="193"/>
      <c r="M686" s="193"/>
      <c r="N686" s="193"/>
      <c r="O686" s="193"/>
      <c r="P686" s="193"/>
      <c r="Q686" s="193"/>
      <c r="R686" s="193"/>
      <c r="S686" s="193"/>
      <c r="T686" s="193"/>
      <c r="U686" s="193"/>
      <c r="V686" s="193"/>
      <c r="W686" s="193"/>
      <c r="X686" s="193"/>
      <c r="Y686" s="193"/>
      <c r="Z686" s="193"/>
      <c r="AA686" s="193"/>
      <c r="AB686" s="193"/>
      <c r="AC686" s="193"/>
      <c r="AD686" s="193"/>
      <c r="AE686" s="193"/>
    </row>
    <row r="687">
      <c r="A687" s="209"/>
      <c r="B687" s="212"/>
      <c r="C687" s="209"/>
      <c r="D687" s="210"/>
      <c r="E687" s="210"/>
      <c r="F687" s="209"/>
      <c r="G687" s="210"/>
      <c r="H687" s="210"/>
      <c r="I687" s="193"/>
      <c r="J687" s="193"/>
      <c r="K687" s="193"/>
      <c r="L687" s="193"/>
      <c r="M687" s="193"/>
      <c r="N687" s="193"/>
      <c r="O687" s="193"/>
      <c r="P687" s="193"/>
      <c r="Q687" s="193"/>
      <c r="R687" s="193"/>
      <c r="S687" s="193"/>
      <c r="T687" s="193"/>
      <c r="U687" s="193"/>
      <c r="V687" s="193"/>
      <c r="W687" s="193"/>
      <c r="X687" s="193"/>
      <c r="Y687" s="193"/>
      <c r="Z687" s="193"/>
      <c r="AA687" s="193"/>
      <c r="AB687" s="193"/>
      <c r="AC687" s="193"/>
      <c r="AD687" s="193"/>
      <c r="AE687" s="193"/>
    </row>
    <row r="688">
      <c r="A688" s="209"/>
      <c r="B688" s="212"/>
      <c r="C688" s="209"/>
      <c r="D688" s="210"/>
      <c r="E688" s="210"/>
      <c r="F688" s="209"/>
      <c r="G688" s="210"/>
      <c r="H688" s="210"/>
      <c r="I688" s="193"/>
      <c r="J688" s="193"/>
      <c r="K688" s="193"/>
      <c r="L688" s="193"/>
      <c r="M688" s="193"/>
      <c r="N688" s="193"/>
      <c r="O688" s="193"/>
      <c r="P688" s="193"/>
      <c r="Q688" s="193"/>
      <c r="R688" s="193"/>
      <c r="S688" s="193"/>
      <c r="T688" s="193"/>
      <c r="U688" s="193"/>
      <c r="V688" s="193"/>
      <c r="W688" s="193"/>
      <c r="X688" s="193"/>
      <c r="Y688" s="193"/>
      <c r="Z688" s="193"/>
      <c r="AA688" s="193"/>
      <c r="AB688" s="193"/>
      <c r="AC688" s="193"/>
      <c r="AD688" s="193"/>
      <c r="AE688" s="193"/>
    </row>
    <row r="689">
      <c r="A689" s="209"/>
      <c r="B689" s="212"/>
      <c r="C689" s="209"/>
      <c r="D689" s="210"/>
      <c r="E689" s="210"/>
      <c r="F689" s="209"/>
      <c r="G689" s="210"/>
      <c r="H689" s="210"/>
      <c r="I689" s="193"/>
      <c r="J689" s="193"/>
      <c r="K689" s="193"/>
      <c r="L689" s="193"/>
      <c r="M689" s="193"/>
      <c r="N689" s="193"/>
      <c r="O689" s="193"/>
      <c r="P689" s="193"/>
      <c r="Q689" s="193"/>
      <c r="R689" s="193"/>
      <c r="S689" s="193"/>
      <c r="T689" s="193"/>
      <c r="U689" s="193"/>
      <c r="V689" s="193"/>
      <c r="W689" s="193"/>
      <c r="X689" s="193"/>
      <c r="Y689" s="193"/>
      <c r="Z689" s="193"/>
      <c r="AA689" s="193"/>
      <c r="AB689" s="193"/>
      <c r="AC689" s="193"/>
      <c r="AD689" s="193"/>
      <c r="AE689" s="193"/>
    </row>
    <row r="690">
      <c r="A690" s="209"/>
      <c r="B690" s="212"/>
      <c r="C690" s="209"/>
      <c r="D690" s="210"/>
      <c r="E690" s="210"/>
      <c r="F690" s="209"/>
      <c r="G690" s="210"/>
      <c r="H690" s="210"/>
      <c r="I690" s="193"/>
      <c r="J690" s="193"/>
      <c r="K690" s="193"/>
      <c r="L690" s="193"/>
      <c r="M690" s="193"/>
      <c r="N690" s="193"/>
      <c r="O690" s="193"/>
      <c r="P690" s="193"/>
      <c r="Q690" s="193"/>
      <c r="R690" s="193"/>
      <c r="S690" s="193"/>
      <c r="T690" s="193"/>
      <c r="U690" s="193"/>
      <c r="V690" s="193"/>
      <c r="W690" s="193"/>
      <c r="X690" s="193"/>
      <c r="Y690" s="193"/>
      <c r="Z690" s="193"/>
      <c r="AA690" s="193"/>
      <c r="AB690" s="193"/>
      <c r="AC690" s="193"/>
      <c r="AD690" s="193"/>
      <c r="AE690" s="193"/>
    </row>
    <row r="691">
      <c r="A691" s="209"/>
      <c r="B691" s="212"/>
      <c r="C691" s="209"/>
      <c r="D691" s="210"/>
      <c r="E691" s="210"/>
      <c r="F691" s="209"/>
      <c r="G691" s="210"/>
      <c r="H691" s="210"/>
      <c r="I691" s="193"/>
      <c r="J691" s="193"/>
      <c r="K691" s="193"/>
      <c r="L691" s="193"/>
      <c r="M691" s="193"/>
      <c r="N691" s="193"/>
      <c r="O691" s="193"/>
      <c r="P691" s="193"/>
      <c r="Q691" s="193"/>
      <c r="R691" s="193"/>
      <c r="S691" s="193"/>
      <c r="T691" s="193"/>
      <c r="U691" s="193"/>
      <c r="V691" s="193"/>
      <c r="W691" s="193"/>
      <c r="X691" s="193"/>
      <c r="Y691" s="193"/>
      <c r="Z691" s="193"/>
      <c r="AA691" s="193"/>
      <c r="AB691" s="193"/>
      <c r="AC691" s="193"/>
      <c r="AD691" s="193"/>
      <c r="AE691" s="193"/>
    </row>
    <row r="692">
      <c r="A692" s="209"/>
      <c r="B692" s="212"/>
      <c r="C692" s="209"/>
      <c r="D692" s="210"/>
      <c r="E692" s="210"/>
      <c r="F692" s="209"/>
      <c r="G692" s="210"/>
      <c r="H692" s="210"/>
      <c r="I692" s="193"/>
      <c r="J692" s="193"/>
      <c r="K692" s="193"/>
      <c r="L692" s="193"/>
      <c r="M692" s="193"/>
      <c r="N692" s="193"/>
      <c r="O692" s="193"/>
      <c r="P692" s="193"/>
      <c r="Q692" s="193"/>
      <c r="R692" s="193"/>
      <c r="S692" s="193"/>
      <c r="T692" s="193"/>
      <c r="U692" s="193"/>
      <c r="V692" s="193"/>
      <c r="W692" s="193"/>
      <c r="X692" s="193"/>
      <c r="Y692" s="193"/>
      <c r="Z692" s="193"/>
      <c r="AA692" s="193"/>
      <c r="AB692" s="193"/>
      <c r="AC692" s="193"/>
      <c r="AD692" s="193"/>
      <c r="AE692" s="193"/>
    </row>
    <row r="693">
      <c r="A693" s="209"/>
      <c r="B693" s="212"/>
      <c r="C693" s="209"/>
      <c r="D693" s="210"/>
      <c r="E693" s="210"/>
      <c r="F693" s="209"/>
      <c r="G693" s="210"/>
      <c r="H693" s="210"/>
      <c r="I693" s="193"/>
      <c r="J693" s="193"/>
      <c r="K693" s="193"/>
      <c r="L693" s="193"/>
      <c r="M693" s="193"/>
      <c r="N693" s="193"/>
      <c r="O693" s="193"/>
      <c r="P693" s="193"/>
      <c r="Q693" s="193"/>
      <c r="R693" s="193"/>
      <c r="S693" s="193"/>
      <c r="T693" s="193"/>
      <c r="U693" s="193"/>
      <c r="V693" s="193"/>
      <c r="W693" s="193"/>
      <c r="X693" s="193"/>
      <c r="Y693" s="193"/>
      <c r="Z693" s="193"/>
      <c r="AA693" s="193"/>
      <c r="AB693" s="193"/>
      <c r="AC693" s="193"/>
      <c r="AD693" s="193"/>
      <c r="AE693" s="193"/>
    </row>
    <row r="694">
      <c r="A694" s="209"/>
      <c r="B694" s="212"/>
      <c r="C694" s="209"/>
      <c r="D694" s="210"/>
      <c r="E694" s="210"/>
      <c r="F694" s="209"/>
      <c r="G694" s="210"/>
      <c r="H694" s="210"/>
      <c r="I694" s="193"/>
      <c r="J694" s="193"/>
      <c r="K694" s="193"/>
      <c r="L694" s="193"/>
      <c r="M694" s="193"/>
      <c r="N694" s="193"/>
      <c r="O694" s="193"/>
      <c r="P694" s="193"/>
      <c r="Q694" s="193"/>
      <c r="R694" s="193"/>
      <c r="S694" s="193"/>
      <c r="T694" s="193"/>
      <c r="U694" s="193"/>
      <c r="V694" s="193"/>
      <c r="W694" s="193"/>
      <c r="X694" s="193"/>
      <c r="Y694" s="193"/>
      <c r="Z694" s="193"/>
      <c r="AA694" s="193"/>
      <c r="AB694" s="193"/>
      <c r="AC694" s="193"/>
      <c r="AD694" s="193"/>
      <c r="AE694" s="193"/>
    </row>
    <row r="695">
      <c r="A695" s="209"/>
      <c r="B695" s="212"/>
      <c r="C695" s="209"/>
      <c r="D695" s="210"/>
      <c r="E695" s="210"/>
      <c r="F695" s="209"/>
      <c r="G695" s="210"/>
      <c r="H695" s="210"/>
      <c r="I695" s="193"/>
      <c r="J695" s="193"/>
      <c r="K695" s="193"/>
      <c r="L695" s="193"/>
      <c r="M695" s="193"/>
      <c r="N695" s="193"/>
      <c r="O695" s="193"/>
      <c r="P695" s="193"/>
      <c r="Q695" s="193"/>
      <c r="R695" s="193"/>
      <c r="S695" s="193"/>
      <c r="T695" s="193"/>
      <c r="U695" s="193"/>
      <c r="V695" s="193"/>
      <c r="W695" s="193"/>
      <c r="X695" s="193"/>
      <c r="Y695" s="193"/>
      <c r="Z695" s="193"/>
      <c r="AA695" s="193"/>
      <c r="AB695" s="193"/>
      <c r="AC695" s="193"/>
      <c r="AD695" s="193"/>
      <c r="AE695" s="193"/>
    </row>
    <row r="696">
      <c r="A696" s="209"/>
      <c r="B696" s="212"/>
      <c r="C696" s="209"/>
      <c r="D696" s="210"/>
      <c r="E696" s="210"/>
      <c r="F696" s="209"/>
      <c r="G696" s="210"/>
      <c r="H696" s="210"/>
      <c r="I696" s="193"/>
      <c r="J696" s="193"/>
      <c r="K696" s="193"/>
      <c r="L696" s="193"/>
      <c r="M696" s="193"/>
      <c r="N696" s="193"/>
      <c r="O696" s="193"/>
      <c r="P696" s="193"/>
      <c r="Q696" s="193"/>
      <c r="R696" s="193"/>
      <c r="S696" s="193"/>
      <c r="T696" s="193"/>
      <c r="U696" s="193"/>
      <c r="V696" s="193"/>
      <c r="W696" s="193"/>
      <c r="X696" s="193"/>
      <c r="Y696" s="193"/>
      <c r="Z696" s="193"/>
      <c r="AA696" s="193"/>
      <c r="AB696" s="193"/>
      <c r="AC696" s="193"/>
      <c r="AD696" s="193"/>
      <c r="AE696" s="193"/>
    </row>
    <row r="697">
      <c r="A697" s="209"/>
      <c r="B697" s="212"/>
      <c r="C697" s="209"/>
      <c r="D697" s="210"/>
      <c r="E697" s="210"/>
      <c r="F697" s="209"/>
      <c r="G697" s="210"/>
      <c r="H697" s="210"/>
      <c r="I697" s="193"/>
      <c r="J697" s="193"/>
      <c r="K697" s="193"/>
      <c r="L697" s="193"/>
      <c r="M697" s="193"/>
      <c r="N697" s="193"/>
      <c r="O697" s="193"/>
      <c r="P697" s="193"/>
      <c r="Q697" s="193"/>
      <c r="R697" s="193"/>
      <c r="S697" s="193"/>
      <c r="T697" s="193"/>
      <c r="U697" s="193"/>
      <c r="V697" s="193"/>
      <c r="W697" s="193"/>
      <c r="X697" s="193"/>
      <c r="Y697" s="193"/>
      <c r="Z697" s="193"/>
      <c r="AA697" s="193"/>
      <c r="AB697" s="193"/>
      <c r="AC697" s="193"/>
      <c r="AD697" s="193"/>
      <c r="AE697" s="193"/>
    </row>
    <row r="698">
      <c r="A698" s="209"/>
      <c r="B698" s="212"/>
      <c r="C698" s="209"/>
      <c r="D698" s="210"/>
      <c r="E698" s="210"/>
      <c r="F698" s="209"/>
      <c r="G698" s="210"/>
      <c r="H698" s="210"/>
      <c r="I698" s="193"/>
      <c r="J698" s="193"/>
      <c r="K698" s="193"/>
      <c r="L698" s="193"/>
      <c r="M698" s="193"/>
      <c r="N698" s="193"/>
      <c r="O698" s="193"/>
      <c r="P698" s="193"/>
      <c r="Q698" s="193"/>
      <c r="R698" s="193"/>
      <c r="S698" s="193"/>
      <c r="T698" s="193"/>
      <c r="U698" s="193"/>
      <c r="V698" s="193"/>
      <c r="W698" s="193"/>
      <c r="X698" s="193"/>
      <c r="Y698" s="193"/>
      <c r="Z698" s="193"/>
      <c r="AA698" s="193"/>
      <c r="AB698" s="193"/>
      <c r="AC698" s="193"/>
      <c r="AD698" s="193"/>
      <c r="AE698" s="193"/>
    </row>
    <row r="699">
      <c r="A699" s="209"/>
      <c r="B699" s="212"/>
      <c r="C699" s="209"/>
      <c r="D699" s="210"/>
      <c r="E699" s="210"/>
      <c r="F699" s="209"/>
      <c r="G699" s="210"/>
      <c r="H699" s="210"/>
      <c r="I699" s="193"/>
      <c r="J699" s="193"/>
      <c r="K699" s="193"/>
      <c r="L699" s="193"/>
      <c r="M699" s="193"/>
      <c r="N699" s="193"/>
      <c r="O699" s="193"/>
      <c r="P699" s="193"/>
      <c r="Q699" s="193"/>
      <c r="R699" s="193"/>
      <c r="S699" s="193"/>
      <c r="T699" s="193"/>
      <c r="U699" s="193"/>
      <c r="V699" s="193"/>
      <c r="W699" s="193"/>
      <c r="X699" s="193"/>
      <c r="Y699" s="193"/>
      <c r="Z699" s="193"/>
      <c r="AA699" s="193"/>
      <c r="AB699" s="193"/>
      <c r="AC699" s="193"/>
      <c r="AD699" s="193"/>
      <c r="AE699" s="193"/>
    </row>
    <row r="700">
      <c r="A700" s="209"/>
      <c r="B700" s="212"/>
      <c r="C700" s="209"/>
      <c r="D700" s="210"/>
      <c r="E700" s="210"/>
      <c r="F700" s="209"/>
      <c r="G700" s="210"/>
      <c r="H700" s="210"/>
      <c r="I700" s="193"/>
      <c r="J700" s="193"/>
      <c r="K700" s="193"/>
      <c r="L700" s="193"/>
      <c r="M700" s="193"/>
      <c r="N700" s="193"/>
      <c r="O700" s="193"/>
      <c r="P700" s="193"/>
      <c r="Q700" s="193"/>
      <c r="R700" s="193"/>
      <c r="S700" s="193"/>
      <c r="T700" s="193"/>
      <c r="U700" s="193"/>
      <c r="V700" s="193"/>
      <c r="W700" s="193"/>
      <c r="X700" s="193"/>
      <c r="Y700" s="193"/>
      <c r="Z700" s="193"/>
      <c r="AA700" s="193"/>
      <c r="AB700" s="193"/>
      <c r="AC700" s="193"/>
      <c r="AD700" s="193"/>
      <c r="AE700" s="193"/>
    </row>
    <row r="701">
      <c r="A701" s="209"/>
      <c r="B701" s="212"/>
      <c r="C701" s="209"/>
      <c r="D701" s="210"/>
      <c r="E701" s="210"/>
      <c r="F701" s="209"/>
      <c r="G701" s="210"/>
      <c r="H701" s="210"/>
      <c r="I701" s="193"/>
      <c r="J701" s="193"/>
      <c r="K701" s="193"/>
      <c r="L701" s="193"/>
      <c r="M701" s="193"/>
      <c r="N701" s="193"/>
      <c r="O701" s="193"/>
      <c r="P701" s="193"/>
      <c r="Q701" s="193"/>
      <c r="R701" s="193"/>
      <c r="S701" s="193"/>
      <c r="T701" s="193"/>
      <c r="U701" s="193"/>
      <c r="V701" s="193"/>
      <c r="W701" s="193"/>
      <c r="X701" s="193"/>
      <c r="Y701" s="193"/>
      <c r="Z701" s="193"/>
      <c r="AA701" s="193"/>
      <c r="AB701" s="193"/>
      <c r="AC701" s="193"/>
      <c r="AD701" s="193"/>
      <c r="AE701" s="193"/>
    </row>
    <row r="702">
      <c r="A702" s="209"/>
      <c r="B702" s="212"/>
      <c r="C702" s="209"/>
      <c r="D702" s="210"/>
      <c r="E702" s="210"/>
      <c r="F702" s="209"/>
      <c r="G702" s="210"/>
      <c r="H702" s="210"/>
      <c r="I702" s="193"/>
      <c r="J702" s="193"/>
      <c r="K702" s="193"/>
      <c r="L702" s="193"/>
      <c r="M702" s="193"/>
      <c r="N702" s="193"/>
      <c r="O702" s="193"/>
      <c r="P702" s="193"/>
      <c r="Q702" s="193"/>
      <c r="R702" s="193"/>
      <c r="S702" s="193"/>
      <c r="T702" s="193"/>
      <c r="U702" s="193"/>
      <c r="V702" s="193"/>
      <c r="W702" s="193"/>
      <c r="X702" s="193"/>
      <c r="Y702" s="193"/>
      <c r="Z702" s="193"/>
      <c r="AA702" s="193"/>
      <c r="AB702" s="193"/>
      <c r="AC702" s="193"/>
      <c r="AD702" s="193"/>
      <c r="AE702" s="193"/>
    </row>
    <row r="703">
      <c r="A703" s="209"/>
      <c r="B703" s="212"/>
      <c r="C703" s="209"/>
      <c r="D703" s="210"/>
      <c r="E703" s="210"/>
      <c r="F703" s="209"/>
      <c r="G703" s="210"/>
      <c r="H703" s="210"/>
      <c r="I703" s="193"/>
      <c r="J703" s="193"/>
      <c r="K703" s="193"/>
      <c r="L703" s="193"/>
      <c r="M703" s="193"/>
      <c r="N703" s="193"/>
      <c r="O703" s="193"/>
      <c r="P703" s="193"/>
      <c r="Q703" s="193"/>
      <c r="R703" s="193"/>
      <c r="S703" s="193"/>
      <c r="T703" s="193"/>
      <c r="U703" s="193"/>
      <c r="V703" s="193"/>
      <c r="W703" s="193"/>
      <c r="X703" s="193"/>
      <c r="Y703" s="193"/>
      <c r="Z703" s="193"/>
      <c r="AA703" s="193"/>
      <c r="AB703" s="193"/>
      <c r="AC703" s="193"/>
      <c r="AD703" s="193"/>
      <c r="AE703" s="193"/>
    </row>
    <row r="704">
      <c r="A704" s="209"/>
      <c r="B704" s="212"/>
      <c r="C704" s="209"/>
      <c r="D704" s="210"/>
      <c r="E704" s="210"/>
      <c r="F704" s="209"/>
      <c r="G704" s="210"/>
      <c r="H704" s="210"/>
      <c r="I704" s="193"/>
      <c r="J704" s="193"/>
      <c r="K704" s="193"/>
      <c r="L704" s="193"/>
      <c r="M704" s="193"/>
      <c r="N704" s="193"/>
      <c r="O704" s="193"/>
      <c r="P704" s="193"/>
      <c r="Q704" s="193"/>
      <c r="R704" s="193"/>
      <c r="S704" s="193"/>
      <c r="T704" s="193"/>
      <c r="U704" s="193"/>
      <c r="V704" s="193"/>
      <c r="W704" s="193"/>
      <c r="X704" s="193"/>
      <c r="Y704" s="193"/>
      <c r="Z704" s="193"/>
      <c r="AA704" s="193"/>
      <c r="AB704" s="193"/>
      <c r="AC704" s="193"/>
      <c r="AD704" s="193"/>
      <c r="AE704" s="193"/>
    </row>
    <row r="705">
      <c r="A705" s="209"/>
      <c r="B705" s="212"/>
      <c r="C705" s="209"/>
      <c r="D705" s="210"/>
      <c r="E705" s="210"/>
      <c r="F705" s="209"/>
      <c r="G705" s="210"/>
      <c r="H705" s="210"/>
      <c r="I705" s="193"/>
      <c r="J705" s="193"/>
      <c r="K705" s="193"/>
      <c r="L705" s="193"/>
      <c r="M705" s="193"/>
      <c r="N705" s="193"/>
      <c r="O705" s="193"/>
      <c r="P705" s="193"/>
      <c r="Q705" s="193"/>
      <c r="R705" s="193"/>
      <c r="S705" s="193"/>
      <c r="T705" s="193"/>
      <c r="U705" s="193"/>
      <c r="V705" s="193"/>
      <c r="W705" s="193"/>
      <c r="X705" s="193"/>
      <c r="Y705" s="193"/>
      <c r="Z705" s="193"/>
      <c r="AA705" s="193"/>
      <c r="AB705" s="193"/>
      <c r="AC705" s="193"/>
      <c r="AD705" s="193"/>
      <c r="AE705" s="193"/>
    </row>
    <row r="706">
      <c r="A706" s="209"/>
      <c r="B706" s="212"/>
      <c r="C706" s="209"/>
      <c r="D706" s="210"/>
      <c r="E706" s="210"/>
      <c r="F706" s="209"/>
      <c r="G706" s="210"/>
      <c r="H706" s="210"/>
      <c r="I706" s="193"/>
      <c r="J706" s="193"/>
      <c r="K706" s="193"/>
      <c r="L706" s="193"/>
      <c r="M706" s="193"/>
      <c r="N706" s="193"/>
      <c r="O706" s="193"/>
      <c r="P706" s="193"/>
      <c r="Q706" s="193"/>
      <c r="R706" s="193"/>
      <c r="S706" s="193"/>
      <c r="T706" s="193"/>
      <c r="U706" s="193"/>
      <c r="V706" s="193"/>
      <c r="W706" s="193"/>
      <c r="X706" s="193"/>
      <c r="Y706" s="193"/>
      <c r="Z706" s="193"/>
      <c r="AA706" s="193"/>
      <c r="AB706" s="193"/>
      <c r="AC706" s="193"/>
      <c r="AD706" s="193"/>
      <c r="AE706" s="193"/>
    </row>
    <row r="707">
      <c r="A707" s="209"/>
      <c r="B707" s="212"/>
      <c r="C707" s="209"/>
      <c r="D707" s="210"/>
      <c r="E707" s="210"/>
      <c r="F707" s="209"/>
      <c r="G707" s="210"/>
      <c r="H707" s="210"/>
      <c r="I707" s="193"/>
      <c r="J707" s="193"/>
      <c r="K707" s="193"/>
      <c r="L707" s="193"/>
      <c r="M707" s="193"/>
      <c r="N707" s="193"/>
      <c r="O707" s="193"/>
      <c r="P707" s="193"/>
      <c r="Q707" s="193"/>
      <c r="R707" s="193"/>
      <c r="S707" s="193"/>
      <c r="T707" s="193"/>
      <c r="U707" s="193"/>
      <c r="V707" s="193"/>
      <c r="W707" s="193"/>
      <c r="X707" s="193"/>
      <c r="Y707" s="193"/>
      <c r="Z707" s="193"/>
      <c r="AA707" s="193"/>
      <c r="AB707" s="193"/>
      <c r="AC707" s="193"/>
      <c r="AD707" s="193"/>
      <c r="AE707" s="193"/>
    </row>
    <row r="708">
      <c r="A708" s="209"/>
      <c r="B708" s="212"/>
      <c r="C708" s="209"/>
      <c r="D708" s="210"/>
      <c r="E708" s="210"/>
      <c r="F708" s="209"/>
      <c r="G708" s="210"/>
      <c r="H708" s="210"/>
      <c r="I708" s="193"/>
      <c r="J708" s="193"/>
      <c r="K708" s="193"/>
      <c r="L708" s="193"/>
      <c r="M708" s="193"/>
      <c r="N708" s="193"/>
      <c r="O708" s="193"/>
      <c r="P708" s="193"/>
      <c r="Q708" s="193"/>
      <c r="R708" s="193"/>
      <c r="S708" s="193"/>
      <c r="T708" s="193"/>
      <c r="U708" s="193"/>
      <c r="V708" s="193"/>
      <c r="W708" s="193"/>
      <c r="X708" s="193"/>
      <c r="Y708" s="193"/>
      <c r="Z708" s="193"/>
      <c r="AA708" s="193"/>
      <c r="AB708" s="193"/>
      <c r="AC708" s="193"/>
      <c r="AD708" s="193"/>
      <c r="AE708" s="193"/>
    </row>
    <row r="709">
      <c r="A709" s="209"/>
      <c r="B709" s="212"/>
      <c r="C709" s="209"/>
      <c r="D709" s="210"/>
      <c r="E709" s="210"/>
      <c r="F709" s="209"/>
      <c r="G709" s="210"/>
      <c r="H709" s="210"/>
      <c r="I709" s="193"/>
      <c r="J709" s="193"/>
      <c r="K709" s="193"/>
      <c r="L709" s="193"/>
      <c r="M709" s="193"/>
      <c r="N709" s="193"/>
      <c r="O709" s="193"/>
      <c r="P709" s="193"/>
      <c r="Q709" s="193"/>
      <c r="R709" s="193"/>
      <c r="S709" s="193"/>
      <c r="T709" s="193"/>
      <c r="U709" s="193"/>
      <c r="V709" s="193"/>
      <c r="W709" s="193"/>
      <c r="X709" s="193"/>
      <c r="Y709" s="193"/>
      <c r="Z709" s="193"/>
      <c r="AA709" s="193"/>
      <c r="AB709" s="193"/>
      <c r="AC709" s="193"/>
      <c r="AD709" s="193"/>
      <c r="AE709" s="193"/>
    </row>
    <row r="710">
      <c r="A710" s="209"/>
      <c r="B710" s="212"/>
      <c r="C710" s="209"/>
      <c r="D710" s="210"/>
      <c r="E710" s="210"/>
      <c r="F710" s="209"/>
      <c r="G710" s="210"/>
      <c r="H710" s="210"/>
      <c r="I710" s="193"/>
      <c r="J710" s="193"/>
      <c r="K710" s="193"/>
      <c r="L710" s="193"/>
      <c r="M710" s="193"/>
      <c r="N710" s="193"/>
      <c r="O710" s="193"/>
      <c r="P710" s="193"/>
      <c r="Q710" s="193"/>
      <c r="R710" s="193"/>
      <c r="S710" s="193"/>
      <c r="T710" s="193"/>
      <c r="U710" s="193"/>
      <c r="V710" s="193"/>
      <c r="W710" s="193"/>
      <c r="X710" s="193"/>
      <c r="Y710" s="193"/>
      <c r="Z710" s="193"/>
      <c r="AA710" s="193"/>
      <c r="AB710" s="193"/>
      <c r="AC710" s="193"/>
      <c r="AD710" s="193"/>
      <c r="AE710" s="193"/>
    </row>
    <row r="711">
      <c r="A711" s="209"/>
      <c r="B711" s="212"/>
      <c r="C711" s="209"/>
      <c r="D711" s="210"/>
      <c r="E711" s="210"/>
      <c r="F711" s="209"/>
      <c r="G711" s="210"/>
      <c r="H711" s="210"/>
      <c r="I711" s="193"/>
      <c r="J711" s="193"/>
      <c r="K711" s="193"/>
      <c r="L711" s="193"/>
      <c r="M711" s="193"/>
      <c r="N711" s="193"/>
      <c r="O711" s="193"/>
      <c r="P711" s="193"/>
      <c r="Q711" s="193"/>
      <c r="R711" s="193"/>
      <c r="S711" s="193"/>
      <c r="T711" s="193"/>
      <c r="U711" s="193"/>
      <c r="V711" s="193"/>
      <c r="W711" s="193"/>
      <c r="X711" s="193"/>
      <c r="Y711" s="193"/>
      <c r="Z711" s="193"/>
      <c r="AA711" s="193"/>
      <c r="AB711" s="193"/>
      <c r="AC711" s="193"/>
      <c r="AD711" s="193"/>
      <c r="AE711" s="193"/>
    </row>
    <row r="712">
      <c r="A712" s="209"/>
      <c r="B712" s="212"/>
      <c r="C712" s="209"/>
      <c r="D712" s="210"/>
      <c r="E712" s="210"/>
      <c r="F712" s="209"/>
      <c r="G712" s="210"/>
      <c r="H712" s="210"/>
      <c r="I712" s="193"/>
      <c r="J712" s="193"/>
      <c r="K712" s="193"/>
      <c r="L712" s="193"/>
      <c r="M712" s="193"/>
      <c r="N712" s="193"/>
      <c r="O712" s="193"/>
      <c r="P712" s="193"/>
      <c r="Q712" s="193"/>
      <c r="R712" s="193"/>
      <c r="S712" s="193"/>
      <c r="T712" s="193"/>
      <c r="U712" s="193"/>
      <c r="V712" s="193"/>
      <c r="W712" s="193"/>
      <c r="X712" s="193"/>
      <c r="Y712" s="193"/>
      <c r="Z712" s="193"/>
      <c r="AA712" s="193"/>
      <c r="AB712" s="193"/>
      <c r="AC712" s="193"/>
      <c r="AD712" s="193"/>
      <c r="AE712" s="193"/>
    </row>
    <row r="713">
      <c r="A713" s="209"/>
      <c r="B713" s="212"/>
      <c r="C713" s="209"/>
      <c r="D713" s="210"/>
      <c r="E713" s="210"/>
      <c r="F713" s="209"/>
      <c r="G713" s="210"/>
      <c r="H713" s="210"/>
      <c r="I713" s="193"/>
      <c r="J713" s="193"/>
      <c r="K713" s="193"/>
      <c r="L713" s="193"/>
      <c r="M713" s="193"/>
      <c r="N713" s="193"/>
      <c r="O713" s="193"/>
      <c r="P713" s="193"/>
      <c r="Q713" s="193"/>
      <c r="R713" s="193"/>
      <c r="S713" s="193"/>
      <c r="T713" s="193"/>
      <c r="U713" s="193"/>
      <c r="V713" s="193"/>
      <c r="W713" s="193"/>
      <c r="X713" s="193"/>
      <c r="Y713" s="193"/>
      <c r="Z713" s="193"/>
      <c r="AA713" s="193"/>
      <c r="AB713" s="193"/>
      <c r="AC713" s="193"/>
      <c r="AD713" s="193"/>
      <c r="AE713" s="193"/>
    </row>
    <row r="714">
      <c r="A714" s="209"/>
      <c r="B714" s="212"/>
      <c r="C714" s="209"/>
      <c r="D714" s="210"/>
      <c r="E714" s="210"/>
      <c r="F714" s="209"/>
      <c r="G714" s="210"/>
      <c r="H714" s="210"/>
      <c r="I714" s="193"/>
      <c r="J714" s="193"/>
      <c r="K714" s="193"/>
      <c r="L714" s="193"/>
      <c r="M714" s="193"/>
      <c r="N714" s="193"/>
      <c r="O714" s="193"/>
      <c r="P714" s="193"/>
      <c r="Q714" s="193"/>
      <c r="R714" s="193"/>
      <c r="S714" s="193"/>
      <c r="T714" s="193"/>
      <c r="U714" s="193"/>
      <c r="V714" s="193"/>
      <c r="W714" s="193"/>
      <c r="X714" s="193"/>
      <c r="Y714" s="193"/>
      <c r="Z714" s="193"/>
      <c r="AA714" s="193"/>
      <c r="AB714" s="193"/>
      <c r="AC714" s="193"/>
      <c r="AD714" s="193"/>
      <c r="AE714" s="193"/>
    </row>
    <row r="715">
      <c r="A715" s="209"/>
      <c r="B715" s="212"/>
      <c r="C715" s="209"/>
      <c r="D715" s="210"/>
      <c r="E715" s="210"/>
      <c r="F715" s="209"/>
      <c r="G715" s="210"/>
      <c r="H715" s="210"/>
      <c r="I715" s="193"/>
      <c r="J715" s="193"/>
      <c r="K715" s="193"/>
      <c r="L715" s="193"/>
      <c r="M715" s="193"/>
      <c r="N715" s="193"/>
      <c r="O715" s="193"/>
      <c r="P715" s="193"/>
      <c r="Q715" s="193"/>
      <c r="R715" s="193"/>
      <c r="S715" s="193"/>
      <c r="T715" s="193"/>
      <c r="U715" s="193"/>
      <c r="V715" s="193"/>
      <c r="W715" s="193"/>
      <c r="X715" s="193"/>
      <c r="Y715" s="193"/>
      <c r="Z715" s="193"/>
      <c r="AA715" s="193"/>
      <c r="AB715" s="193"/>
      <c r="AC715" s="193"/>
      <c r="AD715" s="193"/>
      <c r="AE715" s="193"/>
    </row>
    <row r="716">
      <c r="A716" s="209"/>
      <c r="B716" s="212"/>
      <c r="C716" s="209"/>
      <c r="D716" s="210"/>
      <c r="E716" s="210"/>
      <c r="F716" s="209"/>
      <c r="G716" s="210"/>
      <c r="H716" s="210"/>
      <c r="I716" s="193"/>
      <c r="J716" s="193"/>
      <c r="K716" s="193"/>
      <c r="L716" s="193"/>
      <c r="M716" s="193"/>
      <c r="N716" s="193"/>
      <c r="O716" s="193"/>
      <c r="P716" s="193"/>
      <c r="Q716" s="193"/>
      <c r="R716" s="193"/>
      <c r="S716" s="193"/>
      <c r="T716" s="193"/>
      <c r="U716" s="193"/>
      <c r="V716" s="193"/>
      <c r="W716" s="193"/>
      <c r="X716" s="193"/>
      <c r="Y716" s="193"/>
      <c r="Z716" s="193"/>
      <c r="AA716" s="193"/>
      <c r="AB716" s="193"/>
      <c r="AC716" s="193"/>
      <c r="AD716" s="193"/>
      <c r="AE716" s="193"/>
    </row>
    <row r="717">
      <c r="A717" s="209"/>
      <c r="B717" s="212"/>
      <c r="C717" s="209"/>
      <c r="D717" s="210"/>
      <c r="E717" s="210"/>
      <c r="F717" s="209"/>
      <c r="G717" s="210"/>
      <c r="H717" s="210"/>
      <c r="I717" s="193"/>
      <c r="J717" s="193"/>
      <c r="K717" s="193"/>
      <c r="L717" s="193"/>
      <c r="M717" s="193"/>
      <c r="N717" s="193"/>
      <c r="O717" s="193"/>
      <c r="P717" s="193"/>
      <c r="Q717" s="193"/>
      <c r="R717" s="193"/>
      <c r="S717" s="193"/>
      <c r="T717" s="193"/>
      <c r="U717" s="193"/>
      <c r="V717" s="193"/>
      <c r="W717" s="193"/>
      <c r="X717" s="193"/>
      <c r="Y717" s="193"/>
      <c r="Z717" s="193"/>
      <c r="AA717" s="193"/>
      <c r="AB717" s="193"/>
      <c r="AC717" s="193"/>
      <c r="AD717" s="193"/>
      <c r="AE717" s="193"/>
    </row>
    <row r="718">
      <c r="A718" s="209"/>
      <c r="B718" s="212"/>
      <c r="C718" s="209"/>
      <c r="D718" s="210"/>
      <c r="E718" s="210"/>
      <c r="F718" s="209"/>
      <c r="G718" s="210"/>
      <c r="H718" s="210"/>
      <c r="I718" s="193"/>
      <c r="J718" s="193"/>
      <c r="K718" s="193"/>
      <c r="L718" s="193"/>
      <c r="M718" s="193"/>
      <c r="N718" s="193"/>
      <c r="O718" s="193"/>
      <c r="P718" s="193"/>
      <c r="Q718" s="193"/>
      <c r="R718" s="193"/>
      <c r="S718" s="193"/>
      <c r="T718" s="193"/>
      <c r="U718" s="193"/>
      <c r="V718" s="193"/>
      <c r="W718" s="193"/>
      <c r="X718" s="193"/>
      <c r="Y718" s="193"/>
      <c r="Z718" s="193"/>
      <c r="AA718" s="193"/>
      <c r="AB718" s="193"/>
      <c r="AC718" s="193"/>
      <c r="AD718" s="193"/>
      <c r="AE718" s="193"/>
    </row>
    <row r="719">
      <c r="A719" s="209"/>
      <c r="B719" s="212"/>
      <c r="C719" s="209"/>
      <c r="D719" s="210"/>
      <c r="E719" s="210"/>
      <c r="F719" s="209"/>
      <c r="G719" s="210"/>
      <c r="H719" s="210"/>
      <c r="I719" s="193"/>
      <c r="J719" s="193"/>
      <c r="K719" s="193"/>
      <c r="L719" s="193"/>
      <c r="M719" s="193"/>
      <c r="N719" s="193"/>
      <c r="O719" s="193"/>
      <c r="P719" s="193"/>
      <c r="Q719" s="193"/>
      <c r="R719" s="193"/>
      <c r="S719" s="193"/>
      <c r="T719" s="193"/>
      <c r="U719" s="193"/>
      <c r="V719" s="193"/>
      <c r="W719" s="193"/>
      <c r="X719" s="193"/>
      <c r="Y719" s="193"/>
      <c r="Z719" s="193"/>
      <c r="AA719" s="193"/>
      <c r="AB719" s="193"/>
      <c r="AC719" s="193"/>
      <c r="AD719" s="193"/>
      <c r="AE719" s="193"/>
    </row>
    <row r="720">
      <c r="A720" s="209"/>
      <c r="B720" s="212"/>
      <c r="C720" s="209"/>
      <c r="D720" s="210"/>
      <c r="E720" s="210"/>
      <c r="F720" s="209"/>
      <c r="G720" s="210"/>
      <c r="H720" s="210"/>
      <c r="I720" s="193"/>
      <c r="J720" s="193"/>
      <c r="K720" s="193"/>
      <c r="L720" s="193"/>
      <c r="M720" s="193"/>
      <c r="N720" s="193"/>
      <c r="O720" s="193"/>
      <c r="P720" s="193"/>
      <c r="Q720" s="193"/>
      <c r="R720" s="193"/>
      <c r="S720" s="193"/>
      <c r="T720" s="193"/>
      <c r="U720" s="193"/>
      <c r="V720" s="193"/>
      <c r="W720" s="193"/>
      <c r="X720" s="193"/>
      <c r="Y720" s="193"/>
      <c r="Z720" s="193"/>
      <c r="AA720" s="193"/>
      <c r="AB720" s="193"/>
      <c r="AC720" s="193"/>
      <c r="AD720" s="193"/>
      <c r="AE720" s="193"/>
    </row>
    <row r="721">
      <c r="A721" s="209"/>
      <c r="B721" s="212"/>
      <c r="C721" s="209"/>
      <c r="D721" s="210"/>
      <c r="E721" s="210"/>
      <c r="F721" s="209"/>
      <c r="G721" s="210"/>
      <c r="H721" s="210"/>
      <c r="I721" s="193"/>
      <c r="J721" s="193"/>
      <c r="K721" s="193"/>
      <c r="L721" s="193"/>
      <c r="M721" s="193"/>
      <c r="N721" s="193"/>
      <c r="O721" s="193"/>
      <c r="P721" s="193"/>
      <c r="Q721" s="193"/>
      <c r="R721" s="193"/>
      <c r="S721" s="193"/>
      <c r="T721" s="193"/>
      <c r="U721" s="193"/>
      <c r="V721" s="193"/>
      <c r="W721" s="193"/>
      <c r="X721" s="193"/>
      <c r="Y721" s="193"/>
      <c r="Z721" s="193"/>
      <c r="AA721" s="193"/>
      <c r="AB721" s="193"/>
      <c r="AC721" s="193"/>
      <c r="AD721" s="193"/>
      <c r="AE721" s="193"/>
    </row>
    <row r="722">
      <c r="A722" s="209"/>
      <c r="B722" s="212"/>
      <c r="C722" s="209"/>
      <c r="D722" s="210"/>
      <c r="E722" s="210"/>
      <c r="F722" s="209"/>
      <c r="G722" s="210"/>
      <c r="H722" s="210"/>
      <c r="I722" s="193"/>
      <c r="J722" s="193"/>
      <c r="K722" s="193"/>
      <c r="L722" s="193"/>
      <c r="M722" s="193"/>
      <c r="N722" s="193"/>
      <c r="O722" s="193"/>
      <c r="P722" s="193"/>
      <c r="Q722" s="193"/>
      <c r="R722" s="193"/>
      <c r="S722" s="193"/>
      <c r="T722" s="193"/>
      <c r="U722" s="193"/>
      <c r="V722" s="193"/>
      <c r="W722" s="193"/>
      <c r="X722" s="193"/>
      <c r="Y722" s="193"/>
      <c r="Z722" s="193"/>
      <c r="AA722" s="193"/>
      <c r="AB722" s="193"/>
      <c r="AC722" s="193"/>
      <c r="AD722" s="193"/>
      <c r="AE722" s="193"/>
    </row>
    <row r="723">
      <c r="A723" s="209"/>
      <c r="B723" s="212"/>
      <c r="C723" s="209"/>
      <c r="D723" s="210"/>
      <c r="E723" s="210"/>
      <c r="F723" s="209"/>
      <c r="G723" s="210"/>
      <c r="H723" s="210"/>
      <c r="I723" s="193"/>
      <c r="J723" s="193"/>
      <c r="K723" s="193"/>
      <c r="L723" s="193"/>
      <c r="M723" s="193"/>
      <c r="N723" s="193"/>
      <c r="O723" s="193"/>
      <c r="P723" s="193"/>
      <c r="Q723" s="193"/>
      <c r="R723" s="193"/>
      <c r="S723" s="193"/>
      <c r="T723" s="193"/>
      <c r="U723" s="193"/>
      <c r="V723" s="193"/>
      <c r="W723" s="193"/>
      <c r="X723" s="193"/>
      <c r="Y723" s="193"/>
      <c r="Z723" s="193"/>
      <c r="AA723" s="193"/>
      <c r="AB723" s="193"/>
      <c r="AC723" s="193"/>
      <c r="AD723" s="193"/>
      <c r="AE723" s="193"/>
    </row>
    <row r="724">
      <c r="A724" s="209"/>
      <c r="B724" s="212"/>
      <c r="C724" s="209"/>
      <c r="D724" s="210"/>
      <c r="E724" s="210"/>
      <c r="F724" s="209"/>
      <c r="G724" s="210"/>
      <c r="H724" s="210"/>
      <c r="I724" s="193"/>
      <c r="J724" s="193"/>
      <c r="K724" s="193"/>
      <c r="L724" s="193"/>
      <c r="M724" s="193"/>
      <c r="N724" s="193"/>
      <c r="O724" s="193"/>
      <c r="P724" s="193"/>
      <c r="Q724" s="193"/>
      <c r="R724" s="193"/>
      <c r="S724" s="193"/>
      <c r="T724" s="193"/>
      <c r="U724" s="193"/>
      <c r="V724" s="193"/>
      <c r="W724" s="193"/>
      <c r="X724" s="193"/>
      <c r="Y724" s="193"/>
      <c r="Z724" s="193"/>
      <c r="AA724" s="193"/>
      <c r="AB724" s="193"/>
      <c r="AC724" s="193"/>
      <c r="AD724" s="193"/>
      <c r="AE724" s="193"/>
    </row>
    <row r="725">
      <c r="A725" s="209"/>
      <c r="B725" s="212"/>
      <c r="C725" s="209"/>
      <c r="D725" s="210"/>
      <c r="E725" s="210"/>
      <c r="F725" s="209"/>
      <c r="G725" s="210"/>
      <c r="H725" s="210"/>
      <c r="I725" s="193"/>
      <c r="J725" s="193"/>
      <c r="K725" s="193"/>
      <c r="L725" s="193"/>
      <c r="M725" s="193"/>
      <c r="N725" s="193"/>
      <c r="O725" s="193"/>
      <c r="P725" s="193"/>
      <c r="Q725" s="193"/>
      <c r="R725" s="193"/>
      <c r="S725" s="193"/>
      <c r="T725" s="193"/>
      <c r="U725" s="193"/>
      <c r="V725" s="193"/>
      <c r="W725" s="193"/>
      <c r="X725" s="193"/>
      <c r="Y725" s="193"/>
      <c r="Z725" s="193"/>
      <c r="AA725" s="193"/>
      <c r="AB725" s="193"/>
      <c r="AC725" s="193"/>
      <c r="AD725" s="193"/>
      <c r="AE725" s="193"/>
    </row>
    <row r="726">
      <c r="A726" s="209"/>
      <c r="B726" s="212"/>
      <c r="C726" s="209"/>
      <c r="D726" s="210"/>
      <c r="E726" s="210"/>
      <c r="F726" s="209"/>
      <c r="G726" s="210"/>
      <c r="H726" s="210"/>
      <c r="I726" s="193"/>
      <c r="J726" s="193"/>
      <c r="K726" s="193"/>
      <c r="L726" s="193"/>
      <c r="M726" s="193"/>
      <c r="N726" s="193"/>
      <c r="O726" s="193"/>
      <c r="P726" s="193"/>
      <c r="Q726" s="193"/>
      <c r="R726" s="193"/>
      <c r="S726" s="193"/>
      <c r="T726" s="193"/>
      <c r="U726" s="193"/>
      <c r="V726" s="193"/>
      <c r="W726" s="193"/>
      <c r="X726" s="193"/>
      <c r="Y726" s="193"/>
      <c r="Z726" s="193"/>
      <c r="AA726" s="193"/>
      <c r="AB726" s="193"/>
      <c r="AC726" s="193"/>
      <c r="AD726" s="193"/>
      <c r="AE726" s="193"/>
    </row>
    <row r="727">
      <c r="A727" s="209"/>
      <c r="B727" s="212"/>
      <c r="C727" s="209"/>
      <c r="D727" s="210"/>
      <c r="E727" s="210"/>
      <c r="F727" s="209"/>
      <c r="G727" s="210"/>
      <c r="H727" s="210"/>
      <c r="I727" s="193"/>
      <c r="J727" s="193"/>
      <c r="K727" s="193"/>
      <c r="L727" s="193"/>
      <c r="M727" s="193"/>
      <c r="N727" s="193"/>
      <c r="O727" s="193"/>
      <c r="P727" s="193"/>
      <c r="Q727" s="193"/>
      <c r="R727" s="193"/>
      <c r="S727" s="193"/>
      <c r="T727" s="193"/>
      <c r="U727" s="193"/>
      <c r="V727" s="193"/>
      <c r="W727" s="193"/>
      <c r="X727" s="193"/>
      <c r="Y727" s="193"/>
      <c r="Z727" s="193"/>
      <c r="AA727" s="193"/>
      <c r="AB727" s="193"/>
      <c r="AC727" s="193"/>
      <c r="AD727" s="193"/>
      <c r="AE727" s="193"/>
    </row>
    <row r="728">
      <c r="A728" s="209"/>
      <c r="B728" s="212"/>
      <c r="C728" s="209"/>
      <c r="D728" s="210"/>
      <c r="E728" s="210"/>
      <c r="F728" s="209"/>
      <c r="G728" s="210"/>
      <c r="H728" s="210"/>
      <c r="I728" s="193"/>
      <c r="J728" s="193"/>
      <c r="K728" s="193"/>
      <c r="L728" s="193"/>
      <c r="M728" s="193"/>
      <c r="N728" s="193"/>
      <c r="O728" s="193"/>
      <c r="P728" s="193"/>
      <c r="Q728" s="193"/>
      <c r="R728" s="193"/>
      <c r="S728" s="193"/>
      <c r="T728" s="193"/>
      <c r="U728" s="193"/>
      <c r="V728" s="193"/>
      <c r="W728" s="193"/>
      <c r="X728" s="193"/>
      <c r="Y728" s="193"/>
      <c r="Z728" s="193"/>
      <c r="AA728" s="193"/>
      <c r="AB728" s="193"/>
      <c r="AC728" s="193"/>
      <c r="AD728" s="193"/>
      <c r="AE728" s="193"/>
    </row>
    <row r="729">
      <c r="A729" s="209"/>
      <c r="B729" s="212"/>
      <c r="C729" s="209"/>
      <c r="D729" s="210"/>
      <c r="E729" s="210"/>
      <c r="F729" s="209"/>
      <c r="G729" s="210"/>
      <c r="H729" s="210"/>
      <c r="I729" s="193"/>
      <c r="J729" s="193"/>
      <c r="K729" s="193"/>
      <c r="L729" s="193"/>
      <c r="M729" s="193"/>
      <c r="N729" s="193"/>
      <c r="O729" s="193"/>
      <c r="P729" s="193"/>
      <c r="Q729" s="193"/>
      <c r="R729" s="193"/>
      <c r="S729" s="193"/>
      <c r="T729" s="193"/>
      <c r="U729" s="193"/>
      <c r="V729" s="193"/>
      <c r="W729" s="193"/>
      <c r="X729" s="193"/>
      <c r="Y729" s="193"/>
      <c r="Z729" s="193"/>
      <c r="AA729" s="193"/>
      <c r="AB729" s="193"/>
      <c r="AC729" s="193"/>
      <c r="AD729" s="193"/>
      <c r="AE729" s="193"/>
    </row>
    <row r="730">
      <c r="A730" s="209"/>
      <c r="B730" s="212"/>
      <c r="C730" s="209"/>
      <c r="D730" s="210"/>
      <c r="E730" s="210"/>
      <c r="F730" s="209"/>
      <c r="G730" s="210"/>
      <c r="H730" s="210"/>
      <c r="I730" s="193"/>
      <c r="J730" s="193"/>
      <c r="K730" s="193"/>
      <c r="L730" s="193"/>
      <c r="M730" s="193"/>
      <c r="N730" s="193"/>
      <c r="O730" s="193"/>
      <c r="P730" s="193"/>
      <c r="Q730" s="193"/>
      <c r="R730" s="193"/>
      <c r="S730" s="193"/>
      <c r="T730" s="193"/>
      <c r="U730" s="193"/>
      <c r="V730" s="193"/>
      <c r="W730" s="193"/>
      <c r="X730" s="193"/>
      <c r="Y730" s="193"/>
      <c r="Z730" s="193"/>
      <c r="AA730" s="193"/>
      <c r="AB730" s="193"/>
      <c r="AC730" s="193"/>
      <c r="AD730" s="193"/>
      <c r="AE730" s="193"/>
    </row>
    <row r="731">
      <c r="A731" s="209"/>
      <c r="B731" s="212"/>
      <c r="C731" s="209"/>
      <c r="D731" s="210"/>
      <c r="E731" s="210"/>
      <c r="F731" s="209"/>
      <c r="G731" s="210"/>
      <c r="H731" s="210"/>
      <c r="I731" s="193"/>
      <c r="J731" s="193"/>
      <c r="K731" s="193"/>
      <c r="L731" s="193"/>
      <c r="M731" s="193"/>
      <c r="N731" s="193"/>
      <c r="O731" s="193"/>
      <c r="P731" s="193"/>
      <c r="Q731" s="193"/>
      <c r="R731" s="193"/>
      <c r="S731" s="193"/>
      <c r="T731" s="193"/>
      <c r="U731" s="193"/>
      <c r="V731" s="193"/>
      <c r="W731" s="193"/>
      <c r="X731" s="193"/>
      <c r="Y731" s="193"/>
      <c r="Z731" s="193"/>
      <c r="AA731" s="193"/>
      <c r="AB731" s="193"/>
      <c r="AC731" s="193"/>
      <c r="AD731" s="193"/>
      <c r="AE731" s="193"/>
    </row>
    <row r="732">
      <c r="A732" s="209"/>
      <c r="B732" s="212"/>
      <c r="C732" s="209"/>
      <c r="D732" s="210"/>
      <c r="E732" s="210"/>
      <c r="F732" s="209"/>
      <c r="G732" s="210"/>
      <c r="H732" s="210"/>
      <c r="I732" s="193"/>
      <c r="J732" s="193"/>
      <c r="K732" s="193"/>
      <c r="L732" s="193"/>
      <c r="M732" s="193"/>
      <c r="N732" s="193"/>
      <c r="O732" s="193"/>
      <c r="P732" s="193"/>
      <c r="Q732" s="193"/>
      <c r="R732" s="193"/>
      <c r="S732" s="193"/>
      <c r="T732" s="193"/>
      <c r="U732" s="193"/>
      <c r="V732" s="193"/>
      <c r="W732" s="193"/>
      <c r="X732" s="193"/>
      <c r="Y732" s="193"/>
      <c r="Z732" s="193"/>
      <c r="AA732" s="193"/>
      <c r="AB732" s="193"/>
      <c r="AC732" s="193"/>
      <c r="AD732" s="193"/>
      <c r="AE732" s="193"/>
    </row>
    <row r="733">
      <c r="A733" s="209"/>
      <c r="B733" s="212"/>
      <c r="C733" s="209"/>
      <c r="D733" s="210"/>
      <c r="E733" s="210"/>
      <c r="F733" s="209"/>
      <c r="G733" s="210"/>
      <c r="H733" s="210"/>
      <c r="I733" s="193"/>
      <c r="J733" s="193"/>
      <c r="K733" s="193"/>
      <c r="L733" s="193"/>
      <c r="M733" s="193"/>
      <c r="N733" s="193"/>
      <c r="O733" s="193"/>
      <c r="P733" s="193"/>
      <c r="Q733" s="193"/>
      <c r="R733" s="193"/>
      <c r="S733" s="193"/>
      <c r="T733" s="193"/>
      <c r="U733" s="193"/>
      <c r="V733" s="193"/>
      <c r="W733" s="193"/>
      <c r="X733" s="193"/>
      <c r="Y733" s="193"/>
      <c r="Z733" s="193"/>
      <c r="AA733" s="193"/>
      <c r="AB733" s="193"/>
      <c r="AC733" s="193"/>
      <c r="AD733" s="193"/>
      <c r="AE733" s="193"/>
    </row>
    <row r="734">
      <c r="A734" s="209"/>
      <c r="B734" s="212"/>
      <c r="C734" s="209"/>
      <c r="D734" s="210"/>
      <c r="E734" s="210"/>
      <c r="F734" s="209"/>
      <c r="G734" s="210"/>
      <c r="H734" s="210"/>
      <c r="I734" s="193"/>
      <c r="J734" s="193"/>
      <c r="K734" s="193"/>
      <c r="L734" s="193"/>
      <c r="M734" s="193"/>
      <c r="N734" s="193"/>
      <c r="O734" s="193"/>
      <c r="P734" s="193"/>
      <c r="Q734" s="193"/>
      <c r="R734" s="193"/>
      <c r="S734" s="193"/>
      <c r="T734" s="193"/>
      <c r="U734" s="193"/>
      <c r="V734" s="193"/>
      <c r="W734" s="193"/>
      <c r="X734" s="193"/>
      <c r="Y734" s="193"/>
      <c r="Z734" s="193"/>
      <c r="AA734" s="193"/>
      <c r="AB734" s="193"/>
      <c r="AC734" s="193"/>
      <c r="AD734" s="193"/>
      <c r="AE734" s="193"/>
    </row>
    <row r="735">
      <c r="A735" s="209"/>
      <c r="B735" s="212"/>
      <c r="C735" s="209"/>
      <c r="D735" s="210"/>
      <c r="E735" s="210"/>
      <c r="F735" s="209"/>
      <c r="G735" s="210"/>
      <c r="H735" s="210"/>
      <c r="I735" s="193"/>
      <c r="J735" s="193"/>
      <c r="K735" s="193"/>
      <c r="L735" s="193"/>
      <c r="M735" s="193"/>
      <c r="N735" s="193"/>
      <c r="O735" s="193"/>
      <c r="P735" s="193"/>
      <c r="Q735" s="193"/>
      <c r="R735" s="193"/>
      <c r="S735" s="193"/>
      <c r="T735" s="193"/>
      <c r="U735" s="193"/>
      <c r="V735" s="193"/>
      <c r="W735" s="193"/>
      <c r="X735" s="193"/>
      <c r="Y735" s="193"/>
      <c r="Z735" s="193"/>
      <c r="AA735" s="193"/>
      <c r="AB735" s="193"/>
      <c r="AC735" s="193"/>
      <c r="AD735" s="193"/>
      <c r="AE735" s="193"/>
    </row>
    <row r="736">
      <c r="A736" s="209"/>
      <c r="B736" s="212"/>
      <c r="C736" s="209"/>
      <c r="D736" s="210"/>
      <c r="E736" s="210"/>
      <c r="F736" s="209"/>
      <c r="G736" s="210"/>
      <c r="H736" s="210"/>
      <c r="I736" s="193"/>
      <c r="J736" s="193"/>
      <c r="K736" s="193"/>
      <c r="L736" s="193"/>
      <c r="M736" s="193"/>
      <c r="N736" s="193"/>
      <c r="O736" s="193"/>
      <c r="P736" s="193"/>
      <c r="Q736" s="193"/>
      <c r="R736" s="193"/>
      <c r="S736" s="193"/>
      <c r="T736" s="193"/>
      <c r="U736" s="193"/>
      <c r="V736" s="193"/>
      <c r="W736" s="193"/>
      <c r="X736" s="193"/>
      <c r="Y736" s="193"/>
      <c r="Z736" s="193"/>
      <c r="AA736" s="193"/>
      <c r="AB736" s="193"/>
      <c r="AC736" s="193"/>
      <c r="AD736" s="193"/>
      <c r="AE736" s="193"/>
    </row>
    <row r="737">
      <c r="A737" s="209"/>
      <c r="B737" s="212"/>
      <c r="C737" s="209"/>
      <c r="D737" s="210"/>
      <c r="E737" s="210"/>
      <c r="F737" s="209"/>
      <c r="G737" s="210"/>
      <c r="H737" s="210"/>
      <c r="I737" s="193"/>
      <c r="J737" s="193"/>
      <c r="K737" s="193"/>
      <c r="L737" s="193"/>
      <c r="M737" s="193"/>
      <c r="N737" s="193"/>
      <c r="O737" s="193"/>
      <c r="P737" s="193"/>
      <c r="Q737" s="193"/>
      <c r="R737" s="193"/>
      <c r="S737" s="193"/>
      <c r="T737" s="193"/>
      <c r="U737" s="193"/>
      <c r="V737" s="193"/>
      <c r="W737" s="193"/>
      <c r="X737" s="193"/>
      <c r="Y737" s="193"/>
      <c r="Z737" s="193"/>
      <c r="AA737" s="193"/>
      <c r="AB737" s="193"/>
      <c r="AC737" s="193"/>
      <c r="AD737" s="193"/>
      <c r="AE737" s="193"/>
    </row>
    <row r="738">
      <c r="A738" s="209"/>
      <c r="B738" s="212"/>
      <c r="C738" s="209"/>
      <c r="D738" s="210"/>
      <c r="E738" s="210"/>
      <c r="F738" s="209"/>
      <c r="G738" s="210"/>
      <c r="H738" s="210"/>
      <c r="I738" s="193"/>
      <c r="J738" s="193"/>
      <c r="K738" s="193"/>
      <c r="L738" s="193"/>
      <c r="M738" s="193"/>
      <c r="N738" s="193"/>
      <c r="O738" s="193"/>
      <c r="P738" s="193"/>
      <c r="Q738" s="193"/>
      <c r="R738" s="193"/>
      <c r="S738" s="193"/>
      <c r="T738" s="193"/>
      <c r="U738" s="193"/>
      <c r="V738" s="193"/>
      <c r="W738" s="193"/>
      <c r="X738" s="193"/>
      <c r="Y738" s="193"/>
      <c r="Z738" s="193"/>
      <c r="AA738" s="193"/>
      <c r="AB738" s="193"/>
      <c r="AC738" s="193"/>
      <c r="AD738" s="193"/>
      <c r="AE738" s="193"/>
    </row>
    <row r="739">
      <c r="A739" s="209"/>
      <c r="B739" s="212"/>
      <c r="C739" s="209"/>
      <c r="D739" s="210"/>
      <c r="E739" s="210"/>
      <c r="F739" s="209"/>
      <c r="G739" s="210"/>
      <c r="H739" s="210"/>
      <c r="I739" s="193"/>
      <c r="J739" s="193"/>
      <c r="K739" s="193"/>
      <c r="L739" s="193"/>
      <c r="M739" s="193"/>
      <c r="N739" s="193"/>
      <c r="O739" s="193"/>
      <c r="P739" s="193"/>
      <c r="Q739" s="193"/>
      <c r="R739" s="193"/>
      <c r="S739" s="193"/>
      <c r="T739" s="193"/>
      <c r="U739" s="193"/>
      <c r="V739" s="193"/>
      <c r="W739" s="193"/>
      <c r="X739" s="193"/>
      <c r="Y739" s="193"/>
      <c r="Z739" s="193"/>
      <c r="AA739" s="193"/>
      <c r="AB739" s="193"/>
      <c r="AC739" s="193"/>
      <c r="AD739" s="193"/>
      <c r="AE739" s="193"/>
    </row>
    <row r="740">
      <c r="A740" s="209"/>
      <c r="B740" s="212"/>
      <c r="C740" s="209"/>
      <c r="D740" s="210"/>
      <c r="E740" s="210"/>
      <c r="F740" s="209"/>
      <c r="G740" s="210"/>
      <c r="H740" s="210"/>
      <c r="I740" s="193"/>
      <c r="J740" s="193"/>
      <c r="K740" s="193"/>
      <c r="L740" s="193"/>
      <c r="M740" s="193"/>
      <c r="N740" s="193"/>
      <c r="O740" s="193"/>
      <c r="P740" s="193"/>
      <c r="Q740" s="193"/>
      <c r="R740" s="193"/>
      <c r="S740" s="193"/>
      <c r="T740" s="193"/>
      <c r="U740" s="193"/>
      <c r="V740" s="193"/>
      <c r="W740" s="193"/>
      <c r="X740" s="193"/>
      <c r="Y740" s="193"/>
      <c r="Z740" s="193"/>
      <c r="AA740" s="193"/>
      <c r="AB740" s="193"/>
      <c r="AC740" s="193"/>
      <c r="AD740" s="193"/>
      <c r="AE740" s="193"/>
    </row>
    <row r="741">
      <c r="A741" s="209"/>
      <c r="B741" s="212"/>
      <c r="C741" s="209"/>
      <c r="D741" s="210"/>
      <c r="E741" s="210"/>
      <c r="F741" s="209"/>
      <c r="G741" s="210"/>
      <c r="H741" s="210"/>
      <c r="I741" s="193"/>
      <c r="J741" s="193"/>
      <c r="K741" s="193"/>
      <c r="L741" s="193"/>
      <c r="M741" s="193"/>
      <c r="N741" s="193"/>
      <c r="O741" s="193"/>
      <c r="P741" s="193"/>
      <c r="Q741" s="193"/>
      <c r="R741" s="193"/>
      <c r="S741" s="193"/>
      <c r="T741" s="193"/>
      <c r="U741" s="193"/>
      <c r="V741" s="193"/>
      <c r="W741" s="193"/>
      <c r="X741" s="193"/>
      <c r="Y741" s="193"/>
      <c r="Z741" s="193"/>
      <c r="AA741" s="193"/>
      <c r="AB741" s="193"/>
      <c r="AC741" s="193"/>
      <c r="AD741" s="193"/>
      <c r="AE741" s="193"/>
    </row>
    <row r="742">
      <c r="A742" s="209"/>
      <c r="B742" s="212"/>
      <c r="C742" s="209"/>
      <c r="D742" s="210"/>
      <c r="E742" s="210"/>
      <c r="F742" s="209"/>
      <c r="G742" s="210"/>
      <c r="H742" s="210"/>
      <c r="I742" s="193"/>
      <c r="J742" s="193"/>
      <c r="K742" s="193"/>
      <c r="L742" s="193"/>
      <c r="M742" s="193"/>
      <c r="N742" s="193"/>
      <c r="O742" s="193"/>
      <c r="P742" s="193"/>
      <c r="Q742" s="193"/>
      <c r="R742" s="193"/>
      <c r="S742" s="193"/>
      <c r="T742" s="193"/>
      <c r="U742" s="193"/>
      <c r="V742" s="193"/>
      <c r="W742" s="193"/>
      <c r="X742" s="193"/>
      <c r="Y742" s="193"/>
      <c r="Z742" s="193"/>
      <c r="AA742" s="193"/>
      <c r="AB742" s="193"/>
      <c r="AC742" s="193"/>
      <c r="AD742" s="193"/>
      <c r="AE742" s="193"/>
    </row>
    <row r="743">
      <c r="A743" s="209"/>
      <c r="B743" s="212"/>
      <c r="C743" s="209"/>
      <c r="D743" s="210"/>
      <c r="E743" s="210"/>
      <c r="F743" s="209"/>
      <c r="G743" s="210"/>
      <c r="H743" s="210"/>
      <c r="I743" s="193"/>
      <c r="J743" s="193"/>
      <c r="K743" s="193"/>
      <c r="L743" s="193"/>
      <c r="M743" s="193"/>
      <c r="N743" s="193"/>
      <c r="O743" s="193"/>
      <c r="P743" s="193"/>
      <c r="Q743" s="193"/>
      <c r="R743" s="193"/>
      <c r="S743" s="193"/>
      <c r="T743" s="193"/>
      <c r="U743" s="193"/>
      <c r="V743" s="193"/>
      <c r="W743" s="193"/>
      <c r="X743" s="193"/>
      <c r="Y743" s="193"/>
      <c r="Z743" s="193"/>
      <c r="AA743" s="193"/>
      <c r="AB743" s="193"/>
      <c r="AC743" s="193"/>
      <c r="AD743" s="193"/>
      <c r="AE743" s="193"/>
    </row>
    <row r="744">
      <c r="A744" s="209"/>
      <c r="B744" s="212"/>
      <c r="C744" s="209"/>
      <c r="D744" s="210"/>
      <c r="E744" s="210"/>
      <c r="F744" s="209"/>
      <c r="G744" s="210"/>
      <c r="H744" s="210"/>
      <c r="I744" s="193"/>
      <c r="J744" s="193"/>
      <c r="K744" s="193"/>
      <c r="L744" s="193"/>
      <c r="M744" s="193"/>
      <c r="N744" s="193"/>
      <c r="O744" s="193"/>
      <c r="P744" s="193"/>
      <c r="Q744" s="193"/>
      <c r="R744" s="193"/>
      <c r="S744" s="193"/>
      <c r="T744" s="193"/>
      <c r="U744" s="193"/>
      <c r="V744" s="193"/>
      <c r="W744" s="193"/>
      <c r="X744" s="193"/>
      <c r="Y744" s="193"/>
      <c r="Z744" s="193"/>
      <c r="AA744" s="193"/>
      <c r="AB744" s="193"/>
      <c r="AC744" s="193"/>
      <c r="AD744" s="193"/>
      <c r="AE744" s="193"/>
    </row>
    <row r="745">
      <c r="A745" s="209"/>
      <c r="B745" s="212"/>
      <c r="C745" s="209"/>
      <c r="D745" s="210"/>
      <c r="E745" s="210"/>
      <c r="F745" s="209"/>
      <c r="G745" s="210"/>
      <c r="H745" s="210"/>
      <c r="I745" s="193"/>
      <c r="J745" s="193"/>
      <c r="K745" s="193"/>
      <c r="L745" s="193"/>
      <c r="M745" s="193"/>
      <c r="N745" s="193"/>
      <c r="O745" s="193"/>
      <c r="P745" s="193"/>
      <c r="Q745" s="193"/>
      <c r="R745" s="193"/>
      <c r="S745" s="193"/>
      <c r="T745" s="193"/>
      <c r="U745" s="193"/>
      <c r="V745" s="193"/>
      <c r="W745" s="193"/>
      <c r="X745" s="193"/>
      <c r="Y745" s="193"/>
      <c r="Z745" s="193"/>
      <c r="AA745" s="193"/>
      <c r="AB745" s="193"/>
      <c r="AC745" s="193"/>
      <c r="AD745" s="193"/>
      <c r="AE745" s="193"/>
    </row>
    <row r="746">
      <c r="A746" s="209"/>
      <c r="B746" s="212"/>
      <c r="C746" s="209"/>
      <c r="D746" s="210"/>
      <c r="E746" s="210"/>
      <c r="F746" s="209"/>
      <c r="G746" s="210"/>
      <c r="H746" s="210"/>
      <c r="I746" s="193"/>
      <c r="J746" s="193"/>
      <c r="K746" s="193"/>
      <c r="L746" s="193"/>
      <c r="M746" s="193"/>
      <c r="N746" s="193"/>
      <c r="O746" s="193"/>
      <c r="P746" s="193"/>
      <c r="Q746" s="193"/>
      <c r="R746" s="193"/>
      <c r="S746" s="193"/>
      <c r="T746" s="193"/>
      <c r="U746" s="193"/>
      <c r="V746" s="193"/>
      <c r="W746" s="193"/>
      <c r="X746" s="193"/>
      <c r="Y746" s="193"/>
      <c r="Z746" s="193"/>
      <c r="AA746" s="193"/>
      <c r="AB746" s="193"/>
      <c r="AC746" s="193"/>
      <c r="AD746" s="193"/>
      <c r="AE746" s="193"/>
    </row>
    <row r="747">
      <c r="A747" s="209"/>
      <c r="B747" s="212"/>
      <c r="C747" s="209"/>
      <c r="D747" s="210"/>
      <c r="E747" s="210"/>
      <c r="F747" s="209"/>
      <c r="G747" s="210"/>
      <c r="H747" s="210"/>
      <c r="I747" s="193"/>
      <c r="J747" s="193"/>
      <c r="K747" s="193"/>
      <c r="L747" s="193"/>
      <c r="M747" s="193"/>
      <c r="N747" s="193"/>
      <c r="O747" s="193"/>
      <c r="P747" s="193"/>
      <c r="Q747" s="193"/>
      <c r="R747" s="193"/>
      <c r="S747" s="193"/>
      <c r="T747" s="193"/>
      <c r="U747" s="193"/>
      <c r="V747" s="193"/>
      <c r="W747" s="193"/>
      <c r="X747" s="193"/>
      <c r="Y747" s="193"/>
      <c r="Z747" s="193"/>
      <c r="AA747" s="193"/>
      <c r="AB747" s="193"/>
      <c r="AC747" s="193"/>
      <c r="AD747" s="193"/>
      <c r="AE747" s="193"/>
    </row>
    <row r="748">
      <c r="A748" s="209"/>
      <c r="B748" s="212"/>
      <c r="C748" s="209"/>
      <c r="D748" s="210"/>
      <c r="E748" s="210"/>
      <c r="F748" s="209"/>
      <c r="G748" s="210"/>
      <c r="H748" s="210"/>
      <c r="I748" s="193"/>
      <c r="J748" s="193"/>
      <c r="K748" s="193"/>
      <c r="L748" s="193"/>
      <c r="M748" s="193"/>
      <c r="N748" s="193"/>
      <c r="O748" s="193"/>
      <c r="P748" s="193"/>
      <c r="Q748" s="193"/>
      <c r="R748" s="193"/>
      <c r="S748" s="193"/>
      <c r="T748" s="193"/>
      <c r="U748" s="193"/>
      <c r="V748" s="193"/>
      <c r="W748" s="193"/>
      <c r="X748" s="193"/>
      <c r="Y748" s="193"/>
      <c r="Z748" s="193"/>
      <c r="AA748" s="193"/>
      <c r="AB748" s="193"/>
      <c r="AC748" s="193"/>
      <c r="AD748" s="193"/>
      <c r="AE748" s="193"/>
    </row>
    <row r="749">
      <c r="A749" s="209"/>
      <c r="B749" s="212"/>
      <c r="C749" s="209"/>
      <c r="D749" s="210"/>
      <c r="E749" s="210"/>
      <c r="F749" s="209"/>
      <c r="G749" s="210"/>
      <c r="H749" s="210"/>
      <c r="I749" s="193"/>
      <c r="J749" s="193"/>
      <c r="K749" s="193"/>
      <c r="L749" s="193"/>
      <c r="M749" s="193"/>
      <c r="N749" s="193"/>
      <c r="O749" s="193"/>
      <c r="P749" s="193"/>
      <c r="Q749" s="193"/>
      <c r="R749" s="193"/>
      <c r="S749" s="193"/>
      <c r="T749" s="193"/>
      <c r="U749" s="193"/>
      <c r="V749" s="193"/>
      <c r="W749" s="193"/>
      <c r="X749" s="193"/>
      <c r="Y749" s="193"/>
      <c r="Z749" s="193"/>
      <c r="AA749" s="193"/>
      <c r="AB749" s="193"/>
      <c r="AC749" s="193"/>
      <c r="AD749" s="193"/>
      <c r="AE749" s="193"/>
    </row>
    <row r="750">
      <c r="A750" s="209"/>
      <c r="B750" s="212"/>
      <c r="C750" s="209"/>
      <c r="D750" s="210"/>
      <c r="E750" s="210"/>
      <c r="F750" s="209"/>
      <c r="G750" s="210"/>
      <c r="H750" s="210"/>
      <c r="I750" s="193"/>
      <c r="J750" s="193"/>
      <c r="K750" s="193"/>
      <c r="L750" s="193"/>
      <c r="M750" s="193"/>
      <c r="N750" s="193"/>
      <c r="O750" s="193"/>
      <c r="P750" s="193"/>
      <c r="Q750" s="193"/>
      <c r="R750" s="193"/>
      <c r="S750" s="193"/>
      <c r="T750" s="193"/>
      <c r="U750" s="193"/>
      <c r="V750" s="193"/>
      <c r="W750" s="193"/>
      <c r="X750" s="193"/>
      <c r="Y750" s="193"/>
      <c r="Z750" s="193"/>
      <c r="AA750" s="193"/>
      <c r="AB750" s="193"/>
      <c r="AC750" s="193"/>
      <c r="AD750" s="193"/>
      <c r="AE750" s="193"/>
    </row>
    <row r="751">
      <c r="A751" s="209"/>
      <c r="B751" s="212"/>
      <c r="C751" s="209"/>
      <c r="D751" s="210"/>
      <c r="E751" s="210"/>
      <c r="F751" s="209"/>
      <c r="G751" s="210"/>
      <c r="H751" s="210"/>
      <c r="I751" s="193"/>
      <c r="J751" s="193"/>
      <c r="K751" s="193"/>
      <c r="L751" s="193"/>
      <c r="M751" s="193"/>
      <c r="N751" s="193"/>
      <c r="O751" s="193"/>
      <c r="P751" s="193"/>
      <c r="Q751" s="193"/>
      <c r="R751" s="193"/>
      <c r="S751" s="193"/>
      <c r="T751" s="193"/>
      <c r="U751" s="193"/>
      <c r="V751" s="193"/>
      <c r="W751" s="193"/>
      <c r="X751" s="193"/>
      <c r="Y751" s="193"/>
      <c r="Z751" s="193"/>
      <c r="AA751" s="193"/>
      <c r="AB751" s="193"/>
      <c r="AC751" s="193"/>
      <c r="AD751" s="193"/>
      <c r="AE751" s="193"/>
    </row>
    <row r="752">
      <c r="A752" s="209"/>
      <c r="B752" s="212"/>
      <c r="C752" s="209"/>
      <c r="D752" s="210"/>
      <c r="E752" s="210"/>
      <c r="F752" s="209"/>
      <c r="G752" s="210"/>
      <c r="H752" s="210"/>
      <c r="I752" s="193"/>
      <c r="J752" s="193"/>
      <c r="K752" s="193"/>
      <c r="L752" s="193"/>
      <c r="M752" s="193"/>
      <c r="N752" s="193"/>
      <c r="O752" s="193"/>
      <c r="P752" s="193"/>
      <c r="Q752" s="193"/>
      <c r="R752" s="193"/>
      <c r="S752" s="193"/>
      <c r="T752" s="193"/>
      <c r="U752" s="193"/>
      <c r="V752" s="193"/>
      <c r="W752" s="193"/>
      <c r="X752" s="193"/>
      <c r="Y752" s="193"/>
      <c r="Z752" s="193"/>
      <c r="AA752" s="193"/>
      <c r="AB752" s="193"/>
      <c r="AC752" s="193"/>
      <c r="AD752" s="193"/>
      <c r="AE752" s="193"/>
    </row>
    <row r="753">
      <c r="A753" s="209"/>
      <c r="B753" s="212"/>
      <c r="C753" s="209"/>
      <c r="D753" s="210"/>
      <c r="E753" s="210"/>
      <c r="F753" s="209"/>
      <c r="G753" s="210"/>
      <c r="H753" s="210"/>
      <c r="I753" s="193"/>
      <c r="J753" s="193"/>
      <c r="K753" s="193"/>
      <c r="L753" s="193"/>
      <c r="M753" s="193"/>
      <c r="N753" s="193"/>
      <c r="O753" s="193"/>
      <c r="P753" s="193"/>
      <c r="Q753" s="193"/>
      <c r="R753" s="193"/>
      <c r="S753" s="193"/>
      <c r="T753" s="193"/>
      <c r="U753" s="193"/>
      <c r="V753" s="193"/>
      <c r="W753" s="193"/>
      <c r="X753" s="193"/>
      <c r="Y753" s="193"/>
      <c r="Z753" s="193"/>
      <c r="AA753" s="193"/>
      <c r="AB753" s="193"/>
      <c r="AC753" s="193"/>
      <c r="AD753" s="193"/>
      <c r="AE753" s="193"/>
    </row>
    <row r="754">
      <c r="A754" s="209"/>
      <c r="B754" s="212"/>
      <c r="C754" s="209"/>
      <c r="D754" s="210"/>
      <c r="E754" s="210"/>
      <c r="F754" s="209"/>
      <c r="G754" s="210"/>
      <c r="H754" s="210"/>
      <c r="I754" s="193"/>
      <c r="J754" s="193"/>
      <c r="K754" s="193"/>
      <c r="L754" s="193"/>
      <c r="M754" s="193"/>
      <c r="N754" s="193"/>
      <c r="O754" s="193"/>
      <c r="P754" s="193"/>
      <c r="Q754" s="193"/>
      <c r="R754" s="193"/>
      <c r="S754" s="193"/>
      <c r="T754" s="193"/>
      <c r="U754" s="193"/>
      <c r="V754" s="193"/>
      <c r="W754" s="193"/>
      <c r="X754" s="193"/>
      <c r="Y754" s="193"/>
      <c r="Z754" s="193"/>
      <c r="AA754" s="193"/>
      <c r="AB754" s="193"/>
      <c r="AC754" s="193"/>
      <c r="AD754" s="193"/>
      <c r="AE754" s="193"/>
    </row>
    <row r="755">
      <c r="A755" s="209"/>
      <c r="B755" s="212"/>
      <c r="C755" s="209"/>
      <c r="D755" s="210"/>
      <c r="E755" s="210"/>
      <c r="F755" s="209"/>
      <c r="G755" s="210"/>
      <c r="H755" s="210"/>
      <c r="I755" s="193"/>
      <c r="J755" s="193"/>
      <c r="K755" s="193"/>
      <c r="L755" s="193"/>
      <c r="M755" s="193"/>
      <c r="N755" s="193"/>
      <c r="O755" s="193"/>
      <c r="P755" s="193"/>
      <c r="Q755" s="193"/>
      <c r="R755" s="193"/>
      <c r="S755" s="193"/>
      <c r="T755" s="193"/>
      <c r="U755" s="193"/>
      <c r="V755" s="193"/>
      <c r="W755" s="193"/>
      <c r="X755" s="193"/>
      <c r="Y755" s="193"/>
      <c r="Z755" s="193"/>
      <c r="AA755" s="193"/>
      <c r="AB755" s="193"/>
      <c r="AC755" s="193"/>
      <c r="AD755" s="193"/>
      <c r="AE755" s="193"/>
    </row>
    <row r="756">
      <c r="A756" s="209"/>
      <c r="B756" s="212"/>
      <c r="C756" s="209"/>
      <c r="D756" s="210"/>
      <c r="E756" s="210"/>
      <c r="F756" s="209"/>
      <c r="G756" s="210"/>
      <c r="H756" s="210"/>
      <c r="I756" s="193"/>
      <c r="J756" s="193"/>
      <c r="K756" s="193"/>
      <c r="L756" s="193"/>
      <c r="M756" s="193"/>
      <c r="N756" s="193"/>
      <c r="O756" s="193"/>
      <c r="P756" s="193"/>
      <c r="Q756" s="193"/>
      <c r="R756" s="193"/>
      <c r="S756" s="193"/>
      <c r="T756" s="193"/>
      <c r="U756" s="193"/>
      <c r="V756" s="193"/>
      <c r="W756" s="193"/>
      <c r="X756" s="193"/>
      <c r="Y756" s="193"/>
      <c r="Z756" s="193"/>
      <c r="AA756" s="193"/>
      <c r="AB756" s="193"/>
      <c r="AC756" s="193"/>
      <c r="AD756" s="193"/>
      <c r="AE756" s="193"/>
    </row>
    <row r="757">
      <c r="A757" s="209"/>
      <c r="B757" s="212"/>
      <c r="C757" s="209"/>
      <c r="D757" s="210"/>
      <c r="E757" s="210"/>
      <c r="F757" s="209"/>
      <c r="G757" s="210"/>
      <c r="H757" s="210"/>
      <c r="I757" s="193"/>
      <c r="J757" s="193"/>
      <c r="K757" s="193"/>
      <c r="L757" s="193"/>
      <c r="M757" s="193"/>
      <c r="N757" s="193"/>
      <c r="O757" s="193"/>
      <c r="P757" s="193"/>
      <c r="Q757" s="193"/>
      <c r="R757" s="193"/>
      <c r="S757" s="193"/>
      <c r="T757" s="193"/>
      <c r="U757" s="193"/>
      <c r="V757" s="193"/>
      <c r="W757" s="193"/>
      <c r="X757" s="193"/>
      <c r="Y757" s="193"/>
      <c r="Z757" s="193"/>
      <c r="AA757" s="193"/>
      <c r="AB757" s="193"/>
      <c r="AC757" s="193"/>
      <c r="AD757" s="193"/>
      <c r="AE757" s="193"/>
    </row>
    <row r="758">
      <c r="A758" s="209"/>
      <c r="B758" s="212"/>
      <c r="C758" s="209"/>
      <c r="D758" s="210"/>
      <c r="E758" s="210"/>
      <c r="F758" s="209"/>
      <c r="G758" s="210"/>
      <c r="H758" s="210"/>
      <c r="I758" s="193"/>
      <c r="J758" s="193"/>
      <c r="K758" s="193"/>
      <c r="L758" s="193"/>
      <c r="M758" s="193"/>
      <c r="N758" s="193"/>
      <c r="O758" s="193"/>
      <c r="P758" s="193"/>
      <c r="Q758" s="193"/>
      <c r="R758" s="193"/>
      <c r="S758" s="193"/>
      <c r="T758" s="193"/>
      <c r="U758" s="193"/>
      <c r="V758" s="193"/>
      <c r="W758" s="193"/>
      <c r="X758" s="193"/>
      <c r="Y758" s="193"/>
      <c r="Z758" s="193"/>
      <c r="AA758" s="193"/>
      <c r="AB758" s="193"/>
      <c r="AC758" s="193"/>
      <c r="AD758" s="193"/>
      <c r="AE758" s="193"/>
    </row>
    <row r="759">
      <c r="A759" s="209"/>
      <c r="B759" s="212"/>
      <c r="C759" s="209"/>
      <c r="D759" s="210"/>
      <c r="E759" s="210"/>
      <c r="F759" s="209"/>
      <c r="G759" s="210"/>
      <c r="H759" s="210"/>
      <c r="I759" s="193"/>
      <c r="J759" s="193"/>
      <c r="K759" s="193"/>
      <c r="L759" s="193"/>
      <c r="M759" s="193"/>
      <c r="N759" s="193"/>
      <c r="O759" s="193"/>
      <c r="P759" s="193"/>
      <c r="Q759" s="193"/>
      <c r="R759" s="193"/>
      <c r="S759" s="193"/>
      <c r="T759" s="193"/>
      <c r="U759" s="193"/>
      <c r="V759" s="193"/>
      <c r="W759" s="193"/>
      <c r="X759" s="193"/>
      <c r="Y759" s="193"/>
      <c r="Z759" s="193"/>
      <c r="AA759" s="193"/>
      <c r="AB759" s="193"/>
      <c r="AC759" s="193"/>
      <c r="AD759" s="193"/>
      <c r="AE759" s="193"/>
    </row>
    <row r="760">
      <c r="A760" s="209"/>
      <c r="B760" s="212"/>
      <c r="C760" s="209"/>
      <c r="D760" s="210"/>
      <c r="E760" s="210"/>
      <c r="F760" s="209"/>
      <c r="G760" s="210"/>
      <c r="H760" s="210"/>
      <c r="I760" s="193"/>
      <c r="J760" s="193"/>
      <c r="K760" s="193"/>
      <c r="L760" s="193"/>
      <c r="M760" s="193"/>
      <c r="N760" s="193"/>
      <c r="O760" s="193"/>
      <c r="P760" s="193"/>
      <c r="Q760" s="193"/>
      <c r="R760" s="193"/>
      <c r="S760" s="193"/>
      <c r="T760" s="193"/>
      <c r="U760" s="193"/>
      <c r="V760" s="193"/>
      <c r="W760" s="193"/>
      <c r="X760" s="193"/>
      <c r="Y760" s="193"/>
      <c r="Z760" s="193"/>
      <c r="AA760" s="193"/>
      <c r="AB760" s="193"/>
      <c r="AC760" s="193"/>
      <c r="AD760" s="193"/>
      <c r="AE760" s="193"/>
    </row>
    <row r="761">
      <c r="A761" s="209"/>
      <c r="B761" s="212"/>
      <c r="C761" s="209"/>
      <c r="D761" s="210"/>
      <c r="E761" s="210"/>
      <c r="F761" s="209"/>
      <c r="G761" s="210"/>
      <c r="H761" s="210"/>
      <c r="I761" s="193"/>
      <c r="J761" s="193"/>
      <c r="K761" s="193"/>
      <c r="L761" s="193"/>
      <c r="M761" s="193"/>
      <c r="N761" s="193"/>
      <c r="O761" s="193"/>
      <c r="P761" s="193"/>
      <c r="Q761" s="193"/>
      <c r="R761" s="193"/>
      <c r="S761" s="193"/>
      <c r="T761" s="193"/>
      <c r="U761" s="193"/>
      <c r="V761" s="193"/>
      <c r="W761" s="193"/>
      <c r="X761" s="193"/>
      <c r="Y761" s="193"/>
      <c r="Z761" s="193"/>
      <c r="AA761" s="193"/>
      <c r="AB761" s="193"/>
      <c r="AC761" s="193"/>
      <c r="AD761" s="193"/>
      <c r="AE761" s="193"/>
    </row>
    <row r="762">
      <c r="A762" s="209"/>
      <c r="B762" s="212"/>
      <c r="C762" s="209"/>
      <c r="D762" s="210"/>
      <c r="E762" s="210"/>
      <c r="F762" s="209"/>
      <c r="G762" s="210"/>
      <c r="H762" s="210"/>
      <c r="I762" s="193"/>
      <c r="J762" s="193"/>
      <c r="K762" s="193"/>
      <c r="L762" s="193"/>
      <c r="M762" s="193"/>
      <c r="N762" s="193"/>
      <c r="O762" s="193"/>
      <c r="P762" s="193"/>
      <c r="Q762" s="193"/>
      <c r="R762" s="193"/>
      <c r="S762" s="193"/>
      <c r="T762" s="193"/>
      <c r="U762" s="193"/>
      <c r="V762" s="193"/>
      <c r="W762" s="193"/>
      <c r="X762" s="193"/>
      <c r="Y762" s="193"/>
      <c r="Z762" s="193"/>
      <c r="AA762" s="193"/>
      <c r="AB762" s="193"/>
      <c r="AC762" s="193"/>
      <c r="AD762" s="193"/>
      <c r="AE762" s="193"/>
    </row>
    <row r="763">
      <c r="A763" s="209"/>
      <c r="B763" s="212"/>
      <c r="C763" s="209"/>
      <c r="D763" s="210"/>
      <c r="E763" s="210"/>
      <c r="F763" s="209"/>
      <c r="G763" s="210"/>
      <c r="H763" s="210"/>
      <c r="I763" s="193"/>
      <c r="J763" s="193"/>
      <c r="K763" s="193"/>
      <c r="L763" s="193"/>
      <c r="M763" s="193"/>
      <c r="N763" s="193"/>
      <c r="O763" s="193"/>
      <c r="P763" s="193"/>
      <c r="Q763" s="193"/>
      <c r="R763" s="193"/>
      <c r="S763" s="193"/>
      <c r="T763" s="193"/>
      <c r="U763" s="193"/>
      <c r="V763" s="193"/>
      <c r="W763" s="193"/>
      <c r="X763" s="193"/>
      <c r="Y763" s="193"/>
      <c r="Z763" s="193"/>
      <c r="AA763" s="193"/>
      <c r="AB763" s="193"/>
      <c r="AC763" s="193"/>
      <c r="AD763" s="193"/>
      <c r="AE763" s="193"/>
    </row>
    <row r="764">
      <c r="A764" s="209"/>
      <c r="B764" s="212"/>
      <c r="C764" s="209"/>
      <c r="D764" s="210"/>
      <c r="E764" s="210"/>
      <c r="F764" s="209"/>
      <c r="G764" s="210"/>
      <c r="H764" s="210"/>
      <c r="I764" s="193"/>
      <c r="J764" s="193"/>
      <c r="K764" s="193"/>
      <c r="L764" s="193"/>
      <c r="M764" s="193"/>
      <c r="N764" s="193"/>
      <c r="O764" s="193"/>
      <c r="P764" s="193"/>
      <c r="Q764" s="193"/>
      <c r="R764" s="193"/>
      <c r="S764" s="193"/>
      <c r="T764" s="193"/>
      <c r="U764" s="193"/>
      <c r="V764" s="193"/>
      <c r="W764" s="193"/>
      <c r="X764" s="193"/>
      <c r="Y764" s="193"/>
      <c r="Z764" s="193"/>
      <c r="AA764" s="193"/>
      <c r="AB764" s="193"/>
      <c r="AC764" s="193"/>
      <c r="AD764" s="193"/>
      <c r="AE764" s="193"/>
    </row>
    <row r="765">
      <c r="A765" s="209"/>
      <c r="B765" s="212"/>
      <c r="C765" s="209"/>
      <c r="D765" s="210"/>
      <c r="E765" s="210"/>
      <c r="F765" s="209"/>
      <c r="G765" s="210"/>
      <c r="H765" s="210"/>
      <c r="I765" s="193"/>
      <c r="J765" s="193"/>
      <c r="K765" s="193"/>
      <c r="L765" s="193"/>
      <c r="M765" s="193"/>
      <c r="N765" s="193"/>
      <c r="O765" s="193"/>
      <c r="P765" s="193"/>
      <c r="Q765" s="193"/>
      <c r="R765" s="193"/>
      <c r="S765" s="193"/>
      <c r="T765" s="193"/>
      <c r="U765" s="193"/>
      <c r="V765" s="193"/>
      <c r="W765" s="193"/>
      <c r="X765" s="193"/>
      <c r="Y765" s="193"/>
      <c r="Z765" s="193"/>
      <c r="AA765" s="193"/>
      <c r="AB765" s="193"/>
      <c r="AC765" s="193"/>
      <c r="AD765" s="193"/>
      <c r="AE765" s="193"/>
    </row>
    <row r="766">
      <c r="A766" s="209"/>
      <c r="B766" s="212"/>
      <c r="C766" s="209"/>
      <c r="D766" s="210"/>
      <c r="E766" s="210"/>
      <c r="F766" s="209"/>
      <c r="G766" s="210"/>
      <c r="H766" s="210"/>
      <c r="I766" s="193"/>
      <c r="J766" s="193"/>
      <c r="K766" s="193"/>
      <c r="L766" s="193"/>
      <c r="M766" s="193"/>
      <c r="N766" s="193"/>
      <c r="O766" s="193"/>
      <c r="P766" s="193"/>
      <c r="Q766" s="193"/>
      <c r="R766" s="193"/>
      <c r="S766" s="193"/>
      <c r="T766" s="193"/>
      <c r="U766" s="193"/>
      <c r="V766" s="193"/>
      <c r="W766" s="193"/>
      <c r="X766" s="193"/>
      <c r="Y766" s="193"/>
      <c r="Z766" s="193"/>
      <c r="AA766" s="193"/>
      <c r="AB766" s="193"/>
      <c r="AC766" s="193"/>
      <c r="AD766" s="193"/>
      <c r="AE766" s="193"/>
    </row>
    <row r="767">
      <c r="A767" s="209"/>
      <c r="B767" s="212"/>
      <c r="C767" s="209"/>
      <c r="D767" s="210"/>
      <c r="E767" s="210"/>
      <c r="F767" s="209"/>
      <c r="G767" s="210"/>
      <c r="H767" s="210"/>
      <c r="I767" s="193"/>
      <c r="J767" s="193"/>
      <c r="K767" s="193"/>
      <c r="L767" s="193"/>
      <c r="M767" s="193"/>
      <c r="N767" s="193"/>
      <c r="O767" s="193"/>
      <c r="P767" s="193"/>
      <c r="Q767" s="193"/>
      <c r="R767" s="193"/>
      <c r="S767" s="193"/>
      <c r="T767" s="193"/>
      <c r="U767" s="193"/>
      <c r="V767" s="193"/>
      <c r="W767" s="193"/>
      <c r="X767" s="193"/>
      <c r="Y767" s="193"/>
      <c r="Z767" s="193"/>
      <c r="AA767" s="193"/>
      <c r="AB767" s="193"/>
      <c r="AC767" s="193"/>
      <c r="AD767" s="193"/>
      <c r="AE767" s="193"/>
    </row>
    <row r="768">
      <c r="A768" s="209"/>
      <c r="B768" s="212"/>
      <c r="C768" s="209"/>
      <c r="D768" s="210"/>
      <c r="E768" s="210"/>
      <c r="F768" s="209"/>
      <c r="G768" s="210"/>
      <c r="H768" s="210"/>
      <c r="I768" s="193"/>
      <c r="J768" s="193"/>
      <c r="K768" s="193"/>
      <c r="L768" s="193"/>
      <c r="M768" s="193"/>
      <c r="N768" s="193"/>
      <c r="O768" s="193"/>
      <c r="P768" s="193"/>
      <c r="Q768" s="193"/>
      <c r="R768" s="193"/>
      <c r="S768" s="193"/>
      <c r="T768" s="193"/>
      <c r="U768" s="193"/>
      <c r="V768" s="193"/>
      <c r="W768" s="193"/>
      <c r="X768" s="193"/>
      <c r="Y768" s="193"/>
      <c r="Z768" s="193"/>
      <c r="AA768" s="193"/>
      <c r="AB768" s="193"/>
      <c r="AC768" s="193"/>
      <c r="AD768" s="193"/>
      <c r="AE768" s="193"/>
    </row>
    <row r="769">
      <c r="A769" s="209"/>
      <c r="B769" s="212"/>
      <c r="C769" s="209"/>
      <c r="D769" s="210"/>
      <c r="E769" s="210"/>
      <c r="F769" s="209"/>
      <c r="G769" s="210"/>
      <c r="H769" s="210"/>
      <c r="I769" s="193"/>
      <c r="J769" s="193"/>
      <c r="K769" s="193"/>
      <c r="L769" s="193"/>
      <c r="M769" s="193"/>
      <c r="N769" s="193"/>
      <c r="O769" s="193"/>
      <c r="P769" s="193"/>
      <c r="Q769" s="193"/>
      <c r="R769" s="193"/>
      <c r="S769" s="193"/>
      <c r="T769" s="193"/>
      <c r="U769" s="193"/>
      <c r="V769" s="193"/>
      <c r="W769" s="193"/>
      <c r="X769" s="193"/>
      <c r="Y769" s="193"/>
      <c r="Z769" s="193"/>
      <c r="AA769" s="193"/>
      <c r="AB769" s="193"/>
      <c r="AC769" s="193"/>
      <c r="AD769" s="193"/>
      <c r="AE769" s="193"/>
    </row>
    <row r="770">
      <c r="A770" s="209"/>
      <c r="B770" s="212"/>
      <c r="C770" s="209"/>
      <c r="D770" s="210"/>
      <c r="E770" s="210"/>
      <c r="F770" s="209"/>
      <c r="G770" s="210"/>
      <c r="H770" s="210"/>
      <c r="I770" s="193"/>
      <c r="J770" s="193"/>
      <c r="K770" s="193"/>
      <c r="L770" s="193"/>
      <c r="M770" s="193"/>
      <c r="N770" s="193"/>
      <c r="O770" s="193"/>
      <c r="P770" s="193"/>
      <c r="Q770" s="193"/>
      <c r="R770" s="193"/>
      <c r="S770" s="193"/>
      <c r="T770" s="193"/>
      <c r="U770" s="193"/>
      <c r="V770" s="193"/>
      <c r="W770" s="193"/>
      <c r="X770" s="193"/>
      <c r="Y770" s="193"/>
      <c r="Z770" s="193"/>
      <c r="AA770" s="193"/>
      <c r="AB770" s="193"/>
      <c r="AC770" s="193"/>
      <c r="AD770" s="193"/>
      <c r="AE770" s="193"/>
    </row>
    <row r="771">
      <c r="A771" s="209"/>
      <c r="B771" s="212"/>
      <c r="C771" s="209"/>
      <c r="D771" s="210"/>
      <c r="E771" s="210"/>
      <c r="F771" s="209"/>
      <c r="G771" s="210"/>
      <c r="H771" s="210"/>
      <c r="I771" s="193"/>
      <c r="J771" s="193"/>
      <c r="K771" s="193"/>
      <c r="L771" s="193"/>
      <c r="M771" s="193"/>
      <c r="N771" s="193"/>
      <c r="O771" s="193"/>
      <c r="P771" s="193"/>
      <c r="Q771" s="193"/>
      <c r="R771" s="193"/>
      <c r="S771" s="193"/>
      <c r="T771" s="193"/>
      <c r="U771" s="193"/>
      <c r="V771" s="193"/>
      <c r="W771" s="193"/>
      <c r="X771" s="193"/>
      <c r="Y771" s="193"/>
      <c r="Z771" s="193"/>
      <c r="AA771" s="193"/>
      <c r="AB771" s="193"/>
      <c r="AC771" s="193"/>
      <c r="AD771" s="193"/>
      <c r="AE771" s="193"/>
    </row>
    <row r="772">
      <c r="A772" s="209"/>
      <c r="B772" s="212"/>
      <c r="C772" s="209"/>
      <c r="D772" s="210"/>
      <c r="E772" s="210"/>
      <c r="F772" s="209"/>
      <c r="G772" s="210"/>
      <c r="H772" s="210"/>
      <c r="I772" s="193"/>
      <c r="J772" s="193"/>
      <c r="K772" s="193"/>
      <c r="L772" s="193"/>
      <c r="M772" s="193"/>
      <c r="N772" s="193"/>
      <c r="O772" s="193"/>
      <c r="P772" s="193"/>
      <c r="Q772" s="193"/>
      <c r="R772" s="193"/>
      <c r="S772" s="193"/>
      <c r="T772" s="193"/>
      <c r="U772" s="193"/>
      <c r="V772" s="193"/>
      <c r="W772" s="193"/>
      <c r="X772" s="193"/>
      <c r="Y772" s="193"/>
      <c r="Z772" s="193"/>
      <c r="AA772" s="193"/>
      <c r="AB772" s="193"/>
      <c r="AC772" s="193"/>
      <c r="AD772" s="193"/>
      <c r="AE772" s="193"/>
    </row>
    <row r="773">
      <c r="A773" s="209"/>
      <c r="B773" s="212"/>
      <c r="C773" s="209"/>
      <c r="D773" s="210"/>
      <c r="E773" s="210"/>
      <c r="F773" s="209"/>
      <c r="G773" s="210"/>
      <c r="H773" s="210"/>
      <c r="I773" s="193"/>
      <c r="J773" s="193"/>
      <c r="K773" s="193"/>
      <c r="L773" s="193"/>
      <c r="M773" s="193"/>
      <c r="N773" s="193"/>
      <c r="O773" s="193"/>
      <c r="P773" s="193"/>
      <c r="Q773" s="193"/>
      <c r="R773" s="193"/>
      <c r="S773" s="193"/>
      <c r="T773" s="193"/>
      <c r="U773" s="193"/>
      <c r="V773" s="193"/>
      <c r="W773" s="193"/>
      <c r="X773" s="193"/>
      <c r="Y773" s="193"/>
      <c r="Z773" s="193"/>
      <c r="AA773" s="193"/>
      <c r="AB773" s="193"/>
      <c r="AC773" s="193"/>
      <c r="AD773" s="193"/>
      <c r="AE773" s="193"/>
    </row>
    <row r="774">
      <c r="A774" s="209"/>
      <c r="B774" s="212"/>
      <c r="C774" s="209"/>
      <c r="D774" s="210"/>
      <c r="E774" s="210"/>
      <c r="F774" s="209"/>
      <c r="G774" s="210"/>
      <c r="H774" s="210"/>
      <c r="I774" s="193"/>
      <c r="J774" s="193"/>
      <c r="K774" s="193"/>
      <c r="L774" s="193"/>
      <c r="M774" s="193"/>
      <c r="N774" s="193"/>
      <c r="O774" s="193"/>
      <c r="P774" s="193"/>
      <c r="Q774" s="193"/>
      <c r="R774" s="193"/>
      <c r="S774" s="193"/>
      <c r="T774" s="193"/>
      <c r="U774" s="193"/>
      <c r="V774" s="193"/>
      <c r="W774" s="193"/>
      <c r="X774" s="193"/>
      <c r="Y774" s="193"/>
      <c r="Z774" s="193"/>
      <c r="AA774" s="193"/>
      <c r="AB774" s="193"/>
      <c r="AC774" s="193"/>
      <c r="AD774" s="193"/>
      <c r="AE774" s="193"/>
    </row>
    <row r="775">
      <c r="A775" s="209"/>
      <c r="B775" s="212"/>
      <c r="C775" s="209"/>
      <c r="D775" s="210"/>
      <c r="E775" s="210"/>
      <c r="F775" s="209"/>
      <c r="G775" s="210"/>
      <c r="H775" s="210"/>
      <c r="I775" s="193"/>
      <c r="J775" s="193"/>
      <c r="K775" s="193"/>
      <c r="L775" s="193"/>
      <c r="M775" s="193"/>
      <c r="N775" s="193"/>
      <c r="O775" s="193"/>
      <c r="P775" s="193"/>
      <c r="Q775" s="193"/>
      <c r="R775" s="193"/>
      <c r="S775" s="193"/>
      <c r="T775" s="193"/>
      <c r="U775" s="193"/>
      <c r="V775" s="193"/>
      <c r="W775" s="193"/>
      <c r="X775" s="193"/>
      <c r="Y775" s="193"/>
      <c r="Z775" s="193"/>
      <c r="AA775" s="193"/>
      <c r="AB775" s="193"/>
      <c r="AC775" s="193"/>
      <c r="AD775" s="193"/>
      <c r="AE775" s="193"/>
    </row>
    <row r="776">
      <c r="A776" s="209"/>
      <c r="B776" s="212"/>
      <c r="C776" s="209"/>
      <c r="D776" s="210"/>
      <c r="E776" s="210"/>
      <c r="F776" s="209"/>
      <c r="G776" s="210"/>
      <c r="H776" s="210"/>
      <c r="I776" s="193"/>
      <c r="J776" s="193"/>
      <c r="K776" s="193"/>
      <c r="L776" s="193"/>
      <c r="M776" s="193"/>
      <c r="N776" s="193"/>
      <c r="O776" s="193"/>
      <c r="P776" s="193"/>
      <c r="Q776" s="193"/>
      <c r="R776" s="193"/>
      <c r="S776" s="193"/>
      <c r="T776" s="193"/>
      <c r="U776" s="193"/>
      <c r="V776" s="193"/>
      <c r="W776" s="193"/>
      <c r="X776" s="193"/>
      <c r="Y776" s="193"/>
      <c r="Z776" s="193"/>
      <c r="AA776" s="193"/>
      <c r="AB776" s="193"/>
      <c r="AC776" s="193"/>
      <c r="AD776" s="193"/>
      <c r="AE776" s="193"/>
    </row>
    <row r="777">
      <c r="A777" s="209"/>
      <c r="B777" s="212"/>
      <c r="C777" s="209"/>
      <c r="D777" s="210"/>
      <c r="E777" s="210"/>
      <c r="F777" s="209"/>
      <c r="G777" s="210"/>
      <c r="H777" s="210"/>
      <c r="I777" s="193"/>
      <c r="J777" s="193"/>
      <c r="K777" s="193"/>
      <c r="L777" s="193"/>
      <c r="M777" s="193"/>
      <c r="N777" s="193"/>
      <c r="O777" s="193"/>
      <c r="P777" s="193"/>
      <c r="Q777" s="193"/>
      <c r="R777" s="193"/>
      <c r="S777" s="193"/>
      <c r="T777" s="193"/>
      <c r="U777" s="193"/>
      <c r="V777" s="193"/>
      <c r="W777" s="193"/>
      <c r="X777" s="193"/>
      <c r="Y777" s="193"/>
      <c r="Z777" s="193"/>
      <c r="AA777" s="193"/>
      <c r="AB777" s="193"/>
      <c r="AC777" s="193"/>
      <c r="AD777" s="193"/>
      <c r="AE777" s="193"/>
    </row>
    <row r="778">
      <c r="A778" s="209"/>
      <c r="B778" s="212"/>
      <c r="C778" s="209"/>
      <c r="D778" s="210"/>
      <c r="E778" s="210"/>
      <c r="F778" s="209"/>
      <c r="G778" s="210"/>
      <c r="H778" s="210"/>
      <c r="I778" s="193"/>
      <c r="J778" s="193"/>
      <c r="K778" s="193"/>
      <c r="L778" s="193"/>
      <c r="M778" s="193"/>
      <c r="N778" s="193"/>
      <c r="O778" s="193"/>
      <c r="P778" s="193"/>
      <c r="Q778" s="193"/>
      <c r="R778" s="193"/>
      <c r="S778" s="193"/>
      <c r="T778" s="193"/>
      <c r="U778" s="193"/>
      <c r="V778" s="193"/>
      <c r="W778" s="193"/>
      <c r="X778" s="193"/>
      <c r="Y778" s="193"/>
      <c r="Z778" s="193"/>
      <c r="AA778" s="193"/>
      <c r="AB778" s="193"/>
      <c r="AC778" s="193"/>
      <c r="AD778" s="193"/>
      <c r="AE778" s="193"/>
    </row>
    <row r="779">
      <c r="A779" s="209"/>
      <c r="B779" s="212"/>
      <c r="C779" s="209"/>
      <c r="D779" s="210"/>
      <c r="E779" s="210"/>
      <c r="F779" s="209"/>
      <c r="G779" s="210"/>
      <c r="H779" s="210"/>
      <c r="I779" s="193"/>
      <c r="J779" s="193"/>
      <c r="K779" s="193"/>
      <c r="L779" s="193"/>
      <c r="M779" s="193"/>
      <c r="N779" s="193"/>
      <c r="O779" s="193"/>
      <c r="P779" s="193"/>
      <c r="Q779" s="193"/>
      <c r="R779" s="193"/>
      <c r="S779" s="193"/>
      <c r="T779" s="193"/>
      <c r="U779" s="193"/>
      <c r="V779" s="193"/>
      <c r="W779" s="193"/>
      <c r="X779" s="193"/>
      <c r="Y779" s="193"/>
      <c r="Z779" s="193"/>
      <c r="AA779" s="193"/>
      <c r="AB779" s="193"/>
      <c r="AC779" s="193"/>
      <c r="AD779" s="193"/>
      <c r="AE779" s="193"/>
    </row>
    <row r="780">
      <c r="A780" s="209"/>
      <c r="B780" s="212"/>
      <c r="C780" s="209"/>
      <c r="D780" s="210"/>
      <c r="E780" s="210"/>
      <c r="F780" s="209"/>
      <c r="G780" s="210"/>
      <c r="H780" s="210"/>
      <c r="I780" s="193"/>
      <c r="J780" s="193"/>
      <c r="K780" s="193"/>
      <c r="L780" s="193"/>
      <c r="M780" s="193"/>
      <c r="N780" s="193"/>
      <c r="O780" s="193"/>
      <c r="P780" s="193"/>
      <c r="Q780" s="193"/>
      <c r="R780" s="193"/>
      <c r="S780" s="193"/>
      <c r="T780" s="193"/>
      <c r="U780" s="193"/>
      <c r="V780" s="193"/>
      <c r="W780" s="193"/>
      <c r="X780" s="193"/>
      <c r="Y780" s="193"/>
      <c r="Z780" s="193"/>
      <c r="AA780" s="193"/>
      <c r="AB780" s="193"/>
      <c r="AC780" s="193"/>
      <c r="AD780" s="193"/>
      <c r="AE780" s="193"/>
    </row>
    <row r="781">
      <c r="A781" s="209"/>
      <c r="B781" s="212"/>
      <c r="C781" s="209"/>
      <c r="D781" s="210"/>
      <c r="E781" s="210"/>
      <c r="F781" s="209"/>
      <c r="G781" s="210"/>
      <c r="H781" s="210"/>
      <c r="I781" s="193"/>
      <c r="J781" s="193"/>
      <c r="K781" s="193"/>
      <c r="L781" s="193"/>
      <c r="M781" s="193"/>
      <c r="N781" s="193"/>
      <c r="O781" s="193"/>
      <c r="P781" s="193"/>
      <c r="Q781" s="193"/>
      <c r="R781" s="193"/>
      <c r="S781" s="193"/>
      <c r="T781" s="193"/>
      <c r="U781" s="193"/>
      <c r="V781" s="193"/>
      <c r="W781" s="193"/>
      <c r="X781" s="193"/>
      <c r="Y781" s="193"/>
      <c r="Z781" s="193"/>
      <c r="AA781" s="193"/>
      <c r="AB781" s="193"/>
      <c r="AC781" s="193"/>
      <c r="AD781" s="193"/>
      <c r="AE781" s="193"/>
    </row>
    <row r="782">
      <c r="A782" s="209"/>
      <c r="B782" s="212"/>
      <c r="C782" s="209"/>
      <c r="D782" s="210"/>
      <c r="E782" s="210"/>
      <c r="F782" s="209"/>
      <c r="G782" s="210"/>
      <c r="H782" s="210"/>
      <c r="I782" s="193"/>
      <c r="J782" s="193"/>
      <c r="K782" s="193"/>
      <c r="L782" s="193"/>
      <c r="M782" s="193"/>
      <c r="N782" s="193"/>
      <c r="O782" s="193"/>
      <c r="P782" s="193"/>
      <c r="Q782" s="193"/>
      <c r="R782" s="193"/>
      <c r="S782" s="193"/>
      <c r="T782" s="193"/>
      <c r="U782" s="193"/>
      <c r="V782" s="193"/>
      <c r="W782" s="193"/>
      <c r="X782" s="193"/>
      <c r="Y782" s="193"/>
      <c r="Z782" s="193"/>
      <c r="AA782" s="193"/>
      <c r="AB782" s="193"/>
      <c r="AC782" s="193"/>
      <c r="AD782" s="193"/>
      <c r="AE782" s="193"/>
    </row>
    <row r="783">
      <c r="A783" s="209"/>
      <c r="B783" s="212"/>
      <c r="C783" s="209"/>
      <c r="D783" s="210"/>
      <c r="E783" s="210"/>
      <c r="F783" s="209"/>
      <c r="G783" s="210"/>
      <c r="H783" s="210"/>
      <c r="I783" s="193"/>
      <c r="J783" s="193"/>
      <c r="K783" s="193"/>
      <c r="L783" s="193"/>
      <c r="M783" s="193"/>
      <c r="N783" s="193"/>
      <c r="O783" s="193"/>
      <c r="P783" s="193"/>
      <c r="Q783" s="193"/>
      <c r="R783" s="193"/>
      <c r="S783" s="193"/>
      <c r="T783" s="193"/>
      <c r="U783" s="193"/>
      <c r="V783" s="193"/>
      <c r="W783" s="193"/>
      <c r="X783" s="193"/>
      <c r="Y783" s="193"/>
      <c r="Z783" s="193"/>
      <c r="AA783" s="193"/>
      <c r="AB783" s="193"/>
      <c r="AC783" s="193"/>
      <c r="AD783" s="193"/>
      <c r="AE783" s="193"/>
    </row>
    <row r="784">
      <c r="A784" s="209"/>
      <c r="B784" s="212"/>
      <c r="C784" s="209"/>
      <c r="D784" s="210"/>
      <c r="E784" s="210"/>
      <c r="F784" s="209"/>
      <c r="G784" s="210"/>
      <c r="H784" s="210"/>
      <c r="I784" s="193"/>
      <c r="J784" s="193"/>
      <c r="K784" s="193"/>
      <c r="L784" s="193"/>
      <c r="M784" s="193"/>
      <c r="N784" s="193"/>
      <c r="O784" s="193"/>
      <c r="P784" s="193"/>
      <c r="Q784" s="193"/>
      <c r="R784" s="193"/>
      <c r="S784" s="193"/>
      <c r="T784" s="193"/>
      <c r="U784" s="193"/>
      <c r="V784" s="193"/>
      <c r="W784" s="193"/>
      <c r="X784" s="193"/>
      <c r="Y784" s="193"/>
      <c r="Z784" s="193"/>
      <c r="AA784" s="193"/>
      <c r="AB784" s="193"/>
      <c r="AC784" s="193"/>
      <c r="AD784" s="193"/>
      <c r="AE784" s="193"/>
    </row>
    <row r="785">
      <c r="A785" s="209"/>
      <c r="B785" s="212"/>
      <c r="C785" s="209"/>
      <c r="D785" s="210"/>
      <c r="E785" s="210"/>
      <c r="F785" s="209"/>
      <c r="G785" s="210"/>
      <c r="H785" s="210"/>
      <c r="I785" s="193"/>
      <c r="J785" s="193"/>
      <c r="K785" s="193"/>
      <c r="L785" s="193"/>
      <c r="M785" s="193"/>
      <c r="N785" s="193"/>
      <c r="O785" s="193"/>
      <c r="P785" s="193"/>
      <c r="Q785" s="193"/>
      <c r="R785" s="193"/>
      <c r="S785" s="193"/>
      <c r="T785" s="193"/>
      <c r="U785" s="193"/>
      <c r="V785" s="193"/>
      <c r="W785" s="193"/>
      <c r="X785" s="193"/>
      <c r="Y785" s="193"/>
      <c r="Z785" s="193"/>
      <c r="AA785" s="193"/>
      <c r="AB785" s="193"/>
      <c r="AC785" s="193"/>
      <c r="AD785" s="193"/>
      <c r="AE785" s="193"/>
    </row>
    <row r="786">
      <c r="A786" s="209"/>
      <c r="B786" s="212"/>
      <c r="C786" s="209"/>
      <c r="D786" s="210"/>
      <c r="E786" s="210"/>
      <c r="F786" s="209"/>
      <c r="G786" s="210"/>
      <c r="H786" s="210"/>
      <c r="I786" s="193"/>
      <c r="J786" s="193"/>
      <c r="K786" s="193"/>
      <c r="L786" s="193"/>
      <c r="M786" s="193"/>
      <c r="N786" s="193"/>
      <c r="O786" s="193"/>
      <c r="P786" s="193"/>
      <c r="Q786" s="193"/>
      <c r="R786" s="193"/>
      <c r="S786" s="193"/>
      <c r="T786" s="193"/>
      <c r="U786" s="193"/>
      <c r="V786" s="193"/>
      <c r="W786" s="193"/>
      <c r="X786" s="193"/>
      <c r="Y786" s="193"/>
      <c r="Z786" s="193"/>
      <c r="AA786" s="193"/>
      <c r="AB786" s="193"/>
      <c r="AC786" s="193"/>
      <c r="AD786" s="193"/>
      <c r="AE786" s="193"/>
    </row>
    <row r="787">
      <c r="A787" s="209"/>
      <c r="B787" s="212"/>
      <c r="C787" s="209"/>
      <c r="D787" s="210"/>
      <c r="E787" s="210"/>
      <c r="F787" s="209"/>
      <c r="G787" s="210"/>
      <c r="H787" s="210"/>
      <c r="I787" s="193"/>
      <c r="J787" s="193"/>
      <c r="K787" s="193"/>
      <c r="L787" s="193"/>
      <c r="M787" s="193"/>
      <c r="N787" s="193"/>
      <c r="O787" s="193"/>
      <c r="P787" s="193"/>
      <c r="Q787" s="193"/>
      <c r="R787" s="193"/>
      <c r="S787" s="193"/>
      <c r="T787" s="193"/>
      <c r="U787" s="193"/>
      <c r="V787" s="193"/>
      <c r="W787" s="193"/>
      <c r="X787" s="193"/>
      <c r="Y787" s="193"/>
      <c r="Z787" s="193"/>
      <c r="AA787" s="193"/>
      <c r="AB787" s="193"/>
      <c r="AC787" s="193"/>
      <c r="AD787" s="193"/>
      <c r="AE787" s="193"/>
    </row>
    <row r="788">
      <c r="A788" s="209"/>
      <c r="B788" s="212"/>
      <c r="C788" s="209"/>
      <c r="D788" s="210"/>
      <c r="E788" s="210"/>
      <c r="F788" s="209"/>
      <c r="G788" s="210"/>
      <c r="H788" s="210"/>
      <c r="I788" s="193"/>
      <c r="J788" s="193"/>
      <c r="K788" s="193"/>
      <c r="L788" s="193"/>
      <c r="M788" s="193"/>
      <c r="N788" s="193"/>
      <c r="O788" s="193"/>
      <c r="P788" s="193"/>
      <c r="Q788" s="193"/>
      <c r="R788" s="193"/>
      <c r="S788" s="193"/>
      <c r="T788" s="193"/>
      <c r="U788" s="193"/>
      <c r="V788" s="193"/>
      <c r="W788" s="193"/>
      <c r="X788" s="193"/>
      <c r="Y788" s="193"/>
      <c r="Z788" s="193"/>
      <c r="AA788" s="193"/>
      <c r="AB788" s="193"/>
      <c r="AC788" s="193"/>
      <c r="AD788" s="193"/>
      <c r="AE788" s="193"/>
    </row>
    <row r="789">
      <c r="A789" s="209"/>
      <c r="B789" s="212"/>
      <c r="C789" s="209"/>
      <c r="D789" s="210"/>
      <c r="E789" s="210"/>
      <c r="F789" s="209"/>
      <c r="G789" s="210"/>
      <c r="H789" s="210"/>
      <c r="I789" s="193"/>
      <c r="J789" s="193"/>
      <c r="K789" s="193"/>
      <c r="L789" s="193"/>
      <c r="M789" s="193"/>
      <c r="N789" s="193"/>
      <c r="O789" s="193"/>
      <c r="P789" s="193"/>
      <c r="Q789" s="193"/>
      <c r="R789" s="193"/>
      <c r="S789" s="193"/>
      <c r="T789" s="193"/>
      <c r="U789" s="193"/>
      <c r="V789" s="193"/>
      <c r="W789" s="193"/>
      <c r="X789" s="193"/>
      <c r="Y789" s="193"/>
      <c r="Z789" s="193"/>
      <c r="AA789" s="193"/>
      <c r="AB789" s="193"/>
      <c r="AC789" s="193"/>
      <c r="AD789" s="193"/>
      <c r="AE789" s="193"/>
    </row>
    <row r="790">
      <c r="A790" s="209"/>
      <c r="B790" s="212"/>
      <c r="C790" s="209"/>
      <c r="D790" s="210"/>
      <c r="E790" s="210"/>
      <c r="F790" s="209"/>
      <c r="G790" s="210"/>
      <c r="H790" s="210"/>
      <c r="I790" s="193"/>
      <c r="J790" s="193"/>
      <c r="K790" s="193"/>
      <c r="L790" s="193"/>
      <c r="M790" s="193"/>
      <c r="N790" s="193"/>
      <c r="O790" s="193"/>
      <c r="P790" s="193"/>
      <c r="Q790" s="193"/>
      <c r="R790" s="193"/>
      <c r="S790" s="193"/>
      <c r="T790" s="193"/>
      <c r="U790" s="193"/>
      <c r="V790" s="193"/>
      <c r="W790" s="193"/>
      <c r="X790" s="193"/>
      <c r="Y790" s="193"/>
      <c r="Z790" s="193"/>
      <c r="AA790" s="193"/>
      <c r="AB790" s="193"/>
      <c r="AC790" s="193"/>
      <c r="AD790" s="193"/>
      <c r="AE790" s="193"/>
    </row>
    <row r="791">
      <c r="A791" s="209"/>
      <c r="B791" s="212"/>
      <c r="C791" s="209"/>
      <c r="D791" s="210"/>
      <c r="E791" s="210"/>
      <c r="F791" s="209"/>
      <c r="G791" s="210"/>
      <c r="H791" s="210"/>
      <c r="I791" s="193"/>
      <c r="J791" s="193"/>
      <c r="K791" s="193"/>
      <c r="L791" s="193"/>
      <c r="M791" s="193"/>
      <c r="N791" s="193"/>
      <c r="O791" s="193"/>
      <c r="P791" s="193"/>
      <c r="Q791" s="193"/>
      <c r="R791" s="193"/>
      <c r="S791" s="193"/>
      <c r="T791" s="193"/>
      <c r="U791" s="193"/>
      <c r="V791" s="193"/>
      <c r="W791" s="193"/>
      <c r="X791" s="193"/>
      <c r="Y791" s="193"/>
      <c r="Z791" s="193"/>
      <c r="AA791" s="193"/>
      <c r="AB791" s="193"/>
      <c r="AC791" s="193"/>
      <c r="AD791" s="193"/>
      <c r="AE791" s="193"/>
    </row>
    <row r="792">
      <c r="A792" s="209"/>
      <c r="B792" s="212"/>
      <c r="C792" s="209"/>
      <c r="D792" s="210"/>
      <c r="E792" s="210"/>
      <c r="F792" s="209"/>
      <c r="G792" s="210"/>
      <c r="H792" s="210"/>
      <c r="I792" s="193"/>
      <c r="J792" s="193"/>
      <c r="K792" s="193"/>
      <c r="L792" s="193"/>
      <c r="M792" s="193"/>
      <c r="N792" s="193"/>
      <c r="O792" s="193"/>
      <c r="P792" s="193"/>
      <c r="Q792" s="193"/>
      <c r="R792" s="193"/>
      <c r="S792" s="193"/>
      <c r="T792" s="193"/>
      <c r="U792" s="193"/>
      <c r="V792" s="193"/>
      <c r="W792" s="193"/>
      <c r="X792" s="193"/>
      <c r="Y792" s="193"/>
      <c r="Z792" s="193"/>
      <c r="AA792" s="193"/>
      <c r="AB792" s="193"/>
      <c r="AC792" s="193"/>
      <c r="AD792" s="193"/>
      <c r="AE792" s="193"/>
    </row>
    <row r="793">
      <c r="A793" s="209"/>
      <c r="B793" s="212"/>
      <c r="C793" s="209"/>
      <c r="D793" s="210"/>
      <c r="E793" s="210"/>
      <c r="F793" s="209"/>
      <c r="G793" s="210"/>
      <c r="H793" s="210"/>
      <c r="I793" s="193"/>
      <c r="J793" s="193"/>
      <c r="K793" s="193"/>
      <c r="L793" s="193"/>
      <c r="M793" s="193"/>
      <c r="N793" s="193"/>
      <c r="O793" s="193"/>
      <c r="P793" s="193"/>
      <c r="Q793" s="193"/>
      <c r="R793" s="193"/>
      <c r="S793" s="193"/>
      <c r="T793" s="193"/>
      <c r="U793" s="193"/>
      <c r="V793" s="193"/>
      <c r="W793" s="193"/>
      <c r="X793" s="193"/>
      <c r="Y793" s="193"/>
      <c r="Z793" s="193"/>
      <c r="AA793" s="193"/>
      <c r="AB793" s="193"/>
      <c r="AC793" s="193"/>
      <c r="AD793" s="193"/>
      <c r="AE793" s="193"/>
    </row>
    <row r="794">
      <c r="A794" s="209"/>
      <c r="B794" s="212"/>
      <c r="C794" s="209"/>
      <c r="D794" s="210"/>
      <c r="E794" s="210"/>
      <c r="F794" s="209"/>
      <c r="G794" s="210"/>
      <c r="H794" s="210"/>
      <c r="I794" s="193"/>
      <c r="J794" s="193"/>
      <c r="K794" s="193"/>
      <c r="L794" s="193"/>
      <c r="M794" s="193"/>
      <c r="N794" s="193"/>
      <c r="O794" s="193"/>
      <c r="P794" s="193"/>
      <c r="Q794" s="193"/>
      <c r="R794" s="193"/>
      <c r="S794" s="193"/>
      <c r="T794" s="193"/>
      <c r="U794" s="193"/>
      <c r="V794" s="193"/>
      <c r="W794" s="193"/>
      <c r="X794" s="193"/>
      <c r="Y794" s="193"/>
      <c r="Z794" s="193"/>
      <c r="AA794" s="193"/>
      <c r="AB794" s="193"/>
      <c r="AC794" s="193"/>
      <c r="AD794" s="193"/>
      <c r="AE794" s="193"/>
    </row>
    <row r="795">
      <c r="A795" s="209"/>
      <c r="B795" s="212"/>
      <c r="C795" s="209"/>
      <c r="D795" s="210"/>
      <c r="E795" s="210"/>
      <c r="F795" s="209"/>
      <c r="G795" s="210"/>
      <c r="H795" s="210"/>
      <c r="I795" s="193"/>
      <c r="J795" s="193"/>
      <c r="K795" s="193"/>
      <c r="L795" s="193"/>
      <c r="M795" s="193"/>
      <c r="N795" s="193"/>
      <c r="O795" s="193"/>
      <c r="P795" s="193"/>
      <c r="Q795" s="193"/>
      <c r="R795" s="193"/>
      <c r="S795" s="193"/>
      <c r="T795" s="193"/>
      <c r="U795" s="193"/>
      <c r="V795" s="193"/>
      <c r="W795" s="193"/>
      <c r="X795" s="193"/>
      <c r="Y795" s="193"/>
      <c r="Z795" s="193"/>
      <c r="AA795" s="193"/>
      <c r="AB795" s="193"/>
      <c r="AC795" s="193"/>
      <c r="AD795" s="193"/>
      <c r="AE795" s="193"/>
    </row>
    <row r="796">
      <c r="A796" s="209"/>
      <c r="B796" s="212"/>
      <c r="C796" s="209"/>
      <c r="D796" s="210"/>
      <c r="E796" s="210"/>
      <c r="F796" s="209"/>
      <c r="G796" s="210"/>
      <c r="H796" s="210"/>
      <c r="I796" s="193"/>
      <c r="J796" s="193"/>
      <c r="K796" s="193"/>
      <c r="L796" s="193"/>
      <c r="M796" s="193"/>
      <c r="N796" s="193"/>
      <c r="O796" s="193"/>
      <c r="P796" s="193"/>
      <c r="Q796" s="193"/>
      <c r="R796" s="193"/>
      <c r="S796" s="193"/>
      <c r="T796" s="193"/>
      <c r="U796" s="193"/>
      <c r="V796" s="193"/>
      <c r="W796" s="193"/>
      <c r="X796" s="193"/>
      <c r="Y796" s="193"/>
      <c r="Z796" s="193"/>
      <c r="AA796" s="193"/>
      <c r="AB796" s="193"/>
      <c r="AC796" s="193"/>
      <c r="AD796" s="193"/>
      <c r="AE796" s="193"/>
    </row>
    <row r="797">
      <c r="A797" s="209"/>
      <c r="B797" s="212"/>
      <c r="C797" s="209"/>
      <c r="D797" s="210"/>
      <c r="E797" s="210"/>
      <c r="F797" s="209"/>
      <c r="G797" s="210"/>
      <c r="H797" s="210"/>
      <c r="I797" s="193"/>
      <c r="J797" s="193"/>
      <c r="K797" s="193"/>
      <c r="L797" s="193"/>
      <c r="M797" s="193"/>
      <c r="N797" s="193"/>
      <c r="O797" s="193"/>
      <c r="P797" s="193"/>
      <c r="Q797" s="193"/>
      <c r="R797" s="193"/>
      <c r="S797" s="193"/>
      <c r="T797" s="193"/>
      <c r="U797" s="193"/>
      <c r="V797" s="193"/>
      <c r="W797" s="193"/>
      <c r="X797" s="193"/>
      <c r="Y797" s="193"/>
      <c r="Z797" s="193"/>
      <c r="AA797" s="193"/>
      <c r="AB797" s="193"/>
      <c r="AC797" s="193"/>
      <c r="AD797" s="193"/>
      <c r="AE797" s="193"/>
    </row>
    <row r="798">
      <c r="A798" s="209"/>
      <c r="B798" s="212"/>
      <c r="C798" s="209"/>
      <c r="D798" s="210"/>
      <c r="E798" s="210"/>
      <c r="F798" s="209"/>
      <c r="G798" s="210"/>
      <c r="H798" s="210"/>
      <c r="I798" s="193"/>
      <c r="J798" s="193"/>
      <c r="K798" s="193"/>
      <c r="L798" s="193"/>
      <c r="M798" s="193"/>
      <c r="N798" s="193"/>
      <c r="O798" s="193"/>
      <c r="P798" s="193"/>
      <c r="Q798" s="193"/>
      <c r="R798" s="193"/>
      <c r="S798" s="193"/>
      <c r="T798" s="193"/>
      <c r="U798" s="193"/>
      <c r="V798" s="193"/>
      <c r="W798" s="193"/>
      <c r="X798" s="193"/>
      <c r="Y798" s="193"/>
      <c r="Z798" s="193"/>
      <c r="AA798" s="193"/>
      <c r="AB798" s="193"/>
      <c r="AC798" s="193"/>
      <c r="AD798" s="193"/>
      <c r="AE798" s="193"/>
    </row>
    <row r="799">
      <c r="A799" s="209"/>
      <c r="B799" s="212"/>
      <c r="C799" s="209"/>
      <c r="D799" s="210"/>
      <c r="E799" s="210"/>
      <c r="F799" s="209"/>
      <c r="G799" s="210"/>
      <c r="H799" s="210"/>
      <c r="I799" s="193"/>
      <c r="J799" s="193"/>
      <c r="K799" s="193"/>
      <c r="L799" s="193"/>
      <c r="M799" s="193"/>
      <c r="N799" s="193"/>
      <c r="O799" s="193"/>
      <c r="P799" s="193"/>
      <c r="Q799" s="193"/>
      <c r="R799" s="193"/>
      <c r="S799" s="193"/>
      <c r="T799" s="193"/>
      <c r="U799" s="193"/>
      <c r="V799" s="193"/>
      <c r="W799" s="193"/>
      <c r="X799" s="193"/>
      <c r="Y799" s="193"/>
      <c r="Z799" s="193"/>
      <c r="AA799" s="193"/>
      <c r="AB799" s="193"/>
      <c r="AC799" s="193"/>
      <c r="AD799" s="193"/>
      <c r="AE799" s="193"/>
    </row>
    <row r="800">
      <c r="A800" s="209"/>
      <c r="B800" s="212"/>
      <c r="C800" s="209"/>
      <c r="D800" s="210"/>
      <c r="E800" s="210"/>
      <c r="F800" s="209"/>
      <c r="G800" s="210"/>
      <c r="H800" s="210"/>
      <c r="I800" s="193"/>
      <c r="J800" s="193"/>
      <c r="K800" s="193"/>
      <c r="L800" s="193"/>
      <c r="M800" s="193"/>
      <c r="N800" s="193"/>
      <c r="O800" s="193"/>
      <c r="P800" s="193"/>
      <c r="Q800" s="193"/>
      <c r="R800" s="193"/>
      <c r="S800" s="193"/>
      <c r="T800" s="193"/>
      <c r="U800" s="193"/>
      <c r="V800" s="193"/>
      <c r="W800" s="193"/>
      <c r="X800" s="193"/>
      <c r="Y800" s="193"/>
      <c r="Z800" s="193"/>
      <c r="AA800" s="193"/>
      <c r="AB800" s="193"/>
      <c r="AC800" s="193"/>
      <c r="AD800" s="193"/>
      <c r="AE800" s="193"/>
    </row>
    <row r="801">
      <c r="A801" s="209"/>
      <c r="B801" s="212"/>
      <c r="C801" s="209"/>
      <c r="D801" s="210"/>
      <c r="E801" s="210"/>
      <c r="F801" s="209"/>
      <c r="G801" s="210"/>
      <c r="H801" s="210"/>
      <c r="I801" s="193"/>
      <c r="J801" s="193"/>
      <c r="K801" s="193"/>
      <c r="L801" s="193"/>
      <c r="M801" s="193"/>
      <c r="N801" s="193"/>
      <c r="O801" s="193"/>
      <c r="P801" s="193"/>
      <c r="Q801" s="193"/>
      <c r="R801" s="193"/>
      <c r="S801" s="193"/>
      <c r="T801" s="193"/>
      <c r="U801" s="193"/>
      <c r="V801" s="193"/>
      <c r="W801" s="193"/>
      <c r="X801" s="193"/>
      <c r="Y801" s="193"/>
      <c r="Z801" s="193"/>
      <c r="AA801" s="193"/>
      <c r="AB801" s="193"/>
      <c r="AC801" s="193"/>
      <c r="AD801" s="193"/>
      <c r="AE801" s="193"/>
    </row>
    <row r="802">
      <c r="A802" s="209"/>
      <c r="B802" s="212"/>
      <c r="C802" s="209"/>
      <c r="D802" s="210"/>
      <c r="E802" s="210"/>
      <c r="F802" s="209"/>
      <c r="G802" s="210"/>
      <c r="H802" s="210"/>
      <c r="I802" s="193"/>
      <c r="J802" s="193"/>
      <c r="K802" s="193"/>
      <c r="L802" s="193"/>
      <c r="M802" s="193"/>
      <c r="N802" s="193"/>
      <c r="O802" s="193"/>
      <c r="P802" s="193"/>
      <c r="Q802" s="193"/>
      <c r="R802" s="193"/>
      <c r="S802" s="193"/>
      <c r="T802" s="193"/>
      <c r="U802" s="193"/>
      <c r="V802" s="193"/>
      <c r="W802" s="193"/>
      <c r="X802" s="193"/>
      <c r="Y802" s="193"/>
      <c r="Z802" s="193"/>
      <c r="AA802" s="193"/>
      <c r="AB802" s="193"/>
      <c r="AC802" s="193"/>
      <c r="AD802" s="193"/>
      <c r="AE802" s="193"/>
    </row>
    <row r="803">
      <c r="A803" s="209"/>
      <c r="B803" s="212"/>
      <c r="C803" s="209"/>
      <c r="D803" s="210"/>
      <c r="E803" s="210"/>
      <c r="F803" s="209"/>
      <c r="G803" s="210"/>
      <c r="H803" s="210"/>
      <c r="I803" s="193"/>
      <c r="J803" s="193"/>
      <c r="K803" s="193"/>
      <c r="L803" s="193"/>
      <c r="M803" s="193"/>
      <c r="N803" s="193"/>
      <c r="O803" s="193"/>
      <c r="P803" s="193"/>
      <c r="Q803" s="193"/>
      <c r="R803" s="193"/>
      <c r="S803" s="193"/>
      <c r="T803" s="193"/>
      <c r="U803" s="193"/>
      <c r="V803" s="193"/>
      <c r="W803" s="193"/>
      <c r="X803" s="193"/>
      <c r="Y803" s="193"/>
      <c r="Z803" s="193"/>
      <c r="AA803" s="193"/>
      <c r="AB803" s="193"/>
      <c r="AC803" s="193"/>
      <c r="AD803" s="193"/>
      <c r="AE803" s="193"/>
    </row>
    <row r="804">
      <c r="A804" s="209"/>
      <c r="B804" s="212"/>
      <c r="C804" s="209"/>
      <c r="D804" s="210"/>
      <c r="E804" s="210"/>
      <c r="F804" s="209"/>
      <c r="G804" s="210"/>
      <c r="H804" s="210"/>
      <c r="I804" s="193"/>
      <c r="J804" s="193"/>
      <c r="K804" s="193"/>
      <c r="L804" s="193"/>
      <c r="M804" s="193"/>
      <c r="N804" s="193"/>
      <c r="O804" s="193"/>
      <c r="P804" s="193"/>
      <c r="Q804" s="193"/>
      <c r="R804" s="193"/>
      <c r="S804" s="193"/>
      <c r="T804" s="193"/>
      <c r="U804" s="193"/>
      <c r="V804" s="193"/>
      <c r="W804" s="193"/>
      <c r="X804" s="193"/>
      <c r="Y804" s="193"/>
      <c r="Z804" s="193"/>
      <c r="AA804" s="193"/>
      <c r="AB804" s="193"/>
      <c r="AC804" s="193"/>
      <c r="AD804" s="193"/>
      <c r="AE804" s="193"/>
    </row>
    <row r="805">
      <c r="A805" s="209"/>
      <c r="B805" s="212"/>
      <c r="C805" s="209"/>
      <c r="D805" s="210"/>
      <c r="E805" s="210"/>
      <c r="F805" s="209"/>
      <c r="G805" s="210"/>
      <c r="H805" s="210"/>
      <c r="I805" s="193"/>
      <c r="J805" s="193"/>
      <c r="K805" s="193"/>
      <c r="L805" s="193"/>
      <c r="M805" s="193"/>
      <c r="N805" s="193"/>
      <c r="O805" s="193"/>
      <c r="P805" s="193"/>
      <c r="Q805" s="193"/>
      <c r="R805" s="193"/>
      <c r="S805" s="193"/>
      <c r="T805" s="193"/>
      <c r="U805" s="193"/>
      <c r="V805" s="193"/>
      <c r="W805" s="193"/>
      <c r="X805" s="193"/>
      <c r="Y805" s="193"/>
      <c r="Z805" s="193"/>
      <c r="AA805" s="193"/>
      <c r="AB805" s="193"/>
      <c r="AC805" s="193"/>
      <c r="AD805" s="193"/>
      <c r="AE805" s="193"/>
    </row>
    <row r="806">
      <c r="A806" s="209"/>
      <c r="B806" s="212"/>
      <c r="C806" s="209"/>
      <c r="D806" s="210"/>
      <c r="E806" s="210"/>
      <c r="F806" s="209"/>
      <c r="G806" s="210"/>
      <c r="H806" s="210"/>
      <c r="I806" s="193"/>
      <c r="J806" s="193"/>
      <c r="K806" s="193"/>
      <c r="L806" s="193"/>
      <c r="M806" s="193"/>
      <c r="N806" s="193"/>
      <c r="O806" s="193"/>
      <c r="P806" s="193"/>
      <c r="Q806" s="193"/>
      <c r="R806" s="193"/>
      <c r="S806" s="193"/>
      <c r="T806" s="193"/>
      <c r="U806" s="193"/>
      <c r="V806" s="193"/>
      <c r="W806" s="193"/>
      <c r="X806" s="193"/>
      <c r="Y806" s="193"/>
      <c r="Z806" s="193"/>
      <c r="AA806" s="193"/>
      <c r="AB806" s="193"/>
      <c r="AC806" s="193"/>
      <c r="AD806" s="193"/>
      <c r="AE806" s="193"/>
    </row>
    <row r="807">
      <c r="A807" s="209"/>
      <c r="B807" s="212"/>
      <c r="C807" s="209"/>
      <c r="D807" s="210"/>
      <c r="E807" s="210"/>
      <c r="F807" s="209"/>
      <c r="G807" s="210"/>
      <c r="H807" s="210"/>
      <c r="I807" s="193"/>
      <c r="J807" s="193"/>
      <c r="K807" s="193"/>
      <c r="L807" s="193"/>
      <c r="M807" s="193"/>
      <c r="N807" s="193"/>
      <c r="O807" s="193"/>
      <c r="P807" s="193"/>
      <c r="Q807" s="193"/>
      <c r="R807" s="193"/>
      <c r="S807" s="193"/>
      <c r="T807" s="193"/>
      <c r="U807" s="193"/>
      <c r="V807" s="193"/>
      <c r="W807" s="193"/>
      <c r="X807" s="193"/>
      <c r="Y807" s="193"/>
      <c r="Z807" s="193"/>
      <c r="AA807" s="193"/>
      <c r="AB807" s="193"/>
      <c r="AC807" s="193"/>
      <c r="AD807" s="193"/>
      <c r="AE807" s="193"/>
    </row>
    <row r="808">
      <c r="A808" s="209"/>
      <c r="B808" s="212"/>
      <c r="C808" s="209"/>
      <c r="D808" s="210"/>
      <c r="E808" s="210"/>
      <c r="F808" s="209"/>
      <c r="G808" s="210"/>
      <c r="H808" s="210"/>
      <c r="I808" s="193"/>
      <c r="J808" s="193"/>
      <c r="K808" s="193"/>
      <c r="L808" s="193"/>
      <c r="M808" s="193"/>
      <c r="N808" s="193"/>
      <c r="O808" s="193"/>
      <c r="P808" s="193"/>
      <c r="Q808" s="193"/>
      <c r="R808" s="193"/>
      <c r="S808" s="193"/>
      <c r="T808" s="193"/>
      <c r="U808" s="193"/>
      <c r="V808" s="193"/>
      <c r="W808" s="193"/>
      <c r="X808" s="193"/>
      <c r="Y808" s="193"/>
      <c r="Z808" s="193"/>
      <c r="AA808" s="193"/>
      <c r="AB808" s="193"/>
      <c r="AC808" s="193"/>
      <c r="AD808" s="193"/>
      <c r="AE808" s="193"/>
    </row>
    <row r="809">
      <c r="A809" s="209"/>
      <c r="B809" s="212"/>
      <c r="C809" s="209"/>
      <c r="D809" s="210"/>
      <c r="E809" s="210"/>
      <c r="F809" s="209"/>
      <c r="G809" s="210"/>
      <c r="H809" s="210"/>
      <c r="I809" s="193"/>
      <c r="J809" s="193"/>
      <c r="K809" s="193"/>
      <c r="L809" s="193"/>
      <c r="M809" s="193"/>
      <c r="N809" s="193"/>
      <c r="O809" s="193"/>
      <c r="P809" s="193"/>
      <c r="Q809" s="193"/>
      <c r="R809" s="193"/>
      <c r="S809" s="193"/>
      <c r="T809" s="193"/>
      <c r="U809" s="193"/>
      <c r="V809" s="193"/>
      <c r="W809" s="193"/>
      <c r="X809" s="193"/>
      <c r="Y809" s="193"/>
      <c r="Z809" s="193"/>
      <c r="AA809" s="193"/>
      <c r="AB809" s="193"/>
      <c r="AC809" s="193"/>
      <c r="AD809" s="193"/>
      <c r="AE809" s="193"/>
    </row>
    <row r="810">
      <c r="A810" s="209"/>
      <c r="B810" s="212"/>
      <c r="C810" s="209"/>
      <c r="D810" s="210"/>
      <c r="E810" s="210"/>
      <c r="F810" s="209"/>
      <c r="G810" s="210"/>
      <c r="H810" s="210"/>
      <c r="I810" s="193"/>
      <c r="J810" s="193"/>
      <c r="K810" s="193"/>
      <c r="L810" s="193"/>
      <c r="M810" s="193"/>
      <c r="N810" s="193"/>
      <c r="O810" s="193"/>
      <c r="P810" s="193"/>
      <c r="Q810" s="193"/>
      <c r="R810" s="193"/>
      <c r="S810" s="193"/>
      <c r="T810" s="193"/>
      <c r="U810" s="193"/>
      <c r="V810" s="193"/>
      <c r="W810" s="193"/>
      <c r="X810" s="193"/>
      <c r="Y810" s="193"/>
      <c r="Z810" s="193"/>
      <c r="AA810" s="193"/>
      <c r="AB810" s="193"/>
      <c r="AC810" s="193"/>
      <c r="AD810" s="193"/>
      <c r="AE810" s="193"/>
    </row>
    <row r="811">
      <c r="A811" s="209"/>
      <c r="B811" s="212"/>
      <c r="C811" s="209"/>
      <c r="D811" s="210"/>
      <c r="E811" s="210"/>
      <c r="F811" s="209"/>
      <c r="G811" s="210"/>
      <c r="H811" s="210"/>
      <c r="I811" s="193"/>
      <c r="J811" s="193"/>
      <c r="K811" s="193"/>
      <c r="L811" s="193"/>
      <c r="M811" s="193"/>
      <c r="N811" s="193"/>
      <c r="O811" s="193"/>
      <c r="P811" s="193"/>
      <c r="Q811" s="193"/>
      <c r="R811" s="193"/>
      <c r="S811" s="193"/>
      <c r="T811" s="193"/>
      <c r="U811" s="193"/>
      <c r="V811" s="193"/>
      <c r="W811" s="193"/>
      <c r="X811" s="193"/>
      <c r="Y811" s="193"/>
      <c r="Z811" s="193"/>
      <c r="AA811" s="193"/>
      <c r="AB811" s="193"/>
      <c r="AC811" s="193"/>
      <c r="AD811" s="193"/>
      <c r="AE811" s="193"/>
    </row>
    <row r="812">
      <c r="A812" s="209"/>
      <c r="B812" s="212"/>
      <c r="C812" s="209"/>
      <c r="D812" s="210"/>
      <c r="E812" s="210"/>
      <c r="F812" s="209"/>
      <c r="G812" s="210"/>
      <c r="H812" s="210"/>
      <c r="I812" s="193"/>
      <c r="J812" s="193"/>
      <c r="K812" s="193"/>
      <c r="L812" s="193"/>
      <c r="M812" s="193"/>
      <c r="N812" s="193"/>
      <c r="O812" s="193"/>
      <c r="P812" s="193"/>
      <c r="Q812" s="193"/>
      <c r="R812" s="193"/>
      <c r="S812" s="193"/>
      <c r="T812" s="193"/>
      <c r="U812" s="193"/>
      <c r="V812" s="193"/>
      <c r="W812" s="193"/>
      <c r="X812" s="193"/>
      <c r="Y812" s="193"/>
      <c r="Z812" s="193"/>
      <c r="AA812" s="193"/>
      <c r="AB812" s="193"/>
      <c r="AC812" s="193"/>
      <c r="AD812" s="193"/>
      <c r="AE812" s="193"/>
    </row>
    <row r="813">
      <c r="A813" s="209"/>
      <c r="B813" s="212"/>
      <c r="C813" s="209"/>
      <c r="D813" s="210"/>
      <c r="E813" s="210"/>
      <c r="F813" s="209"/>
      <c r="G813" s="210"/>
      <c r="H813" s="210"/>
      <c r="I813" s="193"/>
      <c r="J813" s="193"/>
      <c r="K813" s="193"/>
      <c r="L813" s="193"/>
      <c r="M813" s="193"/>
      <c r="N813" s="193"/>
      <c r="O813" s="193"/>
      <c r="P813" s="193"/>
      <c r="Q813" s="193"/>
      <c r="R813" s="193"/>
      <c r="S813" s="193"/>
      <c r="T813" s="193"/>
      <c r="U813" s="193"/>
      <c r="V813" s="193"/>
      <c r="W813" s="193"/>
      <c r="X813" s="193"/>
      <c r="Y813" s="193"/>
      <c r="Z813" s="193"/>
      <c r="AA813" s="193"/>
      <c r="AB813" s="193"/>
      <c r="AC813" s="193"/>
      <c r="AD813" s="193"/>
      <c r="AE813" s="193"/>
    </row>
    <row r="814">
      <c r="A814" s="209"/>
      <c r="B814" s="212"/>
      <c r="C814" s="209"/>
      <c r="D814" s="210"/>
      <c r="E814" s="210"/>
      <c r="F814" s="209"/>
      <c r="G814" s="210"/>
      <c r="H814" s="210"/>
      <c r="I814" s="193"/>
      <c r="J814" s="193"/>
      <c r="K814" s="193"/>
      <c r="L814" s="193"/>
      <c r="M814" s="193"/>
      <c r="N814" s="193"/>
      <c r="O814" s="193"/>
      <c r="P814" s="193"/>
      <c r="Q814" s="193"/>
      <c r="R814" s="193"/>
      <c r="S814" s="193"/>
      <c r="T814" s="193"/>
      <c r="U814" s="193"/>
      <c r="V814" s="193"/>
      <c r="W814" s="193"/>
      <c r="X814" s="193"/>
      <c r="Y814" s="193"/>
      <c r="Z814" s="193"/>
      <c r="AA814" s="193"/>
      <c r="AB814" s="193"/>
      <c r="AC814" s="193"/>
      <c r="AD814" s="193"/>
      <c r="AE814" s="193"/>
    </row>
    <row r="815">
      <c r="A815" s="209"/>
      <c r="B815" s="212"/>
      <c r="C815" s="209"/>
      <c r="D815" s="210"/>
      <c r="E815" s="210"/>
      <c r="F815" s="209"/>
      <c r="G815" s="210"/>
      <c r="H815" s="210"/>
      <c r="I815" s="193"/>
      <c r="J815" s="193"/>
      <c r="K815" s="193"/>
      <c r="L815" s="193"/>
      <c r="M815" s="193"/>
      <c r="N815" s="193"/>
      <c r="O815" s="193"/>
      <c r="P815" s="193"/>
      <c r="Q815" s="193"/>
      <c r="R815" s="193"/>
      <c r="S815" s="193"/>
      <c r="T815" s="193"/>
      <c r="U815" s="193"/>
      <c r="V815" s="193"/>
      <c r="W815" s="193"/>
      <c r="X815" s="193"/>
      <c r="Y815" s="193"/>
      <c r="Z815" s="193"/>
      <c r="AA815" s="193"/>
      <c r="AB815" s="193"/>
      <c r="AC815" s="193"/>
      <c r="AD815" s="193"/>
      <c r="AE815" s="193"/>
    </row>
    <row r="816">
      <c r="A816" s="209"/>
      <c r="B816" s="212"/>
      <c r="C816" s="209"/>
      <c r="D816" s="210"/>
      <c r="E816" s="210"/>
      <c r="F816" s="209"/>
      <c r="G816" s="210"/>
      <c r="H816" s="210"/>
      <c r="I816" s="193"/>
      <c r="J816" s="193"/>
      <c r="K816" s="193"/>
      <c r="L816" s="193"/>
      <c r="M816" s="193"/>
      <c r="N816" s="193"/>
      <c r="O816" s="193"/>
      <c r="P816" s="193"/>
      <c r="Q816" s="193"/>
      <c r="R816" s="193"/>
      <c r="S816" s="193"/>
      <c r="T816" s="193"/>
      <c r="U816" s="193"/>
      <c r="V816" s="193"/>
      <c r="W816" s="193"/>
      <c r="X816" s="193"/>
      <c r="Y816" s="193"/>
      <c r="Z816" s="193"/>
      <c r="AA816" s="193"/>
      <c r="AB816" s="193"/>
      <c r="AC816" s="193"/>
      <c r="AD816" s="193"/>
      <c r="AE816" s="193"/>
    </row>
    <row r="817">
      <c r="A817" s="209"/>
      <c r="B817" s="212"/>
      <c r="C817" s="209"/>
      <c r="D817" s="210"/>
      <c r="E817" s="210"/>
      <c r="F817" s="209"/>
      <c r="G817" s="210"/>
      <c r="H817" s="210"/>
      <c r="I817" s="193"/>
      <c r="J817" s="193"/>
      <c r="K817" s="193"/>
      <c r="L817" s="193"/>
      <c r="M817" s="193"/>
      <c r="N817" s="193"/>
      <c r="O817" s="193"/>
      <c r="P817" s="193"/>
      <c r="Q817" s="193"/>
      <c r="R817" s="193"/>
      <c r="S817" s="193"/>
      <c r="T817" s="193"/>
      <c r="U817" s="193"/>
      <c r="V817" s="193"/>
      <c r="W817" s="193"/>
      <c r="X817" s="193"/>
      <c r="Y817" s="193"/>
      <c r="Z817" s="193"/>
      <c r="AA817" s="193"/>
      <c r="AB817" s="193"/>
      <c r="AC817" s="193"/>
      <c r="AD817" s="193"/>
      <c r="AE817" s="193"/>
    </row>
    <row r="818">
      <c r="A818" s="209"/>
      <c r="B818" s="212"/>
      <c r="C818" s="209"/>
      <c r="D818" s="210"/>
      <c r="E818" s="210"/>
      <c r="F818" s="209"/>
      <c r="G818" s="210"/>
      <c r="H818" s="210"/>
      <c r="I818" s="193"/>
      <c r="J818" s="193"/>
      <c r="K818" s="193"/>
      <c r="L818" s="193"/>
      <c r="M818" s="193"/>
      <c r="N818" s="193"/>
      <c r="O818" s="193"/>
      <c r="P818" s="193"/>
      <c r="Q818" s="193"/>
      <c r="R818" s="193"/>
      <c r="S818" s="193"/>
      <c r="T818" s="193"/>
      <c r="U818" s="193"/>
      <c r="V818" s="193"/>
      <c r="W818" s="193"/>
      <c r="X818" s="193"/>
      <c r="Y818" s="193"/>
      <c r="Z818" s="193"/>
      <c r="AA818" s="193"/>
      <c r="AB818" s="193"/>
      <c r="AC818" s="193"/>
      <c r="AD818" s="193"/>
      <c r="AE818" s="193"/>
    </row>
    <row r="819">
      <c r="A819" s="209"/>
      <c r="B819" s="212"/>
      <c r="C819" s="209"/>
      <c r="D819" s="210"/>
      <c r="E819" s="210"/>
      <c r="F819" s="209"/>
      <c r="G819" s="210"/>
      <c r="H819" s="210"/>
      <c r="I819" s="193"/>
      <c r="J819" s="193"/>
      <c r="K819" s="193"/>
      <c r="L819" s="193"/>
      <c r="M819" s="193"/>
      <c r="N819" s="193"/>
      <c r="O819" s="193"/>
      <c r="P819" s="193"/>
      <c r="Q819" s="193"/>
      <c r="R819" s="193"/>
      <c r="S819" s="193"/>
      <c r="T819" s="193"/>
      <c r="U819" s="193"/>
      <c r="V819" s="193"/>
      <c r="W819" s="193"/>
      <c r="X819" s="193"/>
      <c r="Y819" s="193"/>
      <c r="Z819" s="193"/>
      <c r="AA819" s="193"/>
      <c r="AB819" s="193"/>
      <c r="AC819" s="193"/>
      <c r="AD819" s="193"/>
      <c r="AE819" s="193"/>
    </row>
    <row r="820">
      <c r="A820" s="209"/>
      <c r="B820" s="212"/>
      <c r="C820" s="209"/>
      <c r="D820" s="210"/>
      <c r="E820" s="210"/>
      <c r="F820" s="209"/>
      <c r="G820" s="210"/>
      <c r="H820" s="210"/>
      <c r="I820" s="193"/>
      <c r="J820" s="193"/>
      <c r="K820" s="193"/>
      <c r="L820" s="193"/>
      <c r="M820" s="193"/>
      <c r="N820" s="193"/>
      <c r="O820" s="193"/>
      <c r="P820" s="193"/>
      <c r="Q820" s="193"/>
      <c r="R820" s="193"/>
      <c r="S820" s="193"/>
      <c r="T820" s="193"/>
      <c r="U820" s="193"/>
      <c r="V820" s="193"/>
      <c r="W820" s="193"/>
      <c r="X820" s="193"/>
      <c r="Y820" s="193"/>
      <c r="Z820" s="193"/>
      <c r="AA820" s="193"/>
      <c r="AB820" s="193"/>
      <c r="AC820" s="193"/>
      <c r="AD820" s="193"/>
      <c r="AE820" s="193"/>
    </row>
    <row r="821">
      <c r="A821" s="209"/>
      <c r="B821" s="212"/>
      <c r="C821" s="209"/>
      <c r="D821" s="210"/>
      <c r="E821" s="210"/>
      <c r="F821" s="209"/>
      <c r="G821" s="210"/>
      <c r="H821" s="210"/>
      <c r="I821" s="193"/>
      <c r="J821" s="193"/>
      <c r="K821" s="193"/>
      <c r="L821" s="193"/>
      <c r="M821" s="193"/>
      <c r="N821" s="193"/>
      <c r="O821" s="193"/>
      <c r="P821" s="193"/>
      <c r="Q821" s="193"/>
      <c r="R821" s="193"/>
      <c r="S821" s="193"/>
      <c r="T821" s="193"/>
      <c r="U821" s="193"/>
      <c r="V821" s="193"/>
      <c r="W821" s="193"/>
      <c r="X821" s="193"/>
      <c r="Y821" s="193"/>
      <c r="Z821" s="193"/>
      <c r="AA821" s="193"/>
      <c r="AB821" s="193"/>
      <c r="AC821" s="193"/>
      <c r="AD821" s="193"/>
      <c r="AE821" s="193"/>
    </row>
    <row r="822">
      <c r="A822" s="209"/>
      <c r="B822" s="212"/>
      <c r="C822" s="209"/>
      <c r="D822" s="210"/>
      <c r="E822" s="210"/>
      <c r="F822" s="209"/>
      <c r="G822" s="210"/>
      <c r="H822" s="210"/>
      <c r="I822" s="193"/>
      <c r="J822" s="193"/>
      <c r="K822" s="193"/>
      <c r="L822" s="193"/>
      <c r="M822" s="193"/>
      <c r="N822" s="193"/>
      <c r="O822" s="193"/>
      <c r="P822" s="193"/>
      <c r="Q822" s="193"/>
      <c r="R822" s="193"/>
      <c r="S822" s="193"/>
      <c r="T822" s="193"/>
      <c r="U822" s="193"/>
      <c r="V822" s="193"/>
      <c r="W822" s="193"/>
      <c r="X822" s="193"/>
      <c r="Y822" s="193"/>
      <c r="Z822" s="193"/>
      <c r="AA822" s="193"/>
      <c r="AB822" s="193"/>
      <c r="AC822" s="193"/>
      <c r="AD822" s="193"/>
      <c r="AE822" s="193"/>
    </row>
    <row r="823">
      <c r="A823" s="209"/>
      <c r="B823" s="212"/>
      <c r="C823" s="209"/>
      <c r="D823" s="210"/>
      <c r="E823" s="210"/>
      <c r="F823" s="209"/>
      <c r="G823" s="210"/>
      <c r="H823" s="210"/>
      <c r="I823" s="193"/>
      <c r="J823" s="193"/>
      <c r="K823" s="193"/>
      <c r="L823" s="193"/>
      <c r="M823" s="193"/>
      <c r="N823" s="193"/>
      <c r="O823" s="193"/>
      <c r="P823" s="193"/>
      <c r="Q823" s="193"/>
      <c r="R823" s="193"/>
      <c r="S823" s="193"/>
      <c r="T823" s="193"/>
      <c r="U823" s="193"/>
      <c r="V823" s="193"/>
      <c r="W823" s="193"/>
      <c r="X823" s="193"/>
      <c r="Y823" s="193"/>
      <c r="Z823" s="193"/>
      <c r="AA823" s="193"/>
      <c r="AB823" s="193"/>
      <c r="AC823" s="193"/>
      <c r="AD823" s="193"/>
      <c r="AE823" s="193"/>
    </row>
    <row r="824">
      <c r="A824" s="209"/>
      <c r="B824" s="212"/>
      <c r="C824" s="209"/>
      <c r="D824" s="210"/>
      <c r="E824" s="210"/>
      <c r="F824" s="209"/>
      <c r="G824" s="210"/>
      <c r="H824" s="210"/>
      <c r="I824" s="193"/>
      <c r="J824" s="193"/>
      <c r="K824" s="193"/>
      <c r="L824" s="193"/>
      <c r="M824" s="193"/>
      <c r="N824" s="193"/>
      <c r="O824" s="193"/>
      <c r="P824" s="193"/>
      <c r="Q824" s="193"/>
      <c r="R824" s="193"/>
      <c r="S824" s="193"/>
      <c r="T824" s="193"/>
      <c r="U824" s="193"/>
      <c r="V824" s="193"/>
      <c r="W824" s="193"/>
      <c r="X824" s="193"/>
      <c r="Y824" s="193"/>
      <c r="Z824" s="193"/>
      <c r="AA824" s="193"/>
      <c r="AB824" s="193"/>
      <c r="AC824" s="193"/>
      <c r="AD824" s="193"/>
      <c r="AE824" s="193"/>
    </row>
    <row r="825">
      <c r="A825" s="209"/>
      <c r="B825" s="212"/>
      <c r="C825" s="209"/>
      <c r="D825" s="210"/>
      <c r="E825" s="210"/>
      <c r="F825" s="209"/>
      <c r="G825" s="210"/>
      <c r="H825" s="210"/>
      <c r="I825" s="193"/>
      <c r="J825" s="193"/>
      <c r="K825" s="193"/>
      <c r="L825" s="193"/>
      <c r="M825" s="193"/>
      <c r="N825" s="193"/>
      <c r="O825" s="193"/>
      <c r="P825" s="193"/>
      <c r="Q825" s="193"/>
      <c r="R825" s="193"/>
      <c r="S825" s="193"/>
      <c r="T825" s="193"/>
      <c r="U825" s="193"/>
      <c r="V825" s="193"/>
      <c r="W825" s="193"/>
      <c r="X825" s="193"/>
      <c r="Y825" s="193"/>
      <c r="Z825" s="193"/>
      <c r="AA825" s="193"/>
      <c r="AB825" s="193"/>
      <c r="AC825" s="193"/>
      <c r="AD825" s="193"/>
      <c r="AE825" s="193"/>
    </row>
    <row r="826">
      <c r="A826" s="209"/>
      <c r="B826" s="212"/>
      <c r="C826" s="209"/>
      <c r="D826" s="210"/>
      <c r="E826" s="210"/>
      <c r="F826" s="209"/>
      <c r="G826" s="210"/>
      <c r="H826" s="210"/>
      <c r="I826" s="193"/>
      <c r="J826" s="193"/>
      <c r="K826" s="193"/>
      <c r="L826" s="193"/>
      <c r="M826" s="193"/>
      <c r="N826" s="193"/>
      <c r="O826" s="193"/>
      <c r="P826" s="193"/>
      <c r="Q826" s="193"/>
      <c r="R826" s="193"/>
      <c r="S826" s="193"/>
      <c r="T826" s="193"/>
      <c r="U826" s="193"/>
      <c r="V826" s="193"/>
      <c r="W826" s="193"/>
      <c r="X826" s="193"/>
      <c r="Y826" s="193"/>
      <c r="Z826" s="193"/>
      <c r="AA826" s="193"/>
      <c r="AB826" s="193"/>
      <c r="AC826" s="193"/>
      <c r="AD826" s="193"/>
      <c r="AE826" s="193"/>
    </row>
    <row r="827">
      <c r="A827" s="209"/>
      <c r="B827" s="212"/>
      <c r="C827" s="209"/>
      <c r="D827" s="210"/>
      <c r="E827" s="210"/>
      <c r="F827" s="209"/>
      <c r="G827" s="210"/>
      <c r="H827" s="210"/>
      <c r="I827" s="193"/>
      <c r="J827" s="193"/>
      <c r="K827" s="193"/>
      <c r="L827" s="193"/>
      <c r="M827" s="193"/>
      <c r="N827" s="193"/>
      <c r="O827" s="193"/>
      <c r="P827" s="193"/>
      <c r="Q827" s="193"/>
      <c r="R827" s="193"/>
      <c r="S827" s="193"/>
      <c r="T827" s="193"/>
      <c r="U827" s="193"/>
      <c r="V827" s="193"/>
      <c r="W827" s="193"/>
      <c r="X827" s="193"/>
      <c r="Y827" s="193"/>
      <c r="Z827" s="193"/>
      <c r="AA827" s="193"/>
      <c r="AB827" s="193"/>
      <c r="AC827" s="193"/>
      <c r="AD827" s="193"/>
      <c r="AE827" s="193"/>
    </row>
    <row r="828">
      <c r="A828" s="209"/>
      <c r="B828" s="212"/>
      <c r="C828" s="209"/>
      <c r="D828" s="210"/>
      <c r="E828" s="210"/>
      <c r="F828" s="209"/>
      <c r="G828" s="210"/>
      <c r="H828" s="210"/>
      <c r="I828" s="193"/>
      <c r="J828" s="193"/>
      <c r="K828" s="193"/>
      <c r="L828" s="193"/>
      <c r="M828" s="193"/>
      <c r="N828" s="193"/>
      <c r="O828" s="193"/>
      <c r="P828" s="193"/>
      <c r="Q828" s="193"/>
      <c r="R828" s="193"/>
      <c r="S828" s="193"/>
      <c r="T828" s="193"/>
      <c r="U828" s="193"/>
      <c r="V828" s="193"/>
      <c r="W828" s="193"/>
      <c r="X828" s="193"/>
      <c r="Y828" s="193"/>
      <c r="Z828" s="193"/>
      <c r="AA828" s="193"/>
      <c r="AB828" s="193"/>
      <c r="AC828" s="193"/>
      <c r="AD828" s="193"/>
      <c r="AE828" s="193"/>
    </row>
    <row r="829">
      <c r="A829" s="209"/>
      <c r="B829" s="212"/>
      <c r="C829" s="209"/>
      <c r="D829" s="210"/>
      <c r="E829" s="210"/>
      <c r="F829" s="209"/>
      <c r="G829" s="210"/>
      <c r="H829" s="210"/>
      <c r="I829" s="193"/>
      <c r="J829" s="193"/>
      <c r="K829" s="193"/>
      <c r="L829" s="193"/>
      <c r="M829" s="193"/>
      <c r="N829" s="193"/>
      <c r="O829" s="193"/>
      <c r="P829" s="193"/>
      <c r="Q829" s="193"/>
      <c r="R829" s="193"/>
      <c r="S829" s="193"/>
      <c r="T829" s="193"/>
      <c r="U829" s="193"/>
      <c r="V829" s="193"/>
      <c r="W829" s="193"/>
      <c r="X829" s="193"/>
      <c r="Y829" s="193"/>
      <c r="Z829" s="193"/>
      <c r="AA829" s="193"/>
      <c r="AB829" s="193"/>
      <c r="AC829" s="193"/>
      <c r="AD829" s="193"/>
      <c r="AE829" s="193"/>
    </row>
    <row r="830">
      <c r="A830" s="209"/>
      <c r="B830" s="212"/>
      <c r="C830" s="209"/>
      <c r="D830" s="210"/>
      <c r="E830" s="210"/>
      <c r="F830" s="209"/>
      <c r="G830" s="210"/>
      <c r="H830" s="210"/>
      <c r="I830" s="193"/>
      <c r="J830" s="193"/>
      <c r="K830" s="193"/>
      <c r="L830" s="193"/>
      <c r="M830" s="193"/>
      <c r="N830" s="193"/>
      <c r="O830" s="193"/>
      <c r="P830" s="193"/>
      <c r="Q830" s="193"/>
      <c r="R830" s="193"/>
      <c r="S830" s="193"/>
      <c r="T830" s="193"/>
      <c r="U830" s="193"/>
      <c r="V830" s="193"/>
      <c r="W830" s="193"/>
      <c r="X830" s="193"/>
      <c r="Y830" s="193"/>
      <c r="Z830" s="193"/>
      <c r="AA830" s="193"/>
      <c r="AB830" s="193"/>
      <c r="AC830" s="193"/>
      <c r="AD830" s="193"/>
      <c r="AE830" s="193"/>
    </row>
    <row r="831">
      <c r="A831" s="209"/>
      <c r="B831" s="212"/>
      <c r="C831" s="209"/>
      <c r="D831" s="210"/>
      <c r="E831" s="210"/>
      <c r="F831" s="209"/>
      <c r="G831" s="210"/>
      <c r="H831" s="210"/>
      <c r="I831" s="193"/>
      <c r="J831" s="193"/>
      <c r="K831" s="193"/>
      <c r="L831" s="193"/>
      <c r="M831" s="193"/>
      <c r="N831" s="193"/>
      <c r="O831" s="193"/>
      <c r="P831" s="193"/>
      <c r="Q831" s="193"/>
      <c r="R831" s="193"/>
      <c r="S831" s="193"/>
      <c r="T831" s="193"/>
      <c r="U831" s="193"/>
      <c r="V831" s="193"/>
      <c r="W831" s="193"/>
      <c r="X831" s="193"/>
      <c r="Y831" s="193"/>
      <c r="Z831" s="193"/>
      <c r="AA831" s="193"/>
      <c r="AB831" s="193"/>
      <c r="AC831" s="193"/>
      <c r="AD831" s="193"/>
      <c r="AE831" s="193"/>
    </row>
    <row r="832">
      <c r="A832" s="209"/>
      <c r="B832" s="212"/>
      <c r="C832" s="209"/>
      <c r="D832" s="210"/>
      <c r="E832" s="210"/>
      <c r="F832" s="209"/>
      <c r="G832" s="210"/>
      <c r="H832" s="210"/>
      <c r="I832" s="193"/>
      <c r="J832" s="193"/>
      <c r="K832" s="193"/>
      <c r="L832" s="193"/>
      <c r="M832" s="193"/>
      <c r="N832" s="193"/>
      <c r="O832" s="193"/>
      <c r="P832" s="193"/>
      <c r="Q832" s="193"/>
      <c r="R832" s="193"/>
      <c r="S832" s="193"/>
      <c r="T832" s="193"/>
      <c r="U832" s="193"/>
      <c r="V832" s="193"/>
      <c r="W832" s="193"/>
      <c r="X832" s="193"/>
      <c r="Y832" s="193"/>
      <c r="Z832" s="193"/>
      <c r="AA832" s="193"/>
      <c r="AB832" s="193"/>
      <c r="AC832" s="193"/>
      <c r="AD832" s="193"/>
      <c r="AE832" s="193"/>
    </row>
    <row r="833">
      <c r="A833" s="209"/>
      <c r="B833" s="212"/>
      <c r="C833" s="209"/>
      <c r="D833" s="210"/>
      <c r="E833" s="210"/>
      <c r="F833" s="209"/>
      <c r="G833" s="210"/>
      <c r="H833" s="210"/>
      <c r="I833" s="193"/>
      <c r="J833" s="193"/>
      <c r="K833" s="193"/>
      <c r="L833" s="193"/>
      <c r="M833" s="193"/>
      <c r="N833" s="193"/>
      <c r="O833" s="193"/>
      <c r="P833" s="193"/>
      <c r="Q833" s="193"/>
      <c r="R833" s="193"/>
      <c r="S833" s="193"/>
      <c r="T833" s="193"/>
      <c r="U833" s="193"/>
      <c r="V833" s="193"/>
      <c r="W833" s="193"/>
      <c r="X833" s="193"/>
      <c r="Y833" s="193"/>
      <c r="Z833" s="193"/>
      <c r="AA833" s="193"/>
      <c r="AB833" s="193"/>
      <c r="AC833" s="193"/>
      <c r="AD833" s="193"/>
      <c r="AE833" s="193"/>
    </row>
    <row r="834">
      <c r="A834" s="209"/>
      <c r="B834" s="212"/>
      <c r="C834" s="209"/>
      <c r="D834" s="210"/>
      <c r="E834" s="210"/>
      <c r="F834" s="209"/>
      <c r="G834" s="210"/>
      <c r="H834" s="210"/>
      <c r="I834" s="193"/>
      <c r="J834" s="193"/>
      <c r="K834" s="193"/>
      <c r="L834" s="193"/>
      <c r="M834" s="193"/>
      <c r="N834" s="193"/>
      <c r="O834" s="193"/>
      <c r="P834" s="193"/>
      <c r="Q834" s="193"/>
      <c r="R834" s="193"/>
      <c r="S834" s="193"/>
      <c r="T834" s="193"/>
      <c r="U834" s="193"/>
      <c r="V834" s="193"/>
      <c r="W834" s="193"/>
      <c r="X834" s="193"/>
      <c r="Y834" s="193"/>
      <c r="Z834" s="193"/>
      <c r="AA834" s="193"/>
      <c r="AB834" s="193"/>
      <c r="AC834" s="193"/>
      <c r="AD834" s="193"/>
      <c r="AE834" s="193"/>
    </row>
    <row r="835">
      <c r="A835" s="209"/>
      <c r="B835" s="212"/>
      <c r="C835" s="209"/>
      <c r="D835" s="210"/>
      <c r="E835" s="210"/>
      <c r="F835" s="209"/>
      <c r="G835" s="210"/>
      <c r="H835" s="210"/>
      <c r="I835" s="193"/>
      <c r="J835" s="193"/>
      <c r="K835" s="193"/>
      <c r="L835" s="193"/>
      <c r="M835" s="193"/>
      <c r="N835" s="193"/>
      <c r="O835" s="193"/>
      <c r="P835" s="193"/>
      <c r="Q835" s="193"/>
      <c r="R835" s="193"/>
      <c r="S835" s="193"/>
      <c r="T835" s="193"/>
      <c r="U835" s="193"/>
      <c r="V835" s="193"/>
      <c r="W835" s="193"/>
      <c r="X835" s="193"/>
      <c r="Y835" s="193"/>
      <c r="Z835" s="193"/>
      <c r="AA835" s="193"/>
      <c r="AB835" s="193"/>
      <c r="AC835" s="193"/>
      <c r="AD835" s="193"/>
      <c r="AE835" s="193"/>
    </row>
    <row r="836">
      <c r="A836" s="209"/>
      <c r="B836" s="212"/>
      <c r="C836" s="209"/>
      <c r="D836" s="210"/>
      <c r="E836" s="210"/>
      <c r="F836" s="209"/>
      <c r="G836" s="210"/>
      <c r="H836" s="210"/>
      <c r="I836" s="193"/>
      <c r="J836" s="193"/>
      <c r="K836" s="193"/>
      <c r="L836" s="193"/>
      <c r="M836" s="193"/>
      <c r="N836" s="193"/>
      <c r="O836" s="193"/>
      <c r="P836" s="193"/>
      <c r="Q836" s="193"/>
      <c r="R836" s="193"/>
      <c r="S836" s="193"/>
      <c r="T836" s="193"/>
      <c r="U836" s="193"/>
      <c r="V836" s="193"/>
      <c r="W836" s="193"/>
      <c r="X836" s="193"/>
      <c r="Y836" s="193"/>
      <c r="Z836" s="193"/>
      <c r="AA836" s="193"/>
      <c r="AB836" s="193"/>
      <c r="AC836" s="193"/>
      <c r="AD836" s="193"/>
      <c r="AE836" s="193"/>
    </row>
    <row r="837">
      <c r="A837" s="209"/>
      <c r="B837" s="212"/>
      <c r="C837" s="209"/>
      <c r="D837" s="210"/>
      <c r="E837" s="210"/>
      <c r="F837" s="209"/>
      <c r="G837" s="210"/>
      <c r="H837" s="210"/>
      <c r="I837" s="193"/>
      <c r="J837" s="193"/>
      <c r="K837" s="193"/>
      <c r="L837" s="193"/>
      <c r="M837" s="193"/>
      <c r="N837" s="193"/>
      <c r="O837" s="193"/>
      <c r="P837" s="193"/>
      <c r="Q837" s="193"/>
      <c r="R837" s="193"/>
      <c r="S837" s="193"/>
      <c r="T837" s="193"/>
      <c r="U837" s="193"/>
      <c r="V837" s="193"/>
      <c r="W837" s="193"/>
      <c r="X837" s="193"/>
      <c r="Y837" s="193"/>
      <c r="Z837" s="193"/>
      <c r="AA837" s="193"/>
      <c r="AB837" s="193"/>
      <c r="AC837" s="193"/>
      <c r="AD837" s="193"/>
      <c r="AE837" s="193"/>
    </row>
    <row r="838">
      <c r="A838" s="209"/>
      <c r="B838" s="212"/>
      <c r="C838" s="209"/>
      <c r="D838" s="210"/>
      <c r="E838" s="210"/>
      <c r="F838" s="209"/>
      <c r="G838" s="210"/>
      <c r="H838" s="210"/>
      <c r="I838" s="193"/>
      <c r="J838" s="193"/>
      <c r="K838" s="193"/>
      <c r="L838" s="193"/>
      <c r="M838" s="193"/>
      <c r="N838" s="193"/>
      <c r="O838" s="193"/>
      <c r="P838" s="193"/>
      <c r="Q838" s="193"/>
      <c r="R838" s="193"/>
      <c r="S838" s="193"/>
      <c r="T838" s="193"/>
      <c r="U838" s="193"/>
      <c r="V838" s="193"/>
      <c r="W838" s="193"/>
      <c r="X838" s="193"/>
      <c r="Y838" s="193"/>
      <c r="Z838" s="193"/>
      <c r="AA838" s="193"/>
      <c r="AB838" s="193"/>
      <c r="AC838" s="193"/>
      <c r="AD838" s="193"/>
      <c r="AE838" s="193"/>
    </row>
    <row r="839">
      <c r="A839" s="209"/>
      <c r="B839" s="212"/>
      <c r="C839" s="209"/>
      <c r="D839" s="210"/>
      <c r="E839" s="210"/>
      <c r="F839" s="209"/>
      <c r="G839" s="210"/>
      <c r="H839" s="210"/>
      <c r="I839" s="193"/>
      <c r="J839" s="193"/>
      <c r="K839" s="193"/>
      <c r="L839" s="193"/>
      <c r="M839" s="193"/>
      <c r="N839" s="193"/>
      <c r="O839" s="193"/>
      <c r="P839" s="193"/>
      <c r="Q839" s="193"/>
      <c r="R839" s="193"/>
      <c r="S839" s="193"/>
      <c r="T839" s="193"/>
      <c r="U839" s="193"/>
      <c r="V839" s="193"/>
      <c r="W839" s="193"/>
      <c r="X839" s="193"/>
      <c r="Y839" s="193"/>
      <c r="Z839" s="193"/>
      <c r="AA839" s="193"/>
      <c r="AB839" s="193"/>
      <c r="AC839" s="193"/>
      <c r="AD839" s="193"/>
      <c r="AE839" s="193"/>
    </row>
    <row r="840">
      <c r="A840" s="209"/>
      <c r="B840" s="212"/>
      <c r="C840" s="209"/>
      <c r="D840" s="210"/>
      <c r="E840" s="210"/>
      <c r="F840" s="209"/>
      <c r="G840" s="210"/>
      <c r="H840" s="210"/>
      <c r="I840" s="193"/>
      <c r="J840" s="193"/>
      <c r="K840" s="193"/>
      <c r="L840" s="193"/>
      <c r="M840" s="193"/>
      <c r="N840" s="193"/>
      <c r="O840" s="193"/>
      <c r="P840" s="193"/>
      <c r="Q840" s="193"/>
      <c r="R840" s="193"/>
      <c r="S840" s="193"/>
      <c r="T840" s="193"/>
      <c r="U840" s="193"/>
      <c r="V840" s="193"/>
      <c r="W840" s="193"/>
      <c r="X840" s="193"/>
      <c r="Y840" s="193"/>
      <c r="Z840" s="193"/>
      <c r="AA840" s="193"/>
      <c r="AB840" s="193"/>
      <c r="AC840" s="193"/>
      <c r="AD840" s="193"/>
      <c r="AE840" s="193"/>
    </row>
    <row r="841">
      <c r="A841" s="209"/>
      <c r="B841" s="212"/>
      <c r="C841" s="209"/>
      <c r="D841" s="210"/>
      <c r="E841" s="210"/>
      <c r="F841" s="209"/>
      <c r="G841" s="210"/>
      <c r="H841" s="210"/>
      <c r="I841" s="193"/>
      <c r="J841" s="193"/>
      <c r="K841" s="193"/>
      <c r="L841" s="193"/>
      <c r="M841" s="193"/>
      <c r="N841" s="193"/>
      <c r="O841" s="193"/>
      <c r="P841" s="193"/>
      <c r="Q841" s="193"/>
      <c r="R841" s="193"/>
      <c r="S841" s="193"/>
      <c r="T841" s="193"/>
      <c r="U841" s="193"/>
      <c r="V841" s="193"/>
      <c r="W841" s="193"/>
      <c r="X841" s="193"/>
      <c r="Y841" s="193"/>
      <c r="Z841" s="193"/>
      <c r="AA841" s="193"/>
      <c r="AB841" s="193"/>
      <c r="AC841" s="193"/>
      <c r="AD841" s="193"/>
      <c r="AE841" s="193"/>
    </row>
    <row r="842">
      <c r="A842" s="209"/>
      <c r="B842" s="212"/>
      <c r="C842" s="209"/>
      <c r="D842" s="210"/>
      <c r="E842" s="210"/>
      <c r="F842" s="209"/>
      <c r="G842" s="210"/>
      <c r="H842" s="210"/>
      <c r="I842" s="193"/>
      <c r="J842" s="193"/>
      <c r="K842" s="193"/>
      <c r="L842" s="193"/>
      <c r="M842" s="193"/>
      <c r="N842" s="193"/>
      <c r="O842" s="193"/>
      <c r="P842" s="193"/>
      <c r="Q842" s="193"/>
      <c r="R842" s="193"/>
      <c r="S842" s="193"/>
      <c r="T842" s="193"/>
      <c r="U842" s="193"/>
      <c r="V842" s="193"/>
      <c r="W842" s="193"/>
      <c r="X842" s="193"/>
      <c r="Y842" s="193"/>
      <c r="Z842" s="193"/>
      <c r="AA842" s="193"/>
      <c r="AB842" s="193"/>
      <c r="AC842" s="193"/>
      <c r="AD842" s="193"/>
      <c r="AE842" s="193"/>
    </row>
    <row r="843">
      <c r="A843" s="209"/>
      <c r="B843" s="212"/>
      <c r="C843" s="209"/>
      <c r="D843" s="210"/>
      <c r="E843" s="210"/>
      <c r="F843" s="209"/>
      <c r="G843" s="210"/>
      <c r="H843" s="210"/>
      <c r="I843" s="193"/>
      <c r="J843" s="193"/>
      <c r="K843" s="193"/>
      <c r="L843" s="193"/>
      <c r="M843" s="193"/>
      <c r="N843" s="193"/>
      <c r="O843" s="193"/>
      <c r="P843" s="193"/>
      <c r="Q843" s="193"/>
      <c r="R843" s="193"/>
      <c r="S843" s="193"/>
      <c r="T843" s="193"/>
      <c r="U843" s="193"/>
      <c r="V843" s="193"/>
      <c r="W843" s="193"/>
      <c r="X843" s="193"/>
      <c r="Y843" s="193"/>
      <c r="Z843" s="193"/>
      <c r="AA843" s="193"/>
      <c r="AB843" s="193"/>
      <c r="AC843" s="193"/>
      <c r="AD843" s="193"/>
      <c r="AE843" s="193"/>
    </row>
    <row r="844">
      <c r="A844" s="209"/>
      <c r="B844" s="212"/>
      <c r="C844" s="209"/>
      <c r="D844" s="210"/>
      <c r="E844" s="210"/>
      <c r="F844" s="209"/>
      <c r="G844" s="210"/>
      <c r="H844" s="210"/>
      <c r="I844" s="193"/>
      <c r="J844" s="193"/>
      <c r="K844" s="193"/>
      <c r="L844" s="193"/>
      <c r="M844" s="193"/>
      <c r="N844" s="193"/>
      <c r="O844" s="193"/>
      <c r="P844" s="193"/>
      <c r="Q844" s="193"/>
      <c r="R844" s="193"/>
      <c r="S844" s="193"/>
      <c r="T844" s="193"/>
      <c r="U844" s="193"/>
      <c r="V844" s="193"/>
      <c r="W844" s="193"/>
      <c r="X844" s="193"/>
      <c r="Y844" s="193"/>
      <c r="Z844" s="193"/>
      <c r="AA844" s="193"/>
      <c r="AB844" s="193"/>
      <c r="AC844" s="193"/>
      <c r="AD844" s="193"/>
      <c r="AE844" s="193"/>
    </row>
    <row r="845">
      <c r="A845" s="209"/>
      <c r="B845" s="212"/>
      <c r="C845" s="209"/>
      <c r="D845" s="210"/>
      <c r="E845" s="210"/>
      <c r="F845" s="209"/>
      <c r="G845" s="210"/>
      <c r="H845" s="210"/>
      <c r="I845" s="193"/>
      <c r="J845" s="193"/>
      <c r="K845" s="193"/>
      <c r="L845" s="193"/>
      <c r="M845" s="193"/>
      <c r="N845" s="193"/>
      <c r="O845" s="193"/>
      <c r="P845" s="193"/>
      <c r="Q845" s="193"/>
      <c r="R845" s="193"/>
      <c r="S845" s="193"/>
      <c r="T845" s="193"/>
      <c r="U845" s="193"/>
      <c r="V845" s="193"/>
      <c r="W845" s="193"/>
      <c r="X845" s="193"/>
      <c r="Y845" s="193"/>
      <c r="Z845" s="193"/>
      <c r="AA845" s="193"/>
      <c r="AB845" s="193"/>
      <c r="AC845" s="193"/>
      <c r="AD845" s="193"/>
      <c r="AE845" s="193"/>
    </row>
    <row r="846">
      <c r="A846" s="209"/>
      <c r="B846" s="212"/>
      <c r="C846" s="209"/>
      <c r="D846" s="210"/>
      <c r="E846" s="210"/>
      <c r="F846" s="209"/>
      <c r="G846" s="210"/>
      <c r="H846" s="210"/>
      <c r="I846" s="193"/>
      <c r="J846" s="193"/>
      <c r="K846" s="193"/>
      <c r="L846" s="193"/>
      <c r="M846" s="193"/>
      <c r="N846" s="193"/>
      <c r="O846" s="193"/>
      <c r="P846" s="193"/>
      <c r="Q846" s="193"/>
      <c r="R846" s="193"/>
      <c r="S846" s="193"/>
      <c r="T846" s="193"/>
      <c r="U846" s="193"/>
      <c r="V846" s="193"/>
      <c r="W846" s="193"/>
      <c r="X846" s="193"/>
      <c r="Y846" s="193"/>
      <c r="Z846" s="193"/>
      <c r="AA846" s="193"/>
      <c r="AB846" s="193"/>
      <c r="AC846" s="193"/>
      <c r="AD846" s="193"/>
      <c r="AE846" s="193"/>
    </row>
    <row r="847">
      <c r="A847" s="209"/>
      <c r="B847" s="212"/>
      <c r="C847" s="209"/>
      <c r="D847" s="210"/>
      <c r="E847" s="210"/>
      <c r="F847" s="209"/>
      <c r="G847" s="210"/>
      <c r="H847" s="210"/>
      <c r="I847" s="193"/>
      <c r="J847" s="193"/>
      <c r="K847" s="193"/>
      <c r="L847" s="193"/>
      <c r="M847" s="193"/>
      <c r="N847" s="193"/>
      <c r="O847" s="193"/>
      <c r="P847" s="193"/>
      <c r="Q847" s="193"/>
      <c r="R847" s="193"/>
      <c r="S847" s="193"/>
      <c r="T847" s="193"/>
      <c r="U847" s="193"/>
      <c r="V847" s="193"/>
      <c r="W847" s="193"/>
      <c r="X847" s="193"/>
      <c r="Y847" s="193"/>
      <c r="Z847" s="193"/>
      <c r="AA847" s="193"/>
      <c r="AB847" s="193"/>
      <c r="AC847" s="193"/>
      <c r="AD847" s="193"/>
      <c r="AE847" s="193"/>
    </row>
    <row r="848">
      <c r="A848" s="209"/>
      <c r="B848" s="212"/>
      <c r="C848" s="209"/>
      <c r="D848" s="210"/>
      <c r="E848" s="210"/>
      <c r="F848" s="209"/>
      <c r="G848" s="210"/>
      <c r="H848" s="210"/>
      <c r="I848" s="193"/>
      <c r="J848" s="193"/>
      <c r="K848" s="193"/>
      <c r="L848" s="193"/>
      <c r="M848" s="193"/>
      <c r="N848" s="193"/>
      <c r="O848" s="193"/>
      <c r="P848" s="193"/>
      <c r="Q848" s="193"/>
      <c r="R848" s="193"/>
      <c r="S848" s="193"/>
      <c r="T848" s="193"/>
      <c r="U848" s="193"/>
      <c r="V848" s="193"/>
      <c r="W848" s="193"/>
      <c r="X848" s="193"/>
      <c r="Y848" s="193"/>
      <c r="Z848" s="193"/>
      <c r="AA848" s="193"/>
      <c r="AB848" s="193"/>
      <c r="AC848" s="193"/>
      <c r="AD848" s="193"/>
      <c r="AE848" s="193"/>
    </row>
    <row r="849">
      <c r="A849" s="209"/>
      <c r="B849" s="212"/>
      <c r="C849" s="209"/>
      <c r="D849" s="210"/>
      <c r="E849" s="210"/>
      <c r="F849" s="209"/>
      <c r="G849" s="210"/>
      <c r="H849" s="210"/>
      <c r="I849" s="193"/>
      <c r="J849" s="193"/>
      <c r="K849" s="193"/>
      <c r="L849" s="193"/>
      <c r="M849" s="193"/>
      <c r="N849" s="193"/>
      <c r="O849" s="193"/>
      <c r="P849" s="193"/>
      <c r="Q849" s="193"/>
      <c r="R849" s="193"/>
      <c r="S849" s="193"/>
      <c r="T849" s="193"/>
      <c r="U849" s="193"/>
      <c r="V849" s="193"/>
      <c r="W849" s="193"/>
      <c r="X849" s="193"/>
      <c r="Y849" s="193"/>
      <c r="Z849" s="193"/>
      <c r="AA849" s="193"/>
      <c r="AB849" s="193"/>
      <c r="AC849" s="193"/>
      <c r="AD849" s="193"/>
      <c r="AE849" s="193"/>
    </row>
    <row r="850">
      <c r="A850" s="209"/>
      <c r="B850" s="212"/>
      <c r="C850" s="209"/>
      <c r="D850" s="210"/>
      <c r="E850" s="210"/>
      <c r="F850" s="209"/>
      <c r="G850" s="210"/>
      <c r="H850" s="210"/>
      <c r="I850" s="193"/>
      <c r="J850" s="193"/>
      <c r="K850" s="193"/>
      <c r="L850" s="193"/>
      <c r="M850" s="193"/>
      <c r="N850" s="193"/>
      <c r="O850" s="193"/>
      <c r="P850" s="193"/>
      <c r="Q850" s="193"/>
      <c r="R850" s="193"/>
      <c r="S850" s="193"/>
      <c r="T850" s="193"/>
      <c r="U850" s="193"/>
      <c r="V850" s="193"/>
      <c r="W850" s="193"/>
      <c r="X850" s="193"/>
      <c r="Y850" s="193"/>
      <c r="Z850" s="193"/>
      <c r="AA850" s="193"/>
      <c r="AB850" s="193"/>
      <c r="AC850" s="193"/>
      <c r="AD850" s="193"/>
      <c r="AE850" s="193"/>
    </row>
    <row r="851">
      <c r="A851" s="209"/>
      <c r="B851" s="212"/>
      <c r="C851" s="209"/>
      <c r="D851" s="210"/>
      <c r="E851" s="210"/>
      <c r="F851" s="209"/>
      <c r="G851" s="210"/>
      <c r="H851" s="210"/>
      <c r="I851" s="193"/>
      <c r="J851" s="193"/>
      <c r="K851" s="193"/>
      <c r="L851" s="193"/>
      <c r="M851" s="193"/>
      <c r="N851" s="193"/>
      <c r="O851" s="193"/>
      <c r="P851" s="193"/>
      <c r="Q851" s="193"/>
      <c r="R851" s="193"/>
      <c r="S851" s="193"/>
      <c r="T851" s="193"/>
      <c r="U851" s="193"/>
      <c r="V851" s="193"/>
      <c r="W851" s="193"/>
      <c r="X851" s="193"/>
      <c r="Y851" s="193"/>
      <c r="Z851" s="193"/>
      <c r="AA851" s="193"/>
      <c r="AB851" s="193"/>
      <c r="AC851" s="193"/>
      <c r="AD851" s="193"/>
      <c r="AE851" s="193"/>
    </row>
    <row r="852">
      <c r="A852" s="209"/>
      <c r="B852" s="212"/>
      <c r="C852" s="209"/>
      <c r="D852" s="210"/>
      <c r="E852" s="210"/>
      <c r="F852" s="209"/>
      <c r="G852" s="210"/>
      <c r="H852" s="210"/>
      <c r="I852" s="193"/>
      <c r="J852" s="193"/>
      <c r="K852" s="193"/>
      <c r="L852" s="193"/>
      <c r="M852" s="193"/>
      <c r="N852" s="193"/>
      <c r="O852" s="193"/>
      <c r="P852" s="193"/>
      <c r="Q852" s="193"/>
      <c r="R852" s="193"/>
      <c r="S852" s="193"/>
      <c r="T852" s="193"/>
      <c r="U852" s="193"/>
      <c r="V852" s="193"/>
      <c r="W852" s="193"/>
      <c r="X852" s="193"/>
      <c r="Y852" s="193"/>
      <c r="Z852" s="193"/>
      <c r="AA852" s="193"/>
      <c r="AB852" s="193"/>
      <c r="AC852" s="193"/>
      <c r="AD852" s="193"/>
      <c r="AE852" s="193"/>
    </row>
    <row r="853">
      <c r="A853" s="209"/>
      <c r="B853" s="212"/>
      <c r="C853" s="209"/>
      <c r="D853" s="210"/>
      <c r="E853" s="210"/>
      <c r="F853" s="209"/>
      <c r="G853" s="210"/>
      <c r="H853" s="210"/>
      <c r="I853" s="193"/>
      <c r="J853" s="193"/>
      <c r="K853" s="193"/>
      <c r="L853" s="193"/>
      <c r="M853" s="193"/>
      <c r="N853" s="193"/>
      <c r="O853" s="193"/>
      <c r="P853" s="193"/>
      <c r="Q853" s="193"/>
      <c r="R853" s="193"/>
      <c r="S853" s="193"/>
      <c r="T853" s="193"/>
      <c r="U853" s="193"/>
      <c r="V853" s="193"/>
      <c r="W853" s="193"/>
      <c r="X853" s="193"/>
      <c r="Y853" s="193"/>
      <c r="Z853" s="193"/>
      <c r="AA853" s="193"/>
      <c r="AB853" s="193"/>
      <c r="AC853" s="193"/>
      <c r="AD853" s="193"/>
      <c r="AE853" s="193"/>
    </row>
    <row r="854">
      <c r="A854" s="209"/>
      <c r="B854" s="212"/>
      <c r="C854" s="209"/>
      <c r="D854" s="210"/>
      <c r="E854" s="210"/>
      <c r="F854" s="209"/>
      <c r="G854" s="210"/>
      <c r="H854" s="210"/>
      <c r="I854" s="193"/>
      <c r="J854" s="193"/>
      <c r="K854" s="193"/>
      <c r="L854" s="193"/>
      <c r="M854" s="193"/>
      <c r="N854" s="193"/>
      <c r="O854" s="193"/>
      <c r="P854" s="193"/>
      <c r="Q854" s="193"/>
      <c r="R854" s="193"/>
      <c r="S854" s="193"/>
      <c r="T854" s="193"/>
      <c r="U854" s="193"/>
      <c r="V854" s="193"/>
      <c r="W854" s="193"/>
      <c r="X854" s="193"/>
      <c r="Y854" s="193"/>
      <c r="Z854" s="193"/>
      <c r="AA854" s="193"/>
      <c r="AB854" s="193"/>
      <c r="AC854" s="193"/>
      <c r="AD854" s="193"/>
      <c r="AE854" s="193"/>
    </row>
    <row r="855">
      <c r="A855" s="209"/>
      <c r="B855" s="212"/>
      <c r="C855" s="209"/>
      <c r="D855" s="210"/>
      <c r="E855" s="210"/>
      <c r="F855" s="209"/>
      <c r="G855" s="210"/>
      <c r="H855" s="210"/>
      <c r="I855" s="193"/>
      <c r="J855" s="193"/>
      <c r="K855" s="193"/>
      <c r="L855" s="193"/>
      <c r="M855" s="193"/>
      <c r="N855" s="193"/>
      <c r="O855" s="193"/>
      <c r="P855" s="193"/>
      <c r="Q855" s="193"/>
      <c r="R855" s="193"/>
      <c r="S855" s="193"/>
      <c r="T855" s="193"/>
      <c r="U855" s="193"/>
      <c r="V855" s="193"/>
      <c r="W855" s="193"/>
      <c r="X855" s="193"/>
      <c r="Y855" s="193"/>
      <c r="Z855" s="193"/>
      <c r="AA855" s="193"/>
      <c r="AB855" s="193"/>
      <c r="AC855" s="193"/>
      <c r="AD855" s="193"/>
      <c r="AE855" s="193"/>
    </row>
    <row r="856">
      <c r="A856" s="209"/>
      <c r="B856" s="212"/>
      <c r="C856" s="209"/>
      <c r="D856" s="210"/>
      <c r="E856" s="210"/>
      <c r="F856" s="209"/>
      <c r="G856" s="210"/>
      <c r="H856" s="210"/>
      <c r="I856" s="193"/>
      <c r="J856" s="193"/>
      <c r="K856" s="193"/>
      <c r="L856" s="193"/>
      <c r="M856" s="193"/>
      <c r="N856" s="193"/>
      <c r="O856" s="193"/>
      <c r="P856" s="193"/>
      <c r="Q856" s="193"/>
      <c r="R856" s="193"/>
      <c r="S856" s="193"/>
      <c r="T856" s="193"/>
      <c r="U856" s="193"/>
      <c r="V856" s="193"/>
      <c r="W856" s="193"/>
      <c r="X856" s="193"/>
      <c r="Y856" s="193"/>
      <c r="Z856" s="193"/>
      <c r="AA856" s="193"/>
      <c r="AB856" s="193"/>
      <c r="AC856" s="193"/>
      <c r="AD856" s="193"/>
      <c r="AE856" s="193"/>
    </row>
    <row r="857">
      <c r="A857" s="209"/>
      <c r="B857" s="212"/>
      <c r="C857" s="209"/>
      <c r="D857" s="210"/>
      <c r="E857" s="210"/>
      <c r="F857" s="209"/>
      <c r="G857" s="210"/>
      <c r="H857" s="210"/>
      <c r="I857" s="193"/>
      <c r="J857" s="193"/>
      <c r="K857" s="193"/>
      <c r="L857" s="193"/>
      <c r="M857" s="193"/>
      <c r="N857" s="193"/>
      <c r="O857" s="193"/>
      <c r="P857" s="193"/>
      <c r="Q857" s="193"/>
      <c r="R857" s="193"/>
      <c r="S857" s="193"/>
      <c r="T857" s="193"/>
      <c r="U857" s="193"/>
      <c r="V857" s="193"/>
      <c r="W857" s="193"/>
      <c r="X857" s="193"/>
      <c r="Y857" s="193"/>
      <c r="Z857" s="193"/>
      <c r="AA857" s="193"/>
      <c r="AB857" s="193"/>
      <c r="AC857" s="193"/>
      <c r="AD857" s="193"/>
      <c r="AE857" s="193"/>
    </row>
    <row r="858">
      <c r="A858" s="209"/>
      <c r="B858" s="212"/>
      <c r="C858" s="209"/>
      <c r="D858" s="210"/>
      <c r="E858" s="210"/>
      <c r="F858" s="209"/>
      <c r="G858" s="210"/>
      <c r="H858" s="210"/>
      <c r="I858" s="193"/>
      <c r="J858" s="193"/>
      <c r="K858" s="193"/>
      <c r="L858" s="193"/>
      <c r="M858" s="193"/>
      <c r="N858" s="193"/>
      <c r="O858" s="193"/>
      <c r="P858" s="193"/>
      <c r="Q858" s="193"/>
      <c r="R858" s="193"/>
      <c r="S858" s="193"/>
      <c r="T858" s="193"/>
      <c r="U858" s="193"/>
      <c r="V858" s="193"/>
      <c r="W858" s="193"/>
      <c r="X858" s="193"/>
      <c r="Y858" s="193"/>
      <c r="Z858" s="193"/>
      <c r="AA858" s="193"/>
      <c r="AB858" s="193"/>
      <c r="AC858" s="193"/>
      <c r="AD858" s="193"/>
      <c r="AE858" s="193"/>
    </row>
    <row r="859">
      <c r="A859" s="209"/>
      <c r="B859" s="212"/>
      <c r="C859" s="209"/>
      <c r="D859" s="210"/>
      <c r="E859" s="210"/>
      <c r="F859" s="209"/>
      <c r="G859" s="210"/>
      <c r="H859" s="210"/>
      <c r="I859" s="193"/>
      <c r="J859" s="193"/>
      <c r="K859" s="193"/>
      <c r="L859" s="193"/>
      <c r="M859" s="193"/>
      <c r="N859" s="193"/>
      <c r="O859" s="193"/>
      <c r="P859" s="193"/>
      <c r="Q859" s="193"/>
      <c r="R859" s="193"/>
      <c r="S859" s="193"/>
      <c r="T859" s="193"/>
      <c r="U859" s="193"/>
      <c r="V859" s="193"/>
      <c r="W859" s="193"/>
      <c r="X859" s="193"/>
      <c r="Y859" s="193"/>
      <c r="Z859" s="193"/>
      <c r="AA859" s="193"/>
      <c r="AB859" s="193"/>
      <c r="AC859" s="193"/>
      <c r="AD859" s="193"/>
      <c r="AE859" s="193"/>
    </row>
    <row r="860">
      <c r="A860" s="209"/>
      <c r="B860" s="212"/>
      <c r="C860" s="209"/>
      <c r="D860" s="210"/>
      <c r="E860" s="210"/>
      <c r="F860" s="209"/>
      <c r="G860" s="210"/>
      <c r="H860" s="210"/>
      <c r="I860" s="193"/>
      <c r="J860" s="193"/>
      <c r="K860" s="193"/>
      <c r="L860" s="193"/>
      <c r="M860" s="193"/>
      <c r="N860" s="193"/>
      <c r="O860" s="193"/>
      <c r="P860" s="193"/>
      <c r="Q860" s="193"/>
      <c r="R860" s="193"/>
      <c r="S860" s="193"/>
      <c r="T860" s="193"/>
      <c r="U860" s="193"/>
      <c r="V860" s="193"/>
      <c r="W860" s="193"/>
      <c r="X860" s="193"/>
      <c r="Y860" s="193"/>
      <c r="Z860" s="193"/>
      <c r="AA860" s="193"/>
      <c r="AB860" s="193"/>
      <c r="AC860" s="193"/>
      <c r="AD860" s="193"/>
      <c r="AE860" s="193"/>
    </row>
    <row r="861">
      <c r="A861" s="209"/>
      <c r="B861" s="212"/>
      <c r="C861" s="209"/>
      <c r="D861" s="210"/>
      <c r="E861" s="210"/>
      <c r="F861" s="209"/>
      <c r="G861" s="210"/>
      <c r="H861" s="210"/>
      <c r="I861" s="193"/>
      <c r="J861" s="193"/>
      <c r="K861" s="193"/>
      <c r="L861" s="193"/>
      <c r="M861" s="193"/>
      <c r="N861" s="193"/>
      <c r="O861" s="193"/>
      <c r="P861" s="193"/>
      <c r="Q861" s="193"/>
      <c r="R861" s="193"/>
      <c r="S861" s="193"/>
      <c r="T861" s="193"/>
      <c r="U861" s="193"/>
      <c r="V861" s="193"/>
      <c r="W861" s="193"/>
      <c r="X861" s="193"/>
      <c r="Y861" s="193"/>
      <c r="Z861" s="193"/>
      <c r="AA861" s="193"/>
      <c r="AB861" s="193"/>
      <c r="AC861" s="193"/>
      <c r="AD861" s="193"/>
      <c r="AE861" s="193"/>
    </row>
    <row r="862">
      <c r="A862" s="209"/>
      <c r="B862" s="212"/>
      <c r="C862" s="209"/>
      <c r="D862" s="210"/>
      <c r="E862" s="210"/>
      <c r="F862" s="209"/>
      <c r="G862" s="210"/>
      <c r="H862" s="210"/>
      <c r="I862" s="193"/>
      <c r="J862" s="193"/>
      <c r="K862" s="193"/>
      <c r="L862" s="193"/>
      <c r="M862" s="193"/>
      <c r="N862" s="193"/>
      <c r="O862" s="193"/>
      <c r="P862" s="193"/>
      <c r="Q862" s="193"/>
      <c r="R862" s="193"/>
      <c r="S862" s="193"/>
      <c r="T862" s="193"/>
      <c r="U862" s="193"/>
      <c r="V862" s="193"/>
      <c r="W862" s="193"/>
      <c r="X862" s="193"/>
      <c r="Y862" s="193"/>
      <c r="Z862" s="193"/>
      <c r="AA862" s="193"/>
      <c r="AB862" s="193"/>
      <c r="AC862" s="193"/>
      <c r="AD862" s="193"/>
      <c r="AE862" s="193"/>
    </row>
    <row r="863">
      <c r="A863" s="209"/>
      <c r="B863" s="212"/>
      <c r="C863" s="209"/>
      <c r="D863" s="210"/>
      <c r="E863" s="210"/>
      <c r="F863" s="209"/>
      <c r="G863" s="210"/>
      <c r="H863" s="210"/>
      <c r="I863" s="193"/>
      <c r="J863" s="193"/>
      <c r="K863" s="193"/>
      <c r="L863" s="193"/>
      <c r="M863" s="193"/>
      <c r="N863" s="193"/>
      <c r="O863" s="193"/>
      <c r="P863" s="193"/>
      <c r="Q863" s="193"/>
      <c r="R863" s="193"/>
      <c r="S863" s="193"/>
      <c r="T863" s="193"/>
      <c r="U863" s="193"/>
      <c r="V863" s="193"/>
      <c r="W863" s="193"/>
      <c r="X863" s="193"/>
      <c r="Y863" s="193"/>
      <c r="Z863" s="193"/>
      <c r="AA863" s="193"/>
      <c r="AB863" s="193"/>
      <c r="AC863" s="193"/>
      <c r="AD863" s="193"/>
      <c r="AE863" s="193"/>
    </row>
    <row r="864">
      <c r="A864" s="209"/>
      <c r="B864" s="212"/>
      <c r="C864" s="209"/>
      <c r="D864" s="210"/>
      <c r="E864" s="210"/>
      <c r="F864" s="209"/>
      <c r="G864" s="210"/>
      <c r="H864" s="210"/>
      <c r="I864" s="193"/>
      <c r="J864" s="193"/>
      <c r="K864" s="193"/>
      <c r="L864" s="193"/>
      <c r="M864" s="193"/>
      <c r="N864" s="193"/>
      <c r="O864" s="193"/>
      <c r="P864" s="193"/>
      <c r="Q864" s="193"/>
      <c r="R864" s="193"/>
      <c r="S864" s="193"/>
      <c r="T864" s="193"/>
      <c r="U864" s="193"/>
      <c r="V864" s="193"/>
      <c r="W864" s="193"/>
      <c r="X864" s="193"/>
      <c r="Y864" s="193"/>
      <c r="Z864" s="193"/>
      <c r="AA864" s="193"/>
      <c r="AB864" s="193"/>
      <c r="AC864" s="193"/>
      <c r="AD864" s="193"/>
      <c r="AE864" s="193"/>
    </row>
    <row r="865">
      <c r="A865" s="209"/>
      <c r="B865" s="212"/>
      <c r="C865" s="209"/>
      <c r="D865" s="210"/>
      <c r="E865" s="210"/>
      <c r="F865" s="209"/>
      <c r="G865" s="210"/>
      <c r="H865" s="210"/>
      <c r="I865" s="193"/>
      <c r="J865" s="193"/>
      <c r="K865" s="193"/>
      <c r="L865" s="193"/>
      <c r="M865" s="193"/>
      <c r="N865" s="193"/>
      <c r="O865" s="193"/>
      <c r="P865" s="193"/>
      <c r="Q865" s="193"/>
      <c r="R865" s="193"/>
      <c r="S865" s="193"/>
      <c r="T865" s="193"/>
      <c r="U865" s="193"/>
      <c r="V865" s="193"/>
      <c r="W865" s="193"/>
      <c r="X865" s="193"/>
      <c r="Y865" s="193"/>
      <c r="Z865" s="193"/>
      <c r="AA865" s="193"/>
      <c r="AB865" s="193"/>
      <c r="AC865" s="193"/>
      <c r="AD865" s="193"/>
      <c r="AE865" s="193"/>
    </row>
    <row r="866">
      <c r="A866" s="209"/>
      <c r="B866" s="212"/>
      <c r="C866" s="209"/>
      <c r="D866" s="210"/>
      <c r="E866" s="210"/>
      <c r="F866" s="209"/>
      <c r="G866" s="210"/>
      <c r="H866" s="210"/>
      <c r="I866" s="193"/>
      <c r="J866" s="193"/>
      <c r="K866" s="193"/>
      <c r="L866" s="193"/>
      <c r="M866" s="193"/>
      <c r="N866" s="193"/>
      <c r="O866" s="193"/>
      <c r="P866" s="193"/>
      <c r="Q866" s="193"/>
      <c r="R866" s="193"/>
      <c r="S866" s="193"/>
      <c r="T866" s="193"/>
      <c r="U866" s="193"/>
      <c r="V866" s="193"/>
      <c r="W866" s="193"/>
      <c r="X866" s="193"/>
      <c r="Y866" s="193"/>
      <c r="Z866" s="193"/>
      <c r="AA866" s="193"/>
      <c r="AB866" s="193"/>
      <c r="AC866" s="193"/>
      <c r="AD866" s="193"/>
      <c r="AE866" s="193"/>
    </row>
    <row r="867">
      <c r="A867" s="209"/>
      <c r="B867" s="212"/>
      <c r="C867" s="209"/>
      <c r="D867" s="210"/>
      <c r="E867" s="210"/>
      <c r="F867" s="209"/>
      <c r="G867" s="210"/>
      <c r="H867" s="210"/>
      <c r="I867" s="193"/>
      <c r="J867" s="193"/>
      <c r="K867" s="193"/>
      <c r="L867" s="193"/>
      <c r="M867" s="193"/>
      <c r="N867" s="193"/>
      <c r="O867" s="193"/>
      <c r="P867" s="193"/>
      <c r="Q867" s="193"/>
      <c r="R867" s="193"/>
      <c r="S867" s="193"/>
      <c r="T867" s="193"/>
      <c r="U867" s="193"/>
      <c r="V867" s="193"/>
      <c r="W867" s="193"/>
      <c r="X867" s="193"/>
      <c r="Y867" s="193"/>
      <c r="Z867" s="193"/>
      <c r="AA867" s="193"/>
      <c r="AB867" s="193"/>
      <c r="AC867" s="193"/>
      <c r="AD867" s="193"/>
      <c r="AE867" s="193"/>
    </row>
    <row r="868">
      <c r="A868" s="209"/>
      <c r="B868" s="212"/>
      <c r="C868" s="209"/>
      <c r="D868" s="210"/>
      <c r="E868" s="210"/>
      <c r="F868" s="209"/>
      <c r="G868" s="210"/>
      <c r="H868" s="210"/>
      <c r="I868" s="193"/>
      <c r="J868" s="193"/>
      <c r="K868" s="193"/>
      <c r="L868" s="193"/>
      <c r="M868" s="193"/>
      <c r="N868" s="193"/>
      <c r="O868" s="193"/>
      <c r="P868" s="193"/>
      <c r="Q868" s="193"/>
      <c r="R868" s="193"/>
      <c r="S868" s="193"/>
      <c r="T868" s="193"/>
      <c r="U868" s="193"/>
      <c r="V868" s="193"/>
      <c r="W868" s="193"/>
      <c r="X868" s="193"/>
      <c r="Y868" s="193"/>
      <c r="Z868" s="193"/>
      <c r="AA868" s="193"/>
      <c r="AB868" s="193"/>
      <c r="AC868" s="193"/>
      <c r="AD868" s="193"/>
      <c r="AE868" s="193"/>
    </row>
    <row r="869">
      <c r="A869" s="209"/>
      <c r="B869" s="212"/>
      <c r="C869" s="209"/>
      <c r="D869" s="210"/>
      <c r="E869" s="210"/>
      <c r="F869" s="209"/>
      <c r="G869" s="210"/>
      <c r="H869" s="210"/>
      <c r="I869" s="193"/>
      <c r="J869" s="193"/>
      <c r="K869" s="193"/>
      <c r="L869" s="193"/>
      <c r="M869" s="193"/>
      <c r="N869" s="193"/>
      <c r="O869" s="193"/>
      <c r="P869" s="193"/>
      <c r="Q869" s="193"/>
      <c r="R869" s="193"/>
      <c r="S869" s="193"/>
      <c r="T869" s="193"/>
      <c r="U869" s="193"/>
      <c r="V869" s="193"/>
      <c r="W869" s="193"/>
      <c r="X869" s="193"/>
      <c r="Y869" s="193"/>
      <c r="Z869" s="193"/>
      <c r="AA869" s="193"/>
      <c r="AB869" s="193"/>
      <c r="AC869" s="193"/>
      <c r="AD869" s="193"/>
      <c r="AE869" s="193"/>
    </row>
    <row r="870">
      <c r="A870" s="209"/>
      <c r="B870" s="212"/>
      <c r="C870" s="209"/>
      <c r="D870" s="210"/>
      <c r="E870" s="210"/>
      <c r="F870" s="209"/>
      <c r="G870" s="210"/>
      <c r="H870" s="210"/>
      <c r="I870" s="193"/>
      <c r="J870" s="193"/>
      <c r="K870" s="193"/>
      <c r="L870" s="193"/>
      <c r="M870" s="193"/>
      <c r="N870" s="193"/>
      <c r="O870" s="193"/>
      <c r="P870" s="193"/>
      <c r="Q870" s="193"/>
      <c r="R870" s="193"/>
      <c r="S870" s="193"/>
      <c r="T870" s="193"/>
      <c r="U870" s="193"/>
      <c r="V870" s="193"/>
      <c r="W870" s="193"/>
      <c r="X870" s="193"/>
      <c r="Y870" s="193"/>
      <c r="Z870" s="193"/>
      <c r="AA870" s="193"/>
      <c r="AB870" s="193"/>
      <c r="AC870" s="193"/>
      <c r="AD870" s="193"/>
      <c r="AE870" s="193"/>
    </row>
    <row r="871">
      <c r="A871" s="209"/>
      <c r="B871" s="212"/>
      <c r="C871" s="209"/>
      <c r="D871" s="210"/>
      <c r="E871" s="210"/>
      <c r="F871" s="209"/>
      <c r="G871" s="210"/>
      <c r="H871" s="210"/>
      <c r="I871" s="193"/>
      <c r="J871" s="193"/>
      <c r="K871" s="193"/>
      <c r="L871" s="193"/>
      <c r="M871" s="193"/>
      <c r="N871" s="193"/>
      <c r="O871" s="193"/>
      <c r="P871" s="193"/>
      <c r="Q871" s="193"/>
      <c r="R871" s="193"/>
      <c r="S871" s="193"/>
      <c r="T871" s="193"/>
      <c r="U871" s="193"/>
      <c r="V871" s="193"/>
      <c r="W871" s="193"/>
      <c r="X871" s="193"/>
      <c r="Y871" s="193"/>
      <c r="Z871" s="193"/>
      <c r="AA871" s="193"/>
      <c r="AB871" s="193"/>
      <c r="AC871" s="193"/>
      <c r="AD871" s="193"/>
      <c r="AE871" s="193"/>
    </row>
    <row r="872">
      <c r="A872" s="209"/>
      <c r="B872" s="212"/>
      <c r="C872" s="209"/>
      <c r="D872" s="210"/>
      <c r="E872" s="210"/>
      <c r="F872" s="209"/>
      <c r="G872" s="210"/>
      <c r="H872" s="210"/>
      <c r="I872" s="193"/>
      <c r="J872" s="193"/>
      <c r="K872" s="193"/>
      <c r="L872" s="193"/>
      <c r="M872" s="193"/>
      <c r="N872" s="193"/>
      <c r="O872" s="193"/>
      <c r="P872" s="193"/>
      <c r="Q872" s="193"/>
      <c r="R872" s="193"/>
      <c r="S872" s="193"/>
      <c r="T872" s="193"/>
      <c r="U872" s="193"/>
      <c r="V872" s="193"/>
      <c r="W872" s="193"/>
      <c r="X872" s="193"/>
      <c r="Y872" s="193"/>
      <c r="Z872" s="193"/>
      <c r="AA872" s="193"/>
      <c r="AB872" s="193"/>
      <c r="AC872" s="193"/>
      <c r="AD872" s="193"/>
      <c r="AE872" s="193"/>
    </row>
    <row r="873">
      <c r="A873" s="209"/>
      <c r="B873" s="212"/>
      <c r="C873" s="209"/>
      <c r="D873" s="210"/>
      <c r="E873" s="210"/>
      <c r="F873" s="209"/>
      <c r="G873" s="210"/>
      <c r="H873" s="210"/>
      <c r="I873" s="193"/>
      <c r="J873" s="193"/>
      <c r="K873" s="193"/>
      <c r="L873" s="193"/>
      <c r="M873" s="193"/>
      <c r="N873" s="193"/>
      <c r="O873" s="193"/>
      <c r="P873" s="193"/>
      <c r="Q873" s="193"/>
      <c r="R873" s="193"/>
      <c r="S873" s="193"/>
      <c r="T873" s="193"/>
      <c r="U873" s="193"/>
      <c r="V873" s="193"/>
      <c r="W873" s="193"/>
      <c r="X873" s="193"/>
      <c r="Y873" s="193"/>
      <c r="Z873" s="193"/>
      <c r="AA873" s="193"/>
      <c r="AB873" s="193"/>
      <c r="AC873" s="193"/>
      <c r="AD873" s="193"/>
      <c r="AE873" s="193"/>
    </row>
    <row r="874">
      <c r="A874" s="209"/>
      <c r="B874" s="212"/>
      <c r="C874" s="209"/>
      <c r="D874" s="210"/>
      <c r="E874" s="210"/>
      <c r="F874" s="209"/>
      <c r="G874" s="210"/>
      <c r="H874" s="210"/>
      <c r="I874" s="193"/>
      <c r="J874" s="193"/>
      <c r="K874" s="193"/>
      <c r="L874" s="193"/>
      <c r="M874" s="193"/>
      <c r="N874" s="193"/>
      <c r="O874" s="193"/>
      <c r="P874" s="193"/>
      <c r="Q874" s="193"/>
      <c r="R874" s="193"/>
      <c r="S874" s="193"/>
      <c r="T874" s="193"/>
      <c r="U874" s="193"/>
      <c r="V874" s="193"/>
      <c r="W874" s="193"/>
      <c r="X874" s="193"/>
      <c r="Y874" s="193"/>
      <c r="Z874" s="193"/>
      <c r="AA874" s="193"/>
      <c r="AB874" s="193"/>
      <c r="AC874" s="193"/>
      <c r="AD874" s="193"/>
      <c r="AE874" s="193"/>
    </row>
    <row r="875">
      <c r="A875" s="209"/>
      <c r="B875" s="212"/>
      <c r="C875" s="209"/>
      <c r="D875" s="210"/>
      <c r="E875" s="210"/>
      <c r="F875" s="209"/>
      <c r="G875" s="210"/>
      <c r="H875" s="210"/>
      <c r="I875" s="193"/>
      <c r="J875" s="193"/>
      <c r="K875" s="193"/>
      <c r="L875" s="193"/>
      <c r="M875" s="193"/>
      <c r="N875" s="193"/>
      <c r="O875" s="193"/>
      <c r="P875" s="193"/>
      <c r="Q875" s="193"/>
      <c r="R875" s="193"/>
      <c r="S875" s="193"/>
      <c r="T875" s="193"/>
      <c r="U875" s="193"/>
      <c r="V875" s="193"/>
      <c r="W875" s="193"/>
      <c r="X875" s="193"/>
      <c r="Y875" s="193"/>
      <c r="Z875" s="193"/>
      <c r="AA875" s="193"/>
      <c r="AB875" s="193"/>
      <c r="AC875" s="193"/>
      <c r="AD875" s="193"/>
      <c r="AE875" s="193"/>
    </row>
    <row r="876">
      <c r="A876" s="209"/>
      <c r="B876" s="212"/>
      <c r="C876" s="209"/>
      <c r="D876" s="210"/>
      <c r="E876" s="210"/>
      <c r="F876" s="209"/>
      <c r="G876" s="210"/>
      <c r="H876" s="210"/>
      <c r="I876" s="193"/>
      <c r="J876" s="193"/>
      <c r="K876" s="193"/>
      <c r="L876" s="193"/>
      <c r="M876" s="193"/>
      <c r="N876" s="193"/>
      <c r="O876" s="193"/>
      <c r="P876" s="193"/>
      <c r="Q876" s="193"/>
      <c r="R876" s="193"/>
      <c r="S876" s="193"/>
      <c r="T876" s="193"/>
      <c r="U876" s="193"/>
      <c r="V876" s="193"/>
      <c r="W876" s="193"/>
      <c r="X876" s="193"/>
      <c r="Y876" s="193"/>
      <c r="Z876" s="193"/>
      <c r="AA876" s="193"/>
      <c r="AB876" s="193"/>
      <c r="AC876" s="193"/>
      <c r="AD876" s="193"/>
      <c r="AE876" s="193"/>
    </row>
    <row r="877">
      <c r="A877" s="209"/>
      <c r="B877" s="212"/>
      <c r="C877" s="209"/>
      <c r="D877" s="210"/>
      <c r="E877" s="210"/>
      <c r="F877" s="209"/>
      <c r="G877" s="210"/>
      <c r="H877" s="210"/>
      <c r="I877" s="193"/>
      <c r="J877" s="193"/>
      <c r="K877" s="193"/>
      <c r="L877" s="193"/>
      <c r="M877" s="193"/>
      <c r="N877" s="193"/>
      <c r="O877" s="193"/>
      <c r="P877" s="193"/>
      <c r="Q877" s="193"/>
      <c r="R877" s="193"/>
      <c r="S877" s="193"/>
      <c r="T877" s="193"/>
      <c r="U877" s="193"/>
      <c r="V877" s="193"/>
      <c r="W877" s="193"/>
      <c r="X877" s="193"/>
      <c r="Y877" s="193"/>
      <c r="Z877" s="193"/>
      <c r="AA877" s="193"/>
      <c r="AB877" s="193"/>
      <c r="AC877" s="193"/>
      <c r="AD877" s="193"/>
      <c r="AE877" s="193"/>
    </row>
    <row r="878">
      <c r="A878" s="209"/>
      <c r="B878" s="212"/>
      <c r="C878" s="209"/>
      <c r="D878" s="210"/>
      <c r="E878" s="210"/>
      <c r="F878" s="209"/>
      <c r="G878" s="210"/>
      <c r="H878" s="210"/>
      <c r="I878" s="193"/>
      <c r="J878" s="193"/>
      <c r="K878" s="193"/>
      <c r="L878" s="193"/>
      <c r="M878" s="193"/>
      <c r="N878" s="193"/>
      <c r="O878" s="193"/>
      <c r="P878" s="193"/>
      <c r="Q878" s="193"/>
      <c r="R878" s="193"/>
      <c r="S878" s="193"/>
      <c r="T878" s="193"/>
      <c r="U878" s="193"/>
      <c r="V878" s="193"/>
      <c r="W878" s="193"/>
      <c r="X878" s="193"/>
      <c r="Y878" s="193"/>
      <c r="Z878" s="193"/>
      <c r="AA878" s="193"/>
      <c r="AB878" s="193"/>
      <c r="AC878" s="193"/>
      <c r="AD878" s="193"/>
      <c r="AE878" s="193"/>
    </row>
    <row r="879">
      <c r="A879" s="209"/>
      <c r="B879" s="212"/>
      <c r="C879" s="209"/>
      <c r="D879" s="210"/>
      <c r="E879" s="210"/>
      <c r="F879" s="209"/>
      <c r="G879" s="210"/>
      <c r="H879" s="210"/>
      <c r="I879" s="193"/>
      <c r="J879" s="193"/>
      <c r="K879" s="193"/>
      <c r="L879" s="193"/>
      <c r="M879" s="193"/>
      <c r="N879" s="193"/>
      <c r="O879" s="193"/>
      <c r="P879" s="193"/>
      <c r="Q879" s="193"/>
      <c r="R879" s="193"/>
      <c r="S879" s="193"/>
      <c r="T879" s="193"/>
      <c r="U879" s="193"/>
      <c r="V879" s="193"/>
      <c r="W879" s="193"/>
      <c r="X879" s="193"/>
      <c r="Y879" s="193"/>
      <c r="Z879" s="193"/>
      <c r="AA879" s="193"/>
      <c r="AB879" s="193"/>
      <c r="AC879" s="193"/>
      <c r="AD879" s="193"/>
      <c r="AE879" s="193"/>
    </row>
    <row r="880">
      <c r="A880" s="209"/>
      <c r="B880" s="212"/>
      <c r="C880" s="209"/>
      <c r="D880" s="210"/>
      <c r="E880" s="210"/>
      <c r="F880" s="209"/>
      <c r="G880" s="210"/>
      <c r="H880" s="210"/>
      <c r="I880" s="193"/>
      <c r="J880" s="193"/>
      <c r="K880" s="193"/>
      <c r="L880" s="193"/>
      <c r="M880" s="193"/>
      <c r="N880" s="193"/>
      <c r="O880" s="193"/>
      <c r="P880" s="193"/>
      <c r="Q880" s="193"/>
      <c r="R880" s="193"/>
      <c r="S880" s="193"/>
      <c r="T880" s="193"/>
      <c r="U880" s="193"/>
      <c r="V880" s="193"/>
      <c r="W880" s="193"/>
      <c r="X880" s="193"/>
      <c r="Y880" s="193"/>
      <c r="Z880" s="193"/>
      <c r="AA880" s="193"/>
      <c r="AB880" s="193"/>
      <c r="AC880" s="193"/>
      <c r="AD880" s="193"/>
      <c r="AE880" s="193"/>
    </row>
    <row r="881">
      <c r="A881" s="209"/>
      <c r="B881" s="212"/>
      <c r="C881" s="209"/>
      <c r="D881" s="210"/>
      <c r="E881" s="210"/>
      <c r="F881" s="209"/>
      <c r="G881" s="210"/>
      <c r="H881" s="210"/>
      <c r="I881" s="193"/>
      <c r="J881" s="193"/>
      <c r="K881" s="193"/>
      <c r="L881" s="193"/>
      <c r="M881" s="193"/>
      <c r="N881" s="193"/>
      <c r="O881" s="193"/>
      <c r="P881" s="193"/>
      <c r="Q881" s="193"/>
      <c r="R881" s="193"/>
      <c r="S881" s="193"/>
      <c r="T881" s="193"/>
      <c r="U881" s="193"/>
      <c r="V881" s="193"/>
      <c r="W881" s="193"/>
      <c r="X881" s="193"/>
      <c r="Y881" s="193"/>
      <c r="Z881" s="193"/>
      <c r="AA881" s="193"/>
      <c r="AB881" s="193"/>
      <c r="AC881" s="193"/>
      <c r="AD881" s="193"/>
      <c r="AE881" s="193"/>
    </row>
    <row r="882">
      <c r="A882" s="209"/>
      <c r="B882" s="212"/>
      <c r="C882" s="209"/>
      <c r="D882" s="210"/>
      <c r="E882" s="210"/>
      <c r="F882" s="209"/>
      <c r="G882" s="210"/>
      <c r="H882" s="210"/>
      <c r="I882" s="193"/>
      <c r="J882" s="193"/>
      <c r="K882" s="193"/>
      <c r="L882" s="193"/>
      <c r="M882" s="193"/>
      <c r="N882" s="193"/>
      <c r="O882" s="193"/>
      <c r="P882" s="193"/>
      <c r="Q882" s="193"/>
      <c r="R882" s="193"/>
      <c r="S882" s="193"/>
      <c r="T882" s="193"/>
      <c r="U882" s="193"/>
      <c r="V882" s="193"/>
      <c r="W882" s="193"/>
      <c r="X882" s="193"/>
      <c r="Y882" s="193"/>
      <c r="Z882" s="193"/>
      <c r="AA882" s="193"/>
      <c r="AB882" s="193"/>
      <c r="AC882" s="193"/>
      <c r="AD882" s="193"/>
      <c r="AE882" s="193"/>
    </row>
    <row r="883">
      <c r="A883" s="209"/>
      <c r="B883" s="212"/>
      <c r="C883" s="209"/>
      <c r="D883" s="210"/>
      <c r="E883" s="210"/>
      <c r="F883" s="209"/>
      <c r="G883" s="210"/>
      <c r="H883" s="210"/>
      <c r="I883" s="193"/>
      <c r="J883" s="193"/>
      <c r="K883" s="193"/>
      <c r="L883" s="193"/>
      <c r="M883" s="193"/>
      <c r="N883" s="193"/>
      <c r="O883" s="193"/>
      <c r="P883" s="193"/>
      <c r="Q883" s="193"/>
      <c r="R883" s="193"/>
      <c r="S883" s="193"/>
      <c r="T883" s="193"/>
      <c r="U883" s="193"/>
      <c r="V883" s="193"/>
      <c r="W883" s="193"/>
      <c r="X883" s="193"/>
      <c r="Y883" s="193"/>
      <c r="Z883" s="193"/>
      <c r="AA883" s="193"/>
      <c r="AB883" s="193"/>
      <c r="AC883" s="193"/>
      <c r="AD883" s="193"/>
      <c r="AE883" s="193"/>
    </row>
    <row r="884">
      <c r="A884" s="209"/>
      <c r="B884" s="212"/>
      <c r="C884" s="209"/>
      <c r="D884" s="210"/>
      <c r="E884" s="210"/>
      <c r="F884" s="209"/>
      <c r="G884" s="210"/>
      <c r="H884" s="210"/>
      <c r="I884" s="193"/>
      <c r="J884" s="193"/>
      <c r="K884" s="193"/>
      <c r="L884" s="193"/>
      <c r="M884" s="193"/>
      <c r="N884" s="193"/>
      <c r="O884" s="193"/>
      <c r="P884" s="193"/>
      <c r="Q884" s="193"/>
      <c r="R884" s="193"/>
      <c r="S884" s="193"/>
      <c r="T884" s="193"/>
      <c r="U884" s="193"/>
      <c r="V884" s="193"/>
      <c r="W884" s="193"/>
      <c r="X884" s="193"/>
      <c r="Y884" s="193"/>
      <c r="Z884" s="193"/>
      <c r="AA884" s="193"/>
      <c r="AB884" s="193"/>
      <c r="AC884" s="193"/>
      <c r="AD884" s="193"/>
      <c r="AE884" s="193"/>
    </row>
    <row r="885">
      <c r="A885" s="209"/>
      <c r="B885" s="212"/>
      <c r="C885" s="209"/>
      <c r="D885" s="210"/>
      <c r="E885" s="210"/>
      <c r="F885" s="209"/>
      <c r="G885" s="210"/>
      <c r="H885" s="210"/>
      <c r="I885" s="193"/>
      <c r="J885" s="193"/>
      <c r="K885" s="193"/>
      <c r="L885" s="193"/>
      <c r="M885" s="193"/>
      <c r="N885" s="193"/>
      <c r="O885" s="193"/>
      <c r="P885" s="193"/>
      <c r="Q885" s="193"/>
      <c r="R885" s="193"/>
      <c r="S885" s="193"/>
      <c r="T885" s="193"/>
      <c r="U885" s="193"/>
      <c r="V885" s="193"/>
      <c r="W885" s="193"/>
      <c r="X885" s="193"/>
      <c r="Y885" s="193"/>
      <c r="Z885" s="193"/>
      <c r="AA885" s="193"/>
      <c r="AB885" s="193"/>
      <c r="AC885" s="193"/>
      <c r="AD885" s="193"/>
      <c r="AE885" s="193"/>
    </row>
    <row r="886">
      <c r="A886" s="209"/>
      <c r="B886" s="212"/>
      <c r="C886" s="209"/>
      <c r="D886" s="210"/>
      <c r="E886" s="210"/>
      <c r="F886" s="209"/>
      <c r="G886" s="210"/>
      <c r="H886" s="210"/>
      <c r="I886" s="193"/>
      <c r="J886" s="193"/>
      <c r="K886" s="193"/>
      <c r="L886" s="193"/>
      <c r="M886" s="193"/>
      <c r="N886" s="193"/>
      <c r="O886" s="193"/>
      <c r="P886" s="193"/>
      <c r="Q886" s="193"/>
      <c r="R886" s="193"/>
      <c r="S886" s="193"/>
      <c r="T886" s="193"/>
      <c r="U886" s="193"/>
      <c r="V886" s="193"/>
      <c r="W886" s="193"/>
      <c r="X886" s="193"/>
      <c r="Y886" s="193"/>
      <c r="Z886" s="193"/>
      <c r="AA886" s="193"/>
      <c r="AB886" s="193"/>
      <c r="AC886" s="193"/>
      <c r="AD886" s="193"/>
      <c r="AE886" s="193"/>
    </row>
    <row r="887">
      <c r="A887" s="209"/>
      <c r="B887" s="212"/>
      <c r="C887" s="209"/>
      <c r="D887" s="210"/>
      <c r="E887" s="210"/>
      <c r="F887" s="209"/>
      <c r="G887" s="210"/>
      <c r="H887" s="210"/>
      <c r="I887" s="193"/>
      <c r="J887" s="193"/>
      <c r="K887" s="193"/>
      <c r="L887" s="193"/>
      <c r="M887" s="193"/>
      <c r="N887" s="193"/>
      <c r="O887" s="193"/>
      <c r="P887" s="193"/>
      <c r="Q887" s="193"/>
      <c r="R887" s="193"/>
      <c r="S887" s="193"/>
      <c r="T887" s="193"/>
      <c r="U887" s="193"/>
      <c r="V887" s="193"/>
      <c r="W887" s="193"/>
      <c r="X887" s="193"/>
      <c r="Y887" s="193"/>
      <c r="Z887" s="193"/>
      <c r="AA887" s="193"/>
      <c r="AB887" s="193"/>
      <c r="AC887" s="193"/>
      <c r="AD887" s="193"/>
      <c r="AE887" s="193"/>
    </row>
    <row r="888">
      <c r="A888" s="209"/>
      <c r="B888" s="212"/>
      <c r="C888" s="209"/>
      <c r="D888" s="210"/>
      <c r="E888" s="210"/>
      <c r="F888" s="209"/>
      <c r="G888" s="210"/>
      <c r="H888" s="210"/>
      <c r="I888" s="193"/>
      <c r="J888" s="193"/>
      <c r="K888" s="193"/>
      <c r="L888" s="193"/>
      <c r="M888" s="193"/>
      <c r="N888" s="193"/>
      <c r="O888" s="193"/>
      <c r="P888" s="193"/>
      <c r="Q888" s="193"/>
      <c r="R888" s="193"/>
      <c r="S888" s="193"/>
      <c r="T888" s="193"/>
      <c r="U888" s="193"/>
      <c r="V888" s="193"/>
      <c r="W888" s="193"/>
      <c r="X888" s="193"/>
      <c r="Y888" s="193"/>
      <c r="Z888" s="193"/>
      <c r="AA888" s="193"/>
      <c r="AB888" s="193"/>
      <c r="AC888" s="193"/>
      <c r="AD888" s="193"/>
      <c r="AE888" s="193"/>
    </row>
    <row r="889">
      <c r="A889" s="209"/>
      <c r="B889" s="212"/>
      <c r="C889" s="209"/>
      <c r="D889" s="210"/>
      <c r="E889" s="210"/>
      <c r="F889" s="209"/>
      <c r="G889" s="210"/>
      <c r="H889" s="210"/>
      <c r="I889" s="193"/>
      <c r="J889" s="193"/>
      <c r="K889" s="193"/>
      <c r="L889" s="193"/>
      <c r="M889" s="193"/>
      <c r="N889" s="193"/>
      <c r="O889" s="193"/>
      <c r="P889" s="193"/>
      <c r="Q889" s="193"/>
      <c r="R889" s="193"/>
      <c r="S889" s="193"/>
      <c r="T889" s="193"/>
      <c r="U889" s="193"/>
      <c r="V889" s="193"/>
      <c r="W889" s="193"/>
      <c r="X889" s="193"/>
      <c r="Y889" s="193"/>
      <c r="Z889" s="193"/>
      <c r="AA889" s="193"/>
      <c r="AB889" s="193"/>
      <c r="AC889" s="193"/>
      <c r="AD889" s="193"/>
      <c r="AE889" s="193"/>
    </row>
    <row r="890">
      <c r="A890" s="209"/>
      <c r="B890" s="212"/>
      <c r="C890" s="209"/>
      <c r="D890" s="210"/>
      <c r="E890" s="210"/>
      <c r="F890" s="209"/>
      <c r="G890" s="210"/>
      <c r="H890" s="210"/>
      <c r="I890" s="193"/>
      <c r="J890" s="193"/>
      <c r="K890" s="193"/>
      <c r="L890" s="193"/>
      <c r="M890" s="193"/>
      <c r="N890" s="193"/>
      <c r="O890" s="193"/>
      <c r="P890" s="193"/>
      <c r="Q890" s="193"/>
      <c r="R890" s="193"/>
      <c r="S890" s="193"/>
      <c r="T890" s="193"/>
      <c r="U890" s="193"/>
      <c r="V890" s="193"/>
      <c r="W890" s="193"/>
      <c r="X890" s="193"/>
      <c r="Y890" s="193"/>
      <c r="Z890" s="193"/>
      <c r="AA890" s="193"/>
      <c r="AB890" s="193"/>
      <c r="AC890" s="193"/>
      <c r="AD890" s="193"/>
      <c r="AE890" s="193"/>
    </row>
    <row r="891">
      <c r="A891" s="209"/>
      <c r="B891" s="212"/>
      <c r="C891" s="209"/>
      <c r="D891" s="210"/>
      <c r="E891" s="210"/>
      <c r="F891" s="209"/>
      <c r="G891" s="210"/>
      <c r="H891" s="210"/>
      <c r="I891" s="193"/>
      <c r="J891" s="193"/>
      <c r="K891" s="193"/>
      <c r="L891" s="193"/>
      <c r="M891" s="193"/>
      <c r="N891" s="193"/>
      <c r="O891" s="193"/>
      <c r="P891" s="193"/>
      <c r="Q891" s="193"/>
      <c r="R891" s="193"/>
      <c r="S891" s="193"/>
      <c r="T891" s="193"/>
      <c r="U891" s="193"/>
      <c r="V891" s="193"/>
      <c r="W891" s="193"/>
      <c r="X891" s="193"/>
      <c r="Y891" s="193"/>
      <c r="Z891" s="193"/>
      <c r="AA891" s="193"/>
      <c r="AB891" s="193"/>
      <c r="AC891" s="193"/>
      <c r="AD891" s="193"/>
      <c r="AE891" s="193"/>
    </row>
    <row r="892">
      <c r="A892" s="209"/>
      <c r="B892" s="212"/>
      <c r="C892" s="209"/>
      <c r="D892" s="210"/>
      <c r="E892" s="210"/>
      <c r="F892" s="209"/>
      <c r="G892" s="210"/>
      <c r="H892" s="210"/>
      <c r="I892" s="193"/>
      <c r="J892" s="193"/>
      <c r="K892" s="193"/>
      <c r="L892" s="193"/>
      <c r="M892" s="193"/>
      <c r="N892" s="193"/>
      <c r="O892" s="193"/>
      <c r="P892" s="193"/>
      <c r="Q892" s="193"/>
      <c r="R892" s="193"/>
      <c r="S892" s="193"/>
      <c r="T892" s="193"/>
      <c r="U892" s="193"/>
      <c r="V892" s="193"/>
      <c r="W892" s="193"/>
      <c r="X892" s="193"/>
      <c r="Y892" s="193"/>
      <c r="Z892" s="193"/>
      <c r="AA892" s="193"/>
      <c r="AB892" s="193"/>
      <c r="AC892" s="193"/>
      <c r="AD892" s="193"/>
      <c r="AE892" s="193"/>
    </row>
    <row r="893">
      <c r="A893" s="209"/>
      <c r="B893" s="212"/>
      <c r="C893" s="209"/>
      <c r="D893" s="210"/>
      <c r="E893" s="210"/>
      <c r="F893" s="209"/>
      <c r="G893" s="210"/>
      <c r="H893" s="210"/>
      <c r="I893" s="193"/>
      <c r="J893" s="193"/>
      <c r="K893" s="193"/>
      <c r="L893" s="193"/>
      <c r="M893" s="193"/>
      <c r="N893" s="193"/>
      <c r="O893" s="193"/>
      <c r="P893" s="193"/>
      <c r="Q893" s="193"/>
      <c r="R893" s="193"/>
      <c r="S893" s="193"/>
      <c r="T893" s="193"/>
      <c r="U893" s="193"/>
      <c r="V893" s="193"/>
      <c r="W893" s="193"/>
      <c r="X893" s="193"/>
      <c r="Y893" s="193"/>
      <c r="Z893" s="193"/>
      <c r="AA893" s="193"/>
      <c r="AB893" s="193"/>
      <c r="AC893" s="193"/>
      <c r="AD893" s="193"/>
      <c r="AE893" s="193"/>
    </row>
    <row r="894">
      <c r="A894" s="209"/>
      <c r="B894" s="212"/>
      <c r="C894" s="209"/>
      <c r="D894" s="210"/>
      <c r="E894" s="210"/>
      <c r="F894" s="209"/>
      <c r="G894" s="210"/>
      <c r="H894" s="210"/>
      <c r="I894" s="193"/>
      <c r="J894" s="193"/>
      <c r="K894" s="193"/>
      <c r="L894" s="193"/>
      <c r="M894" s="193"/>
      <c r="N894" s="193"/>
      <c r="O894" s="193"/>
      <c r="P894" s="193"/>
      <c r="Q894" s="193"/>
      <c r="R894" s="193"/>
      <c r="S894" s="193"/>
      <c r="T894" s="193"/>
      <c r="U894" s="193"/>
      <c r="V894" s="193"/>
      <c r="W894" s="193"/>
      <c r="X894" s="193"/>
      <c r="Y894" s="193"/>
      <c r="Z894" s="193"/>
      <c r="AA894" s="193"/>
      <c r="AB894" s="193"/>
      <c r="AC894" s="193"/>
      <c r="AD894" s="193"/>
      <c r="AE894" s="193"/>
    </row>
    <row r="895">
      <c r="A895" s="209"/>
      <c r="B895" s="212"/>
      <c r="C895" s="209"/>
      <c r="D895" s="210"/>
      <c r="E895" s="210"/>
      <c r="F895" s="209"/>
      <c r="G895" s="210"/>
      <c r="H895" s="210"/>
      <c r="I895" s="193"/>
      <c r="J895" s="193"/>
      <c r="K895" s="193"/>
      <c r="L895" s="193"/>
      <c r="M895" s="193"/>
      <c r="N895" s="193"/>
      <c r="O895" s="193"/>
      <c r="P895" s="193"/>
      <c r="Q895" s="193"/>
      <c r="R895" s="193"/>
      <c r="S895" s="193"/>
      <c r="T895" s="193"/>
      <c r="U895" s="193"/>
      <c r="V895" s="193"/>
      <c r="W895" s="193"/>
      <c r="X895" s="193"/>
      <c r="Y895" s="193"/>
      <c r="Z895" s="193"/>
      <c r="AA895" s="193"/>
      <c r="AB895" s="193"/>
      <c r="AC895" s="193"/>
      <c r="AD895" s="193"/>
      <c r="AE895" s="193"/>
    </row>
    <row r="896">
      <c r="A896" s="209"/>
      <c r="B896" s="212"/>
      <c r="C896" s="209"/>
      <c r="D896" s="210"/>
      <c r="E896" s="210"/>
      <c r="F896" s="209"/>
      <c r="G896" s="210"/>
      <c r="H896" s="210"/>
      <c r="I896" s="193"/>
      <c r="J896" s="193"/>
      <c r="K896" s="193"/>
      <c r="L896" s="193"/>
      <c r="M896" s="193"/>
      <c r="N896" s="193"/>
      <c r="O896" s="193"/>
      <c r="P896" s="193"/>
      <c r="Q896" s="193"/>
      <c r="R896" s="193"/>
      <c r="S896" s="193"/>
      <c r="T896" s="193"/>
      <c r="U896" s="193"/>
      <c r="V896" s="193"/>
      <c r="W896" s="193"/>
      <c r="X896" s="193"/>
      <c r="Y896" s="193"/>
      <c r="Z896" s="193"/>
      <c r="AA896" s="193"/>
      <c r="AB896" s="193"/>
      <c r="AC896" s="193"/>
      <c r="AD896" s="193"/>
      <c r="AE896" s="193"/>
    </row>
    <row r="897">
      <c r="A897" s="209"/>
      <c r="B897" s="212"/>
      <c r="C897" s="209"/>
      <c r="D897" s="210"/>
      <c r="E897" s="210"/>
      <c r="F897" s="209"/>
      <c r="G897" s="210"/>
      <c r="H897" s="210"/>
      <c r="I897" s="193"/>
      <c r="J897" s="193"/>
      <c r="K897" s="193"/>
      <c r="L897" s="193"/>
      <c r="M897" s="193"/>
      <c r="N897" s="193"/>
      <c r="O897" s="193"/>
      <c r="P897" s="193"/>
      <c r="Q897" s="193"/>
      <c r="R897" s="193"/>
      <c r="S897" s="193"/>
      <c r="T897" s="193"/>
      <c r="U897" s="193"/>
      <c r="V897" s="193"/>
      <c r="W897" s="193"/>
      <c r="X897" s="193"/>
      <c r="Y897" s="193"/>
      <c r="Z897" s="193"/>
      <c r="AA897" s="193"/>
      <c r="AB897" s="193"/>
      <c r="AC897" s="193"/>
      <c r="AD897" s="193"/>
      <c r="AE897" s="193"/>
    </row>
    <row r="898">
      <c r="A898" s="209"/>
      <c r="B898" s="212"/>
      <c r="C898" s="209"/>
      <c r="D898" s="210"/>
      <c r="E898" s="210"/>
      <c r="F898" s="209"/>
      <c r="G898" s="210"/>
      <c r="H898" s="210"/>
      <c r="I898" s="193"/>
      <c r="J898" s="193"/>
      <c r="K898" s="193"/>
      <c r="L898" s="193"/>
      <c r="M898" s="193"/>
      <c r="N898" s="193"/>
      <c r="O898" s="193"/>
      <c r="P898" s="193"/>
      <c r="Q898" s="193"/>
      <c r="R898" s="193"/>
      <c r="S898" s="193"/>
      <c r="T898" s="193"/>
      <c r="U898" s="193"/>
      <c r="V898" s="193"/>
      <c r="W898" s="193"/>
      <c r="X898" s="193"/>
      <c r="Y898" s="193"/>
      <c r="Z898" s="193"/>
      <c r="AA898" s="193"/>
      <c r="AB898" s="193"/>
      <c r="AC898" s="193"/>
      <c r="AD898" s="193"/>
      <c r="AE898" s="193"/>
    </row>
    <row r="899">
      <c r="A899" s="209"/>
      <c r="B899" s="212"/>
      <c r="C899" s="209"/>
      <c r="D899" s="210"/>
      <c r="E899" s="210"/>
      <c r="F899" s="209"/>
      <c r="G899" s="210"/>
      <c r="H899" s="210"/>
      <c r="I899" s="193"/>
      <c r="J899" s="193"/>
      <c r="K899" s="193"/>
      <c r="L899" s="193"/>
      <c r="M899" s="193"/>
      <c r="N899" s="193"/>
      <c r="O899" s="193"/>
      <c r="P899" s="193"/>
      <c r="Q899" s="193"/>
      <c r="R899" s="193"/>
      <c r="S899" s="193"/>
      <c r="T899" s="193"/>
      <c r="U899" s="193"/>
      <c r="V899" s="193"/>
      <c r="W899" s="193"/>
      <c r="X899" s="193"/>
      <c r="Y899" s="193"/>
      <c r="Z899" s="193"/>
      <c r="AA899" s="193"/>
      <c r="AB899" s="193"/>
      <c r="AC899" s="193"/>
      <c r="AD899" s="193"/>
      <c r="AE899" s="193"/>
    </row>
    <row r="900">
      <c r="A900" s="209"/>
      <c r="B900" s="212"/>
      <c r="C900" s="209"/>
      <c r="D900" s="210"/>
      <c r="E900" s="210"/>
      <c r="F900" s="209"/>
      <c r="G900" s="210"/>
      <c r="H900" s="210"/>
      <c r="I900" s="193"/>
      <c r="J900" s="193"/>
      <c r="K900" s="193"/>
      <c r="L900" s="193"/>
      <c r="M900" s="193"/>
      <c r="N900" s="193"/>
      <c r="O900" s="193"/>
      <c r="P900" s="193"/>
      <c r="Q900" s="193"/>
      <c r="R900" s="193"/>
      <c r="S900" s="193"/>
      <c r="T900" s="193"/>
      <c r="U900" s="193"/>
      <c r="V900" s="193"/>
      <c r="W900" s="193"/>
      <c r="X900" s="193"/>
      <c r="Y900" s="193"/>
      <c r="Z900" s="193"/>
      <c r="AA900" s="193"/>
      <c r="AB900" s="193"/>
      <c r="AC900" s="193"/>
      <c r="AD900" s="193"/>
      <c r="AE900" s="193"/>
    </row>
    <row r="901">
      <c r="A901" s="209"/>
      <c r="B901" s="212"/>
      <c r="C901" s="209"/>
      <c r="D901" s="210"/>
      <c r="E901" s="210"/>
      <c r="F901" s="209"/>
      <c r="G901" s="210"/>
      <c r="H901" s="210"/>
      <c r="I901" s="193"/>
      <c r="J901" s="193"/>
      <c r="K901" s="193"/>
      <c r="L901" s="193"/>
      <c r="M901" s="193"/>
      <c r="N901" s="193"/>
      <c r="O901" s="193"/>
      <c r="P901" s="193"/>
      <c r="Q901" s="193"/>
      <c r="R901" s="193"/>
      <c r="S901" s="193"/>
      <c r="T901" s="193"/>
      <c r="U901" s="193"/>
      <c r="V901" s="193"/>
      <c r="W901" s="193"/>
      <c r="X901" s="193"/>
      <c r="Y901" s="193"/>
      <c r="Z901" s="193"/>
      <c r="AA901" s="193"/>
      <c r="AB901" s="193"/>
      <c r="AC901" s="193"/>
      <c r="AD901" s="193"/>
      <c r="AE901" s="193"/>
    </row>
    <row r="902">
      <c r="A902" s="209"/>
      <c r="B902" s="212"/>
      <c r="C902" s="209"/>
      <c r="D902" s="210"/>
      <c r="E902" s="210"/>
      <c r="F902" s="209"/>
      <c r="G902" s="210"/>
      <c r="H902" s="210"/>
      <c r="I902" s="193"/>
      <c r="J902" s="193"/>
      <c r="K902" s="193"/>
      <c r="L902" s="193"/>
      <c r="M902" s="193"/>
      <c r="N902" s="193"/>
      <c r="O902" s="193"/>
      <c r="P902" s="193"/>
      <c r="Q902" s="193"/>
      <c r="R902" s="193"/>
      <c r="S902" s="193"/>
      <c r="T902" s="193"/>
      <c r="U902" s="193"/>
      <c r="V902" s="193"/>
      <c r="W902" s="193"/>
      <c r="X902" s="193"/>
      <c r="Y902" s="193"/>
      <c r="Z902" s="193"/>
      <c r="AA902" s="193"/>
      <c r="AB902" s="193"/>
      <c r="AC902" s="193"/>
      <c r="AD902" s="193"/>
      <c r="AE902" s="193"/>
    </row>
    <row r="903">
      <c r="A903" s="209"/>
      <c r="B903" s="212"/>
      <c r="C903" s="209"/>
      <c r="D903" s="210"/>
      <c r="E903" s="210"/>
      <c r="F903" s="209"/>
      <c r="G903" s="210"/>
      <c r="H903" s="210"/>
      <c r="I903" s="193"/>
      <c r="J903" s="193"/>
      <c r="K903" s="193"/>
      <c r="L903" s="193"/>
      <c r="M903" s="193"/>
      <c r="N903" s="193"/>
      <c r="O903" s="193"/>
      <c r="P903" s="193"/>
      <c r="Q903" s="193"/>
      <c r="R903" s="193"/>
      <c r="S903" s="193"/>
      <c r="T903" s="193"/>
      <c r="U903" s="193"/>
      <c r="V903" s="193"/>
      <c r="W903" s="193"/>
      <c r="X903" s="193"/>
      <c r="Y903" s="193"/>
      <c r="Z903" s="193"/>
      <c r="AA903" s="193"/>
      <c r="AB903" s="193"/>
      <c r="AC903" s="193"/>
      <c r="AD903" s="193"/>
      <c r="AE903" s="193"/>
    </row>
    <row r="904">
      <c r="A904" s="209"/>
      <c r="B904" s="212"/>
      <c r="C904" s="209"/>
      <c r="D904" s="210"/>
      <c r="E904" s="210"/>
      <c r="F904" s="209"/>
      <c r="G904" s="210"/>
      <c r="H904" s="210"/>
      <c r="I904" s="193"/>
      <c r="J904" s="193"/>
      <c r="K904" s="193"/>
      <c r="L904" s="193"/>
      <c r="M904" s="193"/>
      <c r="N904" s="193"/>
      <c r="O904" s="193"/>
      <c r="P904" s="193"/>
      <c r="Q904" s="193"/>
      <c r="R904" s="193"/>
      <c r="S904" s="193"/>
      <c r="T904" s="193"/>
      <c r="U904" s="193"/>
      <c r="V904" s="193"/>
      <c r="W904" s="193"/>
      <c r="X904" s="193"/>
      <c r="Y904" s="193"/>
      <c r="Z904" s="193"/>
      <c r="AA904" s="193"/>
      <c r="AB904" s="193"/>
      <c r="AC904" s="193"/>
      <c r="AD904" s="193"/>
      <c r="AE904" s="193"/>
    </row>
    <row r="905">
      <c r="A905" s="209"/>
      <c r="B905" s="212"/>
      <c r="C905" s="209"/>
      <c r="D905" s="210"/>
      <c r="E905" s="210"/>
      <c r="F905" s="209"/>
      <c r="G905" s="210"/>
      <c r="H905" s="210"/>
      <c r="I905" s="193"/>
      <c r="J905" s="193"/>
      <c r="K905" s="193"/>
      <c r="L905" s="193"/>
      <c r="M905" s="193"/>
      <c r="N905" s="193"/>
      <c r="O905" s="193"/>
      <c r="P905" s="193"/>
      <c r="Q905" s="193"/>
      <c r="R905" s="193"/>
      <c r="S905" s="193"/>
      <c r="T905" s="193"/>
      <c r="U905" s="193"/>
      <c r="V905" s="193"/>
      <c r="W905" s="193"/>
      <c r="X905" s="193"/>
      <c r="Y905" s="193"/>
      <c r="Z905" s="193"/>
      <c r="AA905" s="193"/>
      <c r="AB905" s="193"/>
      <c r="AC905" s="193"/>
      <c r="AD905" s="193"/>
      <c r="AE905" s="193"/>
    </row>
    <row r="906">
      <c r="A906" s="209"/>
      <c r="B906" s="212"/>
      <c r="C906" s="209"/>
      <c r="D906" s="210"/>
      <c r="E906" s="210"/>
      <c r="F906" s="209"/>
      <c r="G906" s="210"/>
      <c r="H906" s="210"/>
      <c r="I906" s="193"/>
      <c r="J906" s="193"/>
      <c r="K906" s="193"/>
      <c r="L906" s="193"/>
      <c r="M906" s="193"/>
      <c r="N906" s="193"/>
      <c r="O906" s="193"/>
      <c r="P906" s="193"/>
      <c r="Q906" s="193"/>
      <c r="R906" s="193"/>
      <c r="S906" s="193"/>
      <c r="T906" s="193"/>
      <c r="U906" s="193"/>
      <c r="V906" s="193"/>
      <c r="W906" s="193"/>
      <c r="X906" s="193"/>
      <c r="Y906" s="193"/>
      <c r="Z906" s="193"/>
      <c r="AA906" s="193"/>
      <c r="AB906" s="193"/>
      <c r="AC906" s="193"/>
      <c r="AD906" s="193"/>
      <c r="AE906" s="193"/>
    </row>
    <row r="907">
      <c r="A907" s="209"/>
      <c r="B907" s="212"/>
      <c r="C907" s="209"/>
      <c r="D907" s="210"/>
      <c r="E907" s="210"/>
      <c r="F907" s="209"/>
      <c r="G907" s="210"/>
      <c r="H907" s="210"/>
      <c r="I907" s="193"/>
      <c r="J907" s="193"/>
      <c r="K907" s="193"/>
      <c r="L907" s="193"/>
      <c r="M907" s="193"/>
      <c r="N907" s="193"/>
      <c r="O907" s="193"/>
      <c r="P907" s="193"/>
      <c r="Q907" s="193"/>
      <c r="R907" s="193"/>
      <c r="S907" s="193"/>
      <c r="T907" s="193"/>
      <c r="U907" s="193"/>
      <c r="V907" s="193"/>
      <c r="W907" s="193"/>
      <c r="X907" s="193"/>
      <c r="Y907" s="193"/>
      <c r="Z907" s="193"/>
      <c r="AA907" s="193"/>
      <c r="AB907" s="193"/>
      <c r="AC907" s="193"/>
      <c r="AD907" s="193"/>
      <c r="AE907" s="193"/>
    </row>
    <row r="908">
      <c r="A908" s="209"/>
      <c r="B908" s="212"/>
      <c r="C908" s="209"/>
      <c r="D908" s="210"/>
      <c r="E908" s="210"/>
      <c r="F908" s="209"/>
      <c r="G908" s="210"/>
      <c r="H908" s="210"/>
      <c r="I908" s="193"/>
      <c r="J908" s="193"/>
      <c r="K908" s="193"/>
      <c r="L908" s="193"/>
      <c r="M908" s="193"/>
      <c r="N908" s="193"/>
      <c r="O908" s="193"/>
      <c r="P908" s="193"/>
      <c r="Q908" s="193"/>
      <c r="R908" s="193"/>
      <c r="S908" s="193"/>
      <c r="T908" s="193"/>
      <c r="U908" s="193"/>
      <c r="V908" s="193"/>
      <c r="W908" s="193"/>
      <c r="X908" s="193"/>
      <c r="Y908" s="193"/>
      <c r="Z908" s="193"/>
      <c r="AA908" s="193"/>
      <c r="AB908" s="193"/>
      <c r="AC908" s="193"/>
      <c r="AD908" s="193"/>
      <c r="AE908" s="193"/>
    </row>
    <row r="909">
      <c r="A909" s="209"/>
      <c r="B909" s="212"/>
      <c r="C909" s="209"/>
      <c r="D909" s="210"/>
      <c r="E909" s="210"/>
      <c r="F909" s="209"/>
      <c r="G909" s="210"/>
      <c r="H909" s="210"/>
      <c r="I909" s="193"/>
      <c r="J909" s="193"/>
      <c r="K909" s="193"/>
      <c r="L909" s="193"/>
      <c r="M909" s="193"/>
      <c r="N909" s="193"/>
      <c r="O909" s="193"/>
      <c r="P909" s="193"/>
      <c r="Q909" s="193"/>
      <c r="R909" s="193"/>
      <c r="S909" s="193"/>
      <c r="T909" s="193"/>
      <c r="U909" s="193"/>
      <c r="V909" s="193"/>
      <c r="W909" s="193"/>
      <c r="X909" s="193"/>
      <c r="Y909" s="193"/>
      <c r="Z909" s="193"/>
      <c r="AA909" s="193"/>
      <c r="AB909" s="193"/>
      <c r="AC909" s="193"/>
      <c r="AD909" s="193"/>
      <c r="AE909" s="193"/>
    </row>
    <row r="910">
      <c r="A910" s="209"/>
      <c r="B910" s="212"/>
      <c r="C910" s="209"/>
      <c r="D910" s="210"/>
      <c r="E910" s="210"/>
      <c r="F910" s="209"/>
      <c r="G910" s="210"/>
      <c r="H910" s="210"/>
      <c r="I910" s="193"/>
      <c r="J910" s="193"/>
      <c r="K910" s="193"/>
      <c r="L910" s="193"/>
      <c r="M910" s="193"/>
      <c r="N910" s="193"/>
      <c r="O910" s="193"/>
      <c r="P910" s="193"/>
      <c r="Q910" s="193"/>
      <c r="R910" s="193"/>
      <c r="S910" s="193"/>
      <c r="T910" s="193"/>
      <c r="U910" s="193"/>
      <c r="V910" s="193"/>
      <c r="W910" s="193"/>
      <c r="X910" s="193"/>
      <c r="Y910" s="193"/>
      <c r="Z910" s="193"/>
      <c r="AA910" s="193"/>
      <c r="AB910" s="193"/>
      <c r="AC910" s="193"/>
      <c r="AD910" s="193"/>
      <c r="AE910" s="193"/>
    </row>
    <row r="911">
      <c r="A911" s="209"/>
      <c r="B911" s="212"/>
      <c r="C911" s="209"/>
      <c r="D911" s="210"/>
      <c r="E911" s="210"/>
      <c r="F911" s="209"/>
      <c r="G911" s="210"/>
      <c r="H911" s="210"/>
      <c r="I911" s="193"/>
      <c r="J911" s="193"/>
      <c r="K911" s="193"/>
      <c r="L911" s="193"/>
      <c r="M911" s="193"/>
      <c r="N911" s="193"/>
      <c r="O911" s="193"/>
      <c r="P911" s="193"/>
      <c r="Q911" s="193"/>
      <c r="R911" s="193"/>
      <c r="S911" s="193"/>
      <c r="T911" s="193"/>
      <c r="U911" s="193"/>
      <c r="V911" s="193"/>
      <c r="W911" s="193"/>
      <c r="X911" s="193"/>
      <c r="Y911" s="193"/>
      <c r="Z911" s="193"/>
      <c r="AA911" s="193"/>
      <c r="AB911" s="193"/>
      <c r="AC911" s="193"/>
      <c r="AD911" s="193"/>
      <c r="AE911" s="193"/>
    </row>
    <row r="912">
      <c r="A912" s="209"/>
      <c r="B912" s="212"/>
      <c r="C912" s="209"/>
      <c r="D912" s="210"/>
      <c r="E912" s="210"/>
      <c r="F912" s="209"/>
      <c r="G912" s="210"/>
      <c r="H912" s="210"/>
      <c r="I912" s="193"/>
      <c r="J912" s="193"/>
      <c r="K912" s="193"/>
      <c r="L912" s="193"/>
      <c r="M912" s="193"/>
      <c r="N912" s="193"/>
      <c r="O912" s="193"/>
      <c r="P912" s="193"/>
      <c r="Q912" s="193"/>
      <c r="R912" s="193"/>
      <c r="S912" s="193"/>
      <c r="T912" s="193"/>
      <c r="U912" s="193"/>
      <c r="V912" s="193"/>
      <c r="W912" s="193"/>
      <c r="X912" s="193"/>
      <c r="Y912" s="193"/>
      <c r="Z912" s="193"/>
      <c r="AA912" s="193"/>
      <c r="AB912" s="193"/>
      <c r="AC912" s="193"/>
      <c r="AD912" s="193"/>
      <c r="AE912" s="193"/>
    </row>
    <row r="913">
      <c r="A913" s="209"/>
      <c r="B913" s="212"/>
      <c r="C913" s="209"/>
      <c r="D913" s="210"/>
      <c r="E913" s="210"/>
      <c r="F913" s="209"/>
      <c r="G913" s="210"/>
      <c r="H913" s="210"/>
      <c r="I913" s="193"/>
      <c r="J913" s="193"/>
      <c r="K913" s="193"/>
      <c r="L913" s="193"/>
      <c r="M913" s="193"/>
      <c r="N913" s="193"/>
      <c r="O913" s="193"/>
      <c r="P913" s="193"/>
      <c r="Q913" s="193"/>
      <c r="R913" s="193"/>
      <c r="S913" s="193"/>
      <c r="T913" s="193"/>
      <c r="U913" s="193"/>
      <c r="V913" s="193"/>
      <c r="W913" s="193"/>
      <c r="X913" s="193"/>
      <c r="Y913" s="193"/>
      <c r="Z913" s="193"/>
      <c r="AA913" s="193"/>
      <c r="AB913" s="193"/>
      <c r="AC913" s="193"/>
      <c r="AD913" s="193"/>
      <c r="AE913" s="193"/>
    </row>
    <row r="914">
      <c r="A914" s="209"/>
      <c r="B914" s="212"/>
      <c r="C914" s="209"/>
      <c r="D914" s="210"/>
      <c r="E914" s="210"/>
      <c r="F914" s="209"/>
      <c r="G914" s="210"/>
      <c r="H914" s="210"/>
      <c r="I914" s="193"/>
      <c r="J914" s="193"/>
      <c r="K914" s="193"/>
      <c r="L914" s="193"/>
      <c r="M914" s="193"/>
      <c r="N914" s="193"/>
      <c r="O914" s="193"/>
      <c r="P914" s="193"/>
      <c r="Q914" s="193"/>
      <c r="R914" s="193"/>
      <c r="S914" s="193"/>
      <c r="T914" s="193"/>
      <c r="U914" s="193"/>
      <c r="V914" s="193"/>
      <c r="W914" s="193"/>
      <c r="X914" s="193"/>
      <c r="Y914" s="193"/>
      <c r="Z914" s="193"/>
      <c r="AA914" s="193"/>
      <c r="AB914" s="193"/>
      <c r="AC914" s="193"/>
      <c r="AD914" s="193"/>
      <c r="AE914" s="193"/>
    </row>
    <row r="915">
      <c r="A915" s="209"/>
      <c r="B915" s="212"/>
      <c r="C915" s="209"/>
      <c r="D915" s="210"/>
      <c r="E915" s="210"/>
      <c r="F915" s="209"/>
      <c r="G915" s="210"/>
      <c r="H915" s="210"/>
      <c r="I915" s="193"/>
      <c r="J915" s="193"/>
      <c r="K915" s="193"/>
      <c r="L915" s="193"/>
      <c r="M915" s="193"/>
      <c r="N915" s="193"/>
      <c r="O915" s="193"/>
      <c r="P915" s="193"/>
      <c r="Q915" s="193"/>
      <c r="R915" s="193"/>
      <c r="S915" s="193"/>
      <c r="T915" s="193"/>
      <c r="U915" s="193"/>
      <c r="V915" s="193"/>
      <c r="W915" s="193"/>
      <c r="X915" s="193"/>
      <c r="Y915" s="193"/>
      <c r="Z915" s="193"/>
      <c r="AA915" s="193"/>
      <c r="AB915" s="193"/>
      <c r="AC915" s="193"/>
      <c r="AD915" s="193"/>
      <c r="AE915" s="193"/>
    </row>
    <row r="916">
      <c r="A916" s="209"/>
      <c r="B916" s="212"/>
      <c r="C916" s="209"/>
      <c r="D916" s="210"/>
      <c r="E916" s="210"/>
      <c r="F916" s="209"/>
      <c r="G916" s="210"/>
      <c r="H916" s="210"/>
      <c r="I916" s="193"/>
      <c r="J916" s="193"/>
      <c r="K916" s="193"/>
      <c r="L916" s="193"/>
      <c r="M916" s="193"/>
      <c r="N916" s="193"/>
      <c r="O916" s="193"/>
      <c r="P916" s="193"/>
      <c r="Q916" s="193"/>
      <c r="R916" s="193"/>
      <c r="S916" s="193"/>
      <c r="T916" s="193"/>
      <c r="U916" s="193"/>
      <c r="V916" s="193"/>
      <c r="W916" s="193"/>
      <c r="X916" s="193"/>
      <c r="Y916" s="193"/>
      <c r="Z916" s="193"/>
      <c r="AA916" s="193"/>
      <c r="AB916" s="193"/>
      <c r="AC916" s="193"/>
      <c r="AD916" s="193"/>
      <c r="AE916" s="193"/>
    </row>
    <row r="917">
      <c r="A917" s="209"/>
      <c r="B917" s="212"/>
      <c r="C917" s="209"/>
      <c r="D917" s="210"/>
      <c r="E917" s="210"/>
      <c r="F917" s="209"/>
      <c r="G917" s="210"/>
      <c r="H917" s="210"/>
      <c r="I917" s="193"/>
      <c r="J917" s="193"/>
      <c r="K917" s="193"/>
      <c r="L917" s="193"/>
      <c r="M917" s="193"/>
      <c r="N917" s="193"/>
      <c r="O917" s="193"/>
      <c r="P917" s="193"/>
      <c r="Q917" s="193"/>
      <c r="R917" s="193"/>
      <c r="S917" s="193"/>
      <c r="T917" s="193"/>
      <c r="U917" s="193"/>
      <c r="V917" s="193"/>
      <c r="W917" s="193"/>
      <c r="X917" s="193"/>
      <c r="Y917" s="193"/>
      <c r="Z917" s="193"/>
      <c r="AA917" s="193"/>
      <c r="AB917" s="193"/>
      <c r="AC917" s="193"/>
      <c r="AD917" s="193"/>
      <c r="AE917" s="193"/>
    </row>
    <row r="918">
      <c r="A918" s="209"/>
      <c r="B918" s="212"/>
      <c r="C918" s="209"/>
      <c r="D918" s="210"/>
      <c r="E918" s="210"/>
      <c r="F918" s="209"/>
      <c r="G918" s="210"/>
      <c r="H918" s="210"/>
      <c r="I918" s="193"/>
      <c r="J918" s="193"/>
      <c r="K918" s="193"/>
      <c r="L918" s="193"/>
      <c r="M918" s="193"/>
      <c r="N918" s="193"/>
      <c r="O918" s="193"/>
      <c r="P918" s="193"/>
      <c r="Q918" s="193"/>
      <c r="R918" s="193"/>
      <c r="S918" s="193"/>
      <c r="T918" s="193"/>
      <c r="U918" s="193"/>
      <c r="V918" s="193"/>
      <c r="W918" s="193"/>
      <c r="X918" s="193"/>
      <c r="Y918" s="193"/>
      <c r="Z918" s="193"/>
      <c r="AA918" s="193"/>
      <c r="AB918" s="193"/>
      <c r="AC918" s="193"/>
      <c r="AD918" s="193"/>
      <c r="AE918" s="193"/>
    </row>
    <row r="919">
      <c r="A919" s="209"/>
      <c r="B919" s="212"/>
      <c r="C919" s="209"/>
      <c r="D919" s="210"/>
      <c r="E919" s="210"/>
      <c r="F919" s="209"/>
      <c r="G919" s="210"/>
      <c r="H919" s="210"/>
      <c r="I919" s="193"/>
      <c r="J919" s="193"/>
      <c r="K919" s="193"/>
      <c r="L919" s="193"/>
      <c r="M919" s="193"/>
      <c r="N919" s="193"/>
      <c r="O919" s="193"/>
      <c r="P919" s="193"/>
      <c r="Q919" s="193"/>
      <c r="R919" s="193"/>
      <c r="S919" s="193"/>
      <c r="T919" s="193"/>
      <c r="U919" s="193"/>
      <c r="V919" s="193"/>
      <c r="W919" s="193"/>
      <c r="X919" s="193"/>
      <c r="Y919" s="193"/>
      <c r="Z919" s="193"/>
      <c r="AA919" s="193"/>
      <c r="AB919" s="193"/>
      <c r="AC919" s="193"/>
      <c r="AD919" s="193"/>
      <c r="AE919" s="193"/>
    </row>
    <row r="920">
      <c r="A920" s="209"/>
      <c r="B920" s="212"/>
      <c r="C920" s="209"/>
      <c r="D920" s="210"/>
      <c r="E920" s="210"/>
      <c r="F920" s="209"/>
      <c r="G920" s="210"/>
      <c r="H920" s="210"/>
      <c r="I920" s="193"/>
      <c r="J920" s="193"/>
      <c r="K920" s="193"/>
      <c r="L920" s="193"/>
      <c r="M920" s="193"/>
      <c r="N920" s="193"/>
      <c r="O920" s="193"/>
      <c r="P920" s="193"/>
      <c r="Q920" s="193"/>
      <c r="R920" s="193"/>
      <c r="S920" s="193"/>
      <c r="T920" s="193"/>
      <c r="U920" s="193"/>
      <c r="V920" s="193"/>
      <c r="W920" s="193"/>
      <c r="X920" s="193"/>
      <c r="Y920" s="193"/>
      <c r="Z920" s="193"/>
      <c r="AA920" s="193"/>
      <c r="AB920" s="193"/>
      <c r="AC920" s="193"/>
      <c r="AD920" s="193"/>
      <c r="AE920" s="193"/>
    </row>
    <row r="921">
      <c r="A921" s="209"/>
      <c r="B921" s="212"/>
      <c r="C921" s="209"/>
      <c r="D921" s="210"/>
      <c r="E921" s="210"/>
      <c r="F921" s="209"/>
      <c r="G921" s="210"/>
      <c r="H921" s="210"/>
      <c r="I921" s="193"/>
      <c r="J921" s="193"/>
      <c r="K921" s="193"/>
      <c r="L921" s="193"/>
      <c r="M921" s="193"/>
      <c r="N921" s="193"/>
      <c r="O921" s="193"/>
      <c r="P921" s="193"/>
      <c r="Q921" s="193"/>
      <c r="R921" s="193"/>
      <c r="S921" s="193"/>
      <c r="T921" s="193"/>
      <c r="U921" s="193"/>
      <c r="V921" s="193"/>
      <c r="W921" s="193"/>
      <c r="X921" s="193"/>
      <c r="Y921" s="193"/>
      <c r="Z921" s="193"/>
      <c r="AA921" s="193"/>
      <c r="AB921" s="193"/>
      <c r="AC921" s="193"/>
      <c r="AD921" s="193"/>
      <c r="AE921" s="193"/>
    </row>
    <row r="922">
      <c r="A922" s="209"/>
      <c r="B922" s="212"/>
      <c r="C922" s="209"/>
      <c r="D922" s="210"/>
      <c r="E922" s="210"/>
      <c r="F922" s="209"/>
      <c r="G922" s="210"/>
      <c r="H922" s="210"/>
      <c r="I922" s="193"/>
      <c r="J922" s="193"/>
      <c r="K922" s="193"/>
      <c r="L922" s="193"/>
      <c r="M922" s="193"/>
      <c r="N922" s="193"/>
      <c r="O922" s="193"/>
      <c r="P922" s="193"/>
      <c r="Q922" s="193"/>
      <c r="R922" s="193"/>
      <c r="S922" s="193"/>
      <c r="T922" s="193"/>
      <c r="U922" s="193"/>
      <c r="V922" s="193"/>
      <c r="W922" s="193"/>
      <c r="X922" s="193"/>
      <c r="Y922" s="193"/>
      <c r="Z922" s="193"/>
      <c r="AA922" s="193"/>
      <c r="AB922" s="193"/>
      <c r="AC922" s="193"/>
      <c r="AD922" s="193"/>
      <c r="AE922" s="193"/>
    </row>
    <row r="923">
      <c r="A923" s="209"/>
      <c r="B923" s="212"/>
      <c r="C923" s="209"/>
      <c r="D923" s="210"/>
      <c r="E923" s="210"/>
      <c r="F923" s="209"/>
      <c r="G923" s="210"/>
      <c r="H923" s="210"/>
      <c r="I923" s="193"/>
      <c r="J923" s="193"/>
      <c r="K923" s="193"/>
      <c r="L923" s="193"/>
      <c r="M923" s="193"/>
      <c r="N923" s="193"/>
      <c r="O923" s="193"/>
      <c r="P923" s="193"/>
      <c r="Q923" s="193"/>
      <c r="R923" s="193"/>
      <c r="S923" s="193"/>
      <c r="T923" s="193"/>
      <c r="U923" s="193"/>
      <c r="V923" s="193"/>
      <c r="W923" s="193"/>
      <c r="X923" s="193"/>
      <c r="Y923" s="193"/>
      <c r="Z923" s="193"/>
      <c r="AA923" s="193"/>
      <c r="AB923" s="193"/>
      <c r="AC923" s="193"/>
      <c r="AD923" s="193"/>
      <c r="AE923" s="193"/>
    </row>
    <row r="924">
      <c r="A924" s="209"/>
      <c r="B924" s="212"/>
      <c r="C924" s="209"/>
      <c r="D924" s="210"/>
      <c r="E924" s="210"/>
      <c r="F924" s="209"/>
      <c r="G924" s="210"/>
      <c r="H924" s="210"/>
      <c r="I924" s="193"/>
      <c r="J924" s="193"/>
      <c r="K924" s="193"/>
      <c r="L924" s="193"/>
      <c r="M924" s="193"/>
      <c r="N924" s="193"/>
      <c r="O924" s="193"/>
      <c r="P924" s="193"/>
      <c r="Q924" s="193"/>
      <c r="R924" s="193"/>
      <c r="S924" s="193"/>
      <c r="T924" s="193"/>
      <c r="U924" s="193"/>
      <c r="V924" s="193"/>
      <c r="W924" s="193"/>
      <c r="X924" s="193"/>
      <c r="Y924" s="193"/>
      <c r="Z924" s="193"/>
      <c r="AA924" s="193"/>
      <c r="AB924" s="193"/>
      <c r="AC924" s="193"/>
      <c r="AD924" s="193"/>
      <c r="AE924" s="193"/>
    </row>
    <row r="925">
      <c r="A925" s="209"/>
      <c r="B925" s="212"/>
      <c r="C925" s="209"/>
      <c r="D925" s="210"/>
      <c r="E925" s="210"/>
      <c r="F925" s="209"/>
      <c r="G925" s="210"/>
      <c r="H925" s="210"/>
      <c r="I925" s="193"/>
      <c r="J925" s="193"/>
      <c r="K925" s="193"/>
      <c r="L925" s="193"/>
      <c r="M925" s="193"/>
      <c r="N925" s="193"/>
      <c r="O925" s="193"/>
      <c r="P925" s="193"/>
      <c r="Q925" s="193"/>
      <c r="R925" s="193"/>
      <c r="S925" s="193"/>
      <c r="T925" s="193"/>
      <c r="U925" s="193"/>
      <c r="V925" s="193"/>
      <c r="W925" s="193"/>
      <c r="X925" s="193"/>
      <c r="Y925" s="193"/>
      <c r="Z925" s="193"/>
      <c r="AA925" s="193"/>
      <c r="AB925" s="193"/>
      <c r="AC925" s="193"/>
      <c r="AD925" s="193"/>
      <c r="AE925" s="193"/>
    </row>
    <row r="926">
      <c r="A926" s="209"/>
      <c r="B926" s="212"/>
      <c r="C926" s="209"/>
      <c r="D926" s="210"/>
      <c r="E926" s="210"/>
      <c r="F926" s="209"/>
      <c r="G926" s="210"/>
      <c r="H926" s="210"/>
      <c r="I926" s="193"/>
      <c r="J926" s="193"/>
      <c r="K926" s="193"/>
      <c r="L926" s="193"/>
      <c r="M926" s="193"/>
      <c r="N926" s="193"/>
      <c r="O926" s="193"/>
      <c r="P926" s="193"/>
      <c r="Q926" s="193"/>
      <c r="R926" s="193"/>
      <c r="S926" s="193"/>
      <c r="T926" s="193"/>
      <c r="U926" s="193"/>
      <c r="V926" s="193"/>
      <c r="W926" s="193"/>
      <c r="X926" s="193"/>
      <c r="Y926" s="193"/>
      <c r="Z926" s="193"/>
      <c r="AA926" s="193"/>
      <c r="AB926" s="193"/>
      <c r="AC926" s="193"/>
      <c r="AD926" s="193"/>
      <c r="AE926" s="193"/>
    </row>
    <row r="927">
      <c r="A927" s="209"/>
      <c r="B927" s="212"/>
      <c r="C927" s="209"/>
      <c r="D927" s="210"/>
      <c r="E927" s="210"/>
      <c r="F927" s="209"/>
      <c r="G927" s="210"/>
      <c r="H927" s="210"/>
      <c r="I927" s="193"/>
      <c r="J927" s="193"/>
      <c r="K927" s="193"/>
      <c r="L927" s="193"/>
      <c r="M927" s="193"/>
      <c r="N927" s="193"/>
      <c r="O927" s="193"/>
      <c r="P927" s="193"/>
      <c r="Q927" s="193"/>
      <c r="R927" s="193"/>
      <c r="S927" s="193"/>
      <c r="T927" s="193"/>
      <c r="U927" s="193"/>
      <c r="V927" s="193"/>
      <c r="W927" s="193"/>
      <c r="X927" s="193"/>
      <c r="Y927" s="193"/>
      <c r="Z927" s="193"/>
      <c r="AA927" s="193"/>
      <c r="AB927" s="193"/>
      <c r="AC927" s="193"/>
      <c r="AD927" s="193"/>
      <c r="AE927" s="193"/>
    </row>
    <row r="928">
      <c r="A928" s="209"/>
      <c r="B928" s="212"/>
      <c r="C928" s="209"/>
      <c r="D928" s="210"/>
      <c r="E928" s="210"/>
      <c r="F928" s="209"/>
      <c r="G928" s="210"/>
      <c r="H928" s="210"/>
      <c r="I928" s="193"/>
      <c r="J928" s="193"/>
      <c r="K928" s="193"/>
      <c r="L928" s="193"/>
      <c r="M928" s="193"/>
      <c r="N928" s="193"/>
      <c r="O928" s="193"/>
      <c r="P928" s="193"/>
      <c r="Q928" s="193"/>
      <c r="R928" s="193"/>
      <c r="S928" s="193"/>
      <c r="T928" s="193"/>
      <c r="U928" s="193"/>
      <c r="V928" s="193"/>
      <c r="W928" s="193"/>
      <c r="X928" s="193"/>
      <c r="Y928" s="193"/>
      <c r="Z928" s="193"/>
      <c r="AA928" s="193"/>
      <c r="AB928" s="193"/>
      <c r="AC928" s="193"/>
      <c r="AD928" s="193"/>
      <c r="AE928" s="193"/>
    </row>
    <row r="929">
      <c r="A929" s="209"/>
      <c r="B929" s="212"/>
      <c r="C929" s="209"/>
      <c r="D929" s="210"/>
      <c r="E929" s="210"/>
      <c r="F929" s="209"/>
      <c r="G929" s="210"/>
      <c r="H929" s="210"/>
      <c r="I929" s="193"/>
      <c r="J929" s="193"/>
      <c r="K929" s="193"/>
      <c r="L929" s="193"/>
      <c r="M929" s="193"/>
      <c r="N929" s="193"/>
      <c r="O929" s="193"/>
      <c r="P929" s="193"/>
      <c r="Q929" s="193"/>
      <c r="R929" s="193"/>
      <c r="S929" s="193"/>
      <c r="T929" s="193"/>
      <c r="U929" s="193"/>
      <c r="V929" s="193"/>
      <c r="W929" s="193"/>
      <c r="X929" s="193"/>
      <c r="Y929" s="193"/>
      <c r="Z929" s="193"/>
      <c r="AA929" s="193"/>
      <c r="AB929" s="193"/>
      <c r="AC929" s="193"/>
      <c r="AD929" s="193"/>
      <c r="AE929" s="193"/>
    </row>
    <row r="930">
      <c r="A930" s="209"/>
      <c r="B930" s="212"/>
      <c r="C930" s="209"/>
      <c r="D930" s="210"/>
      <c r="E930" s="210"/>
      <c r="F930" s="209"/>
      <c r="G930" s="210"/>
      <c r="H930" s="210"/>
      <c r="I930" s="193"/>
      <c r="J930" s="193"/>
      <c r="K930" s="193"/>
      <c r="L930" s="193"/>
      <c r="M930" s="193"/>
      <c r="N930" s="193"/>
      <c r="O930" s="193"/>
      <c r="P930" s="193"/>
      <c r="Q930" s="193"/>
      <c r="R930" s="193"/>
      <c r="S930" s="193"/>
      <c r="T930" s="193"/>
      <c r="U930" s="193"/>
      <c r="V930" s="193"/>
      <c r="W930" s="193"/>
      <c r="X930" s="193"/>
      <c r="Y930" s="193"/>
      <c r="Z930" s="193"/>
      <c r="AA930" s="193"/>
      <c r="AB930" s="193"/>
      <c r="AC930" s="193"/>
      <c r="AD930" s="193"/>
      <c r="AE930" s="193"/>
    </row>
    <row r="931">
      <c r="A931" s="209"/>
      <c r="B931" s="212"/>
      <c r="C931" s="209"/>
      <c r="D931" s="210"/>
      <c r="E931" s="210"/>
      <c r="F931" s="209"/>
      <c r="G931" s="210"/>
      <c r="H931" s="210"/>
      <c r="I931" s="193"/>
      <c r="J931" s="193"/>
      <c r="K931" s="193"/>
      <c r="L931" s="193"/>
      <c r="M931" s="193"/>
      <c r="N931" s="193"/>
      <c r="O931" s="193"/>
      <c r="P931" s="193"/>
      <c r="Q931" s="193"/>
      <c r="R931" s="193"/>
      <c r="S931" s="193"/>
      <c r="T931" s="193"/>
      <c r="U931" s="193"/>
      <c r="V931" s="193"/>
      <c r="W931" s="193"/>
      <c r="X931" s="193"/>
      <c r="Y931" s="193"/>
      <c r="Z931" s="193"/>
      <c r="AA931" s="193"/>
      <c r="AB931" s="193"/>
      <c r="AC931" s="193"/>
      <c r="AD931" s="193"/>
      <c r="AE931" s="193"/>
    </row>
    <row r="932">
      <c r="A932" s="209"/>
      <c r="B932" s="212"/>
      <c r="C932" s="209"/>
      <c r="D932" s="210"/>
      <c r="E932" s="210"/>
      <c r="F932" s="209"/>
      <c r="G932" s="210"/>
      <c r="H932" s="210"/>
      <c r="I932" s="193"/>
      <c r="J932" s="193"/>
      <c r="K932" s="193"/>
      <c r="L932" s="193"/>
      <c r="M932" s="193"/>
      <c r="N932" s="193"/>
      <c r="O932" s="193"/>
      <c r="P932" s="193"/>
      <c r="Q932" s="193"/>
      <c r="R932" s="193"/>
      <c r="S932" s="193"/>
      <c r="T932" s="193"/>
      <c r="U932" s="193"/>
      <c r="V932" s="193"/>
      <c r="W932" s="193"/>
      <c r="X932" s="193"/>
      <c r="Y932" s="193"/>
      <c r="Z932" s="193"/>
      <c r="AA932" s="193"/>
      <c r="AB932" s="193"/>
      <c r="AC932" s="193"/>
      <c r="AD932" s="193"/>
      <c r="AE932" s="193"/>
    </row>
    <row r="933">
      <c r="A933" s="209"/>
      <c r="B933" s="212"/>
      <c r="C933" s="209"/>
      <c r="D933" s="210"/>
      <c r="E933" s="210"/>
      <c r="F933" s="209"/>
      <c r="G933" s="210"/>
      <c r="H933" s="210"/>
      <c r="I933" s="193"/>
      <c r="J933" s="193"/>
      <c r="K933" s="193"/>
      <c r="L933" s="193"/>
      <c r="M933" s="193"/>
      <c r="N933" s="193"/>
      <c r="O933" s="193"/>
      <c r="P933" s="193"/>
      <c r="Q933" s="193"/>
      <c r="R933" s="193"/>
      <c r="S933" s="193"/>
      <c r="T933" s="193"/>
      <c r="U933" s="193"/>
      <c r="V933" s="193"/>
      <c r="W933" s="193"/>
      <c r="X933" s="193"/>
      <c r="Y933" s="193"/>
      <c r="Z933" s="193"/>
      <c r="AA933" s="193"/>
      <c r="AB933" s="193"/>
      <c r="AC933" s="193"/>
      <c r="AD933" s="193"/>
      <c r="AE933" s="193"/>
    </row>
    <row r="934">
      <c r="A934" s="209"/>
      <c r="B934" s="212"/>
      <c r="C934" s="209"/>
      <c r="D934" s="210"/>
      <c r="E934" s="210"/>
      <c r="F934" s="209"/>
      <c r="G934" s="210"/>
      <c r="H934" s="210"/>
      <c r="I934" s="193"/>
      <c r="J934" s="193"/>
      <c r="K934" s="193"/>
      <c r="L934" s="193"/>
      <c r="M934" s="193"/>
      <c r="N934" s="193"/>
      <c r="O934" s="193"/>
      <c r="P934" s="193"/>
      <c r="Q934" s="193"/>
      <c r="R934" s="193"/>
      <c r="S934" s="193"/>
      <c r="T934" s="193"/>
      <c r="U934" s="193"/>
      <c r="V934" s="193"/>
      <c r="W934" s="193"/>
      <c r="X934" s="193"/>
      <c r="Y934" s="193"/>
      <c r="Z934" s="193"/>
      <c r="AA934" s="193"/>
      <c r="AB934" s="193"/>
      <c r="AC934" s="193"/>
      <c r="AD934" s="193"/>
      <c r="AE934" s="193"/>
    </row>
    <row r="935">
      <c r="A935" s="209"/>
      <c r="B935" s="212"/>
      <c r="C935" s="209"/>
      <c r="D935" s="210"/>
      <c r="E935" s="210"/>
      <c r="F935" s="209"/>
      <c r="G935" s="210"/>
      <c r="H935" s="210"/>
      <c r="I935" s="193"/>
      <c r="J935" s="193"/>
      <c r="K935" s="193"/>
      <c r="L935" s="193"/>
      <c r="M935" s="193"/>
      <c r="N935" s="193"/>
      <c r="O935" s="193"/>
      <c r="P935" s="193"/>
      <c r="Q935" s="193"/>
      <c r="R935" s="193"/>
      <c r="S935" s="193"/>
      <c r="T935" s="193"/>
      <c r="U935" s="193"/>
      <c r="V935" s="193"/>
      <c r="W935" s="193"/>
      <c r="X935" s="193"/>
      <c r="Y935" s="193"/>
      <c r="Z935" s="193"/>
      <c r="AA935" s="193"/>
      <c r="AB935" s="193"/>
      <c r="AC935" s="193"/>
      <c r="AD935" s="193"/>
      <c r="AE935" s="193"/>
    </row>
    <row r="936">
      <c r="A936" s="209"/>
      <c r="B936" s="212"/>
      <c r="C936" s="209"/>
      <c r="D936" s="210"/>
      <c r="E936" s="210"/>
      <c r="F936" s="209"/>
      <c r="G936" s="210"/>
      <c r="H936" s="210"/>
      <c r="I936" s="193"/>
      <c r="J936" s="193"/>
      <c r="K936" s="193"/>
      <c r="L936" s="193"/>
      <c r="M936" s="193"/>
      <c r="N936" s="193"/>
      <c r="O936" s="193"/>
      <c r="P936" s="193"/>
      <c r="Q936" s="193"/>
      <c r="R936" s="193"/>
      <c r="S936" s="193"/>
      <c r="T936" s="193"/>
      <c r="U936" s="193"/>
      <c r="V936" s="193"/>
      <c r="W936" s="193"/>
      <c r="X936" s="193"/>
      <c r="Y936" s="193"/>
      <c r="Z936" s="193"/>
      <c r="AA936" s="193"/>
      <c r="AB936" s="193"/>
      <c r="AC936" s="193"/>
      <c r="AD936" s="193"/>
      <c r="AE936" s="193"/>
    </row>
    <row r="937">
      <c r="A937" s="209"/>
      <c r="B937" s="212"/>
      <c r="C937" s="209"/>
      <c r="D937" s="210"/>
      <c r="E937" s="210"/>
      <c r="F937" s="209"/>
      <c r="G937" s="210"/>
      <c r="H937" s="210"/>
      <c r="I937" s="193"/>
      <c r="J937" s="193"/>
      <c r="K937" s="193"/>
      <c r="L937" s="193"/>
      <c r="M937" s="193"/>
      <c r="N937" s="193"/>
      <c r="O937" s="193"/>
      <c r="P937" s="193"/>
      <c r="Q937" s="193"/>
      <c r="R937" s="193"/>
      <c r="S937" s="193"/>
      <c r="T937" s="193"/>
      <c r="U937" s="193"/>
      <c r="V937" s="193"/>
      <c r="W937" s="193"/>
      <c r="X937" s="193"/>
      <c r="Y937" s="193"/>
      <c r="Z937" s="193"/>
      <c r="AA937" s="193"/>
      <c r="AB937" s="193"/>
      <c r="AC937" s="193"/>
      <c r="AD937" s="193"/>
      <c r="AE937" s="193"/>
    </row>
    <row r="938">
      <c r="A938" s="209"/>
      <c r="B938" s="212"/>
      <c r="C938" s="209"/>
      <c r="D938" s="210"/>
      <c r="E938" s="210"/>
      <c r="F938" s="209"/>
      <c r="G938" s="210"/>
      <c r="H938" s="210"/>
      <c r="I938" s="193"/>
      <c r="J938" s="193"/>
      <c r="K938" s="193"/>
      <c r="L938" s="193"/>
      <c r="M938" s="193"/>
      <c r="N938" s="193"/>
      <c r="O938" s="193"/>
      <c r="P938" s="193"/>
      <c r="Q938" s="193"/>
      <c r="R938" s="193"/>
      <c r="S938" s="193"/>
      <c r="T938" s="193"/>
      <c r="U938" s="193"/>
      <c r="V938" s="193"/>
      <c r="W938" s="193"/>
      <c r="X938" s="193"/>
      <c r="Y938" s="193"/>
      <c r="Z938" s="193"/>
      <c r="AA938" s="193"/>
      <c r="AB938" s="193"/>
      <c r="AC938" s="193"/>
      <c r="AD938" s="193"/>
      <c r="AE938" s="193"/>
    </row>
    <row r="939">
      <c r="A939" s="209"/>
      <c r="B939" s="212"/>
      <c r="C939" s="209"/>
      <c r="D939" s="210"/>
      <c r="E939" s="210"/>
      <c r="F939" s="209"/>
      <c r="G939" s="210"/>
      <c r="H939" s="210"/>
      <c r="I939" s="193"/>
      <c r="J939" s="193"/>
      <c r="K939" s="193"/>
      <c r="L939" s="193"/>
      <c r="M939" s="193"/>
      <c r="N939" s="193"/>
      <c r="O939" s="193"/>
      <c r="P939" s="193"/>
      <c r="Q939" s="193"/>
      <c r="R939" s="193"/>
      <c r="S939" s="193"/>
      <c r="T939" s="193"/>
      <c r="U939" s="193"/>
      <c r="V939" s="193"/>
      <c r="W939" s="193"/>
      <c r="X939" s="193"/>
      <c r="Y939" s="193"/>
      <c r="Z939" s="193"/>
      <c r="AA939" s="193"/>
      <c r="AB939" s="193"/>
      <c r="AC939" s="193"/>
      <c r="AD939" s="193"/>
      <c r="AE939" s="193"/>
    </row>
    <row r="940">
      <c r="A940" s="209"/>
      <c r="B940" s="212"/>
      <c r="C940" s="209"/>
      <c r="D940" s="210"/>
      <c r="E940" s="210"/>
      <c r="F940" s="209"/>
      <c r="G940" s="210"/>
      <c r="H940" s="210"/>
      <c r="I940" s="193"/>
      <c r="J940" s="193"/>
      <c r="K940" s="193"/>
      <c r="L940" s="193"/>
      <c r="M940" s="193"/>
      <c r="N940" s="193"/>
      <c r="O940" s="193"/>
      <c r="P940" s="193"/>
      <c r="Q940" s="193"/>
      <c r="R940" s="193"/>
      <c r="S940" s="193"/>
      <c r="T940" s="193"/>
      <c r="U940" s="193"/>
      <c r="V940" s="193"/>
      <c r="W940" s="193"/>
      <c r="X940" s="193"/>
      <c r="Y940" s="193"/>
      <c r="Z940" s="193"/>
      <c r="AA940" s="193"/>
      <c r="AB940" s="193"/>
      <c r="AC940" s="193"/>
      <c r="AD940" s="193"/>
      <c r="AE940" s="193"/>
    </row>
    <row r="941">
      <c r="A941" s="209"/>
      <c r="B941" s="212"/>
      <c r="C941" s="209"/>
      <c r="D941" s="210"/>
      <c r="E941" s="210"/>
      <c r="F941" s="209"/>
      <c r="G941" s="210"/>
      <c r="H941" s="210"/>
      <c r="I941" s="193"/>
      <c r="J941" s="193"/>
      <c r="K941" s="193"/>
      <c r="L941" s="193"/>
      <c r="M941" s="193"/>
      <c r="N941" s="193"/>
      <c r="O941" s="193"/>
      <c r="P941" s="193"/>
      <c r="Q941" s="193"/>
      <c r="R941" s="193"/>
      <c r="S941" s="193"/>
      <c r="T941" s="193"/>
      <c r="U941" s="193"/>
      <c r="V941" s="193"/>
      <c r="W941" s="193"/>
      <c r="X941" s="193"/>
      <c r="Y941" s="193"/>
      <c r="Z941" s="193"/>
      <c r="AA941" s="193"/>
      <c r="AB941" s="193"/>
      <c r="AC941" s="193"/>
      <c r="AD941" s="193"/>
      <c r="AE941" s="193"/>
    </row>
    <row r="942">
      <c r="A942" s="209"/>
      <c r="B942" s="212"/>
      <c r="C942" s="209"/>
      <c r="D942" s="210"/>
      <c r="E942" s="210"/>
      <c r="F942" s="209"/>
      <c r="G942" s="210"/>
      <c r="H942" s="210"/>
      <c r="I942" s="193"/>
      <c r="J942" s="193"/>
      <c r="K942" s="193"/>
      <c r="L942" s="193"/>
      <c r="M942" s="193"/>
      <c r="N942" s="193"/>
      <c r="O942" s="193"/>
      <c r="P942" s="193"/>
      <c r="Q942" s="193"/>
      <c r="R942" s="193"/>
      <c r="S942" s="193"/>
      <c r="T942" s="193"/>
      <c r="U942" s="193"/>
      <c r="V942" s="193"/>
      <c r="W942" s="193"/>
      <c r="X942" s="193"/>
      <c r="Y942" s="193"/>
      <c r="Z942" s="193"/>
      <c r="AA942" s="193"/>
      <c r="AB942" s="193"/>
      <c r="AC942" s="193"/>
      <c r="AD942" s="193"/>
      <c r="AE942" s="193"/>
    </row>
    <row r="943">
      <c r="A943" s="209"/>
      <c r="B943" s="212"/>
      <c r="C943" s="209"/>
      <c r="D943" s="210"/>
      <c r="E943" s="210"/>
      <c r="F943" s="209"/>
      <c r="G943" s="210"/>
      <c r="H943" s="210"/>
      <c r="I943" s="193"/>
      <c r="J943" s="193"/>
      <c r="K943" s="193"/>
      <c r="L943" s="193"/>
      <c r="M943" s="193"/>
      <c r="N943" s="193"/>
      <c r="O943" s="193"/>
      <c r="P943" s="193"/>
      <c r="Q943" s="193"/>
      <c r="R943" s="193"/>
      <c r="S943" s="193"/>
      <c r="T943" s="193"/>
      <c r="U943" s="193"/>
      <c r="V943" s="193"/>
      <c r="W943" s="193"/>
      <c r="X943" s="193"/>
      <c r="Y943" s="193"/>
      <c r="Z943" s="193"/>
      <c r="AA943" s="193"/>
      <c r="AB943" s="193"/>
      <c r="AC943" s="193"/>
      <c r="AD943" s="193"/>
      <c r="AE943" s="193"/>
    </row>
    <row r="944">
      <c r="A944" s="209"/>
      <c r="B944" s="212"/>
      <c r="C944" s="209"/>
      <c r="D944" s="210"/>
      <c r="E944" s="210"/>
      <c r="F944" s="209"/>
      <c r="G944" s="210"/>
      <c r="H944" s="210"/>
      <c r="I944" s="193"/>
      <c r="J944" s="193"/>
      <c r="K944" s="193"/>
      <c r="L944" s="193"/>
      <c r="M944" s="193"/>
      <c r="N944" s="193"/>
      <c r="O944" s="193"/>
      <c r="P944" s="193"/>
      <c r="Q944" s="193"/>
      <c r="R944" s="193"/>
      <c r="S944" s="193"/>
      <c r="T944" s="193"/>
      <c r="U944" s="193"/>
      <c r="V944" s="193"/>
      <c r="W944" s="193"/>
      <c r="X944" s="193"/>
      <c r="Y944" s="193"/>
      <c r="Z944" s="193"/>
      <c r="AA944" s="193"/>
      <c r="AB944" s="193"/>
      <c r="AC944" s="193"/>
      <c r="AD944" s="193"/>
      <c r="AE944" s="193"/>
    </row>
    <row r="945">
      <c r="A945" s="209"/>
      <c r="B945" s="212"/>
      <c r="C945" s="209"/>
      <c r="D945" s="210"/>
      <c r="E945" s="210"/>
      <c r="F945" s="209"/>
      <c r="G945" s="210"/>
      <c r="H945" s="210"/>
      <c r="I945" s="193"/>
      <c r="J945" s="193"/>
      <c r="K945" s="193"/>
      <c r="L945" s="193"/>
      <c r="M945" s="193"/>
      <c r="N945" s="193"/>
      <c r="O945" s="193"/>
      <c r="P945" s="193"/>
      <c r="Q945" s="193"/>
      <c r="R945" s="193"/>
      <c r="S945" s="193"/>
      <c r="T945" s="193"/>
      <c r="U945" s="193"/>
      <c r="V945" s="193"/>
      <c r="W945" s="193"/>
      <c r="X945" s="193"/>
      <c r="Y945" s="193"/>
      <c r="Z945" s="193"/>
      <c r="AA945" s="193"/>
      <c r="AB945" s="193"/>
      <c r="AC945" s="193"/>
      <c r="AD945" s="193"/>
      <c r="AE945" s="193"/>
    </row>
    <row r="946">
      <c r="A946" s="209"/>
      <c r="B946" s="212"/>
      <c r="C946" s="209"/>
      <c r="D946" s="210"/>
      <c r="E946" s="210"/>
      <c r="F946" s="209"/>
      <c r="G946" s="210"/>
      <c r="H946" s="210"/>
      <c r="I946" s="193"/>
      <c r="J946" s="193"/>
      <c r="K946" s="193"/>
      <c r="L946" s="193"/>
      <c r="M946" s="193"/>
      <c r="N946" s="193"/>
      <c r="O946" s="193"/>
      <c r="P946" s="193"/>
      <c r="Q946" s="193"/>
      <c r="R946" s="193"/>
      <c r="S946" s="193"/>
      <c r="T946" s="193"/>
      <c r="U946" s="193"/>
      <c r="V946" s="193"/>
      <c r="W946" s="193"/>
      <c r="X946" s="193"/>
      <c r="Y946" s="193"/>
      <c r="Z946" s="193"/>
      <c r="AA946" s="193"/>
      <c r="AB946" s="193"/>
      <c r="AC946" s="193"/>
      <c r="AD946" s="193"/>
      <c r="AE946" s="193"/>
    </row>
    <row r="947">
      <c r="A947" s="209"/>
      <c r="B947" s="212"/>
      <c r="C947" s="209"/>
      <c r="D947" s="210"/>
      <c r="E947" s="210"/>
      <c r="F947" s="209"/>
      <c r="G947" s="210"/>
      <c r="H947" s="210"/>
      <c r="I947" s="193"/>
      <c r="J947" s="193"/>
      <c r="K947" s="193"/>
      <c r="L947" s="193"/>
      <c r="M947" s="193"/>
      <c r="N947" s="193"/>
      <c r="O947" s="193"/>
      <c r="P947" s="193"/>
      <c r="Q947" s="193"/>
      <c r="R947" s="193"/>
      <c r="S947" s="193"/>
      <c r="T947" s="193"/>
      <c r="U947" s="193"/>
      <c r="V947" s="193"/>
      <c r="W947" s="193"/>
      <c r="X947" s="193"/>
      <c r="Y947" s="193"/>
      <c r="Z947" s="193"/>
      <c r="AA947" s="193"/>
      <c r="AB947" s="193"/>
      <c r="AC947" s="193"/>
      <c r="AD947" s="193"/>
      <c r="AE947" s="193"/>
    </row>
    <row r="948">
      <c r="A948" s="209"/>
      <c r="B948" s="212"/>
      <c r="C948" s="209"/>
      <c r="D948" s="210"/>
      <c r="E948" s="210"/>
      <c r="F948" s="209"/>
      <c r="G948" s="210"/>
      <c r="H948" s="210"/>
      <c r="I948" s="193"/>
      <c r="J948" s="193"/>
      <c r="K948" s="193"/>
      <c r="L948" s="193"/>
      <c r="M948" s="193"/>
      <c r="N948" s="193"/>
      <c r="O948" s="193"/>
      <c r="P948" s="193"/>
      <c r="Q948" s="193"/>
      <c r="R948" s="193"/>
      <c r="S948" s="193"/>
      <c r="T948" s="193"/>
      <c r="U948" s="193"/>
      <c r="V948" s="193"/>
      <c r="W948" s="193"/>
      <c r="X948" s="193"/>
      <c r="Y948" s="193"/>
      <c r="Z948" s="193"/>
      <c r="AA948" s="193"/>
      <c r="AB948" s="193"/>
      <c r="AC948" s="193"/>
      <c r="AD948" s="193"/>
      <c r="AE948" s="193"/>
    </row>
    <row r="949">
      <c r="A949" s="209"/>
      <c r="B949" s="212"/>
      <c r="C949" s="209"/>
      <c r="D949" s="210"/>
      <c r="E949" s="210"/>
      <c r="F949" s="209"/>
      <c r="G949" s="210"/>
      <c r="H949" s="210"/>
      <c r="I949" s="193"/>
      <c r="J949" s="193"/>
      <c r="K949" s="193"/>
      <c r="L949" s="193"/>
      <c r="M949" s="193"/>
      <c r="N949" s="193"/>
      <c r="O949" s="193"/>
      <c r="P949" s="193"/>
      <c r="Q949" s="193"/>
      <c r="R949" s="193"/>
      <c r="S949" s="193"/>
      <c r="T949" s="193"/>
      <c r="U949" s="193"/>
      <c r="V949" s="193"/>
      <c r="W949" s="193"/>
      <c r="X949" s="193"/>
      <c r="Y949" s="193"/>
      <c r="Z949" s="193"/>
      <c r="AA949" s="193"/>
      <c r="AB949" s="193"/>
      <c r="AC949" s="193"/>
      <c r="AD949" s="193"/>
      <c r="AE949" s="193"/>
    </row>
    <row r="950">
      <c r="A950" s="209"/>
      <c r="B950" s="212"/>
      <c r="C950" s="209"/>
      <c r="D950" s="210"/>
      <c r="E950" s="210"/>
      <c r="F950" s="209"/>
      <c r="G950" s="210"/>
      <c r="H950" s="210"/>
      <c r="I950" s="193"/>
      <c r="J950" s="193"/>
      <c r="K950" s="193"/>
      <c r="L950" s="193"/>
      <c r="M950" s="193"/>
      <c r="N950" s="193"/>
      <c r="O950" s="193"/>
      <c r="P950" s="193"/>
      <c r="Q950" s="193"/>
      <c r="R950" s="193"/>
      <c r="S950" s="193"/>
      <c r="T950" s="193"/>
      <c r="U950" s="193"/>
      <c r="V950" s="193"/>
      <c r="W950" s="193"/>
      <c r="X950" s="193"/>
      <c r="Y950" s="193"/>
      <c r="Z950" s="193"/>
      <c r="AA950" s="193"/>
      <c r="AB950" s="193"/>
      <c r="AC950" s="193"/>
      <c r="AD950" s="193"/>
      <c r="AE950" s="193"/>
    </row>
    <row r="951">
      <c r="A951" s="209"/>
      <c r="B951" s="212"/>
      <c r="C951" s="209"/>
      <c r="D951" s="210"/>
      <c r="E951" s="210"/>
      <c r="F951" s="209"/>
      <c r="G951" s="210"/>
      <c r="H951" s="210"/>
      <c r="I951" s="193"/>
      <c r="J951" s="193"/>
      <c r="K951" s="193"/>
      <c r="L951" s="193"/>
      <c r="M951" s="193"/>
      <c r="N951" s="193"/>
      <c r="O951" s="193"/>
      <c r="P951" s="193"/>
      <c r="Q951" s="193"/>
      <c r="R951" s="193"/>
      <c r="S951" s="193"/>
      <c r="T951" s="193"/>
      <c r="U951" s="193"/>
      <c r="V951" s="193"/>
      <c r="W951" s="193"/>
      <c r="X951" s="193"/>
      <c r="Y951" s="193"/>
      <c r="Z951" s="193"/>
      <c r="AA951" s="193"/>
      <c r="AB951" s="193"/>
      <c r="AC951" s="193"/>
      <c r="AD951" s="193"/>
      <c r="AE951" s="193"/>
    </row>
    <row r="952">
      <c r="A952" s="209"/>
      <c r="B952" s="212"/>
      <c r="C952" s="209"/>
      <c r="D952" s="210"/>
      <c r="E952" s="210"/>
      <c r="F952" s="209"/>
      <c r="G952" s="210"/>
      <c r="H952" s="210"/>
      <c r="I952" s="193"/>
      <c r="J952" s="193"/>
      <c r="K952" s="193"/>
      <c r="L952" s="193"/>
      <c r="M952" s="193"/>
      <c r="N952" s="193"/>
      <c r="O952" s="193"/>
      <c r="P952" s="193"/>
      <c r="Q952" s="193"/>
      <c r="R952" s="193"/>
      <c r="S952" s="193"/>
      <c r="T952" s="193"/>
      <c r="U952" s="193"/>
      <c r="V952" s="193"/>
      <c r="W952" s="193"/>
      <c r="X952" s="193"/>
      <c r="Y952" s="193"/>
      <c r="Z952" s="193"/>
      <c r="AA952" s="193"/>
      <c r="AB952" s="193"/>
      <c r="AC952" s="193"/>
      <c r="AD952" s="193"/>
      <c r="AE952" s="193"/>
    </row>
    <row r="953">
      <c r="A953" s="209"/>
      <c r="B953" s="212"/>
      <c r="C953" s="209"/>
      <c r="D953" s="210"/>
      <c r="E953" s="210"/>
      <c r="F953" s="209"/>
      <c r="G953" s="210"/>
      <c r="H953" s="210"/>
      <c r="I953" s="193"/>
      <c r="J953" s="193"/>
      <c r="K953" s="193"/>
      <c r="L953" s="193"/>
      <c r="M953" s="193"/>
      <c r="N953" s="193"/>
      <c r="O953" s="193"/>
      <c r="P953" s="193"/>
      <c r="Q953" s="193"/>
      <c r="R953" s="193"/>
      <c r="S953" s="193"/>
      <c r="T953" s="193"/>
      <c r="U953" s="193"/>
      <c r="V953" s="193"/>
      <c r="W953" s="193"/>
      <c r="X953" s="193"/>
      <c r="Y953" s="193"/>
      <c r="Z953" s="193"/>
      <c r="AA953" s="193"/>
      <c r="AB953" s="193"/>
      <c r="AC953" s="193"/>
      <c r="AD953" s="193"/>
      <c r="AE953" s="193"/>
    </row>
    <row r="954">
      <c r="A954" s="209"/>
      <c r="B954" s="212"/>
      <c r="C954" s="209"/>
      <c r="D954" s="210"/>
      <c r="E954" s="210"/>
      <c r="F954" s="209"/>
      <c r="G954" s="210"/>
      <c r="H954" s="210"/>
      <c r="I954" s="193"/>
      <c r="J954" s="193"/>
      <c r="K954" s="193"/>
      <c r="L954" s="193"/>
      <c r="M954" s="193"/>
      <c r="N954" s="193"/>
      <c r="O954" s="193"/>
      <c r="P954" s="193"/>
      <c r="Q954" s="193"/>
      <c r="R954" s="193"/>
      <c r="S954" s="193"/>
      <c r="T954" s="193"/>
      <c r="U954" s="193"/>
      <c r="V954" s="193"/>
      <c r="W954" s="193"/>
      <c r="X954" s="193"/>
      <c r="Y954" s="193"/>
      <c r="Z954" s="193"/>
      <c r="AA954" s="193"/>
      <c r="AB954" s="193"/>
      <c r="AC954" s="193"/>
      <c r="AD954" s="193"/>
      <c r="AE954" s="193"/>
    </row>
    <row r="955">
      <c r="A955" s="209"/>
      <c r="B955" s="212"/>
      <c r="C955" s="209"/>
      <c r="D955" s="210"/>
      <c r="E955" s="210"/>
      <c r="F955" s="209"/>
      <c r="G955" s="210"/>
      <c r="H955" s="210"/>
      <c r="I955" s="193"/>
      <c r="J955" s="193"/>
      <c r="K955" s="193"/>
      <c r="L955" s="193"/>
      <c r="M955" s="193"/>
      <c r="N955" s="193"/>
      <c r="O955" s="193"/>
      <c r="P955" s="193"/>
      <c r="Q955" s="193"/>
      <c r="R955" s="193"/>
      <c r="S955" s="193"/>
      <c r="T955" s="193"/>
      <c r="U955" s="193"/>
      <c r="V955" s="193"/>
      <c r="W955" s="193"/>
      <c r="X955" s="193"/>
      <c r="Y955" s="193"/>
      <c r="Z955" s="193"/>
      <c r="AA955" s="193"/>
      <c r="AB955" s="193"/>
      <c r="AC955" s="193"/>
      <c r="AD955" s="193"/>
      <c r="AE955" s="193"/>
    </row>
    <row r="956">
      <c r="A956" s="209"/>
      <c r="B956" s="212"/>
      <c r="C956" s="209"/>
      <c r="D956" s="210"/>
      <c r="E956" s="210"/>
      <c r="F956" s="209"/>
      <c r="G956" s="210"/>
      <c r="H956" s="210"/>
      <c r="I956" s="193"/>
      <c r="J956" s="193"/>
      <c r="K956" s="193"/>
      <c r="L956" s="193"/>
      <c r="M956" s="193"/>
      <c r="N956" s="193"/>
      <c r="O956" s="193"/>
      <c r="P956" s="193"/>
      <c r="Q956" s="193"/>
      <c r="R956" s="193"/>
      <c r="S956" s="193"/>
      <c r="T956" s="193"/>
      <c r="U956" s="193"/>
      <c r="V956" s="193"/>
      <c r="W956" s="193"/>
      <c r="X956" s="193"/>
      <c r="Y956" s="193"/>
      <c r="Z956" s="193"/>
      <c r="AA956" s="193"/>
      <c r="AB956" s="193"/>
      <c r="AC956" s="193"/>
      <c r="AD956" s="193"/>
      <c r="AE956" s="193"/>
    </row>
    <row r="957">
      <c r="A957" s="209"/>
      <c r="B957" s="212"/>
      <c r="C957" s="209"/>
      <c r="D957" s="210"/>
      <c r="E957" s="210"/>
      <c r="F957" s="209"/>
      <c r="G957" s="210"/>
      <c r="H957" s="210"/>
      <c r="I957" s="193"/>
      <c r="J957" s="193"/>
      <c r="K957" s="193"/>
      <c r="L957" s="193"/>
      <c r="M957" s="193"/>
      <c r="N957" s="193"/>
      <c r="O957" s="193"/>
      <c r="P957" s="193"/>
      <c r="Q957" s="193"/>
      <c r="R957" s="193"/>
      <c r="S957" s="193"/>
      <c r="T957" s="193"/>
      <c r="U957" s="193"/>
      <c r="V957" s="193"/>
      <c r="W957" s="193"/>
      <c r="X957" s="193"/>
      <c r="Y957" s="193"/>
      <c r="Z957" s="193"/>
      <c r="AA957" s="193"/>
      <c r="AB957" s="193"/>
      <c r="AC957" s="193"/>
      <c r="AD957" s="193"/>
      <c r="AE957" s="193"/>
    </row>
    <row r="958">
      <c r="A958" s="209"/>
      <c r="B958" s="212"/>
      <c r="C958" s="209"/>
      <c r="D958" s="210"/>
      <c r="E958" s="210"/>
      <c r="F958" s="209"/>
      <c r="G958" s="210"/>
      <c r="H958" s="210"/>
      <c r="I958" s="193"/>
      <c r="J958" s="193"/>
      <c r="K958" s="193"/>
      <c r="L958" s="193"/>
      <c r="M958" s="193"/>
      <c r="N958" s="193"/>
      <c r="O958" s="193"/>
      <c r="P958" s="193"/>
      <c r="Q958" s="193"/>
      <c r="R958" s="193"/>
      <c r="S958" s="193"/>
      <c r="T958" s="193"/>
      <c r="U958" s="193"/>
      <c r="V958" s="193"/>
      <c r="W958" s="193"/>
      <c r="X958" s="193"/>
      <c r="Y958" s="193"/>
      <c r="Z958" s="193"/>
      <c r="AA958" s="193"/>
      <c r="AB958" s="193"/>
      <c r="AC958" s="193"/>
      <c r="AD958" s="193"/>
      <c r="AE958" s="193"/>
    </row>
    <row r="959">
      <c r="A959" s="209"/>
      <c r="B959" s="212"/>
      <c r="C959" s="209"/>
      <c r="D959" s="210"/>
      <c r="E959" s="210"/>
      <c r="F959" s="209"/>
      <c r="G959" s="210"/>
      <c r="H959" s="210"/>
      <c r="I959" s="193"/>
      <c r="J959" s="193"/>
      <c r="K959" s="193"/>
      <c r="L959" s="193"/>
      <c r="M959" s="193"/>
      <c r="N959" s="193"/>
      <c r="O959" s="193"/>
      <c r="P959" s="193"/>
      <c r="Q959" s="193"/>
      <c r="R959" s="193"/>
      <c r="S959" s="193"/>
      <c r="T959" s="193"/>
      <c r="U959" s="193"/>
      <c r="V959" s="193"/>
      <c r="W959" s="193"/>
      <c r="X959" s="193"/>
      <c r="Y959" s="193"/>
      <c r="Z959" s="193"/>
      <c r="AA959" s="193"/>
      <c r="AB959" s="193"/>
      <c r="AC959" s="193"/>
      <c r="AD959" s="193"/>
      <c r="AE959" s="193"/>
    </row>
    <row r="960">
      <c r="A960" s="209"/>
      <c r="B960" s="212"/>
      <c r="C960" s="209"/>
      <c r="D960" s="210"/>
      <c r="E960" s="210"/>
      <c r="F960" s="209"/>
      <c r="G960" s="210"/>
      <c r="H960" s="210"/>
      <c r="I960" s="193"/>
      <c r="J960" s="193"/>
      <c r="K960" s="193"/>
      <c r="L960" s="193"/>
      <c r="M960" s="193"/>
      <c r="N960" s="193"/>
      <c r="O960" s="193"/>
      <c r="P960" s="193"/>
      <c r="Q960" s="193"/>
      <c r="R960" s="193"/>
      <c r="S960" s="193"/>
      <c r="T960" s="193"/>
      <c r="U960" s="193"/>
      <c r="V960" s="193"/>
      <c r="W960" s="193"/>
      <c r="X960" s="193"/>
      <c r="Y960" s="193"/>
      <c r="Z960" s="193"/>
      <c r="AA960" s="193"/>
      <c r="AB960" s="193"/>
      <c r="AC960" s="193"/>
      <c r="AD960" s="193"/>
      <c r="AE960" s="193"/>
    </row>
    <row r="961">
      <c r="A961" s="209"/>
      <c r="B961" s="212"/>
      <c r="C961" s="209"/>
      <c r="D961" s="210"/>
      <c r="E961" s="210"/>
      <c r="F961" s="209"/>
      <c r="G961" s="210"/>
      <c r="H961" s="210"/>
      <c r="I961" s="193"/>
      <c r="J961" s="193"/>
      <c r="K961" s="193"/>
      <c r="L961" s="193"/>
      <c r="M961" s="193"/>
      <c r="N961" s="193"/>
      <c r="O961" s="193"/>
      <c r="P961" s="193"/>
      <c r="Q961" s="193"/>
      <c r="R961" s="193"/>
      <c r="S961" s="193"/>
      <c r="T961" s="193"/>
      <c r="U961" s="193"/>
      <c r="V961" s="193"/>
      <c r="W961" s="193"/>
      <c r="X961" s="193"/>
      <c r="Y961" s="193"/>
      <c r="Z961" s="193"/>
      <c r="AA961" s="193"/>
      <c r="AB961" s="193"/>
      <c r="AC961" s="193"/>
      <c r="AD961" s="193"/>
      <c r="AE961" s="193"/>
    </row>
    <row r="962">
      <c r="A962" s="209"/>
      <c r="B962" s="212"/>
      <c r="C962" s="209"/>
      <c r="D962" s="210"/>
      <c r="E962" s="210"/>
      <c r="F962" s="209"/>
      <c r="G962" s="210"/>
      <c r="H962" s="210"/>
      <c r="I962" s="193"/>
      <c r="J962" s="193"/>
      <c r="K962" s="193"/>
      <c r="L962" s="193"/>
      <c r="M962" s="193"/>
      <c r="N962" s="193"/>
      <c r="O962" s="193"/>
      <c r="P962" s="193"/>
      <c r="Q962" s="193"/>
      <c r="R962" s="193"/>
      <c r="S962" s="193"/>
      <c r="T962" s="193"/>
      <c r="U962" s="193"/>
      <c r="V962" s="193"/>
      <c r="W962" s="193"/>
      <c r="X962" s="193"/>
      <c r="Y962" s="193"/>
      <c r="Z962" s="193"/>
      <c r="AA962" s="193"/>
      <c r="AB962" s="193"/>
      <c r="AC962" s="193"/>
      <c r="AD962" s="193"/>
      <c r="AE962" s="193"/>
    </row>
    <row r="963">
      <c r="A963" s="209"/>
      <c r="B963" s="212"/>
      <c r="C963" s="209"/>
      <c r="D963" s="210"/>
      <c r="E963" s="210"/>
      <c r="F963" s="209"/>
      <c r="G963" s="210"/>
      <c r="H963" s="210"/>
      <c r="I963" s="193"/>
      <c r="J963" s="193"/>
      <c r="K963" s="193"/>
      <c r="L963" s="193"/>
      <c r="M963" s="193"/>
      <c r="N963" s="193"/>
      <c r="O963" s="193"/>
      <c r="P963" s="193"/>
      <c r="Q963" s="193"/>
      <c r="R963" s="193"/>
      <c r="S963" s="193"/>
      <c r="T963" s="193"/>
      <c r="U963" s="193"/>
      <c r="V963" s="193"/>
      <c r="W963" s="193"/>
      <c r="X963" s="193"/>
      <c r="Y963" s="193"/>
      <c r="Z963" s="193"/>
      <c r="AA963" s="193"/>
      <c r="AB963" s="193"/>
      <c r="AC963" s="193"/>
      <c r="AD963" s="193"/>
      <c r="AE963" s="193"/>
    </row>
    <row r="964">
      <c r="A964" s="209"/>
      <c r="B964" s="212"/>
      <c r="C964" s="209"/>
      <c r="D964" s="210"/>
      <c r="E964" s="210"/>
      <c r="F964" s="209"/>
      <c r="G964" s="210"/>
      <c r="H964" s="210"/>
      <c r="I964" s="193"/>
      <c r="J964" s="193"/>
      <c r="K964" s="193"/>
      <c r="L964" s="193"/>
      <c r="M964" s="193"/>
      <c r="N964" s="193"/>
      <c r="O964" s="193"/>
      <c r="P964" s="193"/>
      <c r="Q964" s="193"/>
      <c r="R964" s="193"/>
      <c r="S964" s="193"/>
      <c r="T964" s="193"/>
      <c r="U964" s="193"/>
      <c r="V964" s="193"/>
      <c r="W964" s="193"/>
      <c r="X964" s="193"/>
      <c r="Y964" s="193"/>
      <c r="Z964" s="193"/>
      <c r="AA964" s="193"/>
      <c r="AB964" s="193"/>
      <c r="AC964" s="193"/>
      <c r="AD964" s="193"/>
      <c r="AE964" s="193"/>
    </row>
    <row r="965">
      <c r="A965" s="209"/>
      <c r="B965" s="212"/>
      <c r="C965" s="209"/>
      <c r="D965" s="210"/>
      <c r="E965" s="210"/>
      <c r="F965" s="209"/>
      <c r="G965" s="210"/>
      <c r="H965" s="210"/>
      <c r="I965" s="193"/>
      <c r="J965" s="193"/>
      <c r="K965" s="193"/>
      <c r="L965" s="193"/>
      <c r="M965" s="193"/>
      <c r="N965" s="193"/>
      <c r="O965" s="193"/>
      <c r="P965" s="193"/>
      <c r="Q965" s="193"/>
      <c r="R965" s="193"/>
      <c r="S965" s="193"/>
      <c r="T965" s="193"/>
      <c r="U965" s="193"/>
      <c r="V965" s="193"/>
      <c r="W965" s="193"/>
      <c r="X965" s="193"/>
      <c r="Y965" s="193"/>
      <c r="Z965" s="193"/>
      <c r="AA965" s="193"/>
      <c r="AB965" s="193"/>
      <c r="AC965" s="193"/>
      <c r="AD965" s="193"/>
      <c r="AE965" s="193"/>
    </row>
    <row r="966">
      <c r="A966" s="209"/>
      <c r="B966" s="212"/>
      <c r="C966" s="209"/>
      <c r="D966" s="210"/>
      <c r="E966" s="210"/>
      <c r="F966" s="209"/>
      <c r="G966" s="210"/>
      <c r="H966" s="210"/>
      <c r="I966" s="193"/>
      <c r="J966" s="193"/>
      <c r="K966" s="193"/>
      <c r="L966" s="193"/>
      <c r="M966" s="193"/>
      <c r="N966" s="193"/>
      <c r="O966" s="193"/>
      <c r="P966" s="193"/>
      <c r="Q966" s="193"/>
      <c r="R966" s="193"/>
      <c r="S966" s="193"/>
      <c r="T966" s="193"/>
      <c r="U966" s="193"/>
      <c r="V966" s="193"/>
      <c r="W966" s="193"/>
      <c r="X966" s="193"/>
      <c r="Y966" s="193"/>
      <c r="Z966" s="193"/>
      <c r="AA966" s="193"/>
      <c r="AB966" s="193"/>
      <c r="AC966" s="193"/>
      <c r="AD966" s="193"/>
      <c r="AE966" s="193"/>
    </row>
    <row r="967">
      <c r="A967" s="209"/>
      <c r="B967" s="212"/>
      <c r="C967" s="209"/>
      <c r="D967" s="210"/>
      <c r="E967" s="210"/>
      <c r="F967" s="209"/>
      <c r="G967" s="210"/>
      <c r="H967" s="210"/>
      <c r="I967" s="193"/>
      <c r="J967" s="193"/>
      <c r="K967" s="193"/>
      <c r="L967" s="193"/>
      <c r="M967" s="193"/>
      <c r="N967" s="193"/>
      <c r="O967" s="193"/>
      <c r="P967" s="193"/>
      <c r="Q967" s="193"/>
      <c r="R967" s="193"/>
      <c r="S967" s="193"/>
      <c r="T967" s="193"/>
      <c r="U967" s="193"/>
      <c r="V967" s="193"/>
      <c r="W967" s="193"/>
      <c r="X967" s="193"/>
      <c r="Y967" s="193"/>
      <c r="Z967" s="193"/>
      <c r="AA967" s="193"/>
      <c r="AB967" s="193"/>
      <c r="AC967" s="193"/>
      <c r="AD967" s="193"/>
      <c r="AE967" s="193"/>
    </row>
    <row r="968">
      <c r="A968" s="209"/>
      <c r="B968" s="212"/>
      <c r="C968" s="209"/>
      <c r="D968" s="210"/>
      <c r="E968" s="210"/>
      <c r="F968" s="209"/>
      <c r="G968" s="210"/>
      <c r="H968" s="210"/>
      <c r="I968" s="193"/>
      <c r="J968" s="193"/>
      <c r="K968" s="193"/>
      <c r="L968" s="193"/>
      <c r="M968" s="193"/>
      <c r="N968" s="193"/>
      <c r="O968" s="193"/>
      <c r="P968" s="193"/>
      <c r="Q968" s="193"/>
      <c r="R968" s="193"/>
      <c r="S968" s="193"/>
      <c r="T968" s="193"/>
      <c r="U968" s="193"/>
      <c r="V968" s="193"/>
      <c r="W968" s="193"/>
      <c r="X968" s="193"/>
      <c r="Y968" s="193"/>
      <c r="Z968" s="193"/>
      <c r="AA968" s="193"/>
      <c r="AB968" s="193"/>
      <c r="AC968" s="193"/>
      <c r="AD968" s="193"/>
      <c r="AE968" s="193"/>
    </row>
    <row r="969">
      <c r="A969" s="209"/>
      <c r="B969" s="212"/>
      <c r="C969" s="209"/>
      <c r="D969" s="210"/>
      <c r="E969" s="210"/>
      <c r="F969" s="209"/>
      <c r="G969" s="210"/>
      <c r="H969" s="210"/>
      <c r="I969" s="193"/>
      <c r="J969" s="193"/>
      <c r="K969" s="193"/>
      <c r="L969" s="193"/>
      <c r="M969" s="193"/>
      <c r="N969" s="193"/>
      <c r="O969" s="193"/>
      <c r="P969" s="193"/>
      <c r="Q969" s="193"/>
      <c r="R969" s="193"/>
      <c r="S969" s="193"/>
      <c r="T969" s="193"/>
      <c r="U969" s="193"/>
      <c r="V969" s="193"/>
      <c r="W969" s="193"/>
      <c r="X969" s="193"/>
      <c r="Y969" s="193"/>
      <c r="Z969" s="193"/>
      <c r="AA969" s="193"/>
      <c r="AB969" s="193"/>
      <c r="AC969" s="193"/>
      <c r="AD969" s="193"/>
      <c r="AE969" s="193"/>
    </row>
    <row r="970">
      <c r="A970" s="209"/>
      <c r="B970" s="212"/>
      <c r="C970" s="209"/>
      <c r="D970" s="210"/>
      <c r="E970" s="210"/>
      <c r="F970" s="209"/>
      <c r="G970" s="210"/>
      <c r="H970" s="210"/>
      <c r="I970" s="193"/>
      <c r="J970" s="193"/>
      <c r="K970" s="193"/>
      <c r="L970" s="193"/>
      <c r="M970" s="193"/>
      <c r="N970" s="193"/>
      <c r="O970" s="193"/>
      <c r="P970" s="193"/>
      <c r="Q970" s="193"/>
      <c r="R970" s="193"/>
      <c r="S970" s="193"/>
      <c r="T970" s="193"/>
      <c r="U970" s="193"/>
      <c r="V970" s="193"/>
      <c r="W970" s="193"/>
      <c r="X970" s="193"/>
      <c r="Y970" s="193"/>
      <c r="Z970" s="193"/>
      <c r="AA970" s="193"/>
      <c r="AB970" s="193"/>
      <c r="AC970" s="193"/>
      <c r="AD970" s="193"/>
      <c r="AE970" s="193"/>
    </row>
    <row r="971">
      <c r="A971" s="209"/>
      <c r="B971" s="212"/>
      <c r="C971" s="209"/>
      <c r="D971" s="210"/>
      <c r="E971" s="210"/>
      <c r="F971" s="209"/>
      <c r="G971" s="210"/>
      <c r="H971" s="210"/>
      <c r="I971" s="193"/>
      <c r="J971" s="193"/>
      <c r="K971" s="193"/>
      <c r="L971" s="193"/>
      <c r="M971" s="193"/>
      <c r="N971" s="193"/>
      <c r="O971" s="193"/>
      <c r="P971" s="193"/>
      <c r="Q971" s="193"/>
      <c r="R971" s="193"/>
      <c r="S971" s="193"/>
      <c r="T971" s="193"/>
      <c r="U971" s="193"/>
      <c r="V971" s="193"/>
      <c r="W971" s="193"/>
      <c r="X971" s="193"/>
      <c r="Y971" s="193"/>
      <c r="Z971" s="193"/>
      <c r="AA971" s="193"/>
      <c r="AB971" s="193"/>
      <c r="AC971" s="193"/>
      <c r="AD971" s="193"/>
      <c r="AE971" s="193"/>
    </row>
    <row r="972">
      <c r="A972" s="209"/>
      <c r="B972" s="212"/>
      <c r="C972" s="209"/>
      <c r="D972" s="210"/>
      <c r="E972" s="210"/>
      <c r="F972" s="209"/>
      <c r="G972" s="210"/>
      <c r="H972" s="210"/>
      <c r="I972" s="193"/>
      <c r="J972" s="193"/>
      <c r="K972" s="193"/>
      <c r="L972" s="193"/>
      <c r="M972" s="193"/>
      <c r="N972" s="193"/>
      <c r="O972" s="193"/>
      <c r="P972" s="193"/>
      <c r="Q972" s="193"/>
      <c r="R972" s="193"/>
      <c r="S972" s="193"/>
      <c r="T972" s="193"/>
      <c r="U972" s="193"/>
      <c r="V972" s="193"/>
      <c r="W972" s="193"/>
      <c r="X972" s="193"/>
      <c r="Y972" s="193"/>
      <c r="Z972" s="193"/>
      <c r="AA972" s="193"/>
      <c r="AB972" s="193"/>
      <c r="AC972" s="193"/>
      <c r="AD972" s="193"/>
      <c r="AE972" s="193"/>
    </row>
    <row r="973">
      <c r="A973" s="209"/>
      <c r="B973" s="212"/>
      <c r="C973" s="209"/>
      <c r="D973" s="210"/>
      <c r="E973" s="210"/>
      <c r="F973" s="209"/>
      <c r="G973" s="210"/>
      <c r="H973" s="210"/>
      <c r="I973" s="193"/>
      <c r="J973" s="193"/>
      <c r="K973" s="193"/>
      <c r="L973" s="193"/>
      <c r="M973" s="193"/>
      <c r="N973" s="193"/>
      <c r="O973" s="193"/>
      <c r="P973" s="193"/>
      <c r="Q973" s="193"/>
      <c r="R973" s="193"/>
      <c r="S973" s="193"/>
      <c r="T973" s="193"/>
      <c r="U973" s="193"/>
      <c r="V973" s="193"/>
      <c r="W973" s="193"/>
      <c r="X973" s="193"/>
      <c r="Y973" s="193"/>
      <c r="Z973" s="193"/>
      <c r="AA973" s="193"/>
      <c r="AB973" s="193"/>
      <c r="AC973" s="193"/>
      <c r="AD973" s="193"/>
      <c r="AE973" s="193"/>
    </row>
    <row r="974">
      <c r="A974" s="209"/>
      <c r="B974" s="212"/>
      <c r="C974" s="209"/>
      <c r="D974" s="210"/>
      <c r="E974" s="210"/>
      <c r="F974" s="209"/>
      <c r="G974" s="210"/>
      <c r="H974" s="210"/>
      <c r="I974" s="193"/>
      <c r="J974" s="193"/>
      <c r="K974" s="193"/>
      <c r="L974" s="193"/>
      <c r="M974" s="193"/>
      <c r="N974" s="193"/>
      <c r="O974" s="193"/>
      <c r="P974" s="193"/>
      <c r="Q974" s="193"/>
      <c r="R974" s="193"/>
      <c r="S974" s="193"/>
      <c r="T974" s="193"/>
      <c r="U974" s="193"/>
      <c r="V974" s="193"/>
      <c r="W974" s="193"/>
      <c r="X974" s="193"/>
      <c r="Y974" s="193"/>
      <c r="Z974" s="193"/>
      <c r="AA974" s="193"/>
      <c r="AB974" s="193"/>
      <c r="AC974" s="193"/>
      <c r="AD974" s="193"/>
      <c r="AE974" s="193"/>
    </row>
    <row r="975">
      <c r="A975" s="209"/>
      <c r="B975" s="212"/>
      <c r="C975" s="209"/>
      <c r="D975" s="210"/>
      <c r="E975" s="210"/>
      <c r="F975" s="209"/>
      <c r="G975" s="210"/>
      <c r="H975" s="210"/>
      <c r="I975" s="193"/>
      <c r="J975" s="193"/>
      <c r="K975" s="193"/>
      <c r="L975" s="193"/>
      <c r="M975" s="193"/>
      <c r="N975" s="193"/>
      <c r="O975" s="193"/>
      <c r="P975" s="193"/>
      <c r="Q975" s="193"/>
      <c r="R975" s="193"/>
      <c r="S975" s="193"/>
      <c r="T975" s="193"/>
      <c r="U975" s="193"/>
      <c r="V975" s="193"/>
      <c r="W975" s="193"/>
      <c r="X975" s="193"/>
      <c r="Y975" s="193"/>
      <c r="Z975" s="193"/>
      <c r="AA975" s="193"/>
      <c r="AB975" s="193"/>
      <c r="AC975" s="193"/>
      <c r="AD975" s="193"/>
      <c r="AE975" s="193"/>
    </row>
    <row r="976">
      <c r="A976" s="209"/>
      <c r="B976" s="212"/>
      <c r="C976" s="209"/>
      <c r="D976" s="210"/>
      <c r="E976" s="210"/>
      <c r="F976" s="209"/>
      <c r="G976" s="210"/>
      <c r="H976" s="210"/>
      <c r="I976" s="193"/>
      <c r="J976" s="193"/>
      <c r="K976" s="193"/>
      <c r="L976" s="193"/>
      <c r="M976" s="193"/>
      <c r="N976" s="193"/>
      <c r="O976" s="193"/>
      <c r="P976" s="193"/>
      <c r="Q976" s="193"/>
      <c r="R976" s="193"/>
      <c r="S976" s="193"/>
      <c r="T976" s="193"/>
      <c r="U976" s="193"/>
      <c r="V976" s="193"/>
      <c r="W976" s="193"/>
      <c r="X976" s="193"/>
      <c r="Y976" s="193"/>
      <c r="Z976" s="193"/>
      <c r="AA976" s="193"/>
      <c r="AB976" s="193"/>
      <c r="AC976" s="193"/>
      <c r="AD976" s="193"/>
      <c r="AE976" s="193"/>
    </row>
    <row r="977">
      <c r="A977" s="209"/>
      <c r="B977" s="212"/>
      <c r="C977" s="209"/>
      <c r="D977" s="210"/>
      <c r="E977" s="210"/>
      <c r="F977" s="209"/>
      <c r="G977" s="210"/>
      <c r="H977" s="210"/>
      <c r="I977" s="193"/>
      <c r="J977" s="193"/>
      <c r="K977" s="193"/>
      <c r="L977" s="193"/>
      <c r="M977" s="193"/>
      <c r="N977" s="193"/>
      <c r="O977" s="193"/>
      <c r="P977" s="193"/>
      <c r="Q977" s="193"/>
      <c r="R977" s="193"/>
      <c r="S977" s="193"/>
      <c r="T977" s="193"/>
      <c r="U977" s="193"/>
      <c r="V977" s="193"/>
      <c r="W977" s="193"/>
      <c r="X977" s="193"/>
      <c r="Y977" s="193"/>
      <c r="Z977" s="193"/>
      <c r="AA977" s="193"/>
      <c r="AB977" s="193"/>
      <c r="AC977" s="193"/>
      <c r="AD977" s="193"/>
      <c r="AE977" s="193"/>
    </row>
    <row r="978">
      <c r="A978" s="209"/>
      <c r="B978" s="212"/>
      <c r="C978" s="209"/>
      <c r="D978" s="210"/>
      <c r="E978" s="210"/>
      <c r="F978" s="209"/>
      <c r="G978" s="210"/>
      <c r="H978" s="210"/>
      <c r="I978" s="193"/>
      <c r="J978" s="193"/>
      <c r="K978" s="193"/>
      <c r="L978" s="193"/>
      <c r="M978" s="193"/>
      <c r="N978" s="193"/>
      <c r="O978" s="193"/>
      <c r="P978" s="193"/>
      <c r="Q978" s="193"/>
      <c r="R978" s="193"/>
      <c r="S978" s="193"/>
      <c r="T978" s="193"/>
      <c r="U978" s="193"/>
      <c r="V978" s="193"/>
      <c r="W978" s="193"/>
      <c r="X978" s="193"/>
      <c r="Y978" s="193"/>
      <c r="Z978" s="193"/>
      <c r="AA978" s="193"/>
      <c r="AB978" s="193"/>
      <c r="AC978" s="193"/>
      <c r="AD978" s="193"/>
      <c r="AE978" s="193"/>
    </row>
    <row r="979">
      <c r="A979" s="209"/>
      <c r="B979" s="212"/>
      <c r="C979" s="209"/>
      <c r="D979" s="210"/>
      <c r="E979" s="210"/>
      <c r="F979" s="209"/>
      <c r="G979" s="210"/>
      <c r="H979" s="210"/>
      <c r="I979" s="193"/>
      <c r="J979" s="193"/>
      <c r="K979" s="193"/>
      <c r="L979" s="193"/>
      <c r="M979" s="193"/>
      <c r="N979" s="193"/>
      <c r="O979" s="193"/>
      <c r="P979" s="193"/>
      <c r="Q979" s="193"/>
      <c r="R979" s="193"/>
      <c r="S979" s="193"/>
      <c r="T979" s="193"/>
      <c r="U979" s="193"/>
      <c r="V979" s="193"/>
      <c r="W979" s="193"/>
      <c r="X979" s="193"/>
      <c r="Y979" s="193"/>
      <c r="Z979" s="193"/>
      <c r="AA979" s="193"/>
      <c r="AB979" s="193"/>
      <c r="AC979" s="193"/>
      <c r="AD979" s="193"/>
      <c r="AE979" s="193"/>
    </row>
    <row r="980">
      <c r="A980" s="209"/>
      <c r="B980" s="212"/>
      <c r="C980" s="209"/>
      <c r="D980" s="210"/>
      <c r="E980" s="210"/>
      <c r="F980" s="209"/>
      <c r="G980" s="210"/>
      <c r="H980" s="210"/>
      <c r="I980" s="193"/>
      <c r="J980" s="193"/>
      <c r="K980" s="193"/>
      <c r="L980" s="193"/>
      <c r="M980" s="193"/>
      <c r="N980" s="193"/>
      <c r="O980" s="193"/>
      <c r="P980" s="193"/>
      <c r="Q980" s="193"/>
      <c r="R980" s="193"/>
      <c r="S980" s="193"/>
      <c r="T980" s="193"/>
      <c r="U980" s="193"/>
      <c r="V980" s="193"/>
      <c r="W980" s="193"/>
      <c r="X980" s="193"/>
      <c r="Y980" s="193"/>
      <c r="Z980" s="193"/>
      <c r="AA980" s="193"/>
      <c r="AB980" s="193"/>
      <c r="AC980" s="193"/>
      <c r="AD980" s="193"/>
      <c r="AE980" s="193"/>
    </row>
    <row r="981">
      <c r="A981" s="209"/>
      <c r="B981" s="212"/>
      <c r="C981" s="209"/>
      <c r="D981" s="210"/>
      <c r="E981" s="210"/>
      <c r="F981" s="209"/>
      <c r="G981" s="210"/>
      <c r="H981" s="210"/>
      <c r="I981" s="193"/>
      <c r="J981" s="193"/>
      <c r="K981" s="193"/>
      <c r="L981" s="193"/>
      <c r="M981" s="193"/>
      <c r="N981" s="193"/>
      <c r="O981" s="193"/>
      <c r="P981" s="193"/>
      <c r="Q981" s="193"/>
      <c r="R981" s="193"/>
      <c r="S981" s="193"/>
      <c r="T981" s="193"/>
      <c r="U981" s="193"/>
      <c r="V981" s="193"/>
      <c r="W981" s="193"/>
      <c r="X981" s="193"/>
      <c r="Y981" s="193"/>
      <c r="Z981" s="193"/>
      <c r="AA981" s="193"/>
      <c r="AB981" s="193"/>
      <c r="AC981" s="193"/>
      <c r="AD981" s="193"/>
      <c r="AE981" s="193"/>
    </row>
    <row r="982">
      <c r="A982" s="209"/>
      <c r="B982" s="212"/>
      <c r="C982" s="209"/>
      <c r="D982" s="210"/>
      <c r="E982" s="210"/>
      <c r="F982" s="209"/>
      <c r="G982" s="210"/>
      <c r="H982" s="210"/>
      <c r="I982" s="193"/>
      <c r="J982" s="193"/>
      <c r="K982" s="193"/>
      <c r="L982" s="193"/>
      <c r="M982" s="193"/>
      <c r="N982" s="193"/>
      <c r="O982" s="193"/>
      <c r="P982" s="193"/>
      <c r="Q982" s="193"/>
      <c r="R982" s="193"/>
      <c r="S982" s="193"/>
      <c r="T982" s="193"/>
      <c r="U982" s="193"/>
      <c r="V982" s="193"/>
      <c r="W982" s="193"/>
      <c r="X982" s="193"/>
      <c r="Y982" s="193"/>
      <c r="Z982" s="193"/>
      <c r="AA982" s="193"/>
      <c r="AB982" s="193"/>
      <c r="AC982" s="193"/>
      <c r="AD982" s="193"/>
      <c r="AE982" s="193"/>
    </row>
    <row r="983">
      <c r="A983" s="209"/>
      <c r="B983" s="212"/>
      <c r="C983" s="209"/>
      <c r="D983" s="210"/>
      <c r="E983" s="210"/>
      <c r="F983" s="209"/>
      <c r="G983" s="210"/>
      <c r="H983" s="210"/>
      <c r="I983" s="193"/>
      <c r="J983" s="193"/>
      <c r="K983" s="193"/>
      <c r="L983" s="193"/>
      <c r="M983" s="193"/>
      <c r="N983" s="193"/>
      <c r="O983" s="193"/>
      <c r="P983" s="193"/>
      <c r="Q983" s="193"/>
      <c r="R983" s="193"/>
      <c r="S983" s="193"/>
      <c r="T983" s="193"/>
      <c r="U983" s="193"/>
      <c r="V983" s="193"/>
      <c r="W983" s="193"/>
      <c r="X983" s="193"/>
      <c r="Y983" s="193"/>
      <c r="Z983" s="193"/>
      <c r="AA983" s="193"/>
      <c r="AB983" s="193"/>
      <c r="AC983" s="193"/>
      <c r="AD983" s="193"/>
      <c r="AE983" s="193"/>
    </row>
    <row r="984">
      <c r="A984" s="209"/>
      <c r="B984" s="212"/>
      <c r="C984" s="209"/>
      <c r="D984" s="210"/>
      <c r="E984" s="210"/>
      <c r="F984" s="209"/>
      <c r="G984" s="210"/>
      <c r="H984" s="210"/>
      <c r="I984" s="193"/>
      <c r="J984" s="193"/>
      <c r="K984" s="193"/>
      <c r="L984" s="193"/>
      <c r="M984" s="193"/>
      <c r="N984" s="193"/>
      <c r="O984" s="193"/>
      <c r="P984" s="193"/>
      <c r="Q984" s="193"/>
      <c r="R984" s="193"/>
      <c r="S984" s="193"/>
      <c r="T984" s="193"/>
      <c r="U984" s="193"/>
      <c r="V984" s="193"/>
      <c r="W984" s="193"/>
      <c r="X984" s="193"/>
      <c r="Y984" s="193"/>
      <c r="Z984" s="193"/>
      <c r="AA984" s="193"/>
      <c r="AB984" s="193"/>
      <c r="AC984" s="193"/>
      <c r="AD984" s="193"/>
      <c r="AE984" s="193"/>
    </row>
    <row r="985">
      <c r="A985" s="209"/>
      <c r="B985" s="212"/>
      <c r="C985" s="209"/>
      <c r="D985" s="210"/>
      <c r="E985" s="210"/>
      <c r="F985" s="209"/>
      <c r="G985" s="210"/>
      <c r="H985" s="210"/>
      <c r="I985" s="193"/>
      <c r="J985" s="193"/>
      <c r="K985" s="193"/>
      <c r="L985" s="193"/>
      <c r="M985" s="193"/>
      <c r="N985" s="193"/>
      <c r="O985" s="193"/>
      <c r="P985" s="193"/>
      <c r="Q985" s="193"/>
      <c r="R985" s="193"/>
      <c r="S985" s="193"/>
      <c r="T985" s="193"/>
      <c r="U985" s="193"/>
      <c r="V985" s="193"/>
      <c r="W985" s="193"/>
      <c r="X985" s="193"/>
      <c r="Y985" s="193"/>
      <c r="Z985" s="193"/>
      <c r="AA985" s="193"/>
      <c r="AB985" s="193"/>
      <c r="AC985" s="193"/>
      <c r="AD985" s="193"/>
      <c r="AE985" s="193"/>
    </row>
    <row r="986">
      <c r="A986" s="209"/>
      <c r="B986" s="212"/>
      <c r="C986" s="209"/>
      <c r="D986" s="210"/>
      <c r="E986" s="210"/>
      <c r="F986" s="209"/>
      <c r="G986" s="210"/>
      <c r="H986" s="210"/>
      <c r="I986" s="193"/>
      <c r="J986" s="193"/>
      <c r="K986" s="193"/>
      <c r="L986" s="193"/>
      <c r="M986" s="193"/>
      <c r="N986" s="193"/>
      <c r="O986" s="193"/>
      <c r="P986" s="193"/>
      <c r="Q986" s="193"/>
      <c r="R986" s="193"/>
      <c r="S986" s="193"/>
      <c r="T986" s="193"/>
      <c r="U986" s="193"/>
      <c r="V986" s="193"/>
      <c r="W986" s="193"/>
      <c r="X986" s="193"/>
      <c r="Y986" s="193"/>
      <c r="Z986" s="193"/>
      <c r="AA986" s="193"/>
      <c r="AB986" s="193"/>
      <c r="AC986" s="193"/>
      <c r="AD986" s="193"/>
      <c r="AE986" s="193"/>
    </row>
    <row r="987">
      <c r="A987" s="209"/>
      <c r="B987" s="212"/>
      <c r="C987" s="209"/>
      <c r="D987" s="210"/>
      <c r="E987" s="210"/>
      <c r="F987" s="209"/>
      <c r="G987" s="210"/>
      <c r="H987" s="210"/>
      <c r="I987" s="193"/>
      <c r="J987" s="193"/>
      <c r="K987" s="193"/>
      <c r="L987" s="193"/>
      <c r="M987" s="193"/>
      <c r="N987" s="193"/>
      <c r="O987" s="193"/>
      <c r="P987" s="193"/>
      <c r="Q987" s="193"/>
      <c r="R987" s="193"/>
      <c r="S987" s="193"/>
      <c r="T987" s="193"/>
      <c r="U987" s="193"/>
      <c r="V987" s="193"/>
      <c r="W987" s="193"/>
      <c r="X987" s="193"/>
      <c r="Y987" s="193"/>
      <c r="Z987" s="193"/>
      <c r="AA987" s="193"/>
      <c r="AB987" s="193"/>
      <c r="AC987" s="193"/>
      <c r="AD987" s="193"/>
      <c r="AE987" s="193"/>
    </row>
    <row r="988">
      <c r="A988" s="209"/>
      <c r="B988" s="212"/>
      <c r="C988" s="209"/>
      <c r="D988" s="210"/>
      <c r="E988" s="210"/>
      <c r="F988" s="209"/>
      <c r="G988" s="210"/>
      <c r="H988" s="210"/>
      <c r="I988" s="193"/>
      <c r="J988" s="193"/>
      <c r="K988" s="193"/>
      <c r="L988" s="193"/>
      <c r="M988" s="193"/>
      <c r="N988" s="193"/>
      <c r="O988" s="193"/>
      <c r="P988" s="193"/>
      <c r="Q988" s="193"/>
      <c r="R988" s="193"/>
      <c r="S988" s="193"/>
      <c r="T988" s="193"/>
      <c r="U988" s="193"/>
      <c r="V988" s="193"/>
      <c r="W988" s="193"/>
      <c r="X988" s="193"/>
      <c r="Y988" s="193"/>
      <c r="Z988" s="193"/>
      <c r="AA988" s="193"/>
      <c r="AB988" s="193"/>
      <c r="AC988" s="193"/>
      <c r="AD988" s="193"/>
      <c r="AE988" s="193"/>
    </row>
    <row r="989">
      <c r="A989" s="209"/>
      <c r="B989" s="212"/>
      <c r="C989" s="209"/>
      <c r="D989" s="210"/>
      <c r="E989" s="210"/>
      <c r="F989" s="209"/>
      <c r="G989" s="210"/>
      <c r="H989" s="210"/>
      <c r="I989" s="193"/>
      <c r="J989" s="193"/>
      <c r="K989" s="193"/>
      <c r="L989" s="193"/>
      <c r="M989" s="193"/>
      <c r="N989" s="193"/>
      <c r="O989" s="193"/>
      <c r="P989" s="193"/>
      <c r="Q989" s="193"/>
      <c r="R989" s="193"/>
      <c r="S989" s="193"/>
      <c r="T989" s="193"/>
      <c r="U989" s="193"/>
      <c r="V989" s="193"/>
      <c r="W989" s="193"/>
      <c r="X989" s="193"/>
      <c r="Y989" s="193"/>
      <c r="Z989" s="193"/>
      <c r="AA989" s="193"/>
      <c r="AB989" s="193"/>
      <c r="AC989" s="193"/>
      <c r="AD989" s="193"/>
      <c r="AE989" s="193"/>
    </row>
    <row r="990">
      <c r="A990" s="209"/>
      <c r="B990" s="212"/>
      <c r="C990" s="209"/>
      <c r="D990" s="210"/>
      <c r="E990" s="210"/>
      <c r="F990" s="209"/>
      <c r="G990" s="210"/>
      <c r="H990" s="210"/>
      <c r="I990" s="193"/>
      <c r="J990" s="193"/>
      <c r="K990" s="193"/>
      <c r="L990" s="193"/>
      <c r="M990" s="193"/>
      <c r="N990" s="193"/>
      <c r="O990" s="193"/>
      <c r="P990" s="193"/>
      <c r="Q990" s="193"/>
      <c r="R990" s="193"/>
      <c r="S990" s="193"/>
      <c r="T990" s="193"/>
      <c r="U990" s="193"/>
      <c r="V990" s="193"/>
      <c r="W990" s="193"/>
      <c r="X990" s="193"/>
      <c r="Y990" s="193"/>
      <c r="Z990" s="193"/>
      <c r="AA990" s="193"/>
      <c r="AB990" s="193"/>
      <c r="AC990" s="193"/>
      <c r="AD990" s="193"/>
      <c r="AE990" s="193"/>
    </row>
    <row r="991">
      <c r="A991" s="209"/>
      <c r="B991" s="212"/>
      <c r="C991" s="209"/>
      <c r="D991" s="210"/>
      <c r="E991" s="210"/>
      <c r="F991" s="209"/>
      <c r="G991" s="210"/>
      <c r="H991" s="210"/>
      <c r="I991" s="193"/>
      <c r="J991" s="193"/>
      <c r="K991" s="193"/>
      <c r="L991" s="193"/>
      <c r="M991" s="193"/>
      <c r="N991" s="193"/>
      <c r="O991" s="193"/>
      <c r="P991" s="193"/>
      <c r="Q991" s="193"/>
      <c r="R991" s="193"/>
      <c r="S991" s="193"/>
      <c r="T991" s="193"/>
      <c r="U991" s="193"/>
      <c r="V991" s="193"/>
      <c r="W991" s="193"/>
      <c r="X991" s="193"/>
      <c r="Y991" s="193"/>
      <c r="Z991" s="193"/>
      <c r="AA991" s="193"/>
      <c r="AB991" s="193"/>
      <c r="AC991" s="193"/>
      <c r="AD991" s="193"/>
      <c r="AE991" s="193"/>
    </row>
    <row r="992">
      <c r="A992" s="209"/>
      <c r="B992" s="212"/>
      <c r="C992" s="209"/>
      <c r="D992" s="210"/>
      <c r="E992" s="210"/>
      <c r="F992" s="209"/>
      <c r="G992" s="210"/>
      <c r="H992" s="210"/>
      <c r="I992" s="193"/>
      <c r="J992" s="193"/>
      <c r="K992" s="193"/>
      <c r="L992" s="193"/>
      <c r="M992" s="193"/>
      <c r="N992" s="193"/>
      <c r="O992" s="193"/>
      <c r="P992" s="193"/>
      <c r="Q992" s="193"/>
      <c r="R992" s="193"/>
      <c r="S992" s="193"/>
      <c r="T992" s="193"/>
      <c r="U992" s="193"/>
      <c r="V992" s="193"/>
      <c r="W992" s="193"/>
      <c r="X992" s="193"/>
      <c r="Y992" s="193"/>
      <c r="Z992" s="193"/>
      <c r="AA992" s="193"/>
      <c r="AB992" s="193"/>
      <c r="AC992" s="193"/>
      <c r="AD992" s="193"/>
      <c r="AE992" s="193"/>
    </row>
    <row r="993">
      <c r="A993" s="209"/>
      <c r="B993" s="212"/>
      <c r="C993" s="209"/>
      <c r="D993" s="210"/>
      <c r="E993" s="210"/>
      <c r="F993" s="209"/>
      <c r="G993" s="210"/>
      <c r="H993" s="210"/>
      <c r="I993" s="193"/>
      <c r="J993" s="193"/>
      <c r="K993" s="193"/>
      <c r="L993" s="193"/>
      <c r="M993" s="193"/>
      <c r="N993" s="193"/>
      <c r="O993" s="193"/>
      <c r="P993" s="193"/>
      <c r="Q993" s="193"/>
      <c r="R993" s="193"/>
      <c r="S993" s="193"/>
      <c r="T993" s="193"/>
      <c r="U993" s="193"/>
      <c r="V993" s="193"/>
      <c r="W993" s="193"/>
      <c r="X993" s="193"/>
      <c r="Y993" s="193"/>
      <c r="Z993" s="193"/>
      <c r="AA993" s="193"/>
      <c r="AB993" s="193"/>
      <c r="AC993" s="193"/>
      <c r="AD993" s="193"/>
      <c r="AE993" s="193"/>
    </row>
    <row r="994">
      <c r="A994" s="209"/>
      <c r="B994" s="212"/>
      <c r="C994" s="209"/>
      <c r="D994" s="210"/>
      <c r="E994" s="210"/>
      <c r="F994" s="209"/>
      <c r="G994" s="210"/>
      <c r="H994" s="210"/>
      <c r="I994" s="193"/>
      <c r="J994" s="193"/>
      <c r="K994" s="193"/>
      <c r="L994" s="193"/>
      <c r="M994" s="193"/>
      <c r="N994" s="193"/>
      <c r="O994" s="193"/>
      <c r="P994" s="193"/>
      <c r="Q994" s="193"/>
      <c r="R994" s="193"/>
      <c r="S994" s="193"/>
      <c r="T994" s="193"/>
      <c r="U994" s="193"/>
      <c r="V994" s="193"/>
      <c r="W994" s="193"/>
      <c r="X994" s="193"/>
      <c r="Y994" s="193"/>
      <c r="Z994" s="193"/>
      <c r="AA994" s="193"/>
      <c r="AB994" s="193"/>
      <c r="AC994" s="193"/>
      <c r="AD994" s="193"/>
      <c r="AE994" s="193"/>
    </row>
    <row r="995">
      <c r="A995" s="209"/>
      <c r="B995" s="212"/>
      <c r="C995" s="209"/>
      <c r="D995" s="210"/>
      <c r="E995" s="210"/>
      <c r="F995" s="209"/>
      <c r="G995" s="210"/>
      <c r="H995" s="210"/>
      <c r="I995" s="193"/>
      <c r="J995" s="193"/>
      <c r="K995" s="193"/>
      <c r="L995" s="193"/>
      <c r="M995" s="193"/>
      <c r="N995" s="193"/>
      <c r="O995" s="193"/>
      <c r="P995" s="193"/>
      <c r="Q995" s="193"/>
      <c r="R995" s="193"/>
      <c r="S995" s="193"/>
      <c r="T995" s="193"/>
      <c r="U995" s="193"/>
      <c r="V995" s="193"/>
      <c r="W995" s="193"/>
      <c r="X995" s="193"/>
      <c r="Y995" s="193"/>
      <c r="Z995" s="193"/>
      <c r="AA995" s="193"/>
      <c r="AB995" s="193"/>
      <c r="AC995" s="193"/>
      <c r="AD995" s="193"/>
      <c r="AE995" s="193"/>
    </row>
    <row r="996">
      <c r="A996" s="209"/>
      <c r="B996" s="212"/>
      <c r="C996" s="209"/>
      <c r="D996" s="210"/>
      <c r="E996" s="210"/>
      <c r="F996" s="209"/>
      <c r="G996" s="210"/>
      <c r="H996" s="210"/>
      <c r="I996" s="193"/>
      <c r="J996" s="193"/>
      <c r="K996" s="193"/>
      <c r="L996" s="193"/>
      <c r="M996" s="193"/>
      <c r="N996" s="193"/>
      <c r="O996" s="193"/>
      <c r="P996" s="193"/>
      <c r="Q996" s="193"/>
      <c r="R996" s="193"/>
      <c r="S996" s="193"/>
      <c r="T996" s="193"/>
      <c r="U996" s="193"/>
      <c r="V996" s="193"/>
      <c r="W996" s="193"/>
      <c r="X996" s="193"/>
      <c r="Y996" s="193"/>
      <c r="Z996" s="193"/>
      <c r="AA996" s="193"/>
      <c r="AB996" s="193"/>
      <c r="AC996" s="193"/>
      <c r="AD996" s="193"/>
      <c r="AE996" s="193"/>
    </row>
    <row r="997">
      <c r="A997" s="209"/>
      <c r="B997" s="212"/>
      <c r="C997" s="209"/>
      <c r="D997" s="210"/>
      <c r="E997" s="210"/>
      <c r="F997" s="209"/>
      <c r="G997" s="210"/>
      <c r="H997" s="210"/>
      <c r="I997" s="193"/>
      <c r="J997" s="193"/>
      <c r="K997" s="193"/>
      <c r="L997" s="193"/>
      <c r="M997" s="193"/>
      <c r="N997" s="193"/>
      <c r="O997" s="193"/>
      <c r="P997" s="193"/>
      <c r="Q997" s="193"/>
      <c r="R997" s="193"/>
      <c r="S997" s="193"/>
      <c r="T997" s="193"/>
      <c r="U997" s="193"/>
      <c r="V997" s="193"/>
      <c r="W997" s="193"/>
      <c r="X997" s="193"/>
      <c r="Y997" s="193"/>
      <c r="Z997" s="193"/>
      <c r="AA997" s="193"/>
      <c r="AB997" s="193"/>
      <c r="AC997" s="193"/>
      <c r="AD997" s="193"/>
      <c r="AE997" s="193"/>
    </row>
    <row r="998">
      <c r="A998" s="209"/>
      <c r="B998" s="212"/>
      <c r="C998" s="209"/>
      <c r="D998" s="210"/>
      <c r="E998" s="210"/>
      <c r="F998" s="209"/>
      <c r="G998" s="210"/>
      <c r="H998" s="210"/>
      <c r="I998" s="193"/>
      <c r="J998" s="193"/>
      <c r="K998" s="193"/>
      <c r="L998" s="193"/>
      <c r="M998" s="193"/>
      <c r="N998" s="193"/>
      <c r="O998" s="193"/>
      <c r="P998" s="193"/>
      <c r="Q998" s="193"/>
      <c r="R998" s="193"/>
      <c r="S998" s="193"/>
      <c r="T998" s="193"/>
      <c r="U998" s="193"/>
      <c r="V998" s="193"/>
      <c r="W998" s="193"/>
      <c r="X998" s="193"/>
      <c r="Y998" s="193"/>
      <c r="Z998" s="193"/>
      <c r="AA998" s="193"/>
      <c r="AB998" s="193"/>
      <c r="AC998" s="193"/>
      <c r="AD998" s="193"/>
      <c r="AE998" s="193"/>
    </row>
    <row r="999">
      <c r="A999" s="209"/>
      <c r="B999" s="212"/>
      <c r="C999" s="209"/>
      <c r="D999" s="210"/>
      <c r="E999" s="210"/>
      <c r="F999" s="209"/>
      <c r="G999" s="210"/>
      <c r="H999" s="210"/>
      <c r="I999" s="193"/>
      <c r="J999" s="193"/>
      <c r="K999" s="193"/>
      <c r="L999" s="193"/>
      <c r="M999" s="193"/>
      <c r="N999" s="193"/>
      <c r="O999" s="193"/>
      <c r="P999" s="193"/>
      <c r="Q999" s="193"/>
      <c r="R999" s="193"/>
      <c r="S999" s="193"/>
      <c r="T999" s="193"/>
      <c r="U999" s="193"/>
      <c r="V999" s="193"/>
      <c r="W999" s="193"/>
      <c r="X999" s="193"/>
      <c r="Y999" s="193"/>
      <c r="Z999" s="193"/>
      <c r="AA999" s="193"/>
      <c r="AB999" s="193"/>
      <c r="AC999" s="193"/>
      <c r="AD999" s="193"/>
      <c r="AE999" s="193"/>
    </row>
    <row r="1000">
      <c r="A1000" s="209"/>
      <c r="B1000" s="212"/>
      <c r="C1000" s="209"/>
      <c r="D1000" s="210"/>
      <c r="E1000" s="210"/>
      <c r="F1000" s="209"/>
      <c r="G1000" s="210"/>
      <c r="H1000" s="210"/>
      <c r="I1000" s="193"/>
      <c r="J1000" s="193"/>
      <c r="K1000" s="193"/>
      <c r="L1000" s="193"/>
      <c r="M1000" s="193"/>
      <c r="N1000" s="193"/>
      <c r="O1000" s="193"/>
      <c r="P1000" s="193"/>
      <c r="Q1000" s="193"/>
      <c r="R1000" s="193"/>
      <c r="S1000" s="193"/>
      <c r="T1000" s="193"/>
      <c r="U1000" s="193"/>
      <c r="V1000" s="193"/>
      <c r="W1000" s="193"/>
      <c r="X1000" s="193"/>
      <c r="Y1000" s="193"/>
      <c r="Z1000" s="193"/>
      <c r="AA1000" s="193"/>
      <c r="AB1000" s="193"/>
      <c r="AC1000" s="193"/>
      <c r="AD1000" s="193"/>
      <c r="AE1000" s="193"/>
    </row>
    <row r="1001">
      <c r="A1001" s="209"/>
      <c r="B1001" s="212"/>
      <c r="C1001" s="209"/>
      <c r="D1001" s="210"/>
      <c r="E1001" s="210"/>
      <c r="F1001" s="209"/>
      <c r="G1001" s="210"/>
      <c r="H1001" s="210"/>
      <c r="I1001" s="193"/>
      <c r="J1001" s="193"/>
      <c r="K1001" s="193"/>
      <c r="L1001" s="193"/>
      <c r="M1001" s="193"/>
      <c r="N1001" s="193"/>
      <c r="O1001" s="193"/>
      <c r="P1001" s="193"/>
      <c r="Q1001" s="193"/>
      <c r="R1001" s="193"/>
      <c r="S1001" s="193"/>
      <c r="T1001" s="193"/>
      <c r="U1001" s="193"/>
      <c r="V1001" s="193"/>
      <c r="W1001" s="193"/>
      <c r="X1001" s="193"/>
      <c r="Y1001" s="193"/>
      <c r="Z1001" s="193"/>
      <c r="AA1001" s="193"/>
      <c r="AB1001" s="193"/>
      <c r="AC1001" s="193"/>
      <c r="AD1001" s="193"/>
      <c r="AE1001" s="193"/>
    </row>
    <row r="1002">
      <c r="A1002" s="209"/>
      <c r="B1002" s="212"/>
      <c r="C1002" s="209"/>
      <c r="D1002" s="210"/>
      <c r="E1002" s="210"/>
      <c r="F1002" s="209"/>
      <c r="G1002" s="210"/>
      <c r="H1002" s="210"/>
      <c r="I1002" s="193"/>
      <c r="J1002" s="193"/>
      <c r="K1002" s="193"/>
      <c r="L1002" s="193"/>
      <c r="M1002" s="193"/>
      <c r="N1002" s="193"/>
      <c r="O1002" s="193"/>
      <c r="P1002" s="193"/>
      <c r="Q1002" s="193"/>
      <c r="R1002" s="193"/>
      <c r="S1002" s="193"/>
      <c r="T1002" s="193"/>
      <c r="U1002" s="193"/>
      <c r="V1002" s="193"/>
      <c r="W1002" s="193"/>
      <c r="X1002" s="193"/>
      <c r="Y1002" s="193"/>
      <c r="Z1002" s="193"/>
      <c r="AA1002" s="193"/>
      <c r="AB1002" s="193"/>
      <c r="AC1002" s="193"/>
      <c r="AD1002" s="193"/>
      <c r="AE1002" s="193"/>
    </row>
    <row r="1003">
      <c r="A1003" s="209"/>
      <c r="B1003" s="212"/>
      <c r="C1003" s="209"/>
      <c r="D1003" s="210"/>
      <c r="E1003" s="210"/>
      <c r="F1003" s="209"/>
      <c r="G1003" s="210"/>
      <c r="H1003" s="210"/>
      <c r="I1003" s="193"/>
      <c r="J1003" s="193"/>
      <c r="K1003" s="193"/>
      <c r="L1003" s="193"/>
      <c r="M1003" s="193"/>
      <c r="N1003" s="193"/>
      <c r="O1003" s="193"/>
      <c r="P1003" s="193"/>
      <c r="Q1003" s="193"/>
      <c r="R1003" s="193"/>
      <c r="S1003" s="193"/>
      <c r="T1003" s="193"/>
      <c r="U1003" s="193"/>
      <c r="V1003" s="193"/>
      <c r="W1003" s="193"/>
      <c r="X1003" s="193"/>
      <c r="Y1003" s="193"/>
      <c r="Z1003" s="193"/>
      <c r="AA1003" s="193"/>
      <c r="AB1003" s="193"/>
      <c r="AC1003" s="193"/>
      <c r="AD1003" s="193"/>
      <c r="AE1003" s="193"/>
    </row>
  </sheetData>
  <mergeCells count="6">
    <mergeCell ref="G2:G3"/>
    <mergeCell ref="H2:H3"/>
    <mergeCell ref="A2:A3"/>
    <mergeCell ref="B2:D3"/>
    <mergeCell ref="A1:H1"/>
    <mergeCell ref="F2:F3"/>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4.43" defaultRowHeight="15.75"/>
  <cols>
    <col customWidth="1" min="1" max="1" width="4.14"/>
    <col customWidth="1" min="2" max="2" width="4.43"/>
    <col customWidth="1" min="3" max="3" width="18.0"/>
    <col customWidth="1" min="4" max="4" width="13.86"/>
    <col customWidth="1" min="5" max="5" width="6.57"/>
    <col customWidth="1" min="6" max="6" width="11.43"/>
    <col customWidth="1" min="7" max="7" width="12.86"/>
    <col customWidth="1" min="8" max="8" width="9.14"/>
    <col customWidth="1" min="9" max="9" width="16.71"/>
    <col customWidth="1" min="10" max="10" width="13.14"/>
    <col customWidth="1" min="11" max="13" width="5.0"/>
    <col customWidth="1" min="14" max="14" width="6.29"/>
    <col customWidth="1" min="15" max="22" width="5.0"/>
    <col customWidth="1" hidden="1" min="23" max="34" width="5.0"/>
  </cols>
  <sheetData>
    <row r="1">
      <c r="A1" s="215" t="s">
        <v>821</v>
      </c>
      <c r="W1" s="216"/>
    </row>
    <row r="2">
      <c r="A2" s="217"/>
      <c r="B2" s="218"/>
      <c r="C2" s="218"/>
      <c r="D2" s="218"/>
      <c r="E2" s="219"/>
      <c r="F2" s="220" t="s">
        <v>822</v>
      </c>
      <c r="G2" s="221"/>
      <c r="H2" s="222"/>
      <c r="I2" s="223">
        <f>SUM(J3:AH3)</f>
        <v>114645</v>
      </c>
      <c r="J2" s="224">
        <v>2016.0</v>
      </c>
      <c r="K2" s="225">
        <v>2017.0</v>
      </c>
      <c r="L2" s="221"/>
      <c r="M2" s="221"/>
      <c r="N2" s="221"/>
      <c r="O2" s="221"/>
      <c r="P2" s="221"/>
      <c r="Q2" s="221"/>
      <c r="R2" s="221"/>
      <c r="S2" s="221"/>
      <c r="T2" s="221"/>
      <c r="U2" s="221"/>
      <c r="V2" s="222"/>
      <c r="W2" s="226">
        <v>2018.0</v>
      </c>
      <c r="X2" s="221"/>
      <c r="Y2" s="221"/>
      <c r="Z2" s="221"/>
      <c r="AA2" s="221"/>
      <c r="AB2" s="221"/>
      <c r="AC2" s="221"/>
      <c r="AD2" s="221"/>
      <c r="AE2" s="221"/>
      <c r="AF2" s="221"/>
      <c r="AG2" s="221"/>
      <c r="AH2" s="222"/>
    </row>
    <row r="3">
      <c r="A3" s="227"/>
      <c r="E3" s="228"/>
      <c r="F3" s="229" t="s">
        <v>823</v>
      </c>
      <c r="G3" s="221"/>
      <c r="H3" s="221"/>
      <c r="I3" s="222"/>
      <c r="J3" s="230">
        <f>SUM(J6:J77)</f>
        <v>105596</v>
      </c>
      <c r="K3" s="231">
        <f>SUM(K5:V5)</f>
        <v>9049</v>
      </c>
      <c r="L3" s="221"/>
      <c r="M3" s="221"/>
      <c r="N3" s="221"/>
      <c r="O3" s="221"/>
      <c r="P3" s="221"/>
      <c r="Q3" s="221"/>
      <c r="R3" s="221"/>
      <c r="S3" s="221"/>
      <c r="T3" s="221"/>
      <c r="U3" s="221"/>
      <c r="V3" s="222"/>
      <c r="W3" s="231">
        <f>SUM(W5:AH5)</f>
        <v>0</v>
      </c>
      <c r="X3" s="221"/>
      <c r="Y3" s="221"/>
      <c r="Z3" s="221"/>
      <c r="AA3" s="221"/>
      <c r="AB3" s="221"/>
      <c r="AC3" s="221"/>
      <c r="AD3" s="221"/>
      <c r="AE3" s="221"/>
      <c r="AF3" s="221"/>
      <c r="AG3" s="221"/>
      <c r="AH3" s="222"/>
    </row>
    <row r="4">
      <c r="A4" s="227"/>
      <c r="E4" s="228"/>
      <c r="F4" s="232" t="s">
        <v>824</v>
      </c>
      <c r="G4" s="222"/>
      <c r="H4" s="233">
        <f>SUM(H6:H175)</f>
        <v>279230</v>
      </c>
      <c r="I4" s="234"/>
      <c r="J4" s="235" t="s">
        <v>825</v>
      </c>
      <c r="K4" s="236" t="s">
        <v>826</v>
      </c>
      <c r="L4" s="236" t="s">
        <v>827</v>
      </c>
      <c r="M4" s="237" t="s">
        <v>828</v>
      </c>
      <c r="N4" s="237" t="s">
        <v>829</v>
      </c>
      <c r="O4" s="237" t="s">
        <v>830</v>
      </c>
      <c r="P4" s="237" t="s">
        <v>831</v>
      </c>
      <c r="Q4" s="237" t="s">
        <v>832</v>
      </c>
      <c r="R4" s="237" t="s">
        <v>833</v>
      </c>
      <c r="S4" s="237" t="s">
        <v>834</v>
      </c>
      <c r="T4" s="237" t="s">
        <v>835</v>
      </c>
      <c r="U4" s="237" t="s">
        <v>836</v>
      </c>
      <c r="V4" s="237" t="s">
        <v>837</v>
      </c>
      <c r="W4" s="238" t="s">
        <v>826</v>
      </c>
      <c r="X4" s="238" t="s">
        <v>827</v>
      </c>
      <c r="Y4" s="238" t="s">
        <v>828</v>
      </c>
      <c r="Z4" s="238" t="s">
        <v>829</v>
      </c>
      <c r="AA4" s="238" t="s">
        <v>830</v>
      </c>
      <c r="AB4" s="238" t="s">
        <v>831</v>
      </c>
      <c r="AC4" s="238" t="s">
        <v>832</v>
      </c>
      <c r="AD4" s="238" t="s">
        <v>833</v>
      </c>
      <c r="AE4" s="238" t="s">
        <v>834</v>
      </c>
      <c r="AF4" s="238" t="s">
        <v>835</v>
      </c>
      <c r="AG4" s="238" t="s">
        <v>836</v>
      </c>
      <c r="AH4" s="238" t="s">
        <v>837</v>
      </c>
    </row>
    <row r="5">
      <c r="A5" s="239"/>
      <c r="B5" s="240"/>
      <c r="C5" s="240"/>
      <c r="D5" s="240"/>
      <c r="E5" s="241"/>
      <c r="F5" s="242" t="s">
        <v>838</v>
      </c>
      <c r="G5" s="242" t="s">
        <v>839</v>
      </c>
      <c r="H5" s="242" t="s">
        <v>840</v>
      </c>
      <c r="I5" s="243" t="s">
        <v>841</v>
      </c>
      <c r="J5" s="244" t="s">
        <v>37</v>
      </c>
      <c r="K5" s="245">
        <f>SUM(K6:K476)</f>
        <v>250</v>
      </c>
      <c r="L5" s="245">
        <f>SUM(M6:M476)</f>
        <v>0</v>
      </c>
      <c r="M5" s="245">
        <f t="shared" ref="M5:AH5" si="1">SUM(M6:M476)</f>
        <v>0</v>
      </c>
      <c r="N5" s="246">
        <f t="shared" si="1"/>
        <v>2000</v>
      </c>
      <c r="O5" s="245">
        <f t="shared" si="1"/>
        <v>6799</v>
      </c>
      <c r="P5" s="245">
        <f t="shared" si="1"/>
        <v>0</v>
      </c>
      <c r="Q5" s="245">
        <f t="shared" si="1"/>
        <v>0</v>
      </c>
      <c r="R5" s="245">
        <f t="shared" si="1"/>
        <v>0</v>
      </c>
      <c r="S5" s="245">
        <f t="shared" si="1"/>
        <v>0</v>
      </c>
      <c r="T5" s="245">
        <f t="shared" si="1"/>
        <v>0</v>
      </c>
      <c r="U5" s="245">
        <f t="shared" si="1"/>
        <v>0</v>
      </c>
      <c r="V5" s="245">
        <f t="shared" si="1"/>
        <v>0</v>
      </c>
      <c r="W5" s="247">
        <f t="shared" si="1"/>
        <v>0</v>
      </c>
      <c r="X5" s="247">
        <f t="shared" si="1"/>
        <v>0</v>
      </c>
      <c r="Y5" s="247">
        <f t="shared" si="1"/>
        <v>0</v>
      </c>
      <c r="Z5" s="247">
        <f t="shared" si="1"/>
        <v>0</v>
      </c>
      <c r="AA5" s="247">
        <f t="shared" si="1"/>
        <v>0</v>
      </c>
      <c r="AB5" s="247">
        <f t="shared" si="1"/>
        <v>0</v>
      </c>
      <c r="AC5" s="247">
        <f t="shared" si="1"/>
        <v>0</v>
      </c>
      <c r="AD5" s="247">
        <f t="shared" si="1"/>
        <v>0</v>
      </c>
      <c r="AE5" s="247">
        <f t="shared" si="1"/>
        <v>0</v>
      </c>
      <c r="AF5" s="247">
        <f t="shared" si="1"/>
        <v>0</v>
      </c>
      <c r="AG5" s="247">
        <f t="shared" si="1"/>
        <v>0</v>
      </c>
      <c r="AH5" s="247">
        <f t="shared" si="1"/>
        <v>0</v>
      </c>
    </row>
    <row r="6">
      <c r="A6" s="248">
        <v>1.0</v>
      </c>
      <c r="B6" s="249" t="s">
        <v>36</v>
      </c>
      <c r="C6" s="250" t="s">
        <v>266</v>
      </c>
      <c r="D6" s="250"/>
      <c r="E6" s="250" t="s">
        <v>46</v>
      </c>
      <c r="F6" s="250" t="s">
        <v>78</v>
      </c>
      <c r="G6" s="251"/>
      <c r="H6" s="252"/>
      <c r="I6" s="253">
        <f t="shared" ref="I6:I63" si="2">SUM(J6:V6)</f>
        <v>1111</v>
      </c>
      <c r="J6" s="254">
        <v>1111.0</v>
      </c>
      <c r="K6" s="255">
        <v>0.0</v>
      </c>
      <c r="L6" s="255">
        <v>0.0</v>
      </c>
      <c r="M6" s="255"/>
      <c r="N6" s="256"/>
      <c r="O6" s="256"/>
      <c r="P6" s="256"/>
      <c r="Q6" s="256"/>
      <c r="R6" s="256"/>
      <c r="S6" s="256"/>
      <c r="T6" s="256"/>
      <c r="U6" s="256"/>
      <c r="V6" s="256"/>
      <c r="W6" s="257"/>
      <c r="X6" s="258"/>
      <c r="Y6" s="258"/>
      <c r="Z6" s="258"/>
      <c r="AA6" s="258"/>
      <c r="AB6" s="258"/>
      <c r="AC6" s="258"/>
      <c r="AD6" s="258"/>
      <c r="AE6" s="258"/>
      <c r="AF6" s="258"/>
      <c r="AG6" s="258"/>
      <c r="AH6" s="258"/>
    </row>
    <row r="7">
      <c r="A7" s="248">
        <v>2.0</v>
      </c>
      <c r="B7" s="249" t="s">
        <v>36</v>
      </c>
      <c r="C7" s="250" t="s">
        <v>842</v>
      </c>
      <c r="D7" s="250"/>
      <c r="E7" s="250" t="s">
        <v>46</v>
      </c>
      <c r="F7" s="250" t="s">
        <v>117</v>
      </c>
      <c r="G7" s="251"/>
      <c r="H7" s="252"/>
      <c r="I7" s="253">
        <f t="shared" si="2"/>
        <v>1001</v>
      </c>
      <c r="J7" s="254">
        <v>1001.0</v>
      </c>
      <c r="K7" s="255">
        <v>0.0</v>
      </c>
      <c r="L7" s="255">
        <v>0.0</v>
      </c>
      <c r="M7" s="259"/>
      <c r="N7" s="256"/>
      <c r="O7" s="256"/>
      <c r="P7" s="256"/>
      <c r="Q7" s="256"/>
      <c r="R7" s="256"/>
      <c r="S7" s="256"/>
      <c r="T7" s="256"/>
      <c r="U7" s="256"/>
      <c r="V7" s="256"/>
      <c r="W7" s="258"/>
      <c r="X7" s="258"/>
      <c r="Y7" s="258"/>
      <c r="Z7" s="258"/>
      <c r="AA7" s="258"/>
      <c r="AB7" s="258"/>
      <c r="AC7" s="258"/>
      <c r="AD7" s="258"/>
      <c r="AE7" s="258"/>
      <c r="AF7" s="258"/>
      <c r="AG7" s="258"/>
      <c r="AH7" s="258"/>
    </row>
    <row r="8">
      <c r="A8" s="248">
        <v>3.0</v>
      </c>
      <c r="B8" s="249" t="s">
        <v>36</v>
      </c>
      <c r="C8" s="250" t="s">
        <v>842</v>
      </c>
      <c r="D8" s="250"/>
      <c r="E8" s="250" t="s">
        <v>46</v>
      </c>
      <c r="F8" s="250" t="s">
        <v>78</v>
      </c>
      <c r="G8" s="251"/>
      <c r="H8" s="252"/>
      <c r="I8" s="253">
        <f t="shared" si="2"/>
        <v>1000</v>
      </c>
      <c r="J8" s="254">
        <v>1000.0</v>
      </c>
      <c r="K8" s="255">
        <v>0.0</v>
      </c>
      <c r="L8" s="255">
        <v>0.0</v>
      </c>
      <c r="M8" s="256"/>
      <c r="N8" s="256"/>
      <c r="O8" s="256"/>
      <c r="P8" s="256"/>
      <c r="Q8" s="256"/>
      <c r="R8" s="256"/>
      <c r="S8" s="256"/>
      <c r="T8" s="256"/>
      <c r="U8" s="256"/>
      <c r="V8" s="256"/>
      <c r="W8" s="258"/>
      <c r="X8" s="258"/>
      <c r="Y8" s="258"/>
      <c r="Z8" s="258"/>
      <c r="AA8" s="258"/>
      <c r="AB8" s="258"/>
      <c r="AC8" s="258"/>
      <c r="AD8" s="258"/>
      <c r="AE8" s="258"/>
      <c r="AF8" s="258"/>
      <c r="AG8" s="258"/>
      <c r="AH8" s="258"/>
    </row>
    <row r="9">
      <c r="A9" s="248">
        <v>4.0</v>
      </c>
      <c r="B9" s="249" t="s">
        <v>36</v>
      </c>
      <c r="C9" s="250" t="s">
        <v>842</v>
      </c>
      <c r="D9" s="250"/>
      <c r="E9" s="250" t="s">
        <v>46</v>
      </c>
      <c r="F9" s="250" t="s">
        <v>331</v>
      </c>
      <c r="G9" s="251"/>
      <c r="H9" s="252">
        <v>5000.0</v>
      </c>
      <c r="I9" s="253">
        <f t="shared" si="2"/>
        <v>0</v>
      </c>
      <c r="J9" s="254">
        <v>0.0</v>
      </c>
      <c r="K9" s="255">
        <v>0.0</v>
      </c>
      <c r="L9" s="255">
        <v>0.0</v>
      </c>
      <c r="M9" s="256"/>
      <c r="N9" s="256"/>
      <c r="O9" s="256"/>
      <c r="P9" s="256"/>
      <c r="Q9" s="256"/>
      <c r="R9" s="256"/>
      <c r="S9" s="256"/>
      <c r="T9" s="256"/>
      <c r="U9" s="256"/>
      <c r="V9" s="256"/>
      <c r="W9" s="258"/>
      <c r="X9" s="258"/>
      <c r="Y9" s="258"/>
      <c r="Z9" s="258"/>
      <c r="AA9" s="258"/>
      <c r="AB9" s="258"/>
      <c r="AC9" s="258"/>
      <c r="AD9" s="258"/>
      <c r="AE9" s="258"/>
      <c r="AF9" s="258"/>
      <c r="AG9" s="258"/>
      <c r="AH9" s="258"/>
    </row>
    <row r="10">
      <c r="A10" s="248">
        <v>5.0</v>
      </c>
      <c r="B10" s="249" t="s">
        <v>36</v>
      </c>
      <c r="C10" s="250" t="s">
        <v>38</v>
      </c>
      <c r="D10" s="250"/>
      <c r="E10" s="250" t="s">
        <v>46</v>
      </c>
      <c r="F10" s="250" t="s">
        <v>97</v>
      </c>
      <c r="G10" s="251"/>
      <c r="H10" s="252">
        <v>5000.0</v>
      </c>
      <c r="I10" s="253">
        <f t="shared" si="2"/>
        <v>4000</v>
      </c>
      <c r="J10" s="254">
        <v>4000.0</v>
      </c>
      <c r="K10" s="255">
        <v>0.0</v>
      </c>
      <c r="L10" s="255">
        <v>0.0</v>
      </c>
      <c r="M10" s="256"/>
      <c r="N10" s="256"/>
      <c r="O10" s="256"/>
      <c r="P10" s="256"/>
      <c r="Q10" s="256"/>
      <c r="R10" s="256"/>
      <c r="S10" s="256"/>
      <c r="T10" s="256"/>
      <c r="U10" s="256"/>
      <c r="V10" s="256"/>
      <c r="W10" s="258"/>
      <c r="X10" s="258"/>
      <c r="Y10" s="258"/>
      <c r="Z10" s="258"/>
      <c r="AA10" s="258"/>
      <c r="AB10" s="258"/>
      <c r="AC10" s="258"/>
      <c r="AD10" s="258"/>
      <c r="AE10" s="258"/>
      <c r="AF10" s="258"/>
      <c r="AG10" s="258"/>
      <c r="AH10" s="258"/>
    </row>
    <row r="11">
      <c r="A11" s="248">
        <v>6.0</v>
      </c>
      <c r="B11" s="249" t="s">
        <v>36</v>
      </c>
      <c r="C11" s="250" t="s">
        <v>278</v>
      </c>
      <c r="D11" s="250"/>
      <c r="E11" s="250" t="s">
        <v>46</v>
      </c>
      <c r="F11" s="250" t="s">
        <v>117</v>
      </c>
      <c r="G11" s="251"/>
      <c r="H11" s="260"/>
      <c r="I11" s="253">
        <f t="shared" si="2"/>
        <v>1000</v>
      </c>
      <c r="J11" s="254">
        <v>1000.0</v>
      </c>
      <c r="K11" s="255">
        <v>0.0</v>
      </c>
      <c r="L11" s="255">
        <v>0.0</v>
      </c>
      <c r="M11" s="256"/>
      <c r="N11" s="256"/>
      <c r="O11" s="256"/>
      <c r="P11" s="256"/>
      <c r="Q11" s="256"/>
      <c r="R11" s="256"/>
      <c r="S11" s="256"/>
      <c r="T11" s="256"/>
      <c r="U11" s="256"/>
      <c r="V11" s="256"/>
      <c r="W11" s="258"/>
      <c r="X11" s="258"/>
      <c r="Y11" s="258"/>
      <c r="Z11" s="258"/>
      <c r="AA11" s="258"/>
      <c r="AB11" s="258"/>
      <c r="AC11" s="258"/>
      <c r="AD11" s="258"/>
      <c r="AE11" s="258"/>
      <c r="AF11" s="258"/>
      <c r="AG11" s="258"/>
      <c r="AH11" s="258"/>
    </row>
    <row r="12">
      <c r="A12" s="248">
        <v>7.0</v>
      </c>
      <c r="B12" s="249" t="s">
        <v>36</v>
      </c>
      <c r="C12" s="250" t="s">
        <v>98</v>
      </c>
      <c r="D12" s="250"/>
      <c r="E12" s="250" t="s">
        <v>46</v>
      </c>
      <c r="F12" s="250" t="s">
        <v>97</v>
      </c>
      <c r="G12" s="251"/>
      <c r="H12" s="252">
        <v>1000.0</v>
      </c>
      <c r="I12" s="253">
        <f t="shared" si="2"/>
        <v>1950</v>
      </c>
      <c r="J12" s="254">
        <v>1800.0</v>
      </c>
      <c r="K12" s="255">
        <v>0.0</v>
      </c>
      <c r="L12" s="255">
        <v>0.0</v>
      </c>
      <c r="M12" s="256"/>
      <c r="N12" s="255">
        <v>150.0</v>
      </c>
      <c r="O12" s="256"/>
      <c r="P12" s="256"/>
      <c r="Q12" s="256"/>
      <c r="R12" s="256"/>
      <c r="S12" s="256"/>
      <c r="T12" s="256"/>
      <c r="U12" s="256"/>
      <c r="V12" s="256"/>
      <c r="W12" s="258"/>
      <c r="X12" s="258"/>
      <c r="Y12" s="258"/>
      <c r="Z12" s="258"/>
      <c r="AA12" s="258"/>
      <c r="AB12" s="258"/>
      <c r="AC12" s="258"/>
      <c r="AD12" s="258"/>
      <c r="AE12" s="258"/>
      <c r="AF12" s="258"/>
      <c r="AG12" s="258"/>
      <c r="AH12" s="258"/>
    </row>
    <row r="13">
      <c r="A13" s="248">
        <v>8.0</v>
      </c>
      <c r="B13" s="249" t="s">
        <v>36</v>
      </c>
      <c r="C13" s="250" t="s">
        <v>101</v>
      </c>
      <c r="D13" s="250"/>
      <c r="E13" s="250" t="s">
        <v>46</v>
      </c>
      <c r="F13" s="250" t="s">
        <v>47</v>
      </c>
      <c r="G13" s="251"/>
      <c r="H13" s="252">
        <v>2000.0</v>
      </c>
      <c r="I13" s="253">
        <f t="shared" si="2"/>
        <v>3001</v>
      </c>
      <c r="J13" s="254">
        <v>3001.0</v>
      </c>
      <c r="K13" s="255">
        <v>0.0</v>
      </c>
      <c r="L13" s="255">
        <v>0.0</v>
      </c>
      <c r="M13" s="256"/>
      <c r="N13" s="256"/>
      <c r="O13" s="256"/>
      <c r="P13" s="256"/>
      <c r="Q13" s="256"/>
      <c r="R13" s="256"/>
      <c r="S13" s="256"/>
      <c r="T13" s="256"/>
      <c r="U13" s="256"/>
      <c r="V13" s="256"/>
      <c r="W13" s="258"/>
      <c r="X13" s="258"/>
      <c r="Y13" s="258"/>
      <c r="Z13" s="258"/>
      <c r="AA13" s="258"/>
      <c r="AB13" s="258"/>
      <c r="AC13" s="258"/>
      <c r="AD13" s="258"/>
      <c r="AE13" s="258"/>
      <c r="AF13" s="258"/>
      <c r="AG13" s="258"/>
      <c r="AH13" s="258"/>
    </row>
    <row r="14">
      <c r="A14" s="248">
        <v>9.0</v>
      </c>
      <c r="B14" s="249" t="s">
        <v>36</v>
      </c>
      <c r="C14" s="250" t="s">
        <v>101</v>
      </c>
      <c r="D14" s="250"/>
      <c r="E14" s="250" t="s">
        <v>46</v>
      </c>
      <c r="F14" s="250" t="s">
        <v>123</v>
      </c>
      <c r="G14" s="251"/>
      <c r="H14" s="260"/>
      <c r="I14" s="253">
        <f t="shared" si="2"/>
        <v>1000</v>
      </c>
      <c r="J14" s="254">
        <v>1000.0</v>
      </c>
      <c r="K14" s="255">
        <v>0.0</v>
      </c>
      <c r="L14" s="255">
        <v>0.0</v>
      </c>
      <c r="M14" s="256"/>
      <c r="N14" s="256"/>
      <c r="O14" s="256"/>
      <c r="P14" s="256"/>
      <c r="Q14" s="256"/>
      <c r="R14" s="256"/>
      <c r="S14" s="256"/>
      <c r="T14" s="256"/>
      <c r="U14" s="256"/>
      <c r="V14" s="256"/>
      <c r="W14" s="258"/>
      <c r="X14" s="258"/>
      <c r="Y14" s="258"/>
      <c r="Z14" s="258"/>
      <c r="AA14" s="258"/>
      <c r="AB14" s="258"/>
      <c r="AC14" s="258"/>
      <c r="AD14" s="258"/>
      <c r="AE14" s="258"/>
      <c r="AF14" s="258"/>
      <c r="AG14" s="258"/>
      <c r="AH14" s="258"/>
    </row>
    <row r="15">
      <c r="A15" s="248">
        <v>10.0</v>
      </c>
      <c r="B15" s="249" t="s">
        <v>36</v>
      </c>
      <c r="C15" s="250" t="s">
        <v>101</v>
      </c>
      <c r="D15" s="250"/>
      <c r="E15" s="250" t="s">
        <v>46</v>
      </c>
      <c r="F15" s="250" t="s">
        <v>395</v>
      </c>
      <c r="G15" s="251"/>
      <c r="H15" s="252">
        <v>2000.0</v>
      </c>
      <c r="I15" s="253">
        <f t="shared" si="2"/>
        <v>0</v>
      </c>
      <c r="J15" s="254">
        <v>0.0</v>
      </c>
      <c r="K15" s="255">
        <v>0.0</v>
      </c>
      <c r="L15" s="255">
        <v>0.0</v>
      </c>
      <c r="M15" s="256"/>
      <c r="N15" s="256"/>
      <c r="O15" s="256"/>
      <c r="P15" s="256"/>
      <c r="Q15" s="256"/>
      <c r="R15" s="256"/>
      <c r="S15" s="256"/>
      <c r="T15" s="256"/>
      <c r="U15" s="256"/>
      <c r="V15" s="256"/>
      <c r="W15" s="258"/>
      <c r="X15" s="258"/>
      <c r="Y15" s="258"/>
      <c r="Z15" s="258"/>
      <c r="AA15" s="258"/>
      <c r="AB15" s="258"/>
      <c r="AC15" s="258"/>
      <c r="AD15" s="258"/>
      <c r="AE15" s="258"/>
      <c r="AF15" s="258"/>
      <c r="AG15" s="258"/>
      <c r="AH15" s="258"/>
    </row>
    <row r="16">
      <c r="A16" s="248">
        <v>11.0</v>
      </c>
      <c r="B16" s="249" t="s">
        <v>36</v>
      </c>
      <c r="C16" s="250" t="s">
        <v>101</v>
      </c>
      <c r="D16" s="250"/>
      <c r="E16" s="250" t="s">
        <v>46</v>
      </c>
      <c r="F16" s="250" t="s">
        <v>108</v>
      </c>
      <c r="G16" s="251"/>
      <c r="H16" s="260"/>
      <c r="I16" s="253">
        <f t="shared" si="2"/>
        <v>1000</v>
      </c>
      <c r="J16" s="254">
        <v>1000.0</v>
      </c>
      <c r="K16" s="255">
        <v>0.0</v>
      </c>
      <c r="L16" s="255">
        <v>0.0</v>
      </c>
      <c r="M16" s="256"/>
      <c r="N16" s="256"/>
      <c r="O16" s="256"/>
      <c r="P16" s="256"/>
      <c r="Q16" s="256"/>
      <c r="R16" s="256"/>
      <c r="S16" s="256"/>
      <c r="T16" s="256"/>
      <c r="U16" s="256"/>
      <c r="V16" s="256"/>
      <c r="W16" s="258"/>
      <c r="X16" s="258"/>
      <c r="Y16" s="258"/>
      <c r="Z16" s="258"/>
      <c r="AA16" s="258"/>
      <c r="AB16" s="258"/>
      <c r="AC16" s="258"/>
      <c r="AD16" s="258"/>
      <c r="AE16" s="258"/>
      <c r="AF16" s="258"/>
      <c r="AG16" s="258"/>
      <c r="AH16" s="258"/>
    </row>
    <row r="17">
      <c r="A17" s="248">
        <v>12.0</v>
      </c>
      <c r="B17" s="249" t="s">
        <v>36</v>
      </c>
      <c r="C17" s="250" t="s">
        <v>843</v>
      </c>
      <c r="D17" s="250"/>
      <c r="E17" s="250" t="s">
        <v>46</v>
      </c>
      <c r="F17" s="250" t="s">
        <v>395</v>
      </c>
      <c r="G17" s="251"/>
      <c r="H17" s="252">
        <v>5000.0</v>
      </c>
      <c r="I17" s="253">
        <f t="shared" si="2"/>
        <v>0</v>
      </c>
      <c r="J17" s="254">
        <v>0.0</v>
      </c>
      <c r="K17" s="255">
        <v>0.0</v>
      </c>
      <c r="L17" s="255">
        <v>0.0</v>
      </c>
      <c r="M17" s="256"/>
      <c r="N17" s="256"/>
      <c r="O17" s="256"/>
      <c r="P17" s="256"/>
      <c r="Q17" s="256"/>
      <c r="R17" s="256"/>
      <c r="S17" s="256"/>
      <c r="T17" s="256"/>
      <c r="U17" s="256"/>
      <c r="V17" s="256"/>
      <c r="W17" s="258"/>
      <c r="X17" s="258"/>
      <c r="Y17" s="258"/>
      <c r="Z17" s="258"/>
      <c r="AA17" s="258"/>
      <c r="AB17" s="258"/>
      <c r="AC17" s="258"/>
      <c r="AD17" s="258"/>
      <c r="AE17" s="258"/>
      <c r="AF17" s="258"/>
      <c r="AG17" s="258"/>
      <c r="AH17" s="258"/>
    </row>
    <row r="18">
      <c r="A18" s="248">
        <v>13.0</v>
      </c>
      <c r="B18" s="249" t="s">
        <v>36</v>
      </c>
      <c r="C18" s="250" t="s">
        <v>844</v>
      </c>
      <c r="D18" s="250"/>
      <c r="E18" s="250" t="s">
        <v>46</v>
      </c>
      <c r="F18" s="250" t="s">
        <v>99</v>
      </c>
      <c r="G18" s="251"/>
      <c r="H18" s="260"/>
      <c r="I18" s="253">
        <f t="shared" si="2"/>
        <v>3000</v>
      </c>
      <c r="J18" s="254">
        <v>3000.0</v>
      </c>
      <c r="K18" s="255">
        <v>0.0</v>
      </c>
      <c r="L18" s="255">
        <v>0.0</v>
      </c>
      <c r="M18" s="256"/>
      <c r="N18" s="256"/>
      <c r="O18" s="256"/>
      <c r="P18" s="256"/>
      <c r="Q18" s="256"/>
      <c r="R18" s="256"/>
      <c r="S18" s="256"/>
      <c r="T18" s="256"/>
      <c r="U18" s="256"/>
      <c r="V18" s="256"/>
      <c r="W18" s="258"/>
      <c r="X18" s="258"/>
      <c r="Y18" s="258"/>
      <c r="Z18" s="258"/>
      <c r="AA18" s="258"/>
      <c r="AB18" s="258"/>
      <c r="AC18" s="258"/>
      <c r="AD18" s="258"/>
      <c r="AE18" s="258"/>
      <c r="AF18" s="258"/>
      <c r="AG18" s="258"/>
      <c r="AH18" s="258"/>
    </row>
    <row r="19">
      <c r="A19" s="248">
        <v>14.0</v>
      </c>
      <c r="B19" s="261" t="s">
        <v>211</v>
      </c>
      <c r="C19" s="262" t="s">
        <v>845</v>
      </c>
      <c r="D19" s="262"/>
      <c r="E19" s="262" t="s">
        <v>46</v>
      </c>
      <c r="F19" s="262" t="s">
        <v>47</v>
      </c>
      <c r="G19" s="251"/>
      <c r="H19" s="252">
        <v>5100.0</v>
      </c>
      <c r="I19" s="253">
        <f t="shared" si="2"/>
        <v>0</v>
      </c>
      <c r="J19" s="254">
        <v>0.0</v>
      </c>
      <c r="K19" s="255">
        <v>0.0</v>
      </c>
      <c r="L19" s="255">
        <v>0.0</v>
      </c>
      <c r="M19" s="256"/>
      <c r="N19" s="256"/>
      <c r="O19" s="256"/>
      <c r="P19" s="256"/>
      <c r="Q19" s="256"/>
      <c r="R19" s="256"/>
      <c r="S19" s="256"/>
      <c r="T19" s="256"/>
      <c r="U19" s="256"/>
      <c r="V19" s="256"/>
      <c r="W19" s="258"/>
      <c r="X19" s="258"/>
      <c r="Y19" s="258"/>
      <c r="Z19" s="258"/>
      <c r="AA19" s="258"/>
      <c r="AB19" s="258"/>
      <c r="AC19" s="258"/>
      <c r="AD19" s="258"/>
      <c r="AE19" s="258"/>
      <c r="AF19" s="258"/>
      <c r="AG19" s="258"/>
      <c r="AH19" s="258"/>
    </row>
    <row r="20">
      <c r="A20" s="248">
        <v>15.0</v>
      </c>
      <c r="B20" s="249" t="s">
        <v>36</v>
      </c>
      <c r="C20" s="250" t="s">
        <v>846</v>
      </c>
      <c r="D20" s="250"/>
      <c r="E20" s="250" t="s">
        <v>46</v>
      </c>
      <c r="F20" s="250" t="s">
        <v>117</v>
      </c>
      <c r="G20" s="251"/>
      <c r="H20" s="252">
        <v>3000.0</v>
      </c>
      <c r="I20" s="253">
        <f t="shared" si="2"/>
        <v>0</v>
      </c>
      <c r="J20" s="254">
        <v>0.0</v>
      </c>
      <c r="K20" s="255">
        <v>0.0</v>
      </c>
      <c r="L20" s="255">
        <v>0.0</v>
      </c>
      <c r="M20" s="255"/>
      <c r="N20" s="256"/>
      <c r="O20" s="256"/>
      <c r="P20" s="256"/>
      <c r="Q20" s="256"/>
      <c r="R20" s="256"/>
      <c r="S20" s="256"/>
      <c r="T20" s="256"/>
      <c r="U20" s="256"/>
      <c r="V20" s="256"/>
      <c r="W20" s="258"/>
      <c r="X20" s="258"/>
      <c r="Y20" s="258"/>
      <c r="Z20" s="258"/>
      <c r="AA20" s="258"/>
      <c r="AB20" s="258"/>
      <c r="AC20" s="258"/>
      <c r="AD20" s="258"/>
      <c r="AE20" s="258"/>
      <c r="AF20" s="258"/>
      <c r="AG20" s="258"/>
      <c r="AH20" s="258"/>
    </row>
    <row r="21">
      <c r="A21" s="248">
        <v>16.0</v>
      </c>
      <c r="B21" s="249" t="s">
        <v>36</v>
      </c>
      <c r="C21" s="250" t="s">
        <v>352</v>
      </c>
      <c r="D21" s="250"/>
      <c r="E21" s="250" t="s">
        <v>46</v>
      </c>
      <c r="F21" s="250" t="s">
        <v>117</v>
      </c>
      <c r="G21" s="251"/>
      <c r="H21" s="252">
        <v>5000.0</v>
      </c>
      <c r="I21" s="253">
        <f t="shared" si="2"/>
        <v>0</v>
      </c>
      <c r="J21" s="254">
        <v>0.0</v>
      </c>
      <c r="K21" s="255">
        <v>0.0</v>
      </c>
      <c r="L21" s="255">
        <v>0.0</v>
      </c>
      <c r="M21" s="256"/>
      <c r="N21" s="256"/>
      <c r="O21" s="256"/>
      <c r="P21" s="256"/>
      <c r="Q21" s="256"/>
      <c r="R21" s="256"/>
      <c r="S21" s="256"/>
      <c r="T21" s="256"/>
      <c r="U21" s="256"/>
      <c r="V21" s="256"/>
      <c r="W21" s="258"/>
      <c r="X21" s="258"/>
      <c r="Y21" s="258"/>
      <c r="Z21" s="258"/>
      <c r="AA21" s="258"/>
      <c r="AB21" s="258"/>
      <c r="AC21" s="258"/>
      <c r="AD21" s="258"/>
      <c r="AE21" s="258"/>
      <c r="AF21" s="258"/>
      <c r="AG21" s="258"/>
      <c r="AH21" s="258"/>
    </row>
    <row r="22">
      <c r="A22" s="248">
        <v>17.0</v>
      </c>
      <c r="B22" s="249" t="s">
        <v>36</v>
      </c>
      <c r="C22" s="250" t="s">
        <v>352</v>
      </c>
      <c r="D22" s="250"/>
      <c r="E22" s="250" t="s">
        <v>46</v>
      </c>
      <c r="F22" s="250" t="s">
        <v>283</v>
      </c>
      <c r="G22" s="251"/>
      <c r="H22" s="252">
        <v>3000.0</v>
      </c>
      <c r="I22" s="253">
        <f t="shared" si="2"/>
        <v>0</v>
      </c>
      <c r="J22" s="254">
        <v>0.0</v>
      </c>
      <c r="K22" s="255">
        <v>0.0</v>
      </c>
      <c r="L22" s="255">
        <v>0.0</v>
      </c>
      <c r="M22" s="256"/>
      <c r="N22" s="256"/>
      <c r="O22" s="256"/>
      <c r="P22" s="256"/>
      <c r="Q22" s="256"/>
      <c r="R22" s="256"/>
      <c r="S22" s="256"/>
      <c r="T22" s="256"/>
      <c r="U22" s="256"/>
      <c r="V22" s="256"/>
      <c r="W22" s="258"/>
      <c r="X22" s="258"/>
      <c r="Y22" s="258"/>
      <c r="Z22" s="258"/>
      <c r="AA22" s="258"/>
      <c r="AB22" s="258"/>
      <c r="AC22" s="258"/>
      <c r="AD22" s="258"/>
      <c r="AE22" s="258"/>
      <c r="AF22" s="258"/>
      <c r="AG22" s="258"/>
      <c r="AH22" s="258"/>
    </row>
    <row r="23">
      <c r="A23" s="248">
        <v>18.0</v>
      </c>
      <c r="B23" s="249" t="s">
        <v>36</v>
      </c>
      <c r="C23" s="250" t="s">
        <v>352</v>
      </c>
      <c r="D23" s="250"/>
      <c r="E23" s="250" t="s">
        <v>46</v>
      </c>
      <c r="F23" s="250"/>
      <c r="G23" s="251"/>
      <c r="H23" s="252">
        <v>2500.0</v>
      </c>
      <c r="I23" s="253">
        <f t="shared" si="2"/>
        <v>0</v>
      </c>
      <c r="J23" s="254">
        <v>0.0</v>
      </c>
      <c r="K23" s="255">
        <v>0.0</v>
      </c>
      <c r="L23" s="255">
        <v>0.0</v>
      </c>
      <c r="M23" s="256"/>
      <c r="N23" s="256"/>
      <c r="O23" s="256"/>
      <c r="P23" s="256"/>
      <c r="Q23" s="256"/>
      <c r="R23" s="256"/>
      <c r="S23" s="256"/>
      <c r="T23" s="256"/>
      <c r="U23" s="256"/>
      <c r="V23" s="256"/>
      <c r="W23" s="258"/>
      <c r="X23" s="258"/>
      <c r="Y23" s="258"/>
      <c r="Z23" s="258"/>
      <c r="AA23" s="258"/>
      <c r="AB23" s="258"/>
      <c r="AC23" s="258"/>
      <c r="AD23" s="258"/>
      <c r="AE23" s="258"/>
      <c r="AF23" s="258"/>
      <c r="AG23" s="258"/>
      <c r="AH23" s="258"/>
    </row>
    <row r="24">
      <c r="A24" s="248">
        <v>19.0</v>
      </c>
      <c r="B24" s="249" t="s">
        <v>36</v>
      </c>
      <c r="C24" s="250" t="s">
        <v>847</v>
      </c>
      <c r="D24" s="250"/>
      <c r="E24" s="250" t="s">
        <v>46</v>
      </c>
      <c r="F24" s="250" t="s">
        <v>395</v>
      </c>
      <c r="G24" s="251"/>
      <c r="H24" s="252">
        <v>5100.0</v>
      </c>
      <c r="I24" s="253">
        <f t="shared" si="2"/>
        <v>0</v>
      </c>
      <c r="J24" s="254">
        <v>0.0</v>
      </c>
      <c r="K24" s="255">
        <v>0.0</v>
      </c>
      <c r="L24" s="255">
        <v>0.0</v>
      </c>
      <c r="M24" s="256"/>
      <c r="N24" s="256"/>
      <c r="O24" s="256"/>
      <c r="P24" s="256"/>
      <c r="Q24" s="256"/>
      <c r="R24" s="256"/>
      <c r="S24" s="256"/>
      <c r="T24" s="256"/>
      <c r="U24" s="256"/>
      <c r="V24" s="256"/>
      <c r="W24" s="258"/>
      <c r="X24" s="258"/>
      <c r="Y24" s="258"/>
      <c r="Z24" s="258"/>
      <c r="AA24" s="258"/>
      <c r="AB24" s="258"/>
      <c r="AC24" s="258"/>
      <c r="AD24" s="258"/>
      <c r="AE24" s="258"/>
      <c r="AF24" s="258"/>
      <c r="AG24" s="258"/>
      <c r="AH24" s="258"/>
    </row>
    <row r="25">
      <c r="A25" s="248">
        <v>20.0</v>
      </c>
      <c r="B25" s="249" t="s">
        <v>36</v>
      </c>
      <c r="C25" s="250" t="s">
        <v>848</v>
      </c>
      <c r="D25" s="250"/>
      <c r="E25" s="250" t="s">
        <v>46</v>
      </c>
      <c r="F25" s="250" t="s">
        <v>123</v>
      </c>
      <c r="G25" s="251"/>
      <c r="H25" s="252">
        <v>5001.0</v>
      </c>
      <c r="I25" s="253">
        <f t="shared" si="2"/>
        <v>0</v>
      </c>
      <c r="J25" s="254">
        <v>0.0</v>
      </c>
      <c r="K25" s="255">
        <v>0.0</v>
      </c>
      <c r="L25" s="255">
        <v>0.0</v>
      </c>
      <c r="M25" s="256"/>
      <c r="N25" s="256"/>
      <c r="O25" s="256"/>
      <c r="P25" s="256"/>
      <c r="Q25" s="256"/>
      <c r="R25" s="256"/>
      <c r="S25" s="256"/>
      <c r="T25" s="256"/>
      <c r="U25" s="256"/>
      <c r="V25" s="256"/>
      <c r="W25" s="258"/>
      <c r="X25" s="258"/>
      <c r="Y25" s="258"/>
      <c r="Z25" s="258"/>
      <c r="AA25" s="258"/>
      <c r="AB25" s="258"/>
      <c r="AC25" s="258"/>
      <c r="AD25" s="258"/>
      <c r="AE25" s="258"/>
      <c r="AF25" s="258"/>
      <c r="AG25" s="258"/>
      <c r="AH25" s="258"/>
    </row>
    <row r="26">
      <c r="A26" s="248">
        <v>21.0</v>
      </c>
      <c r="B26" s="249" t="s">
        <v>36</v>
      </c>
      <c r="C26" s="250" t="s">
        <v>849</v>
      </c>
      <c r="D26" s="250"/>
      <c r="E26" s="250" t="s">
        <v>46</v>
      </c>
      <c r="F26" s="250" t="s">
        <v>14</v>
      </c>
      <c r="G26" s="251"/>
      <c r="H26" s="252">
        <v>11000.0</v>
      </c>
      <c r="I26" s="253">
        <f t="shared" si="2"/>
        <v>0</v>
      </c>
      <c r="J26" s="254">
        <v>0.0</v>
      </c>
      <c r="K26" s="255">
        <v>0.0</v>
      </c>
      <c r="L26" s="255">
        <v>0.0</v>
      </c>
      <c r="M26" s="256"/>
      <c r="N26" s="256"/>
      <c r="O26" s="256"/>
      <c r="P26" s="256"/>
      <c r="Q26" s="256"/>
      <c r="R26" s="256"/>
      <c r="S26" s="256"/>
      <c r="T26" s="256"/>
      <c r="U26" s="256"/>
      <c r="V26" s="256"/>
      <c r="W26" s="258"/>
      <c r="X26" s="258"/>
      <c r="Y26" s="258"/>
      <c r="Z26" s="258"/>
      <c r="AA26" s="258"/>
      <c r="AB26" s="258"/>
      <c r="AC26" s="258"/>
      <c r="AD26" s="258"/>
      <c r="AE26" s="258"/>
      <c r="AF26" s="258"/>
      <c r="AG26" s="258"/>
      <c r="AH26" s="258"/>
    </row>
    <row r="27">
      <c r="A27" s="248">
        <v>22.0</v>
      </c>
      <c r="B27" s="249" t="s">
        <v>36</v>
      </c>
      <c r="C27" s="250" t="s">
        <v>100</v>
      </c>
      <c r="D27" s="250"/>
      <c r="E27" s="250" t="s">
        <v>46</v>
      </c>
      <c r="F27" s="250" t="s">
        <v>78</v>
      </c>
      <c r="G27" s="251"/>
      <c r="H27" s="252">
        <v>5000.0</v>
      </c>
      <c r="I27" s="253">
        <f t="shared" si="2"/>
        <v>3611</v>
      </c>
      <c r="J27" s="254">
        <v>3611.0</v>
      </c>
      <c r="K27" s="255">
        <v>0.0</v>
      </c>
      <c r="L27" s="255">
        <v>0.0</v>
      </c>
      <c r="M27" s="256"/>
      <c r="N27" s="256"/>
      <c r="O27" s="256"/>
      <c r="P27" s="256"/>
      <c r="Q27" s="256"/>
      <c r="R27" s="256"/>
      <c r="S27" s="256"/>
      <c r="T27" s="256"/>
      <c r="U27" s="256"/>
      <c r="V27" s="256"/>
      <c r="W27" s="258"/>
      <c r="X27" s="258"/>
      <c r="Y27" s="258"/>
      <c r="Z27" s="258"/>
      <c r="AA27" s="258"/>
      <c r="AB27" s="258"/>
      <c r="AC27" s="258"/>
      <c r="AD27" s="258"/>
      <c r="AE27" s="258"/>
      <c r="AF27" s="258"/>
      <c r="AG27" s="258"/>
      <c r="AH27" s="258"/>
    </row>
    <row r="28">
      <c r="A28" s="248">
        <v>23.0</v>
      </c>
      <c r="B28" s="249" t="s">
        <v>36</v>
      </c>
      <c r="C28" s="263" t="s">
        <v>79</v>
      </c>
      <c r="D28" s="250"/>
      <c r="E28" s="250" t="s">
        <v>46</v>
      </c>
      <c r="F28" s="250" t="s">
        <v>123</v>
      </c>
      <c r="G28" s="251"/>
      <c r="H28" s="260"/>
      <c r="I28" s="264">
        <f t="shared" si="2"/>
        <v>8722</v>
      </c>
      <c r="J28" s="254">
        <v>7521.0</v>
      </c>
      <c r="K28" s="255">
        <v>100.0</v>
      </c>
      <c r="L28" s="255">
        <v>0.0</v>
      </c>
      <c r="M28" s="256"/>
      <c r="N28" s="255">
        <v>100.0</v>
      </c>
      <c r="O28" s="255">
        <v>1001.0</v>
      </c>
      <c r="P28" s="256"/>
      <c r="Q28" s="256"/>
      <c r="R28" s="256"/>
      <c r="S28" s="256"/>
      <c r="T28" s="256"/>
      <c r="U28" s="256"/>
      <c r="V28" s="256"/>
      <c r="W28" s="258"/>
      <c r="X28" s="258"/>
      <c r="Y28" s="258"/>
      <c r="Z28" s="258"/>
      <c r="AA28" s="258"/>
      <c r="AB28" s="258"/>
      <c r="AC28" s="258"/>
      <c r="AD28" s="258"/>
      <c r="AE28" s="258"/>
      <c r="AF28" s="258"/>
      <c r="AG28" s="258"/>
      <c r="AH28" s="258"/>
    </row>
    <row r="29">
      <c r="A29" s="248">
        <v>24.0</v>
      </c>
      <c r="B29" s="249" t="s">
        <v>36</v>
      </c>
      <c r="C29" s="250" t="s">
        <v>850</v>
      </c>
      <c r="D29" s="250"/>
      <c r="E29" s="250" t="s">
        <v>46</v>
      </c>
      <c r="F29" s="250" t="s">
        <v>78</v>
      </c>
      <c r="G29" s="251"/>
      <c r="H29" s="260"/>
      <c r="I29" s="253">
        <f t="shared" si="2"/>
        <v>1000</v>
      </c>
      <c r="J29" s="254">
        <v>1000.0</v>
      </c>
      <c r="K29" s="255">
        <v>0.0</v>
      </c>
      <c r="L29" s="255">
        <v>0.0</v>
      </c>
      <c r="M29" s="256"/>
      <c r="N29" s="256"/>
      <c r="O29" s="256"/>
      <c r="P29" s="256"/>
      <c r="Q29" s="256"/>
      <c r="R29" s="256"/>
      <c r="S29" s="256"/>
      <c r="T29" s="256"/>
      <c r="U29" s="256"/>
      <c r="V29" s="256"/>
      <c r="W29" s="258"/>
      <c r="X29" s="258"/>
      <c r="Y29" s="258"/>
      <c r="Z29" s="258"/>
      <c r="AA29" s="258"/>
      <c r="AB29" s="258"/>
      <c r="AC29" s="258"/>
      <c r="AD29" s="258"/>
      <c r="AE29" s="258"/>
      <c r="AF29" s="258"/>
      <c r="AG29" s="258"/>
      <c r="AH29" s="258"/>
    </row>
    <row r="30">
      <c r="A30" s="248">
        <v>25.0</v>
      </c>
      <c r="B30" s="249" t="s">
        <v>36</v>
      </c>
      <c r="C30" s="250" t="s">
        <v>851</v>
      </c>
      <c r="D30" s="250"/>
      <c r="E30" s="250" t="s">
        <v>46</v>
      </c>
      <c r="F30" s="250" t="s">
        <v>123</v>
      </c>
      <c r="G30" s="251"/>
      <c r="H30" s="260"/>
      <c r="I30" s="253">
        <f t="shared" si="2"/>
        <v>2000</v>
      </c>
      <c r="J30" s="254">
        <v>2000.0</v>
      </c>
      <c r="K30" s="255">
        <v>0.0</v>
      </c>
      <c r="L30" s="255">
        <v>0.0</v>
      </c>
      <c r="M30" s="256"/>
      <c r="N30" s="256"/>
      <c r="O30" s="256"/>
      <c r="P30" s="256"/>
      <c r="Q30" s="256"/>
      <c r="R30" s="256"/>
      <c r="S30" s="256"/>
      <c r="T30" s="256"/>
      <c r="U30" s="256"/>
      <c r="V30" s="256"/>
      <c r="W30" s="258"/>
      <c r="X30" s="258"/>
      <c r="Y30" s="258"/>
      <c r="Z30" s="258"/>
      <c r="AA30" s="258"/>
      <c r="AB30" s="258"/>
      <c r="AC30" s="258"/>
      <c r="AD30" s="258"/>
      <c r="AE30" s="258"/>
      <c r="AF30" s="258"/>
      <c r="AG30" s="258"/>
      <c r="AH30" s="258"/>
    </row>
    <row r="31">
      <c r="A31" s="248">
        <v>26.0</v>
      </c>
      <c r="B31" s="249" t="s">
        <v>36</v>
      </c>
      <c r="C31" s="250" t="s">
        <v>185</v>
      </c>
      <c r="D31" s="250"/>
      <c r="E31" s="250" t="s">
        <v>46</v>
      </c>
      <c r="F31" s="250" t="s">
        <v>47</v>
      </c>
      <c r="G31" s="251"/>
      <c r="H31" s="260"/>
      <c r="I31" s="253">
        <f t="shared" si="2"/>
        <v>1000</v>
      </c>
      <c r="J31" s="254">
        <v>1000.0</v>
      </c>
      <c r="K31" s="255">
        <v>0.0</v>
      </c>
      <c r="L31" s="255">
        <v>0.0</v>
      </c>
      <c r="M31" s="256"/>
      <c r="N31" s="256"/>
      <c r="O31" s="256"/>
      <c r="P31" s="256"/>
      <c r="Q31" s="256"/>
      <c r="R31" s="256"/>
      <c r="S31" s="256"/>
      <c r="T31" s="256"/>
      <c r="U31" s="256"/>
      <c r="V31" s="256"/>
      <c r="W31" s="258"/>
      <c r="X31" s="258"/>
      <c r="Y31" s="258"/>
      <c r="Z31" s="258"/>
      <c r="AA31" s="258"/>
      <c r="AB31" s="258"/>
      <c r="AC31" s="258"/>
      <c r="AD31" s="258"/>
      <c r="AE31" s="258"/>
      <c r="AF31" s="258"/>
      <c r="AG31" s="258"/>
      <c r="AH31" s="258"/>
    </row>
    <row r="32">
      <c r="A32" s="248">
        <v>27.0</v>
      </c>
      <c r="B32" s="249" t="s">
        <v>36</v>
      </c>
      <c r="C32" s="250" t="s">
        <v>852</v>
      </c>
      <c r="D32" s="250"/>
      <c r="E32" s="250" t="s">
        <v>46</v>
      </c>
      <c r="F32" s="250" t="s">
        <v>117</v>
      </c>
      <c r="G32" s="251"/>
      <c r="H32" s="252">
        <v>3000.0</v>
      </c>
      <c r="I32" s="253">
        <f t="shared" si="2"/>
        <v>0</v>
      </c>
      <c r="J32" s="254">
        <v>0.0</v>
      </c>
      <c r="K32" s="255">
        <v>0.0</v>
      </c>
      <c r="L32" s="255">
        <v>0.0</v>
      </c>
      <c r="M32" s="256"/>
      <c r="N32" s="256"/>
      <c r="O32" s="256"/>
      <c r="P32" s="256"/>
      <c r="Q32" s="256"/>
      <c r="R32" s="256"/>
      <c r="S32" s="256"/>
      <c r="T32" s="256"/>
      <c r="U32" s="256"/>
      <c r="V32" s="256"/>
      <c r="W32" s="258"/>
      <c r="X32" s="258"/>
      <c r="Y32" s="258"/>
      <c r="Z32" s="258"/>
      <c r="AA32" s="258"/>
      <c r="AB32" s="258"/>
      <c r="AC32" s="258"/>
      <c r="AD32" s="258"/>
      <c r="AE32" s="258"/>
      <c r="AF32" s="258"/>
      <c r="AG32" s="258"/>
      <c r="AH32" s="258"/>
    </row>
    <row r="33">
      <c r="A33" s="248">
        <v>28.0</v>
      </c>
      <c r="B33" s="249" t="s">
        <v>36</v>
      </c>
      <c r="C33" s="250" t="s">
        <v>852</v>
      </c>
      <c r="D33" s="250"/>
      <c r="E33" s="250" t="s">
        <v>46</v>
      </c>
      <c r="F33" s="250" t="s">
        <v>118</v>
      </c>
      <c r="G33" s="251"/>
      <c r="H33" s="260"/>
      <c r="I33" s="253">
        <f t="shared" si="2"/>
        <v>1100</v>
      </c>
      <c r="J33" s="254">
        <v>1100.0</v>
      </c>
      <c r="K33" s="255">
        <v>0.0</v>
      </c>
      <c r="L33" s="255">
        <v>0.0</v>
      </c>
      <c r="M33" s="256"/>
      <c r="N33" s="256"/>
      <c r="O33" s="256"/>
      <c r="P33" s="256"/>
      <c r="Q33" s="256"/>
      <c r="R33" s="256"/>
      <c r="S33" s="256"/>
      <c r="T33" s="256"/>
      <c r="U33" s="256"/>
      <c r="V33" s="256"/>
      <c r="W33" s="258"/>
      <c r="X33" s="258"/>
      <c r="Y33" s="258"/>
      <c r="Z33" s="258"/>
      <c r="AA33" s="258"/>
      <c r="AB33" s="258"/>
      <c r="AC33" s="258"/>
      <c r="AD33" s="258"/>
      <c r="AE33" s="258"/>
      <c r="AF33" s="258"/>
      <c r="AG33" s="258"/>
      <c r="AH33" s="258"/>
    </row>
    <row r="34">
      <c r="A34" s="248">
        <v>29.0</v>
      </c>
      <c r="B34" s="249" t="s">
        <v>36</v>
      </c>
      <c r="C34" s="250" t="s">
        <v>852</v>
      </c>
      <c r="D34" s="250"/>
      <c r="E34" s="250" t="s">
        <v>46</v>
      </c>
      <c r="F34" s="250" t="s">
        <v>331</v>
      </c>
      <c r="G34" s="251"/>
      <c r="H34" s="252">
        <v>5000.0</v>
      </c>
      <c r="I34" s="253">
        <f t="shared" si="2"/>
        <v>0</v>
      </c>
      <c r="J34" s="254">
        <v>0.0</v>
      </c>
      <c r="K34" s="255">
        <v>0.0</v>
      </c>
      <c r="L34" s="255">
        <v>0.0</v>
      </c>
      <c r="M34" s="256"/>
      <c r="N34" s="256"/>
      <c r="O34" s="256"/>
      <c r="P34" s="256"/>
      <c r="Q34" s="256"/>
      <c r="R34" s="256"/>
      <c r="S34" s="256"/>
      <c r="T34" s="256"/>
      <c r="U34" s="256"/>
      <c r="V34" s="256"/>
      <c r="W34" s="258"/>
      <c r="X34" s="258"/>
      <c r="Y34" s="258"/>
      <c r="Z34" s="258"/>
      <c r="AA34" s="258"/>
      <c r="AB34" s="258"/>
      <c r="AC34" s="258"/>
      <c r="AD34" s="258"/>
      <c r="AE34" s="258"/>
      <c r="AF34" s="258"/>
      <c r="AG34" s="258"/>
      <c r="AH34" s="258"/>
    </row>
    <row r="35">
      <c r="A35" s="248">
        <v>30.0</v>
      </c>
      <c r="B35" s="249" t="s">
        <v>36</v>
      </c>
      <c r="C35" s="250" t="s">
        <v>853</v>
      </c>
      <c r="D35" s="250"/>
      <c r="E35" s="250" t="s">
        <v>46</v>
      </c>
      <c r="F35" s="250" t="s">
        <v>97</v>
      </c>
      <c r="G35" s="251"/>
      <c r="H35" s="252">
        <v>1000.0</v>
      </c>
      <c r="I35" s="253">
        <f t="shared" si="2"/>
        <v>0</v>
      </c>
      <c r="J35" s="254">
        <v>0.0</v>
      </c>
      <c r="K35" s="255">
        <v>0.0</v>
      </c>
      <c r="L35" s="255">
        <v>0.0</v>
      </c>
      <c r="M35" s="256"/>
      <c r="N35" s="256"/>
      <c r="O35" s="256"/>
      <c r="P35" s="256"/>
      <c r="Q35" s="256"/>
      <c r="R35" s="256"/>
      <c r="S35" s="256"/>
      <c r="T35" s="256"/>
      <c r="U35" s="256"/>
      <c r="V35" s="256"/>
      <c r="W35" s="258"/>
      <c r="X35" s="258"/>
      <c r="Y35" s="258"/>
      <c r="Z35" s="258"/>
      <c r="AA35" s="258"/>
      <c r="AB35" s="258"/>
      <c r="AC35" s="258"/>
      <c r="AD35" s="258"/>
      <c r="AE35" s="258"/>
      <c r="AF35" s="258"/>
      <c r="AG35" s="258"/>
      <c r="AH35" s="258"/>
    </row>
    <row r="36">
      <c r="A36" s="248">
        <v>31.0</v>
      </c>
      <c r="B36" s="249" t="s">
        <v>36</v>
      </c>
      <c r="C36" s="250" t="s">
        <v>385</v>
      </c>
      <c r="D36" s="250"/>
      <c r="E36" s="250" t="s">
        <v>46</v>
      </c>
      <c r="F36" s="250" t="s">
        <v>283</v>
      </c>
      <c r="G36" s="251"/>
      <c r="H36" s="252">
        <v>5051.0</v>
      </c>
      <c r="I36" s="253">
        <f t="shared" si="2"/>
        <v>0</v>
      </c>
      <c r="J36" s="254">
        <v>0.0</v>
      </c>
      <c r="K36" s="255">
        <v>0.0</v>
      </c>
      <c r="L36" s="255">
        <v>0.0</v>
      </c>
      <c r="M36" s="256"/>
      <c r="N36" s="256"/>
      <c r="O36" s="256"/>
      <c r="P36" s="256"/>
      <c r="Q36" s="256"/>
      <c r="R36" s="256"/>
      <c r="S36" s="256"/>
      <c r="T36" s="256"/>
      <c r="U36" s="256"/>
      <c r="V36" s="256"/>
      <c r="W36" s="258"/>
      <c r="X36" s="258"/>
      <c r="Y36" s="258"/>
      <c r="Z36" s="258"/>
      <c r="AA36" s="258"/>
      <c r="AB36" s="258"/>
      <c r="AC36" s="258"/>
      <c r="AD36" s="258"/>
      <c r="AE36" s="258"/>
      <c r="AF36" s="258"/>
      <c r="AG36" s="258"/>
      <c r="AH36" s="258"/>
    </row>
    <row r="37">
      <c r="A37" s="248">
        <v>32.0</v>
      </c>
      <c r="B37" s="249" t="s">
        <v>36</v>
      </c>
      <c r="C37" s="250" t="s">
        <v>380</v>
      </c>
      <c r="D37" s="250"/>
      <c r="E37" s="250" t="s">
        <v>46</v>
      </c>
      <c r="F37" s="251"/>
      <c r="G37" s="251"/>
      <c r="H37" s="252">
        <v>511.0</v>
      </c>
      <c r="I37" s="253">
        <f t="shared" si="2"/>
        <v>200</v>
      </c>
      <c r="J37" s="254">
        <v>200.0</v>
      </c>
      <c r="K37" s="255">
        <v>0.0</v>
      </c>
      <c r="L37" s="255">
        <v>0.0</v>
      </c>
      <c r="M37" s="256"/>
      <c r="N37" s="256"/>
      <c r="O37" s="256"/>
      <c r="P37" s="256"/>
      <c r="Q37" s="256"/>
      <c r="R37" s="256"/>
      <c r="S37" s="256"/>
      <c r="T37" s="256"/>
      <c r="U37" s="256"/>
      <c r="V37" s="256"/>
      <c r="W37" s="258"/>
      <c r="X37" s="258"/>
      <c r="Y37" s="258"/>
      <c r="Z37" s="258"/>
      <c r="AA37" s="258"/>
      <c r="AB37" s="258"/>
      <c r="AC37" s="258"/>
      <c r="AD37" s="258"/>
      <c r="AE37" s="258"/>
      <c r="AF37" s="258"/>
      <c r="AG37" s="258"/>
      <c r="AH37" s="258"/>
    </row>
    <row r="38">
      <c r="A38" s="248">
        <v>33.0</v>
      </c>
      <c r="B38" s="249" t="s">
        <v>36</v>
      </c>
      <c r="C38" s="263" t="s">
        <v>49</v>
      </c>
      <c r="D38" s="250" t="s">
        <v>648</v>
      </c>
      <c r="E38" s="250" t="s">
        <v>46</v>
      </c>
      <c r="F38" s="250" t="s">
        <v>47</v>
      </c>
      <c r="G38" s="250">
        <v>8.818819572E9</v>
      </c>
      <c r="H38" s="260"/>
      <c r="I38" s="264">
        <f t="shared" si="2"/>
        <v>6621</v>
      </c>
      <c r="J38" s="254">
        <v>5300.0</v>
      </c>
      <c r="K38" s="255">
        <v>0.0</v>
      </c>
      <c r="L38" s="255">
        <v>0.0</v>
      </c>
      <c r="M38" s="256"/>
      <c r="N38" s="255">
        <v>300.0</v>
      </c>
      <c r="O38" s="255">
        <v>1021.0</v>
      </c>
      <c r="P38" s="256"/>
      <c r="Q38" s="256"/>
      <c r="R38" s="256"/>
      <c r="S38" s="256"/>
      <c r="T38" s="256"/>
      <c r="U38" s="256"/>
      <c r="V38" s="256"/>
      <c r="W38" s="258"/>
      <c r="X38" s="258"/>
      <c r="Y38" s="258"/>
      <c r="Z38" s="258"/>
      <c r="AA38" s="258"/>
      <c r="AB38" s="258"/>
      <c r="AC38" s="258"/>
      <c r="AD38" s="258"/>
      <c r="AE38" s="258"/>
      <c r="AF38" s="258"/>
      <c r="AG38" s="258"/>
      <c r="AH38" s="258"/>
    </row>
    <row r="39">
      <c r="A39" s="248">
        <v>34.0</v>
      </c>
      <c r="B39" s="249" t="s">
        <v>36</v>
      </c>
      <c r="C39" s="250" t="s">
        <v>49</v>
      </c>
      <c r="D39" s="250"/>
      <c r="E39" s="250" t="s">
        <v>46</v>
      </c>
      <c r="F39" s="250" t="s">
        <v>395</v>
      </c>
      <c r="G39" s="251"/>
      <c r="H39" s="260"/>
      <c r="I39" s="253">
        <f t="shared" si="2"/>
        <v>2000</v>
      </c>
      <c r="J39" s="254">
        <v>2000.0</v>
      </c>
      <c r="K39" s="255">
        <v>0.0</v>
      </c>
      <c r="L39" s="255">
        <v>0.0</v>
      </c>
      <c r="M39" s="256"/>
      <c r="N39" s="256"/>
      <c r="O39" s="256"/>
      <c r="P39" s="256"/>
      <c r="Q39" s="256"/>
      <c r="R39" s="256"/>
      <c r="S39" s="256"/>
      <c r="T39" s="256"/>
      <c r="U39" s="256"/>
      <c r="V39" s="256"/>
      <c r="W39" s="258"/>
      <c r="X39" s="258"/>
      <c r="Y39" s="258"/>
      <c r="Z39" s="258"/>
      <c r="AA39" s="258"/>
      <c r="AB39" s="258"/>
      <c r="AC39" s="258"/>
      <c r="AD39" s="258"/>
      <c r="AE39" s="258"/>
      <c r="AF39" s="258"/>
      <c r="AG39" s="258"/>
      <c r="AH39" s="258"/>
    </row>
    <row r="40">
      <c r="A40" s="248">
        <v>35.0</v>
      </c>
      <c r="B40" s="249" t="s">
        <v>36</v>
      </c>
      <c r="C40" s="250" t="s">
        <v>55</v>
      </c>
      <c r="D40" s="250"/>
      <c r="E40" s="250" t="s">
        <v>46</v>
      </c>
      <c r="F40" s="250" t="s">
        <v>274</v>
      </c>
      <c r="G40" s="251"/>
      <c r="H40" s="252">
        <v>2000.0</v>
      </c>
      <c r="I40" s="253">
        <f t="shared" si="2"/>
        <v>0</v>
      </c>
      <c r="J40" s="254">
        <v>0.0</v>
      </c>
      <c r="K40" s="255">
        <v>0.0</v>
      </c>
      <c r="L40" s="255">
        <v>0.0</v>
      </c>
      <c r="M40" s="256"/>
      <c r="N40" s="256"/>
      <c r="O40" s="256"/>
      <c r="P40" s="256"/>
      <c r="Q40" s="256"/>
      <c r="R40" s="256"/>
      <c r="S40" s="256"/>
      <c r="T40" s="256"/>
      <c r="U40" s="256"/>
      <c r="V40" s="256"/>
      <c r="W40" s="258"/>
      <c r="X40" s="258"/>
      <c r="Y40" s="258"/>
      <c r="Z40" s="258"/>
      <c r="AA40" s="258"/>
      <c r="AB40" s="258"/>
      <c r="AC40" s="258"/>
      <c r="AD40" s="258"/>
      <c r="AE40" s="258"/>
      <c r="AF40" s="258"/>
      <c r="AG40" s="258"/>
      <c r="AH40" s="258"/>
    </row>
    <row r="41">
      <c r="A41" s="248">
        <v>36.0</v>
      </c>
      <c r="B41" s="249" t="s">
        <v>36</v>
      </c>
      <c r="C41" s="250" t="s">
        <v>55</v>
      </c>
      <c r="D41" s="250"/>
      <c r="E41" s="250" t="s">
        <v>46</v>
      </c>
      <c r="F41" s="250" t="s">
        <v>47</v>
      </c>
      <c r="G41" s="251"/>
      <c r="H41" s="260"/>
      <c r="I41" s="264">
        <f t="shared" si="2"/>
        <v>7011</v>
      </c>
      <c r="J41" s="254">
        <v>6211.0</v>
      </c>
      <c r="K41" s="255">
        <v>0.0</v>
      </c>
      <c r="L41" s="255">
        <v>0.0</v>
      </c>
      <c r="M41" s="256"/>
      <c r="N41" s="255">
        <v>300.0</v>
      </c>
      <c r="O41" s="255">
        <v>500.0</v>
      </c>
      <c r="P41" s="256"/>
      <c r="Q41" s="256"/>
      <c r="R41" s="256"/>
      <c r="S41" s="256"/>
      <c r="T41" s="256"/>
      <c r="U41" s="256"/>
      <c r="V41" s="256"/>
      <c r="W41" s="258"/>
      <c r="X41" s="258"/>
      <c r="Y41" s="258"/>
      <c r="Z41" s="258"/>
      <c r="AA41" s="258"/>
      <c r="AB41" s="258"/>
      <c r="AC41" s="258"/>
      <c r="AD41" s="258"/>
      <c r="AE41" s="258"/>
      <c r="AF41" s="258"/>
      <c r="AG41" s="258"/>
      <c r="AH41" s="258"/>
    </row>
    <row r="42">
      <c r="A42" s="248">
        <v>37.0</v>
      </c>
      <c r="B42" s="249" t="s">
        <v>36</v>
      </c>
      <c r="C42" s="250" t="s">
        <v>124</v>
      </c>
      <c r="D42" s="250"/>
      <c r="E42" s="250" t="s">
        <v>46</v>
      </c>
      <c r="F42" s="250" t="s">
        <v>78</v>
      </c>
      <c r="G42" s="251"/>
      <c r="H42" s="252">
        <v>5100.0</v>
      </c>
      <c r="I42" s="253">
        <f t="shared" si="2"/>
        <v>3100</v>
      </c>
      <c r="J42" s="254">
        <v>3100.0</v>
      </c>
      <c r="K42" s="255">
        <v>0.0</v>
      </c>
      <c r="L42" s="255">
        <v>0.0</v>
      </c>
      <c r="M42" s="256"/>
      <c r="N42" s="256"/>
      <c r="O42" s="256"/>
      <c r="P42" s="256"/>
      <c r="Q42" s="256"/>
      <c r="R42" s="256"/>
      <c r="S42" s="256"/>
      <c r="T42" s="256"/>
      <c r="U42" s="256"/>
      <c r="V42" s="256"/>
      <c r="W42" s="258"/>
      <c r="X42" s="258"/>
      <c r="Y42" s="258"/>
      <c r="Z42" s="258"/>
      <c r="AA42" s="258"/>
      <c r="AB42" s="258"/>
      <c r="AC42" s="258"/>
      <c r="AD42" s="258"/>
      <c r="AE42" s="258"/>
      <c r="AF42" s="258"/>
      <c r="AG42" s="258"/>
      <c r="AH42" s="258"/>
    </row>
    <row r="43">
      <c r="A43" s="248">
        <v>38.0</v>
      </c>
      <c r="B43" s="249" t="s">
        <v>36</v>
      </c>
      <c r="C43" s="250" t="s">
        <v>115</v>
      </c>
      <c r="D43" s="250"/>
      <c r="E43" s="250" t="s">
        <v>46</v>
      </c>
      <c r="F43" s="250" t="s">
        <v>57</v>
      </c>
      <c r="G43" s="251"/>
      <c r="H43" s="260"/>
      <c r="I43" s="264">
        <f t="shared" si="2"/>
        <v>7140</v>
      </c>
      <c r="J43" s="254">
        <v>7140.0</v>
      </c>
      <c r="K43" s="255">
        <v>0.0</v>
      </c>
      <c r="L43" s="255">
        <v>0.0</v>
      </c>
      <c r="M43" s="256"/>
      <c r="N43" s="256"/>
      <c r="O43" s="256"/>
      <c r="P43" s="256"/>
      <c r="Q43" s="256"/>
      <c r="R43" s="256"/>
      <c r="S43" s="256"/>
      <c r="T43" s="256"/>
      <c r="U43" s="256"/>
      <c r="V43" s="256"/>
      <c r="W43" s="258"/>
      <c r="X43" s="258"/>
      <c r="Y43" s="258"/>
      <c r="Z43" s="258"/>
      <c r="AA43" s="258"/>
      <c r="AB43" s="258"/>
      <c r="AC43" s="258"/>
      <c r="AD43" s="258"/>
      <c r="AE43" s="258"/>
      <c r="AF43" s="258"/>
      <c r="AG43" s="258"/>
      <c r="AH43" s="258"/>
    </row>
    <row r="44">
      <c r="A44" s="248">
        <v>39.0</v>
      </c>
      <c r="B44" s="249" t="s">
        <v>36</v>
      </c>
      <c r="C44" s="250" t="s">
        <v>397</v>
      </c>
      <c r="D44" s="250"/>
      <c r="E44" s="250" t="s">
        <v>46</v>
      </c>
      <c r="F44" s="250" t="s">
        <v>78</v>
      </c>
      <c r="G44" s="251"/>
      <c r="H44" s="260"/>
      <c r="I44" s="253">
        <f t="shared" si="2"/>
        <v>100</v>
      </c>
      <c r="J44" s="254">
        <v>100.0</v>
      </c>
      <c r="K44" s="255">
        <v>0.0</v>
      </c>
      <c r="L44" s="255">
        <v>0.0</v>
      </c>
      <c r="M44" s="256"/>
      <c r="N44" s="256"/>
      <c r="O44" s="256"/>
      <c r="P44" s="256"/>
      <c r="Q44" s="256"/>
      <c r="R44" s="256"/>
      <c r="S44" s="256"/>
      <c r="T44" s="256"/>
      <c r="U44" s="256"/>
      <c r="V44" s="256"/>
      <c r="W44" s="258"/>
      <c r="X44" s="258"/>
      <c r="Y44" s="258"/>
      <c r="Z44" s="258"/>
      <c r="AA44" s="258"/>
      <c r="AB44" s="258"/>
      <c r="AC44" s="258"/>
      <c r="AD44" s="258"/>
      <c r="AE44" s="258"/>
      <c r="AF44" s="258"/>
      <c r="AG44" s="258"/>
      <c r="AH44" s="258"/>
    </row>
    <row r="45">
      <c r="A45" s="248">
        <v>40.0</v>
      </c>
      <c r="B45" s="249" t="s">
        <v>36</v>
      </c>
      <c r="C45" s="250" t="s">
        <v>66</v>
      </c>
      <c r="D45" s="250"/>
      <c r="E45" s="250" t="s">
        <v>46</v>
      </c>
      <c r="F45" s="250" t="s">
        <v>123</v>
      </c>
      <c r="G45" s="251"/>
      <c r="H45" s="260"/>
      <c r="I45" s="253">
        <f t="shared" si="2"/>
        <v>3000</v>
      </c>
      <c r="J45" s="254">
        <v>3000.0</v>
      </c>
      <c r="K45" s="255">
        <v>0.0</v>
      </c>
      <c r="L45" s="255">
        <v>0.0</v>
      </c>
      <c r="M45" s="256"/>
      <c r="N45" s="256"/>
      <c r="O45" s="256"/>
      <c r="P45" s="256"/>
      <c r="Q45" s="256"/>
      <c r="R45" s="256"/>
      <c r="S45" s="256"/>
      <c r="T45" s="256"/>
      <c r="U45" s="256"/>
      <c r="V45" s="256"/>
      <c r="W45" s="258"/>
      <c r="X45" s="258"/>
      <c r="Y45" s="258"/>
      <c r="Z45" s="258"/>
      <c r="AA45" s="258"/>
      <c r="AB45" s="258"/>
      <c r="AC45" s="258"/>
      <c r="AD45" s="258"/>
      <c r="AE45" s="258"/>
      <c r="AF45" s="258"/>
      <c r="AG45" s="258"/>
      <c r="AH45" s="258"/>
    </row>
    <row r="46">
      <c r="A46" s="248">
        <v>41.0</v>
      </c>
      <c r="B46" s="249" t="s">
        <v>36</v>
      </c>
      <c r="C46" s="250" t="s">
        <v>854</v>
      </c>
      <c r="D46" s="250"/>
      <c r="E46" s="250" t="s">
        <v>46</v>
      </c>
      <c r="F46" s="250" t="s">
        <v>47</v>
      </c>
      <c r="G46" s="251"/>
      <c r="H46" s="260"/>
      <c r="I46" s="253">
        <f t="shared" si="2"/>
        <v>1700</v>
      </c>
      <c r="J46" s="254">
        <v>1600.0</v>
      </c>
      <c r="K46" s="255">
        <v>100.0</v>
      </c>
      <c r="L46" s="255">
        <v>0.0</v>
      </c>
      <c r="M46" s="256"/>
      <c r="N46" s="256"/>
      <c r="O46" s="256"/>
      <c r="P46" s="256"/>
      <c r="Q46" s="256"/>
      <c r="R46" s="256"/>
      <c r="S46" s="256"/>
      <c r="T46" s="256"/>
      <c r="U46" s="256"/>
      <c r="V46" s="256"/>
      <c r="W46" s="258"/>
      <c r="X46" s="258"/>
      <c r="Y46" s="258"/>
      <c r="Z46" s="258"/>
      <c r="AA46" s="258"/>
      <c r="AB46" s="258"/>
      <c r="AC46" s="258"/>
      <c r="AD46" s="258"/>
      <c r="AE46" s="258"/>
      <c r="AF46" s="258"/>
      <c r="AG46" s="258"/>
      <c r="AH46" s="258"/>
    </row>
    <row r="47">
      <c r="A47" s="248">
        <v>42.0</v>
      </c>
      <c r="B47" s="249" t="s">
        <v>36</v>
      </c>
      <c r="C47" s="250" t="s">
        <v>111</v>
      </c>
      <c r="D47" s="250"/>
      <c r="E47" s="250" t="s">
        <v>46</v>
      </c>
      <c r="F47" s="250" t="s">
        <v>97</v>
      </c>
      <c r="G47" s="251"/>
      <c r="H47" s="252">
        <v>5100.0</v>
      </c>
      <c r="I47" s="253">
        <f t="shared" si="2"/>
        <v>2500</v>
      </c>
      <c r="J47" s="254">
        <v>2500.0</v>
      </c>
      <c r="K47" s="255">
        <v>0.0</v>
      </c>
      <c r="L47" s="255">
        <v>0.0</v>
      </c>
      <c r="M47" s="256"/>
      <c r="N47" s="256"/>
      <c r="O47" s="256"/>
      <c r="P47" s="256"/>
      <c r="Q47" s="256"/>
      <c r="R47" s="256"/>
      <c r="S47" s="256"/>
      <c r="T47" s="256"/>
      <c r="U47" s="256"/>
      <c r="V47" s="256"/>
      <c r="W47" s="258"/>
      <c r="X47" s="258"/>
      <c r="Y47" s="258"/>
      <c r="Z47" s="258"/>
      <c r="AA47" s="258"/>
      <c r="AB47" s="258"/>
      <c r="AC47" s="258"/>
      <c r="AD47" s="258"/>
      <c r="AE47" s="258"/>
      <c r="AF47" s="258"/>
      <c r="AG47" s="258"/>
      <c r="AH47" s="258"/>
    </row>
    <row r="48">
      <c r="A48" s="248">
        <v>43.0</v>
      </c>
      <c r="B48" s="249" t="s">
        <v>36</v>
      </c>
      <c r="C48" s="250" t="s">
        <v>438</v>
      </c>
      <c r="D48" s="250"/>
      <c r="E48" s="250" t="s">
        <v>46</v>
      </c>
      <c r="F48" s="250" t="s">
        <v>97</v>
      </c>
      <c r="G48" s="251"/>
      <c r="H48" s="252">
        <v>2100.0</v>
      </c>
      <c r="I48" s="253">
        <f t="shared" si="2"/>
        <v>0</v>
      </c>
      <c r="J48" s="254">
        <v>0.0</v>
      </c>
      <c r="K48" s="255">
        <v>0.0</v>
      </c>
      <c r="L48" s="255">
        <v>0.0</v>
      </c>
      <c r="M48" s="256"/>
      <c r="N48" s="256"/>
      <c r="O48" s="256"/>
      <c r="P48" s="256"/>
      <c r="Q48" s="256"/>
      <c r="R48" s="256"/>
      <c r="S48" s="256"/>
      <c r="T48" s="256"/>
      <c r="U48" s="256"/>
      <c r="V48" s="256"/>
      <c r="W48" s="258"/>
      <c r="X48" s="258"/>
      <c r="Y48" s="258"/>
      <c r="Z48" s="258"/>
      <c r="AA48" s="258"/>
      <c r="AB48" s="258"/>
      <c r="AC48" s="258"/>
      <c r="AD48" s="258"/>
      <c r="AE48" s="258"/>
      <c r="AF48" s="258"/>
      <c r="AG48" s="258"/>
      <c r="AH48" s="258"/>
    </row>
    <row r="49">
      <c r="A49" s="248">
        <v>44.0</v>
      </c>
      <c r="B49" s="249" t="s">
        <v>36</v>
      </c>
      <c r="C49" s="250" t="s">
        <v>855</v>
      </c>
      <c r="D49" s="250"/>
      <c r="E49" s="250" t="s">
        <v>46</v>
      </c>
      <c r="F49" s="250" t="s">
        <v>395</v>
      </c>
      <c r="G49" s="251"/>
      <c r="H49" s="252">
        <v>5100.0</v>
      </c>
      <c r="I49" s="253">
        <f t="shared" si="2"/>
        <v>0</v>
      </c>
      <c r="J49" s="254">
        <v>0.0</v>
      </c>
      <c r="K49" s="255">
        <v>0.0</v>
      </c>
      <c r="L49" s="255">
        <v>0.0</v>
      </c>
      <c r="M49" s="256"/>
      <c r="N49" s="256"/>
      <c r="O49" s="256"/>
      <c r="P49" s="256"/>
      <c r="Q49" s="256"/>
      <c r="R49" s="256"/>
      <c r="S49" s="256"/>
      <c r="T49" s="256"/>
      <c r="U49" s="256"/>
      <c r="V49" s="256"/>
      <c r="W49" s="258"/>
      <c r="X49" s="258"/>
      <c r="Y49" s="258"/>
      <c r="Z49" s="258"/>
      <c r="AA49" s="258"/>
      <c r="AB49" s="258"/>
      <c r="AC49" s="258"/>
      <c r="AD49" s="258"/>
      <c r="AE49" s="258"/>
      <c r="AF49" s="258"/>
      <c r="AG49" s="258"/>
      <c r="AH49" s="258"/>
    </row>
    <row r="50">
      <c r="A50" s="248">
        <v>45.0</v>
      </c>
      <c r="B50" s="249" t="s">
        <v>36</v>
      </c>
      <c r="C50" s="250" t="s">
        <v>856</v>
      </c>
      <c r="D50" s="250"/>
      <c r="E50" s="250" t="s">
        <v>46</v>
      </c>
      <c r="F50" s="250" t="s">
        <v>53</v>
      </c>
      <c r="G50" s="251"/>
      <c r="H50" s="252">
        <v>5000.0</v>
      </c>
      <c r="I50" s="253">
        <f t="shared" si="2"/>
        <v>0</v>
      </c>
      <c r="J50" s="254">
        <v>0.0</v>
      </c>
      <c r="K50" s="255">
        <v>0.0</v>
      </c>
      <c r="L50" s="255">
        <v>0.0</v>
      </c>
      <c r="M50" s="256"/>
      <c r="N50" s="256"/>
      <c r="O50" s="256"/>
      <c r="P50" s="256"/>
      <c r="Q50" s="256"/>
      <c r="R50" s="256"/>
      <c r="S50" s="256"/>
      <c r="T50" s="256"/>
      <c r="U50" s="256"/>
      <c r="V50" s="256"/>
      <c r="W50" s="258"/>
      <c r="X50" s="258"/>
      <c r="Y50" s="258"/>
      <c r="Z50" s="258"/>
      <c r="AA50" s="258"/>
      <c r="AB50" s="258"/>
      <c r="AC50" s="258"/>
      <c r="AD50" s="258"/>
      <c r="AE50" s="258"/>
      <c r="AF50" s="258"/>
      <c r="AG50" s="258"/>
      <c r="AH50" s="258"/>
    </row>
    <row r="51">
      <c r="A51" s="248">
        <v>46.0</v>
      </c>
      <c r="B51" s="249" t="s">
        <v>36</v>
      </c>
      <c r="C51" s="250" t="s">
        <v>857</v>
      </c>
      <c r="D51" s="250"/>
      <c r="E51" s="250" t="s">
        <v>46</v>
      </c>
      <c r="F51" s="251"/>
      <c r="G51" s="251"/>
      <c r="H51" s="260"/>
      <c r="I51" s="253">
        <f t="shared" si="2"/>
        <v>2000</v>
      </c>
      <c r="J51" s="254">
        <v>2000.0</v>
      </c>
      <c r="K51" s="255">
        <v>0.0</v>
      </c>
      <c r="L51" s="255">
        <v>0.0</v>
      </c>
      <c r="M51" s="256"/>
      <c r="N51" s="256"/>
      <c r="O51" s="256"/>
      <c r="P51" s="256"/>
      <c r="Q51" s="256"/>
      <c r="R51" s="256"/>
      <c r="S51" s="256"/>
      <c r="T51" s="256"/>
      <c r="U51" s="256"/>
      <c r="V51" s="256"/>
      <c r="W51" s="258"/>
      <c r="X51" s="258"/>
      <c r="Y51" s="258"/>
      <c r="Z51" s="258"/>
      <c r="AA51" s="258"/>
      <c r="AB51" s="258"/>
      <c r="AC51" s="258"/>
      <c r="AD51" s="258"/>
      <c r="AE51" s="258"/>
      <c r="AF51" s="258"/>
      <c r="AG51" s="258"/>
      <c r="AH51" s="258"/>
    </row>
    <row r="52">
      <c r="A52" s="248">
        <v>47.0</v>
      </c>
      <c r="B52" s="261" t="s">
        <v>211</v>
      </c>
      <c r="C52" s="262" t="s">
        <v>858</v>
      </c>
      <c r="D52" s="262"/>
      <c r="E52" s="262" t="s">
        <v>46</v>
      </c>
      <c r="F52" s="262" t="s">
        <v>78</v>
      </c>
      <c r="G52" s="251"/>
      <c r="H52" s="252">
        <v>6000.0</v>
      </c>
      <c r="I52" s="253">
        <f t="shared" si="2"/>
        <v>0</v>
      </c>
      <c r="J52" s="265"/>
      <c r="K52" s="255">
        <v>0.0</v>
      </c>
      <c r="L52" s="255">
        <v>0.0</v>
      </c>
      <c r="M52" s="256"/>
      <c r="N52" s="256"/>
      <c r="O52" s="256"/>
      <c r="P52" s="256"/>
      <c r="Q52" s="256"/>
      <c r="R52" s="256"/>
      <c r="S52" s="256"/>
      <c r="T52" s="256"/>
      <c r="U52" s="256"/>
      <c r="V52" s="256"/>
      <c r="W52" s="258"/>
      <c r="X52" s="258"/>
      <c r="Y52" s="258"/>
      <c r="Z52" s="258"/>
      <c r="AA52" s="258"/>
      <c r="AB52" s="258"/>
      <c r="AC52" s="258"/>
      <c r="AD52" s="258"/>
      <c r="AE52" s="258"/>
      <c r="AF52" s="258"/>
      <c r="AG52" s="258"/>
      <c r="AH52" s="258"/>
    </row>
    <row r="53">
      <c r="A53" s="248">
        <v>48.0</v>
      </c>
      <c r="B53" s="249" t="s">
        <v>36</v>
      </c>
      <c r="C53" s="250" t="s">
        <v>288</v>
      </c>
      <c r="D53" s="250"/>
      <c r="E53" s="250" t="s">
        <v>46</v>
      </c>
      <c r="F53" s="250" t="s">
        <v>97</v>
      </c>
      <c r="G53" s="251"/>
      <c r="H53" s="260"/>
      <c r="I53" s="253">
        <f t="shared" si="2"/>
        <v>2000</v>
      </c>
      <c r="J53" s="254">
        <v>2000.0</v>
      </c>
      <c r="K53" s="255">
        <v>0.0</v>
      </c>
      <c r="L53" s="255">
        <v>0.0</v>
      </c>
      <c r="M53" s="256"/>
      <c r="N53" s="256"/>
      <c r="O53" s="256"/>
      <c r="P53" s="256"/>
      <c r="Q53" s="256"/>
      <c r="R53" s="256"/>
      <c r="S53" s="256"/>
      <c r="T53" s="256"/>
      <c r="U53" s="256"/>
      <c r="V53" s="256"/>
      <c r="W53" s="258"/>
      <c r="X53" s="258"/>
      <c r="Y53" s="258"/>
      <c r="Z53" s="258"/>
      <c r="AA53" s="258"/>
      <c r="AB53" s="258"/>
      <c r="AC53" s="258"/>
      <c r="AD53" s="258"/>
      <c r="AE53" s="258"/>
      <c r="AF53" s="258"/>
      <c r="AG53" s="258"/>
      <c r="AH53" s="258"/>
    </row>
    <row r="54">
      <c r="A54" s="248">
        <v>49.0</v>
      </c>
      <c r="B54" s="249" t="s">
        <v>36</v>
      </c>
      <c r="C54" s="250" t="s">
        <v>363</v>
      </c>
      <c r="D54" s="250"/>
      <c r="E54" s="250" t="s">
        <v>46</v>
      </c>
      <c r="F54" s="250" t="s">
        <v>274</v>
      </c>
      <c r="G54" s="251"/>
      <c r="H54" s="252">
        <v>1100.0</v>
      </c>
      <c r="I54" s="253">
        <f t="shared" si="2"/>
        <v>0</v>
      </c>
      <c r="J54" s="254">
        <v>0.0</v>
      </c>
      <c r="K54" s="255">
        <v>0.0</v>
      </c>
      <c r="L54" s="255">
        <v>0.0</v>
      </c>
      <c r="M54" s="256"/>
      <c r="N54" s="256"/>
      <c r="O54" s="256"/>
      <c r="P54" s="256"/>
      <c r="Q54" s="256"/>
      <c r="R54" s="256"/>
      <c r="S54" s="256"/>
      <c r="T54" s="256"/>
      <c r="U54" s="256"/>
      <c r="V54" s="256"/>
      <c r="W54" s="258"/>
      <c r="X54" s="258"/>
      <c r="Y54" s="258"/>
      <c r="Z54" s="258"/>
      <c r="AA54" s="258"/>
      <c r="AB54" s="258"/>
      <c r="AC54" s="258"/>
      <c r="AD54" s="258"/>
      <c r="AE54" s="258"/>
      <c r="AF54" s="258"/>
      <c r="AG54" s="258"/>
      <c r="AH54" s="258"/>
    </row>
    <row r="55">
      <c r="A55" s="248">
        <v>50.0</v>
      </c>
      <c r="B55" s="249" t="s">
        <v>36</v>
      </c>
      <c r="C55" s="250" t="s">
        <v>114</v>
      </c>
      <c r="D55" s="250"/>
      <c r="E55" s="250" t="s">
        <v>46</v>
      </c>
      <c r="F55" s="250" t="s">
        <v>117</v>
      </c>
      <c r="G55" s="251"/>
      <c r="H55" s="252">
        <v>4000.0</v>
      </c>
      <c r="I55" s="253">
        <f t="shared" si="2"/>
        <v>0</v>
      </c>
      <c r="J55" s="254">
        <v>0.0</v>
      </c>
      <c r="K55" s="255">
        <v>0.0</v>
      </c>
      <c r="L55" s="255">
        <v>0.0</v>
      </c>
      <c r="M55" s="256"/>
      <c r="N55" s="256"/>
      <c r="O55" s="256"/>
      <c r="P55" s="256"/>
      <c r="Q55" s="256"/>
      <c r="R55" s="256"/>
      <c r="S55" s="256"/>
      <c r="T55" s="256"/>
      <c r="U55" s="256"/>
      <c r="V55" s="256"/>
      <c r="W55" s="258"/>
      <c r="X55" s="258"/>
      <c r="Y55" s="258"/>
      <c r="Z55" s="258"/>
      <c r="AA55" s="258"/>
      <c r="AB55" s="258"/>
      <c r="AC55" s="258"/>
      <c r="AD55" s="258"/>
      <c r="AE55" s="258"/>
      <c r="AF55" s="258"/>
      <c r="AG55" s="258"/>
      <c r="AH55" s="258"/>
    </row>
    <row r="56">
      <c r="A56" s="248">
        <v>51.0</v>
      </c>
      <c r="B56" s="249" t="s">
        <v>36</v>
      </c>
      <c r="C56" s="250" t="s">
        <v>859</v>
      </c>
      <c r="D56" s="250"/>
      <c r="E56" s="250" t="s">
        <v>46</v>
      </c>
      <c r="F56" s="250" t="s">
        <v>47</v>
      </c>
      <c r="G56" s="251"/>
      <c r="H56" s="260"/>
      <c r="I56" s="253">
        <f t="shared" si="2"/>
        <v>0</v>
      </c>
      <c r="J56" s="254">
        <v>0.0</v>
      </c>
      <c r="K56" s="255">
        <v>0.0</v>
      </c>
      <c r="L56" s="255">
        <v>0.0</v>
      </c>
      <c r="M56" s="256"/>
      <c r="N56" s="256"/>
      <c r="O56" s="256"/>
      <c r="P56" s="256"/>
      <c r="Q56" s="256"/>
      <c r="R56" s="256"/>
      <c r="S56" s="256"/>
      <c r="T56" s="256"/>
      <c r="U56" s="256"/>
      <c r="V56" s="256"/>
      <c r="W56" s="258"/>
      <c r="X56" s="258"/>
      <c r="Y56" s="258"/>
      <c r="Z56" s="258"/>
      <c r="AA56" s="258"/>
      <c r="AB56" s="258"/>
      <c r="AC56" s="258"/>
      <c r="AD56" s="258"/>
      <c r="AE56" s="258"/>
      <c r="AF56" s="258"/>
      <c r="AG56" s="258"/>
      <c r="AH56" s="258"/>
    </row>
    <row r="57">
      <c r="A57" s="248">
        <v>52.0</v>
      </c>
      <c r="B57" s="249" t="s">
        <v>36</v>
      </c>
      <c r="C57" s="250" t="s">
        <v>104</v>
      </c>
      <c r="D57" s="250"/>
      <c r="E57" s="250" t="s">
        <v>46</v>
      </c>
      <c r="F57" s="250" t="s">
        <v>47</v>
      </c>
      <c r="G57" s="251"/>
      <c r="H57" s="260"/>
      <c r="I57" s="253">
        <f t="shared" si="2"/>
        <v>1000</v>
      </c>
      <c r="J57" s="254">
        <v>1000.0</v>
      </c>
      <c r="K57" s="255">
        <v>0.0</v>
      </c>
      <c r="L57" s="255">
        <v>0.0</v>
      </c>
      <c r="M57" s="256"/>
      <c r="N57" s="256"/>
      <c r="O57" s="256"/>
      <c r="P57" s="256"/>
      <c r="Q57" s="256"/>
      <c r="R57" s="256"/>
      <c r="S57" s="256"/>
      <c r="T57" s="256"/>
      <c r="U57" s="256"/>
      <c r="V57" s="256"/>
      <c r="W57" s="258"/>
      <c r="X57" s="258"/>
      <c r="Y57" s="258"/>
      <c r="Z57" s="258"/>
      <c r="AA57" s="258"/>
      <c r="AB57" s="258"/>
      <c r="AC57" s="258"/>
      <c r="AD57" s="258"/>
      <c r="AE57" s="258"/>
      <c r="AF57" s="258"/>
      <c r="AG57" s="258"/>
      <c r="AH57" s="258"/>
    </row>
    <row r="58">
      <c r="A58" s="248">
        <v>53.0</v>
      </c>
      <c r="B58" s="249" t="s">
        <v>36</v>
      </c>
      <c r="C58" s="250" t="s">
        <v>208</v>
      </c>
      <c r="D58" s="250"/>
      <c r="E58" s="250" t="s">
        <v>46</v>
      </c>
      <c r="F58" s="250" t="s">
        <v>395</v>
      </c>
      <c r="G58" s="251"/>
      <c r="H58" s="260"/>
      <c r="I58" s="253">
        <f t="shared" si="2"/>
        <v>2000</v>
      </c>
      <c r="J58" s="254">
        <v>2000.0</v>
      </c>
      <c r="K58" s="255">
        <v>0.0</v>
      </c>
      <c r="L58" s="255">
        <v>0.0</v>
      </c>
      <c r="M58" s="256"/>
      <c r="N58" s="256"/>
      <c r="O58" s="256"/>
      <c r="P58" s="256"/>
      <c r="Q58" s="256"/>
      <c r="R58" s="256"/>
      <c r="S58" s="256"/>
      <c r="T58" s="256"/>
      <c r="U58" s="256"/>
      <c r="V58" s="256"/>
      <c r="W58" s="258"/>
      <c r="X58" s="258"/>
      <c r="Y58" s="258"/>
      <c r="Z58" s="258"/>
      <c r="AA58" s="258"/>
      <c r="AB58" s="258"/>
      <c r="AC58" s="258"/>
      <c r="AD58" s="258"/>
      <c r="AE58" s="258"/>
      <c r="AF58" s="258"/>
      <c r="AG58" s="258"/>
      <c r="AH58" s="258"/>
    </row>
    <row r="59">
      <c r="A59" s="248">
        <v>54.0</v>
      </c>
      <c r="B59" s="261" t="s">
        <v>211</v>
      </c>
      <c r="C59" s="262" t="s">
        <v>860</v>
      </c>
      <c r="D59" s="262"/>
      <c r="E59" s="262" t="s">
        <v>46</v>
      </c>
      <c r="F59" s="262" t="s">
        <v>118</v>
      </c>
      <c r="G59" s="251"/>
      <c r="H59" s="252">
        <v>10000.0</v>
      </c>
      <c r="I59" s="253">
        <f t="shared" si="2"/>
        <v>0</v>
      </c>
      <c r="J59" s="254"/>
      <c r="K59" s="255">
        <v>0.0</v>
      </c>
      <c r="L59" s="255">
        <v>0.0</v>
      </c>
      <c r="M59" s="256"/>
      <c r="N59" s="256"/>
      <c r="O59" s="256"/>
      <c r="P59" s="256"/>
      <c r="Q59" s="256"/>
      <c r="R59" s="256"/>
      <c r="S59" s="256"/>
      <c r="T59" s="256"/>
      <c r="U59" s="256"/>
      <c r="V59" s="256"/>
      <c r="W59" s="258"/>
      <c r="X59" s="258"/>
      <c r="Y59" s="258"/>
      <c r="Z59" s="258"/>
      <c r="AA59" s="258"/>
      <c r="AB59" s="258"/>
      <c r="AC59" s="258"/>
      <c r="AD59" s="258"/>
      <c r="AE59" s="258"/>
      <c r="AF59" s="258"/>
      <c r="AG59" s="258"/>
      <c r="AH59" s="258"/>
    </row>
    <row r="60">
      <c r="A60" s="248">
        <v>55.0</v>
      </c>
      <c r="B60" s="249" t="s">
        <v>36</v>
      </c>
      <c r="C60" s="250" t="s">
        <v>70</v>
      </c>
      <c r="D60" s="250"/>
      <c r="E60" s="250" t="s">
        <v>46</v>
      </c>
      <c r="F60" s="250" t="s">
        <v>118</v>
      </c>
      <c r="G60" s="250">
        <v>9.893878049E9</v>
      </c>
      <c r="H60" s="252">
        <v>10000.0</v>
      </c>
      <c r="I60" s="264">
        <f t="shared" si="2"/>
        <v>9600</v>
      </c>
      <c r="J60" s="254">
        <v>8400.0</v>
      </c>
      <c r="K60" s="255">
        <v>0.0</v>
      </c>
      <c r="L60" s="255">
        <v>0.0</v>
      </c>
      <c r="M60" s="256"/>
      <c r="N60" s="255">
        <v>100.0</v>
      </c>
      <c r="O60" s="255">
        <v>1100.0</v>
      </c>
      <c r="P60" s="256"/>
      <c r="Q60" s="256"/>
      <c r="R60" s="256"/>
      <c r="S60" s="256"/>
      <c r="T60" s="256"/>
      <c r="U60" s="256"/>
      <c r="V60" s="256"/>
      <c r="W60" s="258"/>
      <c r="X60" s="258"/>
      <c r="Y60" s="258"/>
      <c r="Z60" s="258"/>
      <c r="AA60" s="258"/>
      <c r="AB60" s="258"/>
      <c r="AC60" s="258"/>
      <c r="AD60" s="258"/>
      <c r="AE60" s="258"/>
      <c r="AF60" s="258"/>
      <c r="AG60" s="258"/>
      <c r="AH60" s="258"/>
    </row>
    <row r="61">
      <c r="A61" s="248">
        <v>56.0</v>
      </c>
      <c r="B61" s="249" t="s">
        <v>36</v>
      </c>
      <c r="C61" s="250" t="s">
        <v>70</v>
      </c>
      <c r="D61" s="250"/>
      <c r="E61" s="250" t="s">
        <v>46</v>
      </c>
      <c r="F61" s="250" t="s">
        <v>47</v>
      </c>
      <c r="G61" s="251"/>
      <c r="H61" s="260"/>
      <c r="I61" s="253">
        <f t="shared" si="2"/>
        <v>2600</v>
      </c>
      <c r="J61" s="254">
        <v>2600.0</v>
      </c>
      <c r="K61" s="255">
        <v>0.0</v>
      </c>
      <c r="L61" s="255">
        <v>0.0</v>
      </c>
      <c r="M61" s="256"/>
      <c r="N61" s="256"/>
      <c r="O61" s="256"/>
      <c r="P61" s="256"/>
      <c r="Q61" s="256"/>
      <c r="R61" s="256"/>
      <c r="S61" s="256"/>
      <c r="T61" s="256"/>
      <c r="U61" s="256"/>
      <c r="V61" s="256"/>
      <c r="W61" s="258"/>
      <c r="X61" s="258"/>
      <c r="Y61" s="258"/>
      <c r="Z61" s="258"/>
      <c r="AA61" s="258"/>
      <c r="AB61" s="258"/>
      <c r="AC61" s="258"/>
      <c r="AD61" s="258"/>
      <c r="AE61" s="258"/>
      <c r="AF61" s="258"/>
      <c r="AG61" s="258"/>
      <c r="AH61" s="258"/>
    </row>
    <row r="62">
      <c r="A62" s="248">
        <v>57.0</v>
      </c>
      <c r="B62" s="249" t="s">
        <v>36</v>
      </c>
      <c r="C62" s="250" t="s">
        <v>861</v>
      </c>
      <c r="D62" s="250"/>
      <c r="E62" s="250" t="s">
        <v>46</v>
      </c>
      <c r="F62" s="250" t="s">
        <v>283</v>
      </c>
      <c r="G62" s="251"/>
      <c r="H62" s="260"/>
      <c r="I62" s="253">
        <f t="shared" si="2"/>
        <v>100</v>
      </c>
      <c r="J62" s="254">
        <v>100.0</v>
      </c>
      <c r="K62" s="255">
        <v>0.0</v>
      </c>
      <c r="L62" s="255">
        <v>0.0</v>
      </c>
      <c r="M62" s="256"/>
      <c r="N62" s="256"/>
      <c r="O62" s="256"/>
      <c r="P62" s="256"/>
      <c r="Q62" s="256"/>
      <c r="R62" s="256"/>
      <c r="S62" s="256"/>
      <c r="T62" s="256"/>
      <c r="U62" s="256"/>
      <c r="V62" s="256"/>
      <c r="W62" s="258"/>
      <c r="X62" s="258"/>
      <c r="Y62" s="258"/>
      <c r="Z62" s="258"/>
      <c r="AA62" s="258"/>
      <c r="AB62" s="258"/>
      <c r="AC62" s="258"/>
      <c r="AD62" s="258"/>
      <c r="AE62" s="258"/>
      <c r="AF62" s="258"/>
      <c r="AG62" s="258"/>
      <c r="AH62" s="258"/>
    </row>
    <row r="63">
      <c r="A63" s="248">
        <v>58.0</v>
      </c>
      <c r="B63" s="249" t="s">
        <v>36</v>
      </c>
      <c r="C63" s="250" t="s">
        <v>862</v>
      </c>
      <c r="D63" s="250"/>
      <c r="E63" s="250" t="s">
        <v>46</v>
      </c>
      <c r="F63" s="250" t="s">
        <v>274</v>
      </c>
      <c r="G63" s="251"/>
      <c r="H63" s="252">
        <v>2000.0</v>
      </c>
      <c r="I63" s="253">
        <f t="shared" si="2"/>
        <v>0</v>
      </c>
      <c r="J63" s="254">
        <v>0.0</v>
      </c>
      <c r="K63" s="255">
        <v>0.0</v>
      </c>
      <c r="L63" s="255">
        <v>0.0</v>
      </c>
      <c r="M63" s="256"/>
      <c r="N63" s="256"/>
      <c r="O63" s="256"/>
      <c r="P63" s="256"/>
      <c r="Q63" s="256"/>
      <c r="R63" s="256"/>
      <c r="S63" s="256"/>
      <c r="T63" s="256"/>
      <c r="U63" s="256"/>
      <c r="V63" s="256"/>
      <c r="W63" s="258"/>
      <c r="X63" s="258"/>
      <c r="Y63" s="258"/>
      <c r="Z63" s="258"/>
      <c r="AA63" s="258"/>
      <c r="AB63" s="258"/>
      <c r="AC63" s="258"/>
      <c r="AD63" s="258"/>
      <c r="AE63" s="258"/>
      <c r="AF63" s="258"/>
      <c r="AG63" s="258"/>
      <c r="AH63" s="258"/>
    </row>
    <row r="64">
      <c r="A64" s="248">
        <v>59.0</v>
      </c>
      <c r="B64" s="249" t="s">
        <v>36</v>
      </c>
      <c r="C64" s="250" t="s">
        <v>204</v>
      </c>
      <c r="D64" s="250"/>
      <c r="E64" s="250" t="s">
        <v>46</v>
      </c>
      <c r="F64" s="250" t="s">
        <v>863</v>
      </c>
      <c r="G64" s="251"/>
      <c r="H64" s="260"/>
      <c r="I64" s="253"/>
      <c r="J64" s="254">
        <v>1000.0</v>
      </c>
      <c r="K64" s="255">
        <v>0.0</v>
      </c>
      <c r="L64" s="255">
        <v>0.0</v>
      </c>
      <c r="M64" s="256"/>
      <c r="N64" s="256"/>
      <c r="O64" s="256"/>
      <c r="P64" s="256"/>
      <c r="Q64" s="256"/>
      <c r="R64" s="256"/>
      <c r="S64" s="256"/>
      <c r="T64" s="256"/>
      <c r="U64" s="256"/>
      <c r="V64" s="256"/>
      <c r="W64" s="258"/>
      <c r="X64" s="258"/>
      <c r="Y64" s="258"/>
      <c r="Z64" s="258"/>
      <c r="AA64" s="258"/>
      <c r="AB64" s="258"/>
      <c r="AC64" s="258"/>
      <c r="AD64" s="258"/>
      <c r="AE64" s="258"/>
      <c r="AF64" s="258"/>
      <c r="AG64" s="258"/>
      <c r="AH64" s="258"/>
    </row>
    <row r="65">
      <c r="A65" s="248">
        <v>60.0</v>
      </c>
      <c r="B65" s="249" t="s">
        <v>36</v>
      </c>
      <c r="C65" s="250" t="s">
        <v>204</v>
      </c>
      <c r="D65" s="250"/>
      <c r="E65" s="250" t="s">
        <v>46</v>
      </c>
      <c r="F65" s="250" t="s">
        <v>57</v>
      </c>
      <c r="G65" s="251"/>
      <c r="H65" s="260"/>
      <c r="I65" s="253">
        <f t="shared" ref="I65:I120" si="3">SUM(J65:V65)</f>
        <v>2100</v>
      </c>
      <c r="J65" s="254">
        <v>2100.0</v>
      </c>
      <c r="K65" s="255">
        <v>0.0</v>
      </c>
      <c r="L65" s="255">
        <v>0.0</v>
      </c>
      <c r="M65" s="256"/>
      <c r="N65" s="256"/>
      <c r="O65" s="256"/>
      <c r="P65" s="256"/>
      <c r="Q65" s="256"/>
      <c r="R65" s="256"/>
      <c r="S65" s="256"/>
      <c r="T65" s="256"/>
      <c r="U65" s="256"/>
      <c r="V65" s="256"/>
      <c r="W65" s="258"/>
      <c r="X65" s="258"/>
      <c r="Y65" s="258"/>
      <c r="Z65" s="258"/>
      <c r="AA65" s="258"/>
      <c r="AB65" s="258"/>
      <c r="AC65" s="258"/>
      <c r="AD65" s="258"/>
      <c r="AE65" s="258"/>
      <c r="AF65" s="258"/>
      <c r="AG65" s="258"/>
      <c r="AH65" s="258"/>
    </row>
    <row r="66">
      <c r="A66" s="248">
        <v>61.0</v>
      </c>
      <c r="B66" s="261" t="s">
        <v>211</v>
      </c>
      <c r="C66" s="262" t="s">
        <v>864</v>
      </c>
      <c r="D66" s="262"/>
      <c r="E66" s="262" t="s">
        <v>46</v>
      </c>
      <c r="F66" s="262" t="s">
        <v>99</v>
      </c>
      <c r="G66" s="251"/>
      <c r="H66" s="252">
        <v>11000.0</v>
      </c>
      <c r="I66" s="253">
        <f t="shared" si="3"/>
        <v>0</v>
      </c>
      <c r="J66" s="265"/>
      <c r="K66" s="255">
        <v>0.0</v>
      </c>
      <c r="L66" s="255">
        <v>0.0</v>
      </c>
      <c r="M66" s="256"/>
      <c r="N66" s="256"/>
      <c r="O66" s="256"/>
      <c r="P66" s="256"/>
      <c r="Q66" s="256"/>
      <c r="R66" s="256"/>
      <c r="S66" s="256"/>
      <c r="T66" s="256"/>
      <c r="U66" s="256"/>
      <c r="V66" s="256"/>
      <c r="W66" s="258"/>
      <c r="X66" s="258"/>
      <c r="Y66" s="258"/>
      <c r="Z66" s="258"/>
      <c r="AA66" s="258"/>
      <c r="AB66" s="258"/>
      <c r="AC66" s="258"/>
      <c r="AD66" s="258"/>
      <c r="AE66" s="258"/>
      <c r="AF66" s="258"/>
      <c r="AG66" s="258"/>
      <c r="AH66" s="258"/>
    </row>
    <row r="67">
      <c r="A67" s="248">
        <v>62.0</v>
      </c>
      <c r="B67" s="249" t="s">
        <v>36</v>
      </c>
      <c r="C67" s="250" t="s">
        <v>865</v>
      </c>
      <c r="D67" s="250"/>
      <c r="E67" s="250" t="s">
        <v>46</v>
      </c>
      <c r="F67" s="250" t="s">
        <v>97</v>
      </c>
      <c r="G67" s="251"/>
      <c r="H67" s="260"/>
      <c r="I67" s="253">
        <f t="shared" si="3"/>
        <v>2100</v>
      </c>
      <c r="J67" s="254">
        <v>2000.0</v>
      </c>
      <c r="K67" s="255">
        <v>0.0</v>
      </c>
      <c r="L67" s="255">
        <v>0.0</v>
      </c>
      <c r="M67" s="256"/>
      <c r="N67" s="255">
        <v>100.0</v>
      </c>
      <c r="O67" s="256"/>
      <c r="P67" s="256"/>
      <c r="Q67" s="256"/>
      <c r="R67" s="256"/>
      <c r="S67" s="256"/>
      <c r="T67" s="256"/>
      <c r="U67" s="256"/>
      <c r="V67" s="256"/>
      <c r="W67" s="258"/>
      <c r="X67" s="258"/>
      <c r="Y67" s="258"/>
      <c r="Z67" s="258"/>
      <c r="AA67" s="258"/>
      <c r="AB67" s="258"/>
      <c r="AC67" s="258"/>
      <c r="AD67" s="258"/>
      <c r="AE67" s="258"/>
      <c r="AF67" s="258"/>
      <c r="AG67" s="258"/>
      <c r="AH67" s="258"/>
    </row>
    <row r="68">
      <c r="A68" s="248">
        <v>63.0</v>
      </c>
      <c r="B68" s="249" t="s">
        <v>36</v>
      </c>
      <c r="C68" s="250" t="s">
        <v>145</v>
      </c>
      <c r="D68" s="250"/>
      <c r="E68" s="250" t="s">
        <v>46</v>
      </c>
      <c r="F68" s="250" t="s">
        <v>117</v>
      </c>
      <c r="G68" s="251"/>
      <c r="H68" s="252">
        <v>4000.0</v>
      </c>
      <c r="I68" s="253">
        <f t="shared" si="3"/>
        <v>1000</v>
      </c>
      <c r="J68" s="254">
        <v>1000.0</v>
      </c>
      <c r="K68" s="255">
        <v>0.0</v>
      </c>
      <c r="L68" s="255">
        <v>0.0</v>
      </c>
      <c r="M68" s="256"/>
      <c r="N68" s="256"/>
      <c r="O68" s="256"/>
      <c r="P68" s="256"/>
      <c r="Q68" s="256"/>
      <c r="R68" s="256"/>
      <c r="S68" s="256"/>
      <c r="T68" s="256"/>
      <c r="U68" s="256"/>
      <c r="V68" s="256"/>
      <c r="W68" s="258"/>
      <c r="X68" s="258"/>
      <c r="Y68" s="258"/>
      <c r="Z68" s="258"/>
      <c r="AA68" s="258"/>
      <c r="AB68" s="258"/>
      <c r="AC68" s="258"/>
      <c r="AD68" s="258"/>
      <c r="AE68" s="258"/>
      <c r="AF68" s="258"/>
      <c r="AG68" s="258"/>
      <c r="AH68" s="258"/>
    </row>
    <row r="69">
      <c r="A69" s="248">
        <v>64.0</v>
      </c>
      <c r="B69" s="249" t="s">
        <v>36</v>
      </c>
      <c r="C69" s="250" t="s">
        <v>866</v>
      </c>
      <c r="D69" s="250"/>
      <c r="E69" s="250" t="s">
        <v>46</v>
      </c>
      <c r="F69" s="250" t="s">
        <v>78</v>
      </c>
      <c r="G69" s="251"/>
      <c r="H69" s="260"/>
      <c r="I69" s="264">
        <f t="shared" si="3"/>
        <v>7500</v>
      </c>
      <c r="J69" s="254">
        <v>7500.0</v>
      </c>
      <c r="K69" s="255">
        <v>0.0</v>
      </c>
      <c r="L69" s="255">
        <v>0.0</v>
      </c>
      <c r="M69" s="256"/>
      <c r="N69" s="256"/>
      <c r="O69" s="256"/>
      <c r="P69" s="256"/>
      <c r="Q69" s="256"/>
      <c r="R69" s="256"/>
      <c r="S69" s="256"/>
      <c r="T69" s="256"/>
      <c r="U69" s="256"/>
      <c r="V69" s="256"/>
      <c r="W69" s="258"/>
      <c r="X69" s="258"/>
      <c r="Y69" s="258"/>
      <c r="Z69" s="258"/>
      <c r="AA69" s="258"/>
      <c r="AB69" s="258"/>
      <c r="AC69" s="258"/>
      <c r="AD69" s="258"/>
      <c r="AE69" s="258"/>
      <c r="AF69" s="258"/>
      <c r="AG69" s="258"/>
      <c r="AH69" s="258"/>
    </row>
    <row r="70">
      <c r="A70" s="248">
        <v>65.0</v>
      </c>
      <c r="B70" s="249" t="s">
        <v>36</v>
      </c>
      <c r="C70" s="250" t="s">
        <v>452</v>
      </c>
      <c r="D70" s="250"/>
      <c r="E70" s="250" t="s">
        <v>46</v>
      </c>
      <c r="F70" s="250" t="s">
        <v>331</v>
      </c>
      <c r="G70" s="251"/>
      <c r="H70" s="252">
        <v>11000.0</v>
      </c>
      <c r="I70" s="253">
        <f t="shared" si="3"/>
        <v>0</v>
      </c>
      <c r="J70" s="254">
        <v>0.0</v>
      </c>
      <c r="K70" s="255">
        <v>0.0</v>
      </c>
      <c r="L70" s="255">
        <v>0.0</v>
      </c>
      <c r="M70" s="256"/>
      <c r="N70" s="256"/>
      <c r="O70" s="256"/>
      <c r="P70" s="256"/>
      <c r="Q70" s="256"/>
      <c r="R70" s="256"/>
      <c r="S70" s="256"/>
      <c r="T70" s="256"/>
      <c r="U70" s="256"/>
      <c r="V70" s="256"/>
      <c r="W70" s="258"/>
      <c r="X70" s="258"/>
      <c r="Y70" s="258"/>
      <c r="Z70" s="258"/>
      <c r="AA70" s="258"/>
      <c r="AB70" s="258"/>
      <c r="AC70" s="258"/>
      <c r="AD70" s="258"/>
      <c r="AE70" s="258"/>
      <c r="AF70" s="258"/>
      <c r="AG70" s="258"/>
      <c r="AH70" s="258"/>
    </row>
    <row r="71">
      <c r="A71" s="248">
        <v>66.0</v>
      </c>
      <c r="B71" s="266" t="s">
        <v>36</v>
      </c>
      <c r="C71" s="267" t="s">
        <v>452</v>
      </c>
      <c r="D71" s="267"/>
      <c r="E71" s="267" t="s">
        <v>46</v>
      </c>
      <c r="F71" s="267" t="s">
        <v>274</v>
      </c>
      <c r="G71" s="251"/>
      <c r="H71" s="260"/>
      <c r="I71" s="253">
        <f t="shared" si="3"/>
        <v>0</v>
      </c>
      <c r="J71" s="254">
        <v>0.0</v>
      </c>
      <c r="K71" s="255">
        <v>0.0</v>
      </c>
      <c r="L71" s="255">
        <v>0.0</v>
      </c>
      <c r="M71" s="256"/>
      <c r="N71" s="256"/>
      <c r="O71" s="256"/>
      <c r="P71" s="256"/>
      <c r="Q71" s="256"/>
      <c r="R71" s="256"/>
      <c r="S71" s="256"/>
      <c r="T71" s="256"/>
      <c r="U71" s="256"/>
      <c r="V71" s="256"/>
      <c r="W71" s="258"/>
      <c r="X71" s="258"/>
      <c r="Y71" s="258"/>
      <c r="Z71" s="258"/>
      <c r="AA71" s="258"/>
      <c r="AB71" s="258"/>
      <c r="AC71" s="258"/>
      <c r="AD71" s="258"/>
      <c r="AE71" s="258"/>
      <c r="AF71" s="258"/>
      <c r="AG71" s="258"/>
      <c r="AH71" s="258"/>
    </row>
    <row r="72">
      <c r="A72" s="248">
        <v>67.0</v>
      </c>
      <c r="B72" s="249" t="s">
        <v>36</v>
      </c>
      <c r="C72" s="250" t="s">
        <v>867</v>
      </c>
      <c r="D72" s="250"/>
      <c r="E72" s="250" t="s">
        <v>46</v>
      </c>
      <c r="F72" s="250" t="s">
        <v>78</v>
      </c>
      <c r="G72" s="251"/>
      <c r="H72" s="252">
        <v>3000.0</v>
      </c>
      <c r="I72" s="253">
        <f t="shared" si="3"/>
        <v>0</v>
      </c>
      <c r="J72" s="254">
        <v>0.0</v>
      </c>
      <c r="K72" s="255">
        <v>0.0</v>
      </c>
      <c r="L72" s="255">
        <v>0.0</v>
      </c>
      <c r="M72" s="256"/>
      <c r="N72" s="256"/>
      <c r="O72" s="256"/>
      <c r="P72" s="256"/>
      <c r="Q72" s="256"/>
      <c r="R72" s="256"/>
      <c r="S72" s="256"/>
      <c r="T72" s="256"/>
      <c r="U72" s="256"/>
      <c r="V72" s="256"/>
      <c r="W72" s="258"/>
      <c r="X72" s="258"/>
      <c r="Y72" s="258"/>
      <c r="Z72" s="258"/>
      <c r="AA72" s="258"/>
      <c r="AB72" s="258"/>
      <c r="AC72" s="258"/>
      <c r="AD72" s="258"/>
      <c r="AE72" s="258"/>
      <c r="AF72" s="258"/>
      <c r="AG72" s="258"/>
      <c r="AH72" s="258"/>
    </row>
    <row r="73">
      <c r="A73" s="248">
        <v>68.0</v>
      </c>
      <c r="B73" s="249" t="s">
        <v>36</v>
      </c>
      <c r="C73" s="250" t="s">
        <v>92</v>
      </c>
      <c r="D73" s="250"/>
      <c r="E73" s="250" t="s">
        <v>46</v>
      </c>
      <c r="F73" s="250" t="s">
        <v>184</v>
      </c>
      <c r="G73" s="251"/>
      <c r="H73" s="260"/>
      <c r="I73" s="264">
        <f t="shared" si="3"/>
        <v>6500</v>
      </c>
      <c r="J73" s="254">
        <v>6500.0</v>
      </c>
      <c r="K73" s="255">
        <v>0.0</v>
      </c>
      <c r="L73" s="255">
        <v>0.0</v>
      </c>
      <c r="M73" s="256"/>
      <c r="N73" s="256"/>
      <c r="O73" s="256"/>
      <c r="P73" s="256"/>
      <c r="Q73" s="256"/>
      <c r="R73" s="256"/>
      <c r="S73" s="256"/>
      <c r="T73" s="256"/>
      <c r="U73" s="256"/>
      <c r="V73" s="256"/>
      <c r="W73" s="258"/>
      <c r="X73" s="258"/>
      <c r="Y73" s="258"/>
      <c r="Z73" s="258"/>
      <c r="AA73" s="258"/>
      <c r="AB73" s="258"/>
      <c r="AC73" s="258"/>
      <c r="AD73" s="258"/>
      <c r="AE73" s="258"/>
      <c r="AF73" s="258"/>
      <c r="AG73" s="258"/>
      <c r="AH73" s="258"/>
    </row>
    <row r="74">
      <c r="A74" s="248">
        <v>69.0</v>
      </c>
      <c r="B74" s="249" t="s">
        <v>36</v>
      </c>
      <c r="C74" s="250" t="s">
        <v>868</v>
      </c>
      <c r="D74" s="250"/>
      <c r="E74" s="250" t="s">
        <v>46</v>
      </c>
      <c r="F74" s="251"/>
      <c r="G74" s="251"/>
      <c r="H74" s="252">
        <v>11000.0</v>
      </c>
      <c r="I74" s="253">
        <f t="shared" si="3"/>
        <v>0</v>
      </c>
      <c r="J74" s="254">
        <v>0.0</v>
      </c>
      <c r="K74" s="255">
        <v>0.0</v>
      </c>
      <c r="L74" s="255">
        <v>0.0</v>
      </c>
      <c r="M74" s="256"/>
      <c r="N74" s="256"/>
      <c r="O74" s="256"/>
      <c r="P74" s="256"/>
      <c r="Q74" s="256"/>
      <c r="R74" s="256"/>
      <c r="S74" s="256"/>
      <c r="T74" s="256"/>
      <c r="U74" s="256"/>
      <c r="V74" s="256"/>
      <c r="W74" s="258"/>
      <c r="X74" s="258"/>
      <c r="Y74" s="258"/>
      <c r="Z74" s="258"/>
      <c r="AA74" s="258"/>
      <c r="AB74" s="258"/>
      <c r="AC74" s="258"/>
      <c r="AD74" s="258"/>
      <c r="AE74" s="258"/>
      <c r="AF74" s="258"/>
      <c r="AG74" s="258"/>
      <c r="AH74" s="258"/>
    </row>
    <row r="75">
      <c r="A75" s="248">
        <v>70.0</v>
      </c>
      <c r="B75" s="249" t="s">
        <v>36</v>
      </c>
      <c r="C75" s="250" t="s">
        <v>869</v>
      </c>
      <c r="D75" s="250"/>
      <c r="E75" s="250" t="s">
        <v>46</v>
      </c>
      <c r="F75" s="250" t="s">
        <v>270</v>
      </c>
      <c r="G75" s="251"/>
      <c r="H75" s="252">
        <v>5000.0</v>
      </c>
      <c r="I75" s="253">
        <f t="shared" si="3"/>
        <v>0</v>
      </c>
      <c r="J75" s="254">
        <v>0.0</v>
      </c>
      <c r="K75" s="255">
        <v>0.0</v>
      </c>
      <c r="L75" s="255">
        <v>0.0</v>
      </c>
      <c r="M75" s="256"/>
      <c r="N75" s="256"/>
      <c r="O75" s="256"/>
      <c r="P75" s="256"/>
      <c r="Q75" s="256"/>
      <c r="R75" s="256"/>
      <c r="S75" s="256"/>
      <c r="T75" s="256"/>
      <c r="U75" s="256"/>
      <c r="V75" s="256"/>
      <c r="W75" s="258"/>
      <c r="X75" s="258"/>
      <c r="Y75" s="258"/>
      <c r="Z75" s="258"/>
      <c r="AA75" s="258"/>
      <c r="AB75" s="258"/>
      <c r="AC75" s="258"/>
      <c r="AD75" s="258"/>
      <c r="AE75" s="258"/>
      <c r="AF75" s="258"/>
      <c r="AG75" s="258"/>
      <c r="AH75" s="258"/>
    </row>
    <row r="76">
      <c r="A76" s="248">
        <v>71.0</v>
      </c>
      <c r="B76" s="249" t="s">
        <v>36</v>
      </c>
      <c r="C76" s="250" t="s">
        <v>870</v>
      </c>
      <c r="D76" s="250"/>
      <c r="E76" s="250" t="s">
        <v>46</v>
      </c>
      <c r="F76" s="250" t="s">
        <v>118</v>
      </c>
      <c r="G76" s="251"/>
      <c r="H76" s="252">
        <v>11000.0</v>
      </c>
      <c r="I76" s="253">
        <f t="shared" si="3"/>
        <v>0</v>
      </c>
      <c r="J76" s="254">
        <v>0.0</v>
      </c>
      <c r="K76" s="255">
        <v>0.0</v>
      </c>
      <c r="L76" s="255">
        <v>0.0</v>
      </c>
      <c r="M76" s="256"/>
      <c r="N76" s="256"/>
      <c r="O76" s="256"/>
      <c r="P76" s="256"/>
      <c r="Q76" s="256"/>
      <c r="R76" s="256"/>
      <c r="S76" s="256"/>
      <c r="T76" s="256"/>
      <c r="U76" s="256"/>
      <c r="V76" s="256"/>
      <c r="W76" s="258"/>
      <c r="X76" s="258"/>
      <c r="Y76" s="258"/>
      <c r="Z76" s="258"/>
      <c r="AA76" s="258"/>
      <c r="AB76" s="258"/>
      <c r="AC76" s="258"/>
      <c r="AD76" s="258"/>
      <c r="AE76" s="258"/>
      <c r="AF76" s="258"/>
      <c r="AG76" s="258"/>
      <c r="AH76" s="258"/>
    </row>
    <row r="77">
      <c r="A77" s="248">
        <v>72.0</v>
      </c>
      <c r="B77" s="249" t="s">
        <v>36</v>
      </c>
      <c r="C77" s="250" t="s">
        <v>95</v>
      </c>
      <c r="D77" s="250" t="s">
        <v>871</v>
      </c>
      <c r="E77" s="250" t="s">
        <v>46</v>
      </c>
      <c r="F77" s="250" t="s">
        <v>97</v>
      </c>
      <c r="G77" s="250">
        <v>9.893939298E9</v>
      </c>
      <c r="H77" s="252">
        <v>2000.0</v>
      </c>
      <c r="I77" s="253">
        <f t="shared" si="3"/>
        <v>2601</v>
      </c>
      <c r="J77" s="254">
        <v>2100.0</v>
      </c>
      <c r="K77" s="255">
        <v>0.0</v>
      </c>
      <c r="L77" s="255">
        <v>0.0</v>
      </c>
      <c r="M77" s="256"/>
      <c r="N77" s="256"/>
      <c r="O77" s="255">
        <v>501.0</v>
      </c>
      <c r="P77" s="256"/>
      <c r="Q77" s="256"/>
      <c r="R77" s="256"/>
      <c r="S77" s="256"/>
      <c r="T77" s="256"/>
      <c r="U77" s="256"/>
      <c r="V77" s="256"/>
      <c r="W77" s="258"/>
      <c r="X77" s="258"/>
      <c r="Y77" s="258"/>
      <c r="Z77" s="258"/>
      <c r="AA77" s="258"/>
      <c r="AB77" s="258"/>
      <c r="AC77" s="258"/>
      <c r="AD77" s="258"/>
      <c r="AE77" s="258"/>
      <c r="AF77" s="258"/>
      <c r="AG77" s="258"/>
      <c r="AH77" s="258"/>
    </row>
    <row r="78">
      <c r="A78" s="248">
        <v>73.0</v>
      </c>
      <c r="B78" s="249" t="s">
        <v>36</v>
      </c>
      <c r="C78" s="250" t="s">
        <v>225</v>
      </c>
      <c r="D78" s="250"/>
      <c r="E78" s="250" t="s">
        <v>46</v>
      </c>
      <c r="F78" s="250" t="s">
        <v>331</v>
      </c>
      <c r="G78" s="251"/>
      <c r="H78" s="252">
        <v>5000.0</v>
      </c>
      <c r="I78" s="253">
        <f t="shared" si="3"/>
        <v>2211</v>
      </c>
      <c r="J78" s="254">
        <v>2211.0</v>
      </c>
      <c r="K78" s="255">
        <v>0.0</v>
      </c>
      <c r="L78" s="255">
        <v>0.0</v>
      </c>
      <c r="M78" s="256"/>
      <c r="N78" s="256"/>
      <c r="O78" s="256"/>
      <c r="P78" s="256"/>
      <c r="Q78" s="256"/>
      <c r="R78" s="256"/>
      <c r="S78" s="256"/>
      <c r="T78" s="256"/>
      <c r="U78" s="256"/>
      <c r="V78" s="256"/>
      <c r="W78" s="258"/>
      <c r="X78" s="258"/>
      <c r="Y78" s="258"/>
      <c r="Z78" s="258"/>
      <c r="AA78" s="258"/>
      <c r="AB78" s="258"/>
      <c r="AC78" s="258"/>
      <c r="AD78" s="258"/>
      <c r="AE78" s="258"/>
      <c r="AF78" s="258"/>
      <c r="AG78" s="258"/>
      <c r="AH78" s="258"/>
    </row>
    <row r="79">
      <c r="A79" s="248">
        <v>74.0</v>
      </c>
      <c r="B79" s="249" t="s">
        <v>36</v>
      </c>
      <c r="C79" s="250" t="s">
        <v>203</v>
      </c>
      <c r="D79" s="250"/>
      <c r="E79" s="250" t="s">
        <v>46</v>
      </c>
      <c r="F79" s="250" t="s">
        <v>386</v>
      </c>
      <c r="G79" s="251"/>
      <c r="H79" s="260"/>
      <c r="I79" s="253">
        <f t="shared" si="3"/>
        <v>1111</v>
      </c>
      <c r="J79" s="254">
        <v>1111.0</v>
      </c>
      <c r="K79" s="255">
        <v>0.0</v>
      </c>
      <c r="L79" s="255">
        <v>0.0</v>
      </c>
      <c r="M79" s="256"/>
      <c r="N79" s="256"/>
      <c r="O79" s="256"/>
      <c r="P79" s="256"/>
      <c r="Q79" s="256"/>
      <c r="R79" s="256"/>
      <c r="S79" s="256"/>
      <c r="T79" s="256"/>
      <c r="U79" s="256"/>
      <c r="V79" s="256"/>
      <c r="W79" s="258"/>
      <c r="X79" s="258"/>
      <c r="Y79" s="258"/>
      <c r="Z79" s="258"/>
      <c r="AA79" s="258"/>
      <c r="AB79" s="258"/>
      <c r="AC79" s="258"/>
      <c r="AD79" s="258"/>
      <c r="AE79" s="258"/>
      <c r="AF79" s="258"/>
      <c r="AG79" s="258"/>
      <c r="AH79" s="258"/>
    </row>
    <row r="80">
      <c r="A80" s="248">
        <v>75.0</v>
      </c>
      <c r="B80" s="249" t="s">
        <v>36</v>
      </c>
      <c r="C80" s="250" t="s">
        <v>153</v>
      </c>
      <c r="D80" s="250"/>
      <c r="E80" s="250" t="s">
        <v>46</v>
      </c>
      <c r="F80" s="250" t="s">
        <v>97</v>
      </c>
      <c r="G80" s="251"/>
      <c r="H80" s="260"/>
      <c r="I80" s="253">
        <f t="shared" si="3"/>
        <v>1000</v>
      </c>
      <c r="J80" s="254">
        <v>1000.0</v>
      </c>
      <c r="K80" s="255">
        <v>0.0</v>
      </c>
      <c r="L80" s="255">
        <v>0.0</v>
      </c>
      <c r="M80" s="256"/>
      <c r="N80" s="256"/>
      <c r="O80" s="256"/>
      <c r="P80" s="256"/>
      <c r="Q80" s="256"/>
      <c r="R80" s="256"/>
      <c r="S80" s="256"/>
      <c r="T80" s="256"/>
      <c r="U80" s="256"/>
      <c r="V80" s="256"/>
      <c r="W80" s="258"/>
      <c r="X80" s="258"/>
      <c r="Y80" s="258"/>
      <c r="Z80" s="258"/>
      <c r="AA80" s="258"/>
      <c r="AB80" s="258"/>
      <c r="AC80" s="258"/>
      <c r="AD80" s="258"/>
      <c r="AE80" s="258"/>
      <c r="AF80" s="258"/>
      <c r="AG80" s="258"/>
      <c r="AH80" s="258"/>
    </row>
    <row r="81">
      <c r="A81" s="248">
        <v>76.0</v>
      </c>
      <c r="B81" s="249" t="s">
        <v>36</v>
      </c>
      <c r="C81" s="250" t="s">
        <v>872</v>
      </c>
      <c r="D81" s="250"/>
      <c r="E81" s="250" t="s">
        <v>46</v>
      </c>
      <c r="F81" s="251"/>
      <c r="G81" s="251"/>
      <c r="H81" s="260"/>
      <c r="I81" s="253">
        <f t="shared" si="3"/>
        <v>0</v>
      </c>
      <c r="J81" s="254">
        <v>0.0</v>
      </c>
      <c r="K81" s="255">
        <v>0.0</v>
      </c>
      <c r="L81" s="255">
        <v>0.0</v>
      </c>
      <c r="M81" s="256"/>
      <c r="N81" s="256"/>
      <c r="O81" s="256"/>
      <c r="P81" s="256"/>
      <c r="Q81" s="256"/>
      <c r="R81" s="256"/>
      <c r="S81" s="256"/>
      <c r="T81" s="256"/>
      <c r="U81" s="256"/>
      <c r="V81" s="256"/>
      <c r="W81" s="258"/>
      <c r="X81" s="258"/>
      <c r="Y81" s="258"/>
      <c r="Z81" s="258"/>
      <c r="AA81" s="258"/>
      <c r="AB81" s="258"/>
      <c r="AC81" s="258"/>
      <c r="AD81" s="258"/>
      <c r="AE81" s="258"/>
      <c r="AF81" s="258"/>
      <c r="AG81" s="258"/>
      <c r="AH81" s="258"/>
    </row>
    <row r="82">
      <c r="A82" s="248">
        <v>77.0</v>
      </c>
      <c r="B82" s="249" t="s">
        <v>36</v>
      </c>
      <c r="C82" s="250" t="s">
        <v>873</v>
      </c>
      <c r="D82" s="250"/>
      <c r="E82" s="250" t="s">
        <v>46</v>
      </c>
      <c r="F82" s="250" t="s">
        <v>123</v>
      </c>
      <c r="G82" s="251"/>
      <c r="H82" s="260"/>
      <c r="I82" s="253">
        <f t="shared" si="3"/>
        <v>0</v>
      </c>
      <c r="J82" s="254">
        <v>0.0</v>
      </c>
      <c r="K82" s="255">
        <v>0.0</v>
      </c>
      <c r="L82" s="255">
        <v>0.0</v>
      </c>
      <c r="M82" s="256"/>
      <c r="N82" s="256"/>
      <c r="O82" s="256"/>
      <c r="P82" s="256"/>
      <c r="Q82" s="256"/>
      <c r="R82" s="256"/>
      <c r="S82" s="256"/>
      <c r="T82" s="256"/>
      <c r="U82" s="256"/>
      <c r="V82" s="256"/>
      <c r="W82" s="258"/>
      <c r="X82" s="258"/>
      <c r="Y82" s="258"/>
      <c r="Z82" s="258"/>
      <c r="AA82" s="258"/>
      <c r="AB82" s="258"/>
      <c r="AC82" s="258"/>
      <c r="AD82" s="258"/>
      <c r="AE82" s="258"/>
      <c r="AF82" s="258"/>
      <c r="AG82" s="258"/>
      <c r="AH82" s="258"/>
    </row>
    <row r="83">
      <c r="A83" s="248">
        <v>78.0</v>
      </c>
      <c r="B83" s="249" t="s">
        <v>36</v>
      </c>
      <c r="C83" s="250" t="s">
        <v>321</v>
      </c>
      <c r="D83" s="250"/>
      <c r="E83" s="250" t="s">
        <v>46</v>
      </c>
      <c r="F83" s="250"/>
      <c r="G83" s="251"/>
      <c r="H83" s="260"/>
      <c r="I83" s="253">
        <f t="shared" si="3"/>
        <v>0</v>
      </c>
      <c r="J83" s="254">
        <v>0.0</v>
      </c>
      <c r="K83" s="255">
        <v>0.0</v>
      </c>
      <c r="L83" s="255">
        <v>0.0</v>
      </c>
      <c r="M83" s="256"/>
      <c r="N83" s="256"/>
      <c r="O83" s="256"/>
      <c r="P83" s="256"/>
      <c r="Q83" s="256"/>
      <c r="R83" s="256"/>
      <c r="S83" s="256"/>
      <c r="T83" s="256"/>
      <c r="U83" s="256"/>
      <c r="V83" s="256"/>
      <c r="W83" s="258"/>
      <c r="X83" s="258"/>
      <c r="Y83" s="258"/>
      <c r="Z83" s="258"/>
      <c r="AA83" s="258"/>
      <c r="AB83" s="258"/>
      <c r="AC83" s="258"/>
      <c r="AD83" s="258"/>
      <c r="AE83" s="258"/>
      <c r="AF83" s="258"/>
      <c r="AG83" s="258"/>
      <c r="AH83" s="258"/>
    </row>
    <row r="84">
      <c r="A84" s="248">
        <v>79.0</v>
      </c>
      <c r="B84" s="249" t="s">
        <v>36</v>
      </c>
      <c r="C84" s="250" t="s">
        <v>874</v>
      </c>
      <c r="D84" s="250"/>
      <c r="E84" s="250" t="s">
        <v>46</v>
      </c>
      <c r="F84" s="250" t="s">
        <v>274</v>
      </c>
      <c r="G84" s="251"/>
      <c r="H84" s="260"/>
      <c r="I84" s="253">
        <f t="shared" si="3"/>
        <v>0</v>
      </c>
      <c r="J84" s="254">
        <v>0.0</v>
      </c>
      <c r="K84" s="255">
        <v>0.0</v>
      </c>
      <c r="L84" s="255">
        <v>0.0</v>
      </c>
      <c r="M84" s="256"/>
      <c r="N84" s="256"/>
      <c r="O84" s="256"/>
      <c r="P84" s="256"/>
      <c r="Q84" s="256"/>
      <c r="R84" s="256"/>
      <c r="S84" s="256"/>
      <c r="T84" s="256"/>
      <c r="U84" s="256"/>
      <c r="V84" s="256"/>
      <c r="W84" s="258"/>
      <c r="X84" s="258"/>
      <c r="Y84" s="258"/>
      <c r="Z84" s="258"/>
      <c r="AA84" s="258"/>
      <c r="AB84" s="258"/>
      <c r="AC84" s="258"/>
      <c r="AD84" s="258"/>
      <c r="AE84" s="258"/>
      <c r="AF84" s="258"/>
      <c r="AG84" s="258"/>
      <c r="AH84" s="258"/>
    </row>
    <row r="85">
      <c r="A85" s="248">
        <v>80.0</v>
      </c>
      <c r="B85" s="249" t="s">
        <v>36</v>
      </c>
      <c r="C85" s="250" t="s">
        <v>875</v>
      </c>
      <c r="D85" s="250"/>
      <c r="E85" s="250" t="s">
        <v>46</v>
      </c>
      <c r="F85" s="250" t="s">
        <v>331</v>
      </c>
      <c r="G85" s="251"/>
      <c r="H85" s="260"/>
      <c r="I85" s="253">
        <f t="shared" si="3"/>
        <v>0</v>
      </c>
      <c r="J85" s="254">
        <v>0.0</v>
      </c>
      <c r="K85" s="255">
        <v>0.0</v>
      </c>
      <c r="L85" s="255">
        <v>0.0</v>
      </c>
      <c r="M85" s="256"/>
      <c r="N85" s="256"/>
      <c r="O85" s="256"/>
      <c r="P85" s="256"/>
      <c r="Q85" s="256"/>
      <c r="R85" s="256"/>
      <c r="S85" s="256"/>
      <c r="T85" s="256"/>
      <c r="U85" s="256"/>
      <c r="V85" s="256"/>
      <c r="W85" s="258"/>
      <c r="X85" s="258"/>
      <c r="Y85" s="258"/>
      <c r="Z85" s="258"/>
      <c r="AA85" s="258"/>
      <c r="AB85" s="258"/>
      <c r="AC85" s="258"/>
      <c r="AD85" s="258"/>
      <c r="AE85" s="258"/>
      <c r="AF85" s="258"/>
      <c r="AG85" s="258"/>
      <c r="AH85" s="258"/>
    </row>
    <row r="86">
      <c r="A86" s="248">
        <v>81.0</v>
      </c>
      <c r="B86" s="249" t="s">
        <v>36</v>
      </c>
      <c r="C86" s="250" t="s">
        <v>876</v>
      </c>
      <c r="D86" s="250"/>
      <c r="E86" s="250" t="s">
        <v>46</v>
      </c>
      <c r="F86" s="250" t="s">
        <v>47</v>
      </c>
      <c r="G86" s="251"/>
      <c r="H86" s="252">
        <v>5000.0</v>
      </c>
      <c r="I86" s="253">
        <f t="shared" si="3"/>
        <v>0</v>
      </c>
      <c r="J86" s="254">
        <v>0.0</v>
      </c>
      <c r="K86" s="255">
        <v>0.0</v>
      </c>
      <c r="L86" s="255">
        <v>0.0</v>
      </c>
      <c r="M86" s="256"/>
      <c r="N86" s="256"/>
      <c r="O86" s="256"/>
      <c r="P86" s="256"/>
      <c r="Q86" s="256"/>
      <c r="R86" s="256"/>
      <c r="S86" s="256"/>
      <c r="T86" s="256"/>
      <c r="U86" s="256"/>
      <c r="V86" s="256"/>
      <c r="W86" s="258"/>
      <c r="X86" s="258"/>
      <c r="Y86" s="258"/>
      <c r="Z86" s="258"/>
      <c r="AA86" s="258"/>
      <c r="AB86" s="258"/>
      <c r="AC86" s="258"/>
      <c r="AD86" s="258"/>
      <c r="AE86" s="258"/>
      <c r="AF86" s="258"/>
      <c r="AG86" s="258"/>
      <c r="AH86" s="258"/>
    </row>
    <row r="87">
      <c r="A87" s="248">
        <v>82.0</v>
      </c>
      <c r="B87" s="249" t="s">
        <v>36</v>
      </c>
      <c r="C87" s="250" t="s">
        <v>75</v>
      </c>
      <c r="D87" s="250"/>
      <c r="E87" s="250" t="s">
        <v>46</v>
      </c>
      <c r="F87" s="251"/>
      <c r="G87" s="251"/>
      <c r="H87" s="252">
        <v>501.0</v>
      </c>
      <c r="I87" s="253">
        <f t="shared" si="3"/>
        <v>0</v>
      </c>
      <c r="J87" s="254">
        <v>0.0</v>
      </c>
      <c r="K87" s="255">
        <v>0.0</v>
      </c>
      <c r="L87" s="255">
        <v>0.0</v>
      </c>
      <c r="M87" s="256"/>
      <c r="N87" s="256"/>
      <c r="O87" s="256"/>
      <c r="P87" s="256"/>
      <c r="Q87" s="256"/>
      <c r="R87" s="256"/>
      <c r="S87" s="256"/>
      <c r="T87" s="256"/>
      <c r="U87" s="256"/>
      <c r="V87" s="256"/>
      <c r="W87" s="258"/>
      <c r="X87" s="258"/>
      <c r="Y87" s="258"/>
      <c r="Z87" s="258"/>
      <c r="AA87" s="258"/>
      <c r="AB87" s="258"/>
      <c r="AC87" s="258"/>
      <c r="AD87" s="258"/>
      <c r="AE87" s="258"/>
      <c r="AF87" s="258"/>
      <c r="AG87" s="258"/>
      <c r="AH87" s="258"/>
    </row>
    <row r="88">
      <c r="A88" s="248">
        <v>83.0</v>
      </c>
      <c r="B88" s="249" t="s">
        <v>36</v>
      </c>
      <c r="C88" s="250" t="s">
        <v>354</v>
      </c>
      <c r="D88" s="250"/>
      <c r="E88" s="250" t="s">
        <v>46</v>
      </c>
      <c r="F88" s="251"/>
      <c r="G88" s="251"/>
      <c r="H88" s="260"/>
      <c r="I88" s="253">
        <f t="shared" si="3"/>
        <v>0</v>
      </c>
      <c r="J88" s="254">
        <v>0.0</v>
      </c>
      <c r="K88" s="255">
        <v>0.0</v>
      </c>
      <c r="L88" s="255">
        <v>0.0</v>
      </c>
      <c r="M88" s="256"/>
      <c r="N88" s="256"/>
      <c r="O88" s="256"/>
      <c r="P88" s="256"/>
      <c r="Q88" s="256"/>
      <c r="R88" s="256"/>
      <c r="S88" s="256"/>
      <c r="T88" s="256"/>
      <c r="U88" s="256"/>
      <c r="V88" s="256"/>
      <c r="W88" s="258"/>
      <c r="X88" s="258"/>
      <c r="Y88" s="258"/>
      <c r="Z88" s="258"/>
      <c r="AA88" s="258"/>
      <c r="AB88" s="258"/>
      <c r="AC88" s="258"/>
      <c r="AD88" s="258"/>
      <c r="AE88" s="258"/>
      <c r="AF88" s="258"/>
      <c r="AG88" s="258"/>
      <c r="AH88" s="258"/>
    </row>
    <row r="89">
      <c r="A89" s="248">
        <v>84.0</v>
      </c>
      <c r="B89" s="249" t="s">
        <v>36</v>
      </c>
      <c r="C89" s="250" t="s">
        <v>481</v>
      </c>
      <c r="D89" s="250"/>
      <c r="E89" s="250" t="s">
        <v>46</v>
      </c>
      <c r="F89" s="250" t="s">
        <v>97</v>
      </c>
      <c r="G89" s="251"/>
      <c r="H89" s="260"/>
      <c r="I89" s="253">
        <f t="shared" si="3"/>
        <v>2000</v>
      </c>
      <c r="J89" s="254">
        <v>2000.0</v>
      </c>
      <c r="K89" s="255">
        <v>0.0</v>
      </c>
      <c r="L89" s="255">
        <v>0.0</v>
      </c>
      <c r="M89" s="256"/>
      <c r="N89" s="256"/>
      <c r="O89" s="256"/>
      <c r="P89" s="256"/>
      <c r="Q89" s="256"/>
      <c r="R89" s="256"/>
      <c r="S89" s="256"/>
      <c r="T89" s="256"/>
      <c r="U89" s="256"/>
      <c r="V89" s="256"/>
      <c r="W89" s="258"/>
      <c r="X89" s="258"/>
      <c r="Y89" s="258"/>
      <c r="Z89" s="258"/>
      <c r="AA89" s="258"/>
      <c r="AB89" s="258"/>
      <c r="AC89" s="258"/>
      <c r="AD89" s="258"/>
      <c r="AE89" s="258"/>
      <c r="AF89" s="258"/>
      <c r="AG89" s="258"/>
      <c r="AH89" s="258"/>
    </row>
    <row r="90">
      <c r="A90" s="248">
        <v>85.0</v>
      </c>
      <c r="B90" s="249" t="s">
        <v>36</v>
      </c>
      <c r="C90" s="250" t="s">
        <v>877</v>
      </c>
      <c r="D90" s="250"/>
      <c r="E90" s="250" t="s">
        <v>46</v>
      </c>
      <c r="F90" s="251"/>
      <c r="G90" s="251"/>
      <c r="H90" s="260"/>
      <c r="I90" s="253">
        <f t="shared" si="3"/>
        <v>0</v>
      </c>
      <c r="J90" s="254">
        <v>0.0</v>
      </c>
      <c r="K90" s="255">
        <v>0.0</v>
      </c>
      <c r="L90" s="255">
        <v>0.0</v>
      </c>
      <c r="M90" s="256"/>
      <c r="N90" s="256"/>
      <c r="O90" s="256"/>
      <c r="P90" s="256"/>
      <c r="Q90" s="256"/>
      <c r="R90" s="256"/>
      <c r="S90" s="256"/>
      <c r="T90" s="256"/>
      <c r="U90" s="256"/>
      <c r="V90" s="256"/>
      <c r="W90" s="258"/>
      <c r="X90" s="258"/>
      <c r="Y90" s="258"/>
      <c r="Z90" s="258"/>
      <c r="AA90" s="258"/>
      <c r="AB90" s="258"/>
      <c r="AC90" s="258"/>
      <c r="AD90" s="258"/>
      <c r="AE90" s="258"/>
      <c r="AF90" s="258"/>
      <c r="AG90" s="258"/>
      <c r="AH90" s="258"/>
    </row>
    <row r="91">
      <c r="A91" s="248">
        <v>86.0</v>
      </c>
      <c r="B91" s="249" t="s">
        <v>36</v>
      </c>
      <c r="C91" s="250" t="s">
        <v>480</v>
      </c>
      <c r="D91" s="250"/>
      <c r="E91" s="250" t="s">
        <v>46</v>
      </c>
      <c r="F91" s="250" t="s">
        <v>57</v>
      </c>
      <c r="G91" s="251"/>
      <c r="H91" s="252">
        <v>5100.0</v>
      </c>
      <c r="I91" s="253">
        <f t="shared" si="3"/>
        <v>3200</v>
      </c>
      <c r="J91" s="254">
        <v>3200.0</v>
      </c>
      <c r="K91" s="255">
        <v>0.0</v>
      </c>
      <c r="L91" s="255">
        <v>0.0</v>
      </c>
      <c r="M91" s="256"/>
      <c r="N91" s="256"/>
      <c r="O91" s="256"/>
      <c r="P91" s="256"/>
      <c r="Q91" s="256"/>
      <c r="R91" s="256"/>
      <c r="S91" s="256"/>
      <c r="T91" s="256"/>
      <c r="U91" s="256"/>
      <c r="V91" s="256"/>
      <c r="W91" s="258"/>
      <c r="X91" s="258"/>
      <c r="Y91" s="258"/>
      <c r="Z91" s="258"/>
      <c r="AA91" s="258"/>
      <c r="AB91" s="258"/>
      <c r="AC91" s="258"/>
      <c r="AD91" s="258"/>
      <c r="AE91" s="258"/>
      <c r="AF91" s="258"/>
      <c r="AG91" s="258"/>
      <c r="AH91" s="258"/>
    </row>
    <row r="92">
      <c r="A92" s="248">
        <v>87.0</v>
      </c>
      <c r="B92" s="249" t="s">
        <v>36</v>
      </c>
      <c r="C92" s="250" t="s">
        <v>94</v>
      </c>
      <c r="D92" s="250"/>
      <c r="E92" s="250" t="s">
        <v>46</v>
      </c>
      <c r="F92" s="250" t="s">
        <v>47</v>
      </c>
      <c r="G92" s="251"/>
      <c r="H92" s="260"/>
      <c r="I92" s="253">
        <f t="shared" si="3"/>
        <v>2500</v>
      </c>
      <c r="J92" s="254">
        <v>2500.0</v>
      </c>
      <c r="K92" s="255">
        <v>0.0</v>
      </c>
      <c r="L92" s="255">
        <v>0.0</v>
      </c>
      <c r="M92" s="256"/>
      <c r="N92" s="256"/>
      <c r="O92" s="256"/>
      <c r="P92" s="256"/>
      <c r="Q92" s="256"/>
      <c r="R92" s="256"/>
      <c r="S92" s="256"/>
      <c r="T92" s="256"/>
      <c r="U92" s="256"/>
      <c r="V92" s="256"/>
      <c r="W92" s="258"/>
      <c r="X92" s="258"/>
      <c r="Y92" s="258"/>
      <c r="Z92" s="258"/>
      <c r="AA92" s="258"/>
      <c r="AB92" s="258"/>
      <c r="AC92" s="258"/>
      <c r="AD92" s="258"/>
      <c r="AE92" s="258"/>
      <c r="AF92" s="258"/>
      <c r="AG92" s="258"/>
      <c r="AH92" s="258"/>
    </row>
    <row r="93">
      <c r="A93" s="248">
        <v>88.0</v>
      </c>
      <c r="B93" s="249" t="s">
        <v>36</v>
      </c>
      <c r="C93" s="250" t="s">
        <v>164</v>
      </c>
      <c r="D93" s="250"/>
      <c r="E93" s="250" t="s">
        <v>46</v>
      </c>
      <c r="F93" s="250" t="s">
        <v>57</v>
      </c>
      <c r="G93" s="251"/>
      <c r="H93" s="260"/>
      <c r="I93" s="253">
        <f t="shared" si="3"/>
        <v>100</v>
      </c>
      <c r="J93" s="254">
        <v>100.0</v>
      </c>
      <c r="K93" s="255">
        <v>0.0</v>
      </c>
      <c r="L93" s="255">
        <v>0.0</v>
      </c>
      <c r="M93" s="256"/>
      <c r="N93" s="256"/>
      <c r="O93" s="256"/>
      <c r="P93" s="256"/>
      <c r="Q93" s="256"/>
      <c r="R93" s="256"/>
      <c r="S93" s="256"/>
      <c r="T93" s="256"/>
      <c r="U93" s="256"/>
      <c r="V93" s="256"/>
      <c r="W93" s="258"/>
      <c r="X93" s="258"/>
      <c r="Y93" s="258"/>
      <c r="Z93" s="258"/>
      <c r="AA93" s="258"/>
      <c r="AB93" s="258"/>
      <c r="AC93" s="258"/>
      <c r="AD93" s="258"/>
      <c r="AE93" s="258"/>
      <c r="AF93" s="258"/>
      <c r="AG93" s="258"/>
      <c r="AH93" s="258"/>
    </row>
    <row r="94">
      <c r="A94" s="248">
        <v>89.0</v>
      </c>
      <c r="B94" s="249" t="s">
        <v>36</v>
      </c>
      <c r="C94" s="250" t="s">
        <v>878</v>
      </c>
      <c r="D94" s="250"/>
      <c r="E94" s="250" t="s">
        <v>46</v>
      </c>
      <c r="F94" s="250" t="s">
        <v>331</v>
      </c>
      <c r="G94" s="251"/>
      <c r="H94" s="260"/>
      <c r="I94" s="253">
        <f t="shared" si="3"/>
        <v>0</v>
      </c>
      <c r="J94" s="254">
        <v>0.0</v>
      </c>
      <c r="K94" s="255">
        <v>0.0</v>
      </c>
      <c r="L94" s="255">
        <v>0.0</v>
      </c>
      <c r="M94" s="256"/>
      <c r="N94" s="256"/>
      <c r="O94" s="256"/>
      <c r="P94" s="256"/>
      <c r="Q94" s="256"/>
      <c r="R94" s="256"/>
      <c r="S94" s="256"/>
      <c r="T94" s="256"/>
      <c r="U94" s="256"/>
      <c r="V94" s="256"/>
      <c r="W94" s="258"/>
      <c r="X94" s="258"/>
      <c r="Y94" s="258"/>
      <c r="Z94" s="258"/>
      <c r="AA94" s="258"/>
      <c r="AB94" s="258"/>
      <c r="AC94" s="258"/>
      <c r="AD94" s="258"/>
      <c r="AE94" s="258"/>
      <c r="AF94" s="258"/>
      <c r="AG94" s="258"/>
      <c r="AH94" s="258"/>
    </row>
    <row r="95">
      <c r="A95" s="248">
        <v>90.0</v>
      </c>
      <c r="B95" s="249" t="s">
        <v>36</v>
      </c>
      <c r="C95" s="250" t="s">
        <v>192</v>
      </c>
      <c r="D95" s="250"/>
      <c r="E95" s="250" t="s">
        <v>46</v>
      </c>
      <c r="F95" s="250" t="s">
        <v>274</v>
      </c>
      <c r="G95" s="251"/>
      <c r="H95" s="260"/>
      <c r="I95" s="253">
        <f t="shared" si="3"/>
        <v>500</v>
      </c>
      <c r="J95" s="254">
        <v>500.0</v>
      </c>
      <c r="K95" s="255">
        <v>0.0</v>
      </c>
      <c r="L95" s="255">
        <v>0.0</v>
      </c>
      <c r="M95" s="256"/>
      <c r="N95" s="256"/>
      <c r="O95" s="256"/>
      <c r="P95" s="256"/>
      <c r="Q95" s="256"/>
      <c r="R95" s="256"/>
      <c r="S95" s="256"/>
      <c r="T95" s="256"/>
      <c r="U95" s="256"/>
      <c r="V95" s="256"/>
      <c r="W95" s="258"/>
      <c r="X95" s="258"/>
      <c r="Y95" s="258"/>
      <c r="Z95" s="258"/>
      <c r="AA95" s="258"/>
      <c r="AB95" s="258"/>
      <c r="AC95" s="258"/>
      <c r="AD95" s="258"/>
      <c r="AE95" s="258"/>
      <c r="AF95" s="258"/>
      <c r="AG95" s="258"/>
      <c r="AH95" s="258"/>
    </row>
    <row r="96">
      <c r="A96" s="248">
        <v>91.0</v>
      </c>
      <c r="B96" s="261" t="s">
        <v>211</v>
      </c>
      <c r="C96" s="262" t="s">
        <v>879</v>
      </c>
      <c r="D96" s="262"/>
      <c r="E96" s="262" t="s">
        <v>46</v>
      </c>
      <c r="F96" s="262" t="s">
        <v>47</v>
      </c>
      <c r="G96" s="251"/>
      <c r="H96" s="252">
        <v>5100.0</v>
      </c>
      <c r="I96" s="253">
        <f t="shared" si="3"/>
        <v>0</v>
      </c>
      <c r="J96" s="254">
        <v>0.0</v>
      </c>
      <c r="K96" s="255">
        <v>0.0</v>
      </c>
      <c r="L96" s="255">
        <v>0.0</v>
      </c>
      <c r="M96" s="256"/>
      <c r="N96" s="256"/>
      <c r="O96" s="256"/>
      <c r="P96" s="256"/>
      <c r="Q96" s="256"/>
      <c r="R96" s="256"/>
      <c r="S96" s="256"/>
      <c r="T96" s="256"/>
      <c r="U96" s="256"/>
      <c r="V96" s="256"/>
      <c r="W96" s="258"/>
      <c r="X96" s="258"/>
      <c r="Y96" s="258"/>
      <c r="Z96" s="258"/>
      <c r="AA96" s="258"/>
      <c r="AB96" s="258"/>
      <c r="AC96" s="258"/>
      <c r="AD96" s="258"/>
      <c r="AE96" s="258"/>
      <c r="AF96" s="258"/>
      <c r="AG96" s="258"/>
      <c r="AH96" s="258"/>
    </row>
    <row r="97">
      <c r="A97" s="248">
        <v>92.0</v>
      </c>
      <c r="B97" s="249" t="s">
        <v>36</v>
      </c>
      <c r="C97" s="250" t="s">
        <v>880</v>
      </c>
      <c r="D97" s="250"/>
      <c r="E97" s="250" t="s">
        <v>46</v>
      </c>
      <c r="F97" s="250" t="s">
        <v>118</v>
      </c>
      <c r="G97" s="251"/>
      <c r="H97" s="252">
        <v>1111.0</v>
      </c>
      <c r="I97" s="253">
        <f t="shared" si="3"/>
        <v>0</v>
      </c>
      <c r="J97" s="254">
        <v>0.0</v>
      </c>
      <c r="K97" s="255">
        <v>0.0</v>
      </c>
      <c r="L97" s="255">
        <v>0.0</v>
      </c>
      <c r="M97" s="256"/>
      <c r="N97" s="256"/>
      <c r="O97" s="256"/>
      <c r="P97" s="256"/>
      <c r="Q97" s="256"/>
      <c r="R97" s="256"/>
      <c r="S97" s="256"/>
      <c r="T97" s="256"/>
      <c r="U97" s="256"/>
      <c r="V97" s="256"/>
      <c r="W97" s="258"/>
      <c r="X97" s="258"/>
      <c r="Y97" s="258"/>
      <c r="Z97" s="258"/>
      <c r="AA97" s="258"/>
      <c r="AB97" s="258"/>
      <c r="AC97" s="258"/>
      <c r="AD97" s="258"/>
      <c r="AE97" s="258"/>
      <c r="AF97" s="258"/>
      <c r="AG97" s="258"/>
      <c r="AH97" s="258"/>
    </row>
    <row r="98">
      <c r="A98" s="248">
        <v>93.0</v>
      </c>
      <c r="B98" s="249" t="s">
        <v>36</v>
      </c>
      <c r="C98" s="250" t="s">
        <v>881</v>
      </c>
      <c r="D98" s="250"/>
      <c r="E98" s="250" t="s">
        <v>46</v>
      </c>
      <c r="F98" s="250" t="s">
        <v>117</v>
      </c>
      <c r="G98" s="251"/>
      <c r="H98" s="260"/>
      <c r="I98" s="253">
        <f t="shared" si="3"/>
        <v>1100</v>
      </c>
      <c r="J98" s="254">
        <v>1100.0</v>
      </c>
      <c r="K98" s="255">
        <v>0.0</v>
      </c>
      <c r="L98" s="255">
        <v>0.0</v>
      </c>
      <c r="M98" s="256"/>
      <c r="N98" s="256"/>
      <c r="O98" s="256"/>
      <c r="P98" s="256"/>
      <c r="Q98" s="256"/>
      <c r="R98" s="256"/>
      <c r="S98" s="256"/>
      <c r="T98" s="256"/>
      <c r="U98" s="256"/>
      <c r="V98" s="256"/>
      <c r="W98" s="258"/>
      <c r="X98" s="258"/>
      <c r="Y98" s="258"/>
      <c r="Z98" s="258"/>
      <c r="AA98" s="258"/>
      <c r="AB98" s="258"/>
      <c r="AC98" s="258"/>
      <c r="AD98" s="258"/>
      <c r="AE98" s="258"/>
      <c r="AF98" s="258"/>
      <c r="AG98" s="258"/>
      <c r="AH98" s="258"/>
    </row>
    <row r="99">
      <c r="A99" s="248">
        <v>94.0</v>
      </c>
      <c r="B99" s="249" t="s">
        <v>36</v>
      </c>
      <c r="C99" s="250" t="s">
        <v>166</v>
      </c>
      <c r="D99" s="250"/>
      <c r="E99" s="250" t="s">
        <v>46</v>
      </c>
      <c r="F99" s="250" t="s">
        <v>57</v>
      </c>
      <c r="G99" s="251"/>
      <c r="H99" s="252">
        <v>1100.0</v>
      </c>
      <c r="I99" s="253">
        <f t="shared" si="3"/>
        <v>0</v>
      </c>
      <c r="J99" s="254">
        <v>0.0</v>
      </c>
      <c r="K99" s="255">
        <v>0.0</v>
      </c>
      <c r="L99" s="255">
        <v>0.0</v>
      </c>
      <c r="M99" s="256"/>
      <c r="N99" s="256"/>
      <c r="O99" s="256"/>
      <c r="P99" s="256"/>
      <c r="Q99" s="256"/>
      <c r="R99" s="256"/>
      <c r="S99" s="256"/>
      <c r="T99" s="256"/>
      <c r="U99" s="256"/>
      <c r="V99" s="256"/>
      <c r="W99" s="258"/>
      <c r="X99" s="258"/>
      <c r="Y99" s="258"/>
      <c r="Z99" s="258"/>
      <c r="AA99" s="258"/>
      <c r="AB99" s="258"/>
      <c r="AC99" s="258"/>
      <c r="AD99" s="258"/>
      <c r="AE99" s="258"/>
      <c r="AF99" s="258"/>
      <c r="AG99" s="258"/>
      <c r="AH99" s="258"/>
    </row>
    <row r="100">
      <c r="A100" s="248">
        <v>95.0</v>
      </c>
      <c r="B100" s="249" t="s">
        <v>36</v>
      </c>
      <c r="C100" s="250" t="s">
        <v>882</v>
      </c>
      <c r="D100" s="250"/>
      <c r="E100" s="250" t="s">
        <v>46</v>
      </c>
      <c r="F100" s="250" t="s">
        <v>99</v>
      </c>
      <c r="G100" s="251"/>
      <c r="H100" s="252">
        <v>5000.0</v>
      </c>
      <c r="I100" s="253">
        <f t="shared" si="3"/>
        <v>0</v>
      </c>
      <c r="J100" s="254">
        <v>0.0</v>
      </c>
      <c r="K100" s="255">
        <v>0.0</v>
      </c>
      <c r="L100" s="255">
        <v>0.0</v>
      </c>
      <c r="M100" s="256"/>
      <c r="N100" s="256"/>
      <c r="O100" s="256"/>
      <c r="P100" s="256"/>
      <c r="Q100" s="256"/>
      <c r="R100" s="256"/>
      <c r="S100" s="256"/>
      <c r="T100" s="256"/>
      <c r="U100" s="256"/>
      <c r="V100" s="256"/>
      <c r="W100" s="258"/>
      <c r="X100" s="258"/>
      <c r="Y100" s="258"/>
      <c r="Z100" s="258"/>
      <c r="AA100" s="258"/>
      <c r="AB100" s="258"/>
      <c r="AC100" s="258"/>
      <c r="AD100" s="258"/>
      <c r="AE100" s="258"/>
      <c r="AF100" s="258"/>
      <c r="AG100" s="258"/>
      <c r="AH100" s="258"/>
    </row>
    <row r="101">
      <c r="A101" s="248">
        <v>96.0</v>
      </c>
      <c r="B101" s="249" t="s">
        <v>36</v>
      </c>
      <c r="C101" s="250" t="s">
        <v>169</v>
      </c>
      <c r="D101" s="250"/>
      <c r="E101" s="250" t="s">
        <v>46</v>
      </c>
      <c r="F101" s="250" t="s">
        <v>57</v>
      </c>
      <c r="G101" s="251"/>
      <c r="H101" s="252">
        <v>1100.0</v>
      </c>
      <c r="I101" s="253">
        <f t="shared" si="3"/>
        <v>0</v>
      </c>
      <c r="J101" s="254">
        <v>0.0</v>
      </c>
      <c r="K101" s="255">
        <v>0.0</v>
      </c>
      <c r="L101" s="255">
        <v>0.0</v>
      </c>
      <c r="M101" s="256"/>
      <c r="N101" s="256"/>
      <c r="O101" s="256"/>
      <c r="P101" s="256"/>
      <c r="Q101" s="256"/>
      <c r="R101" s="256"/>
      <c r="S101" s="256"/>
      <c r="T101" s="256"/>
      <c r="U101" s="256"/>
      <c r="V101" s="256"/>
      <c r="W101" s="258"/>
      <c r="X101" s="258"/>
      <c r="Y101" s="258"/>
      <c r="Z101" s="258"/>
      <c r="AA101" s="258"/>
      <c r="AB101" s="258"/>
      <c r="AC101" s="258"/>
      <c r="AD101" s="258"/>
      <c r="AE101" s="258"/>
      <c r="AF101" s="258"/>
      <c r="AG101" s="258"/>
      <c r="AH101" s="258"/>
    </row>
    <row r="102">
      <c r="A102" s="248">
        <v>97.0</v>
      </c>
      <c r="B102" s="249" t="s">
        <v>36</v>
      </c>
      <c r="C102" s="250" t="s">
        <v>172</v>
      </c>
      <c r="D102" s="250"/>
      <c r="E102" s="250" t="s">
        <v>46</v>
      </c>
      <c r="F102" s="250" t="s">
        <v>57</v>
      </c>
      <c r="G102" s="251"/>
      <c r="H102" s="260"/>
      <c r="I102" s="253">
        <f t="shared" si="3"/>
        <v>1000</v>
      </c>
      <c r="J102" s="254">
        <v>1000.0</v>
      </c>
      <c r="K102" s="255">
        <v>0.0</v>
      </c>
      <c r="L102" s="255">
        <v>0.0</v>
      </c>
      <c r="M102" s="256"/>
      <c r="N102" s="256"/>
      <c r="O102" s="256"/>
      <c r="P102" s="256"/>
      <c r="Q102" s="256"/>
      <c r="R102" s="256"/>
      <c r="S102" s="256"/>
      <c r="T102" s="256"/>
      <c r="U102" s="256"/>
      <c r="V102" s="256"/>
      <c r="W102" s="258"/>
      <c r="X102" s="258"/>
      <c r="Y102" s="258"/>
      <c r="Z102" s="258"/>
      <c r="AA102" s="258"/>
      <c r="AB102" s="258"/>
      <c r="AC102" s="258"/>
      <c r="AD102" s="258"/>
      <c r="AE102" s="258"/>
      <c r="AF102" s="258"/>
      <c r="AG102" s="258"/>
      <c r="AH102" s="258"/>
    </row>
    <row r="103">
      <c r="A103" s="248">
        <v>98.0</v>
      </c>
      <c r="B103" s="249" t="s">
        <v>36</v>
      </c>
      <c r="C103" s="250" t="s">
        <v>884</v>
      </c>
      <c r="D103" s="250"/>
      <c r="E103" s="250" t="s">
        <v>46</v>
      </c>
      <c r="F103" s="250" t="s">
        <v>14</v>
      </c>
      <c r="G103" s="251"/>
      <c r="H103" s="260"/>
      <c r="I103" s="253">
        <f t="shared" si="3"/>
        <v>0</v>
      </c>
      <c r="J103" s="254">
        <v>0.0</v>
      </c>
      <c r="K103" s="255">
        <v>0.0</v>
      </c>
      <c r="L103" s="255">
        <v>0.0</v>
      </c>
      <c r="M103" s="256"/>
      <c r="N103" s="256"/>
      <c r="O103" s="256"/>
      <c r="P103" s="256"/>
      <c r="Q103" s="256"/>
      <c r="R103" s="256"/>
      <c r="S103" s="256"/>
      <c r="T103" s="256"/>
      <c r="U103" s="256"/>
      <c r="V103" s="256"/>
      <c r="W103" s="258"/>
      <c r="X103" s="258"/>
      <c r="Y103" s="258"/>
      <c r="Z103" s="258"/>
      <c r="AA103" s="258"/>
      <c r="AB103" s="258"/>
      <c r="AC103" s="258"/>
      <c r="AD103" s="258"/>
      <c r="AE103" s="258"/>
      <c r="AF103" s="258"/>
      <c r="AG103" s="258"/>
      <c r="AH103" s="258"/>
    </row>
    <row r="104">
      <c r="A104" s="248">
        <v>99.0</v>
      </c>
      <c r="B104" s="249" t="s">
        <v>36</v>
      </c>
      <c r="C104" s="250" t="s">
        <v>193</v>
      </c>
      <c r="D104" s="250"/>
      <c r="E104" s="250" t="s">
        <v>46</v>
      </c>
      <c r="F104" s="250" t="s">
        <v>47</v>
      </c>
      <c r="G104" s="251"/>
      <c r="H104" s="252">
        <v>5000.0</v>
      </c>
      <c r="I104" s="253">
        <f t="shared" si="3"/>
        <v>0</v>
      </c>
      <c r="J104" s="254">
        <v>0.0</v>
      </c>
      <c r="K104" s="255">
        <v>0.0</v>
      </c>
      <c r="L104" s="255">
        <v>0.0</v>
      </c>
      <c r="M104" s="256"/>
      <c r="N104" s="256"/>
      <c r="O104" s="256"/>
      <c r="P104" s="256"/>
      <c r="Q104" s="256"/>
      <c r="R104" s="256"/>
      <c r="S104" s="256"/>
      <c r="T104" s="256"/>
      <c r="U104" s="256"/>
      <c r="V104" s="256"/>
      <c r="W104" s="258"/>
      <c r="X104" s="258"/>
      <c r="Y104" s="258"/>
      <c r="Z104" s="258"/>
      <c r="AA104" s="258"/>
      <c r="AB104" s="258"/>
      <c r="AC104" s="258"/>
      <c r="AD104" s="258"/>
      <c r="AE104" s="258"/>
      <c r="AF104" s="258"/>
      <c r="AG104" s="258"/>
      <c r="AH104" s="258"/>
    </row>
    <row r="105">
      <c r="A105" s="248">
        <v>100.0</v>
      </c>
      <c r="B105" s="249" t="s">
        <v>36</v>
      </c>
      <c r="C105" s="250" t="s">
        <v>193</v>
      </c>
      <c r="D105" s="250"/>
      <c r="E105" s="250" t="s">
        <v>46</v>
      </c>
      <c r="F105" s="250" t="s">
        <v>274</v>
      </c>
      <c r="G105" s="251"/>
      <c r="H105" s="252">
        <v>5100.0</v>
      </c>
      <c r="I105" s="253">
        <f t="shared" si="3"/>
        <v>0</v>
      </c>
      <c r="J105" s="254">
        <v>0.0</v>
      </c>
      <c r="K105" s="255">
        <v>0.0</v>
      </c>
      <c r="L105" s="255">
        <v>0.0</v>
      </c>
      <c r="M105" s="256"/>
      <c r="N105" s="256"/>
      <c r="O105" s="256"/>
      <c r="P105" s="256"/>
      <c r="Q105" s="256"/>
      <c r="R105" s="256"/>
      <c r="S105" s="256"/>
      <c r="T105" s="256"/>
      <c r="U105" s="256"/>
      <c r="V105" s="256"/>
      <c r="W105" s="258"/>
      <c r="X105" s="258"/>
      <c r="Y105" s="258"/>
      <c r="Z105" s="258"/>
      <c r="AA105" s="258"/>
      <c r="AB105" s="258"/>
      <c r="AC105" s="258"/>
      <c r="AD105" s="258"/>
      <c r="AE105" s="258"/>
      <c r="AF105" s="258"/>
      <c r="AG105" s="258"/>
      <c r="AH105" s="258"/>
    </row>
    <row r="106">
      <c r="A106" s="248">
        <v>101.0</v>
      </c>
      <c r="B106" s="249" t="s">
        <v>36</v>
      </c>
      <c r="C106" s="250" t="s">
        <v>887</v>
      </c>
      <c r="D106" s="250"/>
      <c r="E106" s="250" t="s">
        <v>46</v>
      </c>
      <c r="F106" s="250" t="s">
        <v>120</v>
      </c>
      <c r="G106" s="251"/>
      <c r="H106" s="252">
        <v>2500.0</v>
      </c>
      <c r="I106" s="253">
        <f t="shared" si="3"/>
        <v>300</v>
      </c>
      <c r="J106" s="254">
        <v>200.0</v>
      </c>
      <c r="K106" s="255">
        <v>0.0</v>
      </c>
      <c r="L106" s="255">
        <v>0.0</v>
      </c>
      <c r="M106" s="256"/>
      <c r="N106" s="255">
        <v>100.0</v>
      </c>
      <c r="O106" s="256"/>
      <c r="P106" s="256"/>
      <c r="Q106" s="256"/>
      <c r="R106" s="256"/>
      <c r="S106" s="256"/>
      <c r="T106" s="256"/>
      <c r="U106" s="256"/>
      <c r="V106" s="256"/>
      <c r="W106" s="258"/>
      <c r="X106" s="258"/>
      <c r="Y106" s="258"/>
      <c r="Z106" s="258"/>
      <c r="AA106" s="258"/>
      <c r="AB106" s="258"/>
      <c r="AC106" s="258"/>
      <c r="AD106" s="258"/>
      <c r="AE106" s="258"/>
      <c r="AF106" s="258"/>
      <c r="AG106" s="258"/>
      <c r="AH106" s="258"/>
    </row>
    <row r="107">
      <c r="A107" s="248">
        <v>102.0</v>
      </c>
      <c r="B107" s="249" t="s">
        <v>36</v>
      </c>
      <c r="C107" s="250" t="s">
        <v>888</v>
      </c>
      <c r="D107" s="250"/>
      <c r="E107" s="250" t="s">
        <v>46</v>
      </c>
      <c r="F107" s="250" t="s">
        <v>118</v>
      </c>
      <c r="G107" s="251"/>
      <c r="H107" s="260"/>
      <c r="I107" s="253">
        <f t="shared" si="3"/>
        <v>0</v>
      </c>
      <c r="J107" s="254"/>
      <c r="K107" s="255">
        <v>0.0</v>
      </c>
      <c r="L107" s="255">
        <v>0.0</v>
      </c>
      <c r="M107" s="256"/>
      <c r="N107" s="256"/>
      <c r="O107" s="256"/>
      <c r="P107" s="256"/>
      <c r="Q107" s="256"/>
      <c r="R107" s="256"/>
      <c r="S107" s="256"/>
      <c r="T107" s="256"/>
      <c r="U107" s="256"/>
      <c r="V107" s="256"/>
      <c r="W107" s="258"/>
      <c r="X107" s="258"/>
      <c r="Y107" s="258"/>
      <c r="Z107" s="258"/>
      <c r="AA107" s="258"/>
      <c r="AB107" s="258"/>
      <c r="AC107" s="258"/>
      <c r="AD107" s="258"/>
      <c r="AE107" s="258"/>
      <c r="AF107" s="258"/>
      <c r="AG107" s="258"/>
      <c r="AH107" s="258"/>
    </row>
    <row r="108">
      <c r="A108" s="248">
        <v>103.0</v>
      </c>
      <c r="B108" s="249" t="s">
        <v>36</v>
      </c>
      <c r="C108" s="250" t="s">
        <v>888</v>
      </c>
      <c r="D108" s="250"/>
      <c r="E108" s="250" t="s">
        <v>46</v>
      </c>
      <c r="F108" s="250" t="s">
        <v>274</v>
      </c>
      <c r="G108" s="251"/>
      <c r="H108" s="252">
        <v>5555.0</v>
      </c>
      <c r="I108" s="253">
        <f t="shared" si="3"/>
        <v>0</v>
      </c>
      <c r="J108" s="254">
        <v>0.0</v>
      </c>
      <c r="K108" s="255">
        <v>0.0</v>
      </c>
      <c r="L108" s="255">
        <v>0.0</v>
      </c>
      <c r="M108" s="256"/>
      <c r="N108" s="256"/>
      <c r="O108" s="256"/>
      <c r="P108" s="256"/>
      <c r="Q108" s="256"/>
      <c r="R108" s="256"/>
      <c r="S108" s="256"/>
      <c r="T108" s="256"/>
      <c r="U108" s="256"/>
      <c r="V108" s="256"/>
      <c r="W108" s="258"/>
      <c r="X108" s="258"/>
      <c r="Y108" s="258"/>
      <c r="Z108" s="258"/>
      <c r="AA108" s="258"/>
      <c r="AB108" s="258"/>
      <c r="AC108" s="258"/>
      <c r="AD108" s="258"/>
      <c r="AE108" s="258"/>
      <c r="AF108" s="258"/>
      <c r="AG108" s="258"/>
      <c r="AH108" s="258"/>
    </row>
    <row r="109">
      <c r="A109" s="248">
        <v>104.0</v>
      </c>
      <c r="B109" s="249" t="s">
        <v>36</v>
      </c>
      <c r="C109" s="250" t="s">
        <v>888</v>
      </c>
      <c r="D109" s="250"/>
      <c r="E109" s="250" t="s">
        <v>46</v>
      </c>
      <c r="F109" s="250" t="s">
        <v>117</v>
      </c>
      <c r="G109" s="251"/>
      <c r="H109" s="252">
        <v>1100.0</v>
      </c>
      <c r="I109" s="253">
        <f t="shared" si="3"/>
        <v>0</v>
      </c>
      <c r="J109" s="254">
        <v>0.0</v>
      </c>
      <c r="K109" s="255">
        <v>0.0</v>
      </c>
      <c r="L109" s="255">
        <v>0.0</v>
      </c>
      <c r="M109" s="256"/>
      <c r="N109" s="256"/>
      <c r="O109" s="256"/>
      <c r="P109" s="256"/>
      <c r="Q109" s="256"/>
      <c r="R109" s="256"/>
      <c r="S109" s="256"/>
      <c r="T109" s="256"/>
      <c r="U109" s="256"/>
      <c r="V109" s="256"/>
      <c r="W109" s="258"/>
      <c r="X109" s="258"/>
      <c r="Y109" s="258"/>
      <c r="Z109" s="258"/>
      <c r="AA109" s="258"/>
      <c r="AB109" s="258"/>
      <c r="AC109" s="258"/>
      <c r="AD109" s="258"/>
      <c r="AE109" s="258"/>
      <c r="AF109" s="258"/>
      <c r="AG109" s="258"/>
      <c r="AH109" s="258"/>
    </row>
    <row r="110">
      <c r="A110" s="248">
        <v>105.0</v>
      </c>
      <c r="B110" s="303" t="s">
        <v>211</v>
      </c>
      <c r="C110" s="304" t="s">
        <v>895</v>
      </c>
      <c r="D110" s="304"/>
      <c r="E110" s="304" t="s">
        <v>46</v>
      </c>
      <c r="F110" s="304" t="s">
        <v>47</v>
      </c>
      <c r="G110" s="251"/>
      <c r="H110" s="252">
        <v>5100.0</v>
      </c>
      <c r="I110" s="253">
        <f t="shared" si="3"/>
        <v>0</v>
      </c>
      <c r="J110" s="254">
        <v>0.0</v>
      </c>
      <c r="K110" s="255">
        <v>0.0</v>
      </c>
      <c r="L110" s="255">
        <v>0.0</v>
      </c>
      <c r="M110" s="256"/>
      <c r="N110" s="256"/>
      <c r="O110" s="256"/>
      <c r="P110" s="256"/>
      <c r="Q110" s="256"/>
      <c r="R110" s="256"/>
      <c r="S110" s="256"/>
      <c r="T110" s="256"/>
      <c r="U110" s="256"/>
      <c r="V110" s="256"/>
      <c r="W110" s="258"/>
      <c r="X110" s="258"/>
      <c r="Y110" s="258"/>
      <c r="Z110" s="258"/>
      <c r="AA110" s="258"/>
      <c r="AB110" s="258"/>
      <c r="AC110" s="258"/>
      <c r="AD110" s="258"/>
      <c r="AE110" s="258"/>
      <c r="AF110" s="258"/>
      <c r="AG110" s="258"/>
      <c r="AH110" s="258"/>
    </row>
    <row r="111">
      <c r="A111" s="248">
        <v>106.0</v>
      </c>
      <c r="B111" s="249" t="s">
        <v>36</v>
      </c>
      <c r="C111" s="263" t="s">
        <v>900</v>
      </c>
      <c r="D111" s="250"/>
      <c r="E111" s="250" t="s">
        <v>46</v>
      </c>
      <c r="F111" s="250" t="s">
        <v>123</v>
      </c>
      <c r="G111" s="251"/>
      <c r="H111" s="260"/>
      <c r="I111" s="253">
        <f t="shared" si="3"/>
        <v>500</v>
      </c>
      <c r="J111" s="254">
        <v>500.0</v>
      </c>
      <c r="K111" s="255">
        <v>0.0</v>
      </c>
      <c r="L111" s="255">
        <v>0.0</v>
      </c>
      <c r="M111" s="256"/>
      <c r="N111" s="256"/>
      <c r="O111" s="256"/>
      <c r="P111" s="256"/>
      <c r="Q111" s="256"/>
      <c r="R111" s="256"/>
      <c r="S111" s="256"/>
      <c r="T111" s="256"/>
      <c r="U111" s="256"/>
      <c r="V111" s="256"/>
      <c r="W111" s="258"/>
      <c r="X111" s="258"/>
      <c r="Y111" s="258"/>
      <c r="Z111" s="258"/>
      <c r="AA111" s="258"/>
      <c r="AB111" s="258"/>
      <c r="AC111" s="258"/>
      <c r="AD111" s="258"/>
      <c r="AE111" s="258"/>
      <c r="AF111" s="258"/>
      <c r="AG111" s="258"/>
      <c r="AH111" s="258"/>
    </row>
    <row r="112">
      <c r="A112" s="248">
        <v>107.0</v>
      </c>
      <c r="B112" s="249" t="s">
        <v>36</v>
      </c>
      <c r="C112" s="250" t="s">
        <v>468</v>
      </c>
      <c r="D112" s="250"/>
      <c r="E112" s="250" t="s">
        <v>46</v>
      </c>
      <c r="F112" s="250" t="s">
        <v>78</v>
      </c>
      <c r="G112" s="251"/>
      <c r="H112" s="252">
        <v>5100.0</v>
      </c>
      <c r="I112" s="253">
        <f t="shared" si="3"/>
        <v>1600</v>
      </c>
      <c r="J112" s="254">
        <v>1600.0</v>
      </c>
      <c r="K112" s="255">
        <v>0.0</v>
      </c>
      <c r="L112" s="255">
        <v>0.0</v>
      </c>
      <c r="M112" s="256"/>
      <c r="N112" s="256"/>
      <c r="O112" s="256"/>
      <c r="P112" s="256"/>
      <c r="Q112" s="256"/>
      <c r="R112" s="256"/>
      <c r="S112" s="256"/>
      <c r="T112" s="256"/>
      <c r="U112" s="256"/>
      <c r="V112" s="256"/>
      <c r="W112" s="258"/>
      <c r="X112" s="258"/>
      <c r="Y112" s="258"/>
      <c r="Z112" s="258"/>
      <c r="AA112" s="258"/>
      <c r="AB112" s="258"/>
      <c r="AC112" s="258"/>
      <c r="AD112" s="258"/>
      <c r="AE112" s="258"/>
      <c r="AF112" s="258"/>
      <c r="AG112" s="258"/>
      <c r="AH112" s="258"/>
    </row>
    <row r="113">
      <c r="A113" s="248">
        <v>108.0</v>
      </c>
      <c r="B113" s="249" t="s">
        <v>36</v>
      </c>
      <c r="C113" s="250" t="s">
        <v>905</v>
      </c>
      <c r="D113" s="250"/>
      <c r="E113" s="250" t="s">
        <v>46</v>
      </c>
      <c r="F113" s="250" t="s">
        <v>57</v>
      </c>
      <c r="G113" s="251"/>
      <c r="H113" s="252">
        <v>5000.0</v>
      </c>
      <c r="I113" s="253">
        <f t="shared" si="3"/>
        <v>0</v>
      </c>
      <c r="J113" s="254">
        <v>0.0</v>
      </c>
      <c r="K113" s="255">
        <v>0.0</v>
      </c>
      <c r="L113" s="255">
        <v>0.0</v>
      </c>
      <c r="M113" s="256"/>
      <c r="N113" s="256"/>
      <c r="O113" s="256"/>
      <c r="P113" s="256"/>
      <c r="Q113" s="256"/>
      <c r="R113" s="256"/>
      <c r="S113" s="256"/>
      <c r="T113" s="256"/>
      <c r="U113" s="256"/>
      <c r="V113" s="256"/>
      <c r="W113" s="258"/>
      <c r="X113" s="258"/>
      <c r="Y113" s="258"/>
      <c r="Z113" s="258"/>
      <c r="AA113" s="258"/>
      <c r="AB113" s="258"/>
      <c r="AC113" s="258"/>
      <c r="AD113" s="258"/>
      <c r="AE113" s="258"/>
      <c r="AF113" s="258"/>
      <c r="AG113" s="258"/>
      <c r="AH113" s="258"/>
    </row>
    <row r="114">
      <c r="A114" s="248">
        <v>109.0</v>
      </c>
      <c r="B114" s="249" t="s">
        <v>36</v>
      </c>
      <c r="C114" s="250" t="s">
        <v>176</v>
      </c>
      <c r="D114" s="250"/>
      <c r="E114" s="250" t="s">
        <v>46</v>
      </c>
      <c r="F114" s="250" t="s">
        <v>57</v>
      </c>
      <c r="G114" s="251"/>
      <c r="H114" s="260"/>
      <c r="I114" s="253">
        <f t="shared" si="3"/>
        <v>0</v>
      </c>
      <c r="J114" s="254">
        <v>0.0</v>
      </c>
      <c r="K114" s="255">
        <v>0.0</v>
      </c>
      <c r="L114" s="255">
        <v>0.0</v>
      </c>
      <c r="M114" s="256"/>
      <c r="N114" s="256"/>
      <c r="O114" s="256"/>
      <c r="P114" s="256"/>
      <c r="Q114" s="256"/>
      <c r="R114" s="256"/>
      <c r="S114" s="256"/>
      <c r="T114" s="256"/>
      <c r="U114" s="256"/>
      <c r="V114" s="256"/>
      <c r="W114" s="258"/>
      <c r="X114" s="258"/>
      <c r="Y114" s="258"/>
      <c r="Z114" s="258"/>
      <c r="AA114" s="258"/>
      <c r="AB114" s="258"/>
      <c r="AC114" s="258"/>
      <c r="AD114" s="258"/>
      <c r="AE114" s="258"/>
      <c r="AF114" s="258"/>
      <c r="AG114" s="258"/>
      <c r="AH114" s="258"/>
    </row>
    <row r="115">
      <c r="A115" s="248">
        <v>110.0</v>
      </c>
      <c r="B115" s="249" t="s">
        <v>36</v>
      </c>
      <c r="C115" s="250" t="s">
        <v>171</v>
      </c>
      <c r="D115" s="250"/>
      <c r="E115" s="250" t="s">
        <v>46</v>
      </c>
      <c r="F115" s="250" t="s">
        <v>78</v>
      </c>
      <c r="G115" s="251"/>
      <c r="H115" s="260"/>
      <c r="I115" s="253">
        <f t="shared" si="3"/>
        <v>0</v>
      </c>
      <c r="J115" s="254">
        <v>0.0</v>
      </c>
      <c r="K115" s="255">
        <v>0.0</v>
      </c>
      <c r="L115" s="255">
        <v>0.0</v>
      </c>
      <c r="M115" s="256"/>
      <c r="N115" s="256"/>
      <c r="O115" s="256"/>
      <c r="P115" s="256"/>
      <c r="Q115" s="256"/>
      <c r="R115" s="256"/>
      <c r="S115" s="256"/>
      <c r="T115" s="256"/>
      <c r="U115" s="256"/>
      <c r="V115" s="256"/>
      <c r="W115" s="258"/>
      <c r="X115" s="258"/>
      <c r="Y115" s="258"/>
      <c r="Z115" s="258"/>
      <c r="AA115" s="258"/>
      <c r="AB115" s="258"/>
      <c r="AC115" s="258"/>
      <c r="AD115" s="258"/>
      <c r="AE115" s="258"/>
      <c r="AF115" s="258"/>
      <c r="AG115" s="258"/>
      <c r="AH115" s="258"/>
    </row>
    <row r="116">
      <c r="A116" s="248">
        <v>111.0</v>
      </c>
      <c r="B116" s="249" t="s">
        <v>36</v>
      </c>
      <c r="C116" s="250" t="s">
        <v>149</v>
      </c>
      <c r="D116" s="250"/>
      <c r="E116" s="250" t="s">
        <v>46</v>
      </c>
      <c r="F116" s="250" t="s">
        <v>57</v>
      </c>
      <c r="G116" s="251"/>
      <c r="H116" s="252">
        <v>21000.0</v>
      </c>
      <c r="I116" s="253">
        <f t="shared" si="3"/>
        <v>500</v>
      </c>
      <c r="J116" s="254">
        <v>500.0</v>
      </c>
      <c r="K116" s="255">
        <v>0.0</v>
      </c>
      <c r="L116" s="255">
        <v>0.0</v>
      </c>
      <c r="M116" s="256"/>
      <c r="N116" s="256"/>
      <c r="O116" s="256"/>
      <c r="P116" s="256"/>
      <c r="Q116" s="256"/>
      <c r="R116" s="256"/>
      <c r="S116" s="256"/>
      <c r="T116" s="256"/>
      <c r="U116" s="256"/>
      <c r="V116" s="256"/>
      <c r="W116" s="258"/>
      <c r="X116" s="258"/>
      <c r="Y116" s="258"/>
      <c r="Z116" s="258"/>
      <c r="AA116" s="258"/>
      <c r="AB116" s="258"/>
      <c r="AC116" s="258"/>
      <c r="AD116" s="258"/>
      <c r="AE116" s="258"/>
      <c r="AF116" s="258"/>
      <c r="AG116" s="258"/>
      <c r="AH116" s="258"/>
    </row>
    <row r="117">
      <c r="A117" s="248">
        <v>112.0</v>
      </c>
      <c r="B117" s="249" t="s">
        <v>36</v>
      </c>
      <c r="C117" s="250" t="s">
        <v>248</v>
      </c>
      <c r="D117" s="250"/>
      <c r="E117" s="250" t="s">
        <v>46</v>
      </c>
      <c r="F117" s="250" t="s">
        <v>78</v>
      </c>
      <c r="G117" s="251"/>
      <c r="H117" s="260"/>
      <c r="I117" s="253">
        <f t="shared" si="3"/>
        <v>3300</v>
      </c>
      <c r="J117" s="254">
        <v>3300.0</v>
      </c>
      <c r="K117" s="255">
        <v>0.0</v>
      </c>
      <c r="L117" s="255">
        <v>0.0</v>
      </c>
      <c r="M117" s="256"/>
      <c r="N117" s="256"/>
      <c r="O117" s="256"/>
      <c r="P117" s="256"/>
      <c r="Q117" s="256"/>
      <c r="R117" s="256"/>
      <c r="S117" s="256"/>
      <c r="T117" s="256"/>
      <c r="U117" s="256"/>
      <c r="V117" s="256"/>
      <c r="W117" s="258"/>
      <c r="X117" s="258"/>
      <c r="Y117" s="258"/>
      <c r="Z117" s="258"/>
      <c r="AA117" s="258"/>
      <c r="AB117" s="258"/>
      <c r="AC117" s="258"/>
      <c r="AD117" s="258"/>
      <c r="AE117" s="258"/>
      <c r="AF117" s="258"/>
      <c r="AG117" s="258"/>
      <c r="AH117" s="258"/>
    </row>
    <row r="118">
      <c r="A118" s="248">
        <v>113.0</v>
      </c>
      <c r="B118" s="249" t="s">
        <v>36</v>
      </c>
      <c r="C118" s="250" t="s">
        <v>177</v>
      </c>
      <c r="D118" s="250"/>
      <c r="E118" s="250" t="s">
        <v>46</v>
      </c>
      <c r="F118" s="250" t="s">
        <v>386</v>
      </c>
      <c r="G118" s="251"/>
      <c r="H118" s="260"/>
      <c r="I118" s="253">
        <f t="shared" si="3"/>
        <v>50</v>
      </c>
      <c r="J118" s="254">
        <v>0.0</v>
      </c>
      <c r="K118" s="255">
        <v>50.0</v>
      </c>
      <c r="L118" s="255">
        <v>0.0</v>
      </c>
      <c r="M118" s="256"/>
      <c r="N118" s="256"/>
      <c r="O118" s="256"/>
      <c r="P118" s="256"/>
      <c r="Q118" s="256"/>
      <c r="R118" s="256"/>
      <c r="S118" s="256"/>
      <c r="T118" s="256"/>
      <c r="U118" s="256"/>
      <c r="V118" s="256"/>
      <c r="W118" s="258"/>
      <c r="X118" s="258"/>
      <c r="Y118" s="258"/>
      <c r="Z118" s="258"/>
      <c r="AA118" s="258"/>
      <c r="AB118" s="258"/>
      <c r="AC118" s="258"/>
      <c r="AD118" s="258"/>
      <c r="AE118" s="258"/>
      <c r="AF118" s="258"/>
      <c r="AG118" s="258"/>
      <c r="AH118" s="258"/>
    </row>
    <row r="119">
      <c r="A119" s="248">
        <v>114.0</v>
      </c>
      <c r="B119" s="249" t="s">
        <v>36</v>
      </c>
      <c r="C119" s="250" t="s">
        <v>177</v>
      </c>
      <c r="D119" s="250"/>
      <c r="E119" s="250" t="s">
        <v>46</v>
      </c>
      <c r="F119" s="250" t="s">
        <v>274</v>
      </c>
      <c r="G119" s="251"/>
      <c r="H119" s="260"/>
      <c r="I119" s="253">
        <f t="shared" si="3"/>
        <v>1050</v>
      </c>
      <c r="J119" s="254">
        <v>1000.0</v>
      </c>
      <c r="K119" s="255">
        <v>0.0</v>
      </c>
      <c r="L119" s="255">
        <v>0.0</v>
      </c>
      <c r="M119" s="256"/>
      <c r="N119" s="255">
        <v>50.0</v>
      </c>
      <c r="O119" s="256"/>
      <c r="P119" s="256"/>
      <c r="Q119" s="256"/>
      <c r="R119" s="256"/>
      <c r="S119" s="256"/>
      <c r="T119" s="256"/>
      <c r="U119" s="256"/>
      <c r="V119" s="256"/>
      <c r="W119" s="258"/>
      <c r="X119" s="258"/>
      <c r="Y119" s="258"/>
      <c r="Z119" s="258"/>
      <c r="AA119" s="258"/>
      <c r="AB119" s="258"/>
      <c r="AC119" s="258"/>
      <c r="AD119" s="258"/>
      <c r="AE119" s="258"/>
      <c r="AF119" s="258"/>
      <c r="AG119" s="258"/>
      <c r="AH119" s="258"/>
    </row>
    <row r="120">
      <c r="A120" s="248">
        <v>115.0</v>
      </c>
      <c r="B120" s="249" t="s">
        <v>36</v>
      </c>
      <c r="C120" s="250" t="s">
        <v>157</v>
      </c>
      <c r="D120" s="250"/>
      <c r="E120" s="250" t="s">
        <v>46</v>
      </c>
      <c r="F120" s="250" t="s">
        <v>386</v>
      </c>
      <c r="G120" s="251"/>
      <c r="H120" s="260"/>
      <c r="I120" s="253">
        <f t="shared" si="3"/>
        <v>2000</v>
      </c>
      <c r="J120" s="254">
        <v>2000.0</v>
      </c>
      <c r="K120" s="255">
        <v>0.0</v>
      </c>
      <c r="L120" s="255">
        <v>0.0</v>
      </c>
      <c r="M120" s="256"/>
      <c r="N120" s="256"/>
      <c r="O120" s="256"/>
      <c r="P120" s="256"/>
      <c r="Q120" s="256"/>
      <c r="R120" s="256"/>
      <c r="S120" s="256"/>
      <c r="T120" s="256"/>
      <c r="U120" s="256"/>
      <c r="V120" s="256"/>
      <c r="W120" s="258"/>
      <c r="X120" s="258"/>
      <c r="Y120" s="258"/>
      <c r="Z120" s="258"/>
      <c r="AA120" s="258"/>
      <c r="AB120" s="258"/>
      <c r="AC120" s="258"/>
      <c r="AD120" s="258"/>
      <c r="AE120" s="258"/>
      <c r="AF120" s="258"/>
      <c r="AG120" s="258"/>
      <c r="AH120" s="258"/>
    </row>
    <row r="121">
      <c r="A121" s="248">
        <v>116.0</v>
      </c>
      <c r="B121" s="249" t="s">
        <v>36</v>
      </c>
      <c r="C121" s="250" t="s">
        <v>420</v>
      </c>
      <c r="D121" s="250"/>
      <c r="E121" s="250" t="s">
        <v>46</v>
      </c>
      <c r="F121" s="250" t="s">
        <v>921</v>
      </c>
      <c r="G121" s="251"/>
      <c r="H121" s="260"/>
      <c r="I121" s="253"/>
      <c r="J121" s="254"/>
      <c r="K121" s="255"/>
      <c r="L121" s="255"/>
      <c r="M121" s="256"/>
      <c r="N121" s="256">
        <v>100.0</v>
      </c>
      <c r="O121" s="256"/>
      <c r="P121" s="256"/>
      <c r="Q121" s="256"/>
      <c r="R121" s="256"/>
      <c r="S121" s="256"/>
      <c r="T121" s="256"/>
      <c r="U121" s="256"/>
      <c r="V121" s="256"/>
      <c r="W121" s="306"/>
      <c r="X121" s="306"/>
      <c r="Y121" s="306"/>
      <c r="Z121" s="306"/>
      <c r="AA121" s="306"/>
      <c r="AB121" s="306"/>
      <c r="AC121" s="306"/>
      <c r="AD121" s="306"/>
      <c r="AE121" s="306"/>
      <c r="AF121" s="306"/>
      <c r="AG121" s="306"/>
      <c r="AH121" s="306"/>
    </row>
    <row r="122">
      <c r="A122" s="263">
        <v>117.0</v>
      </c>
      <c r="B122" s="249" t="s">
        <v>36</v>
      </c>
      <c r="C122" s="250" t="s">
        <v>197</v>
      </c>
      <c r="D122" s="250"/>
      <c r="E122" s="250" t="s">
        <v>46</v>
      </c>
      <c r="F122" s="250" t="s">
        <v>925</v>
      </c>
      <c r="G122" s="251"/>
      <c r="H122" s="307"/>
      <c r="I122" s="308">
        <f t="shared" ref="I122:I158" si="4">SUM(J122:V122)</f>
        <v>600</v>
      </c>
      <c r="J122" s="265"/>
      <c r="K122" s="256"/>
      <c r="L122" s="256"/>
      <c r="M122" s="256"/>
      <c r="N122" s="255">
        <v>600.0</v>
      </c>
      <c r="O122" s="256"/>
      <c r="P122" s="256"/>
      <c r="Q122" s="256"/>
      <c r="R122" s="256"/>
      <c r="S122" s="256"/>
      <c r="T122" s="256"/>
      <c r="U122" s="256"/>
      <c r="V122" s="256"/>
      <c r="W122" s="306"/>
      <c r="X122" s="306"/>
      <c r="Y122" s="306"/>
      <c r="Z122" s="306"/>
      <c r="AA122" s="306"/>
      <c r="AB122" s="306"/>
      <c r="AC122" s="306"/>
      <c r="AD122" s="306"/>
      <c r="AE122" s="306"/>
      <c r="AF122" s="306"/>
      <c r="AG122" s="306"/>
      <c r="AH122" s="306"/>
    </row>
    <row r="123">
      <c r="A123" s="263">
        <v>118.0</v>
      </c>
      <c r="B123" s="249" t="s">
        <v>36</v>
      </c>
      <c r="C123" s="250" t="s">
        <v>930</v>
      </c>
      <c r="D123" s="250"/>
      <c r="E123" s="250" t="s">
        <v>46</v>
      </c>
      <c r="F123" s="250" t="s">
        <v>395</v>
      </c>
      <c r="G123" s="251"/>
      <c r="H123" s="307"/>
      <c r="I123" s="308">
        <f t="shared" si="4"/>
        <v>100</v>
      </c>
      <c r="J123" s="265"/>
      <c r="K123" s="256"/>
      <c r="L123" s="256"/>
      <c r="M123" s="256"/>
      <c r="N123" s="255">
        <v>100.0</v>
      </c>
      <c r="O123" s="256"/>
      <c r="P123" s="256"/>
      <c r="Q123" s="256"/>
      <c r="R123" s="256"/>
      <c r="S123" s="256"/>
      <c r="T123" s="256"/>
      <c r="U123" s="256"/>
      <c r="V123" s="256"/>
      <c r="W123" s="306"/>
      <c r="X123" s="306"/>
      <c r="Y123" s="306"/>
      <c r="Z123" s="306"/>
      <c r="AA123" s="306"/>
      <c r="AB123" s="306"/>
      <c r="AC123" s="306"/>
      <c r="AD123" s="306"/>
      <c r="AE123" s="306"/>
      <c r="AF123" s="306"/>
      <c r="AG123" s="306"/>
      <c r="AH123" s="306"/>
    </row>
    <row r="124">
      <c r="A124" s="263">
        <v>119.0</v>
      </c>
      <c r="B124" s="249" t="s">
        <v>36</v>
      </c>
      <c r="C124" s="250" t="s">
        <v>934</v>
      </c>
      <c r="D124" s="250" t="s">
        <v>935</v>
      </c>
      <c r="E124" s="250" t="s">
        <v>46</v>
      </c>
      <c r="F124" s="250" t="s">
        <v>57</v>
      </c>
      <c r="G124" s="251"/>
      <c r="H124" s="307"/>
      <c r="I124" s="308">
        <f t="shared" si="4"/>
        <v>200</v>
      </c>
      <c r="J124" s="265"/>
      <c r="K124" s="256"/>
      <c r="L124" s="256"/>
      <c r="M124" s="256"/>
      <c r="N124" s="256"/>
      <c r="O124" s="255">
        <v>200.0</v>
      </c>
      <c r="P124" s="256"/>
      <c r="Q124" s="256"/>
      <c r="R124" s="256"/>
      <c r="S124" s="256"/>
      <c r="T124" s="256"/>
      <c r="U124" s="256"/>
      <c r="V124" s="256"/>
      <c r="W124" s="306"/>
      <c r="X124" s="306"/>
      <c r="Y124" s="306"/>
      <c r="Z124" s="306"/>
      <c r="AA124" s="306"/>
      <c r="AB124" s="306"/>
      <c r="AC124" s="306"/>
      <c r="AD124" s="306"/>
      <c r="AE124" s="306"/>
      <c r="AF124" s="306"/>
      <c r="AG124" s="306"/>
      <c r="AH124" s="306"/>
    </row>
    <row r="125">
      <c r="A125" s="263">
        <v>120.0</v>
      </c>
      <c r="B125" s="249" t="s">
        <v>36</v>
      </c>
      <c r="C125" s="250" t="s">
        <v>106</v>
      </c>
      <c r="D125" s="250" t="s">
        <v>936</v>
      </c>
      <c r="E125" s="250" t="s">
        <v>46</v>
      </c>
      <c r="F125" s="250" t="s">
        <v>57</v>
      </c>
      <c r="G125" s="250">
        <v>9.977420213E9</v>
      </c>
      <c r="H125" s="307"/>
      <c r="I125" s="308">
        <f t="shared" si="4"/>
        <v>100</v>
      </c>
      <c r="J125" s="265"/>
      <c r="K125" s="256"/>
      <c r="L125" s="256"/>
      <c r="M125" s="256"/>
      <c r="N125" s="256"/>
      <c r="O125" s="255">
        <v>100.0</v>
      </c>
      <c r="P125" s="256"/>
      <c r="Q125" s="256"/>
      <c r="R125" s="256"/>
      <c r="S125" s="256"/>
      <c r="T125" s="256"/>
      <c r="U125" s="256"/>
      <c r="V125" s="256"/>
      <c r="W125" s="306"/>
      <c r="X125" s="306"/>
      <c r="Y125" s="306"/>
      <c r="Z125" s="306"/>
      <c r="AA125" s="306"/>
      <c r="AB125" s="306"/>
      <c r="AC125" s="306"/>
      <c r="AD125" s="306"/>
      <c r="AE125" s="306"/>
      <c r="AF125" s="306"/>
      <c r="AG125" s="306"/>
      <c r="AH125" s="306"/>
    </row>
    <row r="126">
      <c r="A126" s="263">
        <v>121.0</v>
      </c>
      <c r="B126" s="249" t="s">
        <v>36</v>
      </c>
      <c r="C126" s="250" t="s">
        <v>938</v>
      </c>
      <c r="D126" s="250" t="s">
        <v>939</v>
      </c>
      <c r="E126" s="250" t="s">
        <v>46</v>
      </c>
      <c r="F126" s="251"/>
      <c r="G126" s="250">
        <v>7.90965647E9</v>
      </c>
      <c r="H126" s="307"/>
      <c r="I126" s="308">
        <f t="shared" si="4"/>
        <v>0</v>
      </c>
      <c r="J126" s="265"/>
      <c r="K126" s="256"/>
      <c r="L126" s="256"/>
      <c r="M126" s="256"/>
      <c r="N126" s="256"/>
      <c r="O126" s="256"/>
      <c r="P126" s="256"/>
      <c r="Q126" s="256"/>
      <c r="R126" s="256"/>
      <c r="S126" s="256"/>
      <c r="T126" s="256"/>
      <c r="U126" s="256"/>
      <c r="V126" s="256"/>
      <c r="W126" s="306"/>
      <c r="X126" s="306"/>
      <c r="Y126" s="306"/>
      <c r="Z126" s="306"/>
      <c r="AA126" s="306"/>
      <c r="AB126" s="306"/>
      <c r="AC126" s="306"/>
      <c r="AD126" s="306"/>
      <c r="AE126" s="306"/>
      <c r="AF126" s="306"/>
      <c r="AG126" s="306"/>
      <c r="AH126" s="306"/>
    </row>
    <row r="127">
      <c r="A127" s="263">
        <v>122.0</v>
      </c>
      <c r="B127" s="249" t="s">
        <v>36</v>
      </c>
      <c r="C127" s="250" t="s">
        <v>941</v>
      </c>
      <c r="D127" s="250" t="s">
        <v>942</v>
      </c>
      <c r="E127" s="250" t="s">
        <v>46</v>
      </c>
      <c r="F127" s="250" t="s">
        <v>57</v>
      </c>
      <c r="G127" s="250">
        <v>7.898847906E9</v>
      </c>
      <c r="H127" s="307"/>
      <c r="I127" s="308">
        <f t="shared" si="4"/>
        <v>50</v>
      </c>
      <c r="J127" s="265"/>
      <c r="K127" s="256"/>
      <c r="L127" s="256"/>
      <c r="M127" s="256"/>
      <c r="N127" s="256"/>
      <c r="O127" s="255">
        <v>50.0</v>
      </c>
      <c r="P127" s="256"/>
      <c r="Q127" s="256"/>
      <c r="R127" s="256"/>
      <c r="S127" s="256"/>
      <c r="T127" s="256"/>
      <c r="U127" s="256"/>
      <c r="V127" s="256"/>
      <c r="W127" s="306"/>
      <c r="X127" s="306"/>
      <c r="Y127" s="306"/>
      <c r="Z127" s="306"/>
      <c r="AA127" s="306"/>
      <c r="AB127" s="306"/>
      <c r="AC127" s="306"/>
      <c r="AD127" s="306"/>
      <c r="AE127" s="306"/>
      <c r="AF127" s="306"/>
      <c r="AG127" s="306"/>
      <c r="AH127" s="306"/>
    </row>
    <row r="128">
      <c r="A128" s="263">
        <v>123.0</v>
      </c>
      <c r="B128" s="249" t="s">
        <v>36</v>
      </c>
      <c r="C128" s="250" t="s">
        <v>945</v>
      </c>
      <c r="D128" s="250" t="s">
        <v>946</v>
      </c>
      <c r="E128" s="250" t="s">
        <v>46</v>
      </c>
      <c r="F128" s="250" t="s">
        <v>57</v>
      </c>
      <c r="G128" s="250">
        <v>8.719969533E9</v>
      </c>
      <c r="H128" s="307"/>
      <c r="I128" s="308">
        <f t="shared" si="4"/>
        <v>500</v>
      </c>
      <c r="J128" s="265"/>
      <c r="K128" s="256"/>
      <c r="L128" s="256"/>
      <c r="M128" s="256"/>
      <c r="N128" s="256"/>
      <c r="O128" s="255">
        <v>500.0</v>
      </c>
      <c r="P128" s="256"/>
      <c r="Q128" s="256"/>
      <c r="R128" s="256"/>
      <c r="S128" s="256"/>
      <c r="T128" s="256"/>
      <c r="U128" s="256"/>
      <c r="V128" s="256"/>
      <c r="W128" s="306"/>
      <c r="X128" s="306"/>
      <c r="Y128" s="306"/>
      <c r="Z128" s="306"/>
      <c r="AA128" s="306"/>
      <c r="AB128" s="306"/>
      <c r="AC128" s="306"/>
      <c r="AD128" s="306"/>
      <c r="AE128" s="306"/>
      <c r="AF128" s="306"/>
      <c r="AG128" s="306"/>
      <c r="AH128" s="306"/>
    </row>
    <row r="129">
      <c r="A129" s="263">
        <v>124.0</v>
      </c>
      <c r="B129" s="249" t="s">
        <v>36</v>
      </c>
      <c r="C129" s="250" t="s">
        <v>298</v>
      </c>
      <c r="D129" s="250" t="s">
        <v>948</v>
      </c>
      <c r="E129" s="250" t="s">
        <v>46</v>
      </c>
      <c r="F129" s="250" t="s">
        <v>347</v>
      </c>
      <c r="G129" s="250">
        <v>8.349634025E9</v>
      </c>
      <c r="H129" s="307"/>
      <c r="I129" s="308">
        <f t="shared" si="4"/>
        <v>100</v>
      </c>
      <c r="J129" s="265"/>
      <c r="K129" s="256"/>
      <c r="L129" s="256"/>
      <c r="M129" s="256"/>
      <c r="N129" s="256"/>
      <c r="O129" s="255">
        <v>100.0</v>
      </c>
      <c r="P129" s="256"/>
      <c r="Q129" s="256"/>
      <c r="R129" s="256"/>
      <c r="S129" s="256"/>
      <c r="T129" s="256"/>
      <c r="U129" s="256"/>
      <c r="V129" s="256"/>
      <c r="W129" s="306"/>
      <c r="X129" s="306"/>
      <c r="Y129" s="306"/>
      <c r="Z129" s="306"/>
      <c r="AA129" s="306"/>
      <c r="AB129" s="306"/>
      <c r="AC129" s="306"/>
      <c r="AD129" s="306"/>
      <c r="AE129" s="306"/>
      <c r="AF129" s="306"/>
      <c r="AG129" s="306"/>
      <c r="AH129" s="306"/>
    </row>
    <row r="130">
      <c r="A130" s="263">
        <v>125.0</v>
      </c>
      <c r="B130" s="249" t="s">
        <v>36</v>
      </c>
      <c r="C130" s="250" t="s">
        <v>950</v>
      </c>
      <c r="D130" s="250" t="s">
        <v>951</v>
      </c>
      <c r="E130" s="250" t="s">
        <v>46</v>
      </c>
      <c r="F130" s="250" t="s">
        <v>57</v>
      </c>
      <c r="G130" s="250">
        <v>7.354639799E9</v>
      </c>
      <c r="H130" s="307"/>
      <c r="I130" s="308">
        <f t="shared" si="4"/>
        <v>100</v>
      </c>
      <c r="J130" s="265"/>
      <c r="K130" s="256"/>
      <c r="L130" s="256"/>
      <c r="M130" s="256"/>
      <c r="N130" s="256"/>
      <c r="O130" s="255">
        <v>100.0</v>
      </c>
      <c r="P130" s="256"/>
      <c r="Q130" s="256"/>
      <c r="R130" s="256"/>
      <c r="S130" s="256"/>
      <c r="T130" s="256"/>
      <c r="U130" s="256"/>
      <c r="V130" s="256"/>
      <c r="W130" s="306"/>
      <c r="X130" s="306"/>
      <c r="Y130" s="306"/>
      <c r="Z130" s="306"/>
      <c r="AA130" s="306"/>
      <c r="AB130" s="306"/>
      <c r="AC130" s="306"/>
      <c r="AD130" s="306"/>
      <c r="AE130" s="306"/>
      <c r="AF130" s="306"/>
      <c r="AG130" s="306"/>
      <c r="AH130" s="306"/>
    </row>
    <row r="131">
      <c r="A131" s="263">
        <v>126.0</v>
      </c>
      <c r="B131" s="249" t="s">
        <v>36</v>
      </c>
      <c r="C131" s="250" t="s">
        <v>955</v>
      </c>
      <c r="D131" s="250" t="s">
        <v>956</v>
      </c>
      <c r="E131" s="250" t="s">
        <v>46</v>
      </c>
      <c r="F131" s="251"/>
      <c r="G131" s="250">
        <v>9.893271082E9</v>
      </c>
      <c r="H131" s="307"/>
      <c r="I131" s="308">
        <f t="shared" si="4"/>
        <v>101</v>
      </c>
      <c r="J131" s="265"/>
      <c r="K131" s="256"/>
      <c r="L131" s="256"/>
      <c r="M131" s="256"/>
      <c r="N131" s="256"/>
      <c r="O131" s="255">
        <v>101.0</v>
      </c>
      <c r="P131" s="256"/>
      <c r="Q131" s="256"/>
      <c r="R131" s="256"/>
      <c r="S131" s="256"/>
      <c r="T131" s="256"/>
      <c r="U131" s="256"/>
      <c r="V131" s="256"/>
      <c r="W131" s="306"/>
      <c r="X131" s="306"/>
      <c r="Y131" s="306"/>
      <c r="Z131" s="306"/>
      <c r="AA131" s="306"/>
      <c r="AB131" s="306"/>
      <c r="AC131" s="306"/>
      <c r="AD131" s="306"/>
      <c r="AE131" s="306"/>
      <c r="AF131" s="306"/>
      <c r="AG131" s="306"/>
      <c r="AH131" s="306"/>
    </row>
    <row r="132">
      <c r="A132" s="263">
        <v>127.0</v>
      </c>
      <c r="B132" s="249" t="s">
        <v>36</v>
      </c>
      <c r="C132" s="250" t="s">
        <v>298</v>
      </c>
      <c r="D132" s="250" t="s">
        <v>959</v>
      </c>
      <c r="E132" s="250" t="s">
        <v>46</v>
      </c>
      <c r="F132" s="250" t="s">
        <v>347</v>
      </c>
      <c r="G132" s="251"/>
      <c r="H132" s="307"/>
      <c r="I132" s="308">
        <f t="shared" si="4"/>
        <v>200</v>
      </c>
      <c r="J132" s="265"/>
      <c r="K132" s="256"/>
      <c r="L132" s="256"/>
      <c r="M132" s="256"/>
      <c r="N132" s="256"/>
      <c r="O132" s="255">
        <v>200.0</v>
      </c>
      <c r="P132" s="256"/>
      <c r="Q132" s="256"/>
      <c r="R132" s="256"/>
      <c r="S132" s="256"/>
      <c r="T132" s="256"/>
      <c r="U132" s="256"/>
      <c r="V132" s="256"/>
      <c r="W132" s="306"/>
      <c r="X132" s="306"/>
      <c r="Y132" s="306"/>
      <c r="Z132" s="306"/>
      <c r="AA132" s="306"/>
      <c r="AB132" s="306"/>
      <c r="AC132" s="306"/>
      <c r="AD132" s="306"/>
      <c r="AE132" s="306"/>
      <c r="AF132" s="306"/>
      <c r="AG132" s="306"/>
      <c r="AH132" s="306"/>
    </row>
    <row r="133">
      <c r="A133" s="263">
        <v>128.0</v>
      </c>
      <c r="B133" s="249" t="s">
        <v>36</v>
      </c>
      <c r="C133" s="250" t="s">
        <v>962</v>
      </c>
      <c r="D133" s="250" t="s">
        <v>963</v>
      </c>
      <c r="E133" s="250" t="s">
        <v>46</v>
      </c>
      <c r="F133" s="250" t="s">
        <v>347</v>
      </c>
      <c r="G133" s="250">
        <v>9.893514697E9</v>
      </c>
      <c r="H133" s="307"/>
      <c r="I133" s="308">
        <f t="shared" si="4"/>
        <v>151</v>
      </c>
      <c r="J133" s="265"/>
      <c r="K133" s="256"/>
      <c r="L133" s="256"/>
      <c r="M133" s="256"/>
      <c r="N133" s="256"/>
      <c r="O133" s="255">
        <v>151.0</v>
      </c>
      <c r="P133" s="256"/>
      <c r="Q133" s="256"/>
      <c r="R133" s="256"/>
      <c r="S133" s="256"/>
      <c r="T133" s="256"/>
      <c r="U133" s="256"/>
      <c r="V133" s="256"/>
      <c r="W133" s="306"/>
      <c r="X133" s="306"/>
      <c r="Y133" s="306"/>
      <c r="Z133" s="306"/>
      <c r="AA133" s="306"/>
      <c r="AB133" s="306"/>
      <c r="AC133" s="306"/>
      <c r="AD133" s="306"/>
      <c r="AE133" s="306"/>
      <c r="AF133" s="306"/>
      <c r="AG133" s="306"/>
      <c r="AH133" s="306"/>
    </row>
    <row r="134">
      <c r="A134" s="263">
        <v>129.0</v>
      </c>
      <c r="B134" s="249" t="s">
        <v>211</v>
      </c>
      <c r="C134" s="309" t="s">
        <v>965</v>
      </c>
      <c r="D134" s="250" t="s">
        <v>968</v>
      </c>
      <c r="E134" s="250" t="s">
        <v>46</v>
      </c>
      <c r="F134" s="251"/>
      <c r="G134" s="251"/>
      <c r="H134" s="307"/>
      <c r="I134" s="308">
        <f t="shared" si="4"/>
        <v>101</v>
      </c>
      <c r="J134" s="265"/>
      <c r="K134" s="256"/>
      <c r="L134" s="256"/>
      <c r="M134" s="256"/>
      <c r="N134" s="256"/>
      <c r="O134" s="255">
        <v>101.0</v>
      </c>
      <c r="P134" s="256"/>
      <c r="Q134" s="256"/>
      <c r="R134" s="256"/>
      <c r="S134" s="256"/>
      <c r="T134" s="256"/>
      <c r="U134" s="256"/>
      <c r="V134" s="256"/>
      <c r="W134" s="306"/>
      <c r="X134" s="306"/>
      <c r="Y134" s="306"/>
      <c r="Z134" s="306"/>
      <c r="AA134" s="306"/>
      <c r="AB134" s="306"/>
      <c r="AC134" s="306"/>
      <c r="AD134" s="306"/>
      <c r="AE134" s="306"/>
      <c r="AF134" s="306"/>
      <c r="AG134" s="306"/>
      <c r="AH134" s="306"/>
    </row>
    <row r="135">
      <c r="A135" s="263">
        <v>130.0</v>
      </c>
      <c r="B135" s="249" t="s">
        <v>36</v>
      </c>
      <c r="C135" s="250" t="s">
        <v>468</v>
      </c>
      <c r="D135" s="250" t="s">
        <v>942</v>
      </c>
      <c r="E135" s="250" t="s">
        <v>46</v>
      </c>
      <c r="F135" s="250" t="s">
        <v>108</v>
      </c>
      <c r="G135" s="250">
        <v>9.900483728E9</v>
      </c>
      <c r="H135" s="307"/>
      <c r="I135" s="308">
        <f t="shared" si="4"/>
        <v>100</v>
      </c>
      <c r="J135" s="265"/>
      <c r="K135" s="256"/>
      <c r="L135" s="256"/>
      <c r="M135" s="256"/>
      <c r="N135" s="256"/>
      <c r="O135" s="255">
        <v>100.0</v>
      </c>
      <c r="P135" s="256"/>
      <c r="Q135" s="256"/>
      <c r="R135" s="256"/>
      <c r="S135" s="256"/>
      <c r="T135" s="256"/>
      <c r="U135" s="256"/>
      <c r="V135" s="256"/>
      <c r="W135" s="306"/>
      <c r="X135" s="306"/>
      <c r="Y135" s="306"/>
      <c r="Z135" s="306"/>
      <c r="AA135" s="306"/>
      <c r="AB135" s="306"/>
      <c r="AC135" s="306"/>
      <c r="AD135" s="306"/>
      <c r="AE135" s="306"/>
      <c r="AF135" s="306"/>
      <c r="AG135" s="306"/>
      <c r="AH135" s="306"/>
    </row>
    <row r="136">
      <c r="A136" s="263">
        <v>131.0</v>
      </c>
      <c r="B136" s="249" t="s">
        <v>36</v>
      </c>
      <c r="C136" s="250" t="s">
        <v>970</v>
      </c>
      <c r="D136" s="250" t="s">
        <v>301</v>
      </c>
      <c r="E136" s="250" t="s">
        <v>46</v>
      </c>
      <c r="F136" s="250" t="s">
        <v>347</v>
      </c>
      <c r="G136" s="250">
        <v>7.024864039E9</v>
      </c>
      <c r="H136" s="307"/>
      <c r="I136" s="308">
        <f t="shared" si="4"/>
        <v>50</v>
      </c>
      <c r="J136" s="265"/>
      <c r="K136" s="256"/>
      <c r="L136" s="256"/>
      <c r="M136" s="256"/>
      <c r="N136" s="256"/>
      <c r="O136" s="255">
        <v>50.0</v>
      </c>
      <c r="P136" s="256"/>
      <c r="Q136" s="256"/>
      <c r="R136" s="256"/>
      <c r="S136" s="256"/>
      <c r="T136" s="256"/>
      <c r="U136" s="256"/>
      <c r="V136" s="256"/>
      <c r="W136" s="306"/>
      <c r="X136" s="306"/>
      <c r="Y136" s="306"/>
      <c r="Z136" s="306"/>
      <c r="AA136" s="306"/>
      <c r="AB136" s="306"/>
      <c r="AC136" s="306"/>
      <c r="AD136" s="306"/>
      <c r="AE136" s="306"/>
      <c r="AF136" s="306"/>
      <c r="AG136" s="306"/>
      <c r="AH136" s="306"/>
    </row>
    <row r="137">
      <c r="A137" s="263">
        <v>132.0</v>
      </c>
      <c r="B137" s="249" t="s">
        <v>36</v>
      </c>
      <c r="C137" s="250" t="s">
        <v>972</v>
      </c>
      <c r="D137" s="250" t="s">
        <v>273</v>
      </c>
      <c r="E137" s="250" t="s">
        <v>46</v>
      </c>
      <c r="F137" s="250" t="s">
        <v>339</v>
      </c>
      <c r="G137" s="250">
        <v>9.589391546E9</v>
      </c>
      <c r="H137" s="307"/>
      <c r="I137" s="308">
        <f t="shared" si="4"/>
        <v>50</v>
      </c>
      <c r="J137" s="265"/>
      <c r="K137" s="256"/>
      <c r="L137" s="256"/>
      <c r="M137" s="256"/>
      <c r="N137" s="256"/>
      <c r="O137" s="255">
        <v>50.0</v>
      </c>
      <c r="P137" s="256"/>
      <c r="Q137" s="256"/>
      <c r="R137" s="256"/>
      <c r="S137" s="256"/>
      <c r="T137" s="256"/>
      <c r="U137" s="256"/>
      <c r="V137" s="256"/>
      <c r="W137" s="306"/>
      <c r="X137" s="306"/>
      <c r="Y137" s="306"/>
      <c r="Z137" s="306"/>
      <c r="AA137" s="306"/>
      <c r="AB137" s="306"/>
      <c r="AC137" s="306"/>
      <c r="AD137" s="306"/>
      <c r="AE137" s="306"/>
      <c r="AF137" s="306"/>
      <c r="AG137" s="306"/>
      <c r="AH137" s="306"/>
    </row>
    <row r="138">
      <c r="A138" s="263">
        <v>133.0</v>
      </c>
      <c r="B138" s="249" t="s">
        <v>36</v>
      </c>
      <c r="C138" s="250" t="s">
        <v>976</v>
      </c>
      <c r="D138" s="250" t="s">
        <v>977</v>
      </c>
      <c r="E138" s="250" t="s">
        <v>46</v>
      </c>
      <c r="F138" s="250" t="s">
        <v>57</v>
      </c>
      <c r="G138" s="250">
        <v>9.669022696E9</v>
      </c>
      <c r="H138" s="307"/>
      <c r="I138" s="308">
        <f t="shared" si="4"/>
        <v>500</v>
      </c>
      <c r="J138" s="265"/>
      <c r="K138" s="256"/>
      <c r="L138" s="256"/>
      <c r="M138" s="256"/>
      <c r="N138" s="256"/>
      <c r="O138" s="255">
        <v>500.0</v>
      </c>
      <c r="P138" s="256"/>
      <c r="Q138" s="256"/>
      <c r="R138" s="256"/>
      <c r="S138" s="256"/>
      <c r="T138" s="256"/>
      <c r="U138" s="256"/>
      <c r="V138" s="256"/>
      <c r="W138" s="306"/>
      <c r="X138" s="306"/>
      <c r="Y138" s="306"/>
      <c r="Z138" s="306"/>
      <c r="AA138" s="306"/>
      <c r="AB138" s="306"/>
      <c r="AC138" s="306"/>
      <c r="AD138" s="306"/>
      <c r="AE138" s="306"/>
      <c r="AF138" s="306"/>
      <c r="AG138" s="306"/>
      <c r="AH138" s="306"/>
    </row>
    <row r="139">
      <c r="A139" s="263">
        <v>134.0</v>
      </c>
      <c r="B139" s="249" t="s">
        <v>36</v>
      </c>
      <c r="C139" s="250" t="s">
        <v>101</v>
      </c>
      <c r="D139" s="250" t="s">
        <v>980</v>
      </c>
      <c r="E139" s="250" t="s">
        <v>46</v>
      </c>
      <c r="F139" s="250" t="s">
        <v>331</v>
      </c>
      <c r="G139" s="250">
        <v>9.981801155E9</v>
      </c>
      <c r="H139" s="307"/>
      <c r="I139" s="308">
        <f t="shared" si="4"/>
        <v>111</v>
      </c>
      <c r="J139" s="265"/>
      <c r="K139" s="256"/>
      <c r="L139" s="256"/>
      <c r="M139" s="256"/>
      <c r="N139" s="256"/>
      <c r="O139" s="255">
        <v>111.0</v>
      </c>
      <c r="P139" s="256"/>
      <c r="Q139" s="256"/>
      <c r="R139" s="256"/>
      <c r="S139" s="256"/>
      <c r="T139" s="256"/>
      <c r="U139" s="256"/>
      <c r="V139" s="256"/>
      <c r="W139" s="306"/>
      <c r="X139" s="306"/>
      <c r="Y139" s="306"/>
      <c r="Z139" s="306"/>
      <c r="AA139" s="306"/>
      <c r="AB139" s="306"/>
      <c r="AC139" s="306"/>
      <c r="AD139" s="306"/>
      <c r="AE139" s="306"/>
      <c r="AF139" s="306"/>
      <c r="AG139" s="306"/>
      <c r="AH139" s="306"/>
    </row>
    <row r="140">
      <c r="A140" s="263">
        <v>135.0</v>
      </c>
      <c r="B140" s="249" t="s">
        <v>211</v>
      </c>
      <c r="C140" s="309" t="s">
        <v>982</v>
      </c>
      <c r="D140" s="250" t="s">
        <v>983</v>
      </c>
      <c r="E140" s="250" t="s">
        <v>46</v>
      </c>
      <c r="F140" s="250" t="s">
        <v>118</v>
      </c>
      <c r="G140" s="250">
        <v>9.303999305E9</v>
      </c>
      <c r="H140" s="307"/>
      <c r="I140" s="308">
        <f t="shared" si="4"/>
        <v>111</v>
      </c>
      <c r="J140" s="265"/>
      <c r="K140" s="256"/>
      <c r="L140" s="256"/>
      <c r="M140" s="256"/>
      <c r="N140" s="256"/>
      <c r="O140" s="255">
        <v>111.0</v>
      </c>
      <c r="P140" s="256"/>
      <c r="Q140" s="256"/>
      <c r="R140" s="256"/>
      <c r="S140" s="256"/>
      <c r="T140" s="256"/>
      <c r="U140" s="256"/>
      <c r="V140" s="256"/>
      <c r="W140" s="306"/>
      <c r="X140" s="306"/>
      <c r="Y140" s="306"/>
      <c r="Z140" s="306"/>
      <c r="AA140" s="306"/>
      <c r="AB140" s="306"/>
      <c r="AC140" s="306"/>
      <c r="AD140" s="306"/>
      <c r="AE140" s="306"/>
      <c r="AF140" s="306"/>
      <c r="AG140" s="306"/>
      <c r="AH140" s="306"/>
    </row>
    <row r="141">
      <c r="A141" s="263">
        <v>136.0</v>
      </c>
      <c r="B141" s="249" t="s">
        <v>36</v>
      </c>
      <c r="C141" s="250" t="s">
        <v>984</v>
      </c>
      <c r="D141" s="250" t="s">
        <v>985</v>
      </c>
      <c r="E141" s="250" t="s">
        <v>46</v>
      </c>
      <c r="F141" s="250" t="s">
        <v>97</v>
      </c>
      <c r="G141" s="250">
        <v>9.754468156E9</v>
      </c>
      <c r="H141" s="307"/>
      <c r="I141" s="308">
        <f t="shared" si="4"/>
        <v>151</v>
      </c>
      <c r="J141" s="265"/>
      <c r="K141" s="256"/>
      <c r="L141" s="256"/>
      <c r="M141" s="256"/>
      <c r="N141" s="256"/>
      <c r="O141" s="255">
        <v>151.0</v>
      </c>
      <c r="P141" s="256"/>
      <c r="Q141" s="256"/>
      <c r="R141" s="256"/>
      <c r="S141" s="256"/>
      <c r="T141" s="256"/>
      <c r="U141" s="256"/>
      <c r="V141" s="256"/>
      <c r="W141" s="306"/>
      <c r="X141" s="306"/>
      <c r="Y141" s="306"/>
      <c r="Z141" s="306"/>
      <c r="AA141" s="306"/>
      <c r="AB141" s="306"/>
      <c r="AC141" s="306"/>
      <c r="AD141" s="306"/>
      <c r="AE141" s="306"/>
      <c r="AF141" s="306"/>
      <c r="AG141" s="306"/>
      <c r="AH141" s="306"/>
    </row>
    <row r="142">
      <c r="A142" s="253"/>
      <c r="B142" s="311"/>
      <c r="C142" s="251"/>
      <c r="D142" s="251"/>
      <c r="E142" s="251"/>
      <c r="F142" s="251"/>
      <c r="G142" s="251"/>
      <c r="H142" s="253"/>
      <c r="I142" s="308">
        <f t="shared" si="4"/>
        <v>0</v>
      </c>
      <c r="J142" s="265"/>
      <c r="K142" s="256"/>
      <c r="L142" s="256"/>
      <c r="M142" s="256"/>
      <c r="N142" s="256"/>
      <c r="O142" s="256"/>
      <c r="P142" s="256"/>
      <c r="Q142" s="256"/>
      <c r="R142" s="256"/>
      <c r="S142" s="256"/>
      <c r="T142" s="256"/>
      <c r="U142" s="256"/>
      <c r="V142" s="256"/>
      <c r="W142" s="306"/>
      <c r="X142" s="306"/>
      <c r="Y142" s="306"/>
      <c r="Z142" s="306"/>
      <c r="AA142" s="306"/>
      <c r="AB142" s="306"/>
      <c r="AC142" s="306"/>
      <c r="AD142" s="306"/>
      <c r="AE142" s="306"/>
      <c r="AF142" s="306"/>
      <c r="AG142" s="306"/>
      <c r="AH142" s="306"/>
    </row>
    <row r="143">
      <c r="A143" s="253"/>
      <c r="B143" s="311"/>
      <c r="C143" s="251"/>
      <c r="D143" s="251"/>
      <c r="E143" s="251"/>
      <c r="F143" s="251"/>
      <c r="G143" s="251"/>
      <c r="H143" s="253"/>
      <c r="I143" s="308">
        <f t="shared" si="4"/>
        <v>0</v>
      </c>
      <c r="J143" s="265"/>
      <c r="K143" s="256"/>
      <c r="L143" s="256"/>
      <c r="M143" s="256"/>
      <c r="N143" s="256"/>
      <c r="O143" s="256"/>
      <c r="P143" s="256"/>
      <c r="Q143" s="256"/>
      <c r="R143" s="256"/>
      <c r="S143" s="256"/>
      <c r="T143" s="256"/>
      <c r="U143" s="256"/>
      <c r="V143" s="256"/>
      <c r="W143" s="306"/>
      <c r="X143" s="306"/>
      <c r="Y143" s="306"/>
      <c r="Z143" s="306"/>
      <c r="AA143" s="306"/>
      <c r="AB143" s="306"/>
      <c r="AC143" s="306"/>
      <c r="AD143" s="306"/>
      <c r="AE143" s="306"/>
      <c r="AF143" s="306"/>
      <c r="AG143" s="306"/>
      <c r="AH143" s="306"/>
    </row>
    <row r="144">
      <c r="A144" s="253"/>
      <c r="B144" s="311"/>
      <c r="C144" s="251"/>
      <c r="D144" s="251"/>
      <c r="E144" s="251"/>
      <c r="F144" s="251"/>
      <c r="G144" s="251"/>
      <c r="H144" s="253"/>
      <c r="I144" s="308">
        <f t="shared" si="4"/>
        <v>0</v>
      </c>
      <c r="J144" s="265"/>
      <c r="K144" s="256"/>
      <c r="L144" s="256"/>
      <c r="M144" s="256"/>
      <c r="N144" s="256"/>
      <c r="O144" s="256"/>
      <c r="P144" s="256"/>
      <c r="Q144" s="256"/>
      <c r="R144" s="256"/>
      <c r="S144" s="256"/>
      <c r="T144" s="256"/>
      <c r="U144" s="256"/>
      <c r="V144" s="256"/>
      <c r="W144" s="306"/>
      <c r="X144" s="306"/>
      <c r="Y144" s="306"/>
      <c r="Z144" s="306"/>
      <c r="AA144" s="306"/>
      <c r="AB144" s="306"/>
      <c r="AC144" s="306"/>
      <c r="AD144" s="306"/>
      <c r="AE144" s="306"/>
      <c r="AF144" s="306"/>
      <c r="AG144" s="306"/>
      <c r="AH144" s="306"/>
    </row>
    <row r="145">
      <c r="A145" s="253"/>
      <c r="B145" s="311"/>
      <c r="C145" s="251"/>
      <c r="D145" s="251"/>
      <c r="E145" s="251"/>
      <c r="F145" s="251"/>
      <c r="G145" s="251"/>
      <c r="H145" s="253"/>
      <c r="I145" s="308">
        <f t="shared" si="4"/>
        <v>0</v>
      </c>
      <c r="J145" s="265"/>
      <c r="K145" s="256"/>
      <c r="L145" s="256"/>
      <c r="M145" s="256"/>
      <c r="N145" s="256"/>
      <c r="O145" s="256"/>
      <c r="P145" s="256"/>
      <c r="Q145" s="256"/>
      <c r="R145" s="256"/>
      <c r="S145" s="256"/>
      <c r="T145" s="256"/>
      <c r="U145" s="256"/>
      <c r="V145" s="256"/>
      <c r="W145" s="306"/>
      <c r="X145" s="306"/>
      <c r="Y145" s="306"/>
      <c r="Z145" s="306"/>
      <c r="AA145" s="306"/>
      <c r="AB145" s="306"/>
      <c r="AC145" s="306"/>
      <c r="AD145" s="306"/>
      <c r="AE145" s="306"/>
      <c r="AF145" s="306"/>
      <c r="AG145" s="306"/>
      <c r="AH145" s="306"/>
    </row>
    <row r="146">
      <c r="A146" s="253"/>
      <c r="B146" s="311"/>
      <c r="C146" s="251"/>
      <c r="D146" s="251"/>
      <c r="E146" s="251"/>
      <c r="F146" s="251"/>
      <c r="G146" s="251"/>
      <c r="H146" s="253"/>
      <c r="I146" s="308">
        <f t="shared" si="4"/>
        <v>0</v>
      </c>
      <c r="J146" s="265"/>
      <c r="K146" s="256"/>
      <c r="L146" s="256"/>
      <c r="M146" s="256"/>
      <c r="N146" s="256"/>
      <c r="O146" s="256"/>
      <c r="P146" s="256"/>
      <c r="Q146" s="256"/>
      <c r="R146" s="256"/>
      <c r="S146" s="256"/>
      <c r="T146" s="256"/>
      <c r="U146" s="256"/>
      <c r="V146" s="256"/>
      <c r="W146" s="306"/>
      <c r="X146" s="306"/>
      <c r="Y146" s="306"/>
      <c r="Z146" s="306"/>
      <c r="AA146" s="306"/>
      <c r="AB146" s="306"/>
      <c r="AC146" s="306"/>
      <c r="AD146" s="306"/>
      <c r="AE146" s="306"/>
      <c r="AF146" s="306"/>
      <c r="AG146" s="306"/>
      <c r="AH146" s="306"/>
    </row>
    <row r="147">
      <c r="A147" s="253"/>
      <c r="B147" s="311"/>
      <c r="C147" s="251"/>
      <c r="D147" s="251"/>
      <c r="E147" s="251"/>
      <c r="F147" s="251"/>
      <c r="G147" s="251"/>
      <c r="H147" s="253"/>
      <c r="I147" s="308">
        <f t="shared" si="4"/>
        <v>0</v>
      </c>
      <c r="J147" s="265"/>
      <c r="K147" s="256"/>
      <c r="L147" s="256"/>
      <c r="M147" s="256"/>
      <c r="N147" s="256"/>
      <c r="O147" s="256"/>
      <c r="P147" s="256"/>
      <c r="Q147" s="256"/>
      <c r="R147" s="256"/>
      <c r="S147" s="256"/>
      <c r="T147" s="256"/>
      <c r="U147" s="256"/>
      <c r="V147" s="256"/>
      <c r="W147" s="306"/>
      <c r="X147" s="306"/>
      <c r="Y147" s="306"/>
      <c r="Z147" s="306"/>
      <c r="AA147" s="306"/>
      <c r="AB147" s="306"/>
      <c r="AC147" s="306"/>
      <c r="AD147" s="306"/>
      <c r="AE147" s="306"/>
      <c r="AF147" s="306"/>
      <c r="AG147" s="306"/>
      <c r="AH147" s="306"/>
    </row>
    <row r="148">
      <c r="A148" s="253"/>
      <c r="B148" s="311"/>
      <c r="C148" s="251"/>
      <c r="D148" s="251"/>
      <c r="E148" s="251"/>
      <c r="F148" s="251"/>
      <c r="G148" s="251"/>
      <c r="H148" s="253"/>
      <c r="I148" s="308">
        <f t="shared" si="4"/>
        <v>0</v>
      </c>
      <c r="J148" s="265"/>
      <c r="K148" s="256"/>
      <c r="L148" s="256"/>
      <c r="M148" s="256"/>
      <c r="N148" s="256"/>
      <c r="O148" s="256"/>
      <c r="P148" s="256"/>
      <c r="Q148" s="256"/>
      <c r="R148" s="256"/>
      <c r="S148" s="256"/>
      <c r="T148" s="256"/>
      <c r="U148" s="256"/>
      <c r="V148" s="256"/>
      <c r="W148" s="306"/>
      <c r="X148" s="306"/>
      <c r="Y148" s="306"/>
      <c r="Z148" s="306"/>
      <c r="AA148" s="306"/>
      <c r="AB148" s="306"/>
      <c r="AC148" s="306"/>
      <c r="AD148" s="306"/>
      <c r="AE148" s="306"/>
      <c r="AF148" s="306"/>
      <c r="AG148" s="306"/>
      <c r="AH148" s="306"/>
    </row>
    <row r="149">
      <c r="A149" s="253"/>
      <c r="B149" s="311"/>
      <c r="C149" s="251"/>
      <c r="D149" s="251"/>
      <c r="E149" s="251"/>
      <c r="F149" s="251"/>
      <c r="G149" s="251"/>
      <c r="H149" s="253"/>
      <c r="I149" s="308">
        <f t="shared" si="4"/>
        <v>0</v>
      </c>
      <c r="J149" s="265"/>
      <c r="K149" s="256"/>
      <c r="L149" s="256"/>
      <c r="M149" s="256"/>
      <c r="N149" s="256"/>
      <c r="O149" s="256"/>
      <c r="P149" s="256"/>
      <c r="Q149" s="256"/>
      <c r="R149" s="256"/>
      <c r="S149" s="256"/>
      <c r="T149" s="256"/>
      <c r="U149" s="256"/>
      <c r="V149" s="256"/>
      <c r="W149" s="306"/>
      <c r="X149" s="306"/>
      <c r="Y149" s="306"/>
      <c r="Z149" s="306"/>
      <c r="AA149" s="306"/>
      <c r="AB149" s="306"/>
      <c r="AC149" s="306"/>
      <c r="AD149" s="306"/>
      <c r="AE149" s="306"/>
      <c r="AF149" s="306"/>
      <c r="AG149" s="306"/>
      <c r="AH149" s="306"/>
    </row>
    <row r="150">
      <c r="A150" s="253"/>
      <c r="B150" s="311"/>
      <c r="C150" s="251"/>
      <c r="D150" s="251"/>
      <c r="E150" s="251"/>
      <c r="F150" s="251"/>
      <c r="G150" s="251"/>
      <c r="H150" s="253"/>
      <c r="I150" s="308">
        <f t="shared" si="4"/>
        <v>0</v>
      </c>
      <c r="J150" s="265"/>
      <c r="K150" s="256"/>
      <c r="L150" s="256"/>
      <c r="M150" s="256"/>
      <c r="N150" s="256"/>
      <c r="O150" s="256"/>
      <c r="P150" s="256"/>
      <c r="Q150" s="256"/>
      <c r="R150" s="256"/>
      <c r="S150" s="256"/>
      <c r="T150" s="256"/>
      <c r="U150" s="256"/>
      <c r="V150" s="256"/>
      <c r="W150" s="306"/>
      <c r="X150" s="306"/>
      <c r="Y150" s="306"/>
      <c r="Z150" s="306"/>
      <c r="AA150" s="306"/>
      <c r="AB150" s="306"/>
      <c r="AC150" s="306"/>
      <c r="AD150" s="306"/>
      <c r="AE150" s="306"/>
      <c r="AF150" s="306"/>
      <c r="AG150" s="306"/>
      <c r="AH150" s="306"/>
    </row>
    <row r="151">
      <c r="A151" s="253"/>
      <c r="B151" s="311"/>
      <c r="C151" s="251"/>
      <c r="D151" s="251"/>
      <c r="E151" s="251"/>
      <c r="F151" s="251"/>
      <c r="G151" s="251"/>
      <c r="H151" s="253"/>
      <c r="I151" s="308">
        <f t="shared" si="4"/>
        <v>0</v>
      </c>
      <c r="J151" s="265"/>
      <c r="K151" s="256"/>
      <c r="L151" s="256"/>
      <c r="M151" s="256"/>
      <c r="N151" s="256"/>
      <c r="O151" s="256"/>
      <c r="P151" s="256"/>
      <c r="Q151" s="256"/>
      <c r="R151" s="256"/>
      <c r="S151" s="256"/>
      <c r="T151" s="256"/>
      <c r="U151" s="256"/>
      <c r="V151" s="256"/>
      <c r="W151" s="306"/>
      <c r="X151" s="306"/>
      <c r="Y151" s="306"/>
      <c r="Z151" s="306"/>
      <c r="AA151" s="306"/>
      <c r="AB151" s="306"/>
      <c r="AC151" s="306"/>
      <c r="AD151" s="306"/>
      <c r="AE151" s="306"/>
      <c r="AF151" s="306"/>
      <c r="AG151" s="306"/>
      <c r="AH151" s="306"/>
    </row>
    <row r="152">
      <c r="A152" s="253"/>
      <c r="B152" s="311"/>
      <c r="C152" s="251"/>
      <c r="D152" s="251"/>
      <c r="E152" s="251"/>
      <c r="F152" s="251"/>
      <c r="G152" s="251"/>
      <c r="H152" s="253"/>
      <c r="I152" s="308">
        <f t="shared" si="4"/>
        <v>0</v>
      </c>
      <c r="J152" s="265"/>
      <c r="K152" s="256"/>
      <c r="L152" s="256"/>
      <c r="M152" s="256"/>
      <c r="N152" s="256"/>
      <c r="O152" s="256"/>
      <c r="P152" s="256"/>
      <c r="Q152" s="256"/>
      <c r="R152" s="256"/>
      <c r="S152" s="256"/>
      <c r="T152" s="256"/>
      <c r="U152" s="256"/>
      <c r="V152" s="256"/>
      <c r="W152" s="306"/>
      <c r="X152" s="306"/>
      <c r="Y152" s="306"/>
      <c r="Z152" s="306"/>
      <c r="AA152" s="306"/>
      <c r="AB152" s="306"/>
      <c r="AC152" s="306"/>
      <c r="AD152" s="306"/>
      <c r="AE152" s="306"/>
      <c r="AF152" s="306"/>
      <c r="AG152" s="306"/>
      <c r="AH152" s="306"/>
    </row>
    <row r="153">
      <c r="A153" s="253"/>
      <c r="B153" s="311"/>
      <c r="C153" s="251"/>
      <c r="D153" s="251"/>
      <c r="E153" s="251"/>
      <c r="F153" s="251"/>
      <c r="G153" s="251"/>
      <c r="H153" s="253"/>
      <c r="I153" s="308">
        <f t="shared" si="4"/>
        <v>0</v>
      </c>
      <c r="J153" s="265"/>
      <c r="K153" s="256"/>
      <c r="L153" s="256"/>
      <c r="M153" s="256"/>
      <c r="N153" s="256"/>
      <c r="O153" s="256"/>
      <c r="P153" s="256"/>
      <c r="Q153" s="256"/>
      <c r="R153" s="256"/>
      <c r="S153" s="256"/>
      <c r="T153" s="256"/>
      <c r="U153" s="256"/>
      <c r="V153" s="256"/>
      <c r="W153" s="306"/>
      <c r="X153" s="306"/>
      <c r="Y153" s="306"/>
      <c r="Z153" s="306"/>
      <c r="AA153" s="306"/>
      <c r="AB153" s="306"/>
      <c r="AC153" s="306"/>
      <c r="AD153" s="306"/>
      <c r="AE153" s="306"/>
      <c r="AF153" s="306"/>
      <c r="AG153" s="306"/>
      <c r="AH153" s="306"/>
    </row>
    <row r="154">
      <c r="A154" s="253"/>
      <c r="B154" s="311"/>
      <c r="C154" s="251"/>
      <c r="D154" s="251"/>
      <c r="E154" s="251"/>
      <c r="F154" s="251"/>
      <c r="G154" s="251"/>
      <c r="H154" s="253"/>
      <c r="I154" s="308">
        <f t="shared" si="4"/>
        <v>0</v>
      </c>
      <c r="J154" s="265"/>
      <c r="K154" s="256"/>
      <c r="L154" s="256"/>
      <c r="M154" s="256"/>
      <c r="N154" s="256"/>
      <c r="O154" s="256"/>
      <c r="P154" s="256"/>
      <c r="Q154" s="256"/>
      <c r="R154" s="256"/>
      <c r="S154" s="256"/>
      <c r="T154" s="256"/>
      <c r="U154" s="256"/>
      <c r="V154" s="256"/>
      <c r="W154" s="306"/>
      <c r="X154" s="306"/>
      <c r="Y154" s="306"/>
      <c r="Z154" s="306"/>
      <c r="AA154" s="306"/>
      <c r="AB154" s="306"/>
      <c r="AC154" s="306"/>
      <c r="AD154" s="306"/>
      <c r="AE154" s="306"/>
      <c r="AF154" s="306"/>
      <c r="AG154" s="306"/>
      <c r="AH154" s="306"/>
    </row>
    <row r="155">
      <c r="A155" s="253"/>
      <c r="B155" s="311"/>
      <c r="C155" s="251"/>
      <c r="D155" s="251"/>
      <c r="E155" s="251"/>
      <c r="F155" s="251"/>
      <c r="G155" s="251"/>
      <c r="H155" s="253"/>
      <c r="I155" s="308">
        <f t="shared" si="4"/>
        <v>0</v>
      </c>
      <c r="J155" s="265"/>
      <c r="K155" s="256"/>
      <c r="L155" s="256"/>
      <c r="M155" s="256"/>
      <c r="N155" s="256"/>
      <c r="O155" s="256"/>
      <c r="P155" s="256"/>
      <c r="Q155" s="256"/>
      <c r="R155" s="256"/>
      <c r="S155" s="256"/>
      <c r="T155" s="256"/>
      <c r="U155" s="256"/>
      <c r="V155" s="256"/>
      <c r="W155" s="306"/>
      <c r="X155" s="306"/>
      <c r="Y155" s="306"/>
      <c r="Z155" s="306"/>
      <c r="AA155" s="306"/>
      <c r="AB155" s="306"/>
      <c r="AC155" s="306"/>
      <c r="AD155" s="306"/>
      <c r="AE155" s="306"/>
      <c r="AF155" s="306"/>
      <c r="AG155" s="306"/>
      <c r="AH155" s="306"/>
    </row>
    <row r="156">
      <c r="A156" s="253"/>
      <c r="B156" s="311"/>
      <c r="C156" s="251"/>
      <c r="D156" s="251"/>
      <c r="E156" s="251"/>
      <c r="F156" s="251"/>
      <c r="G156" s="251"/>
      <c r="H156" s="253"/>
      <c r="I156" s="308">
        <f t="shared" si="4"/>
        <v>0</v>
      </c>
      <c r="J156" s="265"/>
      <c r="K156" s="256"/>
      <c r="L156" s="256"/>
      <c r="M156" s="256"/>
      <c r="N156" s="256"/>
      <c r="O156" s="256"/>
      <c r="P156" s="256"/>
      <c r="Q156" s="256"/>
      <c r="R156" s="256"/>
      <c r="S156" s="256"/>
      <c r="T156" s="256"/>
      <c r="U156" s="256"/>
      <c r="V156" s="256"/>
      <c r="W156" s="306"/>
      <c r="X156" s="306"/>
      <c r="Y156" s="306"/>
      <c r="Z156" s="306"/>
      <c r="AA156" s="306"/>
      <c r="AB156" s="306"/>
      <c r="AC156" s="306"/>
      <c r="AD156" s="306"/>
      <c r="AE156" s="306"/>
      <c r="AF156" s="306"/>
      <c r="AG156" s="306"/>
      <c r="AH156" s="306"/>
    </row>
    <row r="157">
      <c r="A157" s="253"/>
      <c r="B157" s="311"/>
      <c r="C157" s="251"/>
      <c r="D157" s="251"/>
      <c r="E157" s="251"/>
      <c r="F157" s="251"/>
      <c r="G157" s="251"/>
      <c r="H157" s="253"/>
      <c r="I157" s="308">
        <f t="shared" si="4"/>
        <v>0</v>
      </c>
      <c r="J157" s="265"/>
      <c r="K157" s="256"/>
      <c r="L157" s="256"/>
      <c r="M157" s="256"/>
      <c r="N157" s="256"/>
      <c r="O157" s="256"/>
      <c r="P157" s="256"/>
      <c r="Q157" s="256"/>
      <c r="R157" s="256"/>
      <c r="S157" s="256"/>
      <c r="T157" s="256"/>
      <c r="U157" s="256"/>
      <c r="V157" s="256"/>
      <c r="W157" s="306"/>
      <c r="X157" s="306"/>
      <c r="Y157" s="306"/>
      <c r="Z157" s="306"/>
      <c r="AA157" s="306"/>
      <c r="AB157" s="306"/>
      <c r="AC157" s="306"/>
      <c r="AD157" s="306"/>
      <c r="AE157" s="306"/>
      <c r="AF157" s="306"/>
      <c r="AG157" s="306"/>
      <c r="AH157" s="306"/>
    </row>
    <row r="158">
      <c r="A158" s="253"/>
      <c r="B158" s="311"/>
      <c r="C158" s="251"/>
      <c r="D158" s="251"/>
      <c r="E158" s="251"/>
      <c r="F158" s="251"/>
      <c r="G158" s="251"/>
      <c r="H158" s="253"/>
      <c r="I158" s="308">
        <f t="shared" si="4"/>
        <v>0</v>
      </c>
      <c r="J158" s="265"/>
      <c r="K158" s="256"/>
      <c r="L158" s="256"/>
      <c r="M158" s="256"/>
      <c r="N158" s="256"/>
      <c r="O158" s="256"/>
      <c r="P158" s="256"/>
      <c r="Q158" s="256"/>
      <c r="R158" s="256"/>
      <c r="S158" s="256"/>
      <c r="T158" s="256"/>
      <c r="U158" s="256"/>
      <c r="V158" s="256"/>
      <c r="W158" s="306"/>
      <c r="X158" s="306"/>
      <c r="Y158" s="306"/>
      <c r="Z158" s="306"/>
      <c r="AA158" s="306"/>
      <c r="AB158" s="306"/>
      <c r="AC158" s="306"/>
      <c r="AD158" s="306"/>
      <c r="AE158" s="306"/>
      <c r="AF158" s="306"/>
      <c r="AG158" s="306"/>
      <c r="AH158" s="306"/>
    </row>
    <row r="159">
      <c r="W159" s="313"/>
      <c r="X159" s="313"/>
      <c r="Y159" s="313"/>
      <c r="Z159" s="313"/>
      <c r="AA159" s="313"/>
      <c r="AB159" s="313"/>
      <c r="AC159" s="313"/>
      <c r="AD159" s="313"/>
      <c r="AE159" s="313"/>
      <c r="AF159" s="313"/>
      <c r="AG159" s="313"/>
      <c r="AH159" s="313"/>
    </row>
    <row r="160">
      <c r="A160" s="314"/>
      <c r="B160" s="315"/>
      <c r="C160" s="316"/>
      <c r="D160" s="316"/>
      <c r="E160" s="316"/>
      <c r="F160" s="316"/>
      <c r="G160" s="316"/>
      <c r="H160" s="314"/>
      <c r="I160" s="317"/>
      <c r="J160" s="318"/>
      <c r="K160" s="313"/>
      <c r="L160" s="313"/>
      <c r="M160" s="313"/>
      <c r="N160" s="313"/>
      <c r="O160" s="313"/>
      <c r="P160" s="313"/>
      <c r="Q160" s="313"/>
      <c r="R160" s="313"/>
      <c r="S160" s="313"/>
      <c r="T160" s="313"/>
      <c r="U160" s="313"/>
      <c r="V160" s="313"/>
      <c r="W160" s="313"/>
      <c r="X160" s="313"/>
      <c r="Y160" s="313"/>
      <c r="Z160" s="313"/>
      <c r="AA160" s="313"/>
      <c r="AB160" s="313"/>
      <c r="AC160" s="313"/>
      <c r="AD160" s="313"/>
      <c r="AE160" s="313"/>
      <c r="AF160" s="313"/>
      <c r="AG160" s="313"/>
      <c r="AH160" s="313"/>
    </row>
    <row r="161">
      <c r="A161" s="314"/>
      <c r="B161" s="315"/>
      <c r="C161" s="316"/>
      <c r="D161" s="316"/>
      <c r="E161" s="316"/>
      <c r="F161" s="316"/>
      <c r="G161" s="316"/>
      <c r="H161" s="314"/>
      <c r="I161" s="317"/>
      <c r="J161" s="318"/>
      <c r="K161" s="313"/>
      <c r="L161" s="313"/>
      <c r="M161" s="313"/>
      <c r="N161" s="313"/>
      <c r="O161" s="313"/>
      <c r="P161" s="313"/>
      <c r="Q161" s="313"/>
      <c r="R161" s="313"/>
      <c r="S161" s="313"/>
      <c r="T161" s="313"/>
      <c r="U161" s="313"/>
      <c r="V161" s="313"/>
      <c r="W161" s="313"/>
      <c r="X161" s="313"/>
      <c r="Y161" s="313"/>
      <c r="Z161" s="313"/>
      <c r="AA161" s="313"/>
      <c r="AB161" s="313"/>
      <c r="AC161" s="313"/>
      <c r="AD161" s="313"/>
      <c r="AE161" s="313"/>
      <c r="AF161" s="313"/>
      <c r="AG161" s="313"/>
      <c r="AH161" s="313"/>
    </row>
    <row r="162">
      <c r="A162" s="314"/>
      <c r="B162" s="315"/>
      <c r="C162" s="316"/>
      <c r="D162" s="316"/>
      <c r="E162" s="316"/>
      <c r="F162" s="316"/>
      <c r="G162" s="316"/>
      <c r="H162" s="314"/>
      <c r="I162" s="317"/>
      <c r="J162" s="318"/>
      <c r="K162" s="313"/>
      <c r="L162" s="313"/>
      <c r="M162" s="313"/>
      <c r="N162" s="313"/>
      <c r="O162" s="313"/>
      <c r="P162" s="313"/>
      <c r="Q162" s="313"/>
      <c r="R162" s="313"/>
      <c r="S162" s="313"/>
      <c r="T162" s="313"/>
      <c r="U162" s="313"/>
      <c r="V162" s="313"/>
      <c r="W162" s="313"/>
      <c r="X162" s="313"/>
      <c r="Y162" s="313"/>
      <c r="Z162" s="313"/>
      <c r="AA162" s="313"/>
      <c r="AB162" s="313"/>
      <c r="AC162" s="313"/>
      <c r="AD162" s="313"/>
      <c r="AE162" s="313"/>
      <c r="AF162" s="313"/>
      <c r="AG162" s="313"/>
      <c r="AH162" s="313"/>
    </row>
    <row r="163">
      <c r="A163" s="314"/>
      <c r="B163" s="315"/>
      <c r="C163" s="316"/>
      <c r="D163" s="316"/>
      <c r="E163" s="316"/>
      <c r="F163" s="316"/>
      <c r="G163" s="316"/>
      <c r="H163" s="314"/>
      <c r="I163" s="317"/>
      <c r="J163" s="318"/>
      <c r="K163" s="313"/>
      <c r="L163" s="313"/>
      <c r="M163" s="313"/>
      <c r="N163" s="313"/>
      <c r="O163" s="313"/>
      <c r="P163" s="313"/>
      <c r="Q163" s="313"/>
      <c r="R163" s="313"/>
      <c r="S163" s="313"/>
      <c r="T163" s="313"/>
      <c r="U163" s="313"/>
      <c r="V163" s="313"/>
      <c r="W163" s="313"/>
      <c r="X163" s="313"/>
      <c r="Y163" s="313"/>
      <c r="Z163" s="313"/>
      <c r="AA163" s="313"/>
      <c r="AB163" s="313"/>
      <c r="AC163" s="313"/>
      <c r="AD163" s="313"/>
      <c r="AE163" s="313"/>
      <c r="AF163" s="313"/>
      <c r="AG163" s="313"/>
      <c r="AH163" s="313"/>
    </row>
    <row r="164">
      <c r="A164" s="314"/>
      <c r="B164" s="315"/>
      <c r="C164" s="316"/>
      <c r="D164" s="316"/>
      <c r="E164" s="316"/>
      <c r="F164" s="316"/>
      <c r="G164" s="316"/>
      <c r="H164" s="314"/>
      <c r="I164" s="317"/>
      <c r="J164" s="318"/>
      <c r="K164" s="313"/>
      <c r="L164" s="313"/>
      <c r="M164" s="313"/>
      <c r="N164" s="313"/>
      <c r="O164" s="313"/>
      <c r="P164" s="313"/>
      <c r="Q164" s="313"/>
      <c r="R164" s="313"/>
      <c r="S164" s="313"/>
      <c r="T164" s="313"/>
      <c r="U164" s="313"/>
      <c r="V164" s="313"/>
      <c r="W164" s="313"/>
      <c r="X164" s="313"/>
      <c r="Y164" s="313"/>
      <c r="Z164" s="313"/>
      <c r="AA164" s="313"/>
      <c r="AB164" s="313"/>
      <c r="AC164" s="313"/>
      <c r="AD164" s="313"/>
      <c r="AE164" s="313"/>
      <c r="AF164" s="313"/>
      <c r="AG164" s="313"/>
      <c r="AH164" s="313"/>
    </row>
    <row r="165">
      <c r="A165" s="314"/>
      <c r="B165" s="315"/>
      <c r="C165" s="316"/>
      <c r="D165" s="316"/>
      <c r="E165" s="316"/>
      <c r="F165" s="316"/>
      <c r="G165" s="316"/>
      <c r="H165" s="314"/>
      <c r="I165" s="317"/>
      <c r="J165" s="318"/>
      <c r="K165" s="313"/>
      <c r="L165" s="313"/>
      <c r="M165" s="313"/>
      <c r="N165" s="313"/>
      <c r="O165" s="313"/>
      <c r="P165" s="313"/>
      <c r="Q165" s="313"/>
      <c r="R165" s="313"/>
      <c r="S165" s="313"/>
      <c r="T165" s="313"/>
      <c r="U165" s="313"/>
      <c r="V165" s="313"/>
      <c r="W165" s="313"/>
      <c r="X165" s="313"/>
      <c r="Y165" s="313"/>
      <c r="Z165" s="313"/>
      <c r="AA165" s="313"/>
      <c r="AB165" s="313"/>
      <c r="AC165" s="313"/>
      <c r="AD165" s="313"/>
      <c r="AE165" s="313"/>
      <c r="AF165" s="313"/>
      <c r="AG165" s="313"/>
      <c r="AH165" s="313"/>
    </row>
    <row r="166">
      <c r="A166" s="314"/>
      <c r="B166" s="315"/>
      <c r="C166" s="316"/>
      <c r="D166" s="316"/>
      <c r="E166" s="316"/>
      <c r="F166" s="316"/>
      <c r="G166" s="316"/>
      <c r="H166" s="314"/>
      <c r="I166" s="317"/>
      <c r="J166" s="318"/>
      <c r="K166" s="313"/>
      <c r="L166" s="313"/>
      <c r="M166" s="313"/>
      <c r="N166" s="313"/>
      <c r="O166" s="313"/>
      <c r="P166" s="313"/>
      <c r="Q166" s="313"/>
      <c r="R166" s="313"/>
      <c r="S166" s="313"/>
      <c r="T166" s="313"/>
      <c r="U166" s="313"/>
      <c r="V166" s="313"/>
      <c r="W166" s="313"/>
      <c r="X166" s="313"/>
      <c r="Y166" s="313"/>
      <c r="Z166" s="313"/>
      <c r="AA166" s="313"/>
      <c r="AB166" s="313"/>
      <c r="AC166" s="313"/>
      <c r="AD166" s="313"/>
      <c r="AE166" s="313"/>
      <c r="AF166" s="313"/>
      <c r="AG166" s="313"/>
      <c r="AH166" s="313"/>
    </row>
    <row r="167">
      <c r="A167" s="314"/>
      <c r="B167" s="315"/>
      <c r="C167" s="316"/>
      <c r="D167" s="316"/>
      <c r="E167" s="316"/>
      <c r="F167" s="316"/>
      <c r="G167" s="316"/>
      <c r="H167" s="314"/>
      <c r="I167" s="317"/>
      <c r="J167" s="318"/>
      <c r="K167" s="313"/>
      <c r="L167" s="313"/>
      <c r="M167" s="313"/>
      <c r="N167" s="313"/>
      <c r="O167" s="313"/>
      <c r="P167" s="313"/>
      <c r="Q167" s="313"/>
      <c r="R167" s="313"/>
      <c r="S167" s="313"/>
      <c r="T167" s="313"/>
      <c r="U167" s="313"/>
      <c r="V167" s="313"/>
      <c r="W167" s="313"/>
      <c r="X167" s="313"/>
      <c r="Y167" s="313"/>
      <c r="Z167" s="313"/>
      <c r="AA167" s="313"/>
      <c r="AB167" s="313"/>
      <c r="AC167" s="313"/>
      <c r="AD167" s="313"/>
      <c r="AE167" s="313"/>
      <c r="AF167" s="313"/>
      <c r="AG167" s="313"/>
      <c r="AH167" s="313"/>
    </row>
    <row r="168">
      <c r="A168" s="314"/>
      <c r="B168" s="315"/>
      <c r="C168" s="316"/>
      <c r="D168" s="316"/>
      <c r="E168" s="316"/>
      <c r="F168" s="316"/>
      <c r="G168" s="316"/>
      <c r="H168" s="314"/>
      <c r="I168" s="317"/>
      <c r="J168" s="318"/>
      <c r="K168" s="313"/>
      <c r="L168" s="313"/>
      <c r="M168" s="313"/>
      <c r="N168" s="313"/>
      <c r="O168" s="313"/>
      <c r="P168" s="313"/>
      <c r="Q168" s="313"/>
      <c r="R168" s="313"/>
      <c r="S168" s="313"/>
      <c r="T168" s="313"/>
      <c r="U168" s="313"/>
      <c r="V168" s="313"/>
      <c r="W168" s="313"/>
      <c r="X168" s="313"/>
      <c r="Y168" s="313"/>
      <c r="Z168" s="313"/>
      <c r="AA168" s="313"/>
      <c r="AB168" s="313"/>
      <c r="AC168" s="313"/>
      <c r="AD168" s="313"/>
      <c r="AE168" s="313"/>
      <c r="AF168" s="313"/>
      <c r="AG168" s="313"/>
      <c r="AH168" s="313"/>
    </row>
    <row r="169">
      <c r="A169" s="314"/>
      <c r="B169" s="315"/>
      <c r="C169" s="316"/>
      <c r="D169" s="316"/>
      <c r="E169" s="316"/>
      <c r="F169" s="316"/>
      <c r="G169" s="316"/>
      <c r="H169" s="314"/>
      <c r="I169" s="317"/>
      <c r="J169" s="318"/>
      <c r="K169" s="313"/>
      <c r="L169" s="313"/>
      <c r="M169" s="313"/>
      <c r="N169" s="313"/>
      <c r="O169" s="313"/>
      <c r="P169" s="313"/>
      <c r="Q169" s="313"/>
      <c r="R169" s="313"/>
      <c r="S169" s="313"/>
      <c r="T169" s="313"/>
      <c r="U169" s="313"/>
      <c r="V169" s="313"/>
      <c r="W169" s="313"/>
      <c r="X169" s="313"/>
      <c r="Y169" s="313"/>
      <c r="Z169" s="313"/>
      <c r="AA169" s="313"/>
      <c r="AB169" s="313"/>
      <c r="AC169" s="313"/>
      <c r="AD169" s="313"/>
      <c r="AE169" s="313"/>
      <c r="AF169" s="313"/>
      <c r="AG169" s="313"/>
      <c r="AH169" s="313"/>
    </row>
    <row r="170">
      <c r="A170" s="314"/>
      <c r="B170" s="315"/>
      <c r="C170" s="316"/>
      <c r="D170" s="316"/>
      <c r="E170" s="316"/>
      <c r="F170" s="316"/>
      <c r="G170" s="316"/>
      <c r="H170" s="314"/>
      <c r="I170" s="317"/>
      <c r="J170" s="318"/>
      <c r="K170" s="313"/>
      <c r="L170" s="313"/>
      <c r="M170" s="313"/>
      <c r="N170" s="313"/>
      <c r="O170" s="313"/>
      <c r="P170" s="313"/>
      <c r="Q170" s="313"/>
      <c r="R170" s="313"/>
      <c r="S170" s="313"/>
      <c r="T170" s="313"/>
      <c r="U170" s="313"/>
      <c r="V170" s="313"/>
      <c r="W170" s="313"/>
      <c r="X170" s="313"/>
      <c r="Y170" s="313"/>
      <c r="Z170" s="313"/>
      <c r="AA170" s="313"/>
      <c r="AB170" s="313"/>
      <c r="AC170" s="313"/>
      <c r="AD170" s="313"/>
      <c r="AE170" s="313"/>
      <c r="AF170" s="313"/>
      <c r="AG170" s="313"/>
      <c r="AH170" s="313"/>
    </row>
    <row r="171">
      <c r="A171" s="314"/>
      <c r="B171" s="315"/>
      <c r="C171" s="316"/>
      <c r="D171" s="316"/>
      <c r="E171" s="316"/>
      <c r="F171" s="316"/>
      <c r="G171" s="316"/>
      <c r="H171" s="314"/>
      <c r="I171" s="317"/>
      <c r="J171" s="318"/>
      <c r="K171" s="313"/>
      <c r="L171" s="313"/>
      <c r="M171" s="313"/>
      <c r="N171" s="313"/>
      <c r="O171" s="313"/>
      <c r="P171" s="313"/>
      <c r="Q171" s="313"/>
      <c r="R171" s="313"/>
      <c r="S171" s="313"/>
      <c r="T171" s="313"/>
      <c r="U171" s="313"/>
      <c r="V171" s="313"/>
      <c r="W171" s="313"/>
      <c r="X171" s="313"/>
      <c r="Y171" s="313"/>
      <c r="Z171" s="313"/>
      <c r="AA171" s="313"/>
      <c r="AB171" s="313"/>
      <c r="AC171" s="313"/>
      <c r="AD171" s="313"/>
      <c r="AE171" s="313"/>
      <c r="AF171" s="313"/>
      <c r="AG171" s="313"/>
      <c r="AH171" s="313"/>
    </row>
    <row r="172">
      <c r="A172" s="314"/>
      <c r="B172" s="315"/>
      <c r="C172" s="316"/>
      <c r="D172" s="316"/>
      <c r="E172" s="316"/>
      <c r="F172" s="316"/>
      <c r="G172" s="316"/>
      <c r="H172" s="314"/>
      <c r="I172" s="317"/>
      <c r="J172" s="318"/>
      <c r="K172" s="313"/>
      <c r="L172" s="313"/>
      <c r="M172" s="313"/>
      <c r="N172" s="313"/>
      <c r="O172" s="313"/>
      <c r="P172" s="313"/>
      <c r="Q172" s="313"/>
      <c r="R172" s="313"/>
      <c r="S172" s="313"/>
      <c r="T172" s="313"/>
      <c r="U172" s="313"/>
      <c r="V172" s="313"/>
      <c r="W172" s="313"/>
      <c r="X172" s="313"/>
      <c r="Y172" s="313"/>
      <c r="Z172" s="313"/>
      <c r="AA172" s="313"/>
      <c r="AB172" s="313"/>
      <c r="AC172" s="313"/>
      <c r="AD172" s="313"/>
      <c r="AE172" s="313"/>
      <c r="AF172" s="313"/>
      <c r="AG172" s="313"/>
      <c r="AH172" s="313"/>
    </row>
    <row r="173">
      <c r="A173" s="314"/>
      <c r="B173" s="315"/>
      <c r="C173" s="316"/>
      <c r="D173" s="316"/>
      <c r="E173" s="316"/>
      <c r="F173" s="316"/>
      <c r="G173" s="316"/>
      <c r="H173" s="314"/>
      <c r="I173" s="317"/>
      <c r="J173" s="318"/>
      <c r="K173" s="313"/>
      <c r="L173" s="313"/>
      <c r="M173" s="313"/>
      <c r="N173" s="313"/>
      <c r="O173" s="313"/>
      <c r="P173" s="313"/>
      <c r="Q173" s="313"/>
      <c r="R173" s="313"/>
      <c r="S173" s="313"/>
      <c r="T173" s="313"/>
      <c r="U173" s="313"/>
      <c r="V173" s="313"/>
      <c r="W173" s="313"/>
      <c r="X173" s="313"/>
      <c r="Y173" s="313"/>
      <c r="Z173" s="313"/>
      <c r="AA173" s="313"/>
      <c r="AB173" s="313"/>
      <c r="AC173" s="313"/>
      <c r="AD173" s="313"/>
      <c r="AE173" s="313"/>
      <c r="AF173" s="313"/>
      <c r="AG173" s="313"/>
      <c r="AH173" s="313"/>
    </row>
    <row r="174">
      <c r="A174" s="314"/>
      <c r="B174" s="315"/>
      <c r="C174" s="316"/>
      <c r="D174" s="316"/>
      <c r="E174" s="316"/>
      <c r="F174" s="316"/>
      <c r="G174" s="316"/>
      <c r="H174" s="314"/>
      <c r="I174" s="317"/>
      <c r="J174" s="318"/>
      <c r="K174" s="313"/>
      <c r="L174" s="313"/>
      <c r="M174" s="313"/>
      <c r="N174" s="313"/>
      <c r="O174" s="313"/>
      <c r="P174" s="313"/>
      <c r="Q174" s="313"/>
      <c r="R174" s="313"/>
      <c r="S174" s="313"/>
      <c r="T174" s="313"/>
      <c r="U174" s="313"/>
      <c r="V174" s="313"/>
      <c r="W174" s="313"/>
      <c r="X174" s="313"/>
      <c r="Y174" s="313"/>
      <c r="Z174" s="313"/>
      <c r="AA174" s="313"/>
      <c r="AB174" s="313"/>
      <c r="AC174" s="313"/>
      <c r="AD174" s="313"/>
      <c r="AE174" s="313"/>
      <c r="AF174" s="313"/>
      <c r="AG174" s="313"/>
      <c r="AH174" s="313"/>
    </row>
    <row r="175">
      <c r="A175" s="314"/>
      <c r="B175" s="315"/>
      <c r="C175" s="316"/>
      <c r="D175" s="316"/>
      <c r="E175" s="316"/>
      <c r="F175" s="316"/>
      <c r="G175" s="316"/>
      <c r="H175" s="314"/>
      <c r="I175" s="317"/>
      <c r="J175" s="318"/>
      <c r="K175" s="313"/>
      <c r="L175" s="313"/>
      <c r="M175" s="313"/>
      <c r="N175" s="313"/>
      <c r="O175" s="313"/>
      <c r="P175" s="313"/>
      <c r="Q175" s="313"/>
      <c r="R175" s="313"/>
      <c r="S175" s="313"/>
      <c r="T175" s="313"/>
      <c r="U175" s="313"/>
      <c r="V175" s="313"/>
      <c r="W175" s="313"/>
      <c r="X175" s="313"/>
      <c r="Y175" s="313"/>
      <c r="Z175" s="313"/>
      <c r="AA175" s="313"/>
      <c r="AB175" s="313"/>
      <c r="AC175" s="313"/>
      <c r="AD175" s="313"/>
      <c r="AE175" s="313"/>
      <c r="AF175" s="313"/>
      <c r="AG175" s="313"/>
      <c r="AH175" s="313"/>
    </row>
    <row r="176">
      <c r="A176" s="314"/>
      <c r="B176" s="315"/>
      <c r="C176" s="316"/>
      <c r="D176" s="316"/>
      <c r="E176" s="316"/>
      <c r="F176" s="316"/>
      <c r="G176" s="316"/>
      <c r="H176" s="314"/>
      <c r="I176" s="317"/>
      <c r="J176" s="318"/>
      <c r="K176" s="313"/>
      <c r="L176" s="313"/>
      <c r="M176" s="313"/>
      <c r="N176" s="313"/>
      <c r="O176" s="313"/>
      <c r="P176" s="313"/>
      <c r="Q176" s="313"/>
      <c r="R176" s="313"/>
      <c r="S176" s="313"/>
      <c r="T176" s="313"/>
      <c r="U176" s="313"/>
      <c r="V176" s="313"/>
      <c r="W176" s="313"/>
      <c r="X176" s="313"/>
      <c r="Y176" s="313"/>
      <c r="Z176" s="313"/>
      <c r="AA176" s="313"/>
      <c r="AB176" s="313"/>
      <c r="AC176" s="313"/>
      <c r="AD176" s="313"/>
      <c r="AE176" s="313"/>
      <c r="AF176" s="313"/>
      <c r="AG176" s="313"/>
      <c r="AH176" s="313"/>
    </row>
    <row r="177">
      <c r="A177" s="314"/>
      <c r="B177" s="315"/>
      <c r="C177" s="316"/>
      <c r="D177" s="316"/>
      <c r="E177" s="316"/>
      <c r="F177" s="316"/>
      <c r="G177" s="316"/>
      <c r="H177" s="314"/>
      <c r="I177" s="317"/>
      <c r="J177" s="318"/>
      <c r="K177" s="313"/>
      <c r="L177" s="313"/>
      <c r="M177" s="313"/>
      <c r="N177" s="313"/>
      <c r="O177" s="313"/>
      <c r="P177" s="313"/>
      <c r="Q177" s="313"/>
      <c r="R177" s="313"/>
      <c r="S177" s="313"/>
      <c r="T177" s="313"/>
      <c r="U177" s="313"/>
      <c r="V177" s="313"/>
      <c r="W177" s="313"/>
      <c r="X177" s="313"/>
      <c r="Y177" s="313"/>
      <c r="Z177" s="313"/>
      <c r="AA177" s="313"/>
      <c r="AB177" s="313"/>
      <c r="AC177" s="313"/>
      <c r="AD177" s="313"/>
      <c r="AE177" s="313"/>
      <c r="AF177" s="313"/>
      <c r="AG177" s="313"/>
      <c r="AH177" s="313"/>
    </row>
    <row r="178">
      <c r="A178" s="314"/>
      <c r="B178" s="315"/>
      <c r="C178" s="316"/>
      <c r="D178" s="316"/>
      <c r="E178" s="316"/>
      <c r="F178" s="316"/>
      <c r="G178" s="316"/>
      <c r="H178" s="314"/>
      <c r="I178" s="317"/>
      <c r="J178" s="318"/>
      <c r="K178" s="313"/>
      <c r="L178" s="313"/>
      <c r="M178" s="313"/>
      <c r="N178" s="313"/>
      <c r="O178" s="313"/>
      <c r="P178" s="313"/>
      <c r="Q178" s="313"/>
      <c r="R178" s="313"/>
      <c r="S178" s="313"/>
      <c r="T178" s="313"/>
      <c r="U178" s="313"/>
      <c r="V178" s="313"/>
      <c r="W178" s="313"/>
      <c r="X178" s="313"/>
      <c r="Y178" s="313"/>
      <c r="Z178" s="313"/>
      <c r="AA178" s="313"/>
      <c r="AB178" s="313"/>
      <c r="AC178" s="313"/>
      <c r="AD178" s="313"/>
      <c r="AE178" s="313"/>
      <c r="AF178" s="313"/>
      <c r="AG178" s="313"/>
      <c r="AH178" s="313"/>
    </row>
    <row r="179">
      <c r="A179" s="314"/>
      <c r="B179" s="315"/>
      <c r="C179" s="316"/>
      <c r="D179" s="316"/>
      <c r="E179" s="316"/>
      <c r="F179" s="316"/>
      <c r="G179" s="316"/>
      <c r="H179" s="314"/>
      <c r="I179" s="317"/>
      <c r="J179" s="318"/>
      <c r="K179" s="316"/>
      <c r="L179" s="316"/>
      <c r="M179" s="316"/>
      <c r="N179" s="316"/>
      <c r="O179" s="316"/>
      <c r="P179" s="316"/>
      <c r="Q179" s="316"/>
      <c r="R179" s="316"/>
      <c r="S179" s="316"/>
      <c r="T179" s="316"/>
      <c r="U179" s="316"/>
      <c r="V179" s="316"/>
      <c r="W179" s="316"/>
      <c r="X179" s="316"/>
      <c r="Y179" s="316"/>
      <c r="Z179" s="316"/>
      <c r="AA179" s="316"/>
      <c r="AB179" s="316"/>
      <c r="AC179" s="316"/>
      <c r="AD179" s="316"/>
      <c r="AE179" s="316"/>
      <c r="AF179" s="316"/>
      <c r="AG179" s="316"/>
      <c r="AH179" s="316"/>
    </row>
    <row r="180">
      <c r="A180" s="314"/>
      <c r="B180" s="315"/>
      <c r="C180" s="316"/>
      <c r="D180" s="316"/>
      <c r="E180" s="316"/>
      <c r="F180" s="316"/>
      <c r="G180" s="316"/>
      <c r="H180" s="314"/>
      <c r="I180" s="317"/>
      <c r="J180" s="318"/>
      <c r="K180" s="316"/>
      <c r="L180" s="316"/>
      <c r="M180" s="316"/>
      <c r="N180" s="316"/>
      <c r="O180" s="316"/>
      <c r="P180" s="316"/>
      <c r="Q180" s="316"/>
      <c r="R180" s="316"/>
      <c r="S180" s="316"/>
      <c r="T180" s="316"/>
      <c r="U180" s="316"/>
      <c r="V180" s="316"/>
      <c r="W180" s="316"/>
      <c r="X180" s="316"/>
      <c r="Y180" s="316"/>
      <c r="Z180" s="316"/>
      <c r="AA180" s="316"/>
      <c r="AB180" s="316"/>
      <c r="AC180" s="316"/>
      <c r="AD180" s="316"/>
      <c r="AE180" s="316"/>
      <c r="AF180" s="316"/>
      <c r="AG180" s="316"/>
      <c r="AH180" s="316"/>
    </row>
    <row r="181">
      <c r="A181" s="314"/>
      <c r="B181" s="315"/>
      <c r="C181" s="316"/>
      <c r="D181" s="316"/>
      <c r="E181" s="316"/>
      <c r="F181" s="316"/>
      <c r="G181" s="316"/>
      <c r="H181" s="314"/>
      <c r="I181" s="317"/>
      <c r="J181" s="318"/>
      <c r="K181" s="316"/>
      <c r="L181" s="316"/>
      <c r="M181" s="316"/>
      <c r="N181" s="316"/>
      <c r="O181" s="316"/>
      <c r="P181" s="316"/>
      <c r="Q181" s="316"/>
      <c r="R181" s="316"/>
      <c r="S181" s="316"/>
      <c r="T181" s="316"/>
      <c r="U181" s="316"/>
      <c r="V181" s="316"/>
      <c r="W181" s="316"/>
      <c r="X181" s="316"/>
      <c r="Y181" s="316"/>
      <c r="Z181" s="316"/>
      <c r="AA181" s="316"/>
      <c r="AB181" s="316"/>
      <c r="AC181" s="316"/>
      <c r="AD181" s="316"/>
      <c r="AE181" s="316"/>
      <c r="AF181" s="316"/>
      <c r="AG181" s="316"/>
      <c r="AH181" s="316"/>
    </row>
    <row r="182">
      <c r="A182" s="314"/>
      <c r="B182" s="315"/>
      <c r="C182" s="316"/>
      <c r="D182" s="316"/>
      <c r="E182" s="316"/>
      <c r="F182" s="316"/>
      <c r="G182" s="316"/>
      <c r="H182" s="314"/>
      <c r="I182" s="317"/>
      <c r="J182" s="318"/>
      <c r="K182" s="316"/>
      <c r="L182" s="316"/>
      <c r="M182" s="316"/>
      <c r="N182" s="316"/>
      <c r="O182" s="316"/>
      <c r="P182" s="316"/>
      <c r="Q182" s="316"/>
      <c r="R182" s="316"/>
      <c r="S182" s="316"/>
      <c r="T182" s="316"/>
      <c r="U182" s="316"/>
      <c r="V182" s="316"/>
      <c r="W182" s="316"/>
      <c r="X182" s="316"/>
      <c r="Y182" s="316"/>
      <c r="Z182" s="316"/>
      <c r="AA182" s="316"/>
      <c r="AB182" s="316"/>
      <c r="AC182" s="316"/>
      <c r="AD182" s="316"/>
      <c r="AE182" s="316"/>
      <c r="AF182" s="316"/>
      <c r="AG182" s="316"/>
      <c r="AH182" s="316"/>
    </row>
    <row r="183">
      <c r="A183" s="314"/>
      <c r="B183" s="315"/>
      <c r="C183" s="316"/>
      <c r="D183" s="316"/>
      <c r="E183" s="316"/>
      <c r="F183" s="316"/>
      <c r="G183" s="316"/>
      <c r="H183" s="314"/>
      <c r="I183" s="317"/>
      <c r="J183" s="318"/>
      <c r="K183" s="316"/>
      <c r="L183" s="316"/>
      <c r="M183" s="316"/>
      <c r="N183" s="316"/>
      <c r="O183" s="316"/>
      <c r="P183" s="316"/>
      <c r="Q183" s="316"/>
      <c r="R183" s="316"/>
      <c r="S183" s="316"/>
      <c r="T183" s="316"/>
      <c r="U183" s="316"/>
      <c r="V183" s="316"/>
      <c r="W183" s="316"/>
      <c r="X183" s="316"/>
      <c r="Y183" s="316"/>
      <c r="Z183" s="316"/>
      <c r="AA183" s="316"/>
      <c r="AB183" s="316"/>
      <c r="AC183" s="316"/>
      <c r="AD183" s="316"/>
      <c r="AE183" s="316"/>
      <c r="AF183" s="316"/>
      <c r="AG183" s="316"/>
      <c r="AH183" s="316"/>
    </row>
    <row r="184">
      <c r="A184" s="314"/>
      <c r="B184" s="315"/>
      <c r="C184" s="316"/>
      <c r="D184" s="316"/>
      <c r="E184" s="316"/>
      <c r="F184" s="316"/>
      <c r="G184" s="316"/>
      <c r="H184" s="314"/>
      <c r="I184" s="317"/>
      <c r="J184" s="318"/>
      <c r="K184" s="316"/>
      <c r="L184" s="316"/>
      <c r="M184" s="316"/>
      <c r="N184" s="316"/>
      <c r="O184" s="316"/>
      <c r="P184" s="316"/>
      <c r="Q184" s="316"/>
      <c r="R184" s="316"/>
      <c r="S184" s="316"/>
      <c r="T184" s="316"/>
      <c r="U184" s="316"/>
      <c r="V184" s="316"/>
      <c r="W184" s="316"/>
      <c r="X184" s="316"/>
      <c r="Y184" s="316"/>
      <c r="Z184" s="316"/>
      <c r="AA184" s="316"/>
      <c r="AB184" s="316"/>
      <c r="AC184" s="316"/>
      <c r="AD184" s="316"/>
      <c r="AE184" s="316"/>
      <c r="AF184" s="316"/>
      <c r="AG184" s="316"/>
      <c r="AH184" s="316"/>
    </row>
    <row r="185">
      <c r="A185" s="314"/>
      <c r="B185" s="315"/>
      <c r="C185" s="316"/>
      <c r="D185" s="316"/>
      <c r="E185" s="316"/>
      <c r="F185" s="316"/>
      <c r="G185" s="316"/>
      <c r="H185" s="314"/>
      <c r="I185" s="317"/>
      <c r="J185" s="318"/>
      <c r="K185" s="316"/>
      <c r="L185" s="316"/>
      <c r="M185" s="316"/>
      <c r="N185" s="316"/>
      <c r="O185" s="316"/>
      <c r="P185" s="316"/>
      <c r="Q185" s="316"/>
      <c r="R185" s="316"/>
      <c r="S185" s="316"/>
      <c r="T185" s="316"/>
      <c r="U185" s="316"/>
      <c r="V185" s="316"/>
      <c r="W185" s="316"/>
      <c r="X185" s="316"/>
      <c r="Y185" s="316"/>
      <c r="Z185" s="316"/>
      <c r="AA185" s="316"/>
      <c r="AB185" s="316"/>
      <c r="AC185" s="316"/>
      <c r="AD185" s="316"/>
      <c r="AE185" s="316"/>
      <c r="AF185" s="316"/>
      <c r="AG185" s="316"/>
      <c r="AH185" s="316"/>
    </row>
    <row r="186">
      <c r="A186" s="314"/>
      <c r="B186" s="315"/>
      <c r="C186" s="316"/>
      <c r="D186" s="316"/>
      <c r="E186" s="316"/>
      <c r="F186" s="316"/>
      <c r="G186" s="316"/>
      <c r="H186" s="314"/>
      <c r="I186" s="317"/>
      <c r="J186" s="318"/>
      <c r="K186" s="316"/>
      <c r="L186" s="316"/>
      <c r="M186" s="316"/>
      <c r="N186" s="316"/>
      <c r="O186" s="316"/>
      <c r="P186" s="316"/>
      <c r="Q186" s="316"/>
      <c r="R186" s="316"/>
      <c r="S186" s="316"/>
      <c r="T186" s="316"/>
      <c r="U186" s="316"/>
      <c r="V186" s="316"/>
      <c r="W186" s="316"/>
      <c r="X186" s="316"/>
      <c r="Y186" s="316"/>
      <c r="Z186" s="316"/>
      <c r="AA186" s="316"/>
      <c r="AB186" s="316"/>
      <c r="AC186" s="316"/>
      <c r="AD186" s="316"/>
      <c r="AE186" s="316"/>
      <c r="AF186" s="316"/>
      <c r="AG186" s="316"/>
      <c r="AH186" s="316"/>
    </row>
    <row r="187">
      <c r="A187" s="314"/>
      <c r="B187" s="315"/>
      <c r="C187" s="316"/>
      <c r="D187" s="316"/>
      <c r="E187" s="316"/>
      <c r="F187" s="316"/>
      <c r="G187" s="316"/>
      <c r="H187" s="314"/>
      <c r="I187" s="317"/>
      <c r="J187" s="318"/>
      <c r="K187" s="316"/>
      <c r="L187" s="316"/>
      <c r="M187" s="316"/>
      <c r="N187" s="316"/>
      <c r="O187" s="316"/>
      <c r="P187" s="316"/>
      <c r="Q187" s="316"/>
      <c r="R187" s="316"/>
      <c r="S187" s="316"/>
      <c r="T187" s="316"/>
      <c r="U187" s="316"/>
      <c r="V187" s="316"/>
      <c r="W187" s="316"/>
      <c r="X187" s="316"/>
      <c r="Y187" s="316"/>
      <c r="Z187" s="316"/>
      <c r="AA187" s="316"/>
      <c r="AB187" s="316"/>
      <c r="AC187" s="316"/>
      <c r="AD187" s="316"/>
      <c r="AE187" s="316"/>
      <c r="AF187" s="316"/>
      <c r="AG187" s="316"/>
      <c r="AH187" s="316"/>
    </row>
    <row r="188">
      <c r="A188" s="314"/>
      <c r="B188" s="315"/>
      <c r="C188" s="316"/>
      <c r="D188" s="316"/>
      <c r="E188" s="316"/>
      <c r="F188" s="316"/>
      <c r="G188" s="316"/>
      <c r="H188" s="314"/>
      <c r="I188" s="317"/>
      <c r="J188" s="318"/>
      <c r="K188" s="316"/>
      <c r="L188" s="316"/>
      <c r="M188" s="316"/>
      <c r="N188" s="316"/>
      <c r="O188" s="316"/>
      <c r="P188" s="316"/>
      <c r="Q188" s="316"/>
      <c r="R188" s="316"/>
      <c r="S188" s="316"/>
      <c r="T188" s="316"/>
      <c r="U188" s="316"/>
      <c r="V188" s="316"/>
      <c r="W188" s="316"/>
      <c r="X188" s="316"/>
      <c r="Y188" s="316"/>
      <c r="Z188" s="316"/>
      <c r="AA188" s="316"/>
      <c r="AB188" s="316"/>
      <c r="AC188" s="316"/>
      <c r="AD188" s="316"/>
      <c r="AE188" s="316"/>
      <c r="AF188" s="316"/>
      <c r="AG188" s="316"/>
      <c r="AH188" s="316"/>
    </row>
    <row r="189">
      <c r="A189" s="314"/>
      <c r="B189" s="315"/>
      <c r="C189" s="316"/>
      <c r="D189" s="316"/>
      <c r="E189" s="316"/>
      <c r="F189" s="316"/>
      <c r="G189" s="316"/>
      <c r="H189" s="314"/>
      <c r="I189" s="317"/>
      <c r="J189" s="318"/>
      <c r="K189" s="316"/>
      <c r="L189" s="316"/>
      <c r="M189" s="316"/>
      <c r="N189" s="316"/>
      <c r="O189" s="316"/>
      <c r="P189" s="316"/>
      <c r="Q189" s="316"/>
      <c r="R189" s="316"/>
      <c r="S189" s="316"/>
      <c r="T189" s="316"/>
      <c r="U189" s="316"/>
      <c r="V189" s="316"/>
      <c r="W189" s="316"/>
      <c r="X189" s="316"/>
      <c r="Y189" s="316"/>
      <c r="Z189" s="316"/>
      <c r="AA189" s="316"/>
      <c r="AB189" s="316"/>
      <c r="AC189" s="316"/>
      <c r="AD189" s="316"/>
      <c r="AE189" s="316"/>
      <c r="AF189" s="316"/>
      <c r="AG189" s="316"/>
      <c r="AH189" s="316"/>
    </row>
    <row r="190">
      <c r="A190" s="314"/>
      <c r="B190" s="315"/>
      <c r="C190" s="316"/>
      <c r="D190" s="316"/>
      <c r="E190" s="316"/>
      <c r="F190" s="316"/>
      <c r="G190" s="316"/>
      <c r="H190" s="314"/>
      <c r="I190" s="317"/>
      <c r="J190" s="318"/>
      <c r="K190" s="316"/>
      <c r="L190" s="316"/>
      <c r="M190" s="316"/>
      <c r="N190" s="316"/>
      <c r="O190" s="316"/>
      <c r="P190" s="316"/>
      <c r="Q190" s="316"/>
      <c r="R190" s="316"/>
      <c r="S190" s="316"/>
      <c r="T190" s="316"/>
      <c r="U190" s="316"/>
      <c r="V190" s="316"/>
      <c r="W190" s="316"/>
      <c r="X190" s="316"/>
      <c r="Y190" s="316"/>
      <c r="Z190" s="316"/>
      <c r="AA190" s="316"/>
      <c r="AB190" s="316"/>
      <c r="AC190" s="316"/>
      <c r="AD190" s="316"/>
      <c r="AE190" s="316"/>
      <c r="AF190" s="316"/>
      <c r="AG190" s="316"/>
      <c r="AH190" s="316"/>
    </row>
    <row r="191">
      <c r="A191" s="314"/>
      <c r="B191" s="315"/>
      <c r="C191" s="316"/>
      <c r="D191" s="316"/>
      <c r="E191" s="316"/>
      <c r="F191" s="316"/>
      <c r="G191" s="316"/>
      <c r="H191" s="314"/>
      <c r="I191" s="317"/>
      <c r="J191" s="318"/>
      <c r="K191" s="316"/>
      <c r="L191" s="316"/>
      <c r="M191" s="316"/>
      <c r="N191" s="316"/>
      <c r="O191" s="316"/>
      <c r="P191" s="316"/>
      <c r="Q191" s="316"/>
      <c r="R191" s="316"/>
      <c r="S191" s="316"/>
      <c r="T191" s="316"/>
      <c r="U191" s="316"/>
      <c r="V191" s="316"/>
      <c r="W191" s="316"/>
      <c r="X191" s="316"/>
      <c r="Y191" s="316"/>
      <c r="Z191" s="316"/>
      <c r="AA191" s="316"/>
      <c r="AB191" s="316"/>
      <c r="AC191" s="316"/>
      <c r="AD191" s="316"/>
      <c r="AE191" s="316"/>
      <c r="AF191" s="316"/>
      <c r="AG191" s="316"/>
      <c r="AH191" s="316"/>
    </row>
    <row r="192">
      <c r="A192" s="314"/>
      <c r="B192" s="315"/>
      <c r="C192" s="316"/>
      <c r="D192" s="316"/>
      <c r="E192" s="316"/>
      <c r="F192" s="316"/>
      <c r="G192" s="316"/>
      <c r="H192" s="314"/>
      <c r="I192" s="317"/>
      <c r="J192" s="318"/>
      <c r="K192" s="316"/>
      <c r="L192" s="316"/>
      <c r="M192" s="316"/>
      <c r="N192" s="316"/>
      <c r="O192" s="316"/>
      <c r="P192" s="316"/>
      <c r="Q192" s="316"/>
      <c r="R192" s="316"/>
      <c r="S192" s="316"/>
      <c r="T192" s="316"/>
      <c r="U192" s="316"/>
      <c r="V192" s="316"/>
      <c r="W192" s="316"/>
      <c r="X192" s="316"/>
      <c r="Y192" s="316"/>
      <c r="Z192" s="316"/>
      <c r="AA192" s="316"/>
      <c r="AB192" s="316"/>
      <c r="AC192" s="316"/>
      <c r="AD192" s="316"/>
      <c r="AE192" s="316"/>
      <c r="AF192" s="316"/>
      <c r="AG192" s="316"/>
      <c r="AH192" s="316"/>
    </row>
    <row r="193">
      <c r="A193" s="314"/>
      <c r="B193" s="315"/>
      <c r="C193" s="316"/>
      <c r="D193" s="316"/>
      <c r="E193" s="316"/>
      <c r="F193" s="316"/>
      <c r="G193" s="316"/>
      <c r="H193" s="314"/>
      <c r="I193" s="317"/>
      <c r="J193" s="318"/>
      <c r="K193" s="316"/>
      <c r="L193" s="316"/>
      <c r="M193" s="316"/>
      <c r="N193" s="316"/>
      <c r="O193" s="316"/>
      <c r="P193" s="316"/>
      <c r="Q193" s="316"/>
      <c r="R193" s="316"/>
      <c r="S193" s="316"/>
      <c r="T193" s="316"/>
      <c r="U193" s="316"/>
      <c r="V193" s="316"/>
      <c r="W193" s="316"/>
      <c r="X193" s="316"/>
      <c r="Y193" s="316"/>
      <c r="Z193" s="316"/>
      <c r="AA193" s="316"/>
      <c r="AB193" s="316"/>
      <c r="AC193" s="316"/>
      <c r="AD193" s="316"/>
      <c r="AE193" s="316"/>
      <c r="AF193" s="316"/>
      <c r="AG193" s="316"/>
      <c r="AH193" s="316"/>
    </row>
    <row r="194">
      <c r="A194" s="314"/>
      <c r="B194" s="315"/>
      <c r="C194" s="316"/>
      <c r="D194" s="316"/>
      <c r="E194" s="316"/>
      <c r="F194" s="316"/>
      <c r="G194" s="316"/>
      <c r="H194" s="314"/>
      <c r="I194" s="317"/>
      <c r="J194" s="318"/>
      <c r="K194" s="316"/>
      <c r="L194" s="316"/>
      <c r="M194" s="316"/>
      <c r="N194" s="316"/>
      <c r="O194" s="316"/>
      <c r="P194" s="316"/>
      <c r="Q194" s="316"/>
      <c r="R194" s="316"/>
      <c r="S194" s="316"/>
      <c r="T194" s="316"/>
      <c r="U194" s="316"/>
      <c r="V194" s="316"/>
      <c r="W194" s="316"/>
      <c r="X194" s="316"/>
      <c r="Y194" s="316"/>
      <c r="Z194" s="316"/>
      <c r="AA194" s="316"/>
      <c r="AB194" s="316"/>
      <c r="AC194" s="316"/>
      <c r="AD194" s="316"/>
      <c r="AE194" s="316"/>
      <c r="AF194" s="316"/>
      <c r="AG194" s="316"/>
      <c r="AH194" s="316"/>
    </row>
    <row r="195">
      <c r="A195" s="314"/>
      <c r="B195" s="315"/>
      <c r="C195" s="316"/>
      <c r="D195" s="316"/>
      <c r="E195" s="316"/>
      <c r="F195" s="316"/>
      <c r="G195" s="316"/>
      <c r="H195" s="314"/>
      <c r="I195" s="317"/>
      <c r="J195" s="318"/>
      <c r="K195" s="316"/>
      <c r="L195" s="316"/>
      <c r="M195" s="316"/>
      <c r="N195" s="316"/>
      <c r="O195" s="316"/>
      <c r="P195" s="316"/>
      <c r="Q195" s="316"/>
      <c r="R195" s="316"/>
      <c r="S195" s="316"/>
      <c r="T195" s="316"/>
      <c r="U195" s="316"/>
      <c r="V195" s="316"/>
      <c r="W195" s="316"/>
      <c r="X195" s="316"/>
      <c r="Y195" s="316"/>
      <c r="Z195" s="316"/>
      <c r="AA195" s="316"/>
      <c r="AB195" s="316"/>
      <c r="AC195" s="316"/>
      <c r="AD195" s="316"/>
      <c r="AE195" s="316"/>
      <c r="AF195" s="316"/>
      <c r="AG195" s="316"/>
      <c r="AH195" s="316"/>
    </row>
    <row r="196">
      <c r="A196" s="314"/>
      <c r="B196" s="315"/>
      <c r="C196" s="316"/>
      <c r="D196" s="316"/>
      <c r="E196" s="316"/>
      <c r="F196" s="316"/>
      <c r="G196" s="316"/>
      <c r="H196" s="314"/>
      <c r="I196" s="317"/>
      <c r="J196" s="318"/>
      <c r="K196" s="316"/>
      <c r="L196" s="316"/>
      <c r="M196" s="316"/>
      <c r="N196" s="316"/>
      <c r="O196" s="316"/>
      <c r="P196" s="316"/>
      <c r="Q196" s="316"/>
      <c r="R196" s="316"/>
      <c r="S196" s="316"/>
      <c r="T196" s="316"/>
      <c r="U196" s="316"/>
      <c r="V196" s="316"/>
      <c r="W196" s="316"/>
      <c r="X196" s="316"/>
      <c r="Y196" s="316"/>
      <c r="Z196" s="316"/>
      <c r="AA196" s="316"/>
      <c r="AB196" s="316"/>
      <c r="AC196" s="316"/>
      <c r="AD196" s="316"/>
      <c r="AE196" s="316"/>
      <c r="AF196" s="316"/>
      <c r="AG196" s="316"/>
      <c r="AH196" s="316"/>
    </row>
    <row r="197">
      <c r="A197" s="314"/>
      <c r="B197" s="315"/>
      <c r="C197" s="316"/>
      <c r="D197" s="316"/>
      <c r="E197" s="316"/>
      <c r="F197" s="316"/>
      <c r="G197" s="316"/>
      <c r="H197" s="314"/>
      <c r="I197" s="317"/>
      <c r="J197" s="318"/>
      <c r="K197" s="316"/>
      <c r="L197" s="316"/>
      <c r="M197" s="316"/>
      <c r="N197" s="316"/>
      <c r="O197" s="316"/>
      <c r="P197" s="316"/>
      <c r="Q197" s="316"/>
      <c r="R197" s="316"/>
      <c r="S197" s="316"/>
      <c r="T197" s="316"/>
      <c r="U197" s="316"/>
      <c r="V197" s="316"/>
      <c r="W197" s="316"/>
      <c r="X197" s="316"/>
      <c r="Y197" s="316"/>
      <c r="Z197" s="316"/>
      <c r="AA197" s="316"/>
      <c r="AB197" s="316"/>
      <c r="AC197" s="316"/>
      <c r="AD197" s="316"/>
      <c r="AE197" s="316"/>
      <c r="AF197" s="316"/>
      <c r="AG197" s="316"/>
      <c r="AH197" s="316"/>
    </row>
    <row r="198">
      <c r="A198" s="314"/>
      <c r="B198" s="315"/>
      <c r="C198" s="316"/>
      <c r="D198" s="316"/>
      <c r="E198" s="316"/>
      <c r="F198" s="316"/>
      <c r="G198" s="316"/>
      <c r="H198" s="314"/>
      <c r="I198" s="317"/>
      <c r="J198" s="318"/>
      <c r="K198" s="316"/>
      <c r="L198" s="316"/>
      <c r="M198" s="316"/>
      <c r="N198" s="316"/>
      <c r="O198" s="316"/>
      <c r="P198" s="316"/>
      <c r="Q198" s="316"/>
      <c r="R198" s="316"/>
      <c r="S198" s="316"/>
      <c r="T198" s="316"/>
      <c r="U198" s="316"/>
      <c r="V198" s="316"/>
      <c r="W198" s="316"/>
      <c r="X198" s="316"/>
      <c r="Y198" s="316"/>
      <c r="Z198" s="316"/>
      <c r="AA198" s="316"/>
      <c r="AB198" s="316"/>
      <c r="AC198" s="316"/>
      <c r="AD198" s="316"/>
      <c r="AE198" s="316"/>
      <c r="AF198" s="316"/>
      <c r="AG198" s="316"/>
      <c r="AH198" s="316"/>
    </row>
    <row r="199">
      <c r="A199" s="314"/>
      <c r="B199" s="315"/>
      <c r="C199" s="316"/>
      <c r="D199" s="316"/>
      <c r="E199" s="316"/>
      <c r="F199" s="316"/>
      <c r="G199" s="316"/>
      <c r="H199" s="314"/>
      <c r="I199" s="317"/>
      <c r="J199" s="318"/>
      <c r="K199" s="316"/>
      <c r="L199" s="316"/>
      <c r="M199" s="316"/>
      <c r="N199" s="316"/>
      <c r="O199" s="316"/>
      <c r="P199" s="316"/>
      <c r="Q199" s="316"/>
      <c r="R199" s="316"/>
      <c r="S199" s="316"/>
      <c r="T199" s="316"/>
      <c r="U199" s="316"/>
      <c r="V199" s="316"/>
      <c r="W199" s="316"/>
      <c r="X199" s="316"/>
      <c r="Y199" s="316"/>
      <c r="Z199" s="316"/>
      <c r="AA199" s="316"/>
      <c r="AB199" s="316"/>
      <c r="AC199" s="316"/>
      <c r="AD199" s="316"/>
      <c r="AE199" s="316"/>
      <c r="AF199" s="316"/>
      <c r="AG199" s="316"/>
      <c r="AH199" s="316"/>
    </row>
    <row r="200">
      <c r="A200" s="314"/>
      <c r="B200" s="315"/>
      <c r="C200" s="316"/>
      <c r="D200" s="316"/>
      <c r="E200" s="316"/>
      <c r="F200" s="316"/>
      <c r="G200" s="316"/>
      <c r="H200" s="314"/>
      <c r="I200" s="317"/>
      <c r="J200" s="318"/>
      <c r="K200" s="316"/>
      <c r="L200" s="316"/>
      <c r="M200" s="316"/>
      <c r="N200" s="316"/>
      <c r="O200" s="316"/>
      <c r="P200" s="316"/>
      <c r="Q200" s="316"/>
      <c r="R200" s="316"/>
      <c r="S200" s="316"/>
      <c r="T200" s="316"/>
      <c r="U200" s="316"/>
      <c r="V200" s="316"/>
      <c r="W200" s="316"/>
      <c r="X200" s="316"/>
      <c r="Y200" s="316"/>
      <c r="Z200" s="316"/>
      <c r="AA200" s="316"/>
      <c r="AB200" s="316"/>
      <c r="AC200" s="316"/>
      <c r="AD200" s="316"/>
      <c r="AE200" s="316"/>
      <c r="AF200" s="316"/>
      <c r="AG200" s="316"/>
      <c r="AH200" s="316"/>
    </row>
    <row r="201">
      <c r="A201" s="314"/>
      <c r="B201" s="315"/>
      <c r="C201" s="316"/>
      <c r="D201" s="316"/>
      <c r="E201" s="316"/>
      <c r="F201" s="316"/>
      <c r="G201" s="316"/>
      <c r="H201" s="314"/>
      <c r="I201" s="317"/>
      <c r="J201" s="318"/>
      <c r="K201" s="316"/>
      <c r="L201" s="316"/>
      <c r="M201" s="316"/>
      <c r="N201" s="316"/>
      <c r="O201" s="316"/>
      <c r="P201" s="316"/>
      <c r="Q201" s="316"/>
      <c r="R201" s="316"/>
      <c r="S201" s="316"/>
      <c r="T201" s="316"/>
      <c r="U201" s="316"/>
      <c r="V201" s="316"/>
      <c r="W201" s="316"/>
      <c r="X201" s="316"/>
      <c r="Y201" s="316"/>
      <c r="Z201" s="316"/>
      <c r="AA201" s="316"/>
      <c r="AB201" s="316"/>
      <c r="AC201" s="316"/>
      <c r="AD201" s="316"/>
      <c r="AE201" s="316"/>
      <c r="AF201" s="316"/>
      <c r="AG201" s="316"/>
      <c r="AH201" s="316"/>
    </row>
    <row r="202">
      <c r="A202" s="314"/>
      <c r="B202" s="315"/>
      <c r="C202" s="316"/>
      <c r="D202" s="316"/>
      <c r="E202" s="316"/>
      <c r="F202" s="316"/>
      <c r="G202" s="316"/>
      <c r="H202" s="314"/>
      <c r="I202" s="317"/>
      <c r="J202" s="318"/>
      <c r="K202" s="316"/>
      <c r="L202" s="316"/>
      <c r="M202" s="316"/>
      <c r="N202" s="316"/>
      <c r="O202" s="316"/>
      <c r="P202" s="316"/>
      <c r="Q202" s="316"/>
      <c r="R202" s="316"/>
      <c r="S202" s="316"/>
      <c r="T202" s="316"/>
      <c r="U202" s="316"/>
      <c r="V202" s="316"/>
      <c r="W202" s="316"/>
      <c r="X202" s="316"/>
      <c r="Y202" s="316"/>
      <c r="Z202" s="316"/>
      <c r="AA202" s="316"/>
      <c r="AB202" s="316"/>
      <c r="AC202" s="316"/>
      <c r="AD202" s="316"/>
      <c r="AE202" s="316"/>
      <c r="AF202" s="316"/>
      <c r="AG202" s="316"/>
      <c r="AH202" s="316"/>
    </row>
    <row r="203">
      <c r="A203" s="314"/>
      <c r="B203" s="315"/>
      <c r="C203" s="316"/>
      <c r="D203" s="316"/>
      <c r="E203" s="316"/>
      <c r="F203" s="316"/>
      <c r="G203" s="316"/>
      <c r="H203" s="314"/>
      <c r="I203" s="317"/>
      <c r="J203" s="318"/>
      <c r="K203" s="316"/>
      <c r="L203" s="316"/>
      <c r="M203" s="316"/>
      <c r="N203" s="316"/>
      <c r="O203" s="316"/>
      <c r="P203" s="316"/>
      <c r="Q203" s="316"/>
      <c r="R203" s="316"/>
      <c r="S203" s="316"/>
      <c r="T203" s="316"/>
      <c r="U203" s="316"/>
      <c r="V203" s="316"/>
      <c r="W203" s="316"/>
      <c r="X203" s="316"/>
      <c r="Y203" s="316"/>
      <c r="Z203" s="316"/>
      <c r="AA203" s="316"/>
      <c r="AB203" s="316"/>
      <c r="AC203" s="316"/>
      <c r="AD203" s="316"/>
      <c r="AE203" s="316"/>
      <c r="AF203" s="316"/>
      <c r="AG203" s="316"/>
      <c r="AH203" s="316"/>
    </row>
    <row r="204">
      <c r="A204" s="314"/>
      <c r="B204" s="315"/>
      <c r="C204" s="316"/>
      <c r="D204" s="316"/>
      <c r="E204" s="316"/>
      <c r="F204" s="316"/>
      <c r="G204" s="316"/>
      <c r="H204" s="314"/>
      <c r="I204" s="317"/>
      <c r="J204" s="318"/>
      <c r="K204" s="316"/>
      <c r="L204" s="316"/>
      <c r="M204" s="316"/>
      <c r="N204" s="316"/>
      <c r="O204" s="316"/>
      <c r="P204" s="316"/>
      <c r="Q204" s="316"/>
      <c r="R204" s="316"/>
      <c r="S204" s="316"/>
      <c r="T204" s="316"/>
      <c r="U204" s="316"/>
      <c r="V204" s="316"/>
      <c r="W204" s="316"/>
      <c r="X204" s="316"/>
      <c r="Y204" s="316"/>
      <c r="Z204" s="316"/>
      <c r="AA204" s="316"/>
      <c r="AB204" s="316"/>
      <c r="AC204" s="316"/>
      <c r="AD204" s="316"/>
      <c r="AE204" s="316"/>
      <c r="AF204" s="316"/>
      <c r="AG204" s="316"/>
      <c r="AH204" s="316"/>
    </row>
    <row r="205">
      <c r="A205" s="314"/>
      <c r="B205" s="315"/>
      <c r="C205" s="316"/>
      <c r="D205" s="316"/>
      <c r="E205" s="316"/>
      <c r="F205" s="316"/>
      <c r="G205" s="316"/>
      <c r="H205" s="314"/>
      <c r="I205" s="317"/>
      <c r="J205" s="318"/>
      <c r="K205" s="316"/>
      <c r="L205" s="316"/>
      <c r="M205" s="316"/>
      <c r="N205" s="316"/>
      <c r="O205" s="316"/>
      <c r="P205" s="316"/>
      <c r="Q205" s="316"/>
      <c r="R205" s="316"/>
      <c r="S205" s="316"/>
      <c r="T205" s="316"/>
      <c r="U205" s="316"/>
      <c r="V205" s="316"/>
      <c r="W205" s="316"/>
      <c r="X205" s="316"/>
      <c r="Y205" s="316"/>
      <c r="Z205" s="316"/>
      <c r="AA205" s="316"/>
      <c r="AB205" s="316"/>
      <c r="AC205" s="316"/>
      <c r="AD205" s="316"/>
      <c r="AE205" s="316"/>
      <c r="AF205" s="316"/>
      <c r="AG205" s="316"/>
      <c r="AH205" s="316"/>
    </row>
    <row r="206">
      <c r="A206" s="314"/>
      <c r="B206" s="315"/>
      <c r="C206" s="316"/>
      <c r="D206" s="316"/>
      <c r="E206" s="316"/>
      <c r="F206" s="316"/>
      <c r="G206" s="316"/>
      <c r="H206" s="314"/>
      <c r="I206" s="317"/>
      <c r="J206" s="318"/>
      <c r="K206" s="316"/>
      <c r="L206" s="316"/>
      <c r="M206" s="316"/>
      <c r="N206" s="316"/>
      <c r="O206" s="316"/>
      <c r="P206" s="316"/>
      <c r="Q206" s="316"/>
      <c r="R206" s="316"/>
      <c r="S206" s="316"/>
      <c r="T206" s="316"/>
      <c r="U206" s="316"/>
      <c r="V206" s="316"/>
      <c r="W206" s="316"/>
      <c r="X206" s="316"/>
      <c r="Y206" s="316"/>
      <c r="Z206" s="316"/>
      <c r="AA206" s="316"/>
      <c r="AB206" s="316"/>
      <c r="AC206" s="316"/>
      <c r="AD206" s="316"/>
      <c r="AE206" s="316"/>
      <c r="AF206" s="316"/>
      <c r="AG206" s="316"/>
      <c r="AH206" s="316"/>
    </row>
    <row r="207">
      <c r="A207" s="314"/>
      <c r="B207" s="315"/>
      <c r="C207" s="316"/>
      <c r="D207" s="316"/>
      <c r="E207" s="316"/>
      <c r="F207" s="316"/>
      <c r="G207" s="316"/>
      <c r="H207" s="314"/>
      <c r="I207" s="317"/>
      <c r="J207" s="318"/>
      <c r="K207" s="316"/>
      <c r="L207" s="316"/>
      <c r="M207" s="316"/>
      <c r="N207" s="316"/>
      <c r="O207" s="316"/>
      <c r="P207" s="316"/>
      <c r="Q207" s="316"/>
      <c r="R207" s="316"/>
      <c r="S207" s="316"/>
      <c r="T207" s="316"/>
      <c r="U207" s="316"/>
      <c r="V207" s="316"/>
      <c r="W207" s="316"/>
      <c r="X207" s="316"/>
      <c r="Y207" s="316"/>
      <c r="Z207" s="316"/>
      <c r="AA207" s="316"/>
      <c r="AB207" s="316"/>
      <c r="AC207" s="316"/>
      <c r="AD207" s="316"/>
      <c r="AE207" s="316"/>
      <c r="AF207" s="316"/>
      <c r="AG207" s="316"/>
      <c r="AH207" s="316"/>
    </row>
    <row r="208">
      <c r="A208" s="314"/>
      <c r="B208" s="315"/>
      <c r="C208" s="316"/>
      <c r="D208" s="316"/>
      <c r="E208" s="316"/>
      <c r="F208" s="316"/>
      <c r="G208" s="316"/>
      <c r="H208" s="314"/>
      <c r="I208" s="317"/>
      <c r="J208" s="318"/>
      <c r="K208" s="316"/>
      <c r="L208" s="316"/>
      <c r="M208" s="316"/>
      <c r="N208" s="316"/>
      <c r="O208" s="316"/>
      <c r="P208" s="316"/>
      <c r="Q208" s="316"/>
      <c r="R208" s="316"/>
      <c r="S208" s="316"/>
      <c r="T208" s="316"/>
      <c r="U208" s="316"/>
      <c r="V208" s="316"/>
      <c r="W208" s="316"/>
      <c r="X208" s="316"/>
      <c r="Y208" s="316"/>
      <c r="Z208" s="316"/>
      <c r="AA208" s="316"/>
      <c r="AB208" s="316"/>
      <c r="AC208" s="316"/>
      <c r="AD208" s="316"/>
      <c r="AE208" s="316"/>
      <c r="AF208" s="316"/>
      <c r="AG208" s="316"/>
      <c r="AH208" s="316"/>
    </row>
    <row r="209">
      <c r="A209" s="314"/>
      <c r="B209" s="315"/>
      <c r="C209" s="316"/>
      <c r="D209" s="316"/>
      <c r="E209" s="316"/>
      <c r="F209" s="316"/>
      <c r="G209" s="316"/>
      <c r="H209" s="314"/>
      <c r="I209" s="317"/>
      <c r="J209" s="318"/>
      <c r="K209" s="316"/>
      <c r="L209" s="316"/>
      <c r="M209" s="316"/>
      <c r="N209" s="316"/>
      <c r="O209" s="316"/>
      <c r="P209" s="316"/>
      <c r="Q209" s="316"/>
      <c r="R209" s="316"/>
      <c r="S209" s="316"/>
      <c r="T209" s="316"/>
      <c r="U209" s="316"/>
      <c r="V209" s="316"/>
      <c r="W209" s="316"/>
      <c r="X209" s="316"/>
      <c r="Y209" s="316"/>
      <c r="Z209" s="316"/>
      <c r="AA209" s="316"/>
      <c r="AB209" s="316"/>
      <c r="AC209" s="316"/>
      <c r="AD209" s="316"/>
      <c r="AE209" s="316"/>
      <c r="AF209" s="316"/>
      <c r="AG209" s="316"/>
      <c r="AH209" s="316"/>
    </row>
    <row r="210">
      <c r="A210" s="314"/>
      <c r="B210" s="315"/>
      <c r="C210" s="316"/>
      <c r="D210" s="316"/>
      <c r="E210" s="316"/>
      <c r="F210" s="316"/>
      <c r="G210" s="316"/>
      <c r="H210" s="314"/>
      <c r="I210" s="317"/>
      <c r="J210" s="318"/>
      <c r="K210" s="316"/>
      <c r="L210" s="316"/>
      <c r="M210" s="316"/>
      <c r="N210" s="316"/>
      <c r="O210" s="316"/>
      <c r="P210" s="316"/>
      <c r="Q210" s="316"/>
      <c r="R210" s="316"/>
      <c r="S210" s="316"/>
      <c r="T210" s="316"/>
      <c r="U210" s="316"/>
      <c r="V210" s="316"/>
      <c r="W210" s="316"/>
      <c r="X210" s="316"/>
      <c r="Y210" s="316"/>
      <c r="Z210" s="316"/>
      <c r="AA210" s="316"/>
      <c r="AB210" s="316"/>
      <c r="AC210" s="316"/>
      <c r="AD210" s="316"/>
      <c r="AE210" s="316"/>
      <c r="AF210" s="316"/>
      <c r="AG210" s="316"/>
      <c r="AH210" s="316"/>
    </row>
    <row r="211">
      <c r="A211" s="314"/>
      <c r="B211" s="315"/>
      <c r="C211" s="316"/>
      <c r="D211" s="316"/>
      <c r="E211" s="316"/>
      <c r="F211" s="316"/>
      <c r="G211" s="316"/>
      <c r="H211" s="314"/>
      <c r="I211" s="317"/>
      <c r="J211" s="318"/>
      <c r="K211" s="316"/>
      <c r="L211" s="316"/>
      <c r="M211" s="316"/>
      <c r="N211" s="316"/>
      <c r="O211" s="316"/>
      <c r="P211" s="316"/>
      <c r="Q211" s="316"/>
      <c r="R211" s="316"/>
      <c r="S211" s="316"/>
      <c r="T211" s="316"/>
      <c r="U211" s="316"/>
      <c r="V211" s="316"/>
      <c r="W211" s="316"/>
      <c r="X211" s="316"/>
      <c r="Y211" s="316"/>
      <c r="Z211" s="316"/>
      <c r="AA211" s="316"/>
      <c r="AB211" s="316"/>
      <c r="AC211" s="316"/>
      <c r="AD211" s="316"/>
      <c r="AE211" s="316"/>
      <c r="AF211" s="316"/>
      <c r="AG211" s="316"/>
      <c r="AH211" s="316"/>
    </row>
    <row r="212">
      <c r="A212" s="314"/>
      <c r="B212" s="315"/>
      <c r="C212" s="316"/>
      <c r="D212" s="316"/>
      <c r="E212" s="316"/>
      <c r="F212" s="316"/>
      <c r="G212" s="316"/>
      <c r="H212" s="314"/>
      <c r="I212" s="317"/>
      <c r="J212" s="318"/>
      <c r="K212" s="316"/>
      <c r="L212" s="316"/>
      <c r="M212" s="316"/>
      <c r="N212" s="316"/>
      <c r="O212" s="316"/>
      <c r="P212" s="316"/>
      <c r="Q212" s="316"/>
      <c r="R212" s="316"/>
      <c r="S212" s="316"/>
      <c r="T212" s="316"/>
      <c r="U212" s="316"/>
      <c r="V212" s="316"/>
      <c r="W212" s="316"/>
      <c r="X212" s="316"/>
      <c r="Y212" s="316"/>
      <c r="Z212" s="316"/>
      <c r="AA212" s="316"/>
      <c r="AB212" s="316"/>
      <c r="AC212" s="316"/>
      <c r="AD212" s="316"/>
      <c r="AE212" s="316"/>
      <c r="AF212" s="316"/>
      <c r="AG212" s="316"/>
      <c r="AH212" s="316"/>
    </row>
    <row r="213">
      <c r="A213" s="314"/>
      <c r="B213" s="315"/>
      <c r="C213" s="316"/>
      <c r="D213" s="316"/>
      <c r="E213" s="316"/>
      <c r="F213" s="316"/>
      <c r="G213" s="316"/>
      <c r="H213" s="314"/>
      <c r="I213" s="317"/>
      <c r="J213" s="318"/>
      <c r="K213" s="316"/>
      <c r="L213" s="316"/>
      <c r="M213" s="316"/>
      <c r="N213" s="316"/>
      <c r="O213" s="316"/>
      <c r="P213" s="316"/>
      <c r="Q213" s="316"/>
      <c r="R213" s="316"/>
      <c r="S213" s="316"/>
      <c r="T213" s="316"/>
      <c r="U213" s="316"/>
      <c r="V213" s="316"/>
      <c r="W213" s="316"/>
      <c r="X213" s="316"/>
      <c r="Y213" s="316"/>
      <c r="Z213" s="316"/>
      <c r="AA213" s="316"/>
      <c r="AB213" s="316"/>
      <c r="AC213" s="316"/>
      <c r="AD213" s="316"/>
      <c r="AE213" s="316"/>
      <c r="AF213" s="316"/>
      <c r="AG213" s="316"/>
      <c r="AH213" s="316"/>
    </row>
    <row r="214">
      <c r="A214" s="314"/>
      <c r="B214" s="315"/>
      <c r="C214" s="316"/>
      <c r="D214" s="316"/>
      <c r="E214" s="316"/>
      <c r="F214" s="316"/>
      <c r="G214" s="316"/>
      <c r="H214" s="314"/>
      <c r="I214" s="317"/>
      <c r="J214" s="318"/>
      <c r="K214" s="316"/>
      <c r="L214" s="316"/>
      <c r="M214" s="316"/>
      <c r="N214" s="316"/>
      <c r="O214" s="316"/>
      <c r="P214" s="316"/>
      <c r="Q214" s="316"/>
      <c r="R214" s="316"/>
      <c r="S214" s="316"/>
      <c r="T214" s="316"/>
      <c r="U214" s="316"/>
      <c r="V214" s="316"/>
      <c r="W214" s="316"/>
      <c r="X214" s="316"/>
      <c r="Y214" s="316"/>
      <c r="Z214" s="316"/>
      <c r="AA214" s="316"/>
      <c r="AB214" s="316"/>
      <c r="AC214" s="316"/>
      <c r="AD214" s="316"/>
      <c r="AE214" s="316"/>
      <c r="AF214" s="316"/>
      <c r="AG214" s="316"/>
      <c r="AH214" s="316"/>
    </row>
    <row r="215">
      <c r="A215" s="314"/>
      <c r="B215" s="315"/>
      <c r="C215" s="316"/>
      <c r="D215" s="316"/>
      <c r="E215" s="316"/>
      <c r="F215" s="316"/>
      <c r="G215" s="316"/>
      <c r="H215" s="314"/>
      <c r="I215" s="317"/>
      <c r="J215" s="318"/>
      <c r="K215" s="316"/>
      <c r="L215" s="316"/>
      <c r="M215" s="316"/>
      <c r="N215" s="316"/>
      <c r="O215" s="316"/>
      <c r="P215" s="316"/>
      <c r="Q215" s="316"/>
      <c r="R215" s="316"/>
      <c r="S215" s="316"/>
      <c r="T215" s="316"/>
      <c r="U215" s="316"/>
      <c r="V215" s="316"/>
      <c r="W215" s="316"/>
      <c r="X215" s="316"/>
      <c r="Y215" s="316"/>
      <c r="Z215" s="316"/>
      <c r="AA215" s="316"/>
      <c r="AB215" s="316"/>
      <c r="AC215" s="316"/>
      <c r="AD215" s="316"/>
      <c r="AE215" s="316"/>
      <c r="AF215" s="316"/>
      <c r="AG215" s="316"/>
      <c r="AH215" s="316"/>
    </row>
    <row r="216">
      <c r="A216" s="314"/>
      <c r="B216" s="315"/>
      <c r="C216" s="316"/>
      <c r="D216" s="316"/>
      <c r="E216" s="316"/>
      <c r="F216" s="316"/>
      <c r="G216" s="316"/>
      <c r="H216" s="314"/>
      <c r="I216" s="317"/>
      <c r="J216" s="318"/>
      <c r="K216" s="316"/>
      <c r="L216" s="316"/>
      <c r="M216" s="316"/>
      <c r="N216" s="316"/>
      <c r="O216" s="316"/>
      <c r="P216" s="316"/>
      <c r="Q216" s="316"/>
      <c r="R216" s="316"/>
      <c r="S216" s="316"/>
      <c r="T216" s="316"/>
      <c r="U216" s="316"/>
      <c r="V216" s="316"/>
      <c r="W216" s="316"/>
      <c r="X216" s="316"/>
      <c r="Y216" s="316"/>
      <c r="Z216" s="316"/>
      <c r="AA216" s="316"/>
      <c r="AB216" s="316"/>
      <c r="AC216" s="316"/>
      <c r="AD216" s="316"/>
      <c r="AE216" s="316"/>
      <c r="AF216" s="316"/>
      <c r="AG216" s="316"/>
      <c r="AH216" s="316"/>
    </row>
    <row r="217">
      <c r="A217" s="314"/>
      <c r="B217" s="315"/>
      <c r="C217" s="316"/>
      <c r="D217" s="316"/>
      <c r="E217" s="316"/>
      <c r="F217" s="316"/>
      <c r="G217" s="316"/>
      <c r="H217" s="314"/>
      <c r="I217" s="317"/>
      <c r="J217" s="318"/>
      <c r="K217" s="316"/>
      <c r="L217" s="316"/>
      <c r="M217" s="316"/>
      <c r="N217" s="316"/>
      <c r="O217" s="316"/>
      <c r="P217" s="316"/>
      <c r="Q217" s="316"/>
      <c r="R217" s="316"/>
      <c r="S217" s="316"/>
      <c r="T217" s="316"/>
      <c r="U217" s="316"/>
      <c r="V217" s="316"/>
      <c r="W217" s="316"/>
      <c r="X217" s="316"/>
      <c r="Y217" s="316"/>
      <c r="Z217" s="316"/>
      <c r="AA217" s="316"/>
      <c r="AB217" s="316"/>
      <c r="AC217" s="316"/>
      <c r="AD217" s="316"/>
      <c r="AE217" s="316"/>
      <c r="AF217" s="316"/>
      <c r="AG217" s="316"/>
      <c r="AH217" s="316"/>
    </row>
    <row r="218">
      <c r="A218" s="314"/>
      <c r="B218" s="315"/>
      <c r="C218" s="316"/>
      <c r="D218" s="316"/>
      <c r="E218" s="316"/>
      <c r="F218" s="316"/>
      <c r="G218" s="316"/>
      <c r="H218" s="314"/>
      <c r="I218" s="317"/>
      <c r="J218" s="318"/>
      <c r="K218" s="316"/>
      <c r="L218" s="316"/>
      <c r="M218" s="316"/>
      <c r="N218" s="316"/>
      <c r="O218" s="316"/>
      <c r="P218" s="316"/>
      <c r="Q218" s="316"/>
      <c r="R218" s="316"/>
      <c r="S218" s="316"/>
      <c r="T218" s="316"/>
      <c r="U218" s="316"/>
      <c r="V218" s="316"/>
      <c r="W218" s="316"/>
      <c r="X218" s="316"/>
      <c r="Y218" s="316"/>
      <c r="Z218" s="316"/>
      <c r="AA218" s="316"/>
      <c r="AB218" s="316"/>
      <c r="AC218" s="316"/>
      <c r="AD218" s="316"/>
      <c r="AE218" s="316"/>
      <c r="AF218" s="316"/>
      <c r="AG218" s="316"/>
      <c r="AH218" s="316"/>
    </row>
    <row r="219">
      <c r="A219" s="314"/>
      <c r="B219" s="315"/>
      <c r="C219" s="316"/>
      <c r="D219" s="316"/>
      <c r="E219" s="316"/>
      <c r="F219" s="316"/>
      <c r="G219" s="316"/>
      <c r="H219" s="314"/>
      <c r="I219" s="317"/>
      <c r="J219" s="318"/>
      <c r="K219" s="316"/>
      <c r="L219" s="316"/>
      <c r="M219" s="316"/>
      <c r="N219" s="316"/>
      <c r="O219" s="316"/>
      <c r="P219" s="316"/>
      <c r="Q219" s="316"/>
      <c r="R219" s="316"/>
      <c r="S219" s="316"/>
      <c r="T219" s="316"/>
      <c r="U219" s="316"/>
      <c r="V219" s="316"/>
      <c r="W219" s="316"/>
      <c r="X219" s="316"/>
      <c r="Y219" s="316"/>
      <c r="Z219" s="316"/>
      <c r="AA219" s="316"/>
      <c r="AB219" s="316"/>
      <c r="AC219" s="316"/>
      <c r="AD219" s="316"/>
      <c r="AE219" s="316"/>
      <c r="AF219" s="316"/>
      <c r="AG219" s="316"/>
      <c r="AH219" s="316"/>
    </row>
    <row r="220">
      <c r="A220" s="314"/>
      <c r="B220" s="315"/>
      <c r="C220" s="316"/>
      <c r="D220" s="316"/>
      <c r="E220" s="316"/>
      <c r="F220" s="316"/>
      <c r="G220" s="316"/>
      <c r="H220" s="314"/>
      <c r="I220" s="317"/>
      <c r="J220" s="318"/>
      <c r="K220" s="316"/>
      <c r="L220" s="316"/>
      <c r="M220" s="316"/>
      <c r="N220" s="316"/>
      <c r="O220" s="316"/>
      <c r="P220" s="316"/>
      <c r="Q220" s="316"/>
      <c r="R220" s="316"/>
      <c r="S220" s="316"/>
      <c r="T220" s="316"/>
      <c r="U220" s="316"/>
      <c r="V220" s="316"/>
      <c r="W220" s="316"/>
      <c r="X220" s="316"/>
      <c r="Y220" s="316"/>
      <c r="Z220" s="316"/>
      <c r="AA220" s="316"/>
      <c r="AB220" s="316"/>
      <c r="AC220" s="316"/>
      <c r="AD220" s="316"/>
      <c r="AE220" s="316"/>
      <c r="AF220" s="316"/>
      <c r="AG220" s="316"/>
      <c r="AH220" s="316"/>
    </row>
    <row r="221">
      <c r="A221" s="314"/>
      <c r="B221" s="315"/>
      <c r="C221" s="316"/>
      <c r="D221" s="316"/>
      <c r="E221" s="316"/>
      <c r="F221" s="316"/>
      <c r="G221" s="316"/>
      <c r="H221" s="314"/>
      <c r="I221" s="317"/>
      <c r="J221" s="318"/>
      <c r="K221" s="316"/>
      <c r="L221" s="316"/>
      <c r="M221" s="316"/>
      <c r="N221" s="316"/>
      <c r="O221" s="316"/>
      <c r="P221" s="316"/>
      <c r="Q221" s="316"/>
      <c r="R221" s="316"/>
      <c r="S221" s="316"/>
      <c r="T221" s="316"/>
      <c r="U221" s="316"/>
      <c r="V221" s="316"/>
      <c r="W221" s="316"/>
      <c r="X221" s="316"/>
      <c r="Y221" s="316"/>
      <c r="Z221" s="316"/>
      <c r="AA221" s="316"/>
      <c r="AB221" s="316"/>
      <c r="AC221" s="316"/>
      <c r="AD221" s="316"/>
      <c r="AE221" s="316"/>
      <c r="AF221" s="316"/>
      <c r="AG221" s="316"/>
      <c r="AH221" s="316"/>
    </row>
    <row r="222">
      <c r="A222" s="314"/>
      <c r="B222" s="315"/>
      <c r="C222" s="316"/>
      <c r="D222" s="316"/>
      <c r="E222" s="316"/>
      <c r="F222" s="316"/>
      <c r="G222" s="316"/>
      <c r="H222" s="314"/>
      <c r="I222" s="317"/>
      <c r="J222" s="318"/>
      <c r="K222" s="316"/>
      <c r="L222" s="316"/>
      <c r="M222" s="316"/>
      <c r="N222" s="316"/>
      <c r="O222" s="316"/>
      <c r="P222" s="316"/>
      <c r="Q222" s="316"/>
      <c r="R222" s="316"/>
      <c r="S222" s="316"/>
      <c r="T222" s="316"/>
      <c r="U222" s="316"/>
      <c r="V222" s="316"/>
      <c r="W222" s="316"/>
      <c r="X222" s="316"/>
      <c r="Y222" s="316"/>
      <c r="Z222" s="316"/>
      <c r="AA222" s="316"/>
      <c r="AB222" s="316"/>
      <c r="AC222" s="316"/>
      <c r="AD222" s="316"/>
      <c r="AE222" s="316"/>
      <c r="AF222" s="316"/>
      <c r="AG222" s="316"/>
      <c r="AH222" s="316"/>
    </row>
    <row r="223">
      <c r="A223" s="314"/>
      <c r="B223" s="315"/>
      <c r="C223" s="316"/>
      <c r="D223" s="316"/>
      <c r="E223" s="316"/>
      <c r="F223" s="316"/>
      <c r="G223" s="316"/>
      <c r="H223" s="314"/>
      <c r="I223" s="317"/>
      <c r="J223" s="318"/>
      <c r="K223" s="316"/>
      <c r="L223" s="316"/>
      <c r="M223" s="316"/>
      <c r="N223" s="316"/>
      <c r="O223" s="316"/>
      <c r="P223" s="316"/>
      <c r="Q223" s="316"/>
      <c r="R223" s="316"/>
      <c r="S223" s="316"/>
      <c r="T223" s="316"/>
      <c r="U223" s="316"/>
      <c r="V223" s="316"/>
      <c r="W223" s="316"/>
      <c r="X223" s="316"/>
      <c r="Y223" s="316"/>
      <c r="Z223" s="316"/>
      <c r="AA223" s="316"/>
      <c r="AB223" s="316"/>
      <c r="AC223" s="316"/>
      <c r="AD223" s="316"/>
      <c r="AE223" s="316"/>
      <c r="AF223" s="316"/>
      <c r="AG223" s="316"/>
      <c r="AH223" s="316"/>
    </row>
    <row r="224">
      <c r="A224" s="314"/>
      <c r="B224" s="315"/>
      <c r="C224" s="316"/>
      <c r="D224" s="316"/>
      <c r="E224" s="316"/>
      <c r="F224" s="316"/>
      <c r="G224" s="316"/>
      <c r="H224" s="314"/>
      <c r="I224" s="317"/>
      <c r="J224" s="318"/>
      <c r="K224" s="316"/>
      <c r="L224" s="316"/>
      <c r="M224" s="316"/>
      <c r="N224" s="316"/>
      <c r="O224" s="316"/>
      <c r="P224" s="316"/>
      <c r="Q224" s="316"/>
      <c r="R224" s="316"/>
      <c r="S224" s="316"/>
      <c r="T224" s="316"/>
      <c r="U224" s="316"/>
      <c r="V224" s="316"/>
      <c r="W224" s="316"/>
      <c r="X224" s="316"/>
      <c r="Y224" s="316"/>
      <c r="Z224" s="316"/>
      <c r="AA224" s="316"/>
      <c r="AB224" s="316"/>
      <c r="AC224" s="316"/>
      <c r="AD224" s="316"/>
      <c r="AE224" s="316"/>
      <c r="AF224" s="316"/>
      <c r="AG224" s="316"/>
      <c r="AH224" s="316"/>
    </row>
    <row r="225">
      <c r="A225" s="314"/>
      <c r="B225" s="315"/>
      <c r="C225" s="316"/>
      <c r="D225" s="316"/>
      <c r="E225" s="316"/>
      <c r="F225" s="316"/>
      <c r="G225" s="316"/>
      <c r="H225" s="314"/>
      <c r="I225" s="317"/>
      <c r="J225" s="318"/>
      <c r="K225" s="316"/>
      <c r="L225" s="316"/>
      <c r="M225" s="316"/>
      <c r="N225" s="316"/>
      <c r="O225" s="316"/>
      <c r="P225" s="316"/>
      <c r="Q225" s="316"/>
      <c r="R225" s="316"/>
      <c r="S225" s="316"/>
      <c r="T225" s="316"/>
      <c r="U225" s="316"/>
      <c r="V225" s="316"/>
      <c r="W225" s="316"/>
      <c r="X225" s="316"/>
      <c r="Y225" s="316"/>
      <c r="Z225" s="316"/>
      <c r="AA225" s="316"/>
      <c r="AB225" s="316"/>
      <c r="AC225" s="316"/>
      <c r="AD225" s="316"/>
      <c r="AE225" s="316"/>
      <c r="AF225" s="316"/>
      <c r="AG225" s="316"/>
      <c r="AH225" s="316"/>
    </row>
    <row r="226">
      <c r="A226" s="314"/>
      <c r="B226" s="315"/>
      <c r="C226" s="316"/>
      <c r="D226" s="316"/>
      <c r="E226" s="316"/>
      <c r="F226" s="316"/>
      <c r="G226" s="316"/>
      <c r="H226" s="314"/>
      <c r="I226" s="317"/>
      <c r="J226" s="318"/>
      <c r="K226" s="316"/>
      <c r="L226" s="316"/>
      <c r="M226" s="316"/>
      <c r="N226" s="316"/>
      <c r="O226" s="316"/>
      <c r="P226" s="316"/>
      <c r="Q226" s="316"/>
      <c r="R226" s="316"/>
      <c r="S226" s="316"/>
      <c r="T226" s="316"/>
      <c r="U226" s="316"/>
      <c r="V226" s="316"/>
      <c r="W226" s="316"/>
      <c r="X226" s="316"/>
      <c r="Y226" s="316"/>
      <c r="Z226" s="316"/>
      <c r="AA226" s="316"/>
      <c r="AB226" s="316"/>
      <c r="AC226" s="316"/>
      <c r="AD226" s="316"/>
      <c r="AE226" s="316"/>
      <c r="AF226" s="316"/>
      <c r="AG226" s="316"/>
      <c r="AH226" s="316"/>
    </row>
    <row r="227">
      <c r="A227" s="314"/>
      <c r="B227" s="315"/>
      <c r="C227" s="316"/>
      <c r="D227" s="316"/>
      <c r="E227" s="316"/>
      <c r="F227" s="316"/>
      <c r="G227" s="316"/>
      <c r="H227" s="314"/>
      <c r="I227" s="317"/>
      <c r="J227" s="318"/>
      <c r="K227" s="316"/>
      <c r="L227" s="316"/>
      <c r="M227" s="316"/>
      <c r="N227" s="316"/>
      <c r="O227" s="316"/>
      <c r="P227" s="316"/>
      <c r="Q227" s="316"/>
      <c r="R227" s="316"/>
      <c r="S227" s="316"/>
      <c r="T227" s="316"/>
      <c r="U227" s="316"/>
      <c r="V227" s="316"/>
      <c r="W227" s="316"/>
      <c r="X227" s="316"/>
      <c r="Y227" s="316"/>
      <c r="Z227" s="316"/>
      <c r="AA227" s="316"/>
      <c r="AB227" s="316"/>
      <c r="AC227" s="316"/>
      <c r="AD227" s="316"/>
      <c r="AE227" s="316"/>
      <c r="AF227" s="316"/>
      <c r="AG227" s="316"/>
      <c r="AH227" s="316"/>
    </row>
    <row r="228">
      <c r="A228" s="314"/>
      <c r="B228" s="315"/>
      <c r="C228" s="316"/>
      <c r="D228" s="316"/>
      <c r="E228" s="316"/>
      <c r="F228" s="316"/>
      <c r="G228" s="316"/>
      <c r="H228" s="314"/>
      <c r="I228" s="317"/>
      <c r="J228" s="318"/>
      <c r="K228" s="316"/>
      <c r="L228" s="316"/>
      <c r="M228" s="316"/>
      <c r="N228" s="316"/>
      <c r="O228" s="316"/>
      <c r="P228" s="316"/>
      <c r="Q228" s="316"/>
      <c r="R228" s="316"/>
      <c r="S228" s="316"/>
      <c r="T228" s="316"/>
      <c r="U228" s="316"/>
      <c r="V228" s="316"/>
      <c r="W228" s="316"/>
      <c r="X228" s="316"/>
      <c r="Y228" s="316"/>
      <c r="Z228" s="316"/>
      <c r="AA228" s="316"/>
      <c r="AB228" s="316"/>
      <c r="AC228" s="316"/>
      <c r="AD228" s="316"/>
      <c r="AE228" s="316"/>
      <c r="AF228" s="316"/>
      <c r="AG228" s="316"/>
      <c r="AH228" s="316"/>
    </row>
    <row r="229">
      <c r="A229" s="314"/>
      <c r="B229" s="315"/>
      <c r="C229" s="316"/>
      <c r="D229" s="316"/>
      <c r="E229" s="316"/>
      <c r="F229" s="316"/>
      <c r="G229" s="316"/>
      <c r="H229" s="314"/>
      <c r="I229" s="317"/>
      <c r="J229" s="318"/>
      <c r="K229" s="316"/>
      <c r="L229" s="316"/>
      <c r="M229" s="316"/>
      <c r="N229" s="316"/>
      <c r="O229" s="316"/>
      <c r="P229" s="316"/>
      <c r="Q229" s="316"/>
      <c r="R229" s="316"/>
      <c r="S229" s="316"/>
      <c r="T229" s="316"/>
      <c r="U229" s="316"/>
      <c r="V229" s="316"/>
      <c r="W229" s="316"/>
      <c r="X229" s="316"/>
      <c r="Y229" s="316"/>
      <c r="Z229" s="316"/>
      <c r="AA229" s="316"/>
      <c r="AB229" s="316"/>
      <c r="AC229" s="316"/>
      <c r="AD229" s="316"/>
      <c r="AE229" s="316"/>
      <c r="AF229" s="316"/>
      <c r="AG229" s="316"/>
      <c r="AH229" s="316"/>
    </row>
    <row r="230">
      <c r="A230" s="314"/>
      <c r="B230" s="315"/>
      <c r="C230" s="316"/>
      <c r="D230" s="316"/>
      <c r="E230" s="316"/>
      <c r="F230" s="316"/>
      <c r="G230" s="316"/>
      <c r="H230" s="314"/>
      <c r="I230" s="317"/>
      <c r="J230" s="318"/>
      <c r="K230" s="316"/>
      <c r="L230" s="316"/>
      <c r="M230" s="316"/>
      <c r="N230" s="316"/>
      <c r="O230" s="316"/>
      <c r="P230" s="316"/>
      <c r="Q230" s="316"/>
      <c r="R230" s="316"/>
      <c r="S230" s="316"/>
      <c r="T230" s="316"/>
      <c r="U230" s="316"/>
      <c r="V230" s="316"/>
      <c r="W230" s="316"/>
      <c r="X230" s="316"/>
      <c r="Y230" s="316"/>
      <c r="Z230" s="316"/>
      <c r="AA230" s="316"/>
      <c r="AB230" s="316"/>
      <c r="AC230" s="316"/>
      <c r="AD230" s="316"/>
      <c r="AE230" s="316"/>
      <c r="AF230" s="316"/>
      <c r="AG230" s="316"/>
      <c r="AH230" s="316"/>
    </row>
    <row r="231">
      <c r="A231" s="314"/>
      <c r="B231" s="315"/>
      <c r="C231" s="316"/>
      <c r="D231" s="316"/>
      <c r="E231" s="316"/>
      <c r="F231" s="316"/>
      <c r="G231" s="316"/>
      <c r="H231" s="314"/>
      <c r="I231" s="317"/>
      <c r="J231" s="318"/>
      <c r="K231" s="316"/>
      <c r="L231" s="316"/>
      <c r="M231" s="316"/>
      <c r="N231" s="316"/>
      <c r="O231" s="316"/>
      <c r="P231" s="316"/>
      <c r="Q231" s="316"/>
      <c r="R231" s="316"/>
      <c r="S231" s="316"/>
      <c r="T231" s="316"/>
      <c r="U231" s="316"/>
      <c r="V231" s="316"/>
      <c r="W231" s="316"/>
      <c r="X231" s="316"/>
      <c r="Y231" s="316"/>
      <c r="Z231" s="316"/>
      <c r="AA231" s="316"/>
      <c r="AB231" s="316"/>
      <c r="AC231" s="316"/>
      <c r="AD231" s="316"/>
      <c r="AE231" s="316"/>
      <c r="AF231" s="316"/>
      <c r="AG231" s="316"/>
      <c r="AH231" s="316"/>
    </row>
    <row r="232">
      <c r="A232" s="314"/>
      <c r="B232" s="315"/>
      <c r="C232" s="316"/>
      <c r="D232" s="316"/>
      <c r="E232" s="316"/>
      <c r="F232" s="316"/>
      <c r="G232" s="316"/>
      <c r="H232" s="314"/>
      <c r="I232" s="317"/>
      <c r="J232" s="318"/>
      <c r="K232" s="316"/>
      <c r="L232" s="316"/>
      <c r="M232" s="316"/>
      <c r="N232" s="316"/>
      <c r="O232" s="316"/>
      <c r="P232" s="316"/>
      <c r="Q232" s="316"/>
      <c r="R232" s="316"/>
      <c r="S232" s="316"/>
      <c r="T232" s="316"/>
      <c r="U232" s="316"/>
      <c r="V232" s="316"/>
      <c r="W232" s="316"/>
      <c r="X232" s="316"/>
      <c r="Y232" s="316"/>
      <c r="Z232" s="316"/>
      <c r="AA232" s="316"/>
      <c r="AB232" s="316"/>
      <c r="AC232" s="316"/>
      <c r="AD232" s="316"/>
      <c r="AE232" s="316"/>
      <c r="AF232" s="316"/>
      <c r="AG232" s="316"/>
      <c r="AH232" s="316"/>
    </row>
    <row r="233">
      <c r="A233" s="314"/>
      <c r="B233" s="315"/>
      <c r="C233" s="316"/>
      <c r="D233" s="316"/>
      <c r="E233" s="316"/>
      <c r="F233" s="316"/>
      <c r="G233" s="316"/>
      <c r="H233" s="314"/>
      <c r="I233" s="317"/>
      <c r="J233" s="318"/>
      <c r="K233" s="316"/>
      <c r="L233" s="316"/>
      <c r="M233" s="316"/>
      <c r="N233" s="316"/>
      <c r="O233" s="316"/>
      <c r="P233" s="316"/>
      <c r="Q233" s="316"/>
      <c r="R233" s="316"/>
      <c r="S233" s="316"/>
      <c r="T233" s="316"/>
      <c r="U233" s="316"/>
      <c r="V233" s="316"/>
      <c r="W233" s="316"/>
      <c r="X233" s="316"/>
      <c r="Y233" s="316"/>
      <c r="Z233" s="316"/>
      <c r="AA233" s="316"/>
      <c r="AB233" s="316"/>
      <c r="AC233" s="316"/>
      <c r="AD233" s="316"/>
      <c r="AE233" s="316"/>
      <c r="AF233" s="316"/>
      <c r="AG233" s="316"/>
      <c r="AH233" s="316"/>
    </row>
    <row r="234">
      <c r="A234" s="314"/>
      <c r="B234" s="315"/>
      <c r="C234" s="316"/>
      <c r="D234" s="316"/>
      <c r="E234" s="316"/>
      <c r="F234" s="316"/>
      <c r="G234" s="316"/>
      <c r="H234" s="314"/>
      <c r="I234" s="317"/>
      <c r="J234" s="318"/>
      <c r="K234" s="316"/>
      <c r="L234" s="316"/>
      <c r="M234" s="316"/>
      <c r="N234" s="316"/>
      <c r="O234" s="316"/>
      <c r="P234" s="316"/>
      <c r="Q234" s="316"/>
      <c r="R234" s="316"/>
      <c r="S234" s="316"/>
      <c r="T234" s="316"/>
      <c r="U234" s="316"/>
      <c r="V234" s="316"/>
      <c r="W234" s="316"/>
      <c r="X234" s="316"/>
      <c r="Y234" s="316"/>
      <c r="Z234" s="316"/>
      <c r="AA234" s="316"/>
      <c r="AB234" s="316"/>
      <c r="AC234" s="316"/>
      <c r="AD234" s="316"/>
      <c r="AE234" s="316"/>
      <c r="AF234" s="316"/>
      <c r="AG234" s="316"/>
      <c r="AH234" s="316"/>
    </row>
    <row r="235">
      <c r="A235" s="314"/>
      <c r="B235" s="315"/>
      <c r="C235" s="316"/>
      <c r="D235" s="316"/>
      <c r="E235" s="316"/>
      <c r="F235" s="316"/>
      <c r="G235" s="316"/>
      <c r="H235" s="314"/>
      <c r="I235" s="317"/>
      <c r="J235" s="318"/>
      <c r="K235" s="316"/>
      <c r="L235" s="316"/>
      <c r="M235" s="316"/>
      <c r="N235" s="316"/>
      <c r="O235" s="316"/>
      <c r="P235" s="316"/>
      <c r="Q235" s="316"/>
      <c r="R235" s="316"/>
      <c r="S235" s="316"/>
      <c r="T235" s="316"/>
      <c r="U235" s="316"/>
      <c r="V235" s="316"/>
      <c r="W235" s="316"/>
      <c r="X235" s="316"/>
      <c r="Y235" s="316"/>
      <c r="Z235" s="316"/>
      <c r="AA235" s="316"/>
      <c r="AB235" s="316"/>
      <c r="AC235" s="316"/>
      <c r="AD235" s="316"/>
      <c r="AE235" s="316"/>
      <c r="AF235" s="316"/>
      <c r="AG235" s="316"/>
      <c r="AH235" s="316"/>
    </row>
    <row r="236">
      <c r="A236" s="314"/>
      <c r="B236" s="315"/>
      <c r="C236" s="316"/>
      <c r="D236" s="316"/>
      <c r="E236" s="316"/>
      <c r="F236" s="316"/>
      <c r="G236" s="316"/>
      <c r="H236" s="314"/>
      <c r="I236" s="317"/>
      <c r="J236" s="318"/>
      <c r="K236" s="316"/>
      <c r="L236" s="316"/>
      <c r="M236" s="316"/>
      <c r="N236" s="316"/>
      <c r="O236" s="316"/>
      <c r="P236" s="316"/>
      <c r="Q236" s="316"/>
      <c r="R236" s="316"/>
      <c r="S236" s="316"/>
      <c r="T236" s="316"/>
      <c r="U236" s="316"/>
      <c r="V236" s="316"/>
      <c r="W236" s="316"/>
      <c r="X236" s="316"/>
      <c r="Y236" s="316"/>
      <c r="Z236" s="316"/>
      <c r="AA236" s="316"/>
      <c r="AB236" s="316"/>
      <c r="AC236" s="316"/>
      <c r="AD236" s="316"/>
      <c r="AE236" s="316"/>
      <c r="AF236" s="316"/>
      <c r="AG236" s="316"/>
      <c r="AH236" s="316"/>
    </row>
    <row r="237">
      <c r="A237" s="314"/>
      <c r="B237" s="315"/>
      <c r="C237" s="316"/>
      <c r="D237" s="316"/>
      <c r="E237" s="316"/>
      <c r="F237" s="316"/>
      <c r="G237" s="316"/>
      <c r="H237" s="314"/>
      <c r="I237" s="317"/>
      <c r="J237" s="318"/>
      <c r="K237" s="316"/>
      <c r="L237" s="316"/>
      <c r="M237" s="316"/>
      <c r="N237" s="316"/>
      <c r="O237" s="316"/>
      <c r="P237" s="316"/>
      <c r="Q237" s="316"/>
      <c r="R237" s="316"/>
      <c r="S237" s="316"/>
      <c r="T237" s="316"/>
      <c r="U237" s="316"/>
      <c r="V237" s="316"/>
      <c r="W237" s="316"/>
      <c r="X237" s="316"/>
      <c r="Y237" s="316"/>
      <c r="Z237" s="316"/>
      <c r="AA237" s="316"/>
      <c r="AB237" s="316"/>
      <c r="AC237" s="316"/>
      <c r="AD237" s="316"/>
      <c r="AE237" s="316"/>
      <c r="AF237" s="316"/>
      <c r="AG237" s="316"/>
      <c r="AH237" s="316"/>
    </row>
    <row r="238">
      <c r="A238" s="314"/>
      <c r="B238" s="315"/>
      <c r="C238" s="316"/>
      <c r="D238" s="316"/>
      <c r="E238" s="316"/>
      <c r="F238" s="316"/>
      <c r="G238" s="316"/>
      <c r="H238" s="314"/>
      <c r="I238" s="317"/>
      <c r="J238" s="318"/>
      <c r="K238" s="316"/>
      <c r="L238" s="316"/>
      <c r="M238" s="316"/>
      <c r="N238" s="316"/>
      <c r="O238" s="316"/>
      <c r="P238" s="316"/>
      <c r="Q238" s="316"/>
      <c r="R238" s="316"/>
      <c r="S238" s="316"/>
      <c r="T238" s="316"/>
      <c r="U238" s="316"/>
      <c r="V238" s="316"/>
      <c r="W238" s="316"/>
      <c r="X238" s="316"/>
      <c r="Y238" s="316"/>
      <c r="Z238" s="316"/>
      <c r="AA238" s="316"/>
      <c r="AB238" s="316"/>
      <c r="AC238" s="316"/>
      <c r="AD238" s="316"/>
      <c r="AE238" s="316"/>
      <c r="AF238" s="316"/>
      <c r="AG238" s="316"/>
      <c r="AH238" s="316"/>
    </row>
    <row r="239">
      <c r="A239" s="314"/>
      <c r="B239" s="315"/>
      <c r="C239" s="316"/>
      <c r="D239" s="316"/>
      <c r="E239" s="316"/>
      <c r="F239" s="316"/>
      <c r="G239" s="316"/>
      <c r="H239" s="314"/>
      <c r="I239" s="317"/>
      <c r="J239" s="318"/>
      <c r="K239" s="316"/>
      <c r="L239" s="316"/>
      <c r="M239" s="316"/>
      <c r="N239" s="316"/>
      <c r="O239" s="316"/>
      <c r="P239" s="316"/>
      <c r="Q239" s="316"/>
      <c r="R239" s="316"/>
      <c r="S239" s="316"/>
      <c r="T239" s="316"/>
      <c r="U239" s="316"/>
      <c r="V239" s="316"/>
      <c r="W239" s="316"/>
      <c r="X239" s="316"/>
      <c r="Y239" s="316"/>
      <c r="Z239" s="316"/>
      <c r="AA239" s="316"/>
      <c r="AB239" s="316"/>
      <c r="AC239" s="316"/>
      <c r="AD239" s="316"/>
      <c r="AE239" s="316"/>
      <c r="AF239" s="316"/>
      <c r="AG239" s="316"/>
      <c r="AH239" s="316"/>
    </row>
    <row r="240">
      <c r="A240" s="314"/>
      <c r="B240" s="315"/>
      <c r="C240" s="316"/>
      <c r="D240" s="316"/>
      <c r="E240" s="316"/>
      <c r="F240" s="316"/>
      <c r="G240" s="316"/>
      <c r="H240" s="314"/>
      <c r="I240" s="317"/>
      <c r="J240" s="318"/>
      <c r="K240" s="316"/>
      <c r="L240" s="316"/>
      <c r="M240" s="316"/>
      <c r="N240" s="316"/>
      <c r="O240" s="316"/>
      <c r="P240" s="316"/>
      <c r="Q240" s="316"/>
      <c r="R240" s="316"/>
      <c r="S240" s="316"/>
      <c r="T240" s="316"/>
      <c r="U240" s="316"/>
      <c r="V240" s="316"/>
      <c r="W240" s="316"/>
      <c r="X240" s="316"/>
      <c r="Y240" s="316"/>
      <c r="Z240" s="316"/>
      <c r="AA240" s="316"/>
      <c r="AB240" s="316"/>
      <c r="AC240" s="316"/>
      <c r="AD240" s="316"/>
      <c r="AE240" s="316"/>
      <c r="AF240" s="316"/>
      <c r="AG240" s="316"/>
      <c r="AH240" s="316"/>
    </row>
    <row r="241">
      <c r="A241" s="314"/>
      <c r="B241" s="315"/>
      <c r="C241" s="316"/>
      <c r="D241" s="316"/>
      <c r="E241" s="316"/>
      <c r="F241" s="316"/>
      <c r="G241" s="316"/>
      <c r="H241" s="314"/>
      <c r="I241" s="317"/>
      <c r="J241" s="318"/>
      <c r="K241" s="316"/>
      <c r="L241" s="316"/>
      <c r="M241" s="316"/>
      <c r="N241" s="316"/>
      <c r="O241" s="316"/>
      <c r="P241" s="316"/>
      <c r="Q241" s="316"/>
      <c r="R241" s="316"/>
      <c r="S241" s="316"/>
      <c r="T241" s="316"/>
      <c r="U241" s="316"/>
      <c r="V241" s="316"/>
      <c r="W241" s="316"/>
      <c r="X241" s="316"/>
      <c r="Y241" s="316"/>
      <c r="Z241" s="316"/>
      <c r="AA241" s="316"/>
      <c r="AB241" s="316"/>
      <c r="AC241" s="316"/>
      <c r="AD241" s="316"/>
      <c r="AE241" s="316"/>
      <c r="AF241" s="316"/>
      <c r="AG241" s="316"/>
      <c r="AH241" s="316"/>
    </row>
    <row r="242">
      <c r="A242" s="314"/>
      <c r="B242" s="315"/>
      <c r="C242" s="316"/>
      <c r="D242" s="316"/>
      <c r="E242" s="316"/>
      <c r="F242" s="316"/>
      <c r="G242" s="316"/>
      <c r="H242" s="314"/>
      <c r="I242" s="317"/>
      <c r="J242" s="318"/>
      <c r="K242" s="316"/>
      <c r="L242" s="316"/>
      <c r="M242" s="316"/>
      <c r="N242" s="316"/>
      <c r="O242" s="316"/>
      <c r="P242" s="316"/>
      <c r="Q242" s="316"/>
      <c r="R242" s="316"/>
      <c r="S242" s="316"/>
      <c r="T242" s="316"/>
      <c r="U242" s="316"/>
      <c r="V242" s="316"/>
      <c r="W242" s="316"/>
      <c r="X242" s="316"/>
      <c r="Y242" s="316"/>
      <c r="Z242" s="316"/>
      <c r="AA242" s="316"/>
      <c r="AB242" s="316"/>
      <c r="AC242" s="316"/>
      <c r="AD242" s="316"/>
      <c r="AE242" s="316"/>
      <c r="AF242" s="316"/>
      <c r="AG242" s="316"/>
      <c r="AH242" s="316"/>
    </row>
    <row r="243">
      <c r="A243" s="314"/>
      <c r="B243" s="315"/>
      <c r="C243" s="316"/>
      <c r="D243" s="316"/>
      <c r="E243" s="316"/>
      <c r="F243" s="316"/>
      <c r="G243" s="316"/>
      <c r="H243" s="314"/>
      <c r="I243" s="317"/>
      <c r="J243" s="318"/>
      <c r="K243" s="316"/>
      <c r="L243" s="316"/>
      <c r="M243" s="316"/>
      <c r="N243" s="316"/>
      <c r="O243" s="316"/>
      <c r="P243" s="316"/>
      <c r="Q243" s="316"/>
      <c r="R243" s="316"/>
      <c r="S243" s="316"/>
      <c r="T243" s="316"/>
      <c r="U243" s="316"/>
      <c r="V243" s="316"/>
      <c r="W243" s="316"/>
      <c r="X243" s="316"/>
      <c r="Y243" s="316"/>
      <c r="Z243" s="316"/>
      <c r="AA243" s="316"/>
      <c r="AB243" s="316"/>
      <c r="AC243" s="316"/>
      <c r="AD243" s="316"/>
      <c r="AE243" s="316"/>
      <c r="AF243" s="316"/>
      <c r="AG243" s="316"/>
      <c r="AH243" s="316"/>
    </row>
    <row r="244">
      <c r="A244" s="314"/>
      <c r="B244" s="315"/>
      <c r="C244" s="316"/>
      <c r="D244" s="316"/>
      <c r="E244" s="316"/>
      <c r="F244" s="316"/>
      <c r="G244" s="316"/>
      <c r="H244" s="314"/>
      <c r="I244" s="317"/>
      <c r="J244" s="318"/>
      <c r="K244" s="316"/>
      <c r="L244" s="316"/>
      <c r="M244" s="316"/>
      <c r="N244" s="316"/>
      <c r="O244" s="316"/>
      <c r="P244" s="316"/>
      <c r="Q244" s="316"/>
      <c r="R244" s="316"/>
      <c r="S244" s="316"/>
      <c r="T244" s="316"/>
      <c r="U244" s="316"/>
      <c r="V244" s="316"/>
      <c r="W244" s="316"/>
      <c r="X244" s="316"/>
      <c r="Y244" s="316"/>
      <c r="Z244" s="316"/>
      <c r="AA244" s="316"/>
      <c r="AB244" s="316"/>
      <c r="AC244" s="316"/>
      <c r="AD244" s="316"/>
      <c r="AE244" s="316"/>
      <c r="AF244" s="316"/>
      <c r="AG244" s="316"/>
      <c r="AH244" s="316"/>
    </row>
    <row r="245">
      <c r="A245" s="314"/>
      <c r="B245" s="315"/>
      <c r="C245" s="316"/>
      <c r="D245" s="316"/>
      <c r="E245" s="316"/>
      <c r="F245" s="316"/>
      <c r="G245" s="316"/>
      <c r="H245" s="314"/>
      <c r="I245" s="317"/>
      <c r="J245" s="318"/>
      <c r="K245" s="316"/>
      <c r="L245" s="316"/>
      <c r="M245" s="316"/>
      <c r="N245" s="316"/>
      <c r="O245" s="316"/>
      <c r="P245" s="316"/>
      <c r="Q245" s="316"/>
      <c r="R245" s="316"/>
      <c r="S245" s="316"/>
      <c r="T245" s="316"/>
      <c r="U245" s="316"/>
      <c r="V245" s="316"/>
      <c r="W245" s="316"/>
      <c r="X245" s="316"/>
      <c r="Y245" s="316"/>
      <c r="Z245" s="316"/>
      <c r="AA245" s="316"/>
      <c r="AB245" s="316"/>
      <c r="AC245" s="316"/>
      <c r="AD245" s="316"/>
      <c r="AE245" s="316"/>
      <c r="AF245" s="316"/>
      <c r="AG245" s="316"/>
      <c r="AH245" s="316"/>
    </row>
    <row r="246">
      <c r="A246" s="314"/>
      <c r="B246" s="315"/>
      <c r="C246" s="316"/>
      <c r="D246" s="316"/>
      <c r="E246" s="316"/>
      <c r="F246" s="316"/>
      <c r="G246" s="316"/>
      <c r="H246" s="314"/>
      <c r="I246" s="317"/>
      <c r="J246" s="318"/>
      <c r="K246" s="316"/>
      <c r="L246" s="316"/>
      <c r="M246" s="316"/>
      <c r="N246" s="316"/>
      <c r="O246" s="316"/>
      <c r="P246" s="316"/>
      <c r="Q246" s="316"/>
      <c r="R246" s="316"/>
      <c r="S246" s="316"/>
      <c r="T246" s="316"/>
      <c r="U246" s="316"/>
      <c r="V246" s="316"/>
      <c r="W246" s="316"/>
      <c r="X246" s="316"/>
      <c r="Y246" s="316"/>
      <c r="Z246" s="316"/>
      <c r="AA246" s="316"/>
      <c r="AB246" s="316"/>
      <c r="AC246" s="316"/>
      <c r="AD246" s="316"/>
      <c r="AE246" s="316"/>
      <c r="AF246" s="316"/>
      <c r="AG246" s="316"/>
      <c r="AH246" s="316"/>
    </row>
    <row r="247">
      <c r="A247" s="314"/>
      <c r="B247" s="315"/>
      <c r="C247" s="316"/>
      <c r="D247" s="316"/>
      <c r="E247" s="316"/>
      <c r="F247" s="316"/>
      <c r="G247" s="316"/>
      <c r="H247" s="314"/>
      <c r="I247" s="317"/>
      <c r="J247" s="318"/>
      <c r="K247" s="316"/>
      <c r="L247" s="316"/>
      <c r="M247" s="316"/>
      <c r="N247" s="316"/>
      <c r="O247" s="316"/>
      <c r="P247" s="316"/>
      <c r="Q247" s="316"/>
      <c r="R247" s="316"/>
      <c r="S247" s="316"/>
      <c r="T247" s="316"/>
      <c r="U247" s="316"/>
      <c r="V247" s="316"/>
      <c r="W247" s="316"/>
      <c r="X247" s="316"/>
      <c r="Y247" s="316"/>
      <c r="Z247" s="316"/>
      <c r="AA247" s="316"/>
      <c r="AB247" s="316"/>
      <c r="AC247" s="316"/>
      <c r="AD247" s="316"/>
      <c r="AE247" s="316"/>
      <c r="AF247" s="316"/>
      <c r="AG247" s="316"/>
      <c r="AH247" s="316"/>
    </row>
    <row r="248">
      <c r="A248" s="314"/>
      <c r="B248" s="315"/>
      <c r="C248" s="316"/>
      <c r="D248" s="316"/>
      <c r="E248" s="316"/>
      <c r="F248" s="316"/>
      <c r="G248" s="316"/>
      <c r="H248" s="314"/>
      <c r="I248" s="317"/>
      <c r="J248" s="318"/>
      <c r="K248" s="316"/>
      <c r="L248" s="316"/>
      <c r="M248" s="316"/>
      <c r="N248" s="316"/>
      <c r="O248" s="316"/>
      <c r="P248" s="316"/>
      <c r="Q248" s="316"/>
      <c r="R248" s="316"/>
      <c r="S248" s="316"/>
      <c r="T248" s="316"/>
      <c r="U248" s="316"/>
      <c r="V248" s="316"/>
      <c r="W248" s="316"/>
      <c r="X248" s="316"/>
      <c r="Y248" s="316"/>
      <c r="Z248" s="316"/>
      <c r="AA248" s="316"/>
      <c r="AB248" s="316"/>
      <c r="AC248" s="316"/>
      <c r="AD248" s="316"/>
      <c r="AE248" s="316"/>
      <c r="AF248" s="316"/>
      <c r="AG248" s="316"/>
      <c r="AH248" s="316"/>
    </row>
    <row r="249">
      <c r="A249" s="314"/>
      <c r="B249" s="315"/>
      <c r="C249" s="316"/>
      <c r="D249" s="316"/>
      <c r="E249" s="316"/>
      <c r="F249" s="316"/>
      <c r="G249" s="316"/>
      <c r="H249" s="314"/>
      <c r="I249" s="317"/>
      <c r="J249" s="318"/>
      <c r="K249" s="316"/>
      <c r="L249" s="316"/>
      <c r="M249" s="316"/>
      <c r="N249" s="316"/>
      <c r="O249" s="316"/>
      <c r="P249" s="316"/>
      <c r="Q249" s="316"/>
      <c r="R249" s="316"/>
      <c r="S249" s="316"/>
      <c r="T249" s="316"/>
      <c r="U249" s="316"/>
      <c r="V249" s="316"/>
      <c r="W249" s="316"/>
      <c r="X249" s="316"/>
      <c r="Y249" s="316"/>
      <c r="Z249" s="316"/>
      <c r="AA249" s="316"/>
      <c r="AB249" s="316"/>
      <c r="AC249" s="316"/>
      <c r="AD249" s="316"/>
      <c r="AE249" s="316"/>
      <c r="AF249" s="316"/>
      <c r="AG249" s="316"/>
      <c r="AH249" s="316"/>
    </row>
    <row r="250">
      <c r="A250" s="314"/>
      <c r="B250" s="315"/>
      <c r="C250" s="316"/>
      <c r="D250" s="316"/>
      <c r="E250" s="316"/>
      <c r="F250" s="316"/>
      <c r="G250" s="316"/>
      <c r="H250" s="314"/>
      <c r="I250" s="317"/>
      <c r="J250" s="318"/>
      <c r="K250" s="316"/>
      <c r="L250" s="316"/>
      <c r="M250" s="316"/>
      <c r="N250" s="316"/>
      <c r="O250" s="316"/>
      <c r="P250" s="316"/>
      <c r="Q250" s="316"/>
      <c r="R250" s="316"/>
      <c r="S250" s="316"/>
      <c r="T250" s="316"/>
      <c r="U250" s="316"/>
      <c r="V250" s="316"/>
      <c r="W250" s="316"/>
      <c r="X250" s="316"/>
      <c r="Y250" s="316"/>
      <c r="Z250" s="316"/>
      <c r="AA250" s="316"/>
      <c r="AB250" s="316"/>
      <c r="AC250" s="316"/>
      <c r="AD250" s="316"/>
      <c r="AE250" s="316"/>
      <c r="AF250" s="316"/>
      <c r="AG250" s="316"/>
      <c r="AH250" s="316"/>
    </row>
    <row r="251">
      <c r="A251" s="314"/>
      <c r="B251" s="315"/>
      <c r="C251" s="316"/>
      <c r="D251" s="316"/>
      <c r="E251" s="316"/>
      <c r="F251" s="316"/>
      <c r="G251" s="316"/>
      <c r="H251" s="314"/>
      <c r="I251" s="317"/>
      <c r="J251" s="318"/>
      <c r="K251" s="316"/>
      <c r="L251" s="316"/>
      <c r="M251" s="316"/>
      <c r="N251" s="316"/>
      <c r="O251" s="316"/>
      <c r="P251" s="316"/>
      <c r="Q251" s="316"/>
      <c r="R251" s="316"/>
      <c r="S251" s="316"/>
      <c r="T251" s="316"/>
      <c r="U251" s="316"/>
      <c r="V251" s="316"/>
      <c r="W251" s="316"/>
      <c r="X251" s="316"/>
      <c r="Y251" s="316"/>
      <c r="Z251" s="316"/>
      <c r="AA251" s="316"/>
      <c r="AB251" s="316"/>
      <c r="AC251" s="316"/>
      <c r="AD251" s="316"/>
      <c r="AE251" s="316"/>
      <c r="AF251" s="316"/>
      <c r="AG251" s="316"/>
      <c r="AH251" s="316"/>
    </row>
    <row r="252">
      <c r="A252" s="314"/>
      <c r="B252" s="315"/>
      <c r="C252" s="316"/>
      <c r="D252" s="316"/>
      <c r="E252" s="316"/>
      <c r="F252" s="316"/>
      <c r="G252" s="316"/>
      <c r="H252" s="314"/>
      <c r="I252" s="317"/>
      <c r="J252" s="318"/>
      <c r="K252" s="316"/>
      <c r="L252" s="316"/>
      <c r="M252" s="316"/>
      <c r="N252" s="316"/>
      <c r="O252" s="316"/>
      <c r="P252" s="316"/>
      <c r="Q252" s="316"/>
      <c r="R252" s="316"/>
      <c r="S252" s="316"/>
      <c r="T252" s="316"/>
      <c r="U252" s="316"/>
      <c r="V252" s="316"/>
      <c r="W252" s="316"/>
      <c r="X252" s="316"/>
      <c r="Y252" s="316"/>
      <c r="Z252" s="316"/>
      <c r="AA252" s="316"/>
      <c r="AB252" s="316"/>
      <c r="AC252" s="316"/>
      <c r="AD252" s="316"/>
      <c r="AE252" s="316"/>
      <c r="AF252" s="316"/>
      <c r="AG252" s="316"/>
      <c r="AH252" s="316"/>
    </row>
    <row r="253">
      <c r="A253" s="314"/>
      <c r="B253" s="315"/>
      <c r="C253" s="316"/>
      <c r="D253" s="316"/>
      <c r="E253" s="316"/>
      <c r="F253" s="316"/>
      <c r="G253" s="316"/>
      <c r="H253" s="314"/>
      <c r="I253" s="317"/>
      <c r="J253" s="318"/>
      <c r="K253" s="316"/>
      <c r="L253" s="316"/>
      <c r="M253" s="316"/>
      <c r="N253" s="316"/>
      <c r="O253" s="316"/>
      <c r="P253" s="316"/>
      <c r="Q253" s="316"/>
      <c r="R253" s="316"/>
      <c r="S253" s="316"/>
      <c r="T253" s="316"/>
      <c r="U253" s="316"/>
      <c r="V253" s="316"/>
      <c r="W253" s="316"/>
      <c r="X253" s="316"/>
      <c r="Y253" s="316"/>
      <c r="Z253" s="316"/>
      <c r="AA253" s="316"/>
      <c r="AB253" s="316"/>
      <c r="AC253" s="316"/>
      <c r="AD253" s="316"/>
      <c r="AE253" s="316"/>
      <c r="AF253" s="316"/>
      <c r="AG253" s="316"/>
      <c r="AH253" s="316"/>
    </row>
    <row r="254">
      <c r="A254" s="314"/>
      <c r="B254" s="315"/>
      <c r="C254" s="316"/>
      <c r="D254" s="316"/>
      <c r="E254" s="316"/>
      <c r="F254" s="316"/>
      <c r="G254" s="316"/>
      <c r="H254" s="314"/>
      <c r="I254" s="317"/>
      <c r="J254" s="318"/>
      <c r="K254" s="316"/>
      <c r="L254" s="316"/>
      <c r="M254" s="316"/>
      <c r="N254" s="316"/>
      <c r="O254" s="316"/>
      <c r="P254" s="316"/>
      <c r="Q254" s="316"/>
      <c r="R254" s="316"/>
      <c r="S254" s="316"/>
      <c r="T254" s="316"/>
      <c r="U254" s="316"/>
      <c r="V254" s="316"/>
      <c r="W254" s="316"/>
      <c r="X254" s="316"/>
      <c r="Y254" s="316"/>
      <c r="Z254" s="316"/>
      <c r="AA254" s="316"/>
      <c r="AB254" s="316"/>
      <c r="AC254" s="316"/>
      <c r="AD254" s="316"/>
      <c r="AE254" s="316"/>
      <c r="AF254" s="316"/>
      <c r="AG254" s="316"/>
      <c r="AH254" s="316"/>
    </row>
    <row r="255">
      <c r="A255" s="314"/>
      <c r="B255" s="315"/>
      <c r="C255" s="316"/>
      <c r="D255" s="316"/>
      <c r="E255" s="316"/>
      <c r="F255" s="316"/>
      <c r="G255" s="316"/>
      <c r="H255" s="314"/>
      <c r="I255" s="317"/>
      <c r="J255" s="318"/>
      <c r="K255" s="316"/>
      <c r="L255" s="316"/>
      <c r="M255" s="316"/>
      <c r="N255" s="316"/>
      <c r="O255" s="316"/>
      <c r="P255" s="316"/>
      <c r="Q255" s="316"/>
      <c r="R255" s="316"/>
      <c r="S255" s="316"/>
      <c r="T255" s="316"/>
      <c r="U255" s="316"/>
      <c r="V255" s="316"/>
      <c r="W255" s="316"/>
      <c r="X255" s="316"/>
      <c r="Y255" s="316"/>
      <c r="Z255" s="316"/>
      <c r="AA255" s="316"/>
      <c r="AB255" s="316"/>
      <c r="AC255" s="316"/>
      <c r="AD255" s="316"/>
      <c r="AE255" s="316"/>
      <c r="AF255" s="316"/>
      <c r="AG255" s="316"/>
      <c r="AH255" s="316"/>
    </row>
    <row r="256">
      <c r="A256" s="314"/>
      <c r="B256" s="315"/>
      <c r="C256" s="316"/>
      <c r="D256" s="316"/>
      <c r="E256" s="316"/>
      <c r="F256" s="316"/>
      <c r="G256" s="316"/>
      <c r="H256" s="314"/>
      <c r="I256" s="317"/>
      <c r="J256" s="318"/>
      <c r="K256" s="316"/>
      <c r="L256" s="316"/>
      <c r="M256" s="316"/>
      <c r="N256" s="316"/>
      <c r="O256" s="316"/>
      <c r="P256" s="316"/>
      <c r="Q256" s="316"/>
      <c r="R256" s="316"/>
      <c r="S256" s="316"/>
      <c r="T256" s="316"/>
      <c r="U256" s="316"/>
      <c r="V256" s="316"/>
      <c r="W256" s="316"/>
      <c r="X256" s="316"/>
      <c r="Y256" s="316"/>
      <c r="Z256" s="316"/>
      <c r="AA256" s="316"/>
      <c r="AB256" s="316"/>
      <c r="AC256" s="316"/>
      <c r="AD256" s="316"/>
      <c r="AE256" s="316"/>
      <c r="AF256" s="316"/>
      <c r="AG256" s="316"/>
      <c r="AH256" s="316"/>
    </row>
    <row r="257">
      <c r="A257" s="314"/>
      <c r="B257" s="315"/>
      <c r="C257" s="316"/>
      <c r="D257" s="316"/>
      <c r="E257" s="316"/>
      <c r="F257" s="316"/>
      <c r="G257" s="316"/>
      <c r="H257" s="314"/>
      <c r="I257" s="317"/>
      <c r="J257" s="318"/>
      <c r="K257" s="316"/>
      <c r="L257" s="316"/>
      <c r="M257" s="316"/>
      <c r="N257" s="316"/>
      <c r="O257" s="316"/>
      <c r="P257" s="316"/>
      <c r="Q257" s="316"/>
      <c r="R257" s="316"/>
      <c r="S257" s="316"/>
      <c r="T257" s="316"/>
      <c r="U257" s="316"/>
      <c r="V257" s="316"/>
      <c r="W257" s="316"/>
      <c r="X257" s="316"/>
      <c r="Y257" s="316"/>
      <c r="Z257" s="316"/>
      <c r="AA257" s="316"/>
      <c r="AB257" s="316"/>
      <c r="AC257" s="316"/>
      <c r="AD257" s="316"/>
      <c r="AE257" s="316"/>
      <c r="AF257" s="316"/>
      <c r="AG257" s="316"/>
      <c r="AH257" s="316"/>
    </row>
    <row r="258">
      <c r="A258" s="314"/>
      <c r="B258" s="315"/>
      <c r="C258" s="316"/>
      <c r="D258" s="316"/>
      <c r="E258" s="316"/>
      <c r="F258" s="316"/>
      <c r="G258" s="316"/>
      <c r="H258" s="314"/>
      <c r="I258" s="317"/>
      <c r="J258" s="318"/>
      <c r="K258" s="316"/>
      <c r="L258" s="316"/>
      <c r="M258" s="316"/>
      <c r="N258" s="316"/>
      <c r="O258" s="316"/>
      <c r="P258" s="316"/>
      <c r="Q258" s="316"/>
      <c r="R258" s="316"/>
      <c r="S258" s="316"/>
      <c r="T258" s="316"/>
      <c r="U258" s="316"/>
      <c r="V258" s="316"/>
      <c r="W258" s="316"/>
      <c r="X258" s="316"/>
      <c r="Y258" s="316"/>
      <c r="Z258" s="316"/>
      <c r="AA258" s="316"/>
      <c r="AB258" s="316"/>
      <c r="AC258" s="316"/>
      <c r="AD258" s="316"/>
      <c r="AE258" s="316"/>
      <c r="AF258" s="316"/>
      <c r="AG258" s="316"/>
      <c r="AH258" s="316"/>
    </row>
    <row r="259">
      <c r="A259" s="314"/>
      <c r="B259" s="315"/>
      <c r="C259" s="316"/>
      <c r="D259" s="316"/>
      <c r="E259" s="316"/>
      <c r="F259" s="316"/>
      <c r="G259" s="316"/>
      <c r="H259" s="314"/>
      <c r="I259" s="317"/>
      <c r="J259" s="318"/>
      <c r="K259" s="316"/>
      <c r="L259" s="316"/>
      <c r="M259" s="316"/>
      <c r="N259" s="316"/>
      <c r="O259" s="316"/>
      <c r="P259" s="316"/>
      <c r="Q259" s="316"/>
      <c r="R259" s="316"/>
      <c r="S259" s="316"/>
      <c r="T259" s="316"/>
      <c r="U259" s="316"/>
      <c r="V259" s="316"/>
      <c r="W259" s="316"/>
      <c r="X259" s="316"/>
      <c r="Y259" s="316"/>
      <c r="Z259" s="316"/>
      <c r="AA259" s="316"/>
      <c r="AB259" s="316"/>
      <c r="AC259" s="316"/>
      <c r="AD259" s="316"/>
      <c r="AE259" s="316"/>
      <c r="AF259" s="316"/>
      <c r="AG259" s="316"/>
      <c r="AH259" s="316"/>
    </row>
    <row r="260">
      <c r="A260" s="314"/>
      <c r="B260" s="315"/>
      <c r="C260" s="316"/>
      <c r="D260" s="316"/>
      <c r="E260" s="316"/>
      <c r="F260" s="316"/>
      <c r="G260" s="316"/>
      <c r="H260" s="314"/>
      <c r="I260" s="317"/>
      <c r="J260" s="318"/>
      <c r="K260" s="316"/>
      <c r="L260" s="316"/>
      <c r="M260" s="316"/>
      <c r="N260" s="316"/>
      <c r="O260" s="316"/>
      <c r="P260" s="316"/>
      <c r="Q260" s="316"/>
      <c r="R260" s="316"/>
      <c r="S260" s="316"/>
      <c r="T260" s="316"/>
      <c r="U260" s="316"/>
      <c r="V260" s="316"/>
      <c r="W260" s="316"/>
      <c r="X260" s="316"/>
      <c r="Y260" s="316"/>
      <c r="Z260" s="316"/>
      <c r="AA260" s="316"/>
      <c r="AB260" s="316"/>
      <c r="AC260" s="316"/>
      <c r="AD260" s="316"/>
      <c r="AE260" s="316"/>
      <c r="AF260" s="316"/>
      <c r="AG260" s="316"/>
      <c r="AH260" s="316"/>
    </row>
    <row r="261">
      <c r="A261" s="314"/>
      <c r="B261" s="315"/>
      <c r="C261" s="316"/>
      <c r="D261" s="316"/>
      <c r="E261" s="316"/>
      <c r="F261" s="316"/>
      <c r="G261" s="316"/>
      <c r="H261" s="314"/>
      <c r="I261" s="317"/>
      <c r="J261" s="318"/>
      <c r="K261" s="316"/>
      <c r="L261" s="316"/>
      <c r="M261" s="316"/>
      <c r="N261" s="316"/>
      <c r="O261" s="316"/>
      <c r="P261" s="316"/>
      <c r="Q261" s="316"/>
      <c r="R261" s="316"/>
      <c r="S261" s="316"/>
      <c r="T261" s="316"/>
      <c r="U261" s="316"/>
      <c r="V261" s="316"/>
      <c r="W261" s="316"/>
      <c r="X261" s="316"/>
      <c r="Y261" s="316"/>
      <c r="Z261" s="316"/>
      <c r="AA261" s="316"/>
      <c r="AB261" s="316"/>
      <c r="AC261" s="316"/>
      <c r="AD261" s="316"/>
      <c r="AE261" s="316"/>
      <c r="AF261" s="316"/>
      <c r="AG261" s="316"/>
      <c r="AH261" s="316"/>
    </row>
    <row r="262">
      <c r="A262" s="314"/>
      <c r="B262" s="315"/>
      <c r="C262" s="316"/>
      <c r="D262" s="316"/>
      <c r="E262" s="316"/>
      <c r="F262" s="316"/>
      <c r="G262" s="316"/>
      <c r="H262" s="314"/>
      <c r="I262" s="317"/>
      <c r="J262" s="318"/>
      <c r="K262" s="316"/>
      <c r="L262" s="316"/>
      <c r="M262" s="316"/>
      <c r="N262" s="316"/>
      <c r="O262" s="316"/>
      <c r="P262" s="316"/>
      <c r="Q262" s="316"/>
      <c r="R262" s="316"/>
      <c r="S262" s="316"/>
      <c r="T262" s="316"/>
      <c r="U262" s="316"/>
      <c r="V262" s="316"/>
      <c r="W262" s="316"/>
      <c r="X262" s="316"/>
      <c r="Y262" s="316"/>
      <c r="Z262" s="316"/>
      <c r="AA262" s="316"/>
      <c r="AB262" s="316"/>
      <c r="AC262" s="316"/>
      <c r="AD262" s="316"/>
      <c r="AE262" s="316"/>
      <c r="AF262" s="316"/>
      <c r="AG262" s="316"/>
      <c r="AH262" s="316"/>
    </row>
    <row r="263">
      <c r="A263" s="314"/>
      <c r="B263" s="315"/>
      <c r="C263" s="316"/>
      <c r="D263" s="316"/>
      <c r="E263" s="316"/>
      <c r="F263" s="316"/>
      <c r="G263" s="316"/>
      <c r="H263" s="314"/>
      <c r="I263" s="317"/>
      <c r="J263" s="318"/>
      <c r="K263" s="316"/>
      <c r="L263" s="316"/>
      <c r="M263" s="316"/>
      <c r="N263" s="316"/>
      <c r="O263" s="316"/>
      <c r="P263" s="316"/>
      <c r="Q263" s="316"/>
      <c r="R263" s="316"/>
      <c r="S263" s="316"/>
      <c r="T263" s="316"/>
      <c r="U263" s="316"/>
      <c r="V263" s="316"/>
      <c r="W263" s="316"/>
      <c r="X263" s="316"/>
      <c r="Y263" s="316"/>
      <c r="Z263" s="316"/>
      <c r="AA263" s="316"/>
      <c r="AB263" s="316"/>
      <c r="AC263" s="316"/>
      <c r="AD263" s="316"/>
      <c r="AE263" s="316"/>
      <c r="AF263" s="316"/>
      <c r="AG263" s="316"/>
      <c r="AH263" s="316"/>
    </row>
    <row r="264">
      <c r="A264" s="314"/>
      <c r="B264" s="315"/>
      <c r="C264" s="316"/>
      <c r="D264" s="316"/>
      <c r="E264" s="316"/>
      <c r="F264" s="316"/>
      <c r="G264" s="316"/>
      <c r="H264" s="314"/>
      <c r="I264" s="317"/>
      <c r="J264" s="318"/>
      <c r="K264" s="316"/>
      <c r="L264" s="316"/>
      <c r="M264" s="316"/>
      <c r="N264" s="316"/>
      <c r="O264" s="316"/>
      <c r="P264" s="316"/>
      <c r="Q264" s="316"/>
      <c r="R264" s="316"/>
      <c r="S264" s="316"/>
      <c r="T264" s="316"/>
      <c r="U264" s="316"/>
      <c r="V264" s="316"/>
      <c r="W264" s="316"/>
      <c r="X264" s="316"/>
      <c r="Y264" s="316"/>
      <c r="Z264" s="316"/>
      <c r="AA264" s="316"/>
      <c r="AB264" s="316"/>
      <c r="AC264" s="316"/>
      <c r="AD264" s="316"/>
      <c r="AE264" s="316"/>
      <c r="AF264" s="316"/>
      <c r="AG264" s="316"/>
      <c r="AH264" s="316"/>
    </row>
    <row r="265">
      <c r="A265" s="314"/>
      <c r="B265" s="315"/>
      <c r="C265" s="316"/>
      <c r="D265" s="316"/>
      <c r="E265" s="316"/>
      <c r="F265" s="316"/>
      <c r="G265" s="316"/>
      <c r="H265" s="314"/>
      <c r="I265" s="317"/>
      <c r="J265" s="318"/>
      <c r="K265" s="316"/>
      <c r="L265" s="316"/>
      <c r="M265" s="316"/>
      <c r="N265" s="316"/>
      <c r="O265" s="316"/>
      <c r="P265" s="316"/>
      <c r="Q265" s="316"/>
      <c r="R265" s="316"/>
      <c r="S265" s="316"/>
      <c r="T265" s="316"/>
      <c r="U265" s="316"/>
      <c r="V265" s="316"/>
      <c r="W265" s="316"/>
      <c r="X265" s="316"/>
      <c r="Y265" s="316"/>
      <c r="Z265" s="316"/>
      <c r="AA265" s="316"/>
      <c r="AB265" s="316"/>
      <c r="AC265" s="316"/>
      <c r="AD265" s="316"/>
      <c r="AE265" s="316"/>
      <c r="AF265" s="316"/>
      <c r="AG265" s="316"/>
      <c r="AH265" s="316"/>
    </row>
    <row r="266">
      <c r="A266" s="314"/>
      <c r="B266" s="315"/>
      <c r="C266" s="316"/>
      <c r="D266" s="316"/>
      <c r="E266" s="316"/>
      <c r="F266" s="316"/>
      <c r="G266" s="316"/>
      <c r="H266" s="314"/>
      <c r="I266" s="317"/>
      <c r="J266" s="318"/>
      <c r="K266" s="316"/>
      <c r="L266" s="316"/>
      <c r="M266" s="316"/>
      <c r="N266" s="316"/>
      <c r="O266" s="316"/>
      <c r="P266" s="316"/>
      <c r="Q266" s="316"/>
      <c r="R266" s="316"/>
      <c r="S266" s="316"/>
      <c r="T266" s="316"/>
      <c r="U266" s="316"/>
      <c r="V266" s="316"/>
      <c r="W266" s="316"/>
      <c r="X266" s="316"/>
      <c r="Y266" s="316"/>
      <c r="Z266" s="316"/>
      <c r="AA266" s="316"/>
      <c r="AB266" s="316"/>
      <c r="AC266" s="316"/>
      <c r="AD266" s="316"/>
      <c r="AE266" s="316"/>
      <c r="AF266" s="316"/>
      <c r="AG266" s="316"/>
      <c r="AH266" s="316"/>
    </row>
    <row r="267">
      <c r="A267" s="314"/>
      <c r="B267" s="315"/>
      <c r="C267" s="316"/>
      <c r="D267" s="316"/>
      <c r="E267" s="316"/>
      <c r="F267" s="316"/>
      <c r="G267" s="316"/>
      <c r="H267" s="314"/>
      <c r="I267" s="317"/>
      <c r="J267" s="318"/>
      <c r="K267" s="316"/>
      <c r="L267" s="316"/>
      <c r="M267" s="316"/>
      <c r="N267" s="316"/>
      <c r="O267" s="316"/>
      <c r="P267" s="316"/>
      <c r="Q267" s="316"/>
      <c r="R267" s="316"/>
      <c r="S267" s="316"/>
      <c r="T267" s="316"/>
      <c r="U267" s="316"/>
      <c r="V267" s="316"/>
      <c r="W267" s="316"/>
      <c r="X267" s="316"/>
      <c r="Y267" s="316"/>
      <c r="Z267" s="316"/>
      <c r="AA267" s="316"/>
      <c r="AB267" s="316"/>
      <c r="AC267" s="316"/>
      <c r="AD267" s="316"/>
      <c r="AE267" s="316"/>
      <c r="AF267" s="316"/>
      <c r="AG267" s="316"/>
      <c r="AH267" s="316"/>
    </row>
    <row r="268">
      <c r="A268" s="314"/>
      <c r="B268" s="315"/>
      <c r="C268" s="316"/>
      <c r="D268" s="316"/>
      <c r="E268" s="316"/>
      <c r="F268" s="316"/>
      <c r="G268" s="316"/>
      <c r="H268" s="314"/>
      <c r="I268" s="317"/>
      <c r="J268" s="318"/>
      <c r="K268" s="316"/>
      <c r="L268" s="316"/>
      <c r="M268" s="316"/>
      <c r="N268" s="316"/>
      <c r="O268" s="316"/>
      <c r="P268" s="316"/>
      <c r="Q268" s="316"/>
      <c r="R268" s="316"/>
      <c r="S268" s="316"/>
      <c r="T268" s="316"/>
      <c r="U268" s="316"/>
      <c r="V268" s="316"/>
      <c r="W268" s="316"/>
      <c r="X268" s="316"/>
      <c r="Y268" s="316"/>
      <c r="Z268" s="316"/>
      <c r="AA268" s="316"/>
      <c r="AB268" s="316"/>
      <c r="AC268" s="316"/>
      <c r="AD268" s="316"/>
      <c r="AE268" s="316"/>
      <c r="AF268" s="316"/>
      <c r="AG268" s="316"/>
      <c r="AH268" s="316"/>
    </row>
    <row r="269">
      <c r="A269" s="314"/>
      <c r="B269" s="315"/>
      <c r="C269" s="316"/>
      <c r="D269" s="316"/>
      <c r="E269" s="316"/>
      <c r="F269" s="316"/>
      <c r="G269" s="316"/>
      <c r="H269" s="314"/>
      <c r="I269" s="317"/>
      <c r="J269" s="318"/>
      <c r="K269" s="316"/>
      <c r="L269" s="316"/>
      <c r="M269" s="316"/>
      <c r="N269" s="316"/>
      <c r="O269" s="316"/>
      <c r="P269" s="316"/>
      <c r="Q269" s="316"/>
      <c r="R269" s="316"/>
      <c r="S269" s="316"/>
      <c r="T269" s="316"/>
      <c r="U269" s="316"/>
      <c r="V269" s="316"/>
      <c r="W269" s="316"/>
      <c r="X269" s="316"/>
      <c r="Y269" s="316"/>
      <c r="Z269" s="316"/>
      <c r="AA269" s="316"/>
      <c r="AB269" s="316"/>
      <c r="AC269" s="316"/>
      <c r="AD269" s="316"/>
      <c r="AE269" s="316"/>
      <c r="AF269" s="316"/>
      <c r="AG269" s="316"/>
      <c r="AH269" s="316"/>
    </row>
    <row r="270">
      <c r="A270" s="314"/>
      <c r="B270" s="315"/>
      <c r="C270" s="316"/>
      <c r="D270" s="316"/>
      <c r="E270" s="316"/>
      <c r="F270" s="316"/>
      <c r="G270" s="316"/>
      <c r="H270" s="314"/>
      <c r="I270" s="317"/>
      <c r="J270" s="318"/>
      <c r="K270" s="316"/>
      <c r="L270" s="316"/>
      <c r="M270" s="316"/>
      <c r="N270" s="316"/>
      <c r="O270" s="316"/>
      <c r="P270" s="316"/>
      <c r="Q270" s="316"/>
      <c r="R270" s="316"/>
      <c r="S270" s="316"/>
      <c r="T270" s="316"/>
      <c r="U270" s="316"/>
      <c r="V270" s="316"/>
      <c r="W270" s="316"/>
      <c r="X270" s="316"/>
      <c r="Y270" s="316"/>
      <c r="Z270" s="316"/>
      <c r="AA270" s="316"/>
      <c r="AB270" s="316"/>
      <c r="AC270" s="316"/>
      <c r="AD270" s="316"/>
      <c r="AE270" s="316"/>
      <c r="AF270" s="316"/>
      <c r="AG270" s="316"/>
      <c r="AH270" s="316"/>
    </row>
    <row r="271">
      <c r="A271" s="314"/>
      <c r="B271" s="315"/>
      <c r="C271" s="316"/>
      <c r="D271" s="316"/>
      <c r="E271" s="316"/>
      <c r="F271" s="316"/>
      <c r="G271" s="316"/>
      <c r="H271" s="314"/>
      <c r="I271" s="317"/>
      <c r="J271" s="318"/>
      <c r="K271" s="316"/>
      <c r="L271" s="316"/>
      <c r="M271" s="316"/>
      <c r="N271" s="316"/>
      <c r="O271" s="316"/>
      <c r="P271" s="316"/>
      <c r="Q271" s="316"/>
      <c r="R271" s="316"/>
      <c r="S271" s="316"/>
      <c r="T271" s="316"/>
      <c r="U271" s="316"/>
      <c r="V271" s="316"/>
      <c r="W271" s="316"/>
      <c r="X271" s="316"/>
      <c r="Y271" s="316"/>
      <c r="Z271" s="316"/>
      <c r="AA271" s="316"/>
      <c r="AB271" s="316"/>
      <c r="AC271" s="316"/>
      <c r="AD271" s="316"/>
      <c r="AE271" s="316"/>
      <c r="AF271" s="316"/>
      <c r="AG271" s="316"/>
      <c r="AH271" s="316"/>
    </row>
    <row r="272">
      <c r="A272" s="314"/>
      <c r="B272" s="315"/>
      <c r="C272" s="316"/>
      <c r="D272" s="316"/>
      <c r="E272" s="316"/>
      <c r="F272" s="316"/>
      <c r="G272" s="316"/>
      <c r="H272" s="314"/>
      <c r="I272" s="317"/>
      <c r="J272" s="318"/>
      <c r="K272" s="316"/>
      <c r="L272" s="316"/>
      <c r="M272" s="316"/>
      <c r="N272" s="316"/>
      <c r="O272" s="316"/>
      <c r="P272" s="316"/>
      <c r="Q272" s="316"/>
      <c r="R272" s="316"/>
      <c r="S272" s="316"/>
      <c r="T272" s="316"/>
      <c r="U272" s="316"/>
      <c r="V272" s="316"/>
      <c r="W272" s="316"/>
      <c r="X272" s="316"/>
      <c r="Y272" s="316"/>
      <c r="Z272" s="316"/>
      <c r="AA272" s="316"/>
      <c r="AB272" s="316"/>
      <c r="AC272" s="316"/>
      <c r="AD272" s="316"/>
      <c r="AE272" s="316"/>
      <c r="AF272" s="316"/>
      <c r="AG272" s="316"/>
      <c r="AH272" s="316"/>
    </row>
    <row r="273">
      <c r="A273" s="314"/>
      <c r="B273" s="315"/>
      <c r="C273" s="316"/>
      <c r="D273" s="316"/>
      <c r="E273" s="316"/>
      <c r="F273" s="316"/>
      <c r="G273" s="316"/>
      <c r="H273" s="314"/>
      <c r="I273" s="317"/>
      <c r="J273" s="318"/>
      <c r="K273" s="316"/>
      <c r="L273" s="316"/>
      <c r="M273" s="316"/>
      <c r="N273" s="316"/>
      <c r="O273" s="316"/>
      <c r="P273" s="316"/>
      <c r="Q273" s="316"/>
      <c r="R273" s="316"/>
      <c r="S273" s="316"/>
      <c r="T273" s="316"/>
      <c r="U273" s="316"/>
      <c r="V273" s="316"/>
      <c r="W273" s="316"/>
      <c r="X273" s="316"/>
      <c r="Y273" s="316"/>
      <c r="Z273" s="316"/>
      <c r="AA273" s="316"/>
      <c r="AB273" s="316"/>
      <c r="AC273" s="316"/>
      <c r="AD273" s="316"/>
      <c r="AE273" s="316"/>
      <c r="AF273" s="316"/>
      <c r="AG273" s="316"/>
      <c r="AH273" s="316"/>
    </row>
    <row r="274">
      <c r="A274" s="314"/>
      <c r="B274" s="315"/>
      <c r="C274" s="316"/>
      <c r="D274" s="316"/>
      <c r="E274" s="316"/>
      <c r="F274" s="316"/>
      <c r="G274" s="316"/>
      <c r="H274" s="314"/>
      <c r="I274" s="317"/>
      <c r="J274" s="318"/>
      <c r="K274" s="316"/>
      <c r="L274" s="316"/>
      <c r="M274" s="316"/>
      <c r="N274" s="316"/>
      <c r="O274" s="316"/>
      <c r="P274" s="316"/>
      <c r="Q274" s="316"/>
      <c r="R274" s="316"/>
      <c r="S274" s="316"/>
      <c r="T274" s="316"/>
      <c r="U274" s="316"/>
      <c r="V274" s="316"/>
      <c r="W274" s="316"/>
      <c r="X274" s="316"/>
      <c r="Y274" s="316"/>
      <c r="Z274" s="316"/>
      <c r="AA274" s="316"/>
      <c r="AB274" s="316"/>
      <c r="AC274" s="316"/>
      <c r="AD274" s="316"/>
      <c r="AE274" s="316"/>
      <c r="AF274" s="316"/>
      <c r="AG274" s="316"/>
      <c r="AH274" s="316"/>
    </row>
    <row r="275">
      <c r="A275" s="314"/>
      <c r="B275" s="315"/>
      <c r="C275" s="316"/>
      <c r="D275" s="316"/>
      <c r="E275" s="316"/>
      <c r="F275" s="316"/>
      <c r="G275" s="316"/>
      <c r="H275" s="314"/>
      <c r="I275" s="317"/>
      <c r="J275" s="318"/>
      <c r="K275" s="316"/>
      <c r="L275" s="316"/>
      <c r="M275" s="316"/>
      <c r="N275" s="316"/>
      <c r="O275" s="316"/>
      <c r="P275" s="316"/>
      <c r="Q275" s="316"/>
      <c r="R275" s="316"/>
      <c r="S275" s="316"/>
      <c r="T275" s="316"/>
      <c r="U275" s="316"/>
      <c r="V275" s="316"/>
      <c r="W275" s="316"/>
      <c r="X275" s="316"/>
      <c r="Y275" s="316"/>
      <c r="Z275" s="316"/>
      <c r="AA275" s="316"/>
      <c r="AB275" s="316"/>
      <c r="AC275" s="316"/>
      <c r="AD275" s="316"/>
      <c r="AE275" s="316"/>
      <c r="AF275" s="316"/>
      <c r="AG275" s="316"/>
      <c r="AH275" s="316"/>
    </row>
    <row r="276">
      <c r="A276" s="314"/>
      <c r="B276" s="315"/>
      <c r="C276" s="316"/>
      <c r="D276" s="316"/>
      <c r="E276" s="316"/>
      <c r="F276" s="316"/>
      <c r="G276" s="316"/>
      <c r="H276" s="314"/>
      <c r="I276" s="317"/>
      <c r="J276" s="318"/>
      <c r="K276" s="316"/>
      <c r="L276" s="316"/>
      <c r="M276" s="316"/>
      <c r="N276" s="316"/>
      <c r="O276" s="316"/>
      <c r="P276" s="316"/>
      <c r="Q276" s="316"/>
      <c r="R276" s="316"/>
      <c r="S276" s="316"/>
      <c r="T276" s="316"/>
      <c r="U276" s="316"/>
      <c r="V276" s="316"/>
      <c r="W276" s="316"/>
      <c r="X276" s="316"/>
      <c r="Y276" s="316"/>
      <c r="Z276" s="316"/>
      <c r="AA276" s="316"/>
      <c r="AB276" s="316"/>
      <c r="AC276" s="316"/>
      <c r="AD276" s="316"/>
      <c r="AE276" s="316"/>
      <c r="AF276" s="316"/>
      <c r="AG276" s="316"/>
      <c r="AH276" s="316"/>
    </row>
    <row r="277">
      <c r="A277" s="314"/>
      <c r="B277" s="315"/>
      <c r="C277" s="316"/>
      <c r="D277" s="316"/>
      <c r="E277" s="316"/>
      <c r="F277" s="316"/>
      <c r="G277" s="316"/>
      <c r="H277" s="314"/>
      <c r="I277" s="317"/>
      <c r="J277" s="318"/>
      <c r="K277" s="316"/>
      <c r="L277" s="316"/>
      <c r="M277" s="316"/>
      <c r="N277" s="316"/>
      <c r="O277" s="316"/>
      <c r="P277" s="316"/>
      <c r="Q277" s="316"/>
      <c r="R277" s="316"/>
      <c r="S277" s="316"/>
      <c r="T277" s="316"/>
      <c r="U277" s="316"/>
      <c r="V277" s="316"/>
      <c r="W277" s="316"/>
      <c r="X277" s="316"/>
      <c r="Y277" s="316"/>
      <c r="Z277" s="316"/>
      <c r="AA277" s="316"/>
      <c r="AB277" s="316"/>
      <c r="AC277" s="316"/>
      <c r="AD277" s="316"/>
      <c r="AE277" s="316"/>
      <c r="AF277" s="316"/>
      <c r="AG277" s="316"/>
      <c r="AH277" s="316"/>
    </row>
    <row r="278">
      <c r="A278" s="314"/>
      <c r="B278" s="315"/>
      <c r="C278" s="316"/>
      <c r="D278" s="316"/>
      <c r="E278" s="316"/>
      <c r="F278" s="316"/>
      <c r="G278" s="316"/>
      <c r="H278" s="314"/>
      <c r="I278" s="317"/>
      <c r="J278" s="318"/>
      <c r="K278" s="316"/>
      <c r="L278" s="316"/>
      <c r="M278" s="316"/>
      <c r="N278" s="316"/>
      <c r="O278" s="316"/>
      <c r="P278" s="316"/>
      <c r="Q278" s="316"/>
      <c r="R278" s="316"/>
      <c r="S278" s="316"/>
      <c r="T278" s="316"/>
      <c r="U278" s="316"/>
      <c r="V278" s="316"/>
      <c r="W278" s="316"/>
      <c r="X278" s="316"/>
      <c r="Y278" s="316"/>
      <c r="Z278" s="316"/>
      <c r="AA278" s="316"/>
      <c r="AB278" s="316"/>
      <c r="AC278" s="316"/>
      <c r="AD278" s="316"/>
      <c r="AE278" s="316"/>
      <c r="AF278" s="316"/>
      <c r="AG278" s="316"/>
      <c r="AH278" s="316"/>
    </row>
    <row r="279">
      <c r="A279" s="314"/>
      <c r="B279" s="315"/>
      <c r="C279" s="316"/>
      <c r="D279" s="316"/>
      <c r="E279" s="316"/>
      <c r="F279" s="316"/>
      <c r="G279" s="316"/>
      <c r="H279" s="314"/>
      <c r="I279" s="317"/>
      <c r="J279" s="318"/>
      <c r="K279" s="316"/>
      <c r="L279" s="316"/>
      <c r="M279" s="316"/>
      <c r="N279" s="316"/>
      <c r="O279" s="316"/>
      <c r="P279" s="316"/>
      <c r="Q279" s="316"/>
      <c r="R279" s="316"/>
      <c r="S279" s="316"/>
      <c r="T279" s="316"/>
      <c r="U279" s="316"/>
      <c r="V279" s="316"/>
      <c r="W279" s="316"/>
      <c r="X279" s="316"/>
      <c r="Y279" s="316"/>
      <c r="Z279" s="316"/>
      <c r="AA279" s="316"/>
      <c r="AB279" s="316"/>
      <c r="AC279" s="316"/>
      <c r="AD279" s="316"/>
      <c r="AE279" s="316"/>
      <c r="AF279" s="316"/>
      <c r="AG279" s="316"/>
      <c r="AH279" s="316"/>
    </row>
    <row r="280">
      <c r="A280" s="314"/>
      <c r="B280" s="315"/>
      <c r="C280" s="316"/>
      <c r="D280" s="316"/>
      <c r="E280" s="316"/>
      <c r="F280" s="316"/>
      <c r="G280" s="316"/>
      <c r="H280" s="314"/>
      <c r="I280" s="317"/>
      <c r="J280" s="318"/>
      <c r="K280" s="316"/>
      <c r="L280" s="316"/>
      <c r="M280" s="316"/>
      <c r="N280" s="316"/>
      <c r="O280" s="316"/>
      <c r="P280" s="316"/>
      <c r="Q280" s="316"/>
      <c r="R280" s="316"/>
      <c r="S280" s="316"/>
      <c r="T280" s="316"/>
      <c r="U280" s="316"/>
      <c r="V280" s="316"/>
      <c r="W280" s="316"/>
      <c r="X280" s="316"/>
      <c r="Y280" s="316"/>
      <c r="Z280" s="316"/>
      <c r="AA280" s="316"/>
      <c r="AB280" s="316"/>
      <c r="AC280" s="316"/>
      <c r="AD280" s="316"/>
      <c r="AE280" s="316"/>
      <c r="AF280" s="316"/>
      <c r="AG280" s="316"/>
      <c r="AH280" s="316"/>
    </row>
    <row r="281">
      <c r="A281" s="314"/>
      <c r="B281" s="315"/>
      <c r="C281" s="316"/>
      <c r="D281" s="316"/>
      <c r="E281" s="316"/>
      <c r="F281" s="316"/>
      <c r="G281" s="316"/>
      <c r="H281" s="314"/>
      <c r="I281" s="317"/>
      <c r="J281" s="318"/>
      <c r="K281" s="316"/>
      <c r="L281" s="316"/>
      <c r="M281" s="316"/>
      <c r="N281" s="316"/>
      <c r="O281" s="316"/>
      <c r="P281" s="316"/>
      <c r="Q281" s="316"/>
      <c r="R281" s="316"/>
      <c r="S281" s="316"/>
      <c r="T281" s="316"/>
      <c r="U281" s="316"/>
      <c r="V281" s="316"/>
      <c r="W281" s="316"/>
      <c r="X281" s="316"/>
      <c r="Y281" s="316"/>
      <c r="Z281" s="316"/>
      <c r="AA281" s="316"/>
      <c r="AB281" s="316"/>
      <c r="AC281" s="316"/>
      <c r="AD281" s="316"/>
      <c r="AE281" s="316"/>
      <c r="AF281" s="316"/>
      <c r="AG281" s="316"/>
      <c r="AH281" s="316"/>
    </row>
    <row r="282">
      <c r="A282" s="314"/>
      <c r="B282" s="315"/>
      <c r="C282" s="316"/>
      <c r="D282" s="316"/>
      <c r="E282" s="316"/>
      <c r="F282" s="316"/>
      <c r="G282" s="316"/>
      <c r="H282" s="314"/>
      <c r="I282" s="317"/>
      <c r="J282" s="318"/>
      <c r="K282" s="316"/>
      <c r="L282" s="316"/>
      <c r="M282" s="316"/>
      <c r="N282" s="316"/>
      <c r="O282" s="316"/>
      <c r="P282" s="316"/>
      <c r="Q282" s="316"/>
      <c r="R282" s="316"/>
      <c r="S282" s="316"/>
      <c r="T282" s="316"/>
      <c r="U282" s="316"/>
      <c r="V282" s="316"/>
      <c r="W282" s="316"/>
      <c r="X282" s="316"/>
      <c r="Y282" s="316"/>
      <c r="Z282" s="316"/>
      <c r="AA282" s="316"/>
      <c r="AB282" s="316"/>
      <c r="AC282" s="316"/>
      <c r="AD282" s="316"/>
      <c r="AE282" s="316"/>
      <c r="AF282" s="316"/>
      <c r="AG282" s="316"/>
      <c r="AH282" s="316"/>
    </row>
    <row r="283">
      <c r="A283" s="314"/>
      <c r="B283" s="315"/>
      <c r="C283" s="316"/>
      <c r="D283" s="316"/>
      <c r="E283" s="316"/>
      <c r="F283" s="316"/>
      <c r="G283" s="316"/>
      <c r="H283" s="314"/>
      <c r="I283" s="317"/>
      <c r="J283" s="318"/>
      <c r="K283" s="316"/>
      <c r="L283" s="316"/>
      <c r="M283" s="316"/>
      <c r="N283" s="316"/>
      <c r="O283" s="316"/>
      <c r="P283" s="316"/>
      <c r="Q283" s="316"/>
      <c r="R283" s="316"/>
      <c r="S283" s="316"/>
      <c r="T283" s="316"/>
      <c r="U283" s="316"/>
      <c r="V283" s="316"/>
      <c r="W283" s="316"/>
      <c r="X283" s="316"/>
      <c r="Y283" s="316"/>
      <c r="Z283" s="316"/>
      <c r="AA283" s="316"/>
      <c r="AB283" s="316"/>
      <c r="AC283" s="316"/>
      <c r="AD283" s="316"/>
      <c r="AE283" s="316"/>
      <c r="AF283" s="316"/>
      <c r="AG283" s="316"/>
      <c r="AH283" s="316"/>
    </row>
    <row r="284">
      <c r="A284" s="314"/>
      <c r="B284" s="315"/>
      <c r="C284" s="316"/>
      <c r="D284" s="316"/>
      <c r="E284" s="316"/>
      <c r="F284" s="316"/>
      <c r="G284" s="316"/>
      <c r="H284" s="314"/>
      <c r="I284" s="317"/>
      <c r="J284" s="318"/>
      <c r="K284" s="316"/>
      <c r="L284" s="316"/>
      <c r="M284" s="316"/>
      <c r="N284" s="316"/>
      <c r="O284" s="316"/>
      <c r="P284" s="316"/>
      <c r="Q284" s="316"/>
      <c r="R284" s="316"/>
      <c r="S284" s="316"/>
      <c r="T284" s="316"/>
      <c r="U284" s="316"/>
      <c r="V284" s="316"/>
      <c r="W284" s="316"/>
      <c r="X284" s="316"/>
      <c r="Y284" s="316"/>
      <c r="Z284" s="316"/>
      <c r="AA284" s="316"/>
      <c r="AB284" s="316"/>
      <c r="AC284" s="316"/>
      <c r="AD284" s="316"/>
      <c r="AE284" s="316"/>
      <c r="AF284" s="316"/>
      <c r="AG284" s="316"/>
      <c r="AH284" s="316"/>
    </row>
    <row r="285">
      <c r="A285" s="314"/>
      <c r="B285" s="315"/>
      <c r="C285" s="316"/>
      <c r="D285" s="316"/>
      <c r="E285" s="316"/>
      <c r="F285" s="316"/>
      <c r="G285" s="316"/>
      <c r="H285" s="314"/>
      <c r="I285" s="317"/>
      <c r="J285" s="318"/>
      <c r="K285" s="316"/>
      <c r="L285" s="316"/>
      <c r="M285" s="316"/>
      <c r="N285" s="316"/>
      <c r="O285" s="316"/>
      <c r="P285" s="316"/>
      <c r="Q285" s="316"/>
      <c r="R285" s="316"/>
      <c r="S285" s="316"/>
      <c r="T285" s="316"/>
      <c r="U285" s="316"/>
      <c r="V285" s="316"/>
      <c r="W285" s="316"/>
      <c r="X285" s="316"/>
      <c r="Y285" s="316"/>
      <c r="Z285" s="316"/>
      <c r="AA285" s="316"/>
      <c r="AB285" s="316"/>
      <c r="AC285" s="316"/>
      <c r="AD285" s="316"/>
      <c r="AE285" s="316"/>
      <c r="AF285" s="316"/>
      <c r="AG285" s="316"/>
      <c r="AH285" s="316"/>
    </row>
    <row r="286">
      <c r="A286" s="314"/>
      <c r="B286" s="315"/>
      <c r="C286" s="316"/>
      <c r="D286" s="316"/>
      <c r="E286" s="316"/>
      <c r="F286" s="316"/>
      <c r="G286" s="316"/>
      <c r="H286" s="314"/>
      <c r="I286" s="317"/>
      <c r="J286" s="318"/>
      <c r="K286" s="316"/>
      <c r="L286" s="316"/>
      <c r="M286" s="316"/>
      <c r="N286" s="316"/>
      <c r="O286" s="316"/>
      <c r="P286" s="316"/>
      <c r="Q286" s="316"/>
      <c r="R286" s="316"/>
      <c r="S286" s="316"/>
      <c r="T286" s="316"/>
      <c r="U286" s="316"/>
      <c r="V286" s="316"/>
      <c r="W286" s="316"/>
      <c r="X286" s="316"/>
      <c r="Y286" s="316"/>
      <c r="Z286" s="316"/>
      <c r="AA286" s="316"/>
      <c r="AB286" s="316"/>
      <c r="AC286" s="316"/>
      <c r="AD286" s="316"/>
      <c r="AE286" s="316"/>
      <c r="AF286" s="316"/>
      <c r="AG286" s="316"/>
      <c r="AH286" s="316"/>
    </row>
    <row r="287">
      <c r="A287" s="314"/>
      <c r="B287" s="315"/>
      <c r="C287" s="316"/>
      <c r="D287" s="316"/>
      <c r="E287" s="316"/>
      <c r="F287" s="316"/>
      <c r="G287" s="316"/>
      <c r="H287" s="314"/>
      <c r="I287" s="317"/>
      <c r="J287" s="318"/>
      <c r="K287" s="316"/>
      <c r="L287" s="316"/>
      <c r="M287" s="316"/>
      <c r="N287" s="316"/>
      <c r="O287" s="316"/>
      <c r="P287" s="316"/>
      <c r="Q287" s="316"/>
      <c r="R287" s="316"/>
      <c r="S287" s="316"/>
      <c r="T287" s="316"/>
      <c r="U287" s="316"/>
      <c r="V287" s="316"/>
      <c r="W287" s="316"/>
      <c r="X287" s="316"/>
      <c r="Y287" s="316"/>
      <c r="Z287" s="316"/>
      <c r="AA287" s="316"/>
      <c r="AB287" s="316"/>
      <c r="AC287" s="316"/>
      <c r="AD287" s="316"/>
      <c r="AE287" s="316"/>
      <c r="AF287" s="316"/>
      <c r="AG287" s="316"/>
      <c r="AH287" s="316"/>
    </row>
    <row r="288">
      <c r="A288" s="314"/>
      <c r="B288" s="315"/>
      <c r="C288" s="316"/>
      <c r="D288" s="316"/>
      <c r="E288" s="316"/>
      <c r="F288" s="316"/>
      <c r="G288" s="316"/>
      <c r="H288" s="314"/>
      <c r="I288" s="317"/>
      <c r="J288" s="318"/>
      <c r="K288" s="316"/>
      <c r="L288" s="316"/>
      <c r="M288" s="316"/>
      <c r="N288" s="316"/>
      <c r="O288" s="316"/>
      <c r="P288" s="316"/>
      <c r="Q288" s="316"/>
      <c r="R288" s="316"/>
      <c r="S288" s="316"/>
      <c r="T288" s="316"/>
      <c r="U288" s="316"/>
      <c r="V288" s="316"/>
      <c r="W288" s="316"/>
      <c r="X288" s="316"/>
      <c r="Y288" s="316"/>
      <c r="Z288" s="316"/>
      <c r="AA288" s="316"/>
      <c r="AB288" s="316"/>
      <c r="AC288" s="316"/>
      <c r="AD288" s="316"/>
      <c r="AE288" s="316"/>
      <c r="AF288" s="316"/>
      <c r="AG288" s="316"/>
      <c r="AH288" s="316"/>
    </row>
    <row r="289">
      <c r="A289" s="314"/>
      <c r="B289" s="315"/>
      <c r="C289" s="316"/>
      <c r="D289" s="316"/>
      <c r="E289" s="316"/>
      <c r="F289" s="316"/>
      <c r="G289" s="316"/>
      <c r="H289" s="314"/>
      <c r="I289" s="317"/>
      <c r="J289" s="318"/>
      <c r="K289" s="316"/>
      <c r="L289" s="316"/>
      <c r="M289" s="316"/>
      <c r="N289" s="316"/>
      <c r="O289" s="316"/>
      <c r="P289" s="316"/>
      <c r="Q289" s="316"/>
      <c r="R289" s="316"/>
      <c r="S289" s="316"/>
      <c r="T289" s="316"/>
      <c r="U289" s="316"/>
      <c r="V289" s="316"/>
      <c r="W289" s="316"/>
      <c r="X289" s="316"/>
      <c r="Y289" s="316"/>
      <c r="Z289" s="316"/>
      <c r="AA289" s="316"/>
      <c r="AB289" s="316"/>
      <c r="AC289" s="316"/>
      <c r="AD289" s="316"/>
      <c r="AE289" s="316"/>
      <c r="AF289" s="316"/>
      <c r="AG289" s="316"/>
      <c r="AH289" s="316"/>
    </row>
    <row r="290">
      <c r="A290" s="314"/>
      <c r="B290" s="315"/>
      <c r="C290" s="316"/>
      <c r="D290" s="316"/>
      <c r="E290" s="316"/>
      <c r="F290" s="316"/>
      <c r="G290" s="316"/>
      <c r="H290" s="314"/>
      <c r="I290" s="317"/>
      <c r="J290" s="318"/>
      <c r="K290" s="316"/>
      <c r="L290" s="316"/>
      <c r="M290" s="316"/>
      <c r="N290" s="316"/>
      <c r="O290" s="316"/>
      <c r="P290" s="316"/>
      <c r="Q290" s="316"/>
      <c r="R290" s="316"/>
      <c r="S290" s="316"/>
      <c r="T290" s="316"/>
      <c r="U290" s="316"/>
      <c r="V290" s="316"/>
      <c r="W290" s="316"/>
      <c r="X290" s="316"/>
      <c r="Y290" s="316"/>
      <c r="Z290" s="316"/>
      <c r="AA290" s="316"/>
      <c r="AB290" s="316"/>
      <c r="AC290" s="316"/>
      <c r="AD290" s="316"/>
      <c r="AE290" s="316"/>
      <c r="AF290" s="316"/>
      <c r="AG290" s="316"/>
      <c r="AH290" s="316"/>
    </row>
    <row r="291">
      <c r="A291" s="314"/>
      <c r="B291" s="315"/>
      <c r="C291" s="316"/>
      <c r="D291" s="316"/>
      <c r="E291" s="316"/>
      <c r="F291" s="316"/>
      <c r="G291" s="316"/>
      <c r="H291" s="314"/>
      <c r="I291" s="317"/>
      <c r="J291" s="318"/>
      <c r="K291" s="316"/>
      <c r="L291" s="316"/>
      <c r="M291" s="316"/>
      <c r="N291" s="316"/>
      <c r="O291" s="316"/>
      <c r="P291" s="316"/>
      <c r="Q291" s="316"/>
      <c r="R291" s="316"/>
      <c r="S291" s="316"/>
      <c r="T291" s="316"/>
      <c r="U291" s="316"/>
      <c r="V291" s="316"/>
      <c r="W291" s="316"/>
      <c r="X291" s="316"/>
      <c r="Y291" s="316"/>
      <c r="Z291" s="316"/>
      <c r="AA291" s="316"/>
      <c r="AB291" s="316"/>
      <c r="AC291" s="316"/>
      <c r="AD291" s="316"/>
      <c r="AE291" s="316"/>
      <c r="AF291" s="316"/>
      <c r="AG291" s="316"/>
      <c r="AH291" s="316"/>
    </row>
    <row r="292">
      <c r="A292" s="314"/>
      <c r="B292" s="315"/>
      <c r="C292" s="316"/>
      <c r="D292" s="316"/>
      <c r="E292" s="316"/>
      <c r="F292" s="316"/>
      <c r="G292" s="316"/>
      <c r="H292" s="314"/>
      <c r="I292" s="317"/>
      <c r="J292" s="318"/>
      <c r="K292" s="316"/>
      <c r="L292" s="316"/>
      <c r="M292" s="316"/>
      <c r="N292" s="316"/>
      <c r="O292" s="316"/>
      <c r="P292" s="316"/>
      <c r="Q292" s="316"/>
      <c r="R292" s="316"/>
      <c r="S292" s="316"/>
      <c r="T292" s="316"/>
      <c r="U292" s="316"/>
      <c r="V292" s="316"/>
      <c r="W292" s="316"/>
      <c r="X292" s="316"/>
      <c r="Y292" s="316"/>
      <c r="Z292" s="316"/>
      <c r="AA292" s="316"/>
      <c r="AB292" s="316"/>
      <c r="AC292" s="316"/>
      <c r="AD292" s="316"/>
      <c r="AE292" s="316"/>
      <c r="AF292" s="316"/>
      <c r="AG292" s="316"/>
      <c r="AH292" s="316"/>
    </row>
    <row r="293">
      <c r="A293" s="314"/>
      <c r="B293" s="315"/>
      <c r="C293" s="316"/>
      <c r="D293" s="316"/>
      <c r="E293" s="316"/>
      <c r="F293" s="316"/>
      <c r="G293" s="316"/>
      <c r="H293" s="314"/>
      <c r="I293" s="317"/>
      <c r="J293" s="318"/>
      <c r="K293" s="316"/>
      <c r="L293" s="316"/>
      <c r="M293" s="316"/>
      <c r="N293" s="316"/>
      <c r="O293" s="316"/>
      <c r="P293" s="316"/>
      <c r="Q293" s="316"/>
      <c r="R293" s="316"/>
      <c r="S293" s="316"/>
      <c r="T293" s="316"/>
      <c r="U293" s="316"/>
      <c r="V293" s="316"/>
      <c r="W293" s="316"/>
      <c r="X293" s="316"/>
      <c r="Y293" s="316"/>
      <c r="Z293" s="316"/>
      <c r="AA293" s="316"/>
      <c r="AB293" s="316"/>
      <c r="AC293" s="316"/>
      <c r="AD293" s="316"/>
      <c r="AE293" s="316"/>
      <c r="AF293" s="316"/>
      <c r="AG293" s="316"/>
      <c r="AH293" s="316"/>
    </row>
    <row r="294">
      <c r="A294" s="314"/>
      <c r="B294" s="315"/>
      <c r="C294" s="316"/>
      <c r="D294" s="316"/>
      <c r="E294" s="316"/>
      <c r="F294" s="316"/>
      <c r="G294" s="316"/>
      <c r="H294" s="314"/>
      <c r="I294" s="317"/>
      <c r="J294" s="318"/>
      <c r="K294" s="316"/>
      <c r="L294" s="316"/>
      <c r="M294" s="316"/>
      <c r="N294" s="316"/>
      <c r="O294" s="316"/>
      <c r="P294" s="316"/>
      <c r="Q294" s="316"/>
      <c r="R294" s="316"/>
      <c r="S294" s="316"/>
      <c r="T294" s="316"/>
      <c r="U294" s="316"/>
      <c r="V294" s="316"/>
      <c r="W294" s="316"/>
      <c r="X294" s="316"/>
      <c r="Y294" s="316"/>
      <c r="Z294" s="316"/>
      <c r="AA294" s="316"/>
      <c r="AB294" s="316"/>
      <c r="AC294" s="316"/>
      <c r="AD294" s="316"/>
      <c r="AE294" s="316"/>
      <c r="AF294" s="316"/>
      <c r="AG294" s="316"/>
      <c r="AH294" s="316"/>
    </row>
    <row r="295">
      <c r="A295" s="314"/>
      <c r="B295" s="315"/>
      <c r="C295" s="316"/>
      <c r="D295" s="316"/>
      <c r="E295" s="316"/>
      <c r="F295" s="316"/>
      <c r="G295" s="316"/>
      <c r="H295" s="314"/>
      <c r="I295" s="317"/>
      <c r="J295" s="318"/>
      <c r="K295" s="316"/>
      <c r="L295" s="316"/>
      <c r="M295" s="316"/>
      <c r="N295" s="316"/>
      <c r="O295" s="316"/>
      <c r="P295" s="316"/>
      <c r="Q295" s="316"/>
      <c r="R295" s="316"/>
      <c r="S295" s="316"/>
      <c r="T295" s="316"/>
      <c r="U295" s="316"/>
      <c r="V295" s="316"/>
      <c r="W295" s="316"/>
      <c r="X295" s="316"/>
      <c r="Y295" s="316"/>
      <c r="Z295" s="316"/>
      <c r="AA295" s="316"/>
      <c r="AB295" s="316"/>
      <c r="AC295" s="316"/>
      <c r="AD295" s="316"/>
      <c r="AE295" s="316"/>
      <c r="AF295" s="316"/>
      <c r="AG295" s="316"/>
      <c r="AH295" s="316"/>
    </row>
    <row r="296">
      <c r="A296" s="314"/>
      <c r="B296" s="315"/>
      <c r="C296" s="316"/>
      <c r="D296" s="316"/>
      <c r="E296" s="316"/>
      <c r="F296" s="316"/>
      <c r="G296" s="316"/>
      <c r="H296" s="314"/>
      <c r="I296" s="317"/>
      <c r="J296" s="318"/>
      <c r="K296" s="316"/>
      <c r="L296" s="316"/>
      <c r="M296" s="316"/>
      <c r="N296" s="316"/>
      <c r="O296" s="316"/>
      <c r="P296" s="316"/>
      <c r="Q296" s="316"/>
      <c r="R296" s="316"/>
      <c r="S296" s="316"/>
      <c r="T296" s="316"/>
      <c r="U296" s="316"/>
      <c r="V296" s="316"/>
      <c r="W296" s="316"/>
      <c r="X296" s="316"/>
      <c r="Y296" s="316"/>
      <c r="Z296" s="316"/>
      <c r="AA296" s="316"/>
      <c r="AB296" s="316"/>
      <c r="AC296" s="316"/>
      <c r="AD296" s="316"/>
      <c r="AE296" s="316"/>
      <c r="AF296" s="316"/>
      <c r="AG296" s="316"/>
      <c r="AH296" s="316"/>
    </row>
    <row r="297">
      <c r="A297" s="314"/>
      <c r="B297" s="315"/>
      <c r="C297" s="316"/>
      <c r="D297" s="316"/>
      <c r="E297" s="316"/>
      <c r="F297" s="316"/>
      <c r="G297" s="316"/>
      <c r="H297" s="314"/>
      <c r="I297" s="317"/>
      <c r="J297" s="318"/>
      <c r="K297" s="316"/>
      <c r="L297" s="316"/>
      <c r="M297" s="316"/>
      <c r="N297" s="316"/>
      <c r="O297" s="316"/>
      <c r="P297" s="316"/>
      <c r="Q297" s="316"/>
      <c r="R297" s="316"/>
      <c r="S297" s="316"/>
      <c r="T297" s="316"/>
      <c r="U297" s="316"/>
      <c r="V297" s="316"/>
      <c r="W297" s="316"/>
      <c r="X297" s="316"/>
      <c r="Y297" s="316"/>
      <c r="Z297" s="316"/>
      <c r="AA297" s="316"/>
      <c r="AB297" s="316"/>
      <c r="AC297" s="316"/>
      <c r="AD297" s="316"/>
      <c r="AE297" s="316"/>
      <c r="AF297" s="316"/>
      <c r="AG297" s="316"/>
      <c r="AH297" s="316"/>
    </row>
    <row r="298">
      <c r="A298" s="314"/>
      <c r="B298" s="315"/>
      <c r="C298" s="316"/>
      <c r="D298" s="316"/>
      <c r="E298" s="316"/>
      <c r="F298" s="316"/>
      <c r="G298" s="316"/>
      <c r="H298" s="314"/>
      <c r="I298" s="317"/>
      <c r="J298" s="318"/>
      <c r="K298" s="316"/>
      <c r="L298" s="316"/>
      <c r="M298" s="316"/>
      <c r="N298" s="316"/>
      <c r="O298" s="316"/>
      <c r="P298" s="316"/>
      <c r="Q298" s="316"/>
      <c r="R298" s="316"/>
      <c r="S298" s="316"/>
      <c r="T298" s="316"/>
      <c r="U298" s="316"/>
      <c r="V298" s="316"/>
      <c r="W298" s="316"/>
      <c r="X298" s="316"/>
      <c r="Y298" s="316"/>
      <c r="Z298" s="316"/>
      <c r="AA298" s="316"/>
      <c r="AB298" s="316"/>
      <c r="AC298" s="316"/>
      <c r="AD298" s="316"/>
      <c r="AE298" s="316"/>
      <c r="AF298" s="316"/>
      <c r="AG298" s="316"/>
      <c r="AH298" s="316"/>
    </row>
    <row r="299">
      <c r="A299" s="314"/>
      <c r="B299" s="315"/>
      <c r="C299" s="316"/>
      <c r="D299" s="316"/>
      <c r="E299" s="316"/>
      <c r="F299" s="316"/>
      <c r="G299" s="316"/>
      <c r="H299" s="314"/>
      <c r="I299" s="317"/>
      <c r="J299" s="318"/>
      <c r="K299" s="316"/>
      <c r="L299" s="316"/>
      <c r="M299" s="316"/>
      <c r="N299" s="316"/>
      <c r="O299" s="316"/>
      <c r="P299" s="316"/>
      <c r="Q299" s="316"/>
      <c r="R299" s="316"/>
      <c r="S299" s="316"/>
      <c r="T299" s="316"/>
      <c r="U299" s="316"/>
      <c r="V299" s="316"/>
      <c r="W299" s="316"/>
      <c r="X299" s="316"/>
      <c r="Y299" s="316"/>
      <c r="Z299" s="316"/>
      <c r="AA299" s="316"/>
      <c r="AB299" s="316"/>
      <c r="AC299" s="316"/>
      <c r="AD299" s="316"/>
      <c r="AE299" s="316"/>
      <c r="AF299" s="316"/>
      <c r="AG299" s="316"/>
      <c r="AH299" s="316"/>
    </row>
    <row r="300">
      <c r="A300" s="314"/>
      <c r="B300" s="315"/>
      <c r="C300" s="316"/>
      <c r="D300" s="316"/>
      <c r="E300" s="316"/>
      <c r="F300" s="316"/>
      <c r="G300" s="316"/>
      <c r="H300" s="314"/>
      <c r="I300" s="317"/>
      <c r="J300" s="318"/>
      <c r="K300" s="316"/>
      <c r="L300" s="316"/>
      <c r="M300" s="316"/>
      <c r="N300" s="316"/>
      <c r="O300" s="316"/>
      <c r="P300" s="316"/>
      <c r="Q300" s="316"/>
      <c r="R300" s="316"/>
      <c r="S300" s="316"/>
      <c r="T300" s="316"/>
      <c r="U300" s="316"/>
      <c r="V300" s="316"/>
      <c r="W300" s="316"/>
      <c r="X300" s="316"/>
      <c r="Y300" s="316"/>
      <c r="Z300" s="316"/>
      <c r="AA300" s="316"/>
      <c r="AB300" s="316"/>
      <c r="AC300" s="316"/>
      <c r="AD300" s="316"/>
      <c r="AE300" s="316"/>
      <c r="AF300" s="316"/>
      <c r="AG300" s="316"/>
      <c r="AH300" s="316"/>
    </row>
    <row r="301">
      <c r="A301" s="314"/>
      <c r="B301" s="315"/>
      <c r="C301" s="316"/>
      <c r="D301" s="316"/>
      <c r="E301" s="316"/>
      <c r="F301" s="316"/>
      <c r="G301" s="316"/>
      <c r="H301" s="314"/>
      <c r="I301" s="317"/>
      <c r="J301" s="318"/>
      <c r="K301" s="316"/>
      <c r="L301" s="316"/>
      <c r="M301" s="316"/>
      <c r="N301" s="316"/>
      <c r="O301" s="316"/>
      <c r="P301" s="316"/>
      <c r="Q301" s="316"/>
      <c r="R301" s="316"/>
      <c r="S301" s="316"/>
      <c r="T301" s="316"/>
      <c r="U301" s="316"/>
      <c r="V301" s="316"/>
      <c r="W301" s="316"/>
      <c r="X301" s="316"/>
      <c r="Y301" s="316"/>
      <c r="Z301" s="316"/>
      <c r="AA301" s="316"/>
      <c r="AB301" s="316"/>
      <c r="AC301" s="316"/>
      <c r="AD301" s="316"/>
      <c r="AE301" s="316"/>
      <c r="AF301" s="316"/>
      <c r="AG301" s="316"/>
      <c r="AH301" s="316"/>
    </row>
    <row r="302">
      <c r="A302" s="314"/>
      <c r="B302" s="315"/>
      <c r="C302" s="316"/>
      <c r="D302" s="316"/>
      <c r="E302" s="316"/>
      <c r="F302" s="316"/>
      <c r="G302" s="316"/>
      <c r="H302" s="314"/>
      <c r="I302" s="317"/>
      <c r="J302" s="318"/>
      <c r="K302" s="316"/>
      <c r="L302" s="316"/>
      <c r="M302" s="316"/>
      <c r="N302" s="316"/>
      <c r="O302" s="316"/>
      <c r="P302" s="316"/>
      <c r="Q302" s="316"/>
      <c r="R302" s="316"/>
      <c r="S302" s="316"/>
      <c r="T302" s="316"/>
      <c r="U302" s="316"/>
      <c r="V302" s="316"/>
      <c r="W302" s="316"/>
      <c r="X302" s="316"/>
      <c r="Y302" s="316"/>
      <c r="Z302" s="316"/>
      <c r="AA302" s="316"/>
      <c r="AB302" s="316"/>
      <c r="AC302" s="316"/>
      <c r="AD302" s="316"/>
      <c r="AE302" s="316"/>
      <c r="AF302" s="316"/>
      <c r="AG302" s="316"/>
      <c r="AH302" s="316"/>
    </row>
    <row r="303">
      <c r="A303" s="314"/>
      <c r="B303" s="315"/>
      <c r="C303" s="316"/>
      <c r="D303" s="316"/>
      <c r="E303" s="316"/>
      <c r="F303" s="316"/>
      <c r="G303" s="316"/>
      <c r="H303" s="314"/>
      <c r="I303" s="317"/>
      <c r="J303" s="318"/>
      <c r="K303" s="316"/>
      <c r="L303" s="316"/>
      <c r="M303" s="316"/>
      <c r="N303" s="316"/>
      <c r="O303" s="316"/>
      <c r="P303" s="316"/>
      <c r="Q303" s="316"/>
      <c r="R303" s="316"/>
      <c r="S303" s="316"/>
      <c r="T303" s="316"/>
      <c r="U303" s="316"/>
      <c r="V303" s="316"/>
      <c r="W303" s="316"/>
      <c r="X303" s="316"/>
      <c r="Y303" s="316"/>
      <c r="Z303" s="316"/>
      <c r="AA303" s="316"/>
      <c r="AB303" s="316"/>
      <c r="AC303" s="316"/>
      <c r="AD303" s="316"/>
      <c r="AE303" s="316"/>
      <c r="AF303" s="316"/>
      <c r="AG303" s="316"/>
      <c r="AH303" s="316"/>
    </row>
    <row r="304">
      <c r="A304" s="314"/>
      <c r="B304" s="315"/>
      <c r="C304" s="316"/>
      <c r="D304" s="316"/>
      <c r="E304" s="316"/>
      <c r="F304" s="316"/>
      <c r="G304" s="316"/>
      <c r="H304" s="314"/>
      <c r="I304" s="317"/>
      <c r="J304" s="318"/>
      <c r="K304" s="316"/>
      <c r="L304" s="316"/>
      <c r="M304" s="316"/>
      <c r="N304" s="316"/>
      <c r="O304" s="316"/>
      <c r="P304" s="316"/>
      <c r="Q304" s="316"/>
      <c r="R304" s="316"/>
      <c r="S304" s="316"/>
      <c r="T304" s="316"/>
      <c r="U304" s="316"/>
      <c r="V304" s="316"/>
      <c r="W304" s="316"/>
      <c r="X304" s="316"/>
      <c r="Y304" s="316"/>
      <c r="Z304" s="316"/>
      <c r="AA304" s="316"/>
      <c r="AB304" s="316"/>
      <c r="AC304" s="316"/>
      <c r="AD304" s="316"/>
      <c r="AE304" s="316"/>
      <c r="AF304" s="316"/>
      <c r="AG304" s="316"/>
      <c r="AH304" s="316"/>
    </row>
    <row r="305">
      <c r="A305" s="314"/>
      <c r="B305" s="315"/>
      <c r="C305" s="316"/>
      <c r="D305" s="316"/>
      <c r="E305" s="316"/>
      <c r="F305" s="316"/>
      <c r="G305" s="316"/>
      <c r="H305" s="314"/>
      <c r="I305" s="317"/>
      <c r="J305" s="318"/>
      <c r="K305" s="316"/>
      <c r="L305" s="316"/>
      <c r="M305" s="316"/>
      <c r="N305" s="316"/>
      <c r="O305" s="316"/>
      <c r="P305" s="316"/>
      <c r="Q305" s="316"/>
      <c r="R305" s="316"/>
      <c r="S305" s="316"/>
      <c r="T305" s="316"/>
      <c r="U305" s="316"/>
      <c r="V305" s="316"/>
      <c r="W305" s="316"/>
      <c r="X305" s="316"/>
      <c r="Y305" s="316"/>
      <c r="Z305" s="316"/>
      <c r="AA305" s="316"/>
      <c r="AB305" s="316"/>
      <c r="AC305" s="316"/>
      <c r="AD305" s="316"/>
      <c r="AE305" s="316"/>
      <c r="AF305" s="316"/>
      <c r="AG305" s="316"/>
      <c r="AH305" s="316"/>
    </row>
    <row r="306">
      <c r="A306" s="314"/>
      <c r="B306" s="315"/>
      <c r="C306" s="316"/>
      <c r="D306" s="316"/>
      <c r="E306" s="316"/>
      <c r="F306" s="316"/>
      <c r="G306" s="316"/>
      <c r="H306" s="314"/>
      <c r="I306" s="317"/>
      <c r="J306" s="318"/>
      <c r="K306" s="316"/>
      <c r="L306" s="316"/>
      <c r="M306" s="316"/>
      <c r="N306" s="316"/>
      <c r="O306" s="316"/>
      <c r="P306" s="316"/>
      <c r="Q306" s="316"/>
      <c r="R306" s="316"/>
      <c r="S306" s="316"/>
      <c r="T306" s="316"/>
      <c r="U306" s="316"/>
      <c r="V306" s="316"/>
      <c r="W306" s="316"/>
      <c r="X306" s="316"/>
      <c r="Y306" s="316"/>
      <c r="Z306" s="316"/>
      <c r="AA306" s="316"/>
      <c r="AB306" s="316"/>
      <c r="AC306" s="316"/>
      <c r="AD306" s="316"/>
      <c r="AE306" s="316"/>
      <c r="AF306" s="316"/>
      <c r="AG306" s="316"/>
      <c r="AH306" s="316"/>
    </row>
    <row r="307">
      <c r="A307" s="314"/>
      <c r="B307" s="315"/>
      <c r="C307" s="316"/>
      <c r="D307" s="316"/>
      <c r="E307" s="316"/>
      <c r="F307" s="316"/>
      <c r="G307" s="316"/>
      <c r="H307" s="314"/>
      <c r="I307" s="317"/>
      <c r="J307" s="318"/>
      <c r="K307" s="316"/>
      <c r="L307" s="316"/>
      <c r="M307" s="316"/>
      <c r="N307" s="316"/>
      <c r="O307" s="316"/>
      <c r="P307" s="316"/>
      <c r="Q307" s="316"/>
      <c r="R307" s="316"/>
      <c r="S307" s="316"/>
      <c r="T307" s="316"/>
      <c r="U307" s="316"/>
      <c r="V307" s="316"/>
      <c r="W307" s="316"/>
      <c r="X307" s="316"/>
      <c r="Y307" s="316"/>
      <c r="Z307" s="316"/>
      <c r="AA307" s="316"/>
      <c r="AB307" s="316"/>
      <c r="AC307" s="316"/>
      <c r="AD307" s="316"/>
      <c r="AE307" s="316"/>
      <c r="AF307" s="316"/>
      <c r="AG307" s="316"/>
      <c r="AH307" s="316"/>
    </row>
    <row r="308">
      <c r="A308" s="314"/>
      <c r="B308" s="315"/>
      <c r="C308" s="316"/>
      <c r="D308" s="316"/>
      <c r="E308" s="316"/>
      <c r="F308" s="316"/>
      <c r="G308" s="316"/>
      <c r="H308" s="314"/>
      <c r="I308" s="317"/>
      <c r="J308" s="318"/>
      <c r="K308" s="316"/>
      <c r="L308" s="316"/>
      <c r="M308" s="316"/>
      <c r="N308" s="316"/>
      <c r="O308" s="316"/>
      <c r="P308" s="316"/>
      <c r="Q308" s="316"/>
      <c r="R308" s="316"/>
      <c r="S308" s="316"/>
      <c r="T308" s="316"/>
      <c r="U308" s="316"/>
      <c r="V308" s="316"/>
      <c r="W308" s="316"/>
      <c r="X308" s="316"/>
      <c r="Y308" s="316"/>
      <c r="Z308" s="316"/>
      <c r="AA308" s="316"/>
      <c r="AB308" s="316"/>
      <c r="AC308" s="316"/>
      <c r="AD308" s="316"/>
      <c r="AE308" s="316"/>
      <c r="AF308" s="316"/>
      <c r="AG308" s="316"/>
      <c r="AH308" s="316"/>
    </row>
    <row r="309">
      <c r="A309" s="314"/>
      <c r="B309" s="315"/>
      <c r="C309" s="316"/>
      <c r="D309" s="316"/>
      <c r="E309" s="316"/>
      <c r="F309" s="316"/>
      <c r="G309" s="316"/>
      <c r="H309" s="314"/>
      <c r="I309" s="317"/>
      <c r="J309" s="318"/>
      <c r="K309" s="316"/>
      <c r="L309" s="316"/>
      <c r="M309" s="316"/>
      <c r="N309" s="316"/>
      <c r="O309" s="316"/>
      <c r="P309" s="316"/>
      <c r="Q309" s="316"/>
      <c r="R309" s="316"/>
      <c r="S309" s="316"/>
      <c r="T309" s="316"/>
      <c r="U309" s="316"/>
      <c r="V309" s="316"/>
      <c r="W309" s="316"/>
      <c r="X309" s="316"/>
      <c r="Y309" s="316"/>
      <c r="Z309" s="316"/>
      <c r="AA309" s="316"/>
      <c r="AB309" s="316"/>
      <c r="AC309" s="316"/>
      <c r="AD309" s="316"/>
      <c r="AE309" s="316"/>
      <c r="AF309" s="316"/>
      <c r="AG309" s="316"/>
      <c r="AH309" s="316"/>
    </row>
    <row r="310">
      <c r="A310" s="314"/>
      <c r="B310" s="315"/>
      <c r="C310" s="316"/>
      <c r="D310" s="316"/>
      <c r="E310" s="316"/>
      <c r="F310" s="316"/>
      <c r="G310" s="316"/>
      <c r="H310" s="314"/>
      <c r="I310" s="317"/>
      <c r="J310" s="318"/>
      <c r="K310" s="316"/>
      <c r="L310" s="316"/>
      <c r="M310" s="316"/>
      <c r="N310" s="316"/>
      <c r="O310" s="316"/>
      <c r="P310" s="316"/>
      <c r="Q310" s="316"/>
      <c r="R310" s="316"/>
      <c r="S310" s="316"/>
      <c r="T310" s="316"/>
      <c r="U310" s="316"/>
      <c r="V310" s="316"/>
      <c r="W310" s="316"/>
      <c r="X310" s="316"/>
      <c r="Y310" s="316"/>
      <c r="Z310" s="316"/>
      <c r="AA310" s="316"/>
      <c r="AB310" s="316"/>
      <c r="AC310" s="316"/>
      <c r="AD310" s="316"/>
      <c r="AE310" s="316"/>
      <c r="AF310" s="316"/>
      <c r="AG310" s="316"/>
      <c r="AH310" s="316"/>
    </row>
    <row r="311">
      <c r="A311" s="314"/>
      <c r="B311" s="315"/>
      <c r="C311" s="316"/>
      <c r="D311" s="316"/>
      <c r="E311" s="316"/>
      <c r="F311" s="316"/>
      <c r="G311" s="316"/>
      <c r="H311" s="314"/>
      <c r="I311" s="317"/>
      <c r="J311" s="318"/>
      <c r="K311" s="316"/>
      <c r="L311" s="316"/>
      <c r="M311" s="316"/>
      <c r="N311" s="316"/>
      <c r="O311" s="316"/>
      <c r="P311" s="316"/>
      <c r="Q311" s="316"/>
      <c r="R311" s="316"/>
      <c r="S311" s="316"/>
      <c r="T311" s="316"/>
      <c r="U311" s="316"/>
      <c r="V311" s="316"/>
      <c r="W311" s="316"/>
      <c r="X311" s="316"/>
      <c r="Y311" s="316"/>
      <c r="Z311" s="316"/>
      <c r="AA311" s="316"/>
      <c r="AB311" s="316"/>
      <c r="AC311" s="316"/>
      <c r="AD311" s="316"/>
      <c r="AE311" s="316"/>
      <c r="AF311" s="316"/>
      <c r="AG311" s="316"/>
      <c r="AH311" s="316"/>
    </row>
    <row r="312">
      <c r="A312" s="314"/>
      <c r="B312" s="315"/>
      <c r="C312" s="316"/>
      <c r="D312" s="316"/>
      <c r="E312" s="316"/>
      <c r="F312" s="316"/>
      <c r="G312" s="316"/>
      <c r="H312" s="314"/>
      <c r="I312" s="317"/>
      <c r="J312" s="318"/>
      <c r="K312" s="316"/>
      <c r="L312" s="316"/>
      <c r="M312" s="316"/>
      <c r="N312" s="316"/>
      <c r="O312" s="316"/>
      <c r="P312" s="316"/>
      <c r="Q312" s="316"/>
      <c r="R312" s="316"/>
      <c r="S312" s="316"/>
      <c r="T312" s="316"/>
      <c r="U312" s="316"/>
      <c r="V312" s="316"/>
      <c r="W312" s="316"/>
      <c r="X312" s="316"/>
      <c r="Y312" s="316"/>
      <c r="Z312" s="316"/>
      <c r="AA312" s="316"/>
      <c r="AB312" s="316"/>
      <c r="AC312" s="316"/>
      <c r="AD312" s="316"/>
      <c r="AE312" s="316"/>
      <c r="AF312" s="316"/>
      <c r="AG312" s="316"/>
      <c r="AH312" s="316"/>
    </row>
    <row r="313">
      <c r="A313" s="314"/>
      <c r="B313" s="315"/>
      <c r="C313" s="316"/>
      <c r="D313" s="316"/>
      <c r="E313" s="316"/>
      <c r="F313" s="316"/>
      <c r="G313" s="316"/>
      <c r="H313" s="314"/>
      <c r="I313" s="317"/>
      <c r="J313" s="318"/>
      <c r="K313" s="316"/>
      <c r="L313" s="316"/>
      <c r="M313" s="316"/>
      <c r="N313" s="316"/>
      <c r="O313" s="316"/>
      <c r="P313" s="316"/>
      <c r="Q313" s="316"/>
      <c r="R313" s="316"/>
      <c r="S313" s="316"/>
      <c r="T313" s="316"/>
      <c r="U313" s="316"/>
      <c r="V313" s="316"/>
      <c r="W313" s="316"/>
      <c r="X313" s="316"/>
      <c r="Y313" s="316"/>
      <c r="Z313" s="316"/>
      <c r="AA313" s="316"/>
      <c r="AB313" s="316"/>
      <c r="AC313" s="316"/>
      <c r="AD313" s="316"/>
      <c r="AE313" s="316"/>
      <c r="AF313" s="316"/>
      <c r="AG313" s="316"/>
      <c r="AH313" s="316"/>
    </row>
    <row r="314">
      <c r="A314" s="314"/>
      <c r="B314" s="315"/>
      <c r="C314" s="316"/>
      <c r="D314" s="316"/>
      <c r="E314" s="316"/>
      <c r="F314" s="316"/>
      <c r="G314" s="316"/>
      <c r="H314" s="314"/>
      <c r="I314" s="317"/>
      <c r="J314" s="318"/>
      <c r="K314" s="316"/>
      <c r="L314" s="316"/>
      <c r="M314" s="316"/>
      <c r="N314" s="316"/>
      <c r="O314" s="316"/>
      <c r="P314" s="316"/>
      <c r="Q314" s="316"/>
      <c r="R314" s="316"/>
      <c r="S314" s="316"/>
      <c r="T314" s="316"/>
      <c r="U314" s="316"/>
      <c r="V314" s="316"/>
      <c r="W314" s="316"/>
      <c r="X314" s="316"/>
      <c r="Y314" s="316"/>
      <c r="Z314" s="316"/>
      <c r="AA314" s="316"/>
      <c r="AB314" s="316"/>
      <c r="AC314" s="316"/>
      <c r="AD314" s="316"/>
      <c r="AE314" s="316"/>
      <c r="AF314" s="316"/>
      <c r="AG314" s="316"/>
      <c r="AH314" s="316"/>
    </row>
    <row r="315">
      <c r="A315" s="314"/>
      <c r="B315" s="315"/>
      <c r="C315" s="316"/>
      <c r="D315" s="316"/>
      <c r="E315" s="316"/>
      <c r="F315" s="316"/>
      <c r="G315" s="316"/>
      <c r="H315" s="314"/>
      <c r="I315" s="317"/>
      <c r="J315" s="318"/>
      <c r="K315" s="316"/>
      <c r="L315" s="316"/>
      <c r="M315" s="316"/>
      <c r="N315" s="316"/>
      <c r="O315" s="316"/>
      <c r="P315" s="316"/>
      <c r="Q315" s="316"/>
      <c r="R315" s="316"/>
      <c r="S315" s="316"/>
      <c r="T315" s="316"/>
      <c r="U315" s="316"/>
      <c r="V315" s="316"/>
      <c r="W315" s="316"/>
      <c r="X315" s="316"/>
      <c r="Y315" s="316"/>
      <c r="Z315" s="316"/>
      <c r="AA315" s="316"/>
      <c r="AB315" s="316"/>
      <c r="AC315" s="316"/>
      <c r="AD315" s="316"/>
      <c r="AE315" s="316"/>
      <c r="AF315" s="316"/>
      <c r="AG315" s="316"/>
      <c r="AH315" s="316"/>
    </row>
    <row r="316">
      <c r="A316" s="314"/>
      <c r="B316" s="315"/>
      <c r="C316" s="316"/>
      <c r="D316" s="316"/>
      <c r="E316" s="316"/>
      <c r="F316" s="316"/>
      <c r="G316" s="316"/>
      <c r="H316" s="314"/>
      <c r="I316" s="317"/>
      <c r="J316" s="318"/>
      <c r="K316" s="316"/>
      <c r="L316" s="316"/>
      <c r="M316" s="316"/>
      <c r="N316" s="316"/>
      <c r="O316" s="316"/>
      <c r="P316" s="316"/>
      <c r="Q316" s="316"/>
      <c r="R316" s="316"/>
      <c r="S316" s="316"/>
      <c r="T316" s="316"/>
      <c r="U316" s="316"/>
      <c r="V316" s="316"/>
      <c r="W316" s="316"/>
      <c r="X316" s="316"/>
      <c r="Y316" s="316"/>
      <c r="Z316" s="316"/>
      <c r="AA316" s="316"/>
      <c r="AB316" s="316"/>
      <c r="AC316" s="316"/>
      <c r="AD316" s="316"/>
      <c r="AE316" s="316"/>
      <c r="AF316" s="316"/>
      <c r="AG316" s="316"/>
      <c r="AH316" s="316"/>
    </row>
    <row r="317">
      <c r="A317" s="314"/>
      <c r="B317" s="315"/>
      <c r="C317" s="316"/>
      <c r="D317" s="316"/>
      <c r="E317" s="316"/>
      <c r="F317" s="316"/>
      <c r="G317" s="316"/>
      <c r="H317" s="314"/>
      <c r="I317" s="317"/>
      <c r="J317" s="318"/>
      <c r="K317" s="316"/>
      <c r="L317" s="316"/>
      <c r="M317" s="316"/>
      <c r="N317" s="316"/>
      <c r="O317" s="316"/>
      <c r="P317" s="316"/>
      <c r="Q317" s="316"/>
      <c r="R317" s="316"/>
      <c r="S317" s="316"/>
      <c r="T317" s="316"/>
      <c r="U317" s="316"/>
      <c r="V317" s="316"/>
      <c r="W317" s="316"/>
      <c r="X317" s="316"/>
      <c r="Y317" s="316"/>
      <c r="Z317" s="316"/>
      <c r="AA317" s="316"/>
      <c r="AB317" s="316"/>
      <c r="AC317" s="316"/>
      <c r="AD317" s="316"/>
      <c r="AE317" s="316"/>
      <c r="AF317" s="316"/>
      <c r="AG317" s="316"/>
      <c r="AH317" s="316"/>
    </row>
    <row r="318">
      <c r="A318" s="314"/>
      <c r="B318" s="315"/>
      <c r="C318" s="316"/>
      <c r="D318" s="316"/>
      <c r="E318" s="316"/>
      <c r="F318" s="316"/>
      <c r="G318" s="316"/>
      <c r="H318" s="314"/>
      <c r="I318" s="317"/>
      <c r="J318" s="318"/>
      <c r="K318" s="316"/>
      <c r="L318" s="316"/>
      <c r="M318" s="316"/>
      <c r="N318" s="316"/>
      <c r="O318" s="316"/>
      <c r="P318" s="316"/>
      <c r="Q318" s="316"/>
      <c r="R318" s="316"/>
      <c r="S318" s="316"/>
      <c r="T318" s="316"/>
      <c r="U318" s="316"/>
      <c r="V318" s="316"/>
      <c r="W318" s="316"/>
      <c r="X318" s="316"/>
      <c r="Y318" s="316"/>
      <c r="Z318" s="316"/>
      <c r="AA318" s="316"/>
      <c r="AB318" s="316"/>
      <c r="AC318" s="316"/>
      <c r="AD318" s="316"/>
      <c r="AE318" s="316"/>
      <c r="AF318" s="316"/>
      <c r="AG318" s="316"/>
      <c r="AH318" s="316"/>
    </row>
    <row r="319">
      <c r="A319" s="314"/>
      <c r="B319" s="315"/>
      <c r="C319" s="316"/>
      <c r="D319" s="316"/>
      <c r="E319" s="316"/>
      <c r="F319" s="316"/>
      <c r="G319" s="316"/>
      <c r="H319" s="314"/>
      <c r="I319" s="317"/>
      <c r="J319" s="318"/>
      <c r="K319" s="316"/>
      <c r="L319" s="316"/>
      <c r="M319" s="316"/>
      <c r="N319" s="316"/>
      <c r="O319" s="316"/>
      <c r="P319" s="316"/>
      <c r="Q319" s="316"/>
      <c r="R319" s="316"/>
      <c r="S319" s="316"/>
      <c r="T319" s="316"/>
      <c r="U319" s="316"/>
      <c r="V319" s="316"/>
      <c r="W319" s="316"/>
      <c r="X319" s="316"/>
      <c r="Y319" s="316"/>
      <c r="Z319" s="316"/>
      <c r="AA319" s="316"/>
      <c r="AB319" s="316"/>
      <c r="AC319" s="316"/>
      <c r="AD319" s="316"/>
      <c r="AE319" s="316"/>
      <c r="AF319" s="316"/>
      <c r="AG319" s="316"/>
      <c r="AH319" s="316"/>
    </row>
    <row r="320">
      <c r="A320" s="314"/>
      <c r="B320" s="315"/>
      <c r="C320" s="316"/>
      <c r="D320" s="316"/>
      <c r="E320" s="316"/>
      <c r="F320" s="316"/>
      <c r="G320" s="316"/>
      <c r="H320" s="314"/>
      <c r="I320" s="317"/>
      <c r="J320" s="318"/>
      <c r="K320" s="316"/>
      <c r="L320" s="316"/>
      <c r="M320" s="316"/>
      <c r="N320" s="316"/>
      <c r="O320" s="316"/>
      <c r="P320" s="316"/>
      <c r="Q320" s="316"/>
      <c r="R320" s="316"/>
      <c r="S320" s="316"/>
      <c r="T320" s="316"/>
      <c r="U320" s="316"/>
      <c r="V320" s="316"/>
      <c r="W320" s="316"/>
      <c r="X320" s="316"/>
      <c r="Y320" s="316"/>
      <c r="Z320" s="316"/>
      <c r="AA320" s="316"/>
      <c r="AB320" s="316"/>
      <c r="AC320" s="316"/>
      <c r="AD320" s="316"/>
      <c r="AE320" s="316"/>
      <c r="AF320" s="316"/>
      <c r="AG320" s="316"/>
      <c r="AH320" s="316"/>
    </row>
    <row r="321">
      <c r="A321" s="314"/>
      <c r="B321" s="315"/>
      <c r="C321" s="316"/>
      <c r="D321" s="316"/>
      <c r="E321" s="316"/>
      <c r="F321" s="316"/>
      <c r="G321" s="316"/>
      <c r="H321" s="314"/>
      <c r="I321" s="317"/>
      <c r="J321" s="318"/>
      <c r="K321" s="316"/>
      <c r="L321" s="316"/>
      <c r="M321" s="316"/>
      <c r="N321" s="316"/>
      <c r="O321" s="316"/>
      <c r="P321" s="316"/>
      <c r="Q321" s="316"/>
      <c r="R321" s="316"/>
      <c r="S321" s="316"/>
      <c r="T321" s="316"/>
      <c r="U321" s="316"/>
      <c r="V321" s="316"/>
      <c r="W321" s="316"/>
      <c r="X321" s="316"/>
      <c r="Y321" s="316"/>
      <c r="Z321" s="316"/>
      <c r="AA321" s="316"/>
      <c r="AB321" s="316"/>
      <c r="AC321" s="316"/>
      <c r="AD321" s="316"/>
      <c r="AE321" s="316"/>
      <c r="AF321" s="316"/>
      <c r="AG321" s="316"/>
      <c r="AH321" s="316"/>
    </row>
    <row r="322">
      <c r="A322" s="314"/>
      <c r="B322" s="315"/>
      <c r="C322" s="316"/>
      <c r="D322" s="316"/>
      <c r="E322" s="316"/>
      <c r="F322" s="316"/>
      <c r="G322" s="316"/>
      <c r="H322" s="314"/>
      <c r="I322" s="317"/>
      <c r="J322" s="318"/>
      <c r="K322" s="316"/>
      <c r="L322" s="316"/>
      <c r="M322" s="316"/>
      <c r="N322" s="316"/>
      <c r="O322" s="316"/>
      <c r="P322" s="316"/>
      <c r="Q322" s="316"/>
      <c r="R322" s="316"/>
      <c r="S322" s="316"/>
      <c r="T322" s="316"/>
      <c r="U322" s="316"/>
      <c r="V322" s="316"/>
      <c r="W322" s="316"/>
      <c r="X322" s="316"/>
      <c r="Y322" s="316"/>
      <c r="Z322" s="316"/>
      <c r="AA322" s="316"/>
      <c r="AB322" s="316"/>
      <c r="AC322" s="316"/>
      <c r="AD322" s="316"/>
      <c r="AE322" s="316"/>
      <c r="AF322" s="316"/>
      <c r="AG322" s="316"/>
      <c r="AH322" s="316"/>
    </row>
    <row r="323">
      <c r="A323" s="314"/>
      <c r="B323" s="315"/>
      <c r="C323" s="316"/>
      <c r="D323" s="316"/>
      <c r="E323" s="316"/>
      <c r="F323" s="316"/>
      <c r="G323" s="316"/>
      <c r="H323" s="314"/>
      <c r="I323" s="317"/>
      <c r="J323" s="318"/>
      <c r="K323" s="316"/>
      <c r="L323" s="316"/>
      <c r="M323" s="316"/>
      <c r="N323" s="316"/>
      <c r="O323" s="316"/>
      <c r="P323" s="316"/>
      <c r="Q323" s="316"/>
      <c r="R323" s="316"/>
      <c r="S323" s="316"/>
      <c r="T323" s="316"/>
      <c r="U323" s="316"/>
      <c r="V323" s="316"/>
      <c r="W323" s="316"/>
      <c r="X323" s="316"/>
      <c r="Y323" s="316"/>
      <c r="Z323" s="316"/>
      <c r="AA323" s="316"/>
      <c r="AB323" s="316"/>
      <c r="AC323" s="316"/>
      <c r="AD323" s="316"/>
      <c r="AE323" s="316"/>
      <c r="AF323" s="316"/>
      <c r="AG323" s="316"/>
      <c r="AH323" s="316"/>
    </row>
    <row r="324">
      <c r="A324" s="314"/>
      <c r="B324" s="315"/>
      <c r="C324" s="316"/>
      <c r="D324" s="316"/>
      <c r="E324" s="316"/>
      <c r="F324" s="316"/>
      <c r="G324" s="316"/>
      <c r="H324" s="314"/>
      <c r="I324" s="317"/>
      <c r="J324" s="318"/>
      <c r="K324" s="316"/>
      <c r="L324" s="316"/>
      <c r="M324" s="316"/>
      <c r="N324" s="316"/>
      <c r="O324" s="316"/>
      <c r="P324" s="316"/>
      <c r="Q324" s="316"/>
      <c r="R324" s="316"/>
      <c r="S324" s="316"/>
      <c r="T324" s="316"/>
      <c r="U324" s="316"/>
      <c r="V324" s="316"/>
      <c r="W324" s="316"/>
      <c r="X324" s="316"/>
      <c r="Y324" s="316"/>
      <c r="Z324" s="316"/>
      <c r="AA324" s="316"/>
      <c r="AB324" s="316"/>
      <c r="AC324" s="316"/>
      <c r="AD324" s="316"/>
      <c r="AE324" s="316"/>
      <c r="AF324" s="316"/>
      <c r="AG324" s="316"/>
      <c r="AH324" s="316"/>
    </row>
    <row r="325">
      <c r="A325" s="314"/>
      <c r="B325" s="315"/>
      <c r="C325" s="316"/>
      <c r="D325" s="316"/>
      <c r="E325" s="316"/>
      <c r="F325" s="316"/>
      <c r="G325" s="316"/>
      <c r="H325" s="314"/>
      <c r="I325" s="317"/>
      <c r="J325" s="318"/>
      <c r="K325" s="316"/>
      <c r="L325" s="316"/>
      <c r="M325" s="316"/>
      <c r="N325" s="316"/>
      <c r="O325" s="316"/>
      <c r="P325" s="316"/>
      <c r="Q325" s="316"/>
      <c r="R325" s="316"/>
      <c r="S325" s="316"/>
      <c r="T325" s="316"/>
      <c r="U325" s="316"/>
      <c r="V325" s="316"/>
      <c r="W325" s="316"/>
      <c r="X325" s="316"/>
      <c r="Y325" s="316"/>
      <c r="Z325" s="316"/>
      <c r="AA325" s="316"/>
      <c r="AB325" s="316"/>
      <c r="AC325" s="316"/>
      <c r="AD325" s="316"/>
      <c r="AE325" s="316"/>
      <c r="AF325" s="316"/>
      <c r="AG325" s="316"/>
      <c r="AH325" s="316"/>
    </row>
    <row r="326">
      <c r="A326" s="314"/>
      <c r="B326" s="315"/>
      <c r="C326" s="316"/>
      <c r="D326" s="316"/>
      <c r="E326" s="316"/>
      <c r="F326" s="316"/>
      <c r="G326" s="316"/>
      <c r="H326" s="314"/>
      <c r="I326" s="317"/>
      <c r="J326" s="318"/>
      <c r="K326" s="316"/>
      <c r="L326" s="316"/>
      <c r="M326" s="316"/>
      <c r="N326" s="316"/>
      <c r="O326" s="316"/>
      <c r="P326" s="316"/>
      <c r="Q326" s="316"/>
      <c r="R326" s="316"/>
      <c r="S326" s="316"/>
      <c r="T326" s="316"/>
      <c r="U326" s="316"/>
      <c r="V326" s="316"/>
      <c r="W326" s="316"/>
      <c r="X326" s="316"/>
      <c r="Y326" s="316"/>
      <c r="Z326" s="316"/>
      <c r="AA326" s="316"/>
      <c r="AB326" s="316"/>
      <c r="AC326" s="316"/>
      <c r="AD326" s="316"/>
      <c r="AE326" s="316"/>
      <c r="AF326" s="316"/>
      <c r="AG326" s="316"/>
      <c r="AH326" s="316"/>
    </row>
    <row r="327">
      <c r="A327" s="314"/>
      <c r="B327" s="315"/>
      <c r="C327" s="316"/>
      <c r="D327" s="316"/>
      <c r="E327" s="316"/>
      <c r="F327" s="316"/>
      <c r="G327" s="316"/>
      <c r="H327" s="314"/>
      <c r="I327" s="317"/>
      <c r="J327" s="318"/>
      <c r="K327" s="316"/>
      <c r="L327" s="316"/>
      <c r="M327" s="316"/>
      <c r="N327" s="316"/>
      <c r="O327" s="316"/>
      <c r="P327" s="316"/>
      <c r="Q327" s="316"/>
      <c r="R327" s="316"/>
      <c r="S327" s="316"/>
      <c r="T327" s="316"/>
      <c r="U327" s="316"/>
      <c r="V327" s="316"/>
      <c r="W327" s="316"/>
      <c r="X327" s="316"/>
      <c r="Y327" s="316"/>
      <c r="Z327" s="316"/>
      <c r="AA327" s="316"/>
      <c r="AB327" s="316"/>
      <c r="AC327" s="316"/>
      <c r="AD327" s="316"/>
      <c r="AE327" s="316"/>
      <c r="AF327" s="316"/>
      <c r="AG327" s="316"/>
      <c r="AH327" s="316"/>
    </row>
    <row r="328">
      <c r="A328" s="314"/>
      <c r="B328" s="315"/>
      <c r="C328" s="316"/>
      <c r="D328" s="316"/>
      <c r="E328" s="316"/>
      <c r="F328" s="316"/>
      <c r="G328" s="316"/>
      <c r="H328" s="314"/>
      <c r="I328" s="317"/>
      <c r="J328" s="318"/>
      <c r="K328" s="316"/>
      <c r="L328" s="316"/>
      <c r="M328" s="316"/>
      <c r="N328" s="316"/>
      <c r="O328" s="316"/>
      <c r="P328" s="316"/>
      <c r="Q328" s="316"/>
      <c r="R328" s="316"/>
      <c r="S328" s="316"/>
      <c r="T328" s="316"/>
      <c r="U328" s="316"/>
      <c r="V328" s="316"/>
      <c r="W328" s="316"/>
      <c r="X328" s="316"/>
      <c r="Y328" s="316"/>
      <c r="Z328" s="316"/>
      <c r="AA328" s="316"/>
      <c r="AB328" s="316"/>
      <c r="AC328" s="316"/>
      <c r="AD328" s="316"/>
      <c r="AE328" s="316"/>
      <c r="AF328" s="316"/>
      <c r="AG328" s="316"/>
      <c r="AH328" s="316"/>
    </row>
    <row r="329">
      <c r="A329" s="314"/>
      <c r="B329" s="315"/>
      <c r="C329" s="316"/>
      <c r="D329" s="316"/>
      <c r="E329" s="316"/>
      <c r="F329" s="316"/>
      <c r="G329" s="316"/>
      <c r="H329" s="314"/>
      <c r="I329" s="317"/>
      <c r="J329" s="318"/>
      <c r="K329" s="316"/>
      <c r="L329" s="316"/>
      <c r="M329" s="316"/>
      <c r="N329" s="316"/>
      <c r="O329" s="316"/>
      <c r="P329" s="316"/>
      <c r="Q329" s="316"/>
      <c r="R329" s="316"/>
      <c r="S329" s="316"/>
      <c r="T329" s="316"/>
      <c r="U329" s="316"/>
      <c r="V329" s="316"/>
      <c r="W329" s="316"/>
      <c r="X329" s="316"/>
      <c r="Y329" s="316"/>
      <c r="Z329" s="316"/>
      <c r="AA329" s="316"/>
      <c r="AB329" s="316"/>
      <c r="AC329" s="316"/>
      <c r="AD329" s="316"/>
      <c r="AE329" s="316"/>
      <c r="AF329" s="316"/>
      <c r="AG329" s="316"/>
      <c r="AH329" s="316"/>
    </row>
    <row r="330">
      <c r="A330" s="314"/>
      <c r="B330" s="315"/>
      <c r="C330" s="316"/>
      <c r="D330" s="316"/>
      <c r="E330" s="316"/>
      <c r="F330" s="316"/>
      <c r="G330" s="316"/>
      <c r="H330" s="314"/>
      <c r="I330" s="317"/>
      <c r="J330" s="318"/>
      <c r="K330" s="316"/>
      <c r="L330" s="316"/>
      <c r="M330" s="316"/>
      <c r="N330" s="316"/>
      <c r="O330" s="316"/>
      <c r="P330" s="316"/>
      <c r="Q330" s="316"/>
      <c r="R330" s="316"/>
      <c r="S330" s="316"/>
      <c r="T330" s="316"/>
      <c r="U330" s="316"/>
      <c r="V330" s="316"/>
      <c r="W330" s="316"/>
      <c r="X330" s="316"/>
      <c r="Y330" s="316"/>
      <c r="Z330" s="316"/>
      <c r="AA330" s="316"/>
      <c r="AB330" s="316"/>
      <c r="AC330" s="316"/>
      <c r="AD330" s="316"/>
      <c r="AE330" s="316"/>
      <c r="AF330" s="316"/>
      <c r="AG330" s="316"/>
      <c r="AH330" s="316"/>
    </row>
    <row r="331">
      <c r="A331" s="314"/>
      <c r="B331" s="315"/>
      <c r="C331" s="316"/>
      <c r="D331" s="316"/>
      <c r="E331" s="316"/>
      <c r="F331" s="316"/>
      <c r="G331" s="316"/>
      <c r="H331" s="314"/>
      <c r="I331" s="317"/>
      <c r="J331" s="318"/>
      <c r="K331" s="316"/>
      <c r="L331" s="316"/>
      <c r="M331" s="316"/>
      <c r="N331" s="316"/>
      <c r="O331" s="316"/>
      <c r="P331" s="316"/>
      <c r="Q331" s="316"/>
      <c r="R331" s="316"/>
      <c r="S331" s="316"/>
      <c r="T331" s="316"/>
      <c r="U331" s="316"/>
      <c r="V331" s="316"/>
      <c r="W331" s="316"/>
      <c r="X331" s="316"/>
      <c r="Y331" s="316"/>
      <c r="Z331" s="316"/>
      <c r="AA331" s="316"/>
      <c r="AB331" s="316"/>
      <c r="AC331" s="316"/>
      <c r="AD331" s="316"/>
      <c r="AE331" s="316"/>
      <c r="AF331" s="316"/>
      <c r="AG331" s="316"/>
      <c r="AH331" s="316"/>
    </row>
    <row r="332">
      <c r="A332" s="314"/>
      <c r="B332" s="315"/>
      <c r="C332" s="316"/>
      <c r="D332" s="316"/>
      <c r="E332" s="316"/>
      <c r="F332" s="316"/>
      <c r="G332" s="316"/>
      <c r="H332" s="314"/>
      <c r="I332" s="317"/>
      <c r="J332" s="318"/>
      <c r="K332" s="316"/>
      <c r="L332" s="316"/>
      <c r="M332" s="316"/>
      <c r="N332" s="316"/>
      <c r="O332" s="316"/>
      <c r="P332" s="316"/>
      <c r="Q332" s="316"/>
      <c r="R332" s="316"/>
      <c r="S332" s="316"/>
      <c r="T332" s="316"/>
      <c r="U332" s="316"/>
      <c r="V332" s="316"/>
      <c r="W332" s="316"/>
      <c r="X332" s="316"/>
      <c r="Y332" s="316"/>
      <c r="Z332" s="316"/>
      <c r="AA332" s="316"/>
      <c r="AB332" s="316"/>
      <c r="AC332" s="316"/>
      <c r="AD332" s="316"/>
      <c r="AE332" s="316"/>
      <c r="AF332" s="316"/>
      <c r="AG332" s="316"/>
      <c r="AH332" s="316"/>
    </row>
    <row r="333">
      <c r="A333" s="314"/>
      <c r="B333" s="315"/>
      <c r="C333" s="316"/>
      <c r="D333" s="316"/>
      <c r="E333" s="316"/>
      <c r="F333" s="316"/>
      <c r="G333" s="316"/>
      <c r="H333" s="314"/>
      <c r="I333" s="317"/>
      <c r="J333" s="318"/>
      <c r="K333" s="316"/>
      <c r="L333" s="316"/>
      <c r="M333" s="316"/>
      <c r="N333" s="316"/>
      <c r="O333" s="316"/>
      <c r="P333" s="316"/>
      <c r="Q333" s="316"/>
      <c r="R333" s="316"/>
      <c r="S333" s="316"/>
      <c r="T333" s="316"/>
      <c r="U333" s="316"/>
      <c r="V333" s="316"/>
      <c r="W333" s="316"/>
      <c r="X333" s="316"/>
      <c r="Y333" s="316"/>
      <c r="Z333" s="316"/>
      <c r="AA333" s="316"/>
      <c r="AB333" s="316"/>
      <c r="AC333" s="316"/>
      <c r="AD333" s="316"/>
      <c r="AE333" s="316"/>
      <c r="AF333" s="316"/>
      <c r="AG333" s="316"/>
      <c r="AH333" s="316"/>
    </row>
    <row r="334">
      <c r="A334" s="314"/>
      <c r="B334" s="315"/>
      <c r="C334" s="316"/>
      <c r="D334" s="316"/>
      <c r="E334" s="316"/>
      <c r="F334" s="316"/>
      <c r="G334" s="316"/>
      <c r="H334" s="314"/>
      <c r="I334" s="317"/>
      <c r="J334" s="318"/>
      <c r="K334" s="316"/>
      <c r="L334" s="316"/>
      <c r="M334" s="316"/>
      <c r="N334" s="316"/>
      <c r="O334" s="316"/>
      <c r="P334" s="316"/>
      <c r="Q334" s="316"/>
      <c r="R334" s="316"/>
      <c r="S334" s="316"/>
      <c r="T334" s="316"/>
      <c r="U334" s="316"/>
      <c r="V334" s="316"/>
      <c r="W334" s="316"/>
      <c r="X334" s="316"/>
      <c r="Y334" s="316"/>
      <c r="Z334" s="316"/>
      <c r="AA334" s="316"/>
      <c r="AB334" s="316"/>
      <c r="AC334" s="316"/>
      <c r="AD334" s="316"/>
      <c r="AE334" s="316"/>
      <c r="AF334" s="316"/>
      <c r="AG334" s="316"/>
      <c r="AH334" s="316"/>
    </row>
    <row r="335">
      <c r="A335" s="314"/>
      <c r="B335" s="315"/>
      <c r="C335" s="316"/>
      <c r="D335" s="316"/>
      <c r="E335" s="316"/>
      <c r="F335" s="316"/>
      <c r="G335" s="316"/>
      <c r="H335" s="314"/>
      <c r="I335" s="317"/>
      <c r="J335" s="318"/>
      <c r="K335" s="316"/>
      <c r="L335" s="316"/>
      <c r="M335" s="316"/>
      <c r="N335" s="316"/>
      <c r="O335" s="316"/>
      <c r="P335" s="316"/>
      <c r="Q335" s="316"/>
      <c r="R335" s="316"/>
      <c r="S335" s="316"/>
      <c r="T335" s="316"/>
      <c r="U335" s="316"/>
      <c r="V335" s="316"/>
      <c r="W335" s="316"/>
      <c r="X335" s="316"/>
      <c r="Y335" s="316"/>
      <c r="Z335" s="316"/>
      <c r="AA335" s="316"/>
      <c r="AB335" s="316"/>
      <c r="AC335" s="316"/>
      <c r="AD335" s="316"/>
      <c r="AE335" s="316"/>
      <c r="AF335" s="316"/>
      <c r="AG335" s="316"/>
      <c r="AH335" s="316"/>
    </row>
    <row r="336">
      <c r="A336" s="314"/>
      <c r="B336" s="315"/>
      <c r="C336" s="316"/>
      <c r="D336" s="316"/>
      <c r="E336" s="316"/>
      <c r="F336" s="316"/>
      <c r="G336" s="316"/>
      <c r="H336" s="314"/>
      <c r="I336" s="317"/>
      <c r="J336" s="318"/>
      <c r="K336" s="316"/>
      <c r="L336" s="316"/>
      <c r="M336" s="316"/>
      <c r="N336" s="316"/>
      <c r="O336" s="316"/>
      <c r="P336" s="316"/>
      <c r="Q336" s="316"/>
      <c r="R336" s="316"/>
      <c r="S336" s="316"/>
      <c r="T336" s="316"/>
      <c r="U336" s="316"/>
      <c r="V336" s="316"/>
      <c r="W336" s="316"/>
      <c r="X336" s="316"/>
      <c r="Y336" s="316"/>
      <c r="Z336" s="316"/>
      <c r="AA336" s="316"/>
      <c r="AB336" s="316"/>
      <c r="AC336" s="316"/>
      <c r="AD336" s="316"/>
      <c r="AE336" s="316"/>
      <c r="AF336" s="316"/>
      <c r="AG336" s="316"/>
      <c r="AH336" s="316"/>
    </row>
    <row r="337">
      <c r="A337" s="314"/>
      <c r="B337" s="315"/>
      <c r="C337" s="316"/>
      <c r="D337" s="316"/>
      <c r="E337" s="316"/>
      <c r="F337" s="316"/>
      <c r="G337" s="316"/>
      <c r="H337" s="314"/>
      <c r="I337" s="317"/>
      <c r="J337" s="318"/>
      <c r="K337" s="316"/>
      <c r="L337" s="316"/>
      <c r="M337" s="316"/>
      <c r="N337" s="316"/>
      <c r="O337" s="316"/>
      <c r="P337" s="316"/>
      <c r="Q337" s="316"/>
      <c r="R337" s="316"/>
      <c r="S337" s="316"/>
      <c r="T337" s="316"/>
      <c r="U337" s="316"/>
      <c r="V337" s="316"/>
      <c r="W337" s="316"/>
      <c r="X337" s="316"/>
      <c r="Y337" s="316"/>
      <c r="Z337" s="316"/>
      <c r="AA337" s="316"/>
      <c r="AB337" s="316"/>
      <c r="AC337" s="316"/>
      <c r="AD337" s="316"/>
      <c r="AE337" s="316"/>
      <c r="AF337" s="316"/>
      <c r="AG337" s="316"/>
      <c r="AH337" s="316"/>
    </row>
    <row r="338">
      <c r="A338" s="314"/>
      <c r="B338" s="315"/>
      <c r="C338" s="316"/>
      <c r="D338" s="316"/>
      <c r="E338" s="316"/>
      <c r="F338" s="316"/>
      <c r="G338" s="316"/>
      <c r="H338" s="314"/>
      <c r="I338" s="317"/>
      <c r="J338" s="318"/>
      <c r="K338" s="316"/>
      <c r="L338" s="316"/>
      <c r="M338" s="316"/>
      <c r="N338" s="316"/>
      <c r="O338" s="316"/>
      <c r="P338" s="316"/>
      <c r="Q338" s="316"/>
      <c r="R338" s="316"/>
      <c r="S338" s="316"/>
      <c r="T338" s="316"/>
      <c r="U338" s="316"/>
      <c r="V338" s="316"/>
      <c r="W338" s="316"/>
      <c r="X338" s="316"/>
      <c r="Y338" s="316"/>
      <c r="Z338" s="316"/>
      <c r="AA338" s="316"/>
      <c r="AB338" s="316"/>
      <c r="AC338" s="316"/>
      <c r="AD338" s="316"/>
      <c r="AE338" s="316"/>
      <c r="AF338" s="316"/>
      <c r="AG338" s="316"/>
      <c r="AH338" s="316"/>
    </row>
    <row r="339">
      <c r="A339" s="314"/>
      <c r="B339" s="315"/>
      <c r="C339" s="316"/>
      <c r="D339" s="316"/>
      <c r="E339" s="316"/>
      <c r="F339" s="316"/>
      <c r="G339" s="316"/>
      <c r="H339" s="314"/>
      <c r="I339" s="317"/>
      <c r="J339" s="318"/>
      <c r="K339" s="316"/>
      <c r="L339" s="316"/>
      <c r="M339" s="316"/>
      <c r="N339" s="316"/>
      <c r="O339" s="316"/>
      <c r="P339" s="316"/>
      <c r="Q339" s="316"/>
      <c r="R339" s="316"/>
      <c r="S339" s="316"/>
      <c r="T339" s="316"/>
      <c r="U339" s="316"/>
      <c r="V339" s="316"/>
      <c r="W339" s="316"/>
      <c r="X339" s="316"/>
      <c r="Y339" s="316"/>
      <c r="Z339" s="316"/>
      <c r="AA339" s="316"/>
      <c r="AB339" s="316"/>
      <c r="AC339" s="316"/>
      <c r="AD339" s="316"/>
      <c r="AE339" s="316"/>
      <c r="AF339" s="316"/>
      <c r="AG339" s="316"/>
      <c r="AH339" s="316"/>
    </row>
    <row r="340">
      <c r="A340" s="314"/>
      <c r="B340" s="315"/>
      <c r="C340" s="316"/>
      <c r="D340" s="316"/>
      <c r="E340" s="316"/>
      <c r="F340" s="316"/>
      <c r="G340" s="316"/>
      <c r="H340" s="314"/>
      <c r="I340" s="317"/>
      <c r="J340" s="318"/>
      <c r="K340" s="316"/>
      <c r="L340" s="316"/>
      <c r="M340" s="316"/>
      <c r="N340" s="316"/>
      <c r="O340" s="316"/>
      <c r="P340" s="316"/>
      <c r="Q340" s="316"/>
      <c r="R340" s="316"/>
      <c r="S340" s="316"/>
      <c r="T340" s="316"/>
      <c r="U340" s="316"/>
      <c r="V340" s="316"/>
      <c r="W340" s="316"/>
      <c r="X340" s="316"/>
      <c r="Y340" s="316"/>
      <c r="Z340" s="316"/>
      <c r="AA340" s="316"/>
      <c r="AB340" s="316"/>
      <c r="AC340" s="316"/>
      <c r="AD340" s="316"/>
      <c r="AE340" s="316"/>
      <c r="AF340" s="316"/>
      <c r="AG340" s="316"/>
      <c r="AH340" s="316"/>
    </row>
    <row r="341">
      <c r="A341" s="314"/>
      <c r="B341" s="315"/>
      <c r="C341" s="316"/>
      <c r="D341" s="316"/>
      <c r="E341" s="316"/>
      <c r="F341" s="316"/>
      <c r="G341" s="316"/>
      <c r="H341" s="314"/>
      <c r="I341" s="317"/>
      <c r="J341" s="318"/>
      <c r="K341" s="316"/>
      <c r="L341" s="316"/>
      <c r="M341" s="316"/>
      <c r="N341" s="316"/>
      <c r="O341" s="316"/>
      <c r="P341" s="316"/>
      <c r="Q341" s="316"/>
      <c r="R341" s="316"/>
      <c r="S341" s="316"/>
      <c r="T341" s="316"/>
      <c r="U341" s="316"/>
      <c r="V341" s="316"/>
      <c r="W341" s="316"/>
      <c r="X341" s="316"/>
      <c r="Y341" s="316"/>
      <c r="Z341" s="316"/>
      <c r="AA341" s="316"/>
      <c r="AB341" s="316"/>
      <c r="AC341" s="316"/>
      <c r="AD341" s="316"/>
      <c r="AE341" s="316"/>
      <c r="AF341" s="316"/>
      <c r="AG341" s="316"/>
      <c r="AH341" s="316"/>
    </row>
    <row r="342">
      <c r="A342" s="314"/>
      <c r="B342" s="315"/>
      <c r="C342" s="316"/>
      <c r="D342" s="316"/>
      <c r="E342" s="316"/>
      <c r="F342" s="316"/>
      <c r="G342" s="316"/>
      <c r="H342" s="314"/>
      <c r="I342" s="317"/>
      <c r="J342" s="318"/>
      <c r="K342" s="316"/>
      <c r="L342" s="316"/>
      <c r="M342" s="316"/>
      <c r="N342" s="316"/>
      <c r="O342" s="316"/>
      <c r="P342" s="316"/>
      <c r="Q342" s="316"/>
      <c r="R342" s="316"/>
      <c r="S342" s="316"/>
      <c r="T342" s="316"/>
      <c r="U342" s="316"/>
      <c r="V342" s="316"/>
      <c r="W342" s="316"/>
      <c r="X342" s="316"/>
      <c r="Y342" s="316"/>
      <c r="Z342" s="316"/>
      <c r="AA342" s="316"/>
      <c r="AB342" s="316"/>
      <c r="AC342" s="316"/>
      <c r="AD342" s="316"/>
      <c r="AE342" s="316"/>
      <c r="AF342" s="316"/>
      <c r="AG342" s="316"/>
      <c r="AH342" s="316"/>
    </row>
    <row r="343">
      <c r="A343" s="314"/>
      <c r="B343" s="315"/>
      <c r="C343" s="316"/>
      <c r="D343" s="316"/>
      <c r="E343" s="316"/>
      <c r="F343" s="316"/>
      <c r="G343" s="316"/>
      <c r="H343" s="314"/>
      <c r="I343" s="317"/>
      <c r="J343" s="318"/>
      <c r="K343" s="316"/>
      <c r="L343" s="316"/>
      <c r="M343" s="316"/>
      <c r="N343" s="316"/>
      <c r="O343" s="316"/>
      <c r="P343" s="316"/>
      <c r="Q343" s="316"/>
      <c r="R343" s="316"/>
      <c r="S343" s="316"/>
      <c r="T343" s="316"/>
      <c r="U343" s="316"/>
      <c r="V343" s="316"/>
      <c r="W343" s="316"/>
      <c r="X343" s="316"/>
      <c r="Y343" s="316"/>
      <c r="Z343" s="316"/>
      <c r="AA343" s="316"/>
      <c r="AB343" s="316"/>
      <c r="AC343" s="316"/>
      <c r="AD343" s="316"/>
      <c r="AE343" s="316"/>
      <c r="AF343" s="316"/>
      <c r="AG343" s="316"/>
      <c r="AH343" s="316"/>
    </row>
    <row r="344">
      <c r="A344" s="314"/>
      <c r="B344" s="315"/>
      <c r="C344" s="316"/>
      <c r="D344" s="316"/>
      <c r="E344" s="316"/>
      <c r="F344" s="316"/>
      <c r="G344" s="316"/>
      <c r="H344" s="314"/>
      <c r="I344" s="317"/>
      <c r="J344" s="318"/>
      <c r="K344" s="316"/>
      <c r="L344" s="316"/>
      <c r="M344" s="316"/>
      <c r="N344" s="316"/>
      <c r="O344" s="316"/>
      <c r="P344" s="316"/>
      <c r="Q344" s="316"/>
      <c r="R344" s="316"/>
      <c r="S344" s="316"/>
      <c r="T344" s="316"/>
      <c r="U344" s="316"/>
      <c r="V344" s="316"/>
      <c r="W344" s="316"/>
      <c r="X344" s="316"/>
      <c r="Y344" s="316"/>
      <c r="Z344" s="316"/>
      <c r="AA344" s="316"/>
      <c r="AB344" s="316"/>
      <c r="AC344" s="316"/>
      <c r="AD344" s="316"/>
      <c r="AE344" s="316"/>
      <c r="AF344" s="316"/>
      <c r="AG344" s="316"/>
      <c r="AH344" s="316"/>
    </row>
    <row r="345">
      <c r="A345" s="314"/>
      <c r="B345" s="315"/>
      <c r="C345" s="316"/>
      <c r="D345" s="316"/>
      <c r="E345" s="316"/>
      <c r="F345" s="316"/>
      <c r="G345" s="316"/>
      <c r="H345" s="314"/>
      <c r="I345" s="317"/>
      <c r="J345" s="318"/>
      <c r="K345" s="316"/>
      <c r="L345" s="316"/>
      <c r="M345" s="316"/>
      <c r="N345" s="316"/>
      <c r="O345" s="316"/>
      <c r="P345" s="316"/>
      <c r="Q345" s="316"/>
      <c r="R345" s="316"/>
      <c r="S345" s="316"/>
      <c r="T345" s="316"/>
      <c r="U345" s="316"/>
      <c r="V345" s="316"/>
      <c r="W345" s="316"/>
      <c r="X345" s="316"/>
      <c r="Y345" s="316"/>
      <c r="Z345" s="316"/>
      <c r="AA345" s="316"/>
      <c r="AB345" s="316"/>
      <c r="AC345" s="316"/>
      <c r="AD345" s="316"/>
      <c r="AE345" s="316"/>
      <c r="AF345" s="316"/>
      <c r="AG345" s="316"/>
      <c r="AH345" s="316"/>
    </row>
    <row r="346">
      <c r="A346" s="314"/>
      <c r="B346" s="315"/>
      <c r="C346" s="316"/>
      <c r="D346" s="316"/>
      <c r="E346" s="316"/>
      <c r="F346" s="316"/>
      <c r="G346" s="316"/>
      <c r="H346" s="314"/>
      <c r="I346" s="317"/>
      <c r="J346" s="318"/>
      <c r="K346" s="316"/>
      <c r="L346" s="316"/>
      <c r="M346" s="316"/>
      <c r="N346" s="316"/>
      <c r="O346" s="316"/>
      <c r="P346" s="316"/>
      <c r="Q346" s="316"/>
      <c r="R346" s="316"/>
      <c r="S346" s="316"/>
      <c r="T346" s="316"/>
      <c r="U346" s="316"/>
      <c r="V346" s="316"/>
      <c r="W346" s="316"/>
      <c r="X346" s="316"/>
      <c r="Y346" s="316"/>
      <c r="Z346" s="316"/>
      <c r="AA346" s="316"/>
      <c r="AB346" s="316"/>
      <c r="AC346" s="316"/>
      <c r="AD346" s="316"/>
      <c r="AE346" s="316"/>
      <c r="AF346" s="316"/>
      <c r="AG346" s="316"/>
      <c r="AH346" s="316"/>
    </row>
    <row r="347">
      <c r="A347" s="314"/>
      <c r="B347" s="315"/>
      <c r="C347" s="316"/>
      <c r="D347" s="316"/>
      <c r="E347" s="316"/>
      <c r="F347" s="316"/>
      <c r="G347" s="316"/>
      <c r="H347" s="314"/>
      <c r="I347" s="317"/>
      <c r="J347" s="318"/>
      <c r="K347" s="316"/>
      <c r="L347" s="316"/>
      <c r="M347" s="316"/>
      <c r="N347" s="316"/>
      <c r="O347" s="316"/>
      <c r="P347" s="316"/>
      <c r="Q347" s="316"/>
      <c r="R347" s="316"/>
      <c r="S347" s="316"/>
      <c r="T347" s="316"/>
      <c r="U347" s="316"/>
      <c r="V347" s="316"/>
      <c r="W347" s="316"/>
      <c r="X347" s="316"/>
      <c r="Y347" s="316"/>
      <c r="Z347" s="316"/>
      <c r="AA347" s="316"/>
      <c r="AB347" s="316"/>
      <c r="AC347" s="316"/>
      <c r="AD347" s="316"/>
      <c r="AE347" s="316"/>
      <c r="AF347" s="316"/>
      <c r="AG347" s="316"/>
      <c r="AH347" s="316"/>
    </row>
    <row r="348">
      <c r="A348" s="314"/>
      <c r="B348" s="315"/>
      <c r="C348" s="316"/>
      <c r="D348" s="316"/>
      <c r="E348" s="316"/>
      <c r="F348" s="316"/>
      <c r="G348" s="316"/>
      <c r="H348" s="314"/>
      <c r="I348" s="317"/>
      <c r="J348" s="318"/>
      <c r="K348" s="316"/>
      <c r="L348" s="316"/>
      <c r="M348" s="316"/>
      <c r="N348" s="316"/>
      <c r="O348" s="316"/>
      <c r="P348" s="316"/>
      <c r="Q348" s="316"/>
      <c r="R348" s="316"/>
      <c r="S348" s="316"/>
      <c r="T348" s="316"/>
      <c r="U348" s="316"/>
      <c r="V348" s="316"/>
      <c r="W348" s="316"/>
      <c r="X348" s="316"/>
      <c r="Y348" s="316"/>
      <c r="Z348" s="316"/>
      <c r="AA348" s="316"/>
      <c r="AB348" s="316"/>
      <c r="AC348" s="316"/>
      <c r="AD348" s="316"/>
      <c r="AE348" s="316"/>
      <c r="AF348" s="316"/>
      <c r="AG348" s="316"/>
      <c r="AH348" s="316"/>
    </row>
    <row r="349">
      <c r="A349" s="314"/>
      <c r="B349" s="315"/>
      <c r="C349" s="316"/>
      <c r="D349" s="316"/>
      <c r="E349" s="316"/>
      <c r="F349" s="316"/>
      <c r="G349" s="316"/>
      <c r="H349" s="314"/>
      <c r="I349" s="317"/>
      <c r="J349" s="318"/>
      <c r="K349" s="316"/>
      <c r="L349" s="316"/>
      <c r="M349" s="316"/>
      <c r="N349" s="316"/>
      <c r="O349" s="316"/>
      <c r="P349" s="316"/>
      <c r="Q349" s="316"/>
      <c r="R349" s="316"/>
      <c r="S349" s="316"/>
      <c r="T349" s="316"/>
      <c r="U349" s="316"/>
      <c r="V349" s="316"/>
      <c r="W349" s="316"/>
      <c r="X349" s="316"/>
      <c r="Y349" s="316"/>
      <c r="Z349" s="316"/>
      <c r="AA349" s="316"/>
      <c r="AB349" s="316"/>
      <c r="AC349" s="316"/>
      <c r="AD349" s="316"/>
      <c r="AE349" s="316"/>
      <c r="AF349" s="316"/>
      <c r="AG349" s="316"/>
      <c r="AH349" s="316"/>
    </row>
    <row r="350">
      <c r="A350" s="314"/>
      <c r="B350" s="315"/>
      <c r="C350" s="316"/>
      <c r="D350" s="316"/>
      <c r="E350" s="316"/>
      <c r="F350" s="316"/>
      <c r="G350" s="316"/>
      <c r="H350" s="314"/>
      <c r="I350" s="317"/>
      <c r="J350" s="318"/>
      <c r="K350" s="316"/>
      <c r="L350" s="316"/>
      <c r="M350" s="316"/>
      <c r="N350" s="316"/>
      <c r="O350" s="316"/>
      <c r="P350" s="316"/>
      <c r="Q350" s="316"/>
      <c r="R350" s="316"/>
      <c r="S350" s="316"/>
      <c r="T350" s="316"/>
      <c r="U350" s="316"/>
      <c r="V350" s="316"/>
      <c r="W350" s="316"/>
      <c r="X350" s="316"/>
      <c r="Y350" s="316"/>
      <c r="Z350" s="316"/>
      <c r="AA350" s="316"/>
      <c r="AB350" s="316"/>
      <c r="AC350" s="316"/>
      <c r="AD350" s="316"/>
      <c r="AE350" s="316"/>
      <c r="AF350" s="316"/>
      <c r="AG350" s="316"/>
      <c r="AH350" s="316"/>
    </row>
    <row r="351">
      <c r="A351" s="314"/>
      <c r="B351" s="315"/>
      <c r="C351" s="316"/>
      <c r="D351" s="316"/>
      <c r="E351" s="316"/>
      <c r="F351" s="316"/>
      <c r="G351" s="316"/>
      <c r="H351" s="314"/>
      <c r="I351" s="317"/>
      <c r="J351" s="318"/>
      <c r="K351" s="316"/>
      <c r="L351" s="316"/>
      <c r="M351" s="316"/>
      <c r="N351" s="316"/>
      <c r="O351" s="316"/>
      <c r="P351" s="316"/>
      <c r="Q351" s="316"/>
      <c r="R351" s="316"/>
      <c r="S351" s="316"/>
      <c r="T351" s="316"/>
      <c r="U351" s="316"/>
      <c r="V351" s="316"/>
      <c r="W351" s="316"/>
      <c r="X351" s="316"/>
      <c r="Y351" s="316"/>
      <c r="Z351" s="316"/>
      <c r="AA351" s="316"/>
      <c r="AB351" s="316"/>
      <c r="AC351" s="316"/>
      <c r="AD351" s="316"/>
      <c r="AE351" s="316"/>
      <c r="AF351" s="316"/>
      <c r="AG351" s="316"/>
      <c r="AH351" s="316"/>
    </row>
    <row r="352">
      <c r="A352" s="314"/>
      <c r="B352" s="315"/>
      <c r="C352" s="316"/>
      <c r="D352" s="316"/>
      <c r="E352" s="316"/>
      <c r="F352" s="316"/>
      <c r="G352" s="316"/>
      <c r="H352" s="314"/>
      <c r="I352" s="317"/>
      <c r="J352" s="318"/>
      <c r="K352" s="316"/>
      <c r="L352" s="316"/>
      <c r="M352" s="316"/>
      <c r="N352" s="316"/>
      <c r="O352" s="316"/>
      <c r="P352" s="316"/>
      <c r="Q352" s="316"/>
      <c r="R352" s="316"/>
      <c r="S352" s="316"/>
      <c r="T352" s="316"/>
      <c r="U352" s="316"/>
      <c r="V352" s="316"/>
      <c r="W352" s="316"/>
      <c r="X352" s="316"/>
      <c r="Y352" s="316"/>
      <c r="Z352" s="316"/>
      <c r="AA352" s="316"/>
      <c r="AB352" s="316"/>
      <c r="AC352" s="316"/>
      <c r="AD352" s="316"/>
      <c r="AE352" s="316"/>
      <c r="AF352" s="316"/>
      <c r="AG352" s="316"/>
      <c r="AH352" s="316"/>
    </row>
    <row r="353">
      <c r="A353" s="314"/>
      <c r="B353" s="315"/>
      <c r="C353" s="316"/>
      <c r="D353" s="316"/>
      <c r="E353" s="316"/>
      <c r="F353" s="316"/>
      <c r="G353" s="316"/>
      <c r="H353" s="314"/>
      <c r="I353" s="317"/>
      <c r="J353" s="318"/>
      <c r="K353" s="316"/>
      <c r="L353" s="316"/>
      <c r="M353" s="316"/>
      <c r="N353" s="316"/>
      <c r="O353" s="316"/>
      <c r="P353" s="316"/>
      <c r="Q353" s="316"/>
      <c r="R353" s="316"/>
      <c r="S353" s="316"/>
      <c r="T353" s="316"/>
      <c r="U353" s="316"/>
      <c r="V353" s="316"/>
      <c r="W353" s="316"/>
      <c r="X353" s="316"/>
      <c r="Y353" s="316"/>
      <c r="Z353" s="316"/>
      <c r="AA353" s="316"/>
      <c r="AB353" s="316"/>
      <c r="AC353" s="316"/>
      <c r="AD353" s="316"/>
      <c r="AE353" s="316"/>
      <c r="AF353" s="316"/>
      <c r="AG353" s="316"/>
      <c r="AH353" s="316"/>
    </row>
    <row r="354">
      <c r="A354" s="314"/>
      <c r="B354" s="315"/>
      <c r="C354" s="316"/>
      <c r="D354" s="316"/>
      <c r="E354" s="316"/>
      <c r="F354" s="316"/>
      <c r="G354" s="316"/>
      <c r="H354" s="314"/>
      <c r="I354" s="317"/>
      <c r="J354" s="318"/>
      <c r="K354" s="316"/>
      <c r="L354" s="316"/>
      <c r="M354" s="316"/>
      <c r="N354" s="316"/>
      <c r="O354" s="316"/>
      <c r="P354" s="316"/>
      <c r="Q354" s="316"/>
      <c r="R354" s="316"/>
      <c r="S354" s="316"/>
      <c r="T354" s="316"/>
      <c r="U354" s="316"/>
      <c r="V354" s="316"/>
      <c r="W354" s="316"/>
      <c r="X354" s="316"/>
      <c r="Y354" s="316"/>
      <c r="Z354" s="316"/>
      <c r="AA354" s="316"/>
      <c r="AB354" s="316"/>
      <c r="AC354" s="316"/>
      <c r="AD354" s="316"/>
      <c r="AE354" s="316"/>
      <c r="AF354" s="316"/>
      <c r="AG354" s="316"/>
      <c r="AH354" s="316"/>
    </row>
    <row r="355">
      <c r="A355" s="314"/>
      <c r="B355" s="315"/>
      <c r="C355" s="316"/>
      <c r="D355" s="316"/>
      <c r="E355" s="316"/>
      <c r="F355" s="316"/>
      <c r="G355" s="316"/>
      <c r="H355" s="314"/>
      <c r="I355" s="317"/>
      <c r="J355" s="318"/>
      <c r="K355" s="316"/>
      <c r="L355" s="316"/>
      <c r="M355" s="316"/>
      <c r="N355" s="316"/>
      <c r="O355" s="316"/>
      <c r="P355" s="316"/>
      <c r="Q355" s="316"/>
      <c r="R355" s="316"/>
      <c r="S355" s="316"/>
      <c r="T355" s="316"/>
      <c r="U355" s="316"/>
      <c r="V355" s="316"/>
      <c r="W355" s="316"/>
      <c r="X355" s="316"/>
      <c r="Y355" s="316"/>
      <c r="Z355" s="316"/>
      <c r="AA355" s="316"/>
      <c r="AB355" s="316"/>
      <c r="AC355" s="316"/>
      <c r="AD355" s="316"/>
      <c r="AE355" s="316"/>
      <c r="AF355" s="316"/>
      <c r="AG355" s="316"/>
      <c r="AH355" s="316"/>
    </row>
    <row r="356">
      <c r="A356" s="314"/>
      <c r="B356" s="315"/>
      <c r="C356" s="316"/>
      <c r="D356" s="316"/>
      <c r="E356" s="316"/>
      <c r="F356" s="316"/>
      <c r="G356" s="316"/>
      <c r="H356" s="314"/>
      <c r="I356" s="317"/>
      <c r="J356" s="318"/>
      <c r="K356" s="316"/>
      <c r="L356" s="316"/>
      <c r="M356" s="316"/>
      <c r="N356" s="316"/>
      <c r="O356" s="316"/>
      <c r="P356" s="316"/>
      <c r="Q356" s="316"/>
      <c r="R356" s="316"/>
      <c r="S356" s="316"/>
      <c r="T356" s="316"/>
      <c r="U356" s="316"/>
      <c r="V356" s="316"/>
      <c r="W356" s="316"/>
      <c r="X356" s="316"/>
      <c r="Y356" s="316"/>
      <c r="Z356" s="316"/>
      <c r="AA356" s="316"/>
      <c r="AB356" s="316"/>
      <c r="AC356" s="316"/>
      <c r="AD356" s="316"/>
      <c r="AE356" s="316"/>
      <c r="AF356" s="316"/>
      <c r="AG356" s="316"/>
      <c r="AH356" s="316"/>
    </row>
    <row r="357">
      <c r="A357" s="314"/>
      <c r="B357" s="315"/>
      <c r="C357" s="316"/>
      <c r="D357" s="316"/>
      <c r="E357" s="316"/>
      <c r="F357" s="316"/>
      <c r="G357" s="316"/>
      <c r="H357" s="314"/>
      <c r="I357" s="317"/>
      <c r="J357" s="318"/>
      <c r="K357" s="316"/>
      <c r="L357" s="316"/>
      <c r="M357" s="316"/>
      <c r="N357" s="316"/>
      <c r="O357" s="316"/>
      <c r="P357" s="316"/>
      <c r="Q357" s="316"/>
      <c r="R357" s="316"/>
      <c r="S357" s="316"/>
      <c r="T357" s="316"/>
      <c r="U357" s="316"/>
      <c r="V357" s="316"/>
      <c r="W357" s="316"/>
      <c r="X357" s="316"/>
      <c r="Y357" s="316"/>
      <c r="Z357" s="316"/>
      <c r="AA357" s="316"/>
      <c r="AB357" s="316"/>
      <c r="AC357" s="316"/>
      <c r="AD357" s="316"/>
      <c r="AE357" s="316"/>
      <c r="AF357" s="316"/>
      <c r="AG357" s="316"/>
      <c r="AH357" s="316"/>
    </row>
    <row r="358">
      <c r="A358" s="314"/>
      <c r="B358" s="315"/>
      <c r="C358" s="316"/>
      <c r="D358" s="316"/>
      <c r="E358" s="316"/>
      <c r="F358" s="316"/>
      <c r="G358" s="316"/>
      <c r="H358" s="314"/>
      <c r="I358" s="317"/>
      <c r="J358" s="318"/>
      <c r="K358" s="316"/>
      <c r="L358" s="316"/>
      <c r="M358" s="316"/>
      <c r="N358" s="316"/>
      <c r="O358" s="316"/>
      <c r="P358" s="316"/>
      <c r="Q358" s="316"/>
      <c r="R358" s="316"/>
      <c r="S358" s="316"/>
      <c r="T358" s="316"/>
      <c r="U358" s="316"/>
      <c r="V358" s="316"/>
      <c r="W358" s="316"/>
      <c r="X358" s="316"/>
      <c r="Y358" s="316"/>
      <c r="Z358" s="316"/>
      <c r="AA358" s="316"/>
      <c r="AB358" s="316"/>
      <c r="AC358" s="316"/>
      <c r="AD358" s="316"/>
      <c r="AE358" s="316"/>
      <c r="AF358" s="316"/>
      <c r="AG358" s="316"/>
      <c r="AH358" s="316"/>
    </row>
    <row r="359">
      <c r="A359" s="314"/>
      <c r="B359" s="315"/>
      <c r="C359" s="316"/>
      <c r="D359" s="316"/>
      <c r="E359" s="316"/>
      <c r="F359" s="316"/>
      <c r="G359" s="316"/>
      <c r="H359" s="314"/>
      <c r="I359" s="317"/>
      <c r="J359" s="318"/>
      <c r="K359" s="316"/>
      <c r="L359" s="316"/>
      <c r="M359" s="316"/>
      <c r="N359" s="316"/>
      <c r="O359" s="316"/>
      <c r="P359" s="316"/>
      <c r="Q359" s="316"/>
      <c r="R359" s="316"/>
      <c r="S359" s="316"/>
      <c r="T359" s="316"/>
      <c r="U359" s="316"/>
      <c r="V359" s="316"/>
      <c r="W359" s="316"/>
      <c r="X359" s="316"/>
      <c r="Y359" s="316"/>
      <c r="Z359" s="316"/>
      <c r="AA359" s="316"/>
      <c r="AB359" s="316"/>
      <c r="AC359" s="316"/>
      <c r="AD359" s="316"/>
      <c r="AE359" s="316"/>
      <c r="AF359" s="316"/>
      <c r="AG359" s="316"/>
      <c r="AH359" s="316"/>
    </row>
    <row r="360">
      <c r="A360" s="314"/>
      <c r="B360" s="315"/>
      <c r="C360" s="316"/>
      <c r="D360" s="316"/>
      <c r="E360" s="316"/>
      <c r="F360" s="316"/>
      <c r="G360" s="316"/>
      <c r="H360" s="314"/>
      <c r="I360" s="317"/>
      <c r="J360" s="318"/>
      <c r="K360" s="316"/>
      <c r="L360" s="316"/>
      <c r="M360" s="316"/>
      <c r="N360" s="316"/>
      <c r="O360" s="316"/>
      <c r="P360" s="316"/>
      <c r="Q360" s="316"/>
      <c r="R360" s="316"/>
      <c r="S360" s="316"/>
      <c r="T360" s="316"/>
      <c r="U360" s="316"/>
      <c r="V360" s="316"/>
      <c r="W360" s="316"/>
      <c r="X360" s="316"/>
      <c r="Y360" s="316"/>
      <c r="Z360" s="316"/>
      <c r="AA360" s="316"/>
      <c r="AB360" s="316"/>
      <c r="AC360" s="316"/>
      <c r="AD360" s="316"/>
      <c r="AE360" s="316"/>
      <c r="AF360" s="316"/>
      <c r="AG360" s="316"/>
      <c r="AH360" s="316"/>
    </row>
    <row r="361">
      <c r="A361" s="314"/>
      <c r="B361" s="315"/>
      <c r="C361" s="316"/>
      <c r="D361" s="316"/>
      <c r="E361" s="316"/>
      <c r="F361" s="316"/>
      <c r="G361" s="316"/>
      <c r="H361" s="314"/>
      <c r="I361" s="317"/>
      <c r="J361" s="318"/>
      <c r="K361" s="316"/>
      <c r="L361" s="316"/>
      <c r="M361" s="316"/>
      <c r="N361" s="316"/>
      <c r="O361" s="316"/>
      <c r="P361" s="316"/>
      <c r="Q361" s="316"/>
      <c r="R361" s="316"/>
      <c r="S361" s="316"/>
      <c r="T361" s="316"/>
      <c r="U361" s="316"/>
      <c r="V361" s="316"/>
      <c r="W361" s="316"/>
      <c r="X361" s="316"/>
      <c r="Y361" s="316"/>
      <c r="Z361" s="316"/>
      <c r="AA361" s="316"/>
      <c r="AB361" s="316"/>
      <c r="AC361" s="316"/>
      <c r="AD361" s="316"/>
      <c r="AE361" s="316"/>
      <c r="AF361" s="316"/>
      <c r="AG361" s="316"/>
      <c r="AH361" s="316"/>
    </row>
    <row r="362">
      <c r="A362" s="314"/>
      <c r="B362" s="315"/>
      <c r="C362" s="316"/>
      <c r="D362" s="316"/>
      <c r="E362" s="316"/>
      <c r="F362" s="316"/>
      <c r="G362" s="316"/>
      <c r="H362" s="314"/>
      <c r="I362" s="317"/>
      <c r="J362" s="318"/>
      <c r="K362" s="316"/>
      <c r="L362" s="316"/>
      <c r="M362" s="316"/>
      <c r="N362" s="316"/>
      <c r="O362" s="316"/>
      <c r="P362" s="316"/>
      <c r="Q362" s="316"/>
      <c r="R362" s="316"/>
      <c r="S362" s="316"/>
      <c r="T362" s="316"/>
      <c r="U362" s="316"/>
      <c r="V362" s="316"/>
      <c r="W362" s="316"/>
      <c r="X362" s="316"/>
      <c r="Y362" s="316"/>
      <c r="Z362" s="316"/>
      <c r="AA362" s="316"/>
      <c r="AB362" s="316"/>
      <c r="AC362" s="316"/>
      <c r="AD362" s="316"/>
      <c r="AE362" s="316"/>
      <c r="AF362" s="316"/>
      <c r="AG362" s="316"/>
      <c r="AH362" s="316"/>
    </row>
    <row r="363">
      <c r="A363" s="314"/>
      <c r="B363" s="315"/>
      <c r="C363" s="316"/>
      <c r="D363" s="316"/>
      <c r="E363" s="316"/>
      <c r="F363" s="316"/>
      <c r="G363" s="316"/>
      <c r="H363" s="314"/>
      <c r="I363" s="317"/>
      <c r="J363" s="318"/>
      <c r="K363" s="316"/>
      <c r="L363" s="316"/>
      <c r="M363" s="316"/>
      <c r="N363" s="316"/>
      <c r="O363" s="316"/>
      <c r="P363" s="316"/>
      <c r="Q363" s="316"/>
      <c r="R363" s="316"/>
      <c r="S363" s="316"/>
      <c r="T363" s="316"/>
      <c r="U363" s="316"/>
      <c r="V363" s="316"/>
      <c r="W363" s="316"/>
      <c r="X363" s="316"/>
      <c r="Y363" s="316"/>
      <c r="Z363" s="316"/>
      <c r="AA363" s="316"/>
      <c r="AB363" s="316"/>
      <c r="AC363" s="316"/>
      <c r="AD363" s="316"/>
      <c r="AE363" s="316"/>
      <c r="AF363" s="316"/>
      <c r="AG363" s="316"/>
      <c r="AH363" s="316"/>
    </row>
    <row r="364">
      <c r="A364" s="314"/>
      <c r="B364" s="315"/>
      <c r="C364" s="316"/>
      <c r="D364" s="316"/>
      <c r="E364" s="316"/>
      <c r="F364" s="316"/>
      <c r="G364" s="316"/>
      <c r="H364" s="314"/>
      <c r="I364" s="317"/>
      <c r="J364" s="318"/>
      <c r="K364" s="316"/>
      <c r="L364" s="316"/>
      <c r="M364" s="316"/>
      <c r="N364" s="316"/>
      <c r="O364" s="316"/>
      <c r="P364" s="316"/>
      <c r="Q364" s="316"/>
      <c r="R364" s="316"/>
      <c r="S364" s="316"/>
      <c r="T364" s="316"/>
      <c r="U364" s="316"/>
      <c r="V364" s="316"/>
      <c r="W364" s="316"/>
      <c r="X364" s="316"/>
      <c r="Y364" s="316"/>
      <c r="Z364" s="316"/>
      <c r="AA364" s="316"/>
      <c r="AB364" s="316"/>
      <c r="AC364" s="316"/>
      <c r="AD364" s="316"/>
      <c r="AE364" s="316"/>
      <c r="AF364" s="316"/>
      <c r="AG364" s="316"/>
      <c r="AH364" s="316"/>
    </row>
    <row r="365">
      <c r="A365" s="314"/>
      <c r="B365" s="315"/>
      <c r="C365" s="316"/>
      <c r="D365" s="316"/>
      <c r="E365" s="316"/>
      <c r="F365" s="316"/>
      <c r="G365" s="316"/>
      <c r="H365" s="314"/>
      <c r="I365" s="317"/>
      <c r="J365" s="318"/>
      <c r="K365" s="316"/>
      <c r="L365" s="316"/>
      <c r="M365" s="316"/>
      <c r="N365" s="316"/>
      <c r="O365" s="316"/>
      <c r="P365" s="316"/>
      <c r="Q365" s="316"/>
      <c r="R365" s="316"/>
      <c r="S365" s="316"/>
      <c r="T365" s="316"/>
      <c r="U365" s="316"/>
      <c r="V365" s="316"/>
      <c r="W365" s="316"/>
      <c r="X365" s="316"/>
      <c r="Y365" s="316"/>
      <c r="Z365" s="316"/>
      <c r="AA365" s="316"/>
      <c r="AB365" s="316"/>
      <c r="AC365" s="316"/>
      <c r="AD365" s="316"/>
      <c r="AE365" s="316"/>
      <c r="AF365" s="316"/>
      <c r="AG365" s="316"/>
      <c r="AH365" s="316"/>
    </row>
    <row r="366">
      <c r="A366" s="314"/>
      <c r="B366" s="315"/>
      <c r="C366" s="316"/>
      <c r="D366" s="316"/>
      <c r="E366" s="316"/>
      <c r="F366" s="316"/>
      <c r="G366" s="316"/>
      <c r="H366" s="314"/>
      <c r="I366" s="317"/>
      <c r="J366" s="318"/>
      <c r="K366" s="316"/>
      <c r="L366" s="316"/>
      <c r="M366" s="316"/>
      <c r="N366" s="316"/>
      <c r="O366" s="316"/>
      <c r="P366" s="316"/>
      <c r="Q366" s="316"/>
      <c r="R366" s="316"/>
      <c r="S366" s="316"/>
      <c r="T366" s="316"/>
      <c r="U366" s="316"/>
      <c r="V366" s="316"/>
      <c r="W366" s="316"/>
      <c r="X366" s="316"/>
      <c r="Y366" s="316"/>
      <c r="Z366" s="316"/>
      <c r="AA366" s="316"/>
      <c r="AB366" s="316"/>
      <c r="AC366" s="316"/>
      <c r="AD366" s="316"/>
      <c r="AE366" s="316"/>
      <c r="AF366" s="316"/>
      <c r="AG366" s="316"/>
      <c r="AH366" s="316"/>
    </row>
    <row r="367">
      <c r="A367" s="314"/>
      <c r="B367" s="315"/>
      <c r="C367" s="316"/>
      <c r="D367" s="316"/>
      <c r="E367" s="316"/>
      <c r="F367" s="316"/>
      <c r="G367" s="316"/>
      <c r="H367" s="314"/>
      <c r="I367" s="317"/>
      <c r="J367" s="318"/>
      <c r="K367" s="316"/>
      <c r="L367" s="316"/>
      <c r="M367" s="316"/>
      <c r="N367" s="316"/>
      <c r="O367" s="316"/>
      <c r="P367" s="316"/>
      <c r="Q367" s="316"/>
      <c r="R367" s="316"/>
      <c r="S367" s="316"/>
      <c r="T367" s="316"/>
      <c r="U367" s="316"/>
      <c r="V367" s="316"/>
      <c r="W367" s="316"/>
      <c r="X367" s="316"/>
      <c r="Y367" s="316"/>
      <c r="Z367" s="316"/>
      <c r="AA367" s="316"/>
      <c r="AB367" s="316"/>
      <c r="AC367" s="316"/>
      <c r="AD367" s="316"/>
      <c r="AE367" s="316"/>
      <c r="AF367" s="316"/>
      <c r="AG367" s="316"/>
      <c r="AH367" s="316"/>
    </row>
    <row r="368">
      <c r="A368" s="314"/>
      <c r="B368" s="315"/>
      <c r="C368" s="316"/>
      <c r="D368" s="316"/>
      <c r="E368" s="316"/>
      <c r="F368" s="316"/>
      <c r="G368" s="316"/>
      <c r="H368" s="314"/>
      <c r="I368" s="317"/>
      <c r="J368" s="318"/>
      <c r="K368" s="316"/>
      <c r="L368" s="316"/>
      <c r="M368" s="316"/>
      <c r="N368" s="316"/>
      <c r="O368" s="316"/>
      <c r="P368" s="316"/>
      <c r="Q368" s="316"/>
      <c r="R368" s="316"/>
      <c r="S368" s="316"/>
      <c r="T368" s="316"/>
      <c r="U368" s="316"/>
      <c r="V368" s="316"/>
      <c r="W368" s="316"/>
      <c r="X368" s="316"/>
      <c r="Y368" s="316"/>
      <c r="Z368" s="316"/>
      <c r="AA368" s="316"/>
      <c r="AB368" s="316"/>
      <c r="AC368" s="316"/>
      <c r="AD368" s="316"/>
      <c r="AE368" s="316"/>
      <c r="AF368" s="316"/>
      <c r="AG368" s="316"/>
      <c r="AH368" s="316"/>
    </row>
    <row r="369">
      <c r="A369" s="314"/>
      <c r="B369" s="315"/>
      <c r="C369" s="316"/>
      <c r="D369" s="316"/>
      <c r="E369" s="316"/>
      <c r="F369" s="316"/>
      <c r="G369" s="316"/>
      <c r="H369" s="314"/>
      <c r="I369" s="317"/>
      <c r="J369" s="318"/>
      <c r="K369" s="316"/>
      <c r="L369" s="316"/>
      <c r="M369" s="316"/>
      <c r="N369" s="316"/>
      <c r="O369" s="316"/>
      <c r="P369" s="316"/>
      <c r="Q369" s="316"/>
      <c r="R369" s="316"/>
      <c r="S369" s="316"/>
      <c r="T369" s="316"/>
      <c r="U369" s="316"/>
      <c r="V369" s="316"/>
      <c r="W369" s="316"/>
      <c r="X369" s="316"/>
      <c r="Y369" s="316"/>
      <c r="Z369" s="316"/>
      <c r="AA369" s="316"/>
      <c r="AB369" s="316"/>
      <c r="AC369" s="316"/>
      <c r="AD369" s="316"/>
      <c r="AE369" s="316"/>
      <c r="AF369" s="316"/>
      <c r="AG369" s="316"/>
      <c r="AH369" s="316"/>
    </row>
    <row r="370">
      <c r="A370" s="314"/>
      <c r="B370" s="315"/>
      <c r="C370" s="316"/>
      <c r="D370" s="316"/>
      <c r="E370" s="316"/>
      <c r="F370" s="316"/>
      <c r="G370" s="316"/>
      <c r="H370" s="314"/>
      <c r="I370" s="317"/>
      <c r="J370" s="318"/>
      <c r="K370" s="316"/>
      <c r="L370" s="316"/>
      <c r="M370" s="316"/>
      <c r="N370" s="316"/>
      <c r="O370" s="316"/>
      <c r="P370" s="316"/>
      <c r="Q370" s="316"/>
      <c r="R370" s="316"/>
      <c r="S370" s="316"/>
      <c r="T370" s="316"/>
      <c r="U370" s="316"/>
      <c r="V370" s="316"/>
      <c r="W370" s="316"/>
      <c r="X370" s="316"/>
      <c r="Y370" s="316"/>
      <c r="Z370" s="316"/>
      <c r="AA370" s="316"/>
      <c r="AB370" s="316"/>
      <c r="AC370" s="316"/>
      <c r="AD370" s="316"/>
      <c r="AE370" s="316"/>
      <c r="AF370" s="316"/>
      <c r="AG370" s="316"/>
      <c r="AH370" s="316"/>
    </row>
    <row r="371">
      <c r="A371" s="314"/>
      <c r="B371" s="315"/>
      <c r="C371" s="316"/>
      <c r="D371" s="316"/>
      <c r="E371" s="316"/>
      <c r="F371" s="316"/>
      <c r="G371" s="316"/>
      <c r="H371" s="314"/>
      <c r="I371" s="317"/>
      <c r="J371" s="318"/>
      <c r="K371" s="316"/>
      <c r="L371" s="316"/>
      <c r="M371" s="316"/>
      <c r="N371" s="316"/>
      <c r="O371" s="316"/>
      <c r="P371" s="316"/>
      <c r="Q371" s="316"/>
      <c r="R371" s="316"/>
      <c r="S371" s="316"/>
      <c r="T371" s="316"/>
      <c r="U371" s="316"/>
      <c r="V371" s="316"/>
      <c r="W371" s="316"/>
      <c r="X371" s="316"/>
      <c r="Y371" s="316"/>
      <c r="Z371" s="316"/>
      <c r="AA371" s="316"/>
      <c r="AB371" s="316"/>
      <c r="AC371" s="316"/>
      <c r="AD371" s="316"/>
      <c r="AE371" s="316"/>
      <c r="AF371" s="316"/>
      <c r="AG371" s="316"/>
      <c r="AH371" s="316"/>
    </row>
    <row r="372">
      <c r="A372" s="314"/>
      <c r="B372" s="315"/>
      <c r="C372" s="316"/>
      <c r="D372" s="316"/>
      <c r="E372" s="316"/>
      <c r="F372" s="316"/>
      <c r="G372" s="316"/>
      <c r="H372" s="314"/>
      <c r="I372" s="317"/>
      <c r="J372" s="318"/>
      <c r="K372" s="316"/>
      <c r="L372" s="316"/>
      <c r="M372" s="316"/>
      <c r="N372" s="316"/>
      <c r="O372" s="316"/>
      <c r="P372" s="316"/>
      <c r="Q372" s="316"/>
      <c r="R372" s="316"/>
      <c r="S372" s="316"/>
      <c r="T372" s="316"/>
      <c r="U372" s="316"/>
      <c r="V372" s="316"/>
      <c r="W372" s="316"/>
      <c r="X372" s="316"/>
      <c r="Y372" s="316"/>
      <c r="Z372" s="316"/>
      <c r="AA372" s="316"/>
      <c r="AB372" s="316"/>
      <c r="AC372" s="316"/>
      <c r="AD372" s="316"/>
      <c r="AE372" s="316"/>
      <c r="AF372" s="316"/>
      <c r="AG372" s="316"/>
      <c r="AH372" s="316"/>
    </row>
    <row r="373">
      <c r="A373" s="314"/>
      <c r="B373" s="315"/>
      <c r="C373" s="316"/>
      <c r="D373" s="316"/>
      <c r="E373" s="316"/>
      <c r="F373" s="316"/>
      <c r="G373" s="316"/>
      <c r="H373" s="314"/>
      <c r="I373" s="317"/>
      <c r="J373" s="318"/>
      <c r="K373" s="316"/>
      <c r="L373" s="316"/>
      <c r="M373" s="316"/>
      <c r="N373" s="316"/>
      <c r="O373" s="316"/>
      <c r="P373" s="316"/>
      <c r="Q373" s="316"/>
      <c r="R373" s="316"/>
      <c r="S373" s="316"/>
      <c r="T373" s="316"/>
      <c r="U373" s="316"/>
      <c r="V373" s="316"/>
      <c r="W373" s="316"/>
      <c r="X373" s="316"/>
      <c r="Y373" s="316"/>
      <c r="Z373" s="316"/>
      <c r="AA373" s="316"/>
      <c r="AB373" s="316"/>
      <c r="AC373" s="316"/>
      <c r="AD373" s="316"/>
      <c r="AE373" s="316"/>
      <c r="AF373" s="316"/>
      <c r="AG373" s="316"/>
      <c r="AH373" s="316"/>
    </row>
    <row r="374">
      <c r="A374" s="314"/>
      <c r="B374" s="315"/>
      <c r="C374" s="316"/>
      <c r="D374" s="316"/>
      <c r="E374" s="316"/>
      <c r="F374" s="316"/>
      <c r="G374" s="316"/>
      <c r="H374" s="314"/>
      <c r="I374" s="317"/>
      <c r="J374" s="318"/>
      <c r="K374" s="316"/>
      <c r="L374" s="316"/>
      <c r="M374" s="316"/>
      <c r="N374" s="316"/>
      <c r="O374" s="316"/>
      <c r="P374" s="316"/>
      <c r="Q374" s="316"/>
      <c r="R374" s="316"/>
      <c r="S374" s="316"/>
      <c r="T374" s="316"/>
      <c r="U374" s="316"/>
      <c r="V374" s="316"/>
      <c r="W374" s="316"/>
      <c r="X374" s="316"/>
      <c r="Y374" s="316"/>
      <c r="Z374" s="316"/>
      <c r="AA374" s="316"/>
      <c r="AB374" s="316"/>
      <c r="AC374" s="316"/>
      <c r="AD374" s="316"/>
      <c r="AE374" s="316"/>
      <c r="AF374" s="316"/>
      <c r="AG374" s="316"/>
      <c r="AH374" s="316"/>
    </row>
    <row r="375">
      <c r="A375" s="314"/>
      <c r="B375" s="315"/>
      <c r="C375" s="316"/>
      <c r="D375" s="316"/>
      <c r="E375" s="316"/>
      <c r="F375" s="316"/>
      <c r="G375" s="316"/>
      <c r="H375" s="314"/>
      <c r="I375" s="317"/>
      <c r="J375" s="318"/>
      <c r="K375" s="316"/>
      <c r="L375" s="316"/>
      <c r="M375" s="316"/>
      <c r="N375" s="316"/>
      <c r="O375" s="316"/>
      <c r="P375" s="316"/>
      <c r="Q375" s="316"/>
      <c r="R375" s="316"/>
      <c r="S375" s="316"/>
      <c r="T375" s="316"/>
      <c r="U375" s="316"/>
      <c r="V375" s="316"/>
      <c r="W375" s="316"/>
      <c r="X375" s="316"/>
      <c r="Y375" s="316"/>
      <c r="Z375" s="316"/>
      <c r="AA375" s="316"/>
      <c r="AB375" s="316"/>
      <c r="AC375" s="316"/>
      <c r="AD375" s="316"/>
      <c r="AE375" s="316"/>
      <c r="AF375" s="316"/>
      <c r="AG375" s="316"/>
      <c r="AH375" s="316"/>
    </row>
    <row r="376">
      <c r="A376" s="314"/>
      <c r="B376" s="315"/>
      <c r="C376" s="316"/>
      <c r="D376" s="316"/>
      <c r="E376" s="316"/>
      <c r="F376" s="316"/>
      <c r="G376" s="316"/>
      <c r="H376" s="314"/>
      <c r="I376" s="317"/>
      <c r="J376" s="318"/>
      <c r="K376" s="316"/>
      <c r="L376" s="316"/>
      <c r="M376" s="316"/>
      <c r="N376" s="316"/>
      <c r="O376" s="316"/>
      <c r="P376" s="316"/>
      <c r="Q376" s="316"/>
      <c r="R376" s="316"/>
      <c r="S376" s="316"/>
      <c r="T376" s="316"/>
      <c r="U376" s="316"/>
      <c r="V376" s="316"/>
      <c r="W376" s="316"/>
      <c r="X376" s="316"/>
      <c r="Y376" s="316"/>
      <c r="Z376" s="316"/>
      <c r="AA376" s="316"/>
      <c r="AB376" s="316"/>
      <c r="AC376" s="316"/>
      <c r="AD376" s="316"/>
      <c r="AE376" s="316"/>
      <c r="AF376" s="316"/>
      <c r="AG376" s="316"/>
      <c r="AH376" s="316"/>
    </row>
    <row r="377">
      <c r="A377" s="314"/>
      <c r="B377" s="315"/>
      <c r="C377" s="316"/>
      <c r="D377" s="316"/>
      <c r="E377" s="316"/>
      <c r="F377" s="316"/>
      <c r="G377" s="316"/>
      <c r="H377" s="314"/>
      <c r="I377" s="317"/>
      <c r="J377" s="318"/>
      <c r="K377" s="316"/>
      <c r="L377" s="316"/>
      <c r="M377" s="316"/>
      <c r="N377" s="316"/>
      <c r="O377" s="316"/>
      <c r="P377" s="316"/>
      <c r="Q377" s="316"/>
      <c r="R377" s="316"/>
      <c r="S377" s="316"/>
      <c r="T377" s="316"/>
      <c r="U377" s="316"/>
      <c r="V377" s="316"/>
      <c r="W377" s="316"/>
      <c r="X377" s="316"/>
      <c r="Y377" s="316"/>
      <c r="Z377" s="316"/>
      <c r="AA377" s="316"/>
      <c r="AB377" s="316"/>
      <c r="AC377" s="316"/>
      <c r="AD377" s="316"/>
      <c r="AE377" s="316"/>
      <c r="AF377" s="316"/>
      <c r="AG377" s="316"/>
      <c r="AH377" s="316"/>
    </row>
    <row r="378">
      <c r="A378" s="314"/>
      <c r="B378" s="315"/>
      <c r="C378" s="316"/>
      <c r="D378" s="316"/>
      <c r="E378" s="316"/>
      <c r="F378" s="316"/>
      <c r="G378" s="316"/>
      <c r="H378" s="314"/>
      <c r="I378" s="317"/>
      <c r="J378" s="318"/>
      <c r="K378" s="316"/>
      <c r="L378" s="316"/>
      <c r="M378" s="316"/>
      <c r="N378" s="316"/>
      <c r="O378" s="316"/>
      <c r="P378" s="316"/>
      <c r="Q378" s="316"/>
      <c r="R378" s="316"/>
      <c r="S378" s="316"/>
      <c r="T378" s="316"/>
      <c r="U378" s="316"/>
      <c r="V378" s="316"/>
      <c r="W378" s="316"/>
      <c r="X378" s="316"/>
      <c r="Y378" s="316"/>
      <c r="Z378" s="316"/>
      <c r="AA378" s="316"/>
      <c r="AB378" s="316"/>
      <c r="AC378" s="316"/>
      <c r="AD378" s="316"/>
      <c r="AE378" s="316"/>
      <c r="AF378" s="316"/>
      <c r="AG378" s="316"/>
      <c r="AH378" s="316"/>
    </row>
    <row r="379">
      <c r="A379" s="314"/>
      <c r="B379" s="315"/>
      <c r="C379" s="316"/>
      <c r="D379" s="316"/>
      <c r="E379" s="316"/>
      <c r="F379" s="316"/>
      <c r="G379" s="316"/>
      <c r="H379" s="314"/>
      <c r="I379" s="317"/>
      <c r="J379" s="318"/>
      <c r="K379" s="316"/>
      <c r="L379" s="316"/>
      <c r="M379" s="316"/>
      <c r="N379" s="316"/>
      <c r="O379" s="316"/>
      <c r="P379" s="316"/>
      <c r="Q379" s="316"/>
      <c r="R379" s="316"/>
      <c r="S379" s="316"/>
      <c r="T379" s="316"/>
      <c r="U379" s="316"/>
      <c r="V379" s="316"/>
      <c r="W379" s="316"/>
      <c r="X379" s="316"/>
      <c r="Y379" s="316"/>
      <c r="Z379" s="316"/>
      <c r="AA379" s="316"/>
      <c r="AB379" s="316"/>
      <c r="AC379" s="316"/>
      <c r="AD379" s="316"/>
      <c r="AE379" s="316"/>
      <c r="AF379" s="316"/>
      <c r="AG379" s="316"/>
      <c r="AH379" s="316"/>
    </row>
    <row r="380">
      <c r="A380" s="314"/>
      <c r="B380" s="315"/>
      <c r="C380" s="316"/>
      <c r="D380" s="316"/>
      <c r="E380" s="316"/>
      <c r="F380" s="316"/>
      <c r="G380" s="316"/>
      <c r="H380" s="314"/>
      <c r="I380" s="317"/>
      <c r="J380" s="318"/>
      <c r="K380" s="316"/>
      <c r="L380" s="316"/>
      <c r="M380" s="316"/>
      <c r="N380" s="316"/>
      <c r="O380" s="316"/>
      <c r="P380" s="316"/>
      <c r="Q380" s="316"/>
      <c r="R380" s="316"/>
      <c r="S380" s="316"/>
      <c r="T380" s="316"/>
      <c r="U380" s="316"/>
      <c r="V380" s="316"/>
      <c r="W380" s="316"/>
      <c r="X380" s="316"/>
      <c r="Y380" s="316"/>
      <c r="Z380" s="316"/>
      <c r="AA380" s="316"/>
      <c r="AB380" s="316"/>
      <c r="AC380" s="316"/>
      <c r="AD380" s="316"/>
      <c r="AE380" s="316"/>
      <c r="AF380" s="316"/>
      <c r="AG380" s="316"/>
      <c r="AH380" s="316"/>
    </row>
    <row r="381">
      <c r="A381" s="314"/>
      <c r="B381" s="315"/>
      <c r="C381" s="316"/>
      <c r="D381" s="316"/>
      <c r="E381" s="316"/>
      <c r="F381" s="316"/>
      <c r="G381" s="316"/>
      <c r="H381" s="314"/>
      <c r="I381" s="317"/>
      <c r="J381" s="318"/>
      <c r="K381" s="316"/>
      <c r="L381" s="316"/>
      <c r="M381" s="316"/>
      <c r="N381" s="316"/>
      <c r="O381" s="316"/>
      <c r="P381" s="316"/>
      <c r="Q381" s="316"/>
      <c r="R381" s="316"/>
      <c r="S381" s="316"/>
      <c r="T381" s="316"/>
      <c r="U381" s="316"/>
      <c r="V381" s="316"/>
      <c r="W381" s="316"/>
      <c r="X381" s="316"/>
      <c r="Y381" s="316"/>
      <c r="Z381" s="316"/>
      <c r="AA381" s="316"/>
      <c r="AB381" s="316"/>
      <c r="AC381" s="316"/>
      <c r="AD381" s="316"/>
      <c r="AE381" s="316"/>
      <c r="AF381" s="316"/>
      <c r="AG381" s="316"/>
      <c r="AH381" s="316"/>
    </row>
    <row r="382">
      <c r="A382" s="314"/>
      <c r="B382" s="315"/>
      <c r="C382" s="316"/>
      <c r="D382" s="316"/>
      <c r="E382" s="316"/>
      <c r="F382" s="316"/>
      <c r="G382" s="316"/>
      <c r="H382" s="314"/>
      <c r="I382" s="317"/>
      <c r="J382" s="318"/>
      <c r="K382" s="316"/>
      <c r="L382" s="316"/>
      <c r="M382" s="316"/>
      <c r="N382" s="316"/>
      <c r="O382" s="316"/>
      <c r="P382" s="316"/>
      <c r="Q382" s="316"/>
      <c r="R382" s="316"/>
      <c r="S382" s="316"/>
      <c r="T382" s="316"/>
      <c r="U382" s="316"/>
      <c r="V382" s="316"/>
      <c r="W382" s="316"/>
      <c r="X382" s="316"/>
      <c r="Y382" s="316"/>
      <c r="Z382" s="316"/>
      <c r="AA382" s="316"/>
      <c r="AB382" s="316"/>
      <c r="AC382" s="316"/>
      <c r="AD382" s="316"/>
      <c r="AE382" s="316"/>
      <c r="AF382" s="316"/>
      <c r="AG382" s="316"/>
      <c r="AH382" s="316"/>
    </row>
    <row r="383">
      <c r="A383" s="314"/>
      <c r="B383" s="315"/>
      <c r="C383" s="316"/>
      <c r="D383" s="316"/>
      <c r="E383" s="316"/>
      <c r="F383" s="316"/>
      <c r="G383" s="316"/>
      <c r="H383" s="314"/>
      <c r="I383" s="317"/>
      <c r="J383" s="318"/>
      <c r="K383" s="316"/>
      <c r="L383" s="316"/>
      <c r="M383" s="316"/>
      <c r="N383" s="316"/>
      <c r="O383" s="316"/>
      <c r="P383" s="316"/>
      <c r="Q383" s="316"/>
      <c r="R383" s="316"/>
      <c r="S383" s="316"/>
      <c r="T383" s="316"/>
      <c r="U383" s="316"/>
      <c r="V383" s="316"/>
      <c r="W383" s="316"/>
      <c r="X383" s="316"/>
      <c r="Y383" s="316"/>
      <c r="Z383" s="316"/>
      <c r="AA383" s="316"/>
      <c r="AB383" s="316"/>
      <c r="AC383" s="316"/>
      <c r="AD383" s="316"/>
      <c r="AE383" s="316"/>
      <c r="AF383" s="316"/>
      <c r="AG383" s="316"/>
      <c r="AH383" s="316"/>
    </row>
    <row r="384">
      <c r="A384" s="314"/>
      <c r="B384" s="315"/>
      <c r="C384" s="316"/>
      <c r="D384" s="316"/>
      <c r="E384" s="316"/>
      <c r="F384" s="316"/>
      <c r="G384" s="316"/>
      <c r="H384" s="314"/>
      <c r="I384" s="317"/>
      <c r="J384" s="318"/>
      <c r="K384" s="316"/>
      <c r="L384" s="316"/>
      <c r="M384" s="316"/>
      <c r="N384" s="316"/>
      <c r="O384" s="316"/>
      <c r="P384" s="316"/>
      <c r="Q384" s="316"/>
      <c r="R384" s="316"/>
      <c r="S384" s="316"/>
      <c r="T384" s="316"/>
      <c r="U384" s="316"/>
      <c r="V384" s="316"/>
      <c r="W384" s="316"/>
      <c r="X384" s="316"/>
      <c r="Y384" s="316"/>
      <c r="Z384" s="316"/>
      <c r="AA384" s="316"/>
      <c r="AB384" s="316"/>
      <c r="AC384" s="316"/>
      <c r="AD384" s="316"/>
      <c r="AE384" s="316"/>
      <c r="AF384" s="316"/>
      <c r="AG384" s="316"/>
      <c r="AH384" s="316"/>
    </row>
    <row r="385">
      <c r="A385" s="314"/>
      <c r="B385" s="315"/>
      <c r="C385" s="316"/>
      <c r="D385" s="316"/>
      <c r="E385" s="316"/>
      <c r="F385" s="316"/>
      <c r="G385" s="316"/>
      <c r="H385" s="314"/>
      <c r="I385" s="317"/>
      <c r="J385" s="318"/>
      <c r="K385" s="316"/>
      <c r="L385" s="316"/>
      <c r="M385" s="316"/>
      <c r="N385" s="316"/>
      <c r="O385" s="316"/>
      <c r="P385" s="316"/>
      <c r="Q385" s="316"/>
      <c r="R385" s="316"/>
      <c r="S385" s="316"/>
      <c r="T385" s="316"/>
      <c r="U385" s="316"/>
      <c r="V385" s="316"/>
      <c r="W385" s="316"/>
      <c r="X385" s="316"/>
      <c r="Y385" s="316"/>
      <c r="Z385" s="316"/>
      <c r="AA385" s="316"/>
      <c r="AB385" s="316"/>
      <c r="AC385" s="316"/>
      <c r="AD385" s="316"/>
      <c r="AE385" s="316"/>
      <c r="AF385" s="316"/>
      <c r="AG385" s="316"/>
      <c r="AH385" s="316"/>
    </row>
    <row r="386">
      <c r="A386" s="314"/>
      <c r="B386" s="315"/>
      <c r="C386" s="316"/>
      <c r="D386" s="316"/>
      <c r="E386" s="316"/>
      <c r="F386" s="316"/>
      <c r="G386" s="316"/>
      <c r="H386" s="314"/>
      <c r="I386" s="317"/>
      <c r="J386" s="318"/>
      <c r="K386" s="316"/>
      <c r="L386" s="316"/>
      <c r="M386" s="316"/>
      <c r="N386" s="316"/>
      <c r="O386" s="316"/>
      <c r="P386" s="316"/>
      <c r="Q386" s="316"/>
      <c r="R386" s="316"/>
      <c r="S386" s="316"/>
      <c r="T386" s="316"/>
      <c r="U386" s="316"/>
      <c r="V386" s="316"/>
      <c r="W386" s="316"/>
      <c r="X386" s="316"/>
      <c r="Y386" s="316"/>
      <c r="Z386" s="316"/>
      <c r="AA386" s="316"/>
      <c r="AB386" s="316"/>
      <c r="AC386" s="316"/>
      <c r="AD386" s="316"/>
      <c r="AE386" s="316"/>
      <c r="AF386" s="316"/>
      <c r="AG386" s="316"/>
      <c r="AH386" s="316"/>
    </row>
    <row r="387">
      <c r="A387" s="314"/>
      <c r="B387" s="315"/>
      <c r="C387" s="316"/>
      <c r="D387" s="316"/>
      <c r="E387" s="316"/>
      <c r="F387" s="316"/>
      <c r="G387" s="316"/>
      <c r="H387" s="314"/>
      <c r="I387" s="317"/>
      <c r="J387" s="318"/>
      <c r="K387" s="316"/>
      <c r="L387" s="316"/>
      <c r="M387" s="316"/>
      <c r="N387" s="316"/>
      <c r="O387" s="316"/>
      <c r="P387" s="316"/>
      <c r="Q387" s="316"/>
      <c r="R387" s="316"/>
      <c r="S387" s="316"/>
      <c r="T387" s="316"/>
      <c r="U387" s="316"/>
      <c r="V387" s="316"/>
      <c r="W387" s="316"/>
      <c r="X387" s="316"/>
      <c r="Y387" s="316"/>
      <c r="Z387" s="316"/>
      <c r="AA387" s="316"/>
      <c r="AB387" s="316"/>
      <c r="AC387" s="316"/>
      <c r="AD387" s="316"/>
      <c r="AE387" s="316"/>
      <c r="AF387" s="316"/>
      <c r="AG387" s="316"/>
      <c r="AH387" s="316"/>
    </row>
    <row r="388">
      <c r="A388" s="314"/>
      <c r="B388" s="315"/>
      <c r="C388" s="316"/>
      <c r="D388" s="316"/>
      <c r="E388" s="316"/>
      <c r="F388" s="316"/>
      <c r="G388" s="316"/>
      <c r="H388" s="314"/>
      <c r="I388" s="317"/>
      <c r="J388" s="318"/>
      <c r="K388" s="316"/>
      <c r="L388" s="316"/>
      <c r="M388" s="316"/>
      <c r="N388" s="316"/>
      <c r="O388" s="316"/>
      <c r="P388" s="316"/>
      <c r="Q388" s="316"/>
      <c r="R388" s="316"/>
      <c r="S388" s="316"/>
      <c r="T388" s="316"/>
      <c r="U388" s="316"/>
      <c r="V388" s="316"/>
      <c r="W388" s="316"/>
      <c r="X388" s="316"/>
      <c r="Y388" s="316"/>
      <c r="Z388" s="316"/>
      <c r="AA388" s="316"/>
      <c r="AB388" s="316"/>
      <c r="AC388" s="316"/>
      <c r="AD388" s="316"/>
      <c r="AE388" s="316"/>
      <c r="AF388" s="316"/>
      <c r="AG388" s="316"/>
      <c r="AH388" s="316"/>
    </row>
    <row r="389">
      <c r="A389" s="314"/>
      <c r="B389" s="315"/>
      <c r="C389" s="316"/>
      <c r="D389" s="316"/>
      <c r="E389" s="316"/>
      <c r="F389" s="316"/>
      <c r="G389" s="316"/>
      <c r="H389" s="314"/>
      <c r="I389" s="317"/>
      <c r="J389" s="318"/>
      <c r="K389" s="316"/>
      <c r="L389" s="316"/>
      <c r="M389" s="316"/>
      <c r="N389" s="316"/>
      <c r="O389" s="316"/>
      <c r="P389" s="316"/>
      <c r="Q389" s="316"/>
      <c r="R389" s="316"/>
      <c r="S389" s="316"/>
      <c r="T389" s="316"/>
      <c r="U389" s="316"/>
      <c r="V389" s="316"/>
      <c r="W389" s="316"/>
      <c r="X389" s="316"/>
      <c r="Y389" s="316"/>
      <c r="Z389" s="316"/>
      <c r="AA389" s="316"/>
      <c r="AB389" s="316"/>
      <c r="AC389" s="316"/>
      <c r="AD389" s="316"/>
      <c r="AE389" s="316"/>
      <c r="AF389" s="316"/>
      <c r="AG389" s="316"/>
      <c r="AH389" s="316"/>
    </row>
    <row r="390">
      <c r="A390" s="314"/>
      <c r="B390" s="315"/>
      <c r="C390" s="316"/>
      <c r="D390" s="316"/>
      <c r="E390" s="316"/>
      <c r="F390" s="316"/>
      <c r="G390" s="316"/>
      <c r="H390" s="314"/>
      <c r="I390" s="317"/>
      <c r="J390" s="318"/>
      <c r="K390" s="316"/>
      <c r="L390" s="316"/>
      <c r="M390" s="316"/>
      <c r="N390" s="316"/>
      <c r="O390" s="316"/>
      <c r="P390" s="316"/>
      <c r="Q390" s="316"/>
      <c r="R390" s="316"/>
      <c r="S390" s="316"/>
      <c r="T390" s="316"/>
      <c r="U390" s="316"/>
      <c r="V390" s="316"/>
      <c r="W390" s="316"/>
      <c r="X390" s="316"/>
      <c r="Y390" s="316"/>
      <c r="Z390" s="316"/>
      <c r="AA390" s="316"/>
      <c r="AB390" s="316"/>
      <c r="AC390" s="316"/>
      <c r="AD390" s="316"/>
      <c r="AE390" s="316"/>
      <c r="AF390" s="316"/>
      <c r="AG390" s="316"/>
      <c r="AH390" s="316"/>
    </row>
    <row r="391">
      <c r="A391" s="314"/>
      <c r="B391" s="315"/>
      <c r="C391" s="316"/>
      <c r="D391" s="316"/>
      <c r="E391" s="316"/>
      <c r="F391" s="316"/>
      <c r="G391" s="316"/>
      <c r="H391" s="314"/>
      <c r="I391" s="317"/>
      <c r="J391" s="318"/>
      <c r="K391" s="316"/>
      <c r="L391" s="316"/>
      <c r="M391" s="316"/>
      <c r="N391" s="316"/>
      <c r="O391" s="316"/>
      <c r="P391" s="316"/>
      <c r="Q391" s="316"/>
      <c r="R391" s="316"/>
      <c r="S391" s="316"/>
      <c r="T391" s="316"/>
      <c r="U391" s="316"/>
      <c r="V391" s="316"/>
      <c r="W391" s="316"/>
      <c r="X391" s="316"/>
      <c r="Y391" s="316"/>
      <c r="Z391" s="316"/>
      <c r="AA391" s="316"/>
      <c r="AB391" s="316"/>
      <c r="AC391" s="316"/>
      <c r="AD391" s="316"/>
      <c r="AE391" s="316"/>
      <c r="AF391" s="316"/>
      <c r="AG391" s="316"/>
      <c r="AH391" s="316"/>
    </row>
    <row r="392">
      <c r="A392" s="314"/>
      <c r="B392" s="315"/>
      <c r="C392" s="316"/>
      <c r="D392" s="316"/>
      <c r="E392" s="316"/>
      <c r="F392" s="316"/>
      <c r="G392" s="316"/>
      <c r="H392" s="314"/>
      <c r="I392" s="317"/>
      <c r="J392" s="318"/>
      <c r="K392" s="316"/>
      <c r="L392" s="316"/>
      <c r="M392" s="316"/>
      <c r="N392" s="316"/>
      <c r="O392" s="316"/>
      <c r="P392" s="316"/>
      <c r="Q392" s="316"/>
      <c r="R392" s="316"/>
      <c r="S392" s="316"/>
      <c r="T392" s="316"/>
      <c r="U392" s="316"/>
      <c r="V392" s="316"/>
      <c r="W392" s="316"/>
      <c r="X392" s="316"/>
      <c r="Y392" s="316"/>
      <c r="Z392" s="316"/>
      <c r="AA392" s="316"/>
      <c r="AB392" s="316"/>
      <c r="AC392" s="316"/>
      <c r="AD392" s="316"/>
      <c r="AE392" s="316"/>
      <c r="AF392" s="316"/>
      <c r="AG392" s="316"/>
      <c r="AH392" s="316"/>
    </row>
    <row r="393">
      <c r="A393" s="314"/>
      <c r="B393" s="315"/>
      <c r="C393" s="316"/>
      <c r="D393" s="316"/>
      <c r="E393" s="316"/>
      <c r="F393" s="316"/>
      <c r="G393" s="316"/>
      <c r="H393" s="314"/>
      <c r="I393" s="317"/>
      <c r="J393" s="318"/>
      <c r="K393" s="316"/>
      <c r="L393" s="316"/>
      <c r="M393" s="316"/>
      <c r="N393" s="316"/>
      <c r="O393" s="316"/>
      <c r="P393" s="316"/>
      <c r="Q393" s="316"/>
      <c r="R393" s="316"/>
      <c r="S393" s="316"/>
      <c r="T393" s="316"/>
      <c r="U393" s="316"/>
      <c r="V393" s="316"/>
      <c r="W393" s="316"/>
      <c r="X393" s="316"/>
      <c r="Y393" s="316"/>
      <c r="Z393" s="316"/>
      <c r="AA393" s="316"/>
      <c r="AB393" s="316"/>
      <c r="AC393" s="316"/>
      <c r="AD393" s="316"/>
      <c r="AE393" s="316"/>
      <c r="AF393" s="316"/>
      <c r="AG393" s="316"/>
      <c r="AH393" s="316"/>
    </row>
    <row r="394">
      <c r="A394" s="314"/>
      <c r="B394" s="315"/>
      <c r="C394" s="316"/>
      <c r="D394" s="316"/>
      <c r="E394" s="316"/>
      <c r="F394" s="316"/>
      <c r="G394" s="316"/>
      <c r="H394" s="314"/>
      <c r="I394" s="317"/>
      <c r="J394" s="318"/>
      <c r="K394" s="316"/>
      <c r="L394" s="316"/>
      <c r="M394" s="316"/>
      <c r="N394" s="316"/>
      <c r="O394" s="316"/>
      <c r="P394" s="316"/>
      <c r="Q394" s="316"/>
      <c r="R394" s="316"/>
      <c r="S394" s="316"/>
      <c r="T394" s="316"/>
      <c r="U394" s="316"/>
      <c r="V394" s="316"/>
      <c r="W394" s="316"/>
      <c r="X394" s="316"/>
      <c r="Y394" s="316"/>
      <c r="Z394" s="316"/>
      <c r="AA394" s="316"/>
      <c r="AB394" s="316"/>
      <c r="AC394" s="316"/>
      <c r="AD394" s="316"/>
      <c r="AE394" s="316"/>
      <c r="AF394" s="316"/>
      <c r="AG394" s="316"/>
      <c r="AH394" s="316"/>
    </row>
    <row r="395">
      <c r="A395" s="314"/>
      <c r="B395" s="315"/>
      <c r="C395" s="316"/>
      <c r="D395" s="316"/>
      <c r="E395" s="316"/>
      <c r="F395" s="316"/>
      <c r="G395" s="316"/>
      <c r="H395" s="314"/>
      <c r="I395" s="317"/>
      <c r="J395" s="318"/>
      <c r="K395" s="316"/>
      <c r="L395" s="316"/>
      <c r="M395" s="316"/>
      <c r="N395" s="316"/>
      <c r="O395" s="316"/>
      <c r="P395" s="316"/>
      <c r="Q395" s="316"/>
      <c r="R395" s="316"/>
      <c r="S395" s="316"/>
      <c r="T395" s="316"/>
      <c r="U395" s="316"/>
      <c r="V395" s="316"/>
      <c r="W395" s="316"/>
      <c r="X395" s="316"/>
      <c r="Y395" s="316"/>
      <c r="Z395" s="316"/>
      <c r="AA395" s="316"/>
      <c r="AB395" s="316"/>
      <c r="AC395" s="316"/>
      <c r="AD395" s="316"/>
      <c r="AE395" s="316"/>
      <c r="AF395" s="316"/>
      <c r="AG395" s="316"/>
      <c r="AH395" s="316"/>
    </row>
    <row r="396">
      <c r="A396" s="314"/>
      <c r="B396" s="315"/>
      <c r="C396" s="316"/>
      <c r="D396" s="316"/>
      <c r="E396" s="316"/>
      <c r="F396" s="316"/>
      <c r="G396" s="316"/>
      <c r="H396" s="314"/>
      <c r="I396" s="317"/>
      <c r="J396" s="318"/>
      <c r="K396" s="316"/>
      <c r="L396" s="316"/>
      <c r="M396" s="316"/>
      <c r="N396" s="316"/>
      <c r="O396" s="316"/>
      <c r="P396" s="316"/>
      <c r="Q396" s="316"/>
      <c r="R396" s="316"/>
      <c r="S396" s="316"/>
      <c r="T396" s="316"/>
      <c r="U396" s="316"/>
      <c r="V396" s="316"/>
      <c r="W396" s="316"/>
      <c r="X396" s="316"/>
      <c r="Y396" s="316"/>
      <c r="Z396" s="316"/>
      <c r="AA396" s="316"/>
      <c r="AB396" s="316"/>
      <c r="AC396" s="316"/>
      <c r="AD396" s="316"/>
      <c r="AE396" s="316"/>
      <c r="AF396" s="316"/>
      <c r="AG396" s="316"/>
      <c r="AH396" s="316"/>
    </row>
    <row r="397">
      <c r="A397" s="314"/>
      <c r="B397" s="315"/>
      <c r="C397" s="316"/>
      <c r="D397" s="316"/>
      <c r="E397" s="316"/>
      <c r="F397" s="316"/>
      <c r="G397" s="316"/>
      <c r="H397" s="314"/>
      <c r="I397" s="317"/>
      <c r="J397" s="318"/>
      <c r="K397" s="316"/>
      <c r="L397" s="316"/>
      <c r="M397" s="316"/>
      <c r="N397" s="316"/>
      <c r="O397" s="316"/>
      <c r="P397" s="316"/>
      <c r="Q397" s="316"/>
      <c r="R397" s="316"/>
      <c r="S397" s="316"/>
      <c r="T397" s="316"/>
      <c r="U397" s="316"/>
      <c r="V397" s="316"/>
      <c r="W397" s="316"/>
      <c r="X397" s="316"/>
      <c r="Y397" s="316"/>
      <c r="Z397" s="316"/>
      <c r="AA397" s="316"/>
      <c r="AB397" s="316"/>
      <c r="AC397" s="316"/>
      <c r="AD397" s="316"/>
      <c r="AE397" s="316"/>
      <c r="AF397" s="316"/>
      <c r="AG397" s="316"/>
      <c r="AH397" s="316"/>
    </row>
    <row r="398">
      <c r="A398" s="314"/>
      <c r="B398" s="315"/>
      <c r="C398" s="316"/>
      <c r="D398" s="316"/>
      <c r="E398" s="316"/>
      <c r="F398" s="316"/>
      <c r="G398" s="316"/>
      <c r="H398" s="314"/>
      <c r="I398" s="317"/>
      <c r="J398" s="318"/>
      <c r="K398" s="316"/>
      <c r="L398" s="316"/>
      <c r="M398" s="316"/>
      <c r="N398" s="316"/>
      <c r="O398" s="316"/>
      <c r="P398" s="316"/>
      <c r="Q398" s="316"/>
      <c r="R398" s="316"/>
      <c r="S398" s="316"/>
      <c r="T398" s="316"/>
      <c r="U398" s="316"/>
      <c r="V398" s="316"/>
      <c r="W398" s="316"/>
      <c r="X398" s="316"/>
      <c r="Y398" s="316"/>
      <c r="Z398" s="316"/>
      <c r="AA398" s="316"/>
      <c r="AB398" s="316"/>
      <c r="AC398" s="316"/>
      <c r="AD398" s="316"/>
      <c r="AE398" s="316"/>
      <c r="AF398" s="316"/>
      <c r="AG398" s="316"/>
      <c r="AH398" s="316"/>
    </row>
    <row r="399">
      <c r="A399" s="314"/>
      <c r="B399" s="315"/>
      <c r="C399" s="316"/>
      <c r="D399" s="316"/>
      <c r="E399" s="316"/>
      <c r="F399" s="316"/>
      <c r="G399" s="316"/>
      <c r="H399" s="314"/>
      <c r="I399" s="317"/>
      <c r="J399" s="318"/>
      <c r="K399" s="316"/>
      <c r="L399" s="316"/>
      <c r="M399" s="316"/>
      <c r="N399" s="316"/>
      <c r="O399" s="316"/>
      <c r="P399" s="316"/>
      <c r="Q399" s="316"/>
      <c r="R399" s="316"/>
      <c r="S399" s="316"/>
      <c r="T399" s="316"/>
      <c r="U399" s="316"/>
      <c r="V399" s="316"/>
      <c r="W399" s="316"/>
      <c r="X399" s="316"/>
      <c r="Y399" s="316"/>
      <c r="Z399" s="316"/>
      <c r="AA399" s="316"/>
      <c r="AB399" s="316"/>
      <c r="AC399" s="316"/>
      <c r="AD399" s="316"/>
      <c r="AE399" s="316"/>
      <c r="AF399" s="316"/>
      <c r="AG399" s="316"/>
      <c r="AH399" s="316"/>
    </row>
    <row r="400">
      <c r="A400" s="314"/>
      <c r="B400" s="315"/>
      <c r="C400" s="316"/>
      <c r="D400" s="316"/>
      <c r="E400" s="316"/>
      <c r="F400" s="316"/>
      <c r="G400" s="316"/>
      <c r="H400" s="314"/>
      <c r="I400" s="317"/>
      <c r="J400" s="318"/>
      <c r="K400" s="316"/>
      <c r="L400" s="316"/>
      <c r="M400" s="316"/>
      <c r="N400" s="316"/>
      <c r="O400" s="316"/>
      <c r="P400" s="316"/>
      <c r="Q400" s="316"/>
      <c r="R400" s="316"/>
      <c r="S400" s="316"/>
      <c r="T400" s="316"/>
      <c r="U400" s="316"/>
      <c r="V400" s="316"/>
      <c r="W400" s="316"/>
      <c r="X400" s="316"/>
      <c r="Y400" s="316"/>
      <c r="Z400" s="316"/>
      <c r="AA400" s="316"/>
      <c r="AB400" s="316"/>
      <c r="AC400" s="316"/>
      <c r="AD400" s="316"/>
      <c r="AE400" s="316"/>
      <c r="AF400" s="316"/>
      <c r="AG400" s="316"/>
      <c r="AH400" s="316"/>
    </row>
    <row r="401">
      <c r="A401" s="314"/>
      <c r="B401" s="315"/>
      <c r="C401" s="316"/>
      <c r="D401" s="316"/>
      <c r="E401" s="316"/>
      <c r="F401" s="316"/>
      <c r="G401" s="316"/>
      <c r="H401" s="314"/>
      <c r="I401" s="317"/>
      <c r="J401" s="318"/>
      <c r="K401" s="316"/>
      <c r="L401" s="316"/>
      <c r="M401" s="316"/>
      <c r="N401" s="316"/>
      <c r="O401" s="316"/>
      <c r="P401" s="316"/>
      <c r="Q401" s="316"/>
      <c r="R401" s="316"/>
      <c r="S401" s="316"/>
      <c r="T401" s="316"/>
      <c r="U401" s="316"/>
      <c r="V401" s="316"/>
      <c r="W401" s="316"/>
      <c r="X401" s="316"/>
      <c r="Y401" s="316"/>
      <c r="Z401" s="316"/>
      <c r="AA401" s="316"/>
      <c r="AB401" s="316"/>
      <c r="AC401" s="316"/>
      <c r="AD401" s="316"/>
      <c r="AE401" s="316"/>
      <c r="AF401" s="316"/>
      <c r="AG401" s="316"/>
      <c r="AH401" s="316"/>
    </row>
    <row r="402">
      <c r="A402" s="314"/>
      <c r="B402" s="315"/>
      <c r="C402" s="316"/>
      <c r="D402" s="316"/>
      <c r="E402" s="316"/>
      <c r="F402" s="316"/>
      <c r="G402" s="316"/>
      <c r="H402" s="314"/>
      <c r="I402" s="317"/>
      <c r="J402" s="318"/>
      <c r="K402" s="316"/>
      <c r="L402" s="316"/>
      <c r="M402" s="316"/>
      <c r="N402" s="316"/>
      <c r="O402" s="316"/>
      <c r="P402" s="316"/>
      <c r="Q402" s="316"/>
      <c r="R402" s="316"/>
      <c r="S402" s="316"/>
      <c r="T402" s="316"/>
      <c r="U402" s="316"/>
      <c r="V402" s="316"/>
      <c r="W402" s="316"/>
      <c r="X402" s="316"/>
      <c r="Y402" s="316"/>
      <c r="Z402" s="316"/>
      <c r="AA402" s="316"/>
      <c r="AB402" s="316"/>
      <c r="AC402" s="316"/>
      <c r="AD402" s="316"/>
      <c r="AE402" s="316"/>
      <c r="AF402" s="316"/>
      <c r="AG402" s="316"/>
      <c r="AH402" s="316"/>
    </row>
    <row r="403">
      <c r="A403" s="314"/>
      <c r="B403" s="315"/>
      <c r="C403" s="316"/>
      <c r="D403" s="316"/>
      <c r="E403" s="316"/>
      <c r="F403" s="316"/>
      <c r="G403" s="316"/>
      <c r="H403" s="314"/>
      <c r="I403" s="317"/>
      <c r="J403" s="318"/>
      <c r="K403" s="316"/>
      <c r="L403" s="316"/>
      <c r="M403" s="316"/>
      <c r="N403" s="316"/>
      <c r="O403" s="316"/>
      <c r="P403" s="316"/>
      <c r="Q403" s="316"/>
      <c r="R403" s="316"/>
      <c r="S403" s="316"/>
      <c r="T403" s="316"/>
      <c r="U403" s="316"/>
      <c r="V403" s="316"/>
      <c r="W403" s="316"/>
      <c r="X403" s="316"/>
      <c r="Y403" s="316"/>
      <c r="Z403" s="316"/>
      <c r="AA403" s="316"/>
      <c r="AB403" s="316"/>
      <c r="AC403" s="316"/>
      <c r="AD403" s="316"/>
      <c r="AE403" s="316"/>
      <c r="AF403" s="316"/>
      <c r="AG403" s="316"/>
      <c r="AH403" s="316"/>
    </row>
    <row r="404">
      <c r="A404" s="314"/>
      <c r="B404" s="315"/>
      <c r="C404" s="316"/>
      <c r="D404" s="316"/>
      <c r="E404" s="316"/>
      <c r="F404" s="316"/>
      <c r="G404" s="316"/>
      <c r="H404" s="314"/>
      <c r="I404" s="317"/>
      <c r="J404" s="318"/>
      <c r="K404" s="316"/>
      <c r="L404" s="316"/>
      <c r="M404" s="316"/>
      <c r="N404" s="316"/>
      <c r="O404" s="316"/>
      <c r="P404" s="316"/>
      <c r="Q404" s="316"/>
      <c r="R404" s="316"/>
      <c r="S404" s="316"/>
      <c r="T404" s="316"/>
      <c r="U404" s="316"/>
      <c r="V404" s="316"/>
      <c r="W404" s="316"/>
      <c r="X404" s="316"/>
      <c r="Y404" s="316"/>
      <c r="Z404" s="316"/>
      <c r="AA404" s="316"/>
      <c r="AB404" s="316"/>
      <c r="AC404" s="316"/>
      <c r="AD404" s="316"/>
      <c r="AE404" s="316"/>
      <c r="AF404" s="316"/>
      <c r="AG404" s="316"/>
      <c r="AH404" s="316"/>
    </row>
    <row r="405">
      <c r="A405" s="314"/>
      <c r="B405" s="315"/>
      <c r="C405" s="316"/>
      <c r="D405" s="316"/>
      <c r="E405" s="316"/>
      <c r="F405" s="316"/>
      <c r="G405" s="316"/>
      <c r="H405" s="314"/>
      <c r="I405" s="317"/>
      <c r="J405" s="318"/>
      <c r="K405" s="316"/>
      <c r="L405" s="316"/>
      <c r="M405" s="316"/>
      <c r="N405" s="316"/>
      <c r="O405" s="316"/>
      <c r="P405" s="316"/>
      <c r="Q405" s="316"/>
      <c r="R405" s="316"/>
      <c r="S405" s="316"/>
      <c r="T405" s="316"/>
      <c r="U405" s="316"/>
      <c r="V405" s="316"/>
      <c r="W405" s="316"/>
      <c r="X405" s="316"/>
      <c r="Y405" s="316"/>
      <c r="Z405" s="316"/>
      <c r="AA405" s="316"/>
      <c r="AB405" s="316"/>
      <c r="AC405" s="316"/>
      <c r="AD405" s="316"/>
      <c r="AE405" s="316"/>
      <c r="AF405" s="316"/>
      <c r="AG405" s="316"/>
      <c r="AH405" s="316"/>
    </row>
    <row r="406">
      <c r="A406" s="314"/>
      <c r="B406" s="315"/>
      <c r="C406" s="316"/>
      <c r="D406" s="316"/>
      <c r="E406" s="316"/>
      <c r="F406" s="316"/>
      <c r="G406" s="316"/>
      <c r="H406" s="314"/>
      <c r="I406" s="317"/>
      <c r="J406" s="318"/>
      <c r="K406" s="316"/>
      <c r="L406" s="316"/>
      <c r="M406" s="316"/>
      <c r="N406" s="316"/>
      <c r="O406" s="316"/>
      <c r="P406" s="316"/>
      <c r="Q406" s="316"/>
      <c r="R406" s="316"/>
      <c r="S406" s="316"/>
      <c r="T406" s="316"/>
      <c r="U406" s="316"/>
      <c r="V406" s="316"/>
      <c r="W406" s="316"/>
      <c r="X406" s="316"/>
      <c r="Y406" s="316"/>
      <c r="Z406" s="316"/>
      <c r="AA406" s="316"/>
      <c r="AB406" s="316"/>
      <c r="AC406" s="316"/>
      <c r="AD406" s="316"/>
      <c r="AE406" s="316"/>
      <c r="AF406" s="316"/>
      <c r="AG406" s="316"/>
      <c r="AH406" s="316"/>
    </row>
    <row r="407">
      <c r="A407" s="314"/>
      <c r="B407" s="315"/>
      <c r="C407" s="316"/>
      <c r="D407" s="316"/>
      <c r="E407" s="316"/>
      <c r="F407" s="316"/>
      <c r="G407" s="316"/>
      <c r="H407" s="314"/>
      <c r="I407" s="317"/>
      <c r="J407" s="318"/>
      <c r="K407" s="316"/>
      <c r="L407" s="316"/>
      <c r="M407" s="316"/>
      <c r="N407" s="316"/>
      <c r="O407" s="316"/>
      <c r="P407" s="316"/>
      <c r="Q407" s="316"/>
      <c r="R407" s="316"/>
      <c r="S407" s="316"/>
      <c r="T407" s="316"/>
      <c r="U407" s="316"/>
      <c r="V407" s="316"/>
      <c r="W407" s="316"/>
      <c r="X407" s="316"/>
      <c r="Y407" s="316"/>
      <c r="Z407" s="316"/>
      <c r="AA407" s="316"/>
      <c r="AB407" s="316"/>
      <c r="AC407" s="316"/>
      <c r="AD407" s="316"/>
      <c r="AE407" s="316"/>
      <c r="AF407" s="316"/>
      <c r="AG407" s="316"/>
      <c r="AH407" s="316"/>
    </row>
    <row r="408">
      <c r="A408" s="314"/>
      <c r="B408" s="315"/>
      <c r="C408" s="316"/>
      <c r="D408" s="316"/>
      <c r="E408" s="316"/>
      <c r="F408" s="316"/>
      <c r="G408" s="316"/>
      <c r="H408" s="314"/>
      <c r="I408" s="317"/>
      <c r="J408" s="318"/>
      <c r="K408" s="316"/>
      <c r="L408" s="316"/>
      <c r="M408" s="316"/>
      <c r="N408" s="316"/>
      <c r="O408" s="316"/>
      <c r="P408" s="316"/>
      <c r="Q408" s="316"/>
      <c r="R408" s="316"/>
      <c r="S408" s="316"/>
      <c r="T408" s="316"/>
      <c r="U408" s="316"/>
      <c r="V408" s="316"/>
      <c r="W408" s="316"/>
      <c r="X408" s="316"/>
      <c r="Y408" s="316"/>
      <c r="Z408" s="316"/>
      <c r="AA408" s="316"/>
      <c r="AB408" s="316"/>
      <c r="AC408" s="316"/>
      <c r="AD408" s="316"/>
      <c r="AE408" s="316"/>
      <c r="AF408" s="316"/>
      <c r="AG408" s="316"/>
      <c r="AH408" s="316"/>
    </row>
    <row r="409">
      <c r="A409" s="314"/>
      <c r="B409" s="315"/>
      <c r="C409" s="316"/>
      <c r="D409" s="316"/>
      <c r="E409" s="316"/>
      <c r="F409" s="316"/>
      <c r="G409" s="316"/>
      <c r="H409" s="314"/>
      <c r="I409" s="317"/>
      <c r="J409" s="318"/>
      <c r="K409" s="316"/>
      <c r="L409" s="316"/>
      <c r="M409" s="316"/>
      <c r="N409" s="316"/>
      <c r="O409" s="316"/>
      <c r="P409" s="316"/>
      <c r="Q409" s="316"/>
      <c r="R409" s="316"/>
      <c r="S409" s="316"/>
      <c r="T409" s="316"/>
      <c r="U409" s="316"/>
      <c r="V409" s="316"/>
      <c r="W409" s="316"/>
      <c r="X409" s="316"/>
      <c r="Y409" s="316"/>
      <c r="Z409" s="316"/>
      <c r="AA409" s="316"/>
      <c r="AB409" s="316"/>
      <c r="AC409" s="316"/>
      <c r="AD409" s="316"/>
      <c r="AE409" s="316"/>
      <c r="AF409" s="316"/>
      <c r="AG409" s="316"/>
      <c r="AH409" s="316"/>
    </row>
    <row r="410">
      <c r="A410" s="314"/>
      <c r="B410" s="315"/>
      <c r="C410" s="316"/>
      <c r="D410" s="316"/>
      <c r="E410" s="316"/>
      <c r="F410" s="316"/>
      <c r="G410" s="316"/>
      <c r="H410" s="314"/>
      <c r="I410" s="317"/>
      <c r="J410" s="318"/>
      <c r="K410" s="316"/>
      <c r="L410" s="316"/>
      <c r="M410" s="316"/>
      <c r="N410" s="316"/>
      <c r="O410" s="316"/>
      <c r="P410" s="316"/>
      <c r="Q410" s="316"/>
      <c r="R410" s="316"/>
      <c r="S410" s="316"/>
      <c r="T410" s="316"/>
      <c r="U410" s="316"/>
      <c r="V410" s="316"/>
      <c r="W410" s="316"/>
      <c r="X410" s="316"/>
      <c r="Y410" s="316"/>
      <c r="Z410" s="316"/>
      <c r="AA410" s="316"/>
      <c r="AB410" s="316"/>
      <c r="AC410" s="316"/>
      <c r="AD410" s="316"/>
      <c r="AE410" s="316"/>
      <c r="AF410" s="316"/>
      <c r="AG410" s="316"/>
      <c r="AH410" s="316"/>
    </row>
    <row r="411">
      <c r="A411" s="314"/>
      <c r="B411" s="315"/>
      <c r="C411" s="316"/>
      <c r="D411" s="316"/>
      <c r="E411" s="316"/>
      <c r="F411" s="316"/>
      <c r="G411" s="316"/>
      <c r="H411" s="314"/>
      <c r="I411" s="317"/>
      <c r="J411" s="318"/>
      <c r="K411" s="316"/>
      <c r="L411" s="316"/>
      <c r="M411" s="316"/>
      <c r="N411" s="316"/>
      <c r="O411" s="316"/>
      <c r="P411" s="316"/>
      <c r="Q411" s="316"/>
      <c r="R411" s="316"/>
      <c r="S411" s="316"/>
      <c r="T411" s="316"/>
      <c r="U411" s="316"/>
      <c r="V411" s="316"/>
      <c r="W411" s="316"/>
      <c r="X411" s="316"/>
      <c r="Y411" s="316"/>
      <c r="Z411" s="316"/>
      <c r="AA411" s="316"/>
      <c r="AB411" s="316"/>
      <c r="AC411" s="316"/>
      <c r="AD411" s="316"/>
      <c r="AE411" s="316"/>
      <c r="AF411" s="316"/>
      <c r="AG411" s="316"/>
      <c r="AH411" s="316"/>
    </row>
    <row r="412">
      <c r="A412" s="314"/>
      <c r="B412" s="315"/>
      <c r="C412" s="316"/>
      <c r="D412" s="316"/>
      <c r="E412" s="316"/>
      <c r="F412" s="316"/>
      <c r="G412" s="316"/>
      <c r="H412" s="314"/>
      <c r="I412" s="317"/>
      <c r="J412" s="318"/>
      <c r="K412" s="316"/>
      <c r="L412" s="316"/>
      <c r="M412" s="316"/>
      <c r="N412" s="316"/>
      <c r="O412" s="316"/>
      <c r="P412" s="316"/>
      <c r="Q412" s="316"/>
      <c r="R412" s="316"/>
      <c r="S412" s="316"/>
      <c r="T412" s="316"/>
      <c r="U412" s="316"/>
      <c r="V412" s="316"/>
      <c r="W412" s="316"/>
      <c r="X412" s="316"/>
      <c r="Y412" s="316"/>
      <c r="Z412" s="316"/>
      <c r="AA412" s="316"/>
      <c r="AB412" s="316"/>
      <c r="AC412" s="316"/>
      <c r="AD412" s="316"/>
      <c r="AE412" s="316"/>
      <c r="AF412" s="316"/>
      <c r="AG412" s="316"/>
      <c r="AH412" s="316"/>
    </row>
    <row r="413">
      <c r="A413" s="314"/>
      <c r="B413" s="315"/>
      <c r="C413" s="316"/>
      <c r="D413" s="316"/>
      <c r="E413" s="316"/>
      <c r="F413" s="316"/>
      <c r="G413" s="316"/>
      <c r="H413" s="314"/>
      <c r="I413" s="317"/>
      <c r="J413" s="318"/>
      <c r="K413" s="316"/>
      <c r="L413" s="316"/>
      <c r="M413" s="316"/>
      <c r="N413" s="316"/>
      <c r="O413" s="316"/>
      <c r="P413" s="316"/>
      <c r="Q413" s="316"/>
      <c r="R413" s="316"/>
      <c r="S413" s="316"/>
      <c r="T413" s="316"/>
      <c r="U413" s="316"/>
      <c r="V413" s="316"/>
      <c r="W413" s="316"/>
      <c r="X413" s="316"/>
      <c r="Y413" s="316"/>
      <c r="Z413" s="316"/>
      <c r="AA413" s="316"/>
      <c r="AB413" s="316"/>
      <c r="AC413" s="316"/>
      <c r="AD413" s="316"/>
      <c r="AE413" s="316"/>
      <c r="AF413" s="316"/>
      <c r="AG413" s="316"/>
      <c r="AH413" s="316"/>
    </row>
    <row r="414">
      <c r="A414" s="314"/>
      <c r="B414" s="315"/>
      <c r="C414" s="316"/>
      <c r="D414" s="316"/>
      <c r="E414" s="316"/>
      <c r="F414" s="316"/>
      <c r="G414" s="316"/>
      <c r="H414" s="314"/>
      <c r="I414" s="317"/>
      <c r="J414" s="318"/>
      <c r="K414" s="316"/>
      <c r="L414" s="316"/>
      <c r="M414" s="316"/>
      <c r="N414" s="316"/>
      <c r="O414" s="316"/>
      <c r="P414" s="316"/>
      <c r="Q414" s="316"/>
      <c r="R414" s="316"/>
      <c r="S414" s="316"/>
      <c r="T414" s="316"/>
      <c r="U414" s="316"/>
      <c r="V414" s="316"/>
      <c r="W414" s="316"/>
      <c r="X414" s="316"/>
      <c r="Y414" s="316"/>
      <c r="Z414" s="316"/>
      <c r="AA414" s="316"/>
      <c r="AB414" s="316"/>
      <c r="AC414" s="316"/>
      <c r="AD414" s="316"/>
      <c r="AE414" s="316"/>
      <c r="AF414" s="316"/>
      <c r="AG414" s="316"/>
      <c r="AH414" s="316"/>
    </row>
    <row r="415">
      <c r="A415" s="314"/>
      <c r="B415" s="315"/>
      <c r="C415" s="316"/>
      <c r="D415" s="316"/>
      <c r="E415" s="316"/>
      <c r="F415" s="316"/>
      <c r="G415" s="316"/>
      <c r="H415" s="314"/>
      <c r="I415" s="317"/>
      <c r="J415" s="318"/>
      <c r="K415" s="316"/>
      <c r="L415" s="316"/>
      <c r="M415" s="316"/>
      <c r="N415" s="316"/>
      <c r="O415" s="316"/>
      <c r="P415" s="316"/>
      <c r="Q415" s="316"/>
      <c r="R415" s="316"/>
      <c r="S415" s="316"/>
      <c r="T415" s="316"/>
      <c r="U415" s="316"/>
      <c r="V415" s="316"/>
      <c r="W415" s="316"/>
      <c r="X415" s="316"/>
      <c r="Y415" s="316"/>
      <c r="Z415" s="316"/>
      <c r="AA415" s="316"/>
      <c r="AB415" s="316"/>
      <c r="AC415" s="316"/>
      <c r="AD415" s="316"/>
      <c r="AE415" s="316"/>
      <c r="AF415" s="316"/>
      <c r="AG415" s="316"/>
      <c r="AH415" s="316"/>
    </row>
    <row r="416">
      <c r="A416" s="314"/>
      <c r="B416" s="315"/>
      <c r="C416" s="316"/>
      <c r="D416" s="316"/>
      <c r="E416" s="316"/>
      <c r="F416" s="316"/>
      <c r="G416" s="316"/>
      <c r="H416" s="314"/>
      <c r="I416" s="317"/>
      <c r="J416" s="318"/>
      <c r="K416" s="316"/>
      <c r="L416" s="316"/>
      <c r="M416" s="316"/>
      <c r="N416" s="316"/>
      <c r="O416" s="316"/>
      <c r="P416" s="316"/>
      <c r="Q416" s="316"/>
      <c r="R416" s="316"/>
      <c r="S416" s="316"/>
      <c r="T416" s="316"/>
      <c r="U416" s="316"/>
      <c r="V416" s="316"/>
      <c r="W416" s="316"/>
      <c r="X416" s="316"/>
      <c r="Y416" s="316"/>
      <c r="Z416" s="316"/>
      <c r="AA416" s="316"/>
      <c r="AB416" s="316"/>
      <c r="AC416" s="316"/>
      <c r="AD416" s="316"/>
      <c r="AE416" s="316"/>
      <c r="AF416" s="316"/>
      <c r="AG416" s="316"/>
      <c r="AH416" s="316"/>
    </row>
    <row r="417">
      <c r="A417" s="314"/>
      <c r="B417" s="315"/>
      <c r="C417" s="316"/>
      <c r="D417" s="316"/>
      <c r="E417" s="316"/>
      <c r="F417" s="316"/>
      <c r="G417" s="316"/>
      <c r="H417" s="314"/>
      <c r="I417" s="317"/>
      <c r="J417" s="318"/>
      <c r="K417" s="316"/>
      <c r="L417" s="316"/>
      <c r="M417" s="316"/>
      <c r="N417" s="316"/>
      <c r="O417" s="316"/>
      <c r="P417" s="316"/>
      <c r="Q417" s="316"/>
      <c r="R417" s="316"/>
      <c r="S417" s="316"/>
      <c r="T417" s="316"/>
      <c r="U417" s="316"/>
      <c r="V417" s="316"/>
      <c r="W417" s="316"/>
      <c r="X417" s="316"/>
      <c r="Y417" s="316"/>
      <c r="Z417" s="316"/>
      <c r="AA417" s="316"/>
      <c r="AB417" s="316"/>
      <c r="AC417" s="316"/>
      <c r="AD417" s="316"/>
      <c r="AE417" s="316"/>
      <c r="AF417" s="316"/>
      <c r="AG417" s="316"/>
      <c r="AH417" s="316"/>
    </row>
    <row r="418">
      <c r="A418" s="314"/>
      <c r="B418" s="315"/>
      <c r="C418" s="316"/>
      <c r="D418" s="316"/>
      <c r="E418" s="316"/>
      <c r="F418" s="316"/>
      <c r="G418" s="316"/>
      <c r="H418" s="314"/>
      <c r="I418" s="317"/>
      <c r="J418" s="318"/>
      <c r="K418" s="316"/>
      <c r="L418" s="316"/>
      <c r="M418" s="316"/>
      <c r="N418" s="316"/>
      <c r="O418" s="316"/>
      <c r="P418" s="316"/>
      <c r="Q418" s="316"/>
      <c r="R418" s="316"/>
      <c r="S418" s="316"/>
      <c r="T418" s="316"/>
      <c r="U418" s="316"/>
      <c r="V418" s="316"/>
      <c r="W418" s="316"/>
      <c r="X418" s="316"/>
      <c r="Y418" s="316"/>
      <c r="Z418" s="316"/>
      <c r="AA418" s="316"/>
      <c r="AB418" s="316"/>
      <c r="AC418" s="316"/>
      <c r="AD418" s="316"/>
      <c r="AE418" s="316"/>
      <c r="AF418" s="316"/>
      <c r="AG418" s="316"/>
      <c r="AH418" s="316"/>
    </row>
    <row r="419">
      <c r="A419" s="314"/>
      <c r="B419" s="315"/>
      <c r="C419" s="316"/>
      <c r="D419" s="316"/>
      <c r="E419" s="316"/>
      <c r="F419" s="316"/>
      <c r="G419" s="316"/>
      <c r="H419" s="314"/>
      <c r="I419" s="317"/>
      <c r="J419" s="318"/>
      <c r="K419" s="316"/>
      <c r="L419" s="316"/>
      <c r="M419" s="316"/>
      <c r="N419" s="316"/>
      <c r="O419" s="316"/>
      <c r="P419" s="316"/>
      <c r="Q419" s="316"/>
      <c r="R419" s="316"/>
      <c r="S419" s="316"/>
      <c r="T419" s="316"/>
      <c r="U419" s="316"/>
      <c r="V419" s="316"/>
      <c r="W419" s="316"/>
      <c r="X419" s="316"/>
      <c r="Y419" s="316"/>
      <c r="Z419" s="316"/>
      <c r="AA419" s="316"/>
      <c r="AB419" s="316"/>
      <c r="AC419" s="316"/>
      <c r="AD419" s="316"/>
      <c r="AE419" s="316"/>
      <c r="AF419" s="316"/>
      <c r="AG419" s="316"/>
      <c r="AH419" s="316"/>
    </row>
    <row r="420">
      <c r="A420" s="314"/>
      <c r="B420" s="315"/>
      <c r="C420" s="316"/>
      <c r="D420" s="316"/>
      <c r="E420" s="316"/>
      <c r="F420" s="316"/>
      <c r="G420" s="316"/>
      <c r="H420" s="314"/>
      <c r="I420" s="317"/>
      <c r="J420" s="318"/>
      <c r="K420" s="316"/>
      <c r="L420" s="316"/>
      <c r="M420" s="316"/>
      <c r="N420" s="316"/>
      <c r="O420" s="316"/>
      <c r="P420" s="316"/>
      <c r="Q420" s="316"/>
      <c r="R420" s="316"/>
      <c r="S420" s="316"/>
      <c r="T420" s="316"/>
      <c r="U420" s="316"/>
      <c r="V420" s="316"/>
      <c r="W420" s="316"/>
      <c r="X420" s="316"/>
      <c r="Y420" s="316"/>
      <c r="Z420" s="316"/>
      <c r="AA420" s="316"/>
      <c r="AB420" s="316"/>
      <c r="AC420" s="316"/>
      <c r="AD420" s="316"/>
      <c r="AE420" s="316"/>
      <c r="AF420" s="316"/>
      <c r="AG420" s="316"/>
      <c r="AH420" s="316"/>
    </row>
    <row r="421">
      <c r="A421" s="314"/>
      <c r="B421" s="315"/>
      <c r="C421" s="316"/>
      <c r="D421" s="316"/>
      <c r="E421" s="316"/>
      <c r="F421" s="316"/>
      <c r="G421" s="316"/>
      <c r="H421" s="314"/>
      <c r="I421" s="317"/>
      <c r="J421" s="318"/>
      <c r="K421" s="316"/>
      <c r="L421" s="316"/>
      <c r="M421" s="316"/>
      <c r="N421" s="316"/>
      <c r="O421" s="316"/>
      <c r="P421" s="316"/>
      <c r="Q421" s="316"/>
      <c r="R421" s="316"/>
      <c r="S421" s="316"/>
      <c r="T421" s="316"/>
      <c r="U421" s="316"/>
      <c r="V421" s="316"/>
      <c r="W421" s="316"/>
      <c r="X421" s="316"/>
      <c r="Y421" s="316"/>
      <c r="Z421" s="316"/>
      <c r="AA421" s="316"/>
      <c r="AB421" s="316"/>
      <c r="AC421" s="316"/>
      <c r="AD421" s="316"/>
      <c r="AE421" s="316"/>
      <c r="AF421" s="316"/>
      <c r="AG421" s="316"/>
      <c r="AH421" s="316"/>
    </row>
    <row r="422">
      <c r="A422" s="314"/>
      <c r="B422" s="315"/>
      <c r="C422" s="316"/>
      <c r="D422" s="316"/>
      <c r="E422" s="316"/>
      <c r="F422" s="316"/>
      <c r="G422" s="316"/>
      <c r="H422" s="314"/>
      <c r="I422" s="317"/>
      <c r="J422" s="318"/>
      <c r="K422" s="316"/>
      <c r="L422" s="316"/>
      <c r="M422" s="316"/>
      <c r="N422" s="316"/>
      <c r="O422" s="316"/>
      <c r="P422" s="316"/>
      <c r="Q422" s="316"/>
      <c r="R422" s="316"/>
      <c r="S422" s="316"/>
      <c r="T422" s="316"/>
      <c r="U422" s="316"/>
      <c r="V422" s="316"/>
      <c r="W422" s="316"/>
      <c r="X422" s="316"/>
      <c r="Y422" s="316"/>
      <c r="Z422" s="316"/>
      <c r="AA422" s="316"/>
      <c r="AB422" s="316"/>
      <c r="AC422" s="316"/>
      <c r="AD422" s="316"/>
      <c r="AE422" s="316"/>
      <c r="AF422" s="316"/>
      <c r="AG422" s="316"/>
      <c r="AH422" s="316"/>
    </row>
    <row r="423">
      <c r="A423" s="314"/>
      <c r="B423" s="315"/>
      <c r="C423" s="316"/>
      <c r="D423" s="316"/>
      <c r="E423" s="316"/>
      <c r="F423" s="316"/>
      <c r="G423" s="316"/>
      <c r="H423" s="314"/>
      <c r="I423" s="317"/>
      <c r="J423" s="318"/>
      <c r="K423" s="316"/>
      <c r="L423" s="316"/>
      <c r="M423" s="316"/>
      <c r="N423" s="316"/>
      <c r="O423" s="316"/>
      <c r="P423" s="316"/>
      <c r="Q423" s="316"/>
      <c r="R423" s="316"/>
      <c r="S423" s="316"/>
      <c r="T423" s="316"/>
      <c r="U423" s="316"/>
      <c r="V423" s="316"/>
      <c r="W423" s="316"/>
      <c r="X423" s="316"/>
      <c r="Y423" s="316"/>
      <c r="Z423" s="316"/>
      <c r="AA423" s="316"/>
      <c r="AB423" s="316"/>
      <c r="AC423" s="316"/>
      <c r="AD423" s="316"/>
      <c r="AE423" s="316"/>
      <c r="AF423" s="316"/>
      <c r="AG423" s="316"/>
      <c r="AH423" s="316"/>
    </row>
    <row r="424">
      <c r="A424" s="314"/>
      <c r="B424" s="315"/>
      <c r="C424" s="316"/>
      <c r="D424" s="316"/>
      <c r="E424" s="316"/>
      <c r="F424" s="316"/>
      <c r="G424" s="316"/>
      <c r="H424" s="314"/>
      <c r="I424" s="317"/>
      <c r="J424" s="318"/>
      <c r="K424" s="316"/>
      <c r="L424" s="316"/>
      <c r="M424" s="316"/>
      <c r="N424" s="316"/>
      <c r="O424" s="316"/>
      <c r="P424" s="316"/>
      <c r="Q424" s="316"/>
      <c r="R424" s="316"/>
      <c r="S424" s="316"/>
      <c r="T424" s="316"/>
      <c r="U424" s="316"/>
      <c r="V424" s="316"/>
      <c r="W424" s="316"/>
      <c r="X424" s="316"/>
      <c r="Y424" s="316"/>
      <c r="Z424" s="316"/>
      <c r="AA424" s="316"/>
      <c r="AB424" s="316"/>
      <c r="AC424" s="316"/>
      <c r="AD424" s="316"/>
      <c r="AE424" s="316"/>
      <c r="AF424" s="316"/>
      <c r="AG424" s="316"/>
      <c r="AH424" s="316"/>
    </row>
    <row r="425">
      <c r="A425" s="314"/>
      <c r="B425" s="315"/>
      <c r="C425" s="316"/>
      <c r="D425" s="316"/>
      <c r="E425" s="316"/>
      <c r="F425" s="316"/>
      <c r="G425" s="316"/>
      <c r="H425" s="314"/>
      <c r="I425" s="317"/>
      <c r="J425" s="318"/>
      <c r="K425" s="316"/>
      <c r="L425" s="316"/>
      <c r="M425" s="316"/>
      <c r="N425" s="316"/>
      <c r="O425" s="316"/>
      <c r="P425" s="316"/>
      <c r="Q425" s="316"/>
      <c r="R425" s="316"/>
      <c r="S425" s="316"/>
      <c r="T425" s="316"/>
      <c r="U425" s="316"/>
      <c r="V425" s="316"/>
      <c r="W425" s="316"/>
      <c r="X425" s="316"/>
      <c r="Y425" s="316"/>
      <c r="Z425" s="316"/>
      <c r="AA425" s="316"/>
      <c r="AB425" s="316"/>
      <c r="AC425" s="316"/>
      <c r="AD425" s="316"/>
      <c r="AE425" s="316"/>
      <c r="AF425" s="316"/>
      <c r="AG425" s="316"/>
      <c r="AH425" s="316"/>
    </row>
    <row r="426">
      <c r="A426" s="314"/>
      <c r="B426" s="315"/>
      <c r="C426" s="316"/>
      <c r="D426" s="316"/>
      <c r="E426" s="316"/>
      <c r="F426" s="316"/>
      <c r="G426" s="316"/>
      <c r="H426" s="314"/>
      <c r="I426" s="317"/>
      <c r="J426" s="318"/>
      <c r="K426" s="316"/>
      <c r="L426" s="316"/>
      <c r="M426" s="316"/>
      <c r="N426" s="316"/>
      <c r="O426" s="316"/>
      <c r="P426" s="316"/>
      <c r="Q426" s="316"/>
      <c r="R426" s="316"/>
      <c r="S426" s="316"/>
      <c r="T426" s="316"/>
      <c r="U426" s="316"/>
      <c r="V426" s="316"/>
      <c r="W426" s="316"/>
      <c r="X426" s="316"/>
      <c r="Y426" s="316"/>
      <c r="Z426" s="316"/>
      <c r="AA426" s="316"/>
      <c r="AB426" s="316"/>
      <c r="AC426" s="316"/>
      <c r="AD426" s="316"/>
      <c r="AE426" s="316"/>
      <c r="AF426" s="316"/>
      <c r="AG426" s="316"/>
      <c r="AH426" s="316"/>
    </row>
    <row r="427">
      <c r="A427" s="314"/>
      <c r="B427" s="315"/>
      <c r="C427" s="316"/>
      <c r="D427" s="316"/>
      <c r="E427" s="316"/>
      <c r="F427" s="316"/>
      <c r="G427" s="316"/>
      <c r="H427" s="314"/>
      <c r="I427" s="317"/>
      <c r="J427" s="318"/>
      <c r="K427" s="316"/>
      <c r="L427" s="316"/>
      <c r="M427" s="316"/>
      <c r="N427" s="316"/>
      <c r="O427" s="316"/>
      <c r="P427" s="316"/>
      <c r="Q427" s="316"/>
      <c r="R427" s="316"/>
      <c r="S427" s="316"/>
      <c r="T427" s="316"/>
      <c r="U427" s="316"/>
      <c r="V427" s="316"/>
      <c r="W427" s="316"/>
      <c r="X427" s="316"/>
      <c r="Y427" s="316"/>
      <c r="Z427" s="316"/>
      <c r="AA427" s="316"/>
      <c r="AB427" s="316"/>
      <c r="AC427" s="316"/>
      <c r="AD427" s="316"/>
      <c r="AE427" s="316"/>
      <c r="AF427" s="316"/>
      <c r="AG427" s="316"/>
      <c r="AH427" s="316"/>
    </row>
    <row r="428">
      <c r="A428" s="314"/>
      <c r="B428" s="315"/>
      <c r="C428" s="316"/>
      <c r="D428" s="316"/>
      <c r="E428" s="316"/>
      <c r="F428" s="316"/>
      <c r="G428" s="316"/>
      <c r="H428" s="314"/>
      <c r="I428" s="317"/>
      <c r="J428" s="318"/>
      <c r="K428" s="316"/>
      <c r="L428" s="316"/>
      <c r="M428" s="316"/>
      <c r="N428" s="316"/>
      <c r="O428" s="316"/>
      <c r="P428" s="316"/>
      <c r="Q428" s="316"/>
      <c r="R428" s="316"/>
      <c r="S428" s="316"/>
      <c r="T428" s="316"/>
      <c r="U428" s="316"/>
      <c r="V428" s="316"/>
      <c r="W428" s="316"/>
      <c r="X428" s="316"/>
      <c r="Y428" s="316"/>
      <c r="Z428" s="316"/>
      <c r="AA428" s="316"/>
      <c r="AB428" s="316"/>
      <c r="AC428" s="316"/>
      <c r="AD428" s="316"/>
      <c r="AE428" s="316"/>
      <c r="AF428" s="316"/>
      <c r="AG428" s="316"/>
      <c r="AH428" s="316"/>
    </row>
    <row r="429">
      <c r="A429" s="314"/>
      <c r="B429" s="315"/>
      <c r="C429" s="316"/>
      <c r="D429" s="316"/>
      <c r="E429" s="316"/>
      <c r="F429" s="316"/>
      <c r="G429" s="316"/>
      <c r="H429" s="314"/>
      <c r="I429" s="317"/>
      <c r="J429" s="318"/>
      <c r="K429" s="316"/>
      <c r="L429" s="316"/>
      <c r="M429" s="316"/>
      <c r="N429" s="316"/>
      <c r="O429" s="316"/>
      <c r="P429" s="316"/>
      <c r="Q429" s="316"/>
      <c r="R429" s="316"/>
      <c r="S429" s="316"/>
      <c r="T429" s="316"/>
      <c r="U429" s="316"/>
      <c r="V429" s="316"/>
      <c r="W429" s="316"/>
      <c r="X429" s="316"/>
      <c r="Y429" s="316"/>
      <c r="Z429" s="316"/>
      <c r="AA429" s="316"/>
      <c r="AB429" s="316"/>
      <c r="AC429" s="316"/>
      <c r="AD429" s="316"/>
      <c r="AE429" s="316"/>
      <c r="AF429" s="316"/>
      <c r="AG429" s="316"/>
      <c r="AH429" s="316"/>
    </row>
    <row r="430">
      <c r="A430" s="314"/>
      <c r="B430" s="315"/>
      <c r="C430" s="316"/>
      <c r="D430" s="316"/>
      <c r="E430" s="316"/>
      <c r="F430" s="316"/>
      <c r="G430" s="316"/>
      <c r="H430" s="314"/>
      <c r="I430" s="317"/>
      <c r="J430" s="318"/>
      <c r="K430" s="316"/>
      <c r="L430" s="316"/>
      <c r="M430" s="316"/>
      <c r="N430" s="316"/>
      <c r="O430" s="316"/>
      <c r="P430" s="316"/>
      <c r="Q430" s="316"/>
      <c r="R430" s="316"/>
      <c r="S430" s="316"/>
      <c r="T430" s="316"/>
      <c r="U430" s="316"/>
      <c r="V430" s="316"/>
      <c r="W430" s="316"/>
      <c r="X430" s="316"/>
      <c r="Y430" s="316"/>
      <c r="Z430" s="316"/>
      <c r="AA430" s="316"/>
      <c r="AB430" s="316"/>
      <c r="AC430" s="316"/>
      <c r="AD430" s="316"/>
      <c r="AE430" s="316"/>
      <c r="AF430" s="316"/>
      <c r="AG430" s="316"/>
      <c r="AH430" s="316"/>
    </row>
    <row r="431">
      <c r="A431" s="314"/>
      <c r="B431" s="315"/>
      <c r="C431" s="316"/>
      <c r="D431" s="316"/>
      <c r="E431" s="316"/>
      <c r="F431" s="316"/>
      <c r="G431" s="316"/>
      <c r="H431" s="314"/>
      <c r="I431" s="317"/>
      <c r="J431" s="318"/>
      <c r="K431" s="316"/>
      <c r="L431" s="316"/>
      <c r="M431" s="316"/>
      <c r="N431" s="316"/>
      <c r="O431" s="316"/>
      <c r="P431" s="316"/>
      <c r="Q431" s="316"/>
      <c r="R431" s="316"/>
      <c r="S431" s="316"/>
      <c r="T431" s="316"/>
      <c r="U431" s="316"/>
      <c r="V431" s="316"/>
      <c r="W431" s="316"/>
      <c r="X431" s="316"/>
      <c r="Y431" s="316"/>
      <c r="Z431" s="316"/>
      <c r="AA431" s="316"/>
      <c r="AB431" s="316"/>
      <c r="AC431" s="316"/>
      <c r="AD431" s="316"/>
      <c r="AE431" s="316"/>
      <c r="AF431" s="316"/>
      <c r="AG431" s="316"/>
      <c r="AH431" s="316"/>
    </row>
    <row r="432">
      <c r="A432" s="314"/>
      <c r="B432" s="315"/>
      <c r="C432" s="316"/>
      <c r="D432" s="316"/>
      <c r="E432" s="316"/>
      <c r="F432" s="316"/>
      <c r="G432" s="316"/>
      <c r="H432" s="314"/>
      <c r="I432" s="317"/>
      <c r="J432" s="318"/>
      <c r="K432" s="316"/>
      <c r="L432" s="316"/>
      <c r="M432" s="316"/>
      <c r="N432" s="316"/>
      <c r="O432" s="316"/>
      <c r="P432" s="316"/>
      <c r="Q432" s="316"/>
      <c r="R432" s="316"/>
      <c r="S432" s="316"/>
      <c r="T432" s="316"/>
      <c r="U432" s="316"/>
      <c r="V432" s="316"/>
      <c r="W432" s="316"/>
      <c r="X432" s="316"/>
      <c r="Y432" s="316"/>
      <c r="Z432" s="316"/>
      <c r="AA432" s="316"/>
      <c r="AB432" s="316"/>
      <c r="AC432" s="316"/>
      <c r="AD432" s="316"/>
      <c r="AE432" s="316"/>
      <c r="AF432" s="316"/>
      <c r="AG432" s="316"/>
      <c r="AH432" s="316"/>
    </row>
    <row r="433">
      <c r="A433" s="314"/>
      <c r="B433" s="315"/>
      <c r="C433" s="316"/>
      <c r="D433" s="316"/>
      <c r="E433" s="316"/>
      <c r="F433" s="316"/>
      <c r="G433" s="316"/>
      <c r="H433" s="314"/>
      <c r="I433" s="317"/>
      <c r="J433" s="318"/>
      <c r="K433" s="316"/>
      <c r="L433" s="316"/>
      <c r="M433" s="316"/>
      <c r="N433" s="316"/>
      <c r="O433" s="316"/>
      <c r="P433" s="316"/>
      <c r="Q433" s="316"/>
      <c r="R433" s="316"/>
      <c r="S433" s="316"/>
      <c r="T433" s="316"/>
      <c r="U433" s="316"/>
      <c r="V433" s="316"/>
      <c r="W433" s="316"/>
      <c r="X433" s="316"/>
      <c r="Y433" s="316"/>
      <c r="Z433" s="316"/>
      <c r="AA433" s="316"/>
      <c r="AB433" s="316"/>
      <c r="AC433" s="316"/>
      <c r="AD433" s="316"/>
      <c r="AE433" s="316"/>
      <c r="AF433" s="316"/>
      <c r="AG433" s="316"/>
      <c r="AH433" s="316"/>
    </row>
    <row r="434">
      <c r="A434" s="314"/>
      <c r="B434" s="315"/>
      <c r="C434" s="316"/>
      <c r="D434" s="316"/>
      <c r="E434" s="316"/>
      <c r="F434" s="316"/>
      <c r="G434" s="316"/>
      <c r="H434" s="314"/>
      <c r="I434" s="317"/>
      <c r="J434" s="318"/>
      <c r="K434" s="316"/>
      <c r="L434" s="316"/>
      <c r="M434" s="316"/>
      <c r="N434" s="316"/>
      <c r="O434" s="316"/>
      <c r="P434" s="316"/>
      <c r="Q434" s="316"/>
      <c r="R434" s="316"/>
      <c r="S434" s="316"/>
      <c r="T434" s="316"/>
      <c r="U434" s="316"/>
      <c r="V434" s="316"/>
      <c r="W434" s="316"/>
      <c r="X434" s="316"/>
      <c r="Y434" s="316"/>
      <c r="Z434" s="316"/>
      <c r="AA434" s="316"/>
      <c r="AB434" s="316"/>
      <c r="AC434" s="316"/>
      <c r="AD434" s="316"/>
      <c r="AE434" s="316"/>
      <c r="AF434" s="316"/>
      <c r="AG434" s="316"/>
      <c r="AH434" s="316"/>
    </row>
    <row r="435">
      <c r="A435" s="314"/>
      <c r="B435" s="315"/>
      <c r="C435" s="316"/>
      <c r="D435" s="316"/>
      <c r="E435" s="316"/>
      <c r="F435" s="316"/>
      <c r="G435" s="316"/>
      <c r="H435" s="314"/>
      <c r="I435" s="317"/>
      <c r="J435" s="318"/>
      <c r="K435" s="316"/>
      <c r="L435" s="316"/>
      <c r="M435" s="316"/>
      <c r="N435" s="316"/>
      <c r="O435" s="316"/>
      <c r="P435" s="316"/>
      <c r="Q435" s="316"/>
      <c r="R435" s="316"/>
      <c r="S435" s="316"/>
      <c r="T435" s="316"/>
      <c r="U435" s="316"/>
      <c r="V435" s="316"/>
      <c r="W435" s="316"/>
      <c r="X435" s="316"/>
      <c r="Y435" s="316"/>
      <c r="Z435" s="316"/>
      <c r="AA435" s="316"/>
      <c r="AB435" s="316"/>
      <c r="AC435" s="316"/>
      <c r="AD435" s="316"/>
      <c r="AE435" s="316"/>
      <c r="AF435" s="316"/>
      <c r="AG435" s="316"/>
      <c r="AH435" s="316"/>
    </row>
    <row r="436">
      <c r="A436" s="314"/>
      <c r="B436" s="315"/>
      <c r="C436" s="316"/>
      <c r="D436" s="316"/>
      <c r="E436" s="316"/>
      <c r="F436" s="316"/>
      <c r="G436" s="316"/>
      <c r="H436" s="314"/>
      <c r="I436" s="317"/>
      <c r="J436" s="318"/>
      <c r="K436" s="316"/>
      <c r="L436" s="316"/>
      <c r="M436" s="316"/>
      <c r="N436" s="316"/>
      <c r="O436" s="316"/>
      <c r="P436" s="316"/>
      <c r="Q436" s="316"/>
      <c r="R436" s="316"/>
      <c r="S436" s="316"/>
      <c r="T436" s="316"/>
      <c r="U436" s="316"/>
      <c r="V436" s="316"/>
      <c r="W436" s="316"/>
      <c r="X436" s="316"/>
      <c r="Y436" s="316"/>
      <c r="Z436" s="316"/>
      <c r="AA436" s="316"/>
      <c r="AB436" s="316"/>
      <c r="AC436" s="316"/>
      <c r="AD436" s="316"/>
      <c r="AE436" s="316"/>
      <c r="AF436" s="316"/>
      <c r="AG436" s="316"/>
      <c r="AH436" s="316"/>
    </row>
    <row r="437">
      <c r="A437" s="314"/>
      <c r="B437" s="315"/>
      <c r="C437" s="316"/>
      <c r="D437" s="316"/>
      <c r="E437" s="316"/>
      <c r="F437" s="316"/>
      <c r="G437" s="316"/>
      <c r="H437" s="314"/>
      <c r="I437" s="317"/>
      <c r="J437" s="318"/>
      <c r="K437" s="316"/>
      <c r="L437" s="316"/>
      <c r="M437" s="316"/>
      <c r="N437" s="316"/>
      <c r="O437" s="316"/>
      <c r="P437" s="316"/>
      <c r="Q437" s="316"/>
      <c r="R437" s="316"/>
      <c r="S437" s="316"/>
      <c r="T437" s="316"/>
      <c r="U437" s="316"/>
      <c r="V437" s="316"/>
      <c r="W437" s="316"/>
      <c r="X437" s="316"/>
      <c r="Y437" s="316"/>
      <c r="Z437" s="316"/>
      <c r="AA437" s="316"/>
      <c r="AB437" s="316"/>
      <c r="AC437" s="316"/>
      <c r="AD437" s="316"/>
      <c r="AE437" s="316"/>
      <c r="AF437" s="316"/>
      <c r="AG437" s="316"/>
      <c r="AH437" s="316"/>
    </row>
    <row r="438">
      <c r="A438" s="314"/>
      <c r="B438" s="315"/>
      <c r="C438" s="316"/>
      <c r="D438" s="316"/>
      <c r="E438" s="316"/>
      <c r="F438" s="316"/>
      <c r="G438" s="316"/>
      <c r="H438" s="314"/>
      <c r="I438" s="317"/>
      <c r="J438" s="318"/>
      <c r="K438" s="316"/>
      <c r="L438" s="316"/>
      <c r="M438" s="316"/>
      <c r="N438" s="316"/>
      <c r="O438" s="316"/>
      <c r="P438" s="316"/>
      <c r="Q438" s="316"/>
      <c r="R438" s="316"/>
      <c r="S438" s="316"/>
      <c r="T438" s="316"/>
      <c r="U438" s="316"/>
      <c r="V438" s="316"/>
      <c r="W438" s="316"/>
      <c r="X438" s="316"/>
      <c r="Y438" s="316"/>
      <c r="Z438" s="316"/>
      <c r="AA438" s="316"/>
      <c r="AB438" s="316"/>
      <c r="AC438" s="316"/>
      <c r="AD438" s="316"/>
      <c r="AE438" s="316"/>
      <c r="AF438" s="316"/>
      <c r="AG438" s="316"/>
      <c r="AH438" s="316"/>
    </row>
    <row r="439">
      <c r="A439" s="314"/>
      <c r="B439" s="315"/>
      <c r="C439" s="316"/>
      <c r="D439" s="316"/>
      <c r="E439" s="316"/>
      <c r="F439" s="316"/>
      <c r="G439" s="316"/>
      <c r="H439" s="314"/>
      <c r="I439" s="317"/>
      <c r="J439" s="318"/>
      <c r="K439" s="316"/>
      <c r="L439" s="316"/>
      <c r="M439" s="316"/>
      <c r="N439" s="316"/>
      <c r="O439" s="316"/>
      <c r="P439" s="316"/>
      <c r="Q439" s="316"/>
      <c r="R439" s="316"/>
      <c r="S439" s="316"/>
      <c r="T439" s="316"/>
      <c r="U439" s="316"/>
      <c r="V439" s="316"/>
      <c r="W439" s="316"/>
      <c r="X439" s="316"/>
      <c r="Y439" s="316"/>
      <c r="Z439" s="316"/>
      <c r="AA439" s="316"/>
      <c r="AB439" s="316"/>
      <c r="AC439" s="316"/>
      <c r="AD439" s="316"/>
      <c r="AE439" s="316"/>
      <c r="AF439" s="316"/>
      <c r="AG439" s="316"/>
      <c r="AH439" s="316"/>
    </row>
    <row r="440">
      <c r="A440" s="314"/>
      <c r="B440" s="315"/>
      <c r="C440" s="316"/>
      <c r="D440" s="316"/>
      <c r="E440" s="316"/>
      <c r="F440" s="316"/>
      <c r="G440" s="316"/>
      <c r="H440" s="314"/>
      <c r="I440" s="317"/>
      <c r="J440" s="318"/>
      <c r="K440" s="316"/>
      <c r="L440" s="316"/>
      <c r="M440" s="316"/>
      <c r="N440" s="316"/>
      <c r="O440" s="316"/>
      <c r="P440" s="316"/>
      <c r="Q440" s="316"/>
      <c r="R440" s="316"/>
      <c r="S440" s="316"/>
      <c r="T440" s="316"/>
      <c r="U440" s="316"/>
      <c r="V440" s="316"/>
      <c r="W440" s="316"/>
      <c r="X440" s="316"/>
      <c r="Y440" s="316"/>
      <c r="Z440" s="316"/>
      <c r="AA440" s="316"/>
      <c r="AB440" s="316"/>
      <c r="AC440" s="316"/>
      <c r="AD440" s="316"/>
      <c r="AE440" s="316"/>
      <c r="AF440" s="316"/>
      <c r="AG440" s="316"/>
      <c r="AH440" s="316"/>
    </row>
    <row r="441">
      <c r="A441" s="314"/>
      <c r="B441" s="315"/>
      <c r="C441" s="316"/>
      <c r="D441" s="316"/>
      <c r="E441" s="316"/>
      <c r="F441" s="316"/>
      <c r="G441" s="316"/>
      <c r="H441" s="314"/>
      <c r="I441" s="317"/>
      <c r="J441" s="318"/>
      <c r="K441" s="316"/>
      <c r="L441" s="316"/>
      <c r="M441" s="316"/>
      <c r="N441" s="316"/>
      <c r="O441" s="316"/>
      <c r="P441" s="316"/>
      <c r="Q441" s="316"/>
      <c r="R441" s="316"/>
      <c r="S441" s="316"/>
      <c r="T441" s="316"/>
      <c r="U441" s="316"/>
      <c r="V441" s="316"/>
      <c r="W441" s="316"/>
      <c r="X441" s="316"/>
      <c r="Y441" s="316"/>
      <c r="Z441" s="316"/>
      <c r="AA441" s="316"/>
      <c r="AB441" s="316"/>
      <c r="AC441" s="316"/>
      <c r="AD441" s="316"/>
      <c r="AE441" s="316"/>
      <c r="AF441" s="316"/>
      <c r="AG441" s="316"/>
      <c r="AH441" s="316"/>
    </row>
    <row r="442">
      <c r="A442" s="314"/>
      <c r="B442" s="315"/>
      <c r="C442" s="316"/>
      <c r="D442" s="316"/>
      <c r="E442" s="316"/>
      <c r="F442" s="316"/>
      <c r="G442" s="316"/>
      <c r="H442" s="314"/>
      <c r="I442" s="317"/>
      <c r="J442" s="318"/>
      <c r="K442" s="316"/>
      <c r="L442" s="316"/>
      <c r="M442" s="316"/>
      <c r="N442" s="316"/>
      <c r="O442" s="316"/>
      <c r="P442" s="316"/>
      <c r="Q442" s="316"/>
      <c r="R442" s="316"/>
      <c r="S442" s="316"/>
      <c r="T442" s="316"/>
      <c r="U442" s="316"/>
      <c r="V442" s="316"/>
      <c r="W442" s="316"/>
      <c r="X442" s="316"/>
      <c r="Y442" s="316"/>
      <c r="Z442" s="316"/>
      <c r="AA442" s="316"/>
      <c r="AB442" s="316"/>
      <c r="AC442" s="316"/>
      <c r="AD442" s="316"/>
      <c r="AE442" s="316"/>
      <c r="AF442" s="316"/>
      <c r="AG442" s="316"/>
      <c r="AH442" s="316"/>
    </row>
    <row r="443">
      <c r="A443" s="314"/>
      <c r="B443" s="315"/>
      <c r="C443" s="316"/>
      <c r="D443" s="316"/>
      <c r="E443" s="316"/>
      <c r="F443" s="316"/>
      <c r="G443" s="316"/>
      <c r="H443" s="314"/>
      <c r="I443" s="317"/>
      <c r="J443" s="318"/>
      <c r="K443" s="316"/>
      <c r="L443" s="316"/>
      <c r="M443" s="316"/>
      <c r="N443" s="316"/>
      <c r="O443" s="316"/>
      <c r="P443" s="316"/>
      <c r="Q443" s="316"/>
      <c r="R443" s="316"/>
      <c r="S443" s="316"/>
      <c r="T443" s="316"/>
      <c r="U443" s="316"/>
      <c r="V443" s="316"/>
      <c r="W443" s="316"/>
      <c r="X443" s="316"/>
      <c r="Y443" s="316"/>
      <c r="Z443" s="316"/>
      <c r="AA443" s="316"/>
      <c r="AB443" s="316"/>
      <c r="AC443" s="316"/>
      <c r="AD443" s="316"/>
      <c r="AE443" s="316"/>
      <c r="AF443" s="316"/>
      <c r="AG443" s="316"/>
      <c r="AH443" s="316"/>
    </row>
    <row r="444">
      <c r="A444" s="314"/>
      <c r="B444" s="315"/>
      <c r="C444" s="316"/>
      <c r="D444" s="316"/>
      <c r="E444" s="316"/>
      <c r="F444" s="316"/>
      <c r="G444" s="316"/>
      <c r="H444" s="314"/>
      <c r="I444" s="317"/>
      <c r="J444" s="318"/>
      <c r="K444" s="316"/>
      <c r="L444" s="316"/>
      <c r="M444" s="316"/>
      <c r="N444" s="316"/>
      <c r="O444" s="316"/>
      <c r="P444" s="316"/>
      <c r="Q444" s="316"/>
      <c r="R444" s="316"/>
      <c r="S444" s="316"/>
      <c r="T444" s="316"/>
      <c r="U444" s="316"/>
      <c r="V444" s="316"/>
      <c r="W444" s="316"/>
      <c r="X444" s="316"/>
      <c r="Y444" s="316"/>
      <c r="Z444" s="316"/>
      <c r="AA444" s="316"/>
      <c r="AB444" s="316"/>
      <c r="AC444" s="316"/>
      <c r="AD444" s="316"/>
      <c r="AE444" s="316"/>
      <c r="AF444" s="316"/>
      <c r="AG444" s="316"/>
      <c r="AH444" s="316"/>
    </row>
    <row r="445">
      <c r="A445" s="314"/>
      <c r="B445" s="315"/>
      <c r="C445" s="316"/>
      <c r="D445" s="316"/>
      <c r="E445" s="316"/>
      <c r="F445" s="316"/>
      <c r="G445" s="316"/>
      <c r="H445" s="314"/>
      <c r="I445" s="317"/>
      <c r="J445" s="318"/>
      <c r="K445" s="316"/>
      <c r="L445" s="316"/>
      <c r="M445" s="316"/>
      <c r="N445" s="316"/>
      <c r="O445" s="316"/>
      <c r="P445" s="316"/>
      <c r="Q445" s="316"/>
      <c r="R445" s="316"/>
      <c r="S445" s="316"/>
      <c r="T445" s="316"/>
      <c r="U445" s="316"/>
      <c r="V445" s="316"/>
      <c r="W445" s="316"/>
      <c r="X445" s="316"/>
      <c r="Y445" s="316"/>
      <c r="Z445" s="316"/>
      <c r="AA445" s="316"/>
      <c r="AB445" s="316"/>
      <c r="AC445" s="316"/>
      <c r="AD445" s="316"/>
      <c r="AE445" s="316"/>
      <c r="AF445" s="316"/>
      <c r="AG445" s="316"/>
      <c r="AH445" s="316"/>
    </row>
    <row r="446">
      <c r="A446" s="314"/>
      <c r="B446" s="315"/>
      <c r="C446" s="316"/>
      <c r="D446" s="316"/>
      <c r="E446" s="316"/>
      <c r="F446" s="316"/>
      <c r="G446" s="316"/>
      <c r="H446" s="314"/>
      <c r="I446" s="317"/>
      <c r="J446" s="318"/>
      <c r="K446" s="316"/>
      <c r="L446" s="316"/>
      <c r="M446" s="316"/>
      <c r="N446" s="316"/>
      <c r="O446" s="316"/>
      <c r="P446" s="316"/>
      <c r="Q446" s="316"/>
      <c r="R446" s="316"/>
      <c r="S446" s="316"/>
      <c r="T446" s="316"/>
      <c r="U446" s="316"/>
      <c r="V446" s="316"/>
      <c r="W446" s="316"/>
      <c r="X446" s="316"/>
      <c r="Y446" s="316"/>
      <c r="Z446" s="316"/>
      <c r="AA446" s="316"/>
      <c r="AB446" s="316"/>
      <c r="AC446" s="316"/>
      <c r="AD446" s="316"/>
      <c r="AE446" s="316"/>
      <c r="AF446" s="316"/>
      <c r="AG446" s="316"/>
      <c r="AH446" s="316"/>
    </row>
    <row r="447">
      <c r="A447" s="314"/>
      <c r="B447" s="315"/>
      <c r="C447" s="316"/>
      <c r="D447" s="316"/>
      <c r="E447" s="316"/>
      <c r="F447" s="316"/>
      <c r="G447" s="316"/>
      <c r="H447" s="314"/>
      <c r="I447" s="317"/>
      <c r="J447" s="318"/>
      <c r="K447" s="316"/>
      <c r="L447" s="316"/>
      <c r="M447" s="316"/>
      <c r="N447" s="316"/>
      <c r="O447" s="316"/>
      <c r="P447" s="316"/>
      <c r="Q447" s="316"/>
      <c r="R447" s="316"/>
      <c r="S447" s="316"/>
      <c r="T447" s="316"/>
      <c r="U447" s="316"/>
      <c r="V447" s="316"/>
      <c r="W447" s="316"/>
      <c r="X447" s="316"/>
      <c r="Y447" s="316"/>
      <c r="Z447" s="316"/>
      <c r="AA447" s="316"/>
      <c r="AB447" s="316"/>
      <c r="AC447" s="316"/>
      <c r="AD447" s="316"/>
      <c r="AE447" s="316"/>
      <c r="AF447" s="316"/>
      <c r="AG447" s="316"/>
      <c r="AH447" s="316"/>
    </row>
    <row r="448">
      <c r="A448" s="314"/>
      <c r="B448" s="315"/>
      <c r="C448" s="316"/>
      <c r="D448" s="316"/>
      <c r="E448" s="316"/>
      <c r="F448" s="316"/>
      <c r="G448" s="316"/>
      <c r="H448" s="314"/>
      <c r="I448" s="317"/>
      <c r="J448" s="318"/>
      <c r="K448" s="316"/>
      <c r="L448" s="316"/>
      <c r="M448" s="316"/>
      <c r="N448" s="316"/>
      <c r="O448" s="316"/>
      <c r="P448" s="316"/>
      <c r="Q448" s="316"/>
      <c r="R448" s="316"/>
      <c r="S448" s="316"/>
      <c r="T448" s="316"/>
      <c r="U448" s="316"/>
      <c r="V448" s="316"/>
      <c r="W448" s="316"/>
      <c r="X448" s="316"/>
      <c r="Y448" s="316"/>
      <c r="Z448" s="316"/>
      <c r="AA448" s="316"/>
      <c r="AB448" s="316"/>
      <c r="AC448" s="316"/>
      <c r="AD448" s="316"/>
      <c r="AE448" s="316"/>
      <c r="AF448" s="316"/>
      <c r="AG448" s="316"/>
      <c r="AH448" s="316"/>
    </row>
    <row r="449">
      <c r="A449" s="314"/>
      <c r="B449" s="315"/>
      <c r="C449" s="316"/>
      <c r="D449" s="316"/>
      <c r="E449" s="316"/>
      <c r="F449" s="316"/>
      <c r="G449" s="316"/>
      <c r="H449" s="314"/>
      <c r="I449" s="317"/>
      <c r="J449" s="318"/>
      <c r="K449" s="316"/>
      <c r="L449" s="316"/>
      <c r="M449" s="316"/>
      <c r="N449" s="316"/>
      <c r="O449" s="316"/>
      <c r="P449" s="316"/>
      <c r="Q449" s="316"/>
      <c r="R449" s="316"/>
      <c r="S449" s="316"/>
      <c r="T449" s="316"/>
      <c r="U449" s="316"/>
      <c r="V449" s="316"/>
      <c r="W449" s="316"/>
      <c r="X449" s="316"/>
      <c r="Y449" s="316"/>
      <c r="Z449" s="316"/>
      <c r="AA449" s="316"/>
      <c r="AB449" s="316"/>
      <c r="AC449" s="316"/>
      <c r="AD449" s="316"/>
      <c r="AE449" s="316"/>
      <c r="AF449" s="316"/>
      <c r="AG449" s="316"/>
      <c r="AH449" s="316"/>
    </row>
    <row r="450">
      <c r="A450" s="314"/>
      <c r="B450" s="315"/>
      <c r="C450" s="316"/>
      <c r="D450" s="316"/>
      <c r="E450" s="316"/>
      <c r="F450" s="316"/>
      <c r="G450" s="316"/>
      <c r="H450" s="314"/>
      <c r="I450" s="317"/>
      <c r="J450" s="318"/>
      <c r="K450" s="316"/>
      <c r="L450" s="316"/>
      <c r="M450" s="316"/>
      <c r="N450" s="316"/>
      <c r="O450" s="316"/>
      <c r="P450" s="316"/>
      <c r="Q450" s="316"/>
      <c r="R450" s="316"/>
      <c r="S450" s="316"/>
      <c r="T450" s="316"/>
      <c r="U450" s="316"/>
      <c r="V450" s="316"/>
      <c r="W450" s="316"/>
      <c r="X450" s="316"/>
      <c r="Y450" s="316"/>
      <c r="Z450" s="316"/>
      <c r="AA450" s="316"/>
      <c r="AB450" s="316"/>
      <c r="AC450" s="316"/>
      <c r="AD450" s="316"/>
      <c r="AE450" s="316"/>
      <c r="AF450" s="316"/>
      <c r="AG450" s="316"/>
      <c r="AH450" s="316"/>
    </row>
    <row r="451">
      <c r="A451" s="314"/>
      <c r="B451" s="315"/>
      <c r="C451" s="316"/>
      <c r="D451" s="316"/>
      <c r="E451" s="316"/>
      <c r="F451" s="316"/>
      <c r="G451" s="316"/>
      <c r="H451" s="314"/>
      <c r="I451" s="317"/>
      <c r="J451" s="318"/>
      <c r="K451" s="316"/>
      <c r="L451" s="316"/>
      <c r="M451" s="316"/>
      <c r="N451" s="316"/>
      <c r="O451" s="316"/>
      <c r="P451" s="316"/>
      <c r="Q451" s="316"/>
      <c r="R451" s="316"/>
      <c r="S451" s="316"/>
      <c r="T451" s="316"/>
      <c r="U451" s="316"/>
      <c r="V451" s="316"/>
      <c r="W451" s="316"/>
      <c r="X451" s="316"/>
      <c r="Y451" s="316"/>
      <c r="Z451" s="316"/>
      <c r="AA451" s="316"/>
      <c r="AB451" s="316"/>
      <c r="AC451" s="316"/>
      <c r="AD451" s="316"/>
      <c r="AE451" s="316"/>
      <c r="AF451" s="316"/>
      <c r="AG451" s="316"/>
      <c r="AH451" s="316"/>
    </row>
    <row r="452">
      <c r="A452" s="314"/>
      <c r="B452" s="315"/>
      <c r="C452" s="316"/>
      <c r="D452" s="316"/>
      <c r="E452" s="316"/>
      <c r="F452" s="316"/>
      <c r="G452" s="316"/>
      <c r="H452" s="314"/>
      <c r="I452" s="317"/>
      <c r="J452" s="318"/>
      <c r="K452" s="316"/>
      <c r="L452" s="316"/>
      <c r="M452" s="316"/>
      <c r="N452" s="316"/>
      <c r="O452" s="316"/>
      <c r="P452" s="316"/>
      <c r="Q452" s="316"/>
      <c r="R452" s="316"/>
      <c r="S452" s="316"/>
      <c r="T452" s="316"/>
      <c r="U452" s="316"/>
      <c r="V452" s="316"/>
      <c r="W452" s="316"/>
      <c r="X452" s="316"/>
      <c r="Y452" s="316"/>
      <c r="Z452" s="316"/>
      <c r="AA452" s="316"/>
      <c r="AB452" s="316"/>
      <c r="AC452" s="316"/>
      <c r="AD452" s="316"/>
      <c r="AE452" s="316"/>
      <c r="AF452" s="316"/>
      <c r="AG452" s="316"/>
      <c r="AH452" s="316"/>
    </row>
    <row r="453">
      <c r="A453" s="314"/>
      <c r="B453" s="315"/>
      <c r="C453" s="316"/>
      <c r="D453" s="316"/>
      <c r="E453" s="316"/>
      <c r="F453" s="316"/>
      <c r="G453" s="316"/>
      <c r="H453" s="314"/>
      <c r="I453" s="317"/>
      <c r="J453" s="318"/>
      <c r="K453" s="316"/>
      <c r="L453" s="316"/>
      <c r="M453" s="316"/>
      <c r="N453" s="316"/>
      <c r="O453" s="316"/>
      <c r="P453" s="316"/>
      <c r="Q453" s="316"/>
      <c r="R453" s="316"/>
      <c r="S453" s="316"/>
      <c r="T453" s="316"/>
      <c r="U453" s="316"/>
      <c r="V453" s="316"/>
      <c r="W453" s="316"/>
      <c r="X453" s="316"/>
      <c r="Y453" s="316"/>
      <c r="Z453" s="316"/>
      <c r="AA453" s="316"/>
      <c r="AB453" s="316"/>
      <c r="AC453" s="316"/>
      <c r="AD453" s="316"/>
      <c r="AE453" s="316"/>
      <c r="AF453" s="316"/>
      <c r="AG453" s="316"/>
      <c r="AH453" s="316"/>
    </row>
    <row r="454">
      <c r="A454" s="314"/>
      <c r="B454" s="315"/>
      <c r="C454" s="316"/>
      <c r="D454" s="316"/>
      <c r="E454" s="316"/>
      <c r="F454" s="316"/>
      <c r="G454" s="316"/>
      <c r="H454" s="314"/>
      <c r="I454" s="317"/>
      <c r="J454" s="318"/>
      <c r="K454" s="316"/>
      <c r="L454" s="316"/>
      <c r="M454" s="316"/>
      <c r="N454" s="316"/>
      <c r="O454" s="316"/>
      <c r="P454" s="316"/>
      <c r="Q454" s="316"/>
      <c r="R454" s="316"/>
      <c r="S454" s="316"/>
      <c r="T454" s="316"/>
      <c r="U454" s="316"/>
      <c r="V454" s="316"/>
      <c r="W454" s="316"/>
      <c r="X454" s="316"/>
      <c r="Y454" s="316"/>
      <c r="Z454" s="316"/>
      <c r="AA454" s="316"/>
      <c r="AB454" s="316"/>
      <c r="AC454" s="316"/>
      <c r="AD454" s="316"/>
      <c r="AE454" s="316"/>
      <c r="AF454" s="316"/>
      <c r="AG454" s="316"/>
      <c r="AH454" s="316"/>
    </row>
    <row r="455">
      <c r="A455" s="314"/>
      <c r="B455" s="315"/>
      <c r="C455" s="316"/>
      <c r="D455" s="316"/>
      <c r="E455" s="316"/>
      <c r="F455" s="316"/>
      <c r="G455" s="316"/>
      <c r="H455" s="314"/>
      <c r="I455" s="317"/>
      <c r="J455" s="318"/>
      <c r="K455" s="316"/>
      <c r="L455" s="316"/>
      <c r="M455" s="316"/>
      <c r="N455" s="316"/>
      <c r="O455" s="316"/>
      <c r="P455" s="316"/>
      <c r="Q455" s="316"/>
      <c r="R455" s="316"/>
      <c r="S455" s="316"/>
      <c r="T455" s="316"/>
      <c r="U455" s="316"/>
      <c r="V455" s="316"/>
      <c r="W455" s="316"/>
      <c r="X455" s="316"/>
      <c r="Y455" s="316"/>
      <c r="Z455" s="316"/>
      <c r="AA455" s="316"/>
      <c r="AB455" s="316"/>
      <c r="AC455" s="316"/>
      <c r="AD455" s="316"/>
      <c r="AE455" s="316"/>
      <c r="AF455" s="316"/>
      <c r="AG455" s="316"/>
      <c r="AH455" s="316"/>
    </row>
    <row r="456">
      <c r="A456" s="314"/>
      <c r="B456" s="315"/>
      <c r="C456" s="316"/>
      <c r="D456" s="316"/>
      <c r="E456" s="316"/>
      <c r="F456" s="316"/>
      <c r="G456" s="316"/>
      <c r="H456" s="314"/>
      <c r="I456" s="317"/>
      <c r="J456" s="318"/>
      <c r="K456" s="316"/>
      <c r="L456" s="316"/>
      <c r="M456" s="316"/>
      <c r="N456" s="316"/>
      <c r="O456" s="316"/>
      <c r="P456" s="316"/>
      <c r="Q456" s="316"/>
      <c r="R456" s="316"/>
      <c r="S456" s="316"/>
      <c r="T456" s="316"/>
      <c r="U456" s="316"/>
      <c r="V456" s="316"/>
      <c r="W456" s="316"/>
      <c r="X456" s="316"/>
      <c r="Y456" s="316"/>
      <c r="Z456" s="316"/>
      <c r="AA456" s="316"/>
      <c r="AB456" s="316"/>
      <c r="AC456" s="316"/>
      <c r="AD456" s="316"/>
      <c r="AE456" s="316"/>
      <c r="AF456" s="316"/>
      <c r="AG456" s="316"/>
      <c r="AH456" s="316"/>
    </row>
    <row r="457">
      <c r="A457" s="314"/>
      <c r="B457" s="315"/>
      <c r="C457" s="316"/>
      <c r="D457" s="316"/>
      <c r="E457" s="316"/>
      <c r="F457" s="316"/>
      <c r="G457" s="316"/>
      <c r="H457" s="314"/>
      <c r="I457" s="317"/>
      <c r="J457" s="318"/>
      <c r="K457" s="316"/>
      <c r="L457" s="316"/>
      <c r="M457" s="316"/>
      <c r="N457" s="316"/>
      <c r="O457" s="316"/>
      <c r="P457" s="316"/>
      <c r="Q457" s="316"/>
      <c r="R457" s="316"/>
      <c r="S457" s="316"/>
      <c r="T457" s="316"/>
      <c r="U457" s="316"/>
      <c r="V457" s="316"/>
      <c r="W457" s="316"/>
      <c r="X457" s="316"/>
      <c r="Y457" s="316"/>
      <c r="Z457" s="316"/>
      <c r="AA457" s="316"/>
      <c r="AB457" s="316"/>
      <c r="AC457" s="316"/>
      <c r="AD457" s="316"/>
      <c r="AE457" s="316"/>
      <c r="AF457" s="316"/>
      <c r="AG457" s="316"/>
      <c r="AH457" s="316"/>
    </row>
    <row r="458">
      <c r="A458" s="314"/>
      <c r="B458" s="315"/>
      <c r="C458" s="316"/>
      <c r="D458" s="316"/>
      <c r="E458" s="316"/>
      <c r="F458" s="316"/>
      <c r="G458" s="316"/>
      <c r="H458" s="314"/>
      <c r="I458" s="317"/>
      <c r="J458" s="318"/>
      <c r="K458" s="316"/>
      <c r="L458" s="316"/>
      <c r="M458" s="316"/>
      <c r="N458" s="316"/>
      <c r="O458" s="316"/>
      <c r="P458" s="316"/>
      <c r="Q458" s="316"/>
      <c r="R458" s="316"/>
      <c r="S458" s="316"/>
      <c r="T458" s="316"/>
      <c r="U458" s="316"/>
      <c r="V458" s="316"/>
      <c r="W458" s="316"/>
      <c r="X458" s="316"/>
      <c r="Y458" s="316"/>
      <c r="Z458" s="316"/>
      <c r="AA458" s="316"/>
      <c r="AB458" s="316"/>
      <c r="AC458" s="316"/>
      <c r="AD458" s="316"/>
      <c r="AE458" s="316"/>
      <c r="AF458" s="316"/>
      <c r="AG458" s="316"/>
      <c r="AH458" s="316"/>
    </row>
    <row r="459">
      <c r="A459" s="314"/>
      <c r="B459" s="315"/>
      <c r="C459" s="316"/>
      <c r="D459" s="316"/>
      <c r="E459" s="316"/>
      <c r="F459" s="316"/>
      <c r="G459" s="316"/>
      <c r="H459" s="314"/>
      <c r="I459" s="317"/>
      <c r="J459" s="318"/>
      <c r="K459" s="316"/>
      <c r="L459" s="316"/>
      <c r="M459" s="316"/>
      <c r="N459" s="316"/>
      <c r="O459" s="316"/>
      <c r="P459" s="316"/>
      <c r="Q459" s="316"/>
      <c r="R459" s="316"/>
      <c r="S459" s="316"/>
      <c r="T459" s="316"/>
      <c r="U459" s="316"/>
      <c r="V459" s="316"/>
      <c r="W459" s="316"/>
      <c r="X459" s="316"/>
      <c r="Y459" s="316"/>
      <c r="Z459" s="316"/>
      <c r="AA459" s="316"/>
      <c r="AB459" s="316"/>
      <c r="AC459" s="316"/>
      <c r="AD459" s="316"/>
      <c r="AE459" s="316"/>
      <c r="AF459" s="316"/>
      <c r="AG459" s="316"/>
      <c r="AH459" s="316"/>
    </row>
    <row r="460">
      <c r="A460" s="314"/>
      <c r="B460" s="315"/>
      <c r="C460" s="316"/>
      <c r="D460" s="316"/>
      <c r="E460" s="316"/>
      <c r="F460" s="316"/>
      <c r="G460" s="316"/>
      <c r="H460" s="314"/>
      <c r="I460" s="317"/>
      <c r="J460" s="318"/>
      <c r="K460" s="316"/>
      <c r="L460" s="316"/>
      <c r="M460" s="316"/>
      <c r="N460" s="316"/>
      <c r="O460" s="316"/>
      <c r="P460" s="316"/>
      <c r="Q460" s="316"/>
      <c r="R460" s="316"/>
      <c r="S460" s="316"/>
      <c r="T460" s="316"/>
      <c r="U460" s="316"/>
      <c r="V460" s="316"/>
      <c r="W460" s="316"/>
      <c r="X460" s="316"/>
      <c r="Y460" s="316"/>
      <c r="Z460" s="316"/>
      <c r="AA460" s="316"/>
      <c r="AB460" s="316"/>
      <c r="AC460" s="316"/>
      <c r="AD460" s="316"/>
      <c r="AE460" s="316"/>
      <c r="AF460" s="316"/>
      <c r="AG460" s="316"/>
      <c r="AH460" s="316"/>
    </row>
    <row r="461">
      <c r="A461" s="314"/>
      <c r="B461" s="315"/>
      <c r="C461" s="316"/>
      <c r="D461" s="316"/>
      <c r="E461" s="316"/>
      <c r="F461" s="316"/>
      <c r="G461" s="316"/>
      <c r="H461" s="314"/>
      <c r="I461" s="317"/>
      <c r="J461" s="318"/>
      <c r="K461" s="316"/>
      <c r="L461" s="316"/>
      <c r="M461" s="316"/>
      <c r="N461" s="316"/>
      <c r="O461" s="316"/>
      <c r="P461" s="316"/>
      <c r="Q461" s="316"/>
      <c r="R461" s="316"/>
      <c r="S461" s="316"/>
      <c r="T461" s="316"/>
      <c r="U461" s="316"/>
      <c r="V461" s="316"/>
      <c r="W461" s="316"/>
      <c r="X461" s="316"/>
      <c r="Y461" s="316"/>
      <c r="Z461" s="316"/>
      <c r="AA461" s="316"/>
      <c r="AB461" s="316"/>
      <c r="AC461" s="316"/>
      <c r="AD461" s="316"/>
      <c r="AE461" s="316"/>
      <c r="AF461" s="316"/>
      <c r="AG461" s="316"/>
      <c r="AH461" s="316"/>
    </row>
    <row r="462">
      <c r="A462" s="314"/>
      <c r="B462" s="315"/>
      <c r="C462" s="316"/>
      <c r="D462" s="316"/>
      <c r="E462" s="316"/>
      <c r="F462" s="316"/>
      <c r="G462" s="316"/>
      <c r="H462" s="314"/>
      <c r="I462" s="317"/>
      <c r="J462" s="318"/>
      <c r="K462" s="316"/>
      <c r="L462" s="316"/>
      <c r="M462" s="316"/>
      <c r="N462" s="316"/>
      <c r="O462" s="316"/>
      <c r="P462" s="316"/>
      <c r="Q462" s="316"/>
      <c r="R462" s="316"/>
      <c r="S462" s="316"/>
      <c r="T462" s="316"/>
      <c r="U462" s="316"/>
      <c r="V462" s="316"/>
      <c r="W462" s="316"/>
      <c r="X462" s="316"/>
      <c r="Y462" s="316"/>
      <c r="Z462" s="316"/>
      <c r="AA462" s="316"/>
      <c r="AB462" s="316"/>
      <c r="AC462" s="316"/>
      <c r="AD462" s="316"/>
      <c r="AE462" s="316"/>
      <c r="AF462" s="316"/>
      <c r="AG462" s="316"/>
      <c r="AH462" s="316"/>
    </row>
    <row r="463">
      <c r="A463" s="314"/>
      <c r="B463" s="315"/>
      <c r="C463" s="316"/>
      <c r="D463" s="316"/>
      <c r="E463" s="316"/>
      <c r="F463" s="316"/>
      <c r="G463" s="316"/>
      <c r="H463" s="314"/>
      <c r="I463" s="317"/>
      <c r="J463" s="318"/>
      <c r="K463" s="316"/>
      <c r="L463" s="316"/>
      <c r="M463" s="316"/>
      <c r="N463" s="316"/>
      <c r="O463" s="316"/>
      <c r="P463" s="316"/>
      <c r="Q463" s="316"/>
      <c r="R463" s="316"/>
      <c r="S463" s="316"/>
      <c r="T463" s="316"/>
      <c r="U463" s="316"/>
      <c r="V463" s="316"/>
      <c r="W463" s="316"/>
      <c r="X463" s="316"/>
      <c r="Y463" s="316"/>
      <c r="Z463" s="316"/>
      <c r="AA463" s="316"/>
      <c r="AB463" s="316"/>
      <c r="AC463" s="316"/>
      <c r="AD463" s="316"/>
      <c r="AE463" s="316"/>
      <c r="AF463" s="316"/>
      <c r="AG463" s="316"/>
      <c r="AH463" s="316"/>
    </row>
    <row r="464">
      <c r="A464" s="314"/>
      <c r="B464" s="315"/>
      <c r="C464" s="316"/>
      <c r="D464" s="316"/>
      <c r="E464" s="316"/>
      <c r="F464" s="316"/>
      <c r="G464" s="316"/>
      <c r="H464" s="314"/>
      <c r="I464" s="317"/>
      <c r="J464" s="318"/>
      <c r="K464" s="316"/>
      <c r="L464" s="316"/>
      <c r="M464" s="316"/>
      <c r="N464" s="316"/>
      <c r="O464" s="316"/>
      <c r="P464" s="316"/>
      <c r="Q464" s="316"/>
      <c r="R464" s="316"/>
      <c r="S464" s="316"/>
      <c r="T464" s="316"/>
      <c r="U464" s="316"/>
      <c r="V464" s="316"/>
      <c r="W464" s="316"/>
      <c r="X464" s="316"/>
      <c r="Y464" s="316"/>
      <c r="Z464" s="316"/>
      <c r="AA464" s="316"/>
      <c r="AB464" s="316"/>
      <c r="AC464" s="316"/>
      <c r="AD464" s="316"/>
      <c r="AE464" s="316"/>
      <c r="AF464" s="316"/>
      <c r="AG464" s="316"/>
      <c r="AH464" s="316"/>
    </row>
    <row r="465">
      <c r="A465" s="314"/>
      <c r="B465" s="315"/>
      <c r="C465" s="316"/>
      <c r="D465" s="316"/>
      <c r="E465" s="316"/>
      <c r="F465" s="316"/>
      <c r="G465" s="316"/>
      <c r="H465" s="314"/>
      <c r="I465" s="317"/>
      <c r="J465" s="318"/>
      <c r="K465" s="316"/>
      <c r="L465" s="316"/>
      <c r="M465" s="316"/>
      <c r="N465" s="316"/>
      <c r="O465" s="316"/>
      <c r="P465" s="316"/>
      <c r="Q465" s="316"/>
      <c r="R465" s="316"/>
      <c r="S465" s="316"/>
      <c r="T465" s="316"/>
      <c r="U465" s="316"/>
      <c r="V465" s="316"/>
      <c r="W465" s="316"/>
      <c r="X465" s="316"/>
      <c r="Y465" s="316"/>
      <c r="Z465" s="316"/>
      <c r="AA465" s="316"/>
      <c r="AB465" s="316"/>
      <c r="AC465" s="316"/>
      <c r="AD465" s="316"/>
      <c r="AE465" s="316"/>
      <c r="AF465" s="316"/>
      <c r="AG465" s="316"/>
      <c r="AH465" s="316"/>
    </row>
    <row r="466">
      <c r="A466" s="314"/>
      <c r="B466" s="315"/>
      <c r="C466" s="316"/>
      <c r="D466" s="316"/>
      <c r="E466" s="316"/>
      <c r="F466" s="316"/>
      <c r="G466" s="316"/>
      <c r="H466" s="314"/>
      <c r="I466" s="317"/>
      <c r="J466" s="318"/>
      <c r="K466" s="316"/>
      <c r="L466" s="316"/>
      <c r="M466" s="316"/>
      <c r="N466" s="316"/>
      <c r="O466" s="316"/>
      <c r="P466" s="316"/>
      <c r="Q466" s="316"/>
      <c r="R466" s="316"/>
      <c r="S466" s="316"/>
      <c r="T466" s="316"/>
      <c r="U466" s="316"/>
      <c r="V466" s="316"/>
      <c r="W466" s="316"/>
      <c r="X466" s="316"/>
      <c r="Y466" s="316"/>
      <c r="Z466" s="316"/>
      <c r="AA466" s="316"/>
      <c r="AB466" s="316"/>
      <c r="AC466" s="316"/>
      <c r="AD466" s="316"/>
      <c r="AE466" s="316"/>
      <c r="AF466" s="316"/>
      <c r="AG466" s="316"/>
      <c r="AH466" s="316"/>
    </row>
    <row r="467">
      <c r="A467" s="314"/>
      <c r="B467" s="315"/>
      <c r="C467" s="316"/>
      <c r="D467" s="316"/>
      <c r="E467" s="316"/>
      <c r="F467" s="316"/>
      <c r="G467" s="316"/>
      <c r="H467" s="314"/>
      <c r="I467" s="317"/>
      <c r="J467" s="318"/>
      <c r="K467" s="316"/>
      <c r="L467" s="316"/>
      <c r="M467" s="316"/>
      <c r="N467" s="316"/>
      <c r="O467" s="316"/>
      <c r="P467" s="316"/>
      <c r="Q467" s="316"/>
      <c r="R467" s="316"/>
      <c r="S467" s="316"/>
      <c r="T467" s="316"/>
      <c r="U467" s="316"/>
      <c r="V467" s="316"/>
      <c r="W467" s="316"/>
      <c r="X467" s="316"/>
      <c r="Y467" s="316"/>
      <c r="Z467" s="316"/>
      <c r="AA467" s="316"/>
      <c r="AB467" s="316"/>
      <c r="AC467" s="316"/>
      <c r="AD467" s="316"/>
      <c r="AE467" s="316"/>
      <c r="AF467" s="316"/>
      <c r="AG467" s="316"/>
      <c r="AH467" s="316"/>
    </row>
    <row r="468">
      <c r="A468" s="314"/>
      <c r="B468" s="315"/>
      <c r="C468" s="316"/>
      <c r="D468" s="316"/>
      <c r="E468" s="316"/>
      <c r="F468" s="316"/>
      <c r="G468" s="316"/>
      <c r="H468" s="314"/>
      <c r="I468" s="317"/>
      <c r="J468" s="318"/>
      <c r="K468" s="316"/>
      <c r="L468" s="316"/>
      <c r="M468" s="316"/>
      <c r="N468" s="316"/>
      <c r="O468" s="316"/>
      <c r="P468" s="316"/>
      <c r="Q468" s="316"/>
      <c r="R468" s="316"/>
      <c r="S468" s="316"/>
      <c r="T468" s="316"/>
      <c r="U468" s="316"/>
      <c r="V468" s="316"/>
      <c r="W468" s="316"/>
      <c r="X468" s="316"/>
      <c r="Y468" s="316"/>
      <c r="Z468" s="316"/>
      <c r="AA468" s="316"/>
      <c r="AB468" s="316"/>
      <c r="AC468" s="316"/>
      <c r="AD468" s="316"/>
      <c r="AE468" s="316"/>
      <c r="AF468" s="316"/>
      <c r="AG468" s="316"/>
      <c r="AH468" s="316"/>
    </row>
    <row r="469">
      <c r="A469" s="314"/>
      <c r="B469" s="315"/>
      <c r="C469" s="316"/>
      <c r="D469" s="316"/>
      <c r="E469" s="316"/>
      <c r="F469" s="316"/>
      <c r="G469" s="316"/>
      <c r="H469" s="314"/>
      <c r="I469" s="317"/>
      <c r="J469" s="318"/>
      <c r="K469" s="316"/>
      <c r="L469" s="316"/>
      <c r="M469" s="316"/>
      <c r="N469" s="316"/>
      <c r="O469" s="316"/>
      <c r="P469" s="316"/>
      <c r="Q469" s="316"/>
      <c r="R469" s="316"/>
      <c r="S469" s="316"/>
      <c r="T469" s="316"/>
      <c r="U469" s="316"/>
      <c r="V469" s="316"/>
      <c r="W469" s="316"/>
      <c r="X469" s="316"/>
      <c r="Y469" s="316"/>
      <c r="Z469" s="316"/>
      <c r="AA469" s="316"/>
      <c r="AB469" s="316"/>
      <c r="AC469" s="316"/>
      <c r="AD469" s="316"/>
      <c r="AE469" s="316"/>
      <c r="AF469" s="316"/>
      <c r="AG469" s="316"/>
      <c r="AH469" s="316"/>
    </row>
    <row r="470">
      <c r="A470" s="314"/>
      <c r="B470" s="315"/>
      <c r="C470" s="316"/>
      <c r="D470" s="316"/>
      <c r="E470" s="316"/>
      <c r="F470" s="316"/>
      <c r="G470" s="316"/>
      <c r="H470" s="314"/>
      <c r="I470" s="317"/>
      <c r="J470" s="318"/>
      <c r="K470" s="316"/>
      <c r="L470" s="316"/>
      <c r="M470" s="316"/>
      <c r="N470" s="316"/>
      <c r="O470" s="316"/>
      <c r="P470" s="316"/>
      <c r="Q470" s="316"/>
      <c r="R470" s="316"/>
      <c r="S470" s="316"/>
      <c r="T470" s="316"/>
      <c r="U470" s="316"/>
      <c r="V470" s="316"/>
      <c r="W470" s="316"/>
      <c r="X470" s="316"/>
      <c r="Y470" s="316"/>
      <c r="Z470" s="316"/>
      <c r="AA470" s="316"/>
      <c r="AB470" s="316"/>
      <c r="AC470" s="316"/>
      <c r="AD470" s="316"/>
      <c r="AE470" s="316"/>
      <c r="AF470" s="316"/>
      <c r="AG470" s="316"/>
      <c r="AH470" s="316"/>
    </row>
    <row r="471">
      <c r="A471" s="314"/>
      <c r="B471" s="315"/>
      <c r="C471" s="316"/>
      <c r="D471" s="316"/>
      <c r="E471" s="316"/>
      <c r="F471" s="316"/>
      <c r="G471" s="316"/>
      <c r="H471" s="314"/>
      <c r="I471" s="317"/>
      <c r="J471" s="318"/>
      <c r="K471" s="316"/>
      <c r="L471" s="316"/>
      <c r="M471" s="316"/>
      <c r="N471" s="316"/>
      <c r="O471" s="316"/>
      <c r="P471" s="316"/>
      <c r="Q471" s="316"/>
      <c r="R471" s="316"/>
      <c r="S471" s="316"/>
      <c r="T471" s="316"/>
      <c r="U471" s="316"/>
      <c r="V471" s="316"/>
      <c r="W471" s="316"/>
      <c r="X471" s="316"/>
      <c r="Y471" s="316"/>
      <c r="Z471" s="316"/>
      <c r="AA471" s="316"/>
      <c r="AB471" s="316"/>
      <c r="AC471" s="316"/>
      <c r="AD471" s="316"/>
      <c r="AE471" s="316"/>
      <c r="AF471" s="316"/>
      <c r="AG471" s="316"/>
      <c r="AH471" s="316"/>
    </row>
    <row r="472">
      <c r="A472" s="314"/>
      <c r="B472" s="315"/>
      <c r="C472" s="316"/>
      <c r="D472" s="316"/>
      <c r="E472" s="316"/>
      <c r="F472" s="316"/>
      <c r="G472" s="316"/>
      <c r="H472" s="314"/>
      <c r="I472" s="317"/>
      <c r="J472" s="318"/>
      <c r="K472" s="316"/>
      <c r="L472" s="316"/>
      <c r="M472" s="316"/>
      <c r="N472" s="316"/>
      <c r="O472" s="316"/>
      <c r="P472" s="316"/>
      <c r="Q472" s="316"/>
      <c r="R472" s="316"/>
      <c r="S472" s="316"/>
      <c r="T472" s="316"/>
      <c r="U472" s="316"/>
      <c r="V472" s="316"/>
      <c r="W472" s="316"/>
      <c r="X472" s="316"/>
      <c r="Y472" s="316"/>
      <c r="Z472" s="316"/>
      <c r="AA472" s="316"/>
      <c r="AB472" s="316"/>
      <c r="AC472" s="316"/>
      <c r="AD472" s="316"/>
      <c r="AE472" s="316"/>
      <c r="AF472" s="316"/>
      <c r="AG472" s="316"/>
      <c r="AH472" s="316"/>
    </row>
    <row r="473">
      <c r="A473" s="314"/>
      <c r="B473" s="315"/>
      <c r="C473" s="316"/>
      <c r="D473" s="316"/>
      <c r="E473" s="316"/>
      <c r="F473" s="316"/>
      <c r="G473" s="316"/>
      <c r="H473" s="314"/>
      <c r="I473" s="317"/>
      <c r="J473" s="318"/>
      <c r="K473" s="316"/>
      <c r="L473" s="316"/>
      <c r="M473" s="316"/>
      <c r="N473" s="316"/>
      <c r="O473" s="316"/>
      <c r="P473" s="316"/>
      <c r="Q473" s="316"/>
      <c r="R473" s="316"/>
      <c r="S473" s="316"/>
      <c r="T473" s="316"/>
      <c r="U473" s="316"/>
      <c r="V473" s="316"/>
      <c r="W473" s="316"/>
      <c r="X473" s="316"/>
      <c r="Y473" s="316"/>
      <c r="Z473" s="316"/>
      <c r="AA473" s="316"/>
      <c r="AB473" s="316"/>
      <c r="AC473" s="316"/>
      <c r="AD473" s="316"/>
      <c r="AE473" s="316"/>
      <c r="AF473" s="316"/>
      <c r="AG473" s="316"/>
      <c r="AH473" s="316"/>
    </row>
    <row r="474">
      <c r="A474" s="314"/>
      <c r="B474" s="315"/>
      <c r="C474" s="316"/>
      <c r="D474" s="316"/>
      <c r="E474" s="316"/>
      <c r="F474" s="316"/>
      <c r="G474" s="316"/>
      <c r="H474" s="314"/>
      <c r="I474" s="317"/>
      <c r="J474" s="318"/>
      <c r="K474" s="316"/>
      <c r="L474" s="316"/>
      <c r="M474" s="316"/>
      <c r="N474" s="316"/>
      <c r="O474" s="316"/>
      <c r="P474" s="316"/>
      <c r="Q474" s="316"/>
      <c r="R474" s="316"/>
      <c r="S474" s="316"/>
      <c r="T474" s="316"/>
      <c r="U474" s="316"/>
      <c r="V474" s="316"/>
      <c r="W474" s="316"/>
      <c r="X474" s="316"/>
      <c r="Y474" s="316"/>
      <c r="Z474" s="316"/>
      <c r="AA474" s="316"/>
      <c r="AB474" s="316"/>
      <c r="AC474" s="316"/>
      <c r="AD474" s="316"/>
      <c r="AE474" s="316"/>
      <c r="AF474" s="316"/>
      <c r="AG474" s="316"/>
      <c r="AH474" s="316"/>
    </row>
    <row r="475">
      <c r="A475" s="314"/>
      <c r="B475" s="315"/>
      <c r="C475" s="316"/>
      <c r="D475" s="316"/>
      <c r="E475" s="316"/>
      <c r="F475" s="316"/>
      <c r="G475" s="316"/>
      <c r="H475" s="314"/>
      <c r="I475" s="317"/>
      <c r="J475" s="318"/>
      <c r="K475" s="316"/>
      <c r="L475" s="316"/>
      <c r="M475" s="316"/>
      <c r="N475" s="316"/>
      <c r="O475" s="316"/>
      <c r="P475" s="316"/>
      <c r="Q475" s="316"/>
      <c r="R475" s="316"/>
      <c r="S475" s="316"/>
      <c r="T475" s="316"/>
      <c r="U475" s="316"/>
      <c r="V475" s="316"/>
      <c r="W475" s="316"/>
      <c r="X475" s="316"/>
      <c r="Y475" s="316"/>
      <c r="Z475" s="316"/>
      <c r="AA475" s="316"/>
      <c r="AB475" s="316"/>
      <c r="AC475" s="316"/>
      <c r="AD475" s="316"/>
      <c r="AE475" s="316"/>
      <c r="AF475" s="316"/>
      <c r="AG475" s="316"/>
      <c r="AH475" s="316"/>
    </row>
    <row r="476">
      <c r="A476" s="314"/>
      <c r="B476" s="315"/>
      <c r="C476" s="316"/>
      <c r="D476" s="316"/>
      <c r="E476" s="316"/>
      <c r="F476" s="316"/>
      <c r="G476" s="316"/>
      <c r="H476" s="314"/>
      <c r="I476" s="317"/>
      <c r="J476" s="318"/>
      <c r="K476" s="316"/>
      <c r="L476" s="316"/>
      <c r="M476" s="316"/>
      <c r="N476" s="316"/>
      <c r="O476" s="316"/>
      <c r="P476" s="316"/>
      <c r="Q476" s="316"/>
      <c r="R476" s="316"/>
      <c r="S476" s="316"/>
      <c r="T476" s="316"/>
      <c r="U476" s="316"/>
      <c r="V476" s="316"/>
      <c r="W476" s="316"/>
      <c r="X476" s="316"/>
      <c r="Y476" s="316"/>
      <c r="Z476" s="316"/>
      <c r="AA476" s="316"/>
      <c r="AB476" s="316"/>
      <c r="AC476" s="316"/>
      <c r="AD476" s="316"/>
      <c r="AE476" s="316"/>
      <c r="AF476" s="316"/>
      <c r="AG476" s="316"/>
      <c r="AH476" s="316"/>
    </row>
    <row r="477">
      <c r="A477" s="314"/>
      <c r="B477" s="315"/>
      <c r="C477" s="316"/>
      <c r="D477" s="316"/>
      <c r="E477" s="316"/>
      <c r="F477" s="316"/>
      <c r="G477" s="316"/>
      <c r="H477" s="314"/>
      <c r="I477" s="317"/>
      <c r="J477" s="318"/>
      <c r="K477" s="316"/>
      <c r="L477" s="316"/>
      <c r="M477" s="316"/>
      <c r="N477" s="316"/>
      <c r="O477" s="316"/>
      <c r="P477" s="316"/>
      <c r="Q477" s="316"/>
      <c r="R477" s="316"/>
      <c r="S477" s="316"/>
      <c r="T477" s="316"/>
      <c r="U477" s="316"/>
      <c r="V477" s="316"/>
      <c r="W477" s="316"/>
      <c r="X477" s="316"/>
      <c r="Y477" s="316"/>
      <c r="Z477" s="316"/>
      <c r="AA477" s="316"/>
      <c r="AB477" s="316"/>
      <c r="AC477" s="316"/>
      <c r="AD477" s="316"/>
      <c r="AE477" s="316"/>
      <c r="AF477" s="316"/>
      <c r="AG477" s="316"/>
      <c r="AH477" s="316"/>
    </row>
    <row r="478">
      <c r="A478" s="314"/>
      <c r="B478" s="315"/>
      <c r="C478" s="316"/>
      <c r="D478" s="316"/>
      <c r="E478" s="316"/>
      <c r="F478" s="316"/>
      <c r="G478" s="316"/>
      <c r="H478" s="314"/>
      <c r="I478" s="317"/>
      <c r="J478" s="318"/>
      <c r="K478" s="316"/>
      <c r="L478" s="316"/>
      <c r="M478" s="316"/>
      <c r="N478" s="316"/>
      <c r="O478" s="316"/>
      <c r="P478" s="316"/>
      <c r="Q478" s="316"/>
      <c r="R478" s="316"/>
      <c r="S478" s="316"/>
      <c r="T478" s="316"/>
      <c r="U478" s="316"/>
      <c r="V478" s="316"/>
      <c r="W478" s="316"/>
      <c r="X478" s="316"/>
      <c r="Y478" s="316"/>
      <c r="Z478" s="316"/>
      <c r="AA478" s="316"/>
      <c r="AB478" s="316"/>
      <c r="AC478" s="316"/>
      <c r="AD478" s="316"/>
      <c r="AE478" s="316"/>
      <c r="AF478" s="316"/>
      <c r="AG478" s="316"/>
      <c r="AH478" s="316"/>
    </row>
    <row r="479">
      <c r="A479" s="314"/>
      <c r="B479" s="315"/>
      <c r="C479" s="316"/>
      <c r="D479" s="316"/>
      <c r="E479" s="316"/>
      <c r="F479" s="316"/>
      <c r="G479" s="316"/>
      <c r="H479" s="314"/>
      <c r="I479" s="317"/>
      <c r="J479" s="318"/>
      <c r="K479" s="316"/>
      <c r="L479" s="316"/>
      <c r="M479" s="316"/>
      <c r="N479" s="316"/>
      <c r="O479" s="316"/>
      <c r="P479" s="316"/>
      <c r="Q479" s="316"/>
      <c r="R479" s="316"/>
      <c r="S479" s="316"/>
      <c r="T479" s="316"/>
      <c r="U479" s="316"/>
      <c r="V479" s="316"/>
      <c r="W479" s="316"/>
      <c r="X479" s="316"/>
      <c r="Y479" s="316"/>
      <c r="Z479" s="316"/>
      <c r="AA479" s="316"/>
      <c r="AB479" s="316"/>
      <c r="AC479" s="316"/>
      <c r="AD479" s="316"/>
      <c r="AE479" s="316"/>
      <c r="AF479" s="316"/>
      <c r="AG479" s="316"/>
      <c r="AH479" s="316"/>
    </row>
    <row r="480">
      <c r="A480" s="314"/>
      <c r="B480" s="315"/>
      <c r="C480" s="316"/>
      <c r="D480" s="316"/>
      <c r="E480" s="316"/>
      <c r="F480" s="316"/>
      <c r="G480" s="316"/>
      <c r="H480" s="314"/>
      <c r="I480" s="317"/>
      <c r="J480" s="318"/>
      <c r="K480" s="316"/>
      <c r="L480" s="316"/>
      <c r="M480" s="316"/>
      <c r="N480" s="316"/>
      <c r="O480" s="316"/>
      <c r="P480" s="316"/>
      <c r="Q480" s="316"/>
      <c r="R480" s="316"/>
      <c r="S480" s="316"/>
      <c r="T480" s="316"/>
      <c r="U480" s="316"/>
      <c r="V480" s="316"/>
      <c r="W480" s="316"/>
      <c r="X480" s="316"/>
      <c r="Y480" s="316"/>
      <c r="Z480" s="316"/>
      <c r="AA480" s="316"/>
      <c r="AB480" s="316"/>
      <c r="AC480" s="316"/>
      <c r="AD480" s="316"/>
      <c r="AE480" s="316"/>
      <c r="AF480" s="316"/>
      <c r="AG480" s="316"/>
      <c r="AH480" s="316"/>
    </row>
    <row r="481">
      <c r="A481" s="314"/>
      <c r="B481" s="315"/>
      <c r="C481" s="316"/>
      <c r="D481" s="316"/>
      <c r="E481" s="316"/>
      <c r="F481" s="316"/>
      <c r="G481" s="316"/>
      <c r="H481" s="314"/>
      <c r="I481" s="317"/>
      <c r="J481" s="318"/>
      <c r="K481" s="316"/>
      <c r="L481" s="316"/>
      <c r="M481" s="316"/>
      <c r="N481" s="316"/>
      <c r="O481" s="316"/>
      <c r="P481" s="316"/>
      <c r="Q481" s="316"/>
      <c r="R481" s="316"/>
      <c r="S481" s="316"/>
      <c r="T481" s="316"/>
      <c r="U481" s="316"/>
      <c r="V481" s="316"/>
      <c r="W481" s="316"/>
      <c r="X481" s="316"/>
      <c r="Y481" s="316"/>
      <c r="Z481" s="316"/>
      <c r="AA481" s="316"/>
      <c r="AB481" s="316"/>
      <c r="AC481" s="316"/>
      <c r="AD481" s="316"/>
      <c r="AE481" s="316"/>
      <c r="AF481" s="316"/>
      <c r="AG481" s="316"/>
      <c r="AH481" s="316"/>
    </row>
    <row r="482">
      <c r="A482" s="314"/>
      <c r="B482" s="315"/>
      <c r="C482" s="316"/>
      <c r="D482" s="316"/>
      <c r="E482" s="316"/>
      <c r="F482" s="316"/>
      <c r="G482" s="316"/>
      <c r="H482" s="314"/>
      <c r="I482" s="317"/>
      <c r="J482" s="318"/>
      <c r="K482" s="316"/>
      <c r="L482" s="316"/>
      <c r="M482" s="316"/>
      <c r="N482" s="316"/>
      <c r="O482" s="316"/>
      <c r="P482" s="316"/>
      <c r="Q482" s="316"/>
      <c r="R482" s="316"/>
      <c r="S482" s="316"/>
      <c r="T482" s="316"/>
      <c r="U482" s="316"/>
      <c r="V482" s="316"/>
      <c r="W482" s="316"/>
      <c r="X482" s="316"/>
      <c r="Y482" s="316"/>
      <c r="Z482" s="316"/>
      <c r="AA482" s="316"/>
      <c r="AB482" s="316"/>
      <c r="AC482" s="316"/>
      <c r="AD482" s="316"/>
      <c r="AE482" s="316"/>
      <c r="AF482" s="316"/>
      <c r="AG482" s="316"/>
      <c r="AH482" s="316"/>
    </row>
    <row r="483">
      <c r="A483" s="314"/>
      <c r="B483" s="315"/>
      <c r="C483" s="316"/>
      <c r="D483" s="316"/>
      <c r="E483" s="316"/>
      <c r="F483" s="316"/>
      <c r="G483" s="316"/>
      <c r="H483" s="314"/>
      <c r="I483" s="317"/>
      <c r="J483" s="318"/>
      <c r="K483" s="316"/>
      <c r="L483" s="316"/>
      <c r="M483" s="316"/>
      <c r="N483" s="316"/>
      <c r="O483" s="316"/>
      <c r="P483" s="316"/>
      <c r="Q483" s="316"/>
      <c r="R483" s="316"/>
      <c r="S483" s="316"/>
      <c r="T483" s="316"/>
      <c r="U483" s="316"/>
      <c r="V483" s="316"/>
      <c r="W483" s="316"/>
      <c r="X483" s="316"/>
      <c r="Y483" s="316"/>
      <c r="Z483" s="316"/>
      <c r="AA483" s="316"/>
      <c r="AB483" s="316"/>
      <c r="AC483" s="316"/>
      <c r="AD483" s="316"/>
      <c r="AE483" s="316"/>
      <c r="AF483" s="316"/>
      <c r="AG483" s="316"/>
      <c r="AH483" s="316"/>
    </row>
    <row r="484">
      <c r="A484" s="314"/>
      <c r="B484" s="315"/>
      <c r="C484" s="316"/>
      <c r="D484" s="316"/>
      <c r="E484" s="316"/>
      <c r="F484" s="316"/>
      <c r="G484" s="316"/>
      <c r="H484" s="314"/>
      <c r="I484" s="317"/>
      <c r="J484" s="318"/>
      <c r="K484" s="316"/>
      <c r="L484" s="316"/>
      <c r="M484" s="316"/>
      <c r="N484" s="316"/>
      <c r="O484" s="316"/>
      <c r="P484" s="316"/>
      <c r="Q484" s="316"/>
      <c r="R484" s="316"/>
      <c r="S484" s="316"/>
      <c r="T484" s="316"/>
      <c r="U484" s="316"/>
      <c r="V484" s="316"/>
      <c r="W484" s="316"/>
      <c r="X484" s="316"/>
      <c r="Y484" s="316"/>
      <c r="Z484" s="316"/>
      <c r="AA484" s="316"/>
      <c r="AB484" s="316"/>
      <c r="AC484" s="316"/>
      <c r="AD484" s="316"/>
      <c r="AE484" s="316"/>
      <c r="AF484" s="316"/>
      <c r="AG484" s="316"/>
      <c r="AH484" s="316"/>
    </row>
    <row r="485">
      <c r="A485" s="314"/>
      <c r="B485" s="315"/>
      <c r="C485" s="316"/>
      <c r="D485" s="316"/>
      <c r="E485" s="316"/>
      <c r="F485" s="316"/>
      <c r="G485" s="316"/>
      <c r="H485" s="314"/>
      <c r="I485" s="317"/>
      <c r="J485" s="318"/>
      <c r="K485" s="316"/>
      <c r="L485" s="316"/>
      <c r="M485" s="316"/>
      <c r="N485" s="316"/>
      <c r="O485" s="316"/>
      <c r="P485" s="316"/>
      <c r="Q485" s="316"/>
      <c r="R485" s="316"/>
      <c r="S485" s="316"/>
      <c r="T485" s="316"/>
      <c r="U485" s="316"/>
      <c r="V485" s="316"/>
      <c r="W485" s="316"/>
      <c r="X485" s="316"/>
      <c r="Y485" s="316"/>
      <c r="Z485" s="316"/>
      <c r="AA485" s="316"/>
      <c r="AB485" s="316"/>
      <c r="AC485" s="316"/>
      <c r="AD485" s="316"/>
      <c r="AE485" s="316"/>
      <c r="AF485" s="316"/>
      <c r="AG485" s="316"/>
      <c r="AH485" s="316"/>
    </row>
    <row r="486">
      <c r="A486" s="314"/>
      <c r="B486" s="315"/>
      <c r="C486" s="316"/>
      <c r="D486" s="316"/>
      <c r="E486" s="316"/>
      <c r="F486" s="316"/>
      <c r="G486" s="316"/>
      <c r="H486" s="314"/>
      <c r="I486" s="317"/>
      <c r="J486" s="318"/>
      <c r="K486" s="316"/>
      <c r="L486" s="316"/>
      <c r="M486" s="316"/>
      <c r="N486" s="316"/>
      <c r="O486" s="316"/>
      <c r="P486" s="316"/>
      <c r="Q486" s="316"/>
      <c r="R486" s="316"/>
      <c r="S486" s="316"/>
      <c r="T486" s="316"/>
      <c r="U486" s="316"/>
      <c r="V486" s="316"/>
      <c r="W486" s="316"/>
      <c r="X486" s="316"/>
      <c r="Y486" s="316"/>
      <c r="Z486" s="316"/>
      <c r="AA486" s="316"/>
      <c r="AB486" s="316"/>
      <c r="AC486" s="316"/>
      <c r="AD486" s="316"/>
      <c r="AE486" s="316"/>
      <c r="AF486" s="316"/>
      <c r="AG486" s="316"/>
      <c r="AH486" s="316"/>
    </row>
    <row r="487">
      <c r="A487" s="314"/>
      <c r="B487" s="315"/>
      <c r="C487" s="316"/>
      <c r="D487" s="316"/>
      <c r="E487" s="316"/>
      <c r="F487" s="316"/>
      <c r="G487" s="316"/>
      <c r="H487" s="314"/>
      <c r="I487" s="317"/>
      <c r="J487" s="318"/>
      <c r="K487" s="316"/>
      <c r="L487" s="316"/>
      <c r="M487" s="316"/>
      <c r="N487" s="316"/>
      <c r="O487" s="316"/>
      <c r="P487" s="316"/>
      <c r="Q487" s="316"/>
      <c r="R487" s="316"/>
      <c r="S487" s="316"/>
      <c r="T487" s="316"/>
      <c r="U487" s="316"/>
      <c r="V487" s="316"/>
      <c r="W487" s="316"/>
      <c r="X487" s="316"/>
      <c r="Y487" s="316"/>
      <c r="Z487" s="316"/>
      <c r="AA487" s="316"/>
      <c r="AB487" s="316"/>
      <c r="AC487" s="316"/>
      <c r="AD487" s="316"/>
      <c r="AE487" s="316"/>
      <c r="AF487" s="316"/>
      <c r="AG487" s="316"/>
      <c r="AH487" s="316"/>
    </row>
    <row r="488">
      <c r="A488" s="314"/>
      <c r="B488" s="315"/>
      <c r="C488" s="316"/>
      <c r="D488" s="316"/>
      <c r="E488" s="316"/>
      <c r="F488" s="316"/>
      <c r="G488" s="316"/>
      <c r="H488" s="314"/>
      <c r="I488" s="317"/>
      <c r="J488" s="318"/>
      <c r="K488" s="316"/>
      <c r="L488" s="316"/>
      <c r="M488" s="316"/>
      <c r="N488" s="316"/>
      <c r="O488" s="316"/>
      <c r="P488" s="316"/>
      <c r="Q488" s="316"/>
      <c r="R488" s="316"/>
      <c r="S488" s="316"/>
      <c r="T488" s="316"/>
      <c r="U488" s="316"/>
      <c r="V488" s="316"/>
      <c r="W488" s="316"/>
      <c r="X488" s="316"/>
      <c r="Y488" s="316"/>
      <c r="Z488" s="316"/>
      <c r="AA488" s="316"/>
      <c r="AB488" s="316"/>
      <c r="AC488" s="316"/>
      <c r="AD488" s="316"/>
      <c r="AE488" s="316"/>
      <c r="AF488" s="316"/>
      <c r="AG488" s="316"/>
      <c r="AH488" s="316"/>
    </row>
    <row r="489">
      <c r="A489" s="314"/>
      <c r="B489" s="315"/>
      <c r="C489" s="316"/>
      <c r="D489" s="316"/>
      <c r="E489" s="316"/>
      <c r="F489" s="316"/>
      <c r="G489" s="316"/>
      <c r="H489" s="314"/>
      <c r="I489" s="317"/>
      <c r="J489" s="318"/>
      <c r="K489" s="316"/>
      <c r="L489" s="316"/>
      <c r="M489" s="316"/>
      <c r="N489" s="316"/>
      <c r="O489" s="316"/>
      <c r="P489" s="316"/>
      <c r="Q489" s="316"/>
      <c r="R489" s="316"/>
      <c r="S489" s="316"/>
      <c r="T489" s="316"/>
      <c r="U489" s="316"/>
      <c r="V489" s="316"/>
      <c r="W489" s="316"/>
      <c r="X489" s="316"/>
      <c r="Y489" s="316"/>
      <c r="Z489" s="316"/>
      <c r="AA489" s="316"/>
      <c r="AB489" s="316"/>
      <c r="AC489" s="316"/>
      <c r="AD489" s="316"/>
      <c r="AE489" s="316"/>
      <c r="AF489" s="316"/>
      <c r="AG489" s="316"/>
      <c r="AH489" s="316"/>
    </row>
    <row r="490">
      <c r="A490" s="314"/>
      <c r="B490" s="315"/>
      <c r="C490" s="316"/>
      <c r="D490" s="316"/>
      <c r="E490" s="316"/>
      <c r="F490" s="316"/>
      <c r="G490" s="316"/>
      <c r="H490" s="314"/>
      <c r="I490" s="317"/>
      <c r="J490" s="318"/>
      <c r="K490" s="316"/>
      <c r="L490" s="316"/>
      <c r="M490" s="316"/>
      <c r="N490" s="316"/>
      <c r="O490" s="316"/>
      <c r="P490" s="316"/>
      <c r="Q490" s="316"/>
      <c r="R490" s="316"/>
      <c r="S490" s="316"/>
      <c r="T490" s="316"/>
      <c r="U490" s="316"/>
      <c r="V490" s="316"/>
      <c r="W490" s="316"/>
      <c r="X490" s="316"/>
      <c r="Y490" s="316"/>
      <c r="Z490" s="316"/>
      <c r="AA490" s="316"/>
      <c r="AB490" s="316"/>
      <c r="AC490" s="316"/>
      <c r="AD490" s="316"/>
      <c r="AE490" s="316"/>
      <c r="AF490" s="316"/>
      <c r="AG490" s="316"/>
      <c r="AH490" s="316"/>
    </row>
    <row r="491">
      <c r="A491" s="314"/>
      <c r="B491" s="315"/>
      <c r="C491" s="316"/>
      <c r="D491" s="316"/>
      <c r="E491" s="316"/>
      <c r="F491" s="316"/>
      <c r="G491" s="316"/>
      <c r="H491" s="314"/>
      <c r="I491" s="317"/>
      <c r="J491" s="318"/>
      <c r="K491" s="316"/>
      <c r="L491" s="316"/>
      <c r="M491" s="316"/>
      <c r="N491" s="316"/>
      <c r="O491" s="316"/>
      <c r="P491" s="316"/>
      <c r="Q491" s="316"/>
      <c r="R491" s="316"/>
      <c r="S491" s="316"/>
      <c r="T491" s="316"/>
      <c r="U491" s="316"/>
      <c r="V491" s="316"/>
      <c r="W491" s="316"/>
      <c r="X491" s="316"/>
      <c r="Y491" s="316"/>
      <c r="Z491" s="316"/>
      <c r="AA491" s="316"/>
      <c r="AB491" s="316"/>
      <c r="AC491" s="316"/>
      <c r="AD491" s="316"/>
      <c r="AE491" s="316"/>
      <c r="AF491" s="316"/>
      <c r="AG491" s="316"/>
      <c r="AH491" s="316"/>
    </row>
    <row r="492">
      <c r="A492" s="314"/>
      <c r="B492" s="315"/>
      <c r="C492" s="316"/>
      <c r="D492" s="316"/>
      <c r="E492" s="316"/>
      <c r="F492" s="316"/>
      <c r="G492" s="316"/>
      <c r="H492" s="314"/>
      <c r="I492" s="317"/>
      <c r="J492" s="318"/>
      <c r="K492" s="316"/>
      <c r="L492" s="316"/>
      <c r="M492" s="316"/>
      <c r="N492" s="316"/>
      <c r="O492" s="316"/>
      <c r="P492" s="316"/>
      <c r="Q492" s="316"/>
      <c r="R492" s="316"/>
      <c r="S492" s="316"/>
      <c r="T492" s="316"/>
      <c r="U492" s="316"/>
      <c r="V492" s="316"/>
      <c r="W492" s="316"/>
      <c r="X492" s="316"/>
      <c r="Y492" s="316"/>
      <c r="Z492" s="316"/>
      <c r="AA492" s="316"/>
      <c r="AB492" s="316"/>
      <c r="AC492" s="316"/>
      <c r="AD492" s="316"/>
      <c r="AE492" s="316"/>
      <c r="AF492" s="316"/>
      <c r="AG492" s="316"/>
      <c r="AH492" s="316"/>
    </row>
    <row r="493">
      <c r="A493" s="314"/>
      <c r="B493" s="315"/>
      <c r="C493" s="316"/>
      <c r="D493" s="316"/>
      <c r="E493" s="316"/>
      <c r="F493" s="316"/>
      <c r="G493" s="316"/>
      <c r="H493" s="314"/>
      <c r="I493" s="317"/>
      <c r="J493" s="318"/>
      <c r="K493" s="316"/>
      <c r="L493" s="316"/>
      <c r="M493" s="316"/>
      <c r="N493" s="316"/>
      <c r="O493" s="316"/>
      <c r="P493" s="316"/>
      <c r="Q493" s="316"/>
      <c r="R493" s="316"/>
      <c r="S493" s="316"/>
      <c r="T493" s="316"/>
      <c r="U493" s="316"/>
      <c r="V493" s="316"/>
      <c r="W493" s="316"/>
      <c r="X493" s="316"/>
      <c r="Y493" s="316"/>
      <c r="Z493" s="316"/>
      <c r="AA493" s="316"/>
      <c r="AB493" s="316"/>
      <c r="AC493" s="316"/>
      <c r="AD493" s="316"/>
      <c r="AE493" s="316"/>
      <c r="AF493" s="316"/>
      <c r="AG493" s="316"/>
      <c r="AH493" s="316"/>
    </row>
    <row r="494">
      <c r="A494" s="314"/>
      <c r="B494" s="315"/>
      <c r="C494" s="316"/>
      <c r="D494" s="316"/>
      <c r="E494" s="316"/>
      <c r="F494" s="316"/>
      <c r="G494" s="316"/>
      <c r="H494" s="314"/>
      <c r="I494" s="317"/>
      <c r="J494" s="318"/>
      <c r="K494" s="316"/>
      <c r="L494" s="316"/>
      <c r="M494" s="316"/>
      <c r="N494" s="316"/>
      <c r="O494" s="316"/>
      <c r="P494" s="316"/>
      <c r="Q494" s="316"/>
      <c r="R494" s="316"/>
      <c r="S494" s="316"/>
      <c r="T494" s="316"/>
      <c r="U494" s="316"/>
      <c r="V494" s="316"/>
      <c r="W494" s="316"/>
      <c r="X494" s="316"/>
      <c r="Y494" s="316"/>
      <c r="Z494" s="316"/>
      <c r="AA494" s="316"/>
      <c r="AB494" s="316"/>
      <c r="AC494" s="316"/>
      <c r="AD494" s="316"/>
      <c r="AE494" s="316"/>
      <c r="AF494" s="316"/>
      <c r="AG494" s="316"/>
      <c r="AH494" s="316"/>
    </row>
    <row r="495">
      <c r="A495" s="314"/>
      <c r="B495" s="315"/>
      <c r="C495" s="316"/>
      <c r="D495" s="316"/>
      <c r="E495" s="316"/>
      <c r="F495" s="316"/>
      <c r="G495" s="316"/>
      <c r="H495" s="314"/>
      <c r="I495" s="317"/>
      <c r="J495" s="318"/>
      <c r="K495" s="316"/>
      <c r="L495" s="316"/>
      <c r="M495" s="316"/>
      <c r="N495" s="316"/>
      <c r="O495" s="316"/>
      <c r="P495" s="316"/>
      <c r="Q495" s="316"/>
      <c r="R495" s="316"/>
      <c r="S495" s="316"/>
      <c r="T495" s="316"/>
      <c r="U495" s="316"/>
      <c r="V495" s="316"/>
      <c r="W495" s="316"/>
      <c r="X495" s="316"/>
      <c r="Y495" s="316"/>
      <c r="Z495" s="316"/>
      <c r="AA495" s="316"/>
      <c r="AB495" s="316"/>
      <c r="AC495" s="316"/>
      <c r="AD495" s="316"/>
      <c r="AE495" s="316"/>
      <c r="AF495" s="316"/>
      <c r="AG495" s="316"/>
      <c r="AH495" s="316"/>
    </row>
    <row r="496">
      <c r="A496" s="314"/>
      <c r="B496" s="315"/>
      <c r="C496" s="316"/>
      <c r="D496" s="316"/>
      <c r="E496" s="316"/>
      <c r="F496" s="316"/>
      <c r="G496" s="316"/>
      <c r="H496" s="314"/>
      <c r="I496" s="317"/>
      <c r="J496" s="318"/>
      <c r="K496" s="316"/>
      <c r="L496" s="316"/>
      <c r="M496" s="316"/>
      <c r="N496" s="316"/>
      <c r="O496" s="316"/>
      <c r="P496" s="316"/>
      <c r="Q496" s="316"/>
      <c r="R496" s="316"/>
      <c r="S496" s="316"/>
      <c r="T496" s="316"/>
      <c r="U496" s="316"/>
      <c r="V496" s="316"/>
      <c r="W496" s="316"/>
      <c r="X496" s="316"/>
      <c r="Y496" s="316"/>
      <c r="Z496" s="316"/>
      <c r="AA496" s="316"/>
      <c r="AB496" s="316"/>
      <c r="AC496" s="316"/>
      <c r="AD496" s="316"/>
      <c r="AE496" s="316"/>
      <c r="AF496" s="316"/>
      <c r="AG496" s="316"/>
      <c r="AH496" s="316"/>
    </row>
    <row r="497">
      <c r="A497" s="314"/>
      <c r="B497" s="315"/>
      <c r="C497" s="316"/>
      <c r="D497" s="316"/>
      <c r="E497" s="316"/>
      <c r="F497" s="316"/>
      <c r="G497" s="316"/>
      <c r="H497" s="314"/>
      <c r="I497" s="317"/>
      <c r="J497" s="318"/>
      <c r="K497" s="316"/>
      <c r="L497" s="316"/>
      <c r="M497" s="316"/>
      <c r="N497" s="316"/>
      <c r="O497" s="316"/>
      <c r="P497" s="316"/>
      <c r="Q497" s="316"/>
      <c r="R497" s="316"/>
      <c r="S497" s="316"/>
      <c r="T497" s="316"/>
      <c r="U497" s="316"/>
      <c r="V497" s="316"/>
      <c r="W497" s="316"/>
      <c r="X497" s="316"/>
      <c r="Y497" s="316"/>
      <c r="Z497" s="316"/>
      <c r="AA497" s="316"/>
      <c r="AB497" s="316"/>
      <c r="AC497" s="316"/>
      <c r="AD497" s="316"/>
      <c r="AE497" s="316"/>
      <c r="AF497" s="316"/>
      <c r="AG497" s="316"/>
      <c r="AH497" s="316"/>
    </row>
    <row r="498">
      <c r="A498" s="314"/>
      <c r="B498" s="315"/>
      <c r="C498" s="316"/>
      <c r="D498" s="316"/>
      <c r="E498" s="316"/>
      <c r="F498" s="316"/>
      <c r="G498" s="316"/>
      <c r="H498" s="314"/>
      <c r="I498" s="317"/>
      <c r="J498" s="318"/>
      <c r="K498" s="316"/>
      <c r="L498" s="316"/>
      <c r="M498" s="316"/>
      <c r="N498" s="316"/>
      <c r="O498" s="316"/>
      <c r="P498" s="316"/>
      <c r="Q498" s="316"/>
      <c r="R498" s="316"/>
      <c r="S498" s="316"/>
      <c r="T498" s="316"/>
      <c r="U498" s="316"/>
      <c r="V498" s="316"/>
      <c r="W498" s="316"/>
      <c r="X498" s="316"/>
      <c r="Y498" s="316"/>
      <c r="Z498" s="316"/>
      <c r="AA498" s="316"/>
      <c r="AB498" s="316"/>
      <c r="AC498" s="316"/>
      <c r="AD498" s="316"/>
      <c r="AE498" s="316"/>
      <c r="AF498" s="316"/>
      <c r="AG498" s="316"/>
      <c r="AH498" s="316"/>
    </row>
    <row r="499">
      <c r="A499" s="314"/>
      <c r="B499" s="315"/>
      <c r="C499" s="316"/>
      <c r="D499" s="316"/>
      <c r="E499" s="316"/>
      <c r="F499" s="316"/>
      <c r="G499" s="316"/>
      <c r="H499" s="314"/>
      <c r="I499" s="317"/>
      <c r="J499" s="318"/>
      <c r="K499" s="316"/>
      <c r="L499" s="316"/>
      <c r="M499" s="316"/>
      <c r="N499" s="316"/>
      <c r="O499" s="316"/>
      <c r="P499" s="316"/>
      <c r="Q499" s="316"/>
      <c r="R499" s="316"/>
      <c r="S499" s="316"/>
      <c r="T499" s="316"/>
      <c r="U499" s="316"/>
      <c r="V499" s="316"/>
      <c r="W499" s="316"/>
      <c r="X499" s="316"/>
      <c r="Y499" s="316"/>
      <c r="Z499" s="316"/>
      <c r="AA499" s="316"/>
      <c r="AB499" s="316"/>
      <c r="AC499" s="316"/>
      <c r="AD499" s="316"/>
      <c r="AE499" s="316"/>
      <c r="AF499" s="316"/>
      <c r="AG499" s="316"/>
      <c r="AH499" s="316"/>
    </row>
    <row r="500">
      <c r="A500" s="314"/>
      <c r="B500" s="315"/>
      <c r="C500" s="316"/>
      <c r="D500" s="316"/>
      <c r="E500" s="316"/>
      <c r="F500" s="316"/>
      <c r="G500" s="316"/>
      <c r="H500" s="314"/>
      <c r="I500" s="317"/>
      <c r="J500" s="318"/>
      <c r="K500" s="316"/>
      <c r="L500" s="316"/>
      <c r="M500" s="316"/>
      <c r="N500" s="316"/>
      <c r="O500" s="316"/>
      <c r="P500" s="316"/>
      <c r="Q500" s="316"/>
      <c r="R500" s="316"/>
      <c r="S500" s="316"/>
      <c r="T500" s="316"/>
      <c r="U500" s="316"/>
      <c r="V500" s="316"/>
      <c r="W500" s="316"/>
      <c r="X500" s="316"/>
      <c r="Y500" s="316"/>
      <c r="Z500" s="316"/>
      <c r="AA500" s="316"/>
      <c r="AB500" s="316"/>
      <c r="AC500" s="316"/>
      <c r="AD500" s="316"/>
      <c r="AE500" s="316"/>
      <c r="AF500" s="316"/>
      <c r="AG500" s="316"/>
      <c r="AH500" s="316"/>
    </row>
    <row r="501">
      <c r="A501" s="314"/>
      <c r="B501" s="315"/>
      <c r="C501" s="316"/>
      <c r="D501" s="316"/>
      <c r="E501" s="316"/>
      <c r="F501" s="316"/>
      <c r="G501" s="316"/>
      <c r="H501" s="314"/>
      <c r="I501" s="317"/>
      <c r="J501" s="318"/>
      <c r="K501" s="316"/>
      <c r="L501" s="316"/>
      <c r="M501" s="316"/>
      <c r="N501" s="316"/>
      <c r="O501" s="316"/>
      <c r="P501" s="316"/>
      <c r="Q501" s="316"/>
      <c r="R501" s="316"/>
      <c r="S501" s="316"/>
      <c r="T501" s="316"/>
      <c r="U501" s="316"/>
      <c r="V501" s="316"/>
      <c r="W501" s="316"/>
      <c r="X501" s="316"/>
      <c r="Y501" s="316"/>
      <c r="Z501" s="316"/>
      <c r="AA501" s="316"/>
      <c r="AB501" s="316"/>
      <c r="AC501" s="316"/>
      <c r="AD501" s="316"/>
      <c r="AE501" s="316"/>
      <c r="AF501" s="316"/>
      <c r="AG501" s="316"/>
      <c r="AH501" s="316"/>
    </row>
    <row r="502">
      <c r="A502" s="314"/>
      <c r="B502" s="315"/>
      <c r="C502" s="316"/>
      <c r="D502" s="316"/>
      <c r="E502" s="316"/>
      <c r="F502" s="316"/>
      <c r="G502" s="316"/>
      <c r="H502" s="314"/>
      <c r="I502" s="317"/>
      <c r="J502" s="318"/>
      <c r="K502" s="316"/>
      <c r="L502" s="316"/>
      <c r="M502" s="316"/>
      <c r="N502" s="316"/>
      <c r="O502" s="316"/>
      <c r="P502" s="316"/>
      <c r="Q502" s="316"/>
      <c r="R502" s="316"/>
      <c r="S502" s="316"/>
      <c r="T502" s="316"/>
      <c r="U502" s="316"/>
      <c r="V502" s="316"/>
      <c r="W502" s="316"/>
      <c r="X502" s="316"/>
      <c r="Y502" s="316"/>
      <c r="Z502" s="316"/>
      <c r="AA502" s="316"/>
      <c r="AB502" s="316"/>
      <c r="AC502" s="316"/>
      <c r="AD502" s="316"/>
      <c r="AE502" s="316"/>
      <c r="AF502" s="316"/>
      <c r="AG502" s="316"/>
      <c r="AH502" s="316"/>
    </row>
    <row r="503">
      <c r="A503" s="314"/>
      <c r="B503" s="315"/>
      <c r="C503" s="316"/>
      <c r="D503" s="316"/>
      <c r="E503" s="316"/>
      <c r="F503" s="316"/>
      <c r="G503" s="316"/>
      <c r="H503" s="314"/>
      <c r="I503" s="317"/>
      <c r="J503" s="318"/>
      <c r="K503" s="316"/>
      <c r="L503" s="316"/>
      <c r="M503" s="316"/>
      <c r="N503" s="316"/>
      <c r="O503" s="316"/>
      <c r="P503" s="316"/>
      <c r="Q503" s="316"/>
      <c r="R503" s="316"/>
      <c r="S503" s="316"/>
      <c r="T503" s="316"/>
      <c r="U503" s="316"/>
      <c r="V503" s="316"/>
      <c r="W503" s="316"/>
      <c r="X503" s="316"/>
      <c r="Y503" s="316"/>
      <c r="Z503" s="316"/>
      <c r="AA503" s="316"/>
      <c r="AB503" s="316"/>
      <c r="AC503" s="316"/>
      <c r="AD503" s="316"/>
      <c r="AE503" s="316"/>
      <c r="AF503" s="316"/>
      <c r="AG503" s="316"/>
      <c r="AH503" s="316"/>
    </row>
    <row r="504">
      <c r="A504" s="314"/>
      <c r="B504" s="315"/>
      <c r="C504" s="316"/>
      <c r="D504" s="316"/>
      <c r="E504" s="316"/>
      <c r="F504" s="316"/>
      <c r="G504" s="316"/>
      <c r="H504" s="314"/>
      <c r="I504" s="317"/>
      <c r="J504" s="318"/>
      <c r="K504" s="316"/>
      <c r="L504" s="316"/>
      <c r="M504" s="316"/>
      <c r="N504" s="316"/>
      <c r="O504" s="316"/>
      <c r="P504" s="316"/>
      <c r="Q504" s="316"/>
      <c r="R504" s="316"/>
      <c r="S504" s="316"/>
      <c r="T504" s="316"/>
      <c r="U504" s="316"/>
      <c r="V504" s="316"/>
      <c r="W504" s="316"/>
      <c r="X504" s="316"/>
      <c r="Y504" s="316"/>
      <c r="Z504" s="316"/>
      <c r="AA504" s="316"/>
      <c r="AB504" s="316"/>
      <c r="AC504" s="316"/>
      <c r="AD504" s="316"/>
      <c r="AE504" s="316"/>
      <c r="AF504" s="316"/>
      <c r="AG504" s="316"/>
      <c r="AH504" s="316"/>
    </row>
    <row r="505">
      <c r="A505" s="314"/>
      <c r="B505" s="315"/>
      <c r="C505" s="316"/>
      <c r="D505" s="316"/>
      <c r="E505" s="316"/>
      <c r="F505" s="316"/>
      <c r="G505" s="316"/>
      <c r="H505" s="314"/>
      <c r="I505" s="317"/>
      <c r="J505" s="318"/>
      <c r="K505" s="316"/>
      <c r="L505" s="316"/>
      <c r="M505" s="316"/>
      <c r="N505" s="316"/>
      <c r="O505" s="316"/>
      <c r="P505" s="316"/>
      <c r="Q505" s="316"/>
      <c r="R505" s="316"/>
      <c r="S505" s="316"/>
      <c r="T505" s="316"/>
      <c r="U505" s="316"/>
      <c r="V505" s="316"/>
      <c r="W505" s="316"/>
      <c r="X505" s="316"/>
      <c r="Y505" s="316"/>
      <c r="Z505" s="316"/>
      <c r="AA505" s="316"/>
      <c r="AB505" s="316"/>
      <c r="AC505" s="316"/>
      <c r="AD505" s="316"/>
      <c r="AE505" s="316"/>
      <c r="AF505" s="316"/>
      <c r="AG505" s="316"/>
      <c r="AH505" s="316"/>
    </row>
    <row r="506">
      <c r="A506" s="314"/>
      <c r="B506" s="315"/>
      <c r="C506" s="316"/>
      <c r="D506" s="316"/>
      <c r="E506" s="316"/>
      <c r="F506" s="316"/>
      <c r="G506" s="316"/>
      <c r="H506" s="314"/>
      <c r="I506" s="317"/>
      <c r="J506" s="318"/>
      <c r="K506" s="316"/>
      <c r="L506" s="316"/>
      <c r="M506" s="316"/>
      <c r="N506" s="316"/>
      <c r="O506" s="316"/>
      <c r="P506" s="316"/>
      <c r="Q506" s="316"/>
      <c r="R506" s="316"/>
      <c r="S506" s="316"/>
      <c r="T506" s="316"/>
      <c r="U506" s="316"/>
      <c r="V506" s="316"/>
      <c r="W506" s="316"/>
      <c r="X506" s="316"/>
      <c r="Y506" s="316"/>
      <c r="Z506" s="316"/>
      <c r="AA506" s="316"/>
      <c r="AB506" s="316"/>
      <c r="AC506" s="316"/>
      <c r="AD506" s="316"/>
      <c r="AE506" s="316"/>
      <c r="AF506" s="316"/>
      <c r="AG506" s="316"/>
      <c r="AH506" s="316"/>
    </row>
    <row r="507">
      <c r="A507" s="314"/>
      <c r="B507" s="315"/>
      <c r="C507" s="316"/>
      <c r="D507" s="316"/>
      <c r="E507" s="316"/>
      <c r="F507" s="316"/>
      <c r="G507" s="316"/>
      <c r="H507" s="314"/>
      <c r="I507" s="317"/>
      <c r="J507" s="318"/>
      <c r="K507" s="316"/>
      <c r="L507" s="316"/>
      <c r="M507" s="316"/>
      <c r="N507" s="316"/>
      <c r="O507" s="316"/>
      <c r="P507" s="316"/>
      <c r="Q507" s="316"/>
      <c r="R507" s="316"/>
      <c r="S507" s="316"/>
      <c r="T507" s="316"/>
      <c r="U507" s="316"/>
      <c r="V507" s="316"/>
      <c r="W507" s="316"/>
      <c r="X507" s="316"/>
      <c r="Y507" s="316"/>
      <c r="Z507" s="316"/>
      <c r="AA507" s="316"/>
      <c r="AB507" s="316"/>
      <c r="AC507" s="316"/>
      <c r="AD507" s="316"/>
      <c r="AE507" s="316"/>
      <c r="AF507" s="316"/>
      <c r="AG507" s="316"/>
      <c r="AH507" s="316"/>
    </row>
    <row r="508">
      <c r="A508" s="314"/>
      <c r="B508" s="315"/>
      <c r="C508" s="316"/>
      <c r="D508" s="316"/>
      <c r="E508" s="316"/>
      <c r="F508" s="316"/>
      <c r="G508" s="316"/>
      <c r="H508" s="314"/>
      <c r="I508" s="317"/>
      <c r="J508" s="318"/>
      <c r="K508" s="316"/>
      <c r="L508" s="316"/>
      <c r="M508" s="316"/>
      <c r="N508" s="316"/>
      <c r="O508" s="316"/>
      <c r="P508" s="316"/>
      <c r="Q508" s="316"/>
      <c r="R508" s="316"/>
      <c r="S508" s="316"/>
      <c r="T508" s="316"/>
      <c r="U508" s="316"/>
      <c r="V508" s="316"/>
      <c r="W508" s="316"/>
      <c r="X508" s="316"/>
      <c r="Y508" s="316"/>
      <c r="Z508" s="316"/>
      <c r="AA508" s="316"/>
      <c r="AB508" s="316"/>
      <c r="AC508" s="316"/>
      <c r="AD508" s="316"/>
      <c r="AE508" s="316"/>
      <c r="AF508" s="316"/>
      <c r="AG508" s="316"/>
      <c r="AH508" s="316"/>
    </row>
    <row r="509">
      <c r="A509" s="314"/>
      <c r="B509" s="315"/>
      <c r="C509" s="316"/>
      <c r="D509" s="316"/>
      <c r="E509" s="316"/>
      <c r="F509" s="316"/>
      <c r="G509" s="316"/>
      <c r="H509" s="314"/>
      <c r="I509" s="317"/>
      <c r="J509" s="318"/>
      <c r="K509" s="316"/>
      <c r="L509" s="316"/>
      <c r="M509" s="316"/>
      <c r="N509" s="316"/>
      <c r="O509" s="316"/>
      <c r="P509" s="316"/>
      <c r="Q509" s="316"/>
      <c r="R509" s="316"/>
      <c r="S509" s="316"/>
      <c r="T509" s="316"/>
      <c r="U509" s="316"/>
      <c r="V509" s="316"/>
      <c r="W509" s="316"/>
      <c r="X509" s="316"/>
      <c r="Y509" s="316"/>
      <c r="Z509" s="316"/>
      <c r="AA509" s="316"/>
      <c r="AB509" s="316"/>
      <c r="AC509" s="316"/>
      <c r="AD509" s="316"/>
      <c r="AE509" s="316"/>
      <c r="AF509" s="316"/>
      <c r="AG509" s="316"/>
      <c r="AH509" s="316"/>
    </row>
    <row r="510">
      <c r="A510" s="314"/>
      <c r="B510" s="315"/>
      <c r="C510" s="316"/>
      <c r="D510" s="316"/>
      <c r="E510" s="316"/>
      <c r="F510" s="316"/>
      <c r="G510" s="316"/>
      <c r="H510" s="314"/>
      <c r="I510" s="317"/>
      <c r="J510" s="318"/>
      <c r="K510" s="316"/>
      <c r="L510" s="316"/>
      <c r="M510" s="316"/>
      <c r="N510" s="316"/>
      <c r="O510" s="316"/>
      <c r="P510" s="316"/>
      <c r="Q510" s="316"/>
      <c r="R510" s="316"/>
      <c r="S510" s="316"/>
      <c r="T510" s="316"/>
      <c r="U510" s="316"/>
      <c r="V510" s="316"/>
      <c r="W510" s="316"/>
      <c r="X510" s="316"/>
      <c r="Y510" s="316"/>
      <c r="Z510" s="316"/>
      <c r="AA510" s="316"/>
      <c r="AB510" s="316"/>
      <c r="AC510" s="316"/>
      <c r="AD510" s="316"/>
      <c r="AE510" s="316"/>
      <c r="AF510" s="316"/>
      <c r="AG510" s="316"/>
      <c r="AH510" s="316"/>
    </row>
    <row r="511">
      <c r="A511" s="314"/>
      <c r="B511" s="315"/>
      <c r="C511" s="316"/>
      <c r="D511" s="316"/>
      <c r="E511" s="316"/>
      <c r="F511" s="316"/>
      <c r="G511" s="316"/>
      <c r="H511" s="314"/>
      <c r="I511" s="317"/>
      <c r="J511" s="318"/>
      <c r="K511" s="316"/>
      <c r="L511" s="316"/>
      <c r="M511" s="316"/>
      <c r="N511" s="316"/>
      <c r="O511" s="316"/>
      <c r="P511" s="316"/>
      <c r="Q511" s="316"/>
      <c r="R511" s="316"/>
      <c r="S511" s="316"/>
      <c r="T511" s="316"/>
      <c r="U511" s="316"/>
      <c r="V511" s="316"/>
      <c r="W511" s="316"/>
      <c r="X511" s="316"/>
      <c r="Y511" s="316"/>
      <c r="Z511" s="316"/>
      <c r="AA511" s="316"/>
      <c r="AB511" s="316"/>
      <c r="AC511" s="316"/>
      <c r="AD511" s="316"/>
      <c r="AE511" s="316"/>
      <c r="AF511" s="316"/>
      <c r="AG511" s="316"/>
      <c r="AH511" s="316"/>
    </row>
    <row r="512">
      <c r="A512" s="314"/>
      <c r="B512" s="315"/>
      <c r="C512" s="316"/>
      <c r="D512" s="316"/>
      <c r="E512" s="316"/>
      <c r="F512" s="316"/>
      <c r="G512" s="316"/>
      <c r="H512" s="314"/>
      <c r="I512" s="317"/>
      <c r="J512" s="318"/>
      <c r="K512" s="316"/>
      <c r="L512" s="316"/>
      <c r="M512" s="316"/>
      <c r="N512" s="316"/>
      <c r="O512" s="316"/>
      <c r="P512" s="316"/>
      <c r="Q512" s="316"/>
      <c r="R512" s="316"/>
      <c r="S512" s="316"/>
      <c r="T512" s="316"/>
      <c r="U512" s="316"/>
      <c r="V512" s="316"/>
      <c r="W512" s="316"/>
      <c r="X512" s="316"/>
      <c r="Y512" s="316"/>
      <c r="Z512" s="316"/>
      <c r="AA512" s="316"/>
      <c r="AB512" s="316"/>
      <c r="AC512" s="316"/>
      <c r="AD512" s="316"/>
      <c r="AE512" s="316"/>
      <c r="AF512" s="316"/>
      <c r="AG512" s="316"/>
      <c r="AH512" s="316"/>
    </row>
    <row r="513">
      <c r="A513" s="314"/>
      <c r="B513" s="315"/>
      <c r="C513" s="316"/>
      <c r="D513" s="316"/>
      <c r="E513" s="316"/>
      <c r="F513" s="316"/>
      <c r="G513" s="316"/>
      <c r="H513" s="314"/>
      <c r="I513" s="317"/>
      <c r="J513" s="318"/>
      <c r="K513" s="316"/>
      <c r="L513" s="316"/>
      <c r="M513" s="316"/>
      <c r="N513" s="316"/>
      <c r="O513" s="316"/>
      <c r="P513" s="316"/>
      <c r="Q513" s="316"/>
      <c r="R513" s="316"/>
      <c r="S513" s="316"/>
      <c r="T513" s="316"/>
      <c r="U513" s="316"/>
      <c r="V513" s="316"/>
      <c r="W513" s="316"/>
      <c r="X513" s="316"/>
      <c r="Y513" s="316"/>
      <c r="Z513" s="316"/>
      <c r="AA513" s="316"/>
      <c r="AB513" s="316"/>
      <c r="AC513" s="316"/>
      <c r="AD513" s="316"/>
      <c r="AE513" s="316"/>
      <c r="AF513" s="316"/>
      <c r="AG513" s="316"/>
      <c r="AH513" s="316"/>
    </row>
    <row r="514">
      <c r="A514" s="314"/>
      <c r="B514" s="315"/>
      <c r="C514" s="316"/>
      <c r="D514" s="316"/>
      <c r="E514" s="316"/>
      <c r="F514" s="316"/>
      <c r="G514" s="316"/>
      <c r="H514" s="314"/>
      <c r="I514" s="317"/>
      <c r="J514" s="318"/>
      <c r="K514" s="316"/>
      <c r="L514" s="316"/>
      <c r="M514" s="316"/>
      <c r="N514" s="316"/>
      <c r="O514" s="316"/>
      <c r="P514" s="316"/>
      <c r="Q514" s="316"/>
      <c r="R514" s="316"/>
      <c r="S514" s="316"/>
      <c r="T514" s="316"/>
      <c r="U514" s="316"/>
      <c r="V514" s="316"/>
      <c r="W514" s="316"/>
      <c r="X514" s="316"/>
      <c r="Y514" s="316"/>
      <c r="Z514" s="316"/>
      <c r="AA514" s="316"/>
      <c r="AB514" s="316"/>
      <c r="AC514" s="316"/>
      <c r="AD514" s="316"/>
      <c r="AE514" s="316"/>
      <c r="AF514" s="316"/>
      <c r="AG514" s="316"/>
      <c r="AH514" s="316"/>
    </row>
    <row r="515">
      <c r="A515" s="314"/>
      <c r="B515" s="315"/>
      <c r="C515" s="316"/>
      <c r="D515" s="316"/>
      <c r="E515" s="316"/>
      <c r="F515" s="316"/>
      <c r="G515" s="316"/>
      <c r="H515" s="314"/>
      <c r="I515" s="317"/>
      <c r="J515" s="318"/>
      <c r="K515" s="316"/>
      <c r="L515" s="316"/>
      <c r="M515" s="316"/>
      <c r="N515" s="316"/>
      <c r="O515" s="316"/>
      <c r="P515" s="316"/>
      <c r="Q515" s="316"/>
      <c r="R515" s="316"/>
      <c r="S515" s="316"/>
      <c r="T515" s="316"/>
      <c r="U515" s="316"/>
      <c r="V515" s="316"/>
      <c r="W515" s="316"/>
      <c r="X515" s="316"/>
      <c r="Y515" s="316"/>
      <c r="Z515" s="316"/>
      <c r="AA515" s="316"/>
      <c r="AB515" s="316"/>
      <c r="AC515" s="316"/>
      <c r="AD515" s="316"/>
      <c r="AE515" s="316"/>
      <c r="AF515" s="316"/>
      <c r="AG515" s="316"/>
      <c r="AH515" s="316"/>
    </row>
    <row r="516">
      <c r="A516" s="314"/>
      <c r="B516" s="315"/>
      <c r="C516" s="316"/>
      <c r="D516" s="316"/>
      <c r="E516" s="316"/>
      <c r="F516" s="316"/>
      <c r="G516" s="316"/>
      <c r="H516" s="314"/>
      <c r="I516" s="317"/>
      <c r="J516" s="318"/>
      <c r="K516" s="316"/>
      <c r="L516" s="316"/>
      <c r="M516" s="316"/>
      <c r="N516" s="316"/>
      <c r="O516" s="316"/>
      <c r="P516" s="316"/>
      <c r="Q516" s="316"/>
      <c r="R516" s="316"/>
      <c r="S516" s="316"/>
      <c r="T516" s="316"/>
      <c r="U516" s="316"/>
      <c r="V516" s="316"/>
      <c r="W516" s="316"/>
      <c r="X516" s="316"/>
      <c r="Y516" s="316"/>
      <c r="Z516" s="316"/>
      <c r="AA516" s="316"/>
      <c r="AB516" s="316"/>
      <c r="AC516" s="316"/>
      <c r="AD516" s="316"/>
      <c r="AE516" s="316"/>
      <c r="AF516" s="316"/>
      <c r="AG516" s="316"/>
      <c r="AH516" s="316"/>
    </row>
    <row r="517">
      <c r="A517" s="314"/>
      <c r="B517" s="315"/>
      <c r="C517" s="316"/>
      <c r="D517" s="316"/>
      <c r="E517" s="316"/>
      <c r="F517" s="316"/>
      <c r="G517" s="316"/>
      <c r="H517" s="314"/>
      <c r="I517" s="317"/>
      <c r="J517" s="318"/>
      <c r="K517" s="316"/>
      <c r="L517" s="316"/>
      <c r="M517" s="316"/>
      <c r="N517" s="316"/>
      <c r="O517" s="316"/>
      <c r="P517" s="316"/>
      <c r="Q517" s="316"/>
      <c r="R517" s="316"/>
      <c r="S517" s="316"/>
      <c r="T517" s="316"/>
      <c r="U517" s="316"/>
      <c r="V517" s="316"/>
      <c r="W517" s="316"/>
      <c r="X517" s="316"/>
      <c r="Y517" s="316"/>
      <c r="Z517" s="316"/>
      <c r="AA517" s="316"/>
      <c r="AB517" s="316"/>
      <c r="AC517" s="316"/>
      <c r="AD517" s="316"/>
      <c r="AE517" s="316"/>
      <c r="AF517" s="316"/>
      <c r="AG517" s="316"/>
      <c r="AH517" s="316"/>
    </row>
    <row r="518">
      <c r="A518" s="314"/>
      <c r="B518" s="315"/>
      <c r="C518" s="316"/>
      <c r="D518" s="316"/>
      <c r="E518" s="316"/>
      <c r="F518" s="316"/>
      <c r="G518" s="316"/>
      <c r="H518" s="314"/>
      <c r="I518" s="317"/>
      <c r="J518" s="318"/>
      <c r="K518" s="316"/>
      <c r="L518" s="316"/>
      <c r="M518" s="316"/>
      <c r="N518" s="316"/>
      <c r="O518" s="316"/>
      <c r="P518" s="316"/>
      <c r="Q518" s="316"/>
      <c r="R518" s="316"/>
      <c r="S518" s="316"/>
      <c r="T518" s="316"/>
      <c r="U518" s="316"/>
      <c r="V518" s="316"/>
      <c r="W518" s="316"/>
      <c r="X518" s="316"/>
      <c r="Y518" s="316"/>
      <c r="Z518" s="316"/>
      <c r="AA518" s="316"/>
      <c r="AB518" s="316"/>
      <c r="AC518" s="316"/>
      <c r="AD518" s="316"/>
      <c r="AE518" s="316"/>
      <c r="AF518" s="316"/>
      <c r="AG518" s="316"/>
      <c r="AH518" s="316"/>
    </row>
    <row r="519">
      <c r="A519" s="314"/>
      <c r="B519" s="315"/>
      <c r="C519" s="316"/>
      <c r="D519" s="316"/>
      <c r="E519" s="316"/>
      <c r="F519" s="316"/>
      <c r="G519" s="316"/>
      <c r="H519" s="314"/>
      <c r="I519" s="317"/>
      <c r="J519" s="318"/>
      <c r="K519" s="316"/>
      <c r="L519" s="316"/>
      <c r="M519" s="316"/>
      <c r="N519" s="316"/>
      <c r="O519" s="316"/>
      <c r="P519" s="316"/>
      <c r="Q519" s="316"/>
      <c r="R519" s="316"/>
      <c r="S519" s="316"/>
      <c r="T519" s="316"/>
      <c r="U519" s="316"/>
      <c r="V519" s="316"/>
      <c r="W519" s="316"/>
      <c r="X519" s="316"/>
      <c r="Y519" s="316"/>
      <c r="Z519" s="316"/>
      <c r="AA519" s="316"/>
      <c r="AB519" s="316"/>
      <c r="AC519" s="316"/>
      <c r="AD519" s="316"/>
      <c r="AE519" s="316"/>
      <c r="AF519" s="316"/>
      <c r="AG519" s="316"/>
      <c r="AH519" s="316"/>
    </row>
    <row r="520">
      <c r="A520" s="314"/>
      <c r="B520" s="315"/>
      <c r="C520" s="316"/>
      <c r="D520" s="316"/>
      <c r="E520" s="316"/>
      <c r="F520" s="316"/>
      <c r="G520" s="316"/>
      <c r="H520" s="314"/>
      <c r="I520" s="317"/>
      <c r="J520" s="318"/>
      <c r="K520" s="316"/>
      <c r="L520" s="316"/>
      <c r="M520" s="316"/>
      <c r="N520" s="316"/>
      <c r="O520" s="316"/>
      <c r="P520" s="316"/>
      <c r="Q520" s="316"/>
      <c r="R520" s="316"/>
      <c r="S520" s="316"/>
      <c r="T520" s="316"/>
      <c r="U520" s="316"/>
      <c r="V520" s="316"/>
      <c r="W520" s="316"/>
      <c r="X520" s="316"/>
      <c r="Y520" s="316"/>
      <c r="Z520" s="316"/>
      <c r="AA520" s="316"/>
      <c r="AB520" s="316"/>
      <c r="AC520" s="316"/>
      <c r="AD520" s="316"/>
      <c r="AE520" s="316"/>
      <c r="AF520" s="316"/>
      <c r="AG520" s="316"/>
      <c r="AH520" s="316"/>
    </row>
    <row r="521">
      <c r="A521" s="314"/>
      <c r="B521" s="315"/>
      <c r="C521" s="316"/>
      <c r="D521" s="316"/>
      <c r="E521" s="316"/>
      <c r="F521" s="316"/>
      <c r="G521" s="316"/>
      <c r="H521" s="314"/>
      <c r="I521" s="317"/>
      <c r="J521" s="318"/>
      <c r="K521" s="316"/>
      <c r="L521" s="316"/>
      <c r="M521" s="316"/>
      <c r="N521" s="316"/>
      <c r="O521" s="316"/>
      <c r="P521" s="316"/>
      <c r="Q521" s="316"/>
      <c r="R521" s="316"/>
      <c r="S521" s="316"/>
      <c r="T521" s="316"/>
      <c r="U521" s="316"/>
      <c r="V521" s="316"/>
      <c r="W521" s="316"/>
      <c r="X521" s="316"/>
      <c r="Y521" s="316"/>
      <c r="Z521" s="316"/>
      <c r="AA521" s="316"/>
      <c r="AB521" s="316"/>
      <c r="AC521" s="316"/>
      <c r="AD521" s="316"/>
      <c r="AE521" s="316"/>
      <c r="AF521" s="316"/>
      <c r="AG521" s="316"/>
      <c r="AH521" s="316"/>
    </row>
    <row r="522">
      <c r="A522" s="314"/>
      <c r="B522" s="315"/>
      <c r="C522" s="316"/>
      <c r="D522" s="316"/>
      <c r="E522" s="316"/>
      <c r="F522" s="316"/>
      <c r="G522" s="316"/>
      <c r="H522" s="314"/>
      <c r="I522" s="317"/>
      <c r="J522" s="318"/>
      <c r="K522" s="316"/>
      <c r="L522" s="316"/>
      <c r="M522" s="316"/>
      <c r="N522" s="316"/>
      <c r="O522" s="316"/>
      <c r="P522" s="316"/>
      <c r="Q522" s="316"/>
      <c r="R522" s="316"/>
      <c r="S522" s="316"/>
      <c r="T522" s="316"/>
      <c r="U522" s="316"/>
      <c r="V522" s="316"/>
      <c r="W522" s="316"/>
      <c r="X522" s="316"/>
      <c r="Y522" s="316"/>
      <c r="Z522" s="316"/>
      <c r="AA522" s="316"/>
      <c r="AB522" s="316"/>
      <c r="AC522" s="316"/>
      <c r="AD522" s="316"/>
      <c r="AE522" s="316"/>
      <c r="AF522" s="316"/>
      <c r="AG522" s="316"/>
      <c r="AH522" s="316"/>
    </row>
    <row r="523">
      <c r="A523" s="314"/>
      <c r="B523" s="315"/>
      <c r="C523" s="316"/>
      <c r="D523" s="316"/>
      <c r="E523" s="316"/>
      <c r="F523" s="316"/>
      <c r="G523" s="316"/>
      <c r="H523" s="314"/>
      <c r="I523" s="317"/>
      <c r="J523" s="318"/>
      <c r="K523" s="316"/>
      <c r="L523" s="316"/>
      <c r="M523" s="316"/>
      <c r="N523" s="316"/>
      <c r="O523" s="316"/>
      <c r="P523" s="316"/>
      <c r="Q523" s="316"/>
      <c r="R523" s="316"/>
      <c r="S523" s="316"/>
      <c r="T523" s="316"/>
      <c r="U523" s="316"/>
      <c r="V523" s="316"/>
      <c r="W523" s="316"/>
      <c r="X523" s="316"/>
      <c r="Y523" s="316"/>
      <c r="Z523" s="316"/>
      <c r="AA523" s="316"/>
      <c r="AB523" s="316"/>
      <c r="AC523" s="316"/>
      <c r="AD523" s="316"/>
      <c r="AE523" s="316"/>
      <c r="AF523" s="316"/>
      <c r="AG523" s="316"/>
      <c r="AH523" s="316"/>
    </row>
    <row r="524">
      <c r="A524" s="314"/>
      <c r="B524" s="315"/>
      <c r="C524" s="316"/>
      <c r="D524" s="316"/>
      <c r="E524" s="316"/>
      <c r="F524" s="316"/>
      <c r="G524" s="316"/>
      <c r="H524" s="314"/>
      <c r="I524" s="317"/>
      <c r="J524" s="318"/>
      <c r="K524" s="316"/>
      <c r="L524" s="316"/>
      <c r="M524" s="316"/>
      <c r="N524" s="316"/>
      <c r="O524" s="316"/>
      <c r="P524" s="316"/>
      <c r="Q524" s="316"/>
      <c r="R524" s="316"/>
      <c r="S524" s="316"/>
      <c r="T524" s="316"/>
      <c r="U524" s="316"/>
      <c r="V524" s="316"/>
      <c r="W524" s="316"/>
      <c r="X524" s="316"/>
      <c r="Y524" s="316"/>
      <c r="Z524" s="316"/>
      <c r="AA524" s="316"/>
      <c r="AB524" s="316"/>
      <c r="AC524" s="316"/>
      <c r="AD524" s="316"/>
      <c r="AE524" s="316"/>
      <c r="AF524" s="316"/>
      <c r="AG524" s="316"/>
      <c r="AH524" s="316"/>
    </row>
    <row r="525">
      <c r="A525" s="314"/>
      <c r="B525" s="315"/>
      <c r="C525" s="316"/>
      <c r="D525" s="316"/>
      <c r="E525" s="316"/>
      <c r="F525" s="316"/>
      <c r="G525" s="316"/>
      <c r="H525" s="314"/>
      <c r="I525" s="317"/>
      <c r="J525" s="318"/>
      <c r="K525" s="316"/>
      <c r="L525" s="316"/>
      <c r="M525" s="316"/>
      <c r="N525" s="316"/>
      <c r="O525" s="316"/>
      <c r="P525" s="316"/>
      <c r="Q525" s="316"/>
      <c r="R525" s="316"/>
      <c r="S525" s="316"/>
      <c r="T525" s="316"/>
      <c r="U525" s="316"/>
      <c r="V525" s="316"/>
      <c r="W525" s="316"/>
      <c r="X525" s="316"/>
      <c r="Y525" s="316"/>
      <c r="Z525" s="316"/>
      <c r="AA525" s="316"/>
      <c r="AB525" s="316"/>
      <c r="AC525" s="316"/>
      <c r="AD525" s="316"/>
      <c r="AE525" s="316"/>
      <c r="AF525" s="316"/>
      <c r="AG525" s="316"/>
      <c r="AH525" s="316"/>
    </row>
    <row r="526">
      <c r="A526" s="314"/>
      <c r="B526" s="315"/>
      <c r="C526" s="316"/>
      <c r="D526" s="316"/>
      <c r="E526" s="316"/>
      <c r="F526" s="316"/>
      <c r="G526" s="316"/>
      <c r="H526" s="314"/>
      <c r="I526" s="317"/>
      <c r="J526" s="318"/>
      <c r="K526" s="316"/>
      <c r="L526" s="316"/>
      <c r="M526" s="316"/>
      <c r="N526" s="316"/>
      <c r="O526" s="316"/>
      <c r="P526" s="316"/>
      <c r="Q526" s="316"/>
      <c r="R526" s="316"/>
      <c r="S526" s="316"/>
      <c r="T526" s="316"/>
      <c r="U526" s="316"/>
      <c r="V526" s="316"/>
      <c r="W526" s="316"/>
      <c r="X526" s="316"/>
      <c r="Y526" s="316"/>
      <c r="Z526" s="316"/>
      <c r="AA526" s="316"/>
      <c r="AB526" s="316"/>
      <c r="AC526" s="316"/>
      <c r="AD526" s="316"/>
      <c r="AE526" s="316"/>
      <c r="AF526" s="316"/>
      <c r="AG526" s="316"/>
      <c r="AH526" s="316"/>
    </row>
    <row r="527">
      <c r="A527" s="314"/>
      <c r="B527" s="315"/>
      <c r="C527" s="316"/>
      <c r="D527" s="316"/>
      <c r="E527" s="316"/>
      <c r="F527" s="316"/>
      <c r="G527" s="316"/>
      <c r="H527" s="314"/>
      <c r="I527" s="317"/>
      <c r="J527" s="318"/>
      <c r="K527" s="316"/>
      <c r="L527" s="316"/>
      <c r="M527" s="316"/>
      <c r="N527" s="316"/>
      <c r="O527" s="316"/>
      <c r="P527" s="316"/>
      <c r="Q527" s="316"/>
      <c r="R527" s="316"/>
      <c r="S527" s="316"/>
      <c r="T527" s="316"/>
      <c r="U527" s="316"/>
      <c r="V527" s="316"/>
      <c r="W527" s="316"/>
      <c r="X527" s="316"/>
      <c r="Y527" s="316"/>
      <c r="Z527" s="316"/>
      <c r="AA527" s="316"/>
      <c r="AB527" s="316"/>
      <c r="AC527" s="316"/>
      <c r="AD527" s="316"/>
      <c r="AE527" s="316"/>
      <c r="AF527" s="316"/>
      <c r="AG527" s="316"/>
      <c r="AH527" s="316"/>
    </row>
    <row r="528">
      <c r="A528" s="314"/>
      <c r="B528" s="315"/>
      <c r="C528" s="316"/>
      <c r="D528" s="316"/>
      <c r="E528" s="316"/>
      <c r="F528" s="316"/>
      <c r="G528" s="316"/>
      <c r="H528" s="314"/>
      <c r="I528" s="317"/>
      <c r="J528" s="318"/>
      <c r="K528" s="316"/>
      <c r="L528" s="316"/>
      <c r="M528" s="316"/>
      <c r="N528" s="316"/>
      <c r="O528" s="316"/>
      <c r="P528" s="316"/>
      <c r="Q528" s="316"/>
      <c r="R528" s="316"/>
      <c r="S528" s="316"/>
      <c r="T528" s="316"/>
      <c r="U528" s="316"/>
      <c r="V528" s="316"/>
      <c r="W528" s="316"/>
      <c r="X528" s="316"/>
      <c r="Y528" s="316"/>
      <c r="Z528" s="316"/>
      <c r="AA528" s="316"/>
      <c r="AB528" s="316"/>
      <c r="AC528" s="316"/>
      <c r="AD528" s="316"/>
      <c r="AE528" s="316"/>
      <c r="AF528" s="316"/>
      <c r="AG528" s="316"/>
      <c r="AH528" s="316"/>
    </row>
    <row r="529">
      <c r="A529" s="314"/>
      <c r="B529" s="315"/>
      <c r="C529" s="316"/>
      <c r="D529" s="316"/>
      <c r="E529" s="316"/>
      <c r="F529" s="316"/>
      <c r="G529" s="316"/>
      <c r="H529" s="314"/>
      <c r="I529" s="317"/>
      <c r="J529" s="318"/>
      <c r="K529" s="316"/>
      <c r="L529" s="316"/>
      <c r="M529" s="316"/>
      <c r="N529" s="316"/>
      <c r="O529" s="316"/>
      <c r="P529" s="316"/>
      <c r="Q529" s="316"/>
      <c r="R529" s="316"/>
      <c r="S529" s="316"/>
      <c r="T529" s="316"/>
      <c r="U529" s="316"/>
      <c r="V529" s="316"/>
      <c r="W529" s="316"/>
      <c r="X529" s="316"/>
      <c r="Y529" s="316"/>
      <c r="Z529" s="316"/>
      <c r="AA529" s="316"/>
      <c r="AB529" s="316"/>
      <c r="AC529" s="316"/>
      <c r="AD529" s="316"/>
      <c r="AE529" s="316"/>
      <c r="AF529" s="316"/>
      <c r="AG529" s="316"/>
      <c r="AH529" s="316"/>
    </row>
    <row r="530">
      <c r="A530" s="314"/>
      <c r="B530" s="315"/>
      <c r="C530" s="316"/>
      <c r="D530" s="316"/>
      <c r="E530" s="316"/>
      <c r="F530" s="316"/>
      <c r="G530" s="316"/>
      <c r="H530" s="314"/>
      <c r="I530" s="317"/>
      <c r="J530" s="318"/>
      <c r="K530" s="316"/>
      <c r="L530" s="316"/>
      <c r="M530" s="316"/>
      <c r="N530" s="316"/>
      <c r="O530" s="316"/>
      <c r="P530" s="316"/>
      <c r="Q530" s="316"/>
      <c r="R530" s="316"/>
      <c r="S530" s="316"/>
      <c r="T530" s="316"/>
      <c r="U530" s="316"/>
      <c r="V530" s="316"/>
      <c r="W530" s="316"/>
      <c r="X530" s="316"/>
      <c r="Y530" s="316"/>
      <c r="Z530" s="316"/>
      <c r="AA530" s="316"/>
      <c r="AB530" s="316"/>
      <c r="AC530" s="316"/>
      <c r="AD530" s="316"/>
      <c r="AE530" s="316"/>
      <c r="AF530" s="316"/>
      <c r="AG530" s="316"/>
      <c r="AH530" s="316"/>
    </row>
    <row r="531">
      <c r="A531" s="314"/>
      <c r="B531" s="315"/>
      <c r="C531" s="316"/>
      <c r="D531" s="316"/>
      <c r="E531" s="316"/>
      <c r="F531" s="316"/>
      <c r="G531" s="316"/>
      <c r="H531" s="314"/>
      <c r="I531" s="317"/>
      <c r="J531" s="318"/>
      <c r="K531" s="316"/>
      <c r="L531" s="316"/>
      <c r="M531" s="316"/>
      <c r="N531" s="316"/>
      <c r="O531" s="316"/>
      <c r="P531" s="316"/>
      <c r="Q531" s="316"/>
      <c r="R531" s="316"/>
      <c r="S531" s="316"/>
      <c r="T531" s="316"/>
      <c r="U531" s="316"/>
      <c r="V531" s="316"/>
      <c r="W531" s="316"/>
      <c r="X531" s="316"/>
      <c r="Y531" s="316"/>
      <c r="Z531" s="316"/>
      <c r="AA531" s="316"/>
      <c r="AB531" s="316"/>
      <c r="AC531" s="316"/>
      <c r="AD531" s="316"/>
      <c r="AE531" s="316"/>
      <c r="AF531" s="316"/>
      <c r="AG531" s="316"/>
      <c r="AH531" s="316"/>
    </row>
    <row r="532">
      <c r="A532" s="314"/>
      <c r="B532" s="315"/>
      <c r="C532" s="316"/>
      <c r="D532" s="316"/>
      <c r="E532" s="316"/>
      <c r="F532" s="316"/>
      <c r="G532" s="316"/>
      <c r="H532" s="314"/>
      <c r="I532" s="317"/>
      <c r="J532" s="318"/>
      <c r="K532" s="316"/>
      <c r="L532" s="316"/>
      <c r="M532" s="316"/>
      <c r="N532" s="316"/>
      <c r="O532" s="316"/>
      <c r="P532" s="316"/>
      <c r="Q532" s="316"/>
      <c r="R532" s="316"/>
      <c r="S532" s="316"/>
      <c r="T532" s="316"/>
      <c r="U532" s="316"/>
      <c r="V532" s="316"/>
      <c r="W532" s="316"/>
      <c r="X532" s="316"/>
      <c r="Y532" s="316"/>
      <c r="Z532" s="316"/>
      <c r="AA532" s="316"/>
      <c r="AB532" s="316"/>
      <c r="AC532" s="316"/>
      <c r="AD532" s="316"/>
      <c r="AE532" s="316"/>
      <c r="AF532" s="316"/>
      <c r="AG532" s="316"/>
      <c r="AH532" s="316"/>
    </row>
    <row r="533">
      <c r="A533" s="314"/>
      <c r="B533" s="315"/>
      <c r="C533" s="316"/>
      <c r="D533" s="316"/>
      <c r="E533" s="316"/>
      <c r="F533" s="316"/>
      <c r="G533" s="316"/>
      <c r="H533" s="314"/>
      <c r="I533" s="317"/>
      <c r="J533" s="318"/>
      <c r="K533" s="316"/>
      <c r="L533" s="316"/>
      <c r="M533" s="316"/>
      <c r="N533" s="316"/>
      <c r="O533" s="316"/>
      <c r="P533" s="316"/>
      <c r="Q533" s="316"/>
      <c r="R533" s="316"/>
      <c r="S533" s="316"/>
      <c r="T533" s="316"/>
      <c r="U533" s="316"/>
      <c r="V533" s="316"/>
      <c r="W533" s="316"/>
      <c r="X533" s="316"/>
      <c r="Y533" s="316"/>
      <c r="Z533" s="316"/>
      <c r="AA533" s="316"/>
      <c r="AB533" s="316"/>
      <c r="AC533" s="316"/>
      <c r="AD533" s="316"/>
      <c r="AE533" s="316"/>
      <c r="AF533" s="316"/>
      <c r="AG533" s="316"/>
      <c r="AH533" s="316"/>
    </row>
    <row r="534">
      <c r="A534" s="314"/>
      <c r="B534" s="315"/>
      <c r="C534" s="316"/>
      <c r="D534" s="316"/>
      <c r="E534" s="316"/>
      <c r="F534" s="316"/>
      <c r="G534" s="316"/>
      <c r="H534" s="314"/>
      <c r="I534" s="317"/>
      <c r="J534" s="318"/>
      <c r="K534" s="316"/>
      <c r="L534" s="316"/>
      <c r="M534" s="316"/>
      <c r="N534" s="316"/>
      <c r="O534" s="316"/>
      <c r="P534" s="316"/>
      <c r="Q534" s="316"/>
      <c r="R534" s="316"/>
      <c r="S534" s="316"/>
      <c r="T534" s="316"/>
      <c r="U534" s="316"/>
      <c r="V534" s="316"/>
      <c r="W534" s="316"/>
      <c r="X534" s="316"/>
      <c r="Y534" s="316"/>
      <c r="Z534" s="316"/>
      <c r="AA534" s="316"/>
      <c r="AB534" s="316"/>
      <c r="AC534" s="316"/>
      <c r="AD534" s="316"/>
      <c r="AE534" s="316"/>
      <c r="AF534" s="316"/>
      <c r="AG534" s="316"/>
      <c r="AH534" s="316"/>
    </row>
    <row r="535">
      <c r="A535" s="314"/>
      <c r="B535" s="315"/>
      <c r="C535" s="316"/>
      <c r="D535" s="316"/>
      <c r="E535" s="316"/>
      <c r="F535" s="316"/>
      <c r="G535" s="316"/>
      <c r="H535" s="314"/>
      <c r="I535" s="317"/>
      <c r="J535" s="318"/>
      <c r="K535" s="316"/>
      <c r="L535" s="316"/>
      <c r="M535" s="316"/>
      <c r="N535" s="316"/>
      <c r="O535" s="316"/>
      <c r="P535" s="316"/>
      <c r="Q535" s="316"/>
      <c r="R535" s="316"/>
      <c r="S535" s="316"/>
      <c r="T535" s="316"/>
      <c r="U535" s="316"/>
      <c r="V535" s="316"/>
      <c r="W535" s="316"/>
      <c r="X535" s="316"/>
      <c r="Y535" s="316"/>
      <c r="Z535" s="316"/>
      <c r="AA535" s="316"/>
      <c r="AB535" s="316"/>
      <c r="AC535" s="316"/>
      <c r="AD535" s="316"/>
      <c r="AE535" s="316"/>
      <c r="AF535" s="316"/>
      <c r="AG535" s="316"/>
      <c r="AH535" s="316"/>
    </row>
    <row r="536">
      <c r="A536" s="314"/>
      <c r="B536" s="315"/>
      <c r="C536" s="316"/>
      <c r="D536" s="316"/>
      <c r="E536" s="316"/>
      <c r="F536" s="316"/>
      <c r="G536" s="316"/>
      <c r="H536" s="314"/>
      <c r="I536" s="317"/>
      <c r="J536" s="318"/>
      <c r="K536" s="316"/>
      <c r="L536" s="316"/>
      <c r="M536" s="316"/>
      <c r="N536" s="316"/>
      <c r="O536" s="316"/>
      <c r="P536" s="316"/>
      <c r="Q536" s="316"/>
      <c r="R536" s="316"/>
      <c r="S536" s="316"/>
      <c r="T536" s="316"/>
      <c r="U536" s="316"/>
      <c r="V536" s="316"/>
      <c r="W536" s="316"/>
      <c r="X536" s="316"/>
      <c r="Y536" s="316"/>
      <c r="Z536" s="316"/>
      <c r="AA536" s="316"/>
      <c r="AB536" s="316"/>
      <c r="AC536" s="316"/>
      <c r="AD536" s="316"/>
      <c r="AE536" s="316"/>
      <c r="AF536" s="316"/>
      <c r="AG536" s="316"/>
      <c r="AH536" s="316"/>
    </row>
    <row r="537">
      <c r="A537" s="314"/>
      <c r="B537" s="315"/>
      <c r="C537" s="316"/>
      <c r="D537" s="316"/>
      <c r="E537" s="316"/>
      <c r="F537" s="316"/>
      <c r="G537" s="316"/>
      <c r="H537" s="314"/>
      <c r="I537" s="317"/>
      <c r="J537" s="318"/>
      <c r="K537" s="316"/>
      <c r="L537" s="316"/>
      <c r="M537" s="316"/>
      <c r="N537" s="316"/>
      <c r="O537" s="316"/>
      <c r="P537" s="316"/>
      <c r="Q537" s="316"/>
      <c r="R537" s="316"/>
      <c r="S537" s="316"/>
      <c r="T537" s="316"/>
      <c r="U537" s="316"/>
      <c r="V537" s="316"/>
      <c r="W537" s="316"/>
      <c r="X537" s="316"/>
      <c r="Y537" s="316"/>
      <c r="Z537" s="316"/>
      <c r="AA537" s="316"/>
      <c r="AB537" s="316"/>
      <c r="AC537" s="316"/>
      <c r="AD537" s="316"/>
      <c r="AE537" s="316"/>
      <c r="AF537" s="316"/>
      <c r="AG537" s="316"/>
      <c r="AH537" s="316"/>
    </row>
    <row r="538">
      <c r="A538" s="314"/>
      <c r="B538" s="315"/>
      <c r="C538" s="316"/>
      <c r="D538" s="316"/>
      <c r="E538" s="316"/>
      <c r="F538" s="316"/>
      <c r="G538" s="316"/>
      <c r="H538" s="314"/>
      <c r="I538" s="317"/>
      <c r="J538" s="318"/>
      <c r="K538" s="316"/>
      <c r="L538" s="316"/>
      <c r="M538" s="316"/>
      <c r="N538" s="316"/>
      <c r="O538" s="316"/>
      <c r="P538" s="316"/>
      <c r="Q538" s="316"/>
      <c r="R538" s="316"/>
      <c r="S538" s="316"/>
      <c r="T538" s="316"/>
      <c r="U538" s="316"/>
      <c r="V538" s="316"/>
      <c r="W538" s="316"/>
      <c r="X538" s="316"/>
      <c r="Y538" s="316"/>
      <c r="Z538" s="316"/>
      <c r="AA538" s="316"/>
      <c r="AB538" s="316"/>
      <c r="AC538" s="316"/>
      <c r="AD538" s="316"/>
      <c r="AE538" s="316"/>
      <c r="AF538" s="316"/>
      <c r="AG538" s="316"/>
      <c r="AH538" s="316"/>
    </row>
    <row r="539">
      <c r="A539" s="314"/>
      <c r="B539" s="315"/>
      <c r="C539" s="316"/>
      <c r="D539" s="316"/>
      <c r="E539" s="316"/>
      <c r="F539" s="316"/>
      <c r="G539" s="316"/>
      <c r="H539" s="314"/>
      <c r="I539" s="317"/>
      <c r="J539" s="318"/>
      <c r="K539" s="316"/>
      <c r="L539" s="316"/>
      <c r="M539" s="316"/>
      <c r="N539" s="316"/>
      <c r="O539" s="316"/>
      <c r="P539" s="316"/>
      <c r="Q539" s="316"/>
      <c r="R539" s="316"/>
      <c r="S539" s="316"/>
      <c r="T539" s="316"/>
      <c r="U539" s="316"/>
      <c r="V539" s="316"/>
      <c r="W539" s="316"/>
      <c r="X539" s="316"/>
      <c r="Y539" s="316"/>
      <c r="Z539" s="316"/>
      <c r="AA539" s="316"/>
      <c r="AB539" s="316"/>
      <c r="AC539" s="316"/>
      <c r="AD539" s="316"/>
      <c r="AE539" s="316"/>
      <c r="AF539" s="316"/>
      <c r="AG539" s="316"/>
      <c r="AH539" s="316"/>
    </row>
    <row r="540">
      <c r="A540" s="314"/>
      <c r="B540" s="315"/>
      <c r="C540" s="316"/>
      <c r="D540" s="316"/>
      <c r="E540" s="316"/>
      <c r="F540" s="316"/>
      <c r="G540" s="316"/>
      <c r="H540" s="314"/>
      <c r="I540" s="317"/>
      <c r="J540" s="318"/>
      <c r="K540" s="316"/>
      <c r="L540" s="316"/>
      <c r="M540" s="316"/>
      <c r="N540" s="316"/>
      <c r="O540" s="316"/>
      <c r="P540" s="316"/>
      <c r="Q540" s="316"/>
      <c r="R540" s="316"/>
      <c r="S540" s="316"/>
      <c r="T540" s="316"/>
      <c r="U540" s="316"/>
      <c r="V540" s="316"/>
      <c r="W540" s="316"/>
      <c r="X540" s="316"/>
      <c r="Y540" s="316"/>
      <c r="Z540" s="316"/>
      <c r="AA540" s="316"/>
      <c r="AB540" s="316"/>
      <c r="AC540" s="316"/>
      <c r="AD540" s="316"/>
      <c r="AE540" s="316"/>
      <c r="AF540" s="316"/>
      <c r="AG540" s="316"/>
      <c r="AH540" s="316"/>
    </row>
    <row r="541">
      <c r="A541" s="314"/>
      <c r="B541" s="315"/>
      <c r="C541" s="316"/>
      <c r="D541" s="316"/>
      <c r="E541" s="316"/>
      <c r="F541" s="316"/>
      <c r="G541" s="316"/>
      <c r="H541" s="314"/>
      <c r="I541" s="317"/>
      <c r="J541" s="318"/>
      <c r="K541" s="316"/>
      <c r="L541" s="316"/>
      <c r="M541" s="316"/>
      <c r="N541" s="316"/>
      <c r="O541" s="316"/>
      <c r="P541" s="316"/>
      <c r="Q541" s="316"/>
      <c r="R541" s="316"/>
      <c r="S541" s="316"/>
      <c r="T541" s="316"/>
      <c r="U541" s="316"/>
      <c r="V541" s="316"/>
      <c r="W541" s="316"/>
      <c r="X541" s="316"/>
      <c r="Y541" s="316"/>
      <c r="Z541" s="316"/>
      <c r="AA541" s="316"/>
      <c r="AB541" s="316"/>
      <c r="AC541" s="316"/>
      <c r="AD541" s="316"/>
      <c r="AE541" s="316"/>
      <c r="AF541" s="316"/>
      <c r="AG541" s="316"/>
      <c r="AH541" s="316"/>
    </row>
    <row r="542">
      <c r="A542" s="314"/>
      <c r="B542" s="315"/>
      <c r="C542" s="316"/>
      <c r="D542" s="316"/>
      <c r="E542" s="316"/>
      <c r="F542" s="316"/>
      <c r="G542" s="316"/>
      <c r="H542" s="314"/>
      <c r="I542" s="317"/>
      <c r="J542" s="318"/>
      <c r="K542" s="316"/>
      <c r="L542" s="316"/>
      <c r="M542" s="316"/>
      <c r="N542" s="316"/>
      <c r="O542" s="316"/>
      <c r="P542" s="316"/>
      <c r="Q542" s="316"/>
      <c r="R542" s="316"/>
      <c r="S542" s="316"/>
      <c r="T542" s="316"/>
      <c r="U542" s="316"/>
      <c r="V542" s="316"/>
      <c r="W542" s="316"/>
      <c r="X542" s="316"/>
      <c r="Y542" s="316"/>
      <c r="Z542" s="316"/>
      <c r="AA542" s="316"/>
      <c r="AB542" s="316"/>
      <c r="AC542" s="316"/>
      <c r="AD542" s="316"/>
      <c r="AE542" s="316"/>
      <c r="AF542" s="316"/>
      <c r="AG542" s="316"/>
      <c r="AH542" s="316"/>
    </row>
    <row r="543">
      <c r="A543" s="314"/>
      <c r="B543" s="315"/>
      <c r="C543" s="316"/>
      <c r="D543" s="316"/>
      <c r="E543" s="316"/>
      <c r="F543" s="316"/>
      <c r="G543" s="316"/>
      <c r="H543" s="314"/>
      <c r="I543" s="317"/>
      <c r="J543" s="318"/>
      <c r="K543" s="316"/>
      <c r="L543" s="316"/>
      <c r="M543" s="316"/>
      <c r="N543" s="316"/>
      <c r="O543" s="316"/>
      <c r="P543" s="316"/>
      <c r="Q543" s="316"/>
      <c r="R543" s="316"/>
      <c r="S543" s="316"/>
      <c r="T543" s="316"/>
      <c r="U543" s="316"/>
      <c r="V543" s="316"/>
      <c r="W543" s="316"/>
      <c r="X543" s="316"/>
      <c r="Y543" s="316"/>
      <c r="Z543" s="316"/>
      <c r="AA543" s="316"/>
      <c r="AB543" s="316"/>
      <c r="AC543" s="316"/>
      <c r="AD543" s="316"/>
      <c r="AE543" s="316"/>
      <c r="AF543" s="316"/>
      <c r="AG543" s="316"/>
      <c r="AH543" s="316"/>
    </row>
    <row r="544">
      <c r="A544" s="314"/>
      <c r="B544" s="315"/>
      <c r="C544" s="316"/>
      <c r="D544" s="316"/>
      <c r="E544" s="316"/>
      <c r="F544" s="316"/>
      <c r="G544" s="316"/>
      <c r="H544" s="314"/>
      <c r="I544" s="317"/>
      <c r="J544" s="318"/>
      <c r="K544" s="316"/>
      <c r="L544" s="316"/>
      <c r="M544" s="316"/>
      <c r="N544" s="316"/>
      <c r="O544" s="316"/>
      <c r="P544" s="316"/>
      <c r="Q544" s="316"/>
      <c r="R544" s="316"/>
      <c r="S544" s="316"/>
      <c r="T544" s="316"/>
      <c r="U544" s="316"/>
      <c r="V544" s="316"/>
      <c r="W544" s="316"/>
      <c r="X544" s="316"/>
      <c r="Y544" s="316"/>
      <c r="Z544" s="316"/>
      <c r="AA544" s="316"/>
      <c r="AB544" s="316"/>
      <c r="AC544" s="316"/>
      <c r="AD544" s="316"/>
      <c r="AE544" s="316"/>
      <c r="AF544" s="316"/>
      <c r="AG544" s="316"/>
      <c r="AH544" s="316"/>
    </row>
    <row r="545">
      <c r="A545" s="314"/>
      <c r="B545" s="315"/>
      <c r="C545" s="316"/>
      <c r="D545" s="316"/>
      <c r="E545" s="316"/>
      <c r="F545" s="316"/>
      <c r="G545" s="316"/>
      <c r="H545" s="314"/>
      <c r="I545" s="317"/>
      <c r="J545" s="318"/>
      <c r="K545" s="316"/>
      <c r="L545" s="316"/>
      <c r="M545" s="316"/>
      <c r="N545" s="316"/>
      <c r="O545" s="316"/>
      <c r="P545" s="316"/>
      <c r="Q545" s="316"/>
      <c r="R545" s="316"/>
      <c r="S545" s="316"/>
      <c r="T545" s="316"/>
      <c r="U545" s="316"/>
      <c r="V545" s="316"/>
      <c r="W545" s="316"/>
      <c r="X545" s="316"/>
      <c r="Y545" s="316"/>
      <c r="Z545" s="316"/>
      <c r="AA545" s="316"/>
      <c r="AB545" s="316"/>
      <c r="AC545" s="316"/>
      <c r="AD545" s="316"/>
      <c r="AE545" s="316"/>
      <c r="AF545" s="316"/>
      <c r="AG545" s="316"/>
      <c r="AH545" s="316"/>
    </row>
    <row r="546">
      <c r="A546" s="314"/>
      <c r="B546" s="315"/>
      <c r="C546" s="316"/>
      <c r="D546" s="316"/>
      <c r="E546" s="316"/>
      <c r="F546" s="316"/>
      <c r="G546" s="316"/>
      <c r="H546" s="314"/>
      <c r="I546" s="317"/>
      <c r="J546" s="318"/>
      <c r="K546" s="316"/>
      <c r="L546" s="316"/>
      <c r="M546" s="316"/>
      <c r="N546" s="316"/>
      <c r="O546" s="316"/>
      <c r="P546" s="316"/>
      <c r="Q546" s="316"/>
      <c r="R546" s="316"/>
      <c r="S546" s="316"/>
      <c r="T546" s="316"/>
      <c r="U546" s="316"/>
      <c r="V546" s="316"/>
      <c r="W546" s="316"/>
      <c r="X546" s="316"/>
      <c r="Y546" s="316"/>
      <c r="Z546" s="316"/>
      <c r="AA546" s="316"/>
      <c r="AB546" s="316"/>
      <c r="AC546" s="316"/>
      <c r="AD546" s="316"/>
      <c r="AE546" s="316"/>
      <c r="AF546" s="316"/>
      <c r="AG546" s="316"/>
      <c r="AH546" s="316"/>
    </row>
    <row r="547">
      <c r="A547" s="314"/>
      <c r="B547" s="315"/>
      <c r="C547" s="316"/>
      <c r="D547" s="316"/>
      <c r="E547" s="316"/>
      <c r="F547" s="316"/>
      <c r="G547" s="316"/>
      <c r="H547" s="314"/>
      <c r="I547" s="317"/>
      <c r="J547" s="318"/>
      <c r="K547" s="316"/>
      <c r="L547" s="316"/>
      <c r="M547" s="316"/>
      <c r="N547" s="316"/>
      <c r="O547" s="316"/>
      <c r="P547" s="316"/>
      <c r="Q547" s="316"/>
      <c r="R547" s="316"/>
      <c r="S547" s="316"/>
      <c r="T547" s="316"/>
      <c r="U547" s="316"/>
      <c r="V547" s="316"/>
      <c r="W547" s="316"/>
      <c r="X547" s="316"/>
      <c r="Y547" s="316"/>
      <c r="Z547" s="316"/>
      <c r="AA547" s="316"/>
      <c r="AB547" s="316"/>
      <c r="AC547" s="316"/>
      <c r="AD547" s="316"/>
      <c r="AE547" s="316"/>
      <c r="AF547" s="316"/>
      <c r="AG547" s="316"/>
      <c r="AH547" s="316"/>
    </row>
    <row r="548">
      <c r="A548" s="314"/>
      <c r="B548" s="315"/>
      <c r="C548" s="316"/>
      <c r="D548" s="316"/>
      <c r="E548" s="316"/>
      <c r="F548" s="316"/>
      <c r="G548" s="316"/>
      <c r="H548" s="314"/>
      <c r="I548" s="317"/>
      <c r="J548" s="318"/>
      <c r="K548" s="316"/>
      <c r="L548" s="316"/>
      <c r="M548" s="316"/>
      <c r="N548" s="316"/>
      <c r="O548" s="316"/>
      <c r="P548" s="316"/>
      <c r="Q548" s="316"/>
      <c r="R548" s="316"/>
      <c r="S548" s="316"/>
      <c r="T548" s="316"/>
      <c r="U548" s="316"/>
      <c r="V548" s="316"/>
      <c r="W548" s="316"/>
      <c r="X548" s="316"/>
      <c r="Y548" s="316"/>
      <c r="Z548" s="316"/>
      <c r="AA548" s="316"/>
      <c r="AB548" s="316"/>
      <c r="AC548" s="316"/>
      <c r="AD548" s="316"/>
      <c r="AE548" s="316"/>
      <c r="AF548" s="316"/>
      <c r="AG548" s="316"/>
      <c r="AH548" s="316"/>
    </row>
    <row r="549">
      <c r="A549" s="314"/>
      <c r="B549" s="315"/>
      <c r="C549" s="316"/>
      <c r="D549" s="316"/>
      <c r="E549" s="316"/>
      <c r="F549" s="316"/>
      <c r="G549" s="316"/>
      <c r="H549" s="314"/>
      <c r="I549" s="317"/>
      <c r="J549" s="318"/>
      <c r="K549" s="316"/>
      <c r="L549" s="316"/>
      <c r="M549" s="316"/>
      <c r="N549" s="316"/>
      <c r="O549" s="316"/>
      <c r="P549" s="316"/>
      <c r="Q549" s="316"/>
      <c r="R549" s="316"/>
      <c r="S549" s="316"/>
      <c r="T549" s="316"/>
      <c r="U549" s="316"/>
      <c r="V549" s="316"/>
      <c r="W549" s="316"/>
      <c r="X549" s="316"/>
      <c r="Y549" s="316"/>
      <c r="Z549" s="316"/>
      <c r="AA549" s="316"/>
      <c r="AB549" s="316"/>
      <c r="AC549" s="316"/>
      <c r="AD549" s="316"/>
      <c r="AE549" s="316"/>
      <c r="AF549" s="316"/>
      <c r="AG549" s="316"/>
      <c r="AH549" s="316"/>
    </row>
    <row r="550">
      <c r="A550" s="314"/>
      <c r="B550" s="315"/>
      <c r="C550" s="316"/>
      <c r="D550" s="316"/>
      <c r="E550" s="316"/>
      <c r="F550" s="316"/>
      <c r="G550" s="316"/>
      <c r="H550" s="314"/>
      <c r="I550" s="317"/>
      <c r="J550" s="318"/>
      <c r="K550" s="316"/>
      <c r="L550" s="316"/>
      <c r="M550" s="316"/>
      <c r="N550" s="316"/>
      <c r="O550" s="316"/>
      <c r="P550" s="316"/>
      <c r="Q550" s="316"/>
      <c r="R550" s="316"/>
      <c r="S550" s="316"/>
      <c r="T550" s="316"/>
      <c r="U550" s="316"/>
      <c r="V550" s="316"/>
      <c r="W550" s="316"/>
      <c r="X550" s="316"/>
      <c r="Y550" s="316"/>
      <c r="Z550" s="316"/>
      <c r="AA550" s="316"/>
      <c r="AB550" s="316"/>
      <c r="AC550" s="316"/>
      <c r="AD550" s="316"/>
      <c r="AE550" s="316"/>
      <c r="AF550" s="316"/>
      <c r="AG550" s="316"/>
      <c r="AH550" s="316"/>
    </row>
    <row r="551">
      <c r="A551" s="314"/>
      <c r="B551" s="315"/>
      <c r="C551" s="316"/>
      <c r="D551" s="316"/>
      <c r="E551" s="316"/>
      <c r="F551" s="316"/>
      <c r="G551" s="316"/>
      <c r="H551" s="314"/>
      <c r="I551" s="317"/>
      <c r="J551" s="318"/>
      <c r="K551" s="316"/>
      <c r="L551" s="316"/>
      <c r="M551" s="316"/>
      <c r="N551" s="316"/>
      <c r="O551" s="316"/>
      <c r="P551" s="316"/>
      <c r="Q551" s="316"/>
      <c r="R551" s="316"/>
      <c r="S551" s="316"/>
      <c r="T551" s="316"/>
      <c r="U551" s="316"/>
      <c r="V551" s="316"/>
      <c r="W551" s="316"/>
      <c r="X551" s="316"/>
      <c r="Y551" s="316"/>
      <c r="Z551" s="316"/>
      <c r="AA551" s="316"/>
      <c r="AB551" s="316"/>
      <c r="AC551" s="316"/>
      <c r="AD551" s="316"/>
      <c r="AE551" s="316"/>
      <c r="AF551" s="316"/>
      <c r="AG551" s="316"/>
      <c r="AH551" s="316"/>
    </row>
    <row r="552">
      <c r="A552" s="314"/>
      <c r="B552" s="315"/>
      <c r="C552" s="316"/>
      <c r="D552" s="316"/>
      <c r="E552" s="316"/>
      <c r="F552" s="316"/>
      <c r="G552" s="316"/>
      <c r="H552" s="314"/>
      <c r="I552" s="317"/>
      <c r="J552" s="318"/>
      <c r="K552" s="316"/>
      <c r="L552" s="316"/>
      <c r="M552" s="316"/>
      <c r="N552" s="316"/>
      <c r="O552" s="316"/>
      <c r="P552" s="316"/>
      <c r="Q552" s="316"/>
      <c r="R552" s="316"/>
      <c r="S552" s="316"/>
      <c r="T552" s="316"/>
      <c r="U552" s="316"/>
      <c r="V552" s="316"/>
      <c r="W552" s="316"/>
      <c r="X552" s="316"/>
      <c r="Y552" s="316"/>
      <c r="Z552" s="316"/>
      <c r="AA552" s="316"/>
      <c r="AB552" s="316"/>
      <c r="AC552" s="316"/>
      <c r="AD552" s="316"/>
      <c r="AE552" s="316"/>
      <c r="AF552" s="316"/>
      <c r="AG552" s="316"/>
      <c r="AH552" s="316"/>
    </row>
    <row r="553">
      <c r="A553" s="314"/>
      <c r="B553" s="315"/>
      <c r="C553" s="316"/>
      <c r="D553" s="316"/>
      <c r="E553" s="316"/>
      <c r="F553" s="316"/>
      <c r="G553" s="316"/>
      <c r="H553" s="314"/>
      <c r="I553" s="317"/>
      <c r="J553" s="318"/>
      <c r="K553" s="316"/>
      <c r="L553" s="316"/>
      <c r="M553" s="316"/>
      <c r="N553" s="316"/>
      <c r="O553" s="316"/>
      <c r="P553" s="316"/>
      <c r="Q553" s="316"/>
      <c r="R553" s="316"/>
      <c r="S553" s="316"/>
      <c r="T553" s="316"/>
      <c r="U553" s="316"/>
      <c r="V553" s="316"/>
      <c r="W553" s="316"/>
      <c r="X553" s="316"/>
      <c r="Y553" s="316"/>
      <c r="Z553" s="316"/>
      <c r="AA553" s="316"/>
      <c r="AB553" s="316"/>
      <c r="AC553" s="316"/>
      <c r="AD553" s="316"/>
      <c r="AE553" s="316"/>
      <c r="AF553" s="316"/>
      <c r="AG553" s="316"/>
      <c r="AH553" s="316"/>
    </row>
    <row r="554">
      <c r="A554" s="314"/>
      <c r="B554" s="315"/>
      <c r="C554" s="316"/>
      <c r="D554" s="316"/>
      <c r="E554" s="316"/>
      <c r="F554" s="316"/>
      <c r="G554" s="316"/>
      <c r="H554" s="314"/>
      <c r="I554" s="317"/>
      <c r="J554" s="318"/>
      <c r="K554" s="316"/>
      <c r="L554" s="316"/>
      <c r="M554" s="316"/>
      <c r="N554" s="316"/>
      <c r="O554" s="316"/>
      <c r="P554" s="316"/>
      <c r="Q554" s="316"/>
      <c r="R554" s="316"/>
      <c r="S554" s="316"/>
      <c r="T554" s="316"/>
      <c r="U554" s="316"/>
      <c r="V554" s="316"/>
      <c r="W554" s="316"/>
      <c r="X554" s="316"/>
      <c r="Y554" s="316"/>
      <c r="Z554" s="316"/>
      <c r="AA554" s="316"/>
      <c r="AB554" s="316"/>
      <c r="AC554" s="316"/>
      <c r="AD554" s="316"/>
      <c r="AE554" s="316"/>
      <c r="AF554" s="316"/>
      <c r="AG554" s="316"/>
      <c r="AH554" s="316"/>
    </row>
    <row r="555">
      <c r="A555" s="314"/>
      <c r="B555" s="315"/>
      <c r="C555" s="316"/>
      <c r="D555" s="316"/>
      <c r="E555" s="316"/>
      <c r="F555" s="316"/>
      <c r="G555" s="316"/>
      <c r="H555" s="314"/>
      <c r="I555" s="317"/>
      <c r="J555" s="318"/>
      <c r="K555" s="316"/>
      <c r="L555" s="316"/>
      <c r="M555" s="316"/>
      <c r="N555" s="316"/>
      <c r="O555" s="316"/>
      <c r="P555" s="316"/>
      <c r="Q555" s="316"/>
      <c r="R555" s="316"/>
      <c r="S555" s="316"/>
      <c r="T555" s="316"/>
      <c r="U555" s="316"/>
      <c r="V555" s="316"/>
      <c r="W555" s="316"/>
      <c r="X555" s="316"/>
      <c r="Y555" s="316"/>
      <c r="Z555" s="316"/>
      <c r="AA555" s="316"/>
      <c r="AB555" s="316"/>
      <c r="AC555" s="316"/>
      <c r="AD555" s="316"/>
      <c r="AE555" s="316"/>
      <c r="AF555" s="316"/>
      <c r="AG555" s="316"/>
      <c r="AH555" s="316"/>
    </row>
    <row r="556">
      <c r="A556" s="314"/>
      <c r="B556" s="315"/>
      <c r="C556" s="316"/>
      <c r="D556" s="316"/>
      <c r="E556" s="316"/>
      <c r="F556" s="316"/>
      <c r="G556" s="316"/>
      <c r="H556" s="314"/>
      <c r="I556" s="317"/>
      <c r="J556" s="318"/>
      <c r="K556" s="316"/>
      <c r="L556" s="316"/>
      <c r="M556" s="316"/>
      <c r="N556" s="316"/>
      <c r="O556" s="316"/>
      <c r="P556" s="316"/>
      <c r="Q556" s="316"/>
      <c r="R556" s="316"/>
      <c r="S556" s="316"/>
      <c r="T556" s="316"/>
      <c r="U556" s="316"/>
      <c r="V556" s="316"/>
      <c r="W556" s="316"/>
      <c r="X556" s="316"/>
      <c r="Y556" s="316"/>
      <c r="Z556" s="316"/>
      <c r="AA556" s="316"/>
      <c r="AB556" s="316"/>
      <c r="AC556" s="316"/>
      <c r="AD556" s="316"/>
      <c r="AE556" s="316"/>
      <c r="AF556" s="316"/>
      <c r="AG556" s="316"/>
      <c r="AH556" s="316"/>
    </row>
    <row r="557">
      <c r="A557" s="314"/>
      <c r="B557" s="315"/>
      <c r="C557" s="316"/>
      <c r="D557" s="316"/>
      <c r="E557" s="316"/>
      <c r="F557" s="316"/>
      <c r="G557" s="316"/>
      <c r="H557" s="314"/>
      <c r="I557" s="317"/>
      <c r="J557" s="318"/>
      <c r="K557" s="316"/>
      <c r="L557" s="316"/>
      <c r="M557" s="316"/>
      <c r="N557" s="316"/>
      <c r="O557" s="316"/>
      <c r="P557" s="316"/>
      <c r="Q557" s="316"/>
      <c r="R557" s="316"/>
      <c r="S557" s="316"/>
      <c r="T557" s="316"/>
      <c r="U557" s="316"/>
      <c r="V557" s="316"/>
      <c r="W557" s="316"/>
      <c r="X557" s="316"/>
      <c r="Y557" s="316"/>
      <c r="Z557" s="316"/>
      <c r="AA557" s="316"/>
      <c r="AB557" s="316"/>
      <c r="AC557" s="316"/>
      <c r="AD557" s="316"/>
      <c r="AE557" s="316"/>
      <c r="AF557" s="316"/>
      <c r="AG557" s="316"/>
      <c r="AH557" s="316"/>
    </row>
    <row r="558">
      <c r="A558" s="314"/>
      <c r="B558" s="315"/>
      <c r="C558" s="316"/>
      <c r="D558" s="316"/>
      <c r="E558" s="316"/>
      <c r="F558" s="316"/>
      <c r="G558" s="316"/>
      <c r="H558" s="314"/>
      <c r="I558" s="317"/>
      <c r="J558" s="318"/>
      <c r="K558" s="316"/>
      <c r="L558" s="316"/>
      <c r="M558" s="316"/>
      <c r="N558" s="316"/>
      <c r="O558" s="316"/>
      <c r="P558" s="316"/>
      <c r="Q558" s="316"/>
      <c r="R558" s="316"/>
      <c r="S558" s="316"/>
      <c r="T558" s="316"/>
      <c r="U558" s="316"/>
      <c r="V558" s="316"/>
      <c r="W558" s="316"/>
      <c r="X558" s="316"/>
      <c r="Y558" s="316"/>
      <c r="Z558" s="316"/>
      <c r="AA558" s="316"/>
      <c r="AB558" s="316"/>
      <c r="AC558" s="316"/>
      <c r="AD558" s="316"/>
      <c r="AE558" s="316"/>
      <c r="AF558" s="316"/>
      <c r="AG558" s="316"/>
      <c r="AH558" s="316"/>
    </row>
    <row r="559">
      <c r="A559" s="314"/>
      <c r="B559" s="315"/>
      <c r="C559" s="316"/>
      <c r="D559" s="316"/>
      <c r="E559" s="316"/>
      <c r="F559" s="316"/>
      <c r="G559" s="316"/>
      <c r="H559" s="314"/>
      <c r="I559" s="317"/>
      <c r="J559" s="318"/>
      <c r="K559" s="316"/>
      <c r="L559" s="316"/>
      <c r="M559" s="316"/>
      <c r="N559" s="316"/>
      <c r="O559" s="316"/>
      <c r="P559" s="316"/>
      <c r="Q559" s="316"/>
      <c r="R559" s="316"/>
      <c r="S559" s="316"/>
      <c r="T559" s="316"/>
      <c r="U559" s="316"/>
      <c r="V559" s="316"/>
      <c r="W559" s="316"/>
      <c r="X559" s="316"/>
      <c r="Y559" s="316"/>
      <c r="Z559" s="316"/>
      <c r="AA559" s="316"/>
      <c r="AB559" s="316"/>
      <c r="AC559" s="316"/>
      <c r="AD559" s="316"/>
      <c r="AE559" s="316"/>
      <c r="AF559" s="316"/>
      <c r="AG559" s="316"/>
      <c r="AH559" s="316"/>
    </row>
    <row r="560">
      <c r="A560" s="314"/>
      <c r="B560" s="315"/>
      <c r="C560" s="316"/>
      <c r="D560" s="316"/>
      <c r="E560" s="316"/>
      <c r="F560" s="316"/>
      <c r="G560" s="316"/>
      <c r="H560" s="314"/>
      <c r="I560" s="317"/>
      <c r="J560" s="318"/>
      <c r="K560" s="316"/>
      <c r="L560" s="316"/>
      <c r="M560" s="316"/>
      <c r="N560" s="316"/>
      <c r="O560" s="316"/>
      <c r="P560" s="316"/>
      <c r="Q560" s="316"/>
      <c r="R560" s="316"/>
      <c r="S560" s="316"/>
      <c r="T560" s="316"/>
      <c r="U560" s="316"/>
      <c r="V560" s="316"/>
      <c r="W560" s="316"/>
      <c r="X560" s="316"/>
      <c r="Y560" s="316"/>
      <c r="Z560" s="316"/>
      <c r="AA560" s="316"/>
      <c r="AB560" s="316"/>
      <c r="AC560" s="316"/>
      <c r="AD560" s="316"/>
      <c r="AE560" s="316"/>
      <c r="AF560" s="316"/>
      <c r="AG560" s="316"/>
      <c r="AH560" s="316"/>
    </row>
    <row r="561">
      <c r="A561" s="314"/>
      <c r="B561" s="315"/>
      <c r="C561" s="316"/>
      <c r="D561" s="316"/>
      <c r="E561" s="316"/>
      <c r="F561" s="316"/>
      <c r="G561" s="316"/>
      <c r="H561" s="314"/>
      <c r="I561" s="317"/>
      <c r="J561" s="318"/>
      <c r="K561" s="316"/>
      <c r="L561" s="316"/>
      <c r="M561" s="316"/>
      <c r="N561" s="316"/>
      <c r="O561" s="316"/>
      <c r="P561" s="316"/>
      <c r="Q561" s="316"/>
      <c r="R561" s="316"/>
      <c r="S561" s="316"/>
      <c r="T561" s="316"/>
      <c r="U561" s="316"/>
      <c r="V561" s="316"/>
      <c r="W561" s="316"/>
      <c r="X561" s="316"/>
      <c r="Y561" s="316"/>
      <c r="Z561" s="316"/>
      <c r="AA561" s="316"/>
      <c r="AB561" s="316"/>
      <c r="AC561" s="316"/>
      <c r="AD561" s="316"/>
      <c r="AE561" s="316"/>
      <c r="AF561" s="316"/>
      <c r="AG561" s="316"/>
      <c r="AH561" s="316"/>
    </row>
    <row r="562">
      <c r="A562" s="314"/>
      <c r="B562" s="315"/>
      <c r="C562" s="316"/>
      <c r="D562" s="316"/>
      <c r="E562" s="316"/>
      <c r="F562" s="316"/>
      <c r="G562" s="316"/>
      <c r="H562" s="314"/>
      <c r="I562" s="317"/>
      <c r="J562" s="318"/>
      <c r="K562" s="316"/>
      <c r="L562" s="316"/>
      <c r="M562" s="316"/>
      <c r="N562" s="316"/>
      <c r="O562" s="316"/>
      <c r="P562" s="316"/>
      <c r="Q562" s="316"/>
      <c r="R562" s="316"/>
      <c r="S562" s="316"/>
      <c r="T562" s="316"/>
      <c r="U562" s="316"/>
      <c r="V562" s="316"/>
      <c r="W562" s="316"/>
      <c r="X562" s="316"/>
      <c r="Y562" s="316"/>
      <c r="Z562" s="316"/>
      <c r="AA562" s="316"/>
      <c r="AB562" s="316"/>
      <c r="AC562" s="316"/>
      <c r="AD562" s="316"/>
      <c r="AE562" s="316"/>
      <c r="AF562" s="316"/>
      <c r="AG562" s="316"/>
      <c r="AH562" s="316"/>
    </row>
    <row r="563">
      <c r="A563" s="314"/>
      <c r="B563" s="315"/>
      <c r="C563" s="316"/>
      <c r="D563" s="316"/>
      <c r="E563" s="316"/>
      <c r="F563" s="316"/>
      <c r="G563" s="316"/>
      <c r="H563" s="314"/>
      <c r="I563" s="317"/>
      <c r="J563" s="318"/>
      <c r="K563" s="316"/>
      <c r="L563" s="316"/>
      <c r="M563" s="316"/>
      <c r="N563" s="316"/>
      <c r="O563" s="316"/>
      <c r="P563" s="316"/>
      <c r="Q563" s="316"/>
      <c r="R563" s="316"/>
      <c r="S563" s="316"/>
      <c r="T563" s="316"/>
      <c r="U563" s="316"/>
      <c r="V563" s="316"/>
      <c r="W563" s="316"/>
      <c r="X563" s="316"/>
      <c r="Y563" s="316"/>
      <c r="Z563" s="316"/>
      <c r="AA563" s="316"/>
      <c r="AB563" s="316"/>
      <c r="AC563" s="316"/>
      <c r="AD563" s="316"/>
      <c r="AE563" s="316"/>
      <c r="AF563" s="316"/>
      <c r="AG563" s="316"/>
      <c r="AH563" s="316"/>
    </row>
    <row r="564">
      <c r="A564" s="314"/>
      <c r="B564" s="315"/>
      <c r="C564" s="316"/>
      <c r="D564" s="316"/>
      <c r="E564" s="316"/>
      <c r="F564" s="316"/>
      <c r="G564" s="316"/>
      <c r="H564" s="314"/>
      <c r="I564" s="317"/>
      <c r="J564" s="318"/>
      <c r="K564" s="316"/>
      <c r="L564" s="316"/>
      <c r="M564" s="316"/>
      <c r="N564" s="316"/>
      <c r="O564" s="316"/>
      <c r="P564" s="316"/>
      <c r="Q564" s="316"/>
      <c r="R564" s="316"/>
      <c r="S564" s="316"/>
      <c r="T564" s="316"/>
      <c r="U564" s="316"/>
      <c r="V564" s="316"/>
      <c r="W564" s="316"/>
      <c r="X564" s="316"/>
      <c r="Y564" s="316"/>
      <c r="Z564" s="316"/>
      <c r="AA564" s="316"/>
      <c r="AB564" s="316"/>
      <c r="AC564" s="316"/>
      <c r="AD564" s="316"/>
      <c r="AE564" s="316"/>
      <c r="AF564" s="316"/>
      <c r="AG564" s="316"/>
      <c r="AH564" s="316"/>
    </row>
    <row r="565">
      <c r="A565" s="314"/>
      <c r="B565" s="315"/>
      <c r="C565" s="316"/>
      <c r="D565" s="316"/>
      <c r="E565" s="316"/>
      <c r="F565" s="316"/>
      <c r="G565" s="316"/>
      <c r="H565" s="314"/>
      <c r="I565" s="317"/>
      <c r="J565" s="318"/>
      <c r="K565" s="316"/>
      <c r="L565" s="316"/>
      <c r="M565" s="316"/>
      <c r="N565" s="316"/>
      <c r="O565" s="316"/>
      <c r="P565" s="316"/>
      <c r="Q565" s="316"/>
      <c r="R565" s="316"/>
      <c r="S565" s="316"/>
      <c r="T565" s="316"/>
      <c r="U565" s="316"/>
      <c r="V565" s="316"/>
      <c r="W565" s="316"/>
      <c r="X565" s="316"/>
      <c r="Y565" s="316"/>
      <c r="Z565" s="316"/>
      <c r="AA565" s="316"/>
      <c r="AB565" s="316"/>
      <c r="AC565" s="316"/>
      <c r="AD565" s="316"/>
      <c r="AE565" s="316"/>
      <c r="AF565" s="316"/>
      <c r="AG565" s="316"/>
      <c r="AH565" s="316"/>
    </row>
    <row r="566">
      <c r="A566" s="314"/>
      <c r="B566" s="315"/>
      <c r="C566" s="316"/>
      <c r="D566" s="316"/>
      <c r="E566" s="316"/>
      <c r="F566" s="316"/>
      <c r="G566" s="316"/>
      <c r="H566" s="314"/>
      <c r="I566" s="317"/>
      <c r="J566" s="318"/>
      <c r="K566" s="316"/>
      <c r="L566" s="316"/>
      <c r="M566" s="316"/>
      <c r="N566" s="316"/>
      <c r="O566" s="316"/>
      <c r="P566" s="316"/>
      <c r="Q566" s="316"/>
      <c r="R566" s="316"/>
      <c r="S566" s="316"/>
      <c r="T566" s="316"/>
      <c r="U566" s="316"/>
      <c r="V566" s="316"/>
      <c r="W566" s="316"/>
      <c r="X566" s="316"/>
      <c r="Y566" s="316"/>
      <c r="Z566" s="316"/>
      <c r="AA566" s="316"/>
      <c r="AB566" s="316"/>
      <c r="AC566" s="316"/>
      <c r="AD566" s="316"/>
      <c r="AE566" s="316"/>
      <c r="AF566" s="316"/>
      <c r="AG566" s="316"/>
      <c r="AH566" s="316"/>
    </row>
    <row r="567">
      <c r="A567" s="314"/>
      <c r="B567" s="315"/>
      <c r="C567" s="316"/>
      <c r="D567" s="316"/>
      <c r="E567" s="316"/>
      <c r="F567" s="316"/>
      <c r="G567" s="316"/>
      <c r="H567" s="314"/>
      <c r="I567" s="317"/>
      <c r="J567" s="318"/>
      <c r="K567" s="316"/>
      <c r="L567" s="316"/>
      <c r="M567" s="316"/>
      <c r="N567" s="316"/>
      <c r="O567" s="316"/>
      <c r="P567" s="316"/>
      <c r="Q567" s="316"/>
      <c r="R567" s="316"/>
      <c r="S567" s="316"/>
      <c r="T567" s="316"/>
      <c r="U567" s="316"/>
      <c r="V567" s="316"/>
      <c r="W567" s="316"/>
      <c r="X567" s="316"/>
      <c r="Y567" s="316"/>
      <c r="Z567" s="316"/>
      <c r="AA567" s="316"/>
      <c r="AB567" s="316"/>
      <c r="AC567" s="316"/>
      <c r="AD567" s="316"/>
      <c r="AE567" s="316"/>
      <c r="AF567" s="316"/>
      <c r="AG567" s="316"/>
      <c r="AH567" s="316"/>
    </row>
    <row r="568">
      <c r="A568" s="314"/>
      <c r="B568" s="315"/>
      <c r="C568" s="316"/>
      <c r="D568" s="316"/>
      <c r="E568" s="316"/>
      <c r="F568" s="316"/>
      <c r="G568" s="316"/>
      <c r="H568" s="314"/>
      <c r="I568" s="317"/>
      <c r="J568" s="318"/>
      <c r="K568" s="316"/>
      <c r="L568" s="316"/>
      <c r="M568" s="316"/>
      <c r="N568" s="316"/>
      <c r="O568" s="316"/>
      <c r="P568" s="316"/>
      <c r="Q568" s="316"/>
      <c r="R568" s="316"/>
      <c r="S568" s="316"/>
      <c r="T568" s="316"/>
      <c r="U568" s="316"/>
      <c r="V568" s="316"/>
      <c r="W568" s="316"/>
      <c r="X568" s="316"/>
      <c r="Y568" s="316"/>
      <c r="Z568" s="316"/>
      <c r="AA568" s="316"/>
      <c r="AB568" s="316"/>
      <c r="AC568" s="316"/>
      <c r="AD568" s="316"/>
      <c r="AE568" s="316"/>
      <c r="AF568" s="316"/>
      <c r="AG568" s="316"/>
      <c r="AH568" s="316"/>
    </row>
    <row r="569">
      <c r="A569" s="314"/>
      <c r="B569" s="315"/>
      <c r="C569" s="316"/>
      <c r="D569" s="316"/>
      <c r="E569" s="316"/>
      <c r="F569" s="316"/>
      <c r="G569" s="316"/>
      <c r="H569" s="314"/>
      <c r="I569" s="317"/>
      <c r="J569" s="318"/>
      <c r="K569" s="316"/>
      <c r="L569" s="316"/>
      <c r="M569" s="316"/>
      <c r="N569" s="316"/>
      <c r="O569" s="316"/>
      <c r="P569" s="316"/>
      <c r="Q569" s="316"/>
      <c r="R569" s="316"/>
      <c r="S569" s="316"/>
      <c r="T569" s="316"/>
      <c r="U569" s="316"/>
      <c r="V569" s="316"/>
      <c r="W569" s="316"/>
      <c r="X569" s="316"/>
      <c r="Y569" s="316"/>
      <c r="Z569" s="316"/>
      <c r="AA569" s="316"/>
      <c r="AB569" s="316"/>
      <c r="AC569" s="316"/>
      <c r="AD569" s="316"/>
      <c r="AE569" s="316"/>
      <c r="AF569" s="316"/>
      <c r="AG569" s="316"/>
      <c r="AH569" s="316"/>
    </row>
    <row r="570">
      <c r="A570" s="314"/>
      <c r="B570" s="315"/>
      <c r="C570" s="316"/>
      <c r="D570" s="316"/>
      <c r="E570" s="316"/>
      <c r="F570" s="316"/>
      <c r="G570" s="316"/>
      <c r="H570" s="314"/>
      <c r="I570" s="317"/>
      <c r="J570" s="318"/>
      <c r="K570" s="316"/>
      <c r="L570" s="316"/>
      <c r="M570" s="316"/>
      <c r="N570" s="316"/>
      <c r="O570" s="316"/>
      <c r="P570" s="316"/>
      <c r="Q570" s="316"/>
      <c r="R570" s="316"/>
      <c r="S570" s="316"/>
      <c r="T570" s="316"/>
      <c r="U570" s="316"/>
      <c r="V570" s="316"/>
      <c r="W570" s="316"/>
      <c r="X570" s="316"/>
      <c r="Y570" s="316"/>
      <c r="Z570" s="316"/>
      <c r="AA570" s="316"/>
      <c r="AB570" s="316"/>
      <c r="AC570" s="316"/>
      <c r="AD570" s="316"/>
      <c r="AE570" s="316"/>
      <c r="AF570" s="316"/>
      <c r="AG570" s="316"/>
      <c r="AH570" s="316"/>
    </row>
    <row r="571">
      <c r="A571" s="314"/>
      <c r="B571" s="315"/>
      <c r="C571" s="316"/>
      <c r="D571" s="316"/>
      <c r="E571" s="316"/>
      <c r="F571" s="316"/>
      <c r="G571" s="316"/>
      <c r="H571" s="314"/>
      <c r="I571" s="317"/>
      <c r="J571" s="318"/>
      <c r="K571" s="316"/>
      <c r="L571" s="316"/>
      <c r="M571" s="316"/>
      <c r="N571" s="316"/>
      <c r="O571" s="316"/>
      <c r="P571" s="316"/>
      <c r="Q571" s="316"/>
      <c r="R571" s="316"/>
      <c r="S571" s="316"/>
      <c r="T571" s="316"/>
      <c r="U571" s="316"/>
      <c r="V571" s="316"/>
      <c r="W571" s="316"/>
      <c r="X571" s="316"/>
      <c r="Y571" s="316"/>
      <c r="Z571" s="316"/>
      <c r="AA571" s="316"/>
      <c r="AB571" s="316"/>
      <c r="AC571" s="316"/>
      <c r="AD571" s="316"/>
      <c r="AE571" s="316"/>
      <c r="AF571" s="316"/>
      <c r="AG571" s="316"/>
      <c r="AH571" s="316"/>
    </row>
    <row r="572">
      <c r="A572" s="314"/>
      <c r="B572" s="315"/>
      <c r="C572" s="316"/>
      <c r="D572" s="316"/>
      <c r="E572" s="316"/>
      <c r="F572" s="316"/>
      <c r="G572" s="316"/>
      <c r="H572" s="314"/>
      <c r="I572" s="317"/>
      <c r="J572" s="318"/>
      <c r="K572" s="316"/>
      <c r="L572" s="316"/>
      <c r="M572" s="316"/>
      <c r="N572" s="316"/>
      <c r="O572" s="316"/>
      <c r="P572" s="316"/>
      <c r="Q572" s="316"/>
      <c r="R572" s="316"/>
      <c r="S572" s="316"/>
      <c r="T572" s="316"/>
      <c r="U572" s="316"/>
      <c r="V572" s="316"/>
      <c r="W572" s="316"/>
      <c r="X572" s="316"/>
      <c r="Y572" s="316"/>
      <c r="Z572" s="316"/>
      <c r="AA572" s="316"/>
      <c r="AB572" s="316"/>
      <c r="AC572" s="316"/>
      <c r="AD572" s="316"/>
      <c r="AE572" s="316"/>
      <c r="AF572" s="316"/>
      <c r="AG572" s="316"/>
      <c r="AH572" s="316"/>
    </row>
    <row r="573">
      <c r="A573" s="314"/>
      <c r="B573" s="315"/>
      <c r="C573" s="316"/>
      <c r="D573" s="316"/>
      <c r="E573" s="316"/>
      <c r="F573" s="316"/>
      <c r="G573" s="316"/>
      <c r="H573" s="314"/>
      <c r="I573" s="317"/>
      <c r="J573" s="318"/>
      <c r="K573" s="316"/>
      <c r="L573" s="316"/>
      <c r="M573" s="316"/>
      <c r="N573" s="316"/>
      <c r="O573" s="316"/>
      <c r="P573" s="316"/>
      <c r="Q573" s="316"/>
      <c r="R573" s="316"/>
      <c r="S573" s="316"/>
      <c r="T573" s="316"/>
      <c r="U573" s="316"/>
      <c r="V573" s="316"/>
      <c r="W573" s="316"/>
      <c r="X573" s="316"/>
      <c r="Y573" s="316"/>
      <c r="Z573" s="316"/>
      <c r="AA573" s="316"/>
      <c r="AB573" s="316"/>
      <c r="AC573" s="316"/>
      <c r="AD573" s="316"/>
      <c r="AE573" s="316"/>
      <c r="AF573" s="316"/>
      <c r="AG573" s="316"/>
      <c r="AH573" s="316"/>
    </row>
    <row r="574">
      <c r="A574" s="314"/>
      <c r="B574" s="315"/>
      <c r="C574" s="316"/>
      <c r="D574" s="316"/>
      <c r="E574" s="316"/>
      <c r="F574" s="316"/>
      <c r="G574" s="316"/>
      <c r="H574" s="314"/>
      <c r="I574" s="317"/>
      <c r="J574" s="318"/>
      <c r="K574" s="316"/>
      <c r="L574" s="316"/>
      <c r="M574" s="316"/>
      <c r="N574" s="316"/>
      <c r="O574" s="316"/>
      <c r="P574" s="316"/>
      <c r="Q574" s="316"/>
      <c r="R574" s="316"/>
      <c r="S574" s="316"/>
      <c r="T574" s="316"/>
      <c r="U574" s="316"/>
      <c r="V574" s="316"/>
      <c r="W574" s="316"/>
      <c r="X574" s="316"/>
      <c r="Y574" s="316"/>
      <c r="Z574" s="316"/>
      <c r="AA574" s="316"/>
      <c r="AB574" s="316"/>
      <c r="AC574" s="316"/>
      <c r="AD574" s="316"/>
      <c r="AE574" s="316"/>
      <c r="AF574" s="316"/>
      <c r="AG574" s="316"/>
      <c r="AH574" s="316"/>
    </row>
    <row r="575">
      <c r="A575" s="314"/>
      <c r="B575" s="315"/>
      <c r="C575" s="316"/>
      <c r="D575" s="316"/>
      <c r="E575" s="316"/>
      <c r="F575" s="316"/>
      <c r="G575" s="316"/>
      <c r="H575" s="314"/>
      <c r="I575" s="317"/>
      <c r="J575" s="318"/>
      <c r="K575" s="316"/>
      <c r="L575" s="316"/>
      <c r="M575" s="316"/>
      <c r="N575" s="316"/>
      <c r="O575" s="316"/>
      <c r="P575" s="316"/>
      <c r="Q575" s="316"/>
      <c r="R575" s="316"/>
      <c r="S575" s="316"/>
      <c r="T575" s="316"/>
      <c r="U575" s="316"/>
      <c r="V575" s="316"/>
      <c r="W575" s="316"/>
      <c r="X575" s="316"/>
      <c r="Y575" s="316"/>
      <c r="Z575" s="316"/>
      <c r="AA575" s="316"/>
      <c r="AB575" s="316"/>
      <c r="AC575" s="316"/>
      <c r="AD575" s="316"/>
      <c r="AE575" s="316"/>
      <c r="AF575" s="316"/>
      <c r="AG575" s="316"/>
      <c r="AH575" s="316"/>
    </row>
    <row r="576">
      <c r="A576" s="314"/>
      <c r="B576" s="315"/>
      <c r="C576" s="316"/>
      <c r="D576" s="316"/>
      <c r="E576" s="316"/>
      <c r="F576" s="316"/>
      <c r="G576" s="316"/>
      <c r="H576" s="314"/>
      <c r="I576" s="317"/>
      <c r="J576" s="318"/>
      <c r="K576" s="316"/>
      <c r="L576" s="316"/>
      <c r="M576" s="316"/>
      <c r="N576" s="316"/>
      <c r="O576" s="316"/>
      <c r="P576" s="316"/>
      <c r="Q576" s="316"/>
      <c r="R576" s="316"/>
      <c r="S576" s="316"/>
      <c r="T576" s="316"/>
      <c r="U576" s="316"/>
      <c r="V576" s="316"/>
      <c r="W576" s="316"/>
      <c r="X576" s="316"/>
      <c r="Y576" s="316"/>
      <c r="Z576" s="316"/>
      <c r="AA576" s="316"/>
      <c r="AB576" s="316"/>
      <c r="AC576" s="316"/>
      <c r="AD576" s="316"/>
      <c r="AE576" s="316"/>
      <c r="AF576" s="316"/>
      <c r="AG576" s="316"/>
      <c r="AH576" s="316"/>
    </row>
    <row r="577">
      <c r="A577" s="314"/>
      <c r="B577" s="315"/>
      <c r="C577" s="316"/>
      <c r="D577" s="316"/>
      <c r="E577" s="316"/>
      <c r="F577" s="316"/>
      <c r="G577" s="316"/>
      <c r="H577" s="314"/>
      <c r="I577" s="317"/>
      <c r="J577" s="318"/>
      <c r="K577" s="316"/>
      <c r="L577" s="316"/>
      <c r="M577" s="316"/>
      <c r="N577" s="316"/>
      <c r="O577" s="316"/>
      <c r="P577" s="316"/>
      <c r="Q577" s="316"/>
      <c r="R577" s="316"/>
      <c r="S577" s="316"/>
      <c r="T577" s="316"/>
      <c r="U577" s="316"/>
      <c r="V577" s="316"/>
      <c r="W577" s="316"/>
      <c r="X577" s="316"/>
      <c r="Y577" s="316"/>
      <c r="Z577" s="316"/>
      <c r="AA577" s="316"/>
      <c r="AB577" s="316"/>
      <c r="AC577" s="316"/>
      <c r="AD577" s="316"/>
      <c r="AE577" s="316"/>
      <c r="AF577" s="316"/>
      <c r="AG577" s="316"/>
      <c r="AH577" s="316"/>
    </row>
    <row r="578">
      <c r="A578" s="314"/>
      <c r="B578" s="315"/>
      <c r="C578" s="316"/>
      <c r="D578" s="316"/>
      <c r="E578" s="316"/>
      <c r="F578" s="316"/>
      <c r="G578" s="316"/>
      <c r="H578" s="314"/>
      <c r="I578" s="317"/>
      <c r="J578" s="318"/>
      <c r="K578" s="316"/>
      <c r="L578" s="316"/>
      <c r="M578" s="316"/>
      <c r="N578" s="316"/>
      <c r="O578" s="316"/>
      <c r="P578" s="316"/>
      <c r="Q578" s="316"/>
      <c r="R578" s="316"/>
      <c r="S578" s="316"/>
      <c r="T578" s="316"/>
      <c r="U578" s="316"/>
      <c r="V578" s="316"/>
      <c r="W578" s="316"/>
      <c r="X578" s="316"/>
      <c r="Y578" s="316"/>
      <c r="Z578" s="316"/>
      <c r="AA578" s="316"/>
      <c r="AB578" s="316"/>
      <c r="AC578" s="316"/>
      <c r="AD578" s="316"/>
      <c r="AE578" s="316"/>
      <c r="AF578" s="316"/>
      <c r="AG578" s="316"/>
      <c r="AH578" s="316"/>
    </row>
    <row r="579">
      <c r="A579" s="314"/>
      <c r="B579" s="315"/>
      <c r="C579" s="316"/>
      <c r="D579" s="316"/>
      <c r="E579" s="316"/>
      <c r="F579" s="316"/>
      <c r="G579" s="316"/>
      <c r="H579" s="314"/>
      <c r="I579" s="317"/>
      <c r="J579" s="318"/>
      <c r="K579" s="316"/>
      <c r="L579" s="316"/>
      <c r="M579" s="316"/>
      <c r="N579" s="316"/>
      <c r="O579" s="316"/>
      <c r="P579" s="316"/>
      <c r="Q579" s="316"/>
      <c r="R579" s="316"/>
      <c r="S579" s="316"/>
      <c r="T579" s="316"/>
      <c r="U579" s="316"/>
      <c r="V579" s="316"/>
      <c r="W579" s="316"/>
      <c r="X579" s="316"/>
      <c r="Y579" s="316"/>
      <c r="Z579" s="316"/>
      <c r="AA579" s="316"/>
      <c r="AB579" s="316"/>
      <c r="AC579" s="316"/>
      <c r="AD579" s="316"/>
      <c r="AE579" s="316"/>
      <c r="AF579" s="316"/>
      <c r="AG579" s="316"/>
      <c r="AH579" s="316"/>
    </row>
    <row r="580">
      <c r="A580" s="314"/>
      <c r="B580" s="315"/>
      <c r="C580" s="316"/>
      <c r="D580" s="316"/>
      <c r="E580" s="316"/>
      <c r="F580" s="316"/>
      <c r="G580" s="316"/>
      <c r="H580" s="314"/>
      <c r="I580" s="317"/>
      <c r="J580" s="318"/>
      <c r="K580" s="316"/>
      <c r="L580" s="316"/>
      <c r="M580" s="316"/>
      <c r="N580" s="316"/>
      <c r="O580" s="316"/>
      <c r="P580" s="316"/>
      <c r="Q580" s="316"/>
      <c r="R580" s="316"/>
      <c r="S580" s="316"/>
      <c r="T580" s="316"/>
      <c r="U580" s="316"/>
      <c r="V580" s="316"/>
      <c r="W580" s="316"/>
      <c r="X580" s="316"/>
      <c r="Y580" s="316"/>
      <c r="Z580" s="316"/>
      <c r="AA580" s="316"/>
      <c r="AB580" s="316"/>
      <c r="AC580" s="316"/>
      <c r="AD580" s="316"/>
      <c r="AE580" s="316"/>
      <c r="AF580" s="316"/>
      <c r="AG580" s="316"/>
      <c r="AH580" s="316"/>
    </row>
    <row r="581">
      <c r="A581" s="314"/>
      <c r="B581" s="315"/>
      <c r="C581" s="316"/>
      <c r="D581" s="316"/>
      <c r="E581" s="316"/>
      <c r="F581" s="316"/>
      <c r="G581" s="316"/>
      <c r="H581" s="314"/>
      <c r="I581" s="317"/>
      <c r="J581" s="318"/>
      <c r="K581" s="316"/>
      <c r="L581" s="316"/>
      <c r="M581" s="316"/>
      <c r="N581" s="316"/>
      <c r="O581" s="316"/>
      <c r="P581" s="316"/>
      <c r="Q581" s="316"/>
      <c r="R581" s="316"/>
      <c r="S581" s="316"/>
      <c r="T581" s="316"/>
      <c r="U581" s="316"/>
      <c r="V581" s="316"/>
      <c r="W581" s="316"/>
      <c r="X581" s="316"/>
      <c r="Y581" s="316"/>
      <c r="Z581" s="316"/>
      <c r="AA581" s="316"/>
      <c r="AB581" s="316"/>
      <c r="AC581" s="316"/>
      <c r="AD581" s="316"/>
      <c r="AE581" s="316"/>
      <c r="AF581" s="316"/>
      <c r="AG581" s="316"/>
      <c r="AH581" s="316"/>
    </row>
    <row r="582">
      <c r="A582" s="314"/>
      <c r="B582" s="315"/>
      <c r="C582" s="316"/>
      <c r="D582" s="316"/>
      <c r="E582" s="316"/>
      <c r="F582" s="316"/>
      <c r="G582" s="316"/>
      <c r="H582" s="314"/>
      <c r="I582" s="317"/>
      <c r="J582" s="318"/>
      <c r="K582" s="316"/>
      <c r="L582" s="316"/>
      <c r="M582" s="316"/>
      <c r="N582" s="316"/>
      <c r="O582" s="316"/>
      <c r="P582" s="316"/>
      <c r="Q582" s="316"/>
      <c r="R582" s="316"/>
      <c r="S582" s="316"/>
      <c r="T582" s="316"/>
      <c r="U582" s="316"/>
      <c r="V582" s="316"/>
      <c r="W582" s="316"/>
      <c r="X582" s="316"/>
      <c r="Y582" s="316"/>
      <c r="Z582" s="316"/>
      <c r="AA582" s="316"/>
      <c r="AB582" s="316"/>
      <c r="AC582" s="316"/>
      <c r="AD582" s="316"/>
      <c r="AE582" s="316"/>
      <c r="AF582" s="316"/>
      <c r="AG582" s="316"/>
      <c r="AH582" s="316"/>
    </row>
    <row r="583">
      <c r="A583" s="314"/>
      <c r="B583" s="315"/>
      <c r="C583" s="316"/>
      <c r="D583" s="316"/>
      <c r="E583" s="316"/>
      <c r="F583" s="316"/>
      <c r="G583" s="316"/>
      <c r="H583" s="314"/>
      <c r="I583" s="317"/>
      <c r="J583" s="318"/>
      <c r="K583" s="316"/>
      <c r="L583" s="316"/>
      <c r="M583" s="316"/>
      <c r="N583" s="316"/>
      <c r="O583" s="316"/>
      <c r="P583" s="316"/>
      <c r="Q583" s="316"/>
      <c r="R583" s="316"/>
      <c r="S583" s="316"/>
      <c r="T583" s="316"/>
      <c r="U583" s="316"/>
      <c r="V583" s="316"/>
      <c r="W583" s="316"/>
      <c r="X583" s="316"/>
      <c r="Y583" s="316"/>
      <c r="Z583" s="316"/>
      <c r="AA583" s="316"/>
      <c r="AB583" s="316"/>
      <c r="AC583" s="316"/>
      <c r="AD583" s="316"/>
      <c r="AE583" s="316"/>
      <c r="AF583" s="316"/>
      <c r="AG583" s="316"/>
      <c r="AH583" s="316"/>
    </row>
    <row r="584">
      <c r="A584" s="314"/>
      <c r="B584" s="315"/>
      <c r="C584" s="316"/>
      <c r="D584" s="316"/>
      <c r="E584" s="316"/>
      <c r="F584" s="316"/>
      <c r="G584" s="316"/>
      <c r="H584" s="314"/>
      <c r="I584" s="317"/>
      <c r="J584" s="318"/>
      <c r="K584" s="316"/>
      <c r="L584" s="316"/>
      <c r="M584" s="316"/>
      <c r="N584" s="316"/>
      <c r="O584" s="316"/>
      <c r="P584" s="316"/>
      <c r="Q584" s="316"/>
      <c r="R584" s="316"/>
      <c r="S584" s="316"/>
      <c r="T584" s="316"/>
      <c r="U584" s="316"/>
      <c r="V584" s="316"/>
      <c r="W584" s="316"/>
      <c r="X584" s="316"/>
      <c r="Y584" s="316"/>
      <c r="Z584" s="316"/>
      <c r="AA584" s="316"/>
      <c r="AB584" s="316"/>
      <c r="AC584" s="316"/>
      <c r="AD584" s="316"/>
      <c r="AE584" s="316"/>
      <c r="AF584" s="316"/>
      <c r="AG584" s="316"/>
      <c r="AH584" s="316"/>
    </row>
    <row r="585">
      <c r="A585" s="314"/>
      <c r="B585" s="315"/>
      <c r="C585" s="316"/>
      <c r="D585" s="316"/>
      <c r="E585" s="316"/>
      <c r="F585" s="316"/>
      <c r="G585" s="316"/>
      <c r="H585" s="314"/>
      <c r="I585" s="317"/>
      <c r="J585" s="318"/>
      <c r="K585" s="316"/>
      <c r="L585" s="316"/>
      <c r="M585" s="316"/>
      <c r="N585" s="316"/>
      <c r="O585" s="316"/>
      <c r="P585" s="316"/>
      <c r="Q585" s="316"/>
      <c r="R585" s="316"/>
      <c r="S585" s="316"/>
      <c r="T585" s="316"/>
      <c r="U585" s="316"/>
      <c r="V585" s="316"/>
      <c r="W585" s="316"/>
      <c r="X585" s="316"/>
      <c r="Y585" s="316"/>
      <c r="Z585" s="316"/>
      <c r="AA585" s="316"/>
      <c r="AB585" s="316"/>
      <c r="AC585" s="316"/>
      <c r="AD585" s="316"/>
      <c r="AE585" s="316"/>
      <c r="AF585" s="316"/>
      <c r="AG585" s="316"/>
      <c r="AH585" s="316"/>
    </row>
    <row r="586">
      <c r="A586" s="314"/>
      <c r="B586" s="315"/>
      <c r="C586" s="316"/>
      <c r="D586" s="316"/>
      <c r="E586" s="316"/>
      <c r="F586" s="316"/>
      <c r="G586" s="316"/>
      <c r="H586" s="314"/>
      <c r="I586" s="317"/>
      <c r="J586" s="318"/>
      <c r="K586" s="316"/>
      <c r="L586" s="316"/>
      <c r="M586" s="316"/>
      <c r="N586" s="316"/>
      <c r="O586" s="316"/>
      <c r="P586" s="316"/>
      <c r="Q586" s="316"/>
      <c r="R586" s="316"/>
      <c r="S586" s="316"/>
      <c r="T586" s="316"/>
      <c r="U586" s="316"/>
      <c r="V586" s="316"/>
      <c r="W586" s="316"/>
      <c r="X586" s="316"/>
      <c r="Y586" s="316"/>
      <c r="Z586" s="316"/>
      <c r="AA586" s="316"/>
      <c r="AB586" s="316"/>
      <c r="AC586" s="316"/>
      <c r="AD586" s="316"/>
      <c r="AE586" s="316"/>
      <c r="AF586" s="316"/>
      <c r="AG586" s="316"/>
      <c r="AH586" s="316"/>
    </row>
    <row r="587">
      <c r="A587" s="314"/>
      <c r="B587" s="315"/>
      <c r="C587" s="316"/>
      <c r="D587" s="316"/>
      <c r="E587" s="316"/>
      <c r="F587" s="316"/>
      <c r="G587" s="316"/>
      <c r="H587" s="314"/>
      <c r="I587" s="317"/>
      <c r="J587" s="318"/>
      <c r="K587" s="316"/>
      <c r="L587" s="316"/>
      <c r="M587" s="316"/>
      <c r="N587" s="316"/>
      <c r="O587" s="316"/>
      <c r="P587" s="316"/>
      <c r="Q587" s="316"/>
      <c r="R587" s="316"/>
      <c r="S587" s="316"/>
      <c r="T587" s="316"/>
      <c r="U587" s="316"/>
      <c r="V587" s="316"/>
      <c r="W587" s="316"/>
      <c r="X587" s="316"/>
      <c r="Y587" s="316"/>
      <c r="Z587" s="316"/>
      <c r="AA587" s="316"/>
      <c r="AB587" s="316"/>
      <c r="AC587" s="316"/>
      <c r="AD587" s="316"/>
      <c r="AE587" s="316"/>
      <c r="AF587" s="316"/>
      <c r="AG587" s="316"/>
      <c r="AH587" s="316"/>
    </row>
    <row r="588">
      <c r="A588" s="314"/>
      <c r="B588" s="315"/>
      <c r="C588" s="316"/>
      <c r="D588" s="316"/>
      <c r="E588" s="316"/>
      <c r="F588" s="316"/>
      <c r="G588" s="316"/>
      <c r="H588" s="314"/>
      <c r="I588" s="317"/>
      <c r="J588" s="318"/>
      <c r="K588" s="316"/>
      <c r="L588" s="316"/>
      <c r="M588" s="316"/>
      <c r="N588" s="316"/>
      <c r="O588" s="316"/>
      <c r="P588" s="316"/>
      <c r="Q588" s="316"/>
      <c r="R588" s="316"/>
      <c r="S588" s="316"/>
      <c r="T588" s="316"/>
      <c r="U588" s="316"/>
      <c r="V588" s="316"/>
      <c r="W588" s="316"/>
      <c r="X588" s="316"/>
      <c r="Y588" s="316"/>
      <c r="Z588" s="316"/>
      <c r="AA588" s="316"/>
      <c r="AB588" s="316"/>
      <c r="AC588" s="316"/>
      <c r="AD588" s="316"/>
      <c r="AE588" s="316"/>
      <c r="AF588" s="316"/>
      <c r="AG588" s="316"/>
      <c r="AH588" s="316"/>
    </row>
    <row r="589">
      <c r="A589" s="314"/>
      <c r="B589" s="315"/>
      <c r="C589" s="316"/>
      <c r="D589" s="316"/>
      <c r="E589" s="316"/>
      <c r="F589" s="316"/>
      <c r="G589" s="316"/>
      <c r="H589" s="314"/>
      <c r="I589" s="317"/>
      <c r="J589" s="318"/>
      <c r="K589" s="316"/>
      <c r="L589" s="316"/>
      <c r="M589" s="316"/>
      <c r="N589" s="316"/>
      <c r="O589" s="316"/>
      <c r="P589" s="316"/>
      <c r="Q589" s="316"/>
      <c r="R589" s="316"/>
      <c r="S589" s="316"/>
      <c r="T589" s="316"/>
      <c r="U589" s="316"/>
      <c r="V589" s="316"/>
      <c r="W589" s="316"/>
      <c r="X589" s="316"/>
      <c r="Y589" s="316"/>
      <c r="Z589" s="316"/>
      <c r="AA589" s="316"/>
      <c r="AB589" s="316"/>
      <c r="AC589" s="316"/>
      <c r="AD589" s="316"/>
      <c r="AE589" s="316"/>
      <c r="AF589" s="316"/>
      <c r="AG589" s="316"/>
      <c r="AH589" s="316"/>
    </row>
    <row r="590">
      <c r="A590" s="314"/>
      <c r="B590" s="315"/>
      <c r="C590" s="316"/>
      <c r="D590" s="316"/>
      <c r="E590" s="316"/>
      <c r="F590" s="316"/>
      <c r="G590" s="316"/>
      <c r="H590" s="314"/>
      <c r="I590" s="317"/>
      <c r="J590" s="318"/>
      <c r="K590" s="316"/>
      <c r="L590" s="316"/>
      <c r="M590" s="316"/>
      <c r="N590" s="316"/>
      <c r="O590" s="316"/>
      <c r="P590" s="316"/>
      <c r="Q590" s="316"/>
      <c r="R590" s="316"/>
      <c r="S590" s="316"/>
      <c r="T590" s="316"/>
      <c r="U590" s="316"/>
      <c r="V590" s="316"/>
      <c r="W590" s="316"/>
      <c r="X590" s="316"/>
      <c r="Y590" s="316"/>
      <c r="Z590" s="316"/>
      <c r="AA590" s="316"/>
      <c r="AB590" s="316"/>
      <c r="AC590" s="316"/>
      <c r="AD590" s="316"/>
      <c r="AE590" s="316"/>
      <c r="AF590" s="316"/>
      <c r="AG590" s="316"/>
      <c r="AH590" s="316"/>
    </row>
    <row r="591">
      <c r="A591" s="314"/>
      <c r="B591" s="315"/>
      <c r="C591" s="316"/>
      <c r="D591" s="316"/>
      <c r="E591" s="316"/>
      <c r="F591" s="316"/>
      <c r="G591" s="316"/>
      <c r="H591" s="314"/>
      <c r="I591" s="317"/>
      <c r="J591" s="318"/>
      <c r="K591" s="316"/>
      <c r="L591" s="316"/>
      <c r="M591" s="316"/>
      <c r="N591" s="316"/>
      <c r="O591" s="316"/>
      <c r="P591" s="316"/>
      <c r="Q591" s="316"/>
      <c r="R591" s="316"/>
      <c r="S591" s="316"/>
      <c r="T591" s="316"/>
      <c r="U591" s="316"/>
      <c r="V591" s="316"/>
      <c r="W591" s="316"/>
      <c r="X591" s="316"/>
      <c r="Y591" s="316"/>
      <c r="Z591" s="316"/>
      <c r="AA591" s="316"/>
      <c r="AB591" s="316"/>
      <c r="AC591" s="316"/>
      <c r="AD591" s="316"/>
      <c r="AE591" s="316"/>
      <c r="AF591" s="316"/>
      <c r="AG591" s="316"/>
      <c r="AH591" s="316"/>
    </row>
    <row r="592">
      <c r="A592" s="314"/>
      <c r="B592" s="315"/>
      <c r="C592" s="316"/>
      <c r="D592" s="316"/>
      <c r="E592" s="316"/>
      <c r="F592" s="316"/>
      <c r="G592" s="316"/>
      <c r="H592" s="314"/>
      <c r="I592" s="317"/>
      <c r="J592" s="318"/>
      <c r="K592" s="316"/>
      <c r="L592" s="316"/>
      <c r="M592" s="316"/>
      <c r="N592" s="316"/>
      <c r="O592" s="316"/>
      <c r="P592" s="316"/>
      <c r="Q592" s="316"/>
      <c r="R592" s="316"/>
      <c r="S592" s="316"/>
      <c r="T592" s="316"/>
      <c r="U592" s="316"/>
      <c r="V592" s="316"/>
      <c r="W592" s="316"/>
      <c r="X592" s="316"/>
      <c r="Y592" s="316"/>
      <c r="Z592" s="316"/>
      <c r="AA592" s="316"/>
      <c r="AB592" s="316"/>
      <c r="AC592" s="316"/>
      <c r="AD592" s="316"/>
      <c r="AE592" s="316"/>
      <c r="AF592" s="316"/>
      <c r="AG592" s="316"/>
      <c r="AH592" s="316"/>
    </row>
    <row r="593">
      <c r="A593" s="314"/>
      <c r="B593" s="315"/>
      <c r="C593" s="316"/>
      <c r="D593" s="316"/>
      <c r="E593" s="316"/>
      <c r="F593" s="316"/>
      <c r="G593" s="316"/>
      <c r="H593" s="314"/>
      <c r="I593" s="317"/>
      <c r="J593" s="318"/>
      <c r="K593" s="316"/>
      <c r="L593" s="316"/>
      <c r="M593" s="316"/>
      <c r="N593" s="316"/>
      <c r="O593" s="316"/>
      <c r="P593" s="316"/>
      <c r="Q593" s="316"/>
      <c r="R593" s="316"/>
      <c r="S593" s="316"/>
      <c r="T593" s="316"/>
      <c r="U593" s="316"/>
      <c r="V593" s="316"/>
      <c r="W593" s="316"/>
      <c r="X593" s="316"/>
      <c r="Y593" s="316"/>
      <c r="Z593" s="316"/>
      <c r="AA593" s="316"/>
      <c r="AB593" s="316"/>
      <c r="AC593" s="316"/>
      <c r="AD593" s="316"/>
      <c r="AE593" s="316"/>
      <c r="AF593" s="316"/>
      <c r="AG593" s="316"/>
      <c r="AH593" s="316"/>
    </row>
    <row r="594">
      <c r="A594" s="314"/>
      <c r="B594" s="315"/>
      <c r="C594" s="316"/>
      <c r="D594" s="316"/>
      <c r="E594" s="316"/>
      <c r="F594" s="316"/>
      <c r="G594" s="316"/>
      <c r="H594" s="314"/>
      <c r="I594" s="317"/>
      <c r="J594" s="318"/>
      <c r="K594" s="316"/>
      <c r="L594" s="316"/>
      <c r="M594" s="316"/>
      <c r="N594" s="316"/>
      <c r="O594" s="316"/>
      <c r="P594" s="316"/>
      <c r="Q594" s="316"/>
      <c r="R594" s="316"/>
      <c r="S594" s="316"/>
      <c r="T594" s="316"/>
      <c r="U594" s="316"/>
      <c r="V594" s="316"/>
      <c r="W594" s="316"/>
      <c r="X594" s="316"/>
      <c r="Y594" s="316"/>
      <c r="Z594" s="316"/>
      <c r="AA594" s="316"/>
      <c r="AB594" s="316"/>
      <c r="AC594" s="316"/>
      <c r="AD594" s="316"/>
      <c r="AE594" s="316"/>
      <c r="AF594" s="316"/>
      <c r="AG594" s="316"/>
      <c r="AH594" s="316"/>
    </row>
    <row r="595">
      <c r="A595" s="314"/>
      <c r="B595" s="315"/>
      <c r="C595" s="316"/>
      <c r="D595" s="316"/>
      <c r="E595" s="316"/>
      <c r="F595" s="316"/>
      <c r="G595" s="316"/>
      <c r="H595" s="314"/>
      <c r="I595" s="317"/>
      <c r="J595" s="318"/>
      <c r="K595" s="316"/>
      <c r="L595" s="316"/>
      <c r="M595" s="316"/>
      <c r="N595" s="316"/>
      <c r="O595" s="316"/>
      <c r="P595" s="316"/>
      <c r="Q595" s="316"/>
      <c r="R595" s="316"/>
      <c r="S595" s="316"/>
      <c r="T595" s="316"/>
      <c r="U595" s="316"/>
      <c r="V595" s="316"/>
      <c r="W595" s="316"/>
      <c r="X595" s="316"/>
      <c r="Y595" s="316"/>
      <c r="Z595" s="316"/>
      <c r="AA595" s="316"/>
      <c r="AB595" s="316"/>
      <c r="AC595" s="316"/>
      <c r="AD595" s="316"/>
      <c r="AE595" s="316"/>
      <c r="AF595" s="316"/>
      <c r="AG595" s="316"/>
      <c r="AH595" s="316"/>
    </row>
    <row r="596">
      <c r="A596" s="314"/>
      <c r="B596" s="315"/>
      <c r="C596" s="316"/>
      <c r="D596" s="316"/>
      <c r="E596" s="316"/>
      <c r="F596" s="316"/>
      <c r="G596" s="316"/>
      <c r="H596" s="314"/>
      <c r="I596" s="317"/>
      <c r="J596" s="318"/>
      <c r="K596" s="316"/>
      <c r="L596" s="316"/>
      <c r="M596" s="316"/>
      <c r="N596" s="316"/>
      <c r="O596" s="316"/>
      <c r="P596" s="316"/>
      <c r="Q596" s="316"/>
      <c r="R596" s="316"/>
      <c r="S596" s="316"/>
      <c r="T596" s="316"/>
      <c r="U596" s="316"/>
      <c r="V596" s="316"/>
      <c r="W596" s="316"/>
      <c r="X596" s="316"/>
      <c r="Y596" s="316"/>
      <c r="Z596" s="316"/>
      <c r="AA596" s="316"/>
      <c r="AB596" s="316"/>
      <c r="AC596" s="316"/>
      <c r="AD596" s="316"/>
      <c r="AE596" s="316"/>
      <c r="AF596" s="316"/>
      <c r="AG596" s="316"/>
      <c r="AH596" s="316"/>
    </row>
    <row r="597">
      <c r="A597" s="314"/>
      <c r="B597" s="315"/>
      <c r="C597" s="316"/>
      <c r="D597" s="316"/>
      <c r="E597" s="316"/>
      <c r="F597" s="316"/>
      <c r="G597" s="316"/>
      <c r="H597" s="314"/>
      <c r="I597" s="317"/>
      <c r="J597" s="318"/>
      <c r="K597" s="316"/>
      <c r="L597" s="316"/>
      <c r="M597" s="316"/>
      <c r="N597" s="316"/>
      <c r="O597" s="316"/>
      <c r="P597" s="316"/>
      <c r="Q597" s="316"/>
      <c r="R597" s="316"/>
      <c r="S597" s="316"/>
      <c r="T597" s="316"/>
      <c r="U597" s="316"/>
      <c r="V597" s="316"/>
      <c r="W597" s="316"/>
      <c r="X597" s="316"/>
      <c r="Y597" s="316"/>
      <c r="Z597" s="316"/>
      <c r="AA597" s="316"/>
      <c r="AB597" s="316"/>
      <c r="AC597" s="316"/>
      <c r="AD597" s="316"/>
      <c r="AE597" s="316"/>
      <c r="AF597" s="316"/>
      <c r="AG597" s="316"/>
      <c r="AH597" s="316"/>
    </row>
    <row r="598">
      <c r="A598" s="314"/>
      <c r="B598" s="315"/>
      <c r="C598" s="316"/>
      <c r="D598" s="316"/>
      <c r="E598" s="316"/>
      <c r="F598" s="316"/>
      <c r="G598" s="316"/>
      <c r="H598" s="314"/>
      <c r="I598" s="317"/>
      <c r="J598" s="318"/>
      <c r="K598" s="316"/>
      <c r="L598" s="316"/>
      <c r="M598" s="316"/>
      <c r="N598" s="316"/>
      <c r="O598" s="316"/>
      <c r="P598" s="316"/>
      <c r="Q598" s="316"/>
      <c r="R598" s="316"/>
      <c r="S598" s="316"/>
      <c r="T598" s="316"/>
      <c r="U598" s="316"/>
      <c r="V598" s="316"/>
      <c r="W598" s="316"/>
      <c r="X598" s="316"/>
      <c r="Y598" s="316"/>
      <c r="Z598" s="316"/>
      <c r="AA598" s="316"/>
      <c r="AB598" s="316"/>
      <c r="AC598" s="316"/>
      <c r="AD598" s="316"/>
      <c r="AE598" s="316"/>
      <c r="AF598" s="316"/>
      <c r="AG598" s="316"/>
      <c r="AH598" s="316"/>
    </row>
    <row r="599">
      <c r="A599" s="314"/>
      <c r="B599" s="315"/>
      <c r="C599" s="316"/>
      <c r="D599" s="316"/>
      <c r="E599" s="316"/>
      <c r="F599" s="316"/>
      <c r="G599" s="316"/>
      <c r="H599" s="314"/>
      <c r="I599" s="317"/>
      <c r="J599" s="318"/>
      <c r="K599" s="316"/>
      <c r="L599" s="316"/>
      <c r="M599" s="316"/>
      <c r="N599" s="316"/>
      <c r="O599" s="316"/>
      <c r="P599" s="316"/>
      <c r="Q599" s="316"/>
      <c r="R599" s="316"/>
      <c r="S599" s="316"/>
      <c r="T599" s="316"/>
      <c r="U599" s="316"/>
      <c r="V599" s="316"/>
      <c r="W599" s="316"/>
      <c r="X599" s="316"/>
      <c r="Y599" s="316"/>
      <c r="Z599" s="316"/>
      <c r="AA599" s="316"/>
      <c r="AB599" s="316"/>
      <c r="AC599" s="316"/>
      <c r="AD599" s="316"/>
      <c r="AE599" s="316"/>
      <c r="AF599" s="316"/>
      <c r="AG599" s="316"/>
      <c r="AH599" s="316"/>
    </row>
    <row r="600">
      <c r="A600" s="314"/>
      <c r="B600" s="315"/>
      <c r="C600" s="316"/>
      <c r="D600" s="316"/>
      <c r="E600" s="316"/>
      <c r="F600" s="316"/>
      <c r="G600" s="316"/>
      <c r="H600" s="314"/>
      <c r="I600" s="317"/>
      <c r="J600" s="318"/>
      <c r="K600" s="316"/>
      <c r="L600" s="316"/>
      <c r="M600" s="316"/>
      <c r="N600" s="316"/>
      <c r="O600" s="316"/>
      <c r="P600" s="316"/>
      <c r="Q600" s="316"/>
      <c r="R600" s="316"/>
      <c r="S600" s="316"/>
      <c r="T600" s="316"/>
      <c r="U600" s="316"/>
      <c r="V600" s="316"/>
      <c r="W600" s="316"/>
      <c r="X600" s="316"/>
      <c r="Y600" s="316"/>
      <c r="Z600" s="316"/>
      <c r="AA600" s="316"/>
      <c r="AB600" s="316"/>
      <c r="AC600" s="316"/>
      <c r="AD600" s="316"/>
      <c r="AE600" s="316"/>
      <c r="AF600" s="316"/>
      <c r="AG600" s="316"/>
      <c r="AH600" s="316"/>
    </row>
    <row r="601">
      <c r="A601" s="314"/>
      <c r="B601" s="315"/>
      <c r="C601" s="316"/>
      <c r="D601" s="316"/>
      <c r="E601" s="316"/>
      <c r="F601" s="316"/>
      <c r="G601" s="316"/>
      <c r="H601" s="314"/>
      <c r="I601" s="317"/>
      <c r="J601" s="318"/>
      <c r="K601" s="316"/>
      <c r="L601" s="316"/>
      <c r="M601" s="316"/>
      <c r="N601" s="316"/>
      <c r="O601" s="316"/>
      <c r="P601" s="316"/>
      <c r="Q601" s="316"/>
      <c r="R601" s="316"/>
      <c r="S601" s="316"/>
      <c r="T601" s="316"/>
      <c r="U601" s="316"/>
      <c r="V601" s="316"/>
      <c r="W601" s="316"/>
      <c r="X601" s="316"/>
      <c r="Y601" s="316"/>
      <c r="Z601" s="316"/>
      <c r="AA601" s="316"/>
      <c r="AB601" s="316"/>
      <c r="AC601" s="316"/>
      <c r="AD601" s="316"/>
      <c r="AE601" s="316"/>
      <c r="AF601" s="316"/>
      <c r="AG601" s="316"/>
      <c r="AH601" s="316"/>
    </row>
    <row r="602">
      <c r="A602" s="314"/>
      <c r="B602" s="315"/>
      <c r="C602" s="316"/>
      <c r="D602" s="316"/>
      <c r="E602" s="316"/>
      <c r="F602" s="316"/>
      <c r="G602" s="316"/>
      <c r="H602" s="314"/>
      <c r="I602" s="317"/>
      <c r="J602" s="318"/>
      <c r="K602" s="316"/>
      <c r="L602" s="316"/>
      <c r="M602" s="316"/>
      <c r="N602" s="316"/>
      <c r="O602" s="316"/>
      <c r="P602" s="316"/>
      <c r="Q602" s="316"/>
      <c r="R602" s="316"/>
      <c r="S602" s="316"/>
      <c r="T602" s="316"/>
      <c r="U602" s="316"/>
      <c r="V602" s="316"/>
      <c r="W602" s="316"/>
      <c r="X602" s="316"/>
      <c r="Y602" s="316"/>
      <c r="Z602" s="316"/>
      <c r="AA602" s="316"/>
      <c r="AB602" s="316"/>
      <c r="AC602" s="316"/>
      <c r="AD602" s="316"/>
      <c r="AE602" s="316"/>
      <c r="AF602" s="316"/>
      <c r="AG602" s="316"/>
      <c r="AH602" s="316"/>
    </row>
    <row r="603">
      <c r="A603" s="314"/>
      <c r="B603" s="315"/>
      <c r="C603" s="316"/>
      <c r="D603" s="316"/>
      <c r="E603" s="316"/>
      <c r="F603" s="316"/>
      <c r="G603" s="316"/>
      <c r="H603" s="314"/>
      <c r="I603" s="317"/>
      <c r="J603" s="318"/>
      <c r="K603" s="316"/>
      <c r="L603" s="316"/>
      <c r="M603" s="316"/>
      <c r="N603" s="316"/>
      <c r="O603" s="316"/>
      <c r="P603" s="316"/>
      <c r="Q603" s="316"/>
      <c r="R603" s="316"/>
      <c r="S603" s="316"/>
      <c r="T603" s="316"/>
      <c r="U603" s="316"/>
      <c r="V603" s="316"/>
      <c r="W603" s="316"/>
      <c r="X603" s="316"/>
      <c r="Y603" s="316"/>
      <c r="Z603" s="316"/>
      <c r="AA603" s="316"/>
      <c r="AB603" s="316"/>
      <c r="AC603" s="316"/>
      <c r="AD603" s="316"/>
      <c r="AE603" s="316"/>
      <c r="AF603" s="316"/>
      <c r="AG603" s="316"/>
      <c r="AH603" s="316"/>
    </row>
    <row r="604">
      <c r="A604" s="314"/>
      <c r="B604" s="315"/>
      <c r="C604" s="316"/>
      <c r="D604" s="316"/>
      <c r="E604" s="316"/>
      <c r="F604" s="316"/>
      <c r="G604" s="316"/>
      <c r="H604" s="314"/>
      <c r="I604" s="317"/>
      <c r="J604" s="318"/>
      <c r="K604" s="316"/>
      <c r="L604" s="316"/>
      <c r="M604" s="316"/>
      <c r="N604" s="316"/>
      <c r="O604" s="316"/>
      <c r="P604" s="316"/>
      <c r="Q604" s="316"/>
      <c r="R604" s="316"/>
      <c r="S604" s="316"/>
      <c r="T604" s="316"/>
      <c r="U604" s="316"/>
      <c r="V604" s="316"/>
      <c r="W604" s="316"/>
      <c r="X604" s="316"/>
      <c r="Y604" s="316"/>
      <c r="Z604" s="316"/>
      <c r="AA604" s="316"/>
      <c r="AB604" s="316"/>
      <c r="AC604" s="316"/>
      <c r="AD604" s="316"/>
      <c r="AE604" s="316"/>
      <c r="AF604" s="316"/>
      <c r="AG604" s="316"/>
      <c r="AH604" s="316"/>
    </row>
    <row r="605">
      <c r="A605" s="314"/>
      <c r="B605" s="315"/>
      <c r="C605" s="316"/>
      <c r="D605" s="316"/>
      <c r="E605" s="316"/>
      <c r="F605" s="316"/>
      <c r="G605" s="316"/>
      <c r="H605" s="314"/>
      <c r="I605" s="317"/>
      <c r="J605" s="318"/>
      <c r="K605" s="316"/>
      <c r="L605" s="316"/>
      <c r="M605" s="316"/>
      <c r="N605" s="316"/>
      <c r="O605" s="316"/>
      <c r="P605" s="316"/>
      <c r="Q605" s="316"/>
      <c r="R605" s="316"/>
      <c r="S605" s="316"/>
      <c r="T605" s="316"/>
      <c r="U605" s="316"/>
      <c r="V605" s="316"/>
      <c r="W605" s="316"/>
      <c r="X605" s="316"/>
      <c r="Y605" s="316"/>
      <c r="Z605" s="316"/>
      <c r="AA605" s="316"/>
      <c r="AB605" s="316"/>
      <c r="AC605" s="316"/>
      <c r="AD605" s="316"/>
      <c r="AE605" s="316"/>
      <c r="AF605" s="316"/>
      <c r="AG605" s="316"/>
      <c r="AH605" s="316"/>
    </row>
    <row r="606">
      <c r="A606" s="314"/>
      <c r="B606" s="315"/>
      <c r="C606" s="316"/>
      <c r="D606" s="316"/>
      <c r="E606" s="316"/>
      <c r="F606" s="316"/>
      <c r="G606" s="316"/>
      <c r="H606" s="314"/>
      <c r="I606" s="317"/>
      <c r="J606" s="318"/>
      <c r="K606" s="316"/>
      <c r="L606" s="316"/>
      <c r="M606" s="316"/>
      <c r="N606" s="316"/>
      <c r="O606" s="316"/>
      <c r="P606" s="316"/>
      <c r="Q606" s="316"/>
      <c r="R606" s="316"/>
      <c r="S606" s="316"/>
      <c r="T606" s="316"/>
      <c r="U606" s="316"/>
      <c r="V606" s="316"/>
      <c r="W606" s="316"/>
      <c r="X606" s="316"/>
      <c r="Y606" s="316"/>
      <c r="Z606" s="316"/>
      <c r="AA606" s="316"/>
      <c r="AB606" s="316"/>
      <c r="AC606" s="316"/>
      <c r="AD606" s="316"/>
      <c r="AE606" s="316"/>
      <c r="AF606" s="316"/>
      <c r="AG606" s="316"/>
      <c r="AH606" s="316"/>
    </row>
    <row r="607">
      <c r="A607" s="314"/>
      <c r="B607" s="315"/>
      <c r="C607" s="316"/>
      <c r="D607" s="316"/>
      <c r="E607" s="316"/>
      <c r="F607" s="316"/>
      <c r="G607" s="316"/>
      <c r="H607" s="314"/>
      <c r="I607" s="317"/>
      <c r="J607" s="318"/>
      <c r="K607" s="316"/>
      <c r="L607" s="316"/>
      <c r="M607" s="316"/>
      <c r="N607" s="316"/>
      <c r="O607" s="316"/>
      <c r="P607" s="316"/>
      <c r="Q607" s="316"/>
      <c r="R607" s="316"/>
      <c r="S607" s="316"/>
      <c r="T607" s="316"/>
      <c r="U607" s="316"/>
      <c r="V607" s="316"/>
      <c r="W607" s="316"/>
      <c r="X607" s="316"/>
      <c r="Y607" s="316"/>
      <c r="Z607" s="316"/>
      <c r="AA607" s="316"/>
      <c r="AB607" s="316"/>
      <c r="AC607" s="316"/>
      <c r="AD607" s="316"/>
      <c r="AE607" s="316"/>
      <c r="AF607" s="316"/>
      <c r="AG607" s="316"/>
      <c r="AH607" s="316"/>
    </row>
    <row r="608">
      <c r="A608" s="314"/>
      <c r="B608" s="315"/>
      <c r="C608" s="316"/>
      <c r="D608" s="316"/>
      <c r="E608" s="316"/>
      <c r="F608" s="316"/>
      <c r="G608" s="316"/>
      <c r="H608" s="314"/>
      <c r="I608" s="317"/>
      <c r="J608" s="318"/>
      <c r="K608" s="316"/>
      <c r="L608" s="316"/>
      <c r="M608" s="316"/>
      <c r="N608" s="316"/>
      <c r="O608" s="316"/>
      <c r="P608" s="316"/>
      <c r="Q608" s="316"/>
      <c r="R608" s="316"/>
      <c r="S608" s="316"/>
      <c r="T608" s="316"/>
      <c r="U608" s="316"/>
      <c r="V608" s="316"/>
      <c r="W608" s="316"/>
      <c r="X608" s="316"/>
      <c r="Y608" s="316"/>
      <c r="Z608" s="316"/>
      <c r="AA608" s="316"/>
      <c r="AB608" s="316"/>
      <c r="AC608" s="316"/>
      <c r="AD608" s="316"/>
      <c r="AE608" s="316"/>
      <c r="AF608" s="316"/>
      <c r="AG608" s="316"/>
      <c r="AH608" s="316"/>
    </row>
    <row r="609">
      <c r="A609" s="314"/>
      <c r="B609" s="315"/>
      <c r="C609" s="316"/>
      <c r="D609" s="316"/>
      <c r="E609" s="316"/>
      <c r="F609" s="316"/>
      <c r="G609" s="316"/>
      <c r="H609" s="314"/>
      <c r="I609" s="317"/>
      <c r="J609" s="318"/>
      <c r="K609" s="316"/>
      <c r="L609" s="316"/>
      <c r="M609" s="316"/>
      <c r="N609" s="316"/>
      <c r="O609" s="316"/>
      <c r="P609" s="316"/>
      <c r="Q609" s="316"/>
      <c r="R609" s="316"/>
      <c r="S609" s="316"/>
      <c r="T609" s="316"/>
      <c r="U609" s="316"/>
      <c r="V609" s="316"/>
      <c r="W609" s="316"/>
      <c r="X609" s="316"/>
      <c r="Y609" s="316"/>
      <c r="Z609" s="316"/>
      <c r="AA609" s="316"/>
      <c r="AB609" s="316"/>
      <c r="AC609" s="316"/>
      <c r="AD609" s="316"/>
      <c r="AE609" s="316"/>
      <c r="AF609" s="316"/>
      <c r="AG609" s="316"/>
      <c r="AH609" s="316"/>
    </row>
    <row r="610">
      <c r="A610" s="314"/>
      <c r="B610" s="315"/>
      <c r="C610" s="316"/>
      <c r="D610" s="316"/>
      <c r="E610" s="316"/>
      <c r="F610" s="316"/>
      <c r="G610" s="316"/>
      <c r="H610" s="314"/>
      <c r="I610" s="317"/>
      <c r="J610" s="318"/>
      <c r="K610" s="316"/>
      <c r="L610" s="316"/>
      <c r="M610" s="316"/>
      <c r="N610" s="316"/>
      <c r="O610" s="316"/>
      <c r="P610" s="316"/>
      <c r="Q610" s="316"/>
      <c r="R610" s="316"/>
      <c r="S610" s="316"/>
      <c r="T610" s="316"/>
      <c r="U610" s="316"/>
      <c r="V610" s="316"/>
      <c r="W610" s="316"/>
      <c r="X610" s="316"/>
      <c r="Y610" s="316"/>
      <c r="Z610" s="316"/>
      <c r="AA610" s="316"/>
      <c r="AB610" s="316"/>
      <c r="AC610" s="316"/>
      <c r="AD610" s="316"/>
      <c r="AE610" s="316"/>
      <c r="AF610" s="316"/>
      <c r="AG610" s="316"/>
      <c r="AH610" s="316"/>
    </row>
    <row r="611">
      <c r="A611" s="314"/>
      <c r="B611" s="315"/>
      <c r="C611" s="316"/>
      <c r="D611" s="316"/>
      <c r="E611" s="316"/>
      <c r="F611" s="316"/>
      <c r="G611" s="316"/>
      <c r="H611" s="314"/>
      <c r="I611" s="317"/>
      <c r="J611" s="318"/>
      <c r="K611" s="316"/>
      <c r="L611" s="316"/>
      <c r="M611" s="316"/>
      <c r="N611" s="316"/>
      <c r="O611" s="316"/>
      <c r="P611" s="316"/>
      <c r="Q611" s="316"/>
      <c r="R611" s="316"/>
      <c r="S611" s="316"/>
      <c r="T611" s="316"/>
      <c r="U611" s="316"/>
      <c r="V611" s="316"/>
      <c r="W611" s="316"/>
      <c r="X611" s="316"/>
      <c r="Y611" s="316"/>
      <c r="Z611" s="316"/>
      <c r="AA611" s="316"/>
      <c r="AB611" s="316"/>
      <c r="AC611" s="316"/>
      <c r="AD611" s="316"/>
      <c r="AE611" s="316"/>
      <c r="AF611" s="316"/>
      <c r="AG611" s="316"/>
      <c r="AH611" s="316"/>
    </row>
    <row r="612">
      <c r="A612" s="314"/>
      <c r="B612" s="315"/>
      <c r="C612" s="316"/>
      <c r="D612" s="316"/>
      <c r="E612" s="316"/>
      <c r="F612" s="316"/>
      <c r="G612" s="316"/>
      <c r="H612" s="314"/>
      <c r="I612" s="317"/>
      <c r="J612" s="318"/>
      <c r="K612" s="316"/>
      <c r="L612" s="316"/>
      <c r="M612" s="316"/>
      <c r="N612" s="316"/>
      <c r="O612" s="316"/>
      <c r="P612" s="316"/>
      <c r="Q612" s="316"/>
      <c r="R612" s="316"/>
      <c r="S612" s="316"/>
      <c r="T612" s="316"/>
      <c r="U612" s="316"/>
      <c r="V612" s="316"/>
      <c r="W612" s="316"/>
      <c r="X612" s="316"/>
      <c r="Y612" s="316"/>
      <c r="Z612" s="316"/>
      <c r="AA612" s="316"/>
      <c r="AB612" s="316"/>
      <c r="AC612" s="316"/>
      <c r="AD612" s="316"/>
      <c r="AE612" s="316"/>
      <c r="AF612" s="316"/>
      <c r="AG612" s="316"/>
      <c r="AH612" s="316"/>
    </row>
    <row r="613">
      <c r="A613" s="314"/>
      <c r="B613" s="315"/>
      <c r="C613" s="316"/>
      <c r="D613" s="316"/>
      <c r="E613" s="316"/>
      <c r="F613" s="316"/>
      <c r="G613" s="316"/>
      <c r="H613" s="314"/>
      <c r="I613" s="317"/>
      <c r="J613" s="318"/>
      <c r="K613" s="316"/>
      <c r="L613" s="316"/>
      <c r="M613" s="316"/>
      <c r="N613" s="316"/>
      <c r="O613" s="316"/>
      <c r="P613" s="316"/>
      <c r="Q613" s="316"/>
      <c r="R613" s="316"/>
      <c r="S613" s="316"/>
      <c r="T613" s="316"/>
      <c r="U613" s="316"/>
      <c r="V613" s="316"/>
      <c r="W613" s="316"/>
      <c r="X613" s="316"/>
      <c r="Y613" s="316"/>
      <c r="Z613" s="316"/>
      <c r="AA613" s="316"/>
      <c r="AB613" s="316"/>
      <c r="AC613" s="316"/>
      <c r="AD613" s="316"/>
      <c r="AE613" s="316"/>
      <c r="AF613" s="316"/>
      <c r="AG613" s="316"/>
      <c r="AH613" s="316"/>
    </row>
    <row r="614">
      <c r="A614" s="314"/>
      <c r="B614" s="315"/>
      <c r="C614" s="316"/>
      <c r="D614" s="316"/>
      <c r="E614" s="316"/>
      <c r="F614" s="316"/>
      <c r="G614" s="316"/>
      <c r="H614" s="314"/>
      <c r="I614" s="317"/>
      <c r="J614" s="318"/>
      <c r="K614" s="316"/>
      <c r="L614" s="316"/>
      <c r="M614" s="316"/>
      <c r="N614" s="316"/>
      <c r="O614" s="316"/>
      <c r="P614" s="316"/>
      <c r="Q614" s="316"/>
      <c r="R614" s="316"/>
      <c r="S614" s="316"/>
      <c r="T614" s="316"/>
      <c r="U614" s="316"/>
      <c r="V614" s="316"/>
      <c r="W614" s="316"/>
      <c r="X614" s="316"/>
      <c r="Y614" s="316"/>
      <c r="Z614" s="316"/>
      <c r="AA614" s="316"/>
      <c r="AB614" s="316"/>
      <c r="AC614" s="316"/>
      <c r="AD614" s="316"/>
      <c r="AE614" s="316"/>
      <c r="AF614" s="316"/>
      <c r="AG614" s="316"/>
      <c r="AH614" s="316"/>
    </row>
    <row r="615">
      <c r="A615" s="314"/>
      <c r="B615" s="315"/>
      <c r="C615" s="316"/>
      <c r="D615" s="316"/>
      <c r="E615" s="316"/>
      <c r="F615" s="316"/>
      <c r="G615" s="316"/>
      <c r="H615" s="314"/>
      <c r="I615" s="317"/>
      <c r="J615" s="318"/>
      <c r="K615" s="316"/>
      <c r="L615" s="316"/>
      <c r="M615" s="316"/>
      <c r="N615" s="316"/>
      <c r="O615" s="316"/>
      <c r="P615" s="316"/>
      <c r="Q615" s="316"/>
      <c r="R615" s="316"/>
      <c r="S615" s="316"/>
      <c r="T615" s="316"/>
      <c r="U615" s="316"/>
      <c r="V615" s="316"/>
      <c r="W615" s="316"/>
      <c r="X615" s="316"/>
      <c r="Y615" s="316"/>
      <c r="Z615" s="316"/>
      <c r="AA615" s="316"/>
      <c r="AB615" s="316"/>
      <c r="AC615" s="316"/>
      <c r="AD615" s="316"/>
      <c r="AE615" s="316"/>
      <c r="AF615" s="316"/>
      <c r="AG615" s="316"/>
      <c r="AH615" s="316"/>
    </row>
    <row r="616">
      <c r="A616" s="314"/>
      <c r="B616" s="315"/>
      <c r="C616" s="316"/>
      <c r="D616" s="316"/>
      <c r="E616" s="316"/>
      <c r="F616" s="316"/>
      <c r="G616" s="316"/>
      <c r="H616" s="314"/>
      <c r="I616" s="317"/>
      <c r="J616" s="318"/>
      <c r="K616" s="316"/>
      <c r="L616" s="316"/>
      <c r="M616" s="316"/>
      <c r="N616" s="316"/>
      <c r="O616" s="316"/>
      <c r="P616" s="316"/>
      <c r="Q616" s="316"/>
      <c r="R616" s="316"/>
      <c r="S616" s="316"/>
      <c r="T616" s="316"/>
      <c r="U616" s="316"/>
      <c r="V616" s="316"/>
      <c r="W616" s="316"/>
      <c r="X616" s="316"/>
      <c r="Y616" s="316"/>
      <c r="Z616" s="316"/>
      <c r="AA616" s="316"/>
      <c r="AB616" s="316"/>
      <c r="AC616" s="316"/>
      <c r="AD616" s="316"/>
      <c r="AE616" s="316"/>
      <c r="AF616" s="316"/>
      <c r="AG616" s="316"/>
      <c r="AH616" s="316"/>
    </row>
    <row r="617">
      <c r="A617" s="314"/>
      <c r="B617" s="315"/>
      <c r="C617" s="316"/>
      <c r="D617" s="316"/>
      <c r="E617" s="316"/>
      <c r="F617" s="316"/>
      <c r="G617" s="316"/>
      <c r="H617" s="314"/>
      <c r="I617" s="317"/>
      <c r="J617" s="318"/>
      <c r="K617" s="316"/>
      <c r="L617" s="316"/>
      <c r="M617" s="316"/>
      <c r="N617" s="316"/>
      <c r="O617" s="316"/>
      <c r="P617" s="316"/>
      <c r="Q617" s="316"/>
      <c r="R617" s="316"/>
      <c r="S617" s="316"/>
      <c r="T617" s="316"/>
      <c r="U617" s="316"/>
      <c r="V617" s="316"/>
      <c r="W617" s="316"/>
      <c r="X617" s="316"/>
      <c r="Y617" s="316"/>
      <c r="Z617" s="316"/>
      <c r="AA617" s="316"/>
      <c r="AB617" s="316"/>
      <c r="AC617" s="316"/>
      <c r="AD617" s="316"/>
      <c r="AE617" s="316"/>
      <c r="AF617" s="316"/>
      <c r="AG617" s="316"/>
      <c r="AH617" s="316"/>
    </row>
    <row r="618">
      <c r="A618" s="314"/>
      <c r="B618" s="315"/>
      <c r="C618" s="316"/>
      <c r="D618" s="316"/>
      <c r="E618" s="316"/>
      <c r="F618" s="316"/>
      <c r="G618" s="316"/>
      <c r="H618" s="314"/>
      <c r="I618" s="317"/>
      <c r="J618" s="318"/>
      <c r="K618" s="316"/>
      <c r="L618" s="316"/>
      <c r="M618" s="316"/>
      <c r="N618" s="316"/>
      <c r="O618" s="316"/>
      <c r="P618" s="316"/>
      <c r="Q618" s="316"/>
      <c r="R618" s="316"/>
      <c r="S618" s="316"/>
      <c r="T618" s="316"/>
      <c r="U618" s="316"/>
      <c r="V618" s="316"/>
      <c r="W618" s="316"/>
      <c r="X618" s="316"/>
      <c r="Y618" s="316"/>
      <c r="Z618" s="316"/>
      <c r="AA618" s="316"/>
      <c r="AB618" s="316"/>
      <c r="AC618" s="316"/>
      <c r="AD618" s="316"/>
      <c r="AE618" s="316"/>
      <c r="AF618" s="316"/>
      <c r="AG618" s="316"/>
      <c r="AH618" s="316"/>
    </row>
    <row r="619">
      <c r="A619" s="314"/>
      <c r="B619" s="315"/>
      <c r="C619" s="316"/>
      <c r="D619" s="316"/>
      <c r="E619" s="316"/>
      <c r="F619" s="316"/>
      <c r="G619" s="316"/>
      <c r="H619" s="314"/>
      <c r="I619" s="317"/>
      <c r="J619" s="318"/>
      <c r="K619" s="316"/>
      <c r="L619" s="316"/>
      <c r="M619" s="316"/>
      <c r="N619" s="316"/>
      <c r="O619" s="316"/>
      <c r="P619" s="316"/>
      <c r="Q619" s="316"/>
      <c r="R619" s="316"/>
      <c r="S619" s="316"/>
      <c r="T619" s="316"/>
      <c r="U619" s="316"/>
      <c r="V619" s="316"/>
      <c r="W619" s="316"/>
      <c r="X619" s="316"/>
      <c r="Y619" s="316"/>
      <c r="Z619" s="316"/>
      <c r="AA619" s="316"/>
      <c r="AB619" s="316"/>
      <c r="AC619" s="316"/>
      <c r="AD619" s="316"/>
      <c r="AE619" s="316"/>
      <c r="AF619" s="316"/>
      <c r="AG619" s="316"/>
      <c r="AH619" s="316"/>
    </row>
    <row r="620">
      <c r="A620" s="314"/>
      <c r="B620" s="315"/>
      <c r="C620" s="316"/>
      <c r="D620" s="316"/>
      <c r="E620" s="316"/>
      <c r="F620" s="316"/>
      <c r="G620" s="316"/>
      <c r="H620" s="314"/>
      <c r="I620" s="317"/>
      <c r="J620" s="318"/>
      <c r="K620" s="316"/>
      <c r="L620" s="316"/>
      <c r="M620" s="316"/>
      <c r="N620" s="316"/>
      <c r="O620" s="316"/>
      <c r="P620" s="316"/>
      <c r="Q620" s="316"/>
      <c r="R620" s="316"/>
      <c r="S620" s="316"/>
      <c r="T620" s="316"/>
      <c r="U620" s="316"/>
      <c r="V620" s="316"/>
      <c r="W620" s="316"/>
      <c r="X620" s="316"/>
      <c r="Y620" s="316"/>
      <c r="Z620" s="316"/>
      <c r="AA620" s="316"/>
      <c r="AB620" s="316"/>
      <c r="AC620" s="316"/>
      <c r="AD620" s="316"/>
      <c r="AE620" s="316"/>
      <c r="AF620" s="316"/>
      <c r="AG620" s="316"/>
      <c r="AH620" s="316"/>
    </row>
    <row r="621">
      <c r="A621" s="314"/>
      <c r="B621" s="315"/>
      <c r="C621" s="316"/>
      <c r="D621" s="316"/>
      <c r="E621" s="316"/>
      <c r="F621" s="316"/>
      <c r="G621" s="316"/>
      <c r="H621" s="314"/>
      <c r="I621" s="317"/>
      <c r="J621" s="318"/>
      <c r="K621" s="316"/>
      <c r="L621" s="316"/>
      <c r="M621" s="316"/>
      <c r="N621" s="316"/>
      <c r="O621" s="316"/>
      <c r="P621" s="316"/>
      <c r="Q621" s="316"/>
      <c r="R621" s="316"/>
      <c r="S621" s="316"/>
      <c r="T621" s="316"/>
      <c r="U621" s="316"/>
      <c r="V621" s="316"/>
      <c r="W621" s="316"/>
      <c r="X621" s="316"/>
      <c r="Y621" s="316"/>
      <c r="Z621" s="316"/>
      <c r="AA621" s="316"/>
      <c r="AB621" s="316"/>
      <c r="AC621" s="316"/>
      <c r="AD621" s="316"/>
      <c r="AE621" s="316"/>
      <c r="AF621" s="316"/>
      <c r="AG621" s="316"/>
      <c r="AH621" s="316"/>
    </row>
    <row r="622">
      <c r="A622" s="314"/>
      <c r="B622" s="315"/>
      <c r="C622" s="316"/>
      <c r="D622" s="316"/>
      <c r="E622" s="316"/>
      <c r="F622" s="316"/>
      <c r="G622" s="316"/>
      <c r="H622" s="314"/>
      <c r="I622" s="317"/>
      <c r="J622" s="318"/>
      <c r="K622" s="316"/>
      <c r="L622" s="316"/>
      <c r="M622" s="316"/>
      <c r="N622" s="316"/>
      <c r="O622" s="316"/>
      <c r="P622" s="316"/>
      <c r="Q622" s="316"/>
      <c r="R622" s="316"/>
      <c r="S622" s="316"/>
      <c r="T622" s="316"/>
      <c r="U622" s="316"/>
      <c r="V622" s="316"/>
      <c r="W622" s="316"/>
      <c r="X622" s="316"/>
      <c r="Y622" s="316"/>
      <c r="Z622" s="316"/>
      <c r="AA622" s="316"/>
      <c r="AB622" s="316"/>
      <c r="AC622" s="316"/>
      <c r="AD622" s="316"/>
      <c r="AE622" s="316"/>
      <c r="AF622" s="316"/>
      <c r="AG622" s="316"/>
      <c r="AH622" s="316"/>
    </row>
    <row r="623">
      <c r="A623" s="314"/>
      <c r="B623" s="315"/>
      <c r="C623" s="316"/>
      <c r="D623" s="316"/>
      <c r="E623" s="316"/>
      <c r="F623" s="316"/>
      <c r="G623" s="316"/>
      <c r="H623" s="314"/>
      <c r="I623" s="317"/>
      <c r="J623" s="318"/>
      <c r="K623" s="316"/>
      <c r="L623" s="316"/>
      <c r="M623" s="316"/>
      <c r="N623" s="316"/>
      <c r="O623" s="316"/>
      <c r="P623" s="316"/>
      <c r="Q623" s="316"/>
      <c r="R623" s="316"/>
      <c r="S623" s="316"/>
      <c r="T623" s="316"/>
      <c r="U623" s="316"/>
      <c r="V623" s="316"/>
      <c r="W623" s="316"/>
      <c r="X623" s="316"/>
      <c r="Y623" s="316"/>
      <c r="Z623" s="316"/>
      <c r="AA623" s="316"/>
      <c r="AB623" s="316"/>
      <c r="AC623" s="316"/>
      <c r="AD623" s="316"/>
      <c r="AE623" s="316"/>
      <c r="AF623" s="316"/>
      <c r="AG623" s="316"/>
      <c r="AH623" s="316"/>
    </row>
    <row r="624">
      <c r="A624" s="314"/>
      <c r="B624" s="315"/>
      <c r="C624" s="316"/>
      <c r="D624" s="316"/>
      <c r="E624" s="316"/>
      <c r="F624" s="316"/>
      <c r="G624" s="316"/>
      <c r="H624" s="314"/>
      <c r="I624" s="317"/>
      <c r="J624" s="318"/>
      <c r="K624" s="316"/>
      <c r="L624" s="316"/>
      <c r="M624" s="316"/>
      <c r="N624" s="316"/>
      <c r="O624" s="316"/>
      <c r="P624" s="316"/>
      <c r="Q624" s="316"/>
      <c r="R624" s="316"/>
      <c r="S624" s="316"/>
      <c r="T624" s="316"/>
      <c r="U624" s="316"/>
      <c r="V624" s="316"/>
      <c r="W624" s="316"/>
      <c r="X624" s="316"/>
      <c r="Y624" s="316"/>
      <c r="Z624" s="316"/>
      <c r="AA624" s="316"/>
      <c r="AB624" s="316"/>
      <c r="AC624" s="316"/>
      <c r="AD624" s="316"/>
      <c r="AE624" s="316"/>
      <c r="AF624" s="316"/>
      <c r="AG624" s="316"/>
      <c r="AH624" s="316"/>
    </row>
    <row r="625">
      <c r="A625" s="314"/>
      <c r="B625" s="315"/>
      <c r="C625" s="316"/>
      <c r="D625" s="316"/>
      <c r="E625" s="316"/>
      <c r="F625" s="316"/>
      <c r="G625" s="316"/>
      <c r="H625" s="314"/>
      <c r="I625" s="317"/>
      <c r="J625" s="318"/>
      <c r="K625" s="316"/>
      <c r="L625" s="316"/>
      <c r="M625" s="316"/>
      <c r="N625" s="316"/>
      <c r="O625" s="316"/>
      <c r="P625" s="316"/>
      <c r="Q625" s="316"/>
      <c r="R625" s="316"/>
      <c r="S625" s="316"/>
      <c r="T625" s="316"/>
      <c r="U625" s="316"/>
      <c r="V625" s="316"/>
      <c r="W625" s="316"/>
      <c r="X625" s="316"/>
      <c r="Y625" s="316"/>
      <c r="Z625" s="316"/>
      <c r="AA625" s="316"/>
      <c r="AB625" s="316"/>
      <c r="AC625" s="316"/>
      <c r="AD625" s="316"/>
      <c r="AE625" s="316"/>
      <c r="AF625" s="316"/>
      <c r="AG625" s="316"/>
      <c r="AH625" s="316"/>
    </row>
    <row r="626">
      <c r="A626" s="314"/>
      <c r="B626" s="315"/>
      <c r="C626" s="316"/>
      <c r="D626" s="316"/>
      <c r="E626" s="316"/>
      <c r="F626" s="316"/>
      <c r="G626" s="316"/>
      <c r="H626" s="314"/>
      <c r="I626" s="317"/>
      <c r="J626" s="318"/>
      <c r="K626" s="316"/>
      <c r="L626" s="316"/>
      <c r="M626" s="316"/>
      <c r="N626" s="316"/>
      <c r="O626" s="316"/>
      <c r="P626" s="316"/>
      <c r="Q626" s="316"/>
      <c r="R626" s="316"/>
      <c r="S626" s="316"/>
      <c r="T626" s="316"/>
      <c r="U626" s="316"/>
      <c r="V626" s="316"/>
      <c r="W626" s="316"/>
      <c r="X626" s="316"/>
      <c r="Y626" s="316"/>
      <c r="Z626" s="316"/>
      <c r="AA626" s="316"/>
      <c r="AB626" s="316"/>
      <c r="AC626" s="316"/>
      <c r="AD626" s="316"/>
      <c r="AE626" s="316"/>
      <c r="AF626" s="316"/>
      <c r="AG626" s="316"/>
      <c r="AH626" s="316"/>
    </row>
    <row r="627">
      <c r="A627" s="314"/>
      <c r="B627" s="315"/>
      <c r="C627" s="316"/>
      <c r="D627" s="316"/>
      <c r="E627" s="316"/>
      <c r="F627" s="316"/>
      <c r="G627" s="316"/>
      <c r="H627" s="314"/>
      <c r="I627" s="317"/>
      <c r="J627" s="318"/>
      <c r="K627" s="316"/>
      <c r="L627" s="316"/>
      <c r="M627" s="316"/>
      <c r="N627" s="316"/>
      <c r="O627" s="316"/>
      <c r="P627" s="316"/>
      <c r="Q627" s="316"/>
      <c r="R627" s="316"/>
      <c r="S627" s="316"/>
      <c r="T627" s="316"/>
      <c r="U627" s="316"/>
      <c r="V627" s="316"/>
      <c r="W627" s="316"/>
      <c r="X627" s="316"/>
      <c r="Y627" s="316"/>
      <c r="Z627" s="316"/>
      <c r="AA627" s="316"/>
      <c r="AB627" s="316"/>
      <c r="AC627" s="316"/>
      <c r="AD627" s="316"/>
      <c r="AE627" s="316"/>
      <c r="AF627" s="316"/>
      <c r="AG627" s="316"/>
      <c r="AH627" s="316"/>
    </row>
    <row r="628">
      <c r="A628" s="314"/>
      <c r="B628" s="315"/>
      <c r="C628" s="316"/>
      <c r="D628" s="316"/>
      <c r="E628" s="316"/>
      <c r="F628" s="316"/>
      <c r="G628" s="316"/>
      <c r="H628" s="314"/>
      <c r="I628" s="317"/>
      <c r="J628" s="318"/>
      <c r="K628" s="316"/>
      <c r="L628" s="316"/>
      <c r="M628" s="316"/>
      <c r="N628" s="316"/>
      <c r="O628" s="316"/>
      <c r="P628" s="316"/>
      <c r="Q628" s="316"/>
      <c r="R628" s="316"/>
      <c r="S628" s="316"/>
      <c r="T628" s="316"/>
      <c r="U628" s="316"/>
      <c r="V628" s="316"/>
      <c r="W628" s="316"/>
      <c r="X628" s="316"/>
      <c r="Y628" s="316"/>
      <c r="Z628" s="316"/>
      <c r="AA628" s="316"/>
      <c r="AB628" s="316"/>
      <c r="AC628" s="316"/>
      <c r="AD628" s="316"/>
      <c r="AE628" s="316"/>
      <c r="AF628" s="316"/>
      <c r="AG628" s="316"/>
      <c r="AH628" s="316"/>
    </row>
    <row r="629">
      <c r="A629" s="314"/>
      <c r="B629" s="315"/>
      <c r="C629" s="316"/>
      <c r="D629" s="316"/>
      <c r="E629" s="316"/>
      <c r="F629" s="316"/>
      <c r="G629" s="316"/>
      <c r="H629" s="314"/>
      <c r="I629" s="317"/>
      <c r="J629" s="318"/>
      <c r="K629" s="316"/>
      <c r="L629" s="316"/>
      <c r="M629" s="316"/>
      <c r="N629" s="316"/>
      <c r="O629" s="316"/>
      <c r="P629" s="316"/>
      <c r="Q629" s="316"/>
      <c r="R629" s="316"/>
      <c r="S629" s="316"/>
      <c r="T629" s="316"/>
      <c r="U629" s="316"/>
      <c r="V629" s="316"/>
      <c r="W629" s="316"/>
      <c r="X629" s="316"/>
      <c r="Y629" s="316"/>
      <c r="Z629" s="316"/>
      <c r="AA629" s="316"/>
      <c r="AB629" s="316"/>
      <c r="AC629" s="316"/>
      <c r="AD629" s="316"/>
      <c r="AE629" s="316"/>
      <c r="AF629" s="316"/>
      <c r="AG629" s="316"/>
      <c r="AH629" s="316"/>
    </row>
    <row r="630">
      <c r="A630" s="314"/>
      <c r="B630" s="315"/>
      <c r="C630" s="316"/>
      <c r="D630" s="316"/>
      <c r="E630" s="316"/>
      <c r="F630" s="316"/>
      <c r="G630" s="316"/>
      <c r="H630" s="314"/>
      <c r="I630" s="317"/>
      <c r="J630" s="318"/>
      <c r="K630" s="316"/>
      <c r="L630" s="316"/>
      <c r="M630" s="316"/>
      <c r="N630" s="316"/>
      <c r="O630" s="316"/>
      <c r="P630" s="316"/>
      <c r="Q630" s="316"/>
      <c r="R630" s="316"/>
      <c r="S630" s="316"/>
      <c r="T630" s="316"/>
      <c r="U630" s="316"/>
      <c r="V630" s="316"/>
      <c r="W630" s="316"/>
      <c r="X630" s="316"/>
      <c r="Y630" s="316"/>
      <c r="Z630" s="316"/>
      <c r="AA630" s="316"/>
      <c r="AB630" s="316"/>
      <c r="AC630" s="316"/>
      <c r="AD630" s="316"/>
      <c r="AE630" s="316"/>
      <c r="AF630" s="316"/>
      <c r="AG630" s="316"/>
      <c r="AH630" s="316"/>
    </row>
    <row r="631">
      <c r="A631" s="314"/>
      <c r="B631" s="315"/>
      <c r="C631" s="316"/>
      <c r="D631" s="316"/>
      <c r="E631" s="316"/>
      <c r="F631" s="316"/>
      <c r="G631" s="316"/>
      <c r="H631" s="314"/>
      <c r="I631" s="317"/>
      <c r="J631" s="318"/>
      <c r="K631" s="316"/>
      <c r="L631" s="316"/>
      <c r="M631" s="316"/>
      <c r="N631" s="316"/>
      <c r="O631" s="316"/>
      <c r="P631" s="316"/>
      <c r="Q631" s="316"/>
      <c r="R631" s="316"/>
      <c r="S631" s="316"/>
      <c r="T631" s="316"/>
      <c r="U631" s="316"/>
      <c r="V631" s="316"/>
      <c r="W631" s="316"/>
      <c r="X631" s="316"/>
      <c r="Y631" s="316"/>
      <c r="Z631" s="316"/>
      <c r="AA631" s="316"/>
      <c r="AB631" s="316"/>
      <c r="AC631" s="316"/>
      <c r="AD631" s="316"/>
      <c r="AE631" s="316"/>
      <c r="AF631" s="316"/>
      <c r="AG631" s="316"/>
      <c r="AH631" s="316"/>
    </row>
    <row r="632">
      <c r="A632" s="314"/>
      <c r="B632" s="315"/>
      <c r="C632" s="316"/>
      <c r="D632" s="316"/>
      <c r="E632" s="316"/>
      <c r="F632" s="316"/>
      <c r="G632" s="316"/>
      <c r="H632" s="314"/>
      <c r="I632" s="317"/>
      <c r="J632" s="318"/>
      <c r="K632" s="316"/>
      <c r="L632" s="316"/>
      <c r="M632" s="316"/>
      <c r="N632" s="316"/>
      <c r="O632" s="316"/>
      <c r="P632" s="316"/>
      <c r="Q632" s="316"/>
      <c r="R632" s="316"/>
      <c r="S632" s="316"/>
      <c r="T632" s="316"/>
      <c r="U632" s="316"/>
      <c r="V632" s="316"/>
      <c r="W632" s="316"/>
      <c r="X632" s="316"/>
      <c r="Y632" s="316"/>
      <c r="Z632" s="316"/>
      <c r="AA632" s="316"/>
      <c r="AB632" s="316"/>
      <c r="AC632" s="316"/>
      <c r="AD632" s="316"/>
      <c r="AE632" s="316"/>
      <c r="AF632" s="316"/>
      <c r="AG632" s="316"/>
      <c r="AH632" s="316"/>
    </row>
    <row r="633">
      <c r="A633" s="314"/>
      <c r="B633" s="315"/>
      <c r="C633" s="316"/>
      <c r="D633" s="316"/>
      <c r="E633" s="316"/>
      <c r="F633" s="316"/>
      <c r="G633" s="316"/>
      <c r="H633" s="314"/>
      <c r="I633" s="317"/>
      <c r="J633" s="318"/>
      <c r="K633" s="316"/>
      <c r="L633" s="316"/>
      <c r="M633" s="316"/>
      <c r="N633" s="316"/>
      <c r="O633" s="316"/>
      <c r="P633" s="316"/>
      <c r="Q633" s="316"/>
      <c r="R633" s="316"/>
      <c r="S633" s="316"/>
      <c r="T633" s="316"/>
      <c r="U633" s="316"/>
      <c r="V633" s="316"/>
      <c r="W633" s="316"/>
      <c r="X633" s="316"/>
      <c r="Y633" s="316"/>
      <c r="Z633" s="316"/>
      <c r="AA633" s="316"/>
      <c r="AB633" s="316"/>
      <c r="AC633" s="316"/>
      <c r="AD633" s="316"/>
      <c r="AE633" s="316"/>
      <c r="AF633" s="316"/>
      <c r="AG633" s="316"/>
      <c r="AH633" s="316"/>
    </row>
    <row r="634">
      <c r="A634" s="314"/>
      <c r="B634" s="315"/>
      <c r="C634" s="316"/>
      <c r="D634" s="316"/>
      <c r="E634" s="316"/>
      <c r="F634" s="316"/>
      <c r="G634" s="316"/>
      <c r="H634" s="314"/>
      <c r="I634" s="317"/>
      <c r="J634" s="318"/>
      <c r="K634" s="316"/>
      <c r="L634" s="316"/>
      <c r="M634" s="316"/>
      <c r="N634" s="316"/>
      <c r="O634" s="316"/>
      <c r="P634" s="316"/>
      <c r="Q634" s="316"/>
      <c r="R634" s="316"/>
      <c r="S634" s="316"/>
      <c r="T634" s="316"/>
      <c r="U634" s="316"/>
      <c r="V634" s="316"/>
      <c r="W634" s="316"/>
      <c r="X634" s="316"/>
      <c r="Y634" s="316"/>
      <c r="Z634" s="316"/>
      <c r="AA634" s="316"/>
      <c r="AB634" s="316"/>
      <c r="AC634" s="316"/>
      <c r="AD634" s="316"/>
      <c r="AE634" s="316"/>
      <c r="AF634" s="316"/>
      <c r="AG634" s="316"/>
      <c r="AH634" s="316"/>
    </row>
    <row r="635">
      <c r="A635" s="314"/>
      <c r="B635" s="315"/>
      <c r="C635" s="316"/>
      <c r="D635" s="316"/>
      <c r="E635" s="316"/>
      <c r="F635" s="316"/>
      <c r="G635" s="316"/>
      <c r="H635" s="314"/>
      <c r="I635" s="317"/>
      <c r="J635" s="318"/>
      <c r="K635" s="316"/>
      <c r="L635" s="316"/>
      <c r="M635" s="316"/>
      <c r="N635" s="316"/>
      <c r="O635" s="316"/>
      <c r="P635" s="316"/>
      <c r="Q635" s="316"/>
      <c r="R635" s="316"/>
      <c r="S635" s="316"/>
      <c r="T635" s="316"/>
      <c r="U635" s="316"/>
      <c r="V635" s="316"/>
      <c r="W635" s="316"/>
      <c r="X635" s="316"/>
      <c r="Y635" s="316"/>
      <c r="Z635" s="316"/>
      <c r="AA635" s="316"/>
      <c r="AB635" s="316"/>
      <c r="AC635" s="316"/>
      <c r="AD635" s="316"/>
      <c r="AE635" s="316"/>
      <c r="AF635" s="316"/>
      <c r="AG635" s="316"/>
      <c r="AH635" s="316"/>
    </row>
    <row r="636">
      <c r="A636" s="314"/>
      <c r="B636" s="315"/>
      <c r="C636" s="316"/>
      <c r="D636" s="316"/>
      <c r="E636" s="316"/>
      <c r="F636" s="316"/>
      <c r="G636" s="316"/>
      <c r="H636" s="314"/>
      <c r="I636" s="317"/>
      <c r="J636" s="318"/>
      <c r="K636" s="316"/>
      <c r="L636" s="316"/>
      <c r="M636" s="316"/>
      <c r="N636" s="316"/>
      <c r="O636" s="316"/>
      <c r="P636" s="316"/>
      <c r="Q636" s="316"/>
      <c r="R636" s="316"/>
      <c r="S636" s="316"/>
      <c r="T636" s="316"/>
      <c r="U636" s="316"/>
      <c r="V636" s="316"/>
      <c r="W636" s="316"/>
      <c r="X636" s="316"/>
      <c r="Y636" s="316"/>
      <c r="Z636" s="316"/>
      <c r="AA636" s="316"/>
      <c r="AB636" s="316"/>
      <c r="AC636" s="316"/>
      <c r="AD636" s="316"/>
      <c r="AE636" s="316"/>
      <c r="AF636" s="316"/>
      <c r="AG636" s="316"/>
      <c r="AH636" s="316"/>
    </row>
    <row r="637">
      <c r="A637" s="314"/>
      <c r="B637" s="315"/>
      <c r="C637" s="316"/>
      <c r="D637" s="316"/>
      <c r="E637" s="316"/>
      <c r="F637" s="316"/>
      <c r="G637" s="316"/>
      <c r="H637" s="314"/>
      <c r="I637" s="317"/>
      <c r="J637" s="318"/>
      <c r="K637" s="316"/>
      <c r="L637" s="316"/>
      <c r="M637" s="316"/>
      <c r="N637" s="316"/>
      <c r="O637" s="316"/>
      <c r="P637" s="316"/>
      <c r="Q637" s="316"/>
      <c r="R637" s="316"/>
      <c r="S637" s="316"/>
      <c r="T637" s="316"/>
      <c r="U637" s="316"/>
      <c r="V637" s="316"/>
      <c r="W637" s="316"/>
      <c r="X637" s="316"/>
      <c r="Y637" s="316"/>
      <c r="Z637" s="316"/>
      <c r="AA637" s="316"/>
      <c r="AB637" s="316"/>
      <c r="AC637" s="316"/>
      <c r="AD637" s="316"/>
      <c r="AE637" s="316"/>
      <c r="AF637" s="316"/>
      <c r="AG637" s="316"/>
      <c r="AH637" s="316"/>
    </row>
    <row r="638">
      <c r="A638" s="314"/>
      <c r="B638" s="315"/>
      <c r="C638" s="316"/>
      <c r="D638" s="316"/>
      <c r="E638" s="316"/>
      <c r="F638" s="316"/>
      <c r="G638" s="316"/>
      <c r="H638" s="314"/>
      <c r="I638" s="317"/>
      <c r="J638" s="318"/>
      <c r="K638" s="316"/>
      <c r="L638" s="316"/>
      <c r="M638" s="316"/>
      <c r="N638" s="316"/>
      <c r="O638" s="316"/>
      <c r="P638" s="316"/>
      <c r="Q638" s="316"/>
      <c r="R638" s="316"/>
      <c r="S638" s="316"/>
      <c r="T638" s="316"/>
      <c r="U638" s="316"/>
      <c r="V638" s="316"/>
      <c r="W638" s="316"/>
      <c r="X638" s="316"/>
      <c r="Y638" s="316"/>
      <c r="Z638" s="316"/>
      <c r="AA638" s="316"/>
      <c r="AB638" s="316"/>
      <c r="AC638" s="316"/>
      <c r="AD638" s="316"/>
      <c r="AE638" s="316"/>
      <c r="AF638" s="316"/>
      <c r="AG638" s="316"/>
      <c r="AH638" s="316"/>
    </row>
    <row r="639">
      <c r="A639" s="314"/>
      <c r="B639" s="315"/>
      <c r="C639" s="316"/>
      <c r="D639" s="316"/>
      <c r="E639" s="316"/>
      <c r="F639" s="316"/>
      <c r="G639" s="316"/>
      <c r="H639" s="314"/>
      <c r="I639" s="317"/>
      <c r="J639" s="318"/>
      <c r="K639" s="316"/>
      <c r="L639" s="316"/>
      <c r="M639" s="316"/>
      <c r="N639" s="316"/>
      <c r="O639" s="316"/>
      <c r="P639" s="316"/>
      <c r="Q639" s="316"/>
      <c r="R639" s="316"/>
      <c r="S639" s="316"/>
      <c r="T639" s="316"/>
      <c r="U639" s="316"/>
      <c r="V639" s="316"/>
      <c r="W639" s="316"/>
      <c r="X639" s="316"/>
      <c r="Y639" s="316"/>
      <c r="Z639" s="316"/>
      <c r="AA639" s="316"/>
      <c r="AB639" s="316"/>
      <c r="AC639" s="316"/>
      <c r="AD639" s="316"/>
      <c r="AE639" s="316"/>
      <c r="AF639" s="316"/>
      <c r="AG639" s="316"/>
      <c r="AH639" s="316"/>
    </row>
    <row r="640">
      <c r="A640" s="314"/>
      <c r="B640" s="315"/>
      <c r="C640" s="316"/>
      <c r="D640" s="316"/>
      <c r="E640" s="316"/>
      <c r="F640" s="316"/>
      <c r="G640" s="316"/>
      <c r="H640" s="314"/>
      <c r="I640" s="317"/>
      <c r="J640" s="318"/>
      <c r="K640" s="316"/>
      <c r="L640" s="316"/>
      <c r="M640" s="316"/>
      <c r="N640" s="316"/>
      <c r="O640" s="316"/>
      <c r="P640" s="316"/>
      <c r="Q640" s="316"/>
      <c r="R640" s="316"/>
      <c r="S640" s="316"/>
      <c r="T640" s="316"/>
      <c r="U640" s="316"/>
      <c r="V640" s="316"/>
      <c r="W640" s="316"/>
      <c r="X640" s="316"/>
      <c r="Y640" s="316"/>
      <c r="Z640" s="316"/>
      <c r="AA640" s="316"/>
      <c r="AB640" s="316"/>
      <c r="AC640" s="316"/>
      <c r="AD640" s="316"/>
      <c r="AE640" s="316"/>
      <c r="AF640" s="316"/>
      <c r="AG640" s="316"/>
      <c r="AH640" s="316"/>
    </row>
    <row r="641">
      <c r="A641" s="314"/>
      <c r="B641" s="315"/>
      <c r="C641" s="316"/>
      <c r="D641" s="316"/>
      <c r="E641" s="316"/>
      <c r="F641" s="316"/>
      <c r="G641" s="316"/>
      <c r="H641" s="314"/>
      <c r="I641" s="317"/>
      <c r="J641" s="318"/>
      <c r="K641" s="316"/>
      <c r="L641" s="316"/>
      <c r="M641" s="316"/>
      <c r="N641" s="316"/>
      <c r="O641" s="316"/>
      <c r="P641" s="316"/>
      <c r="Q641" s="316"/>
      <c r="R641" s="316"/>
      <c r="S641" s="316"/>
      <c r="T641" s="316"/>
      <c r="U641" s="316"/>
      <c r="V641" s="316"/>
      <c r="W641" s="316"/>
      <c r="X641" s="316"/>
      <c r="Y641" s="316"/>
      <c r="Z641" s="316"/>
      <c r="AA641" s="316"/>
      <c r="AB641" s="316"/>
      <c r="AC641" s="316"/>
      <c r="AD641" s="316"/>
      <c r="AE641" s="316"/>
      <c r="AF641" s="316"/>
      <c r="AG641" s="316"/>
      <c r="AH641" s="316"/>
    </row>
    <row r="642">
      <c r="A642" s="314"/>
      <c r="B642" s="315"/>
      <c r="C642" s="316"/>
      <c r="D642" s="316"/>
      <c r="E642" s="316"/>
      <c r="F642" s="316"/>
      <c r="G642" s="316"/>
      <c r="H642" s="314"/>
      <c r="I642" s="317"/>
      <c r="J642" s="318"/>
      <c r="K642" s="316"/>
      <c r="L642" s="316"/>
      <c r="M642" s="316"/>
      <c r="N642" s="316"/>
      <c r="O642" s="316"/>
      <c r="P642" s="316"/>
      <c r="Q642" s="316"/>
      <c r="R642" s="316"/>
      <c r="S642" s="316"/>
      <c r="T642" s="316"/>
      <c r="U642" s="316"/>
      <c r="V642" s="316"/>
      <c r="W642" s="316"/>
      <c r="X642" s="316"/>
      <c r="Y642" s="316"/>
      <c r="Z642" s="316"/>
      <c r="AA642" s="316"/>
      <c r="AB642" s="316"/>
      <c r="AC642" s="316"/>
      <c r="AD642" s="316"/>
      <c r="AE642" s="316"/>
      <c r="AF642" s="316"/>
      <c r="AG642" s="316"/>
      <c r="AH642" s="316"/>
    </row>
    <row r="643">
      <c r="A643" s="314"/>
      <c r="B643" s="315"/>
      <c r="C643" s="316"/>
      <c r="D643" s="316"/>
      <c r="E643" s="316"/>
      <c r="F643" s="316"/>
      <c r="G643" s="316"/>
      <c r="H643" s="314"/>
      <c r="I643" s="317"/>
      <c r="J643" s="318"/>
      <c r="K643" s="316"/>
      <c r="L643" s="316"/>
      <c r="M643" s="316"/>
      <c r="N643" s="316"/>
      <c r="O643" s="316"/>
      <c r="P643" s="316"/>
      <c r="Q643" s="316"/>
      <c r="R643" s="316"/>
      <c r="S643" s="316"/>
      <c r="T643" s="316"/>
      <c r="U643" s="316"/>
      <c r="V643" s="316"/>
      <c r="W643" s="316"/>
      <c r="X643" s="316"/>
      <c r="Y643" s="316"/>
      <c r="Z643" s="316"/>
      <c r="AA643" s="316"/>
      <c r="AB643" s="316"/>
      <c r="AC643" s="316"/>
      <c r="AD643" s="316"/>
      <c r="AE643" s="316"/>
      <c r="AF643" s="316"/>
      <c r="AG643" s="316"/>
      <c r="AH643" s="316"/>
    </row>
    <row r="644">
      <c r="A644" s="314"/>
      <c r="B644" s="315"/>
      <c r="C644" s="316"/>
      <c r="D644" s="316"/>
      <c r="E644" s="316"/>
      <c r="F644" s="316"/>
      <c r="G644" s="316"/>
      <c r="H644" s="314"/>
      <c r="I644" s="317"/>
      <c r="J644" s="318"/>
      <c r="K644" s="316"/>
      <c r="L644" s="316"/>
      <c r="M644" s="316"/>
      <c r="N644" s="316"/>
      <c r="O644" s="316"/>
      <c r="P644" s="316"/>
      <c r="Q644" s="316"/>
      <c r="R644" s="316"/>
      <c r="S644" s="316"/>
      <c r="T644" s="316"/>
      <c r="U644" s="316"/>
      <c r="V644" s="316"/>
      <c r="W644" s="316"/>
      <c r="X644" s="316"/>
      <c r="Y644" s="316"/>
      <c r="Z644" s="316"/>
      <c r="AA644" s="316"/>
      <c r="AB644" s="316"/>
      <c r="AC644" s="316"/>
      <c r="AD644" s="316"/>
      <c r="AE644" s="316"/>
      <c r="AF644" s="316"/>
      <c r="AG644" s="316"/>
      <c r="AH644" s="316"/>
    </row>
    <row r="645">
      <c r="A645" s="314"/>
      <c r="B645" s="315"/>
      <c r="C645" s="316"/>
      <c r="D645" s="316"/>
      <c r="E645" s="316"/>
      <c r="F645" s="316"/>
      <c r="G645" s="316"/>
      <c r="H645" s="314"/>
      <c r="I645" s="317"/>
      <c r="J645" s="318"/>
      <c r="K645" s="316"/>
      <c r="L645" s="316"/>
      <c r="M645" s="316"/>
      <c r="N645" s="316"/>
      <c r="O645" s="316"/>
      <c r="P645" s="316"/>
      <c r="Q645" s="316"/>
      <c r="R645" s="316"/>
      <c r="S645" s="316"/>
      <c r="T645" s="316"/>
      <c r="U645" s="316"/>
      <c r="V645" s="316"/>
      <c r="W645" s="316"/>
      <c r="X645" s="316"/>
      <c r="Y645" s="316"/>
      <c r="Z645" s="316"/>
      <c r="AA645" s="316"/>
      <c r="AB645" s="316"/>
      <c r="AC645" s="316"/>
      <c r="AD645" s="316"/>
      <c r="AE645" s="316"/>
      <c r="AF645" s="316"/>
      <c r="AG645" s="316"/>
      <c r="AH645" s="316"/>
    </row>
    <row r="646">
      <c r="A646" s="314"/>
      <c r="B646" s="315"/>
      <c r="C646" s="316"/>
      <c r="D646" s="316"/>
      <c r="E646" s="316"/>
      <c r="F646" s="316"/>
      <c r="G646" s="316"/>
      <c r="H646" s="314"/>
      <c r="I646" s="317"/>
      <c r="J646" s="318"/>
      <c r="K646" s="316"/>
      <c r="L646" s="316"/>
      <c r="M646" s="316"/>
      <c r="N646" s="316"/>
      <c r="O646" s="316"/>
      <c r="P646" s="316"/>
      <c r="Q646" s="316"/>
      <c r="R646" s="316"/>
      <c r="S646" s="316"/>
      <c r="T646" s="316"/>
      <c r="U646" s="316"/>
      <c r="V646" s="316"/>
      <c r="W646" s="316"/>
      <c r="X646" s="316"/>
      <c r="Y646" s="316"/>
      <c r="Z646" s="316"/>
      <c r="AA646" s="316"/>
      <c r="AB646" s="316"/>
      <c r="AC646" s="316"/>
      <c r="AD646" s="316"/>
      <c r="AE646" s="316"/>
      <c r="AF646" s="316"/>
      <c r="AG646" s="316"/>
      <c r="AH646" s="316"/>
    </row>
    <row r="647">
      <c r="A647" s="314"/>
      <c r="B647" s="315"/>
      <c r="C647" s="316"/>
      <c r="D647" s="316"/>
      <c r="E647" s="316"/>
      <c r="F647" s="316"/>
      <c r="G647" s="316"/>
      <c r="H647" s="314"/>
      <c r="I647" s="317"/>
      <c r="J647" s="318"/>
      <c r="K647" s="316"/>
      <c r="L647" s="316"/>
      <c r="M647" s="316"/>
      <c r="N647" s="316"/>
      <c r="O647" s="316"/>
      <c r="P647" s="316"/>
      <c r="Q647" s="316"/>
      <c r="R647" s="316"/>
      <c r="S647" s="316"/>
      <c r="T647" s="316"/>
      <c r="U647" s="316"/>
      <c r="V647" s="316"/>
      <c r="W647" s="316"/>
      <c r="X647" s="316"/>
      <c r="Y647" s="316"/>
      <c r="Z647" s="316"/>
      <c r="AA647" s="316"/>
      <c r="AB647" s="316"/>
      <c r="AC647" s="316"/>
      <c r="AD647" s="316"/>
      <c r="AE647" s="316"/>
      <c r="AF647" s="316"/>
      <c r="AG647" s="316"/>
      <c r="AH647" s="316"/>
    </row>
    <row r="648">
      <c r="A648" s="314"/>
      <c r="B648" s="315"/>
      <c r="C648" s="316"/>
      <c r="D648" s="316"/>
      <c r="E648" s="316"/>
      <c r="F648" s="316"/>
      <c r="G648" s="316"/>
      <c r="H648" s="314"/>
      <c r="I648" s="317"/>
      <c r="J648" s="318"/>
      <c r="K648" s="316"/>
      <c r="L648" s="316"/>
      <c r="M648" s="316"/>
      <c r="N648" s="316"/>
      <c r="O648" s="316"/>
      <c r="P648" s="316"/>
      <c r="Q648" s="316"/>
      <c r="R648" s="316"/>
      <c r="S648" s="316"/>
      <c r="T648" s="316"/>
      <c r="U648" s="316"/>
      <c r="V648" s="316"/>
      <c r="W648" s="316"/>
      <c r="X648" s="316"/>
      <c r="Y648" s="316"/>
      <c r="Z648" s="316"/>
      <c r="AA648" s="316"/>
      <c r="AB648" s="316"/>
      <c r="AC648" s="316"/>
      <c r="AD648" s="316"/>
      <c r="AE648" s="316"/>
      <c r="AF648" s="316"/>
      <c r="AG648" s="316"/>
      <c r="AH648" s="316"/>
    </row>
    <row r="649">
      <c r="A649" s="314"/>
      <c r="B649" s="315"/>
      <c r="C649" s="316"/>
      <c r="D649" s="316"/>
      <c r="E649" s="316"/>
      <c r="F649" s="316"/>
      <c r="G649" s="316"/>
      <c r="H649" s="314"/>
      <c r="I649" s="317"/>
      <c r="J649" s="318"/>
      <c r="K649" s="316"/>
      <c r="L649" s="316"/>
      <c r="M649" s="316"/>
      <c r="N649" s="316"/>
      <c r="O649" s="316"/>
      <c r="P649" s="316"/>
      <c r="Q649" s="316"/>
      <c r="R649" s="316"/>
      <c r="S649" s="316"/>
      <c r="T649" s="316"/>
      <c r="U649" s="316"/>
      <c r="V649" s="316"/>
      <c r="W649" s="316"/>
      <c r="X649" s="316"/>
      <c r="Y649" s="316"/>
      <c r="Z649" s="316"/>
      <c r="AA649" s="316"/>
      <c r="AB649" s="316"/>
      <c r="AC649" s="316"/>
      <c r="AD649" s="316"/>
      <c r="AE649" s="316"/>
      <c r="AF649" s="316"/>
      <c r="AG649" s="316"/>
      <c r="AH649" s="316"/>
    </row>
    <row r="650">
      <c r="A650" s="314"/>
      <c r="B650" s="315"/>
      <c r="C650" s="316"/>
      <c r="D650" s="316"/>
      <c r="E650" s="316"/>
      <c r="F650" s="316"/>
      <c r="G650" s="316"/>
      <c r="H650" s="314"/>
      <c r="I650" s="317"/>
      <c r="J650" s="318"/>
      <c r="K650" s="316"/>
      <c r="L650" s="316"/>
      <c r="M650" s="316"/>
      <c r="N650" s="316"/>
      <c r="O650" s="316"/>
      <c r="P650" s="316"/>
      <c r="Q650" s="316"/>
      <c r="R650" s="316"/>
      <c r="S650" s="316"/>
      <c r="T650" s="316"/>
      <c r="U650" s="316"/>
      <c r="V650" s="316"/>
      <c r="W650" s="316"/>
      <c r="X650" s="316"/>
      <c r="Y650" s="316"/>
      <c r="Z650" s="316"/>
      <c r="AA650" s="316"/>
      <c r="AB650" s="316"/>
      <c r="AC650" s="316"/>
      <c r="AD650" s="316"/>
      <c r="AE650" s="316"/>
      <c r="AF650" s="316"/>
      <c r="AG650" s="316"/>
      <c r="AH650" s="316"/>
    </row>
    <row r="651">
      <c r="A651" s="314"/>
      <c r="B651" s="315"/>
      <c r="C651" s="316"/>
      <c r="D651" s="316"/>
      <c r="E651" s="316"/>
      <c r="F651" s="316"/>
      <c r="G651" s="316"/>
      <c r="H651" s="314"/>
      <c r="I651" s="317"/>
      <c r="J651" s="318"/>
      <c r="K651" s="316"/>
      <c r="L651" s="316"/>
      <c r="M651" s="316"/>
      <c r="N651" s="316"/>
      <c r="O651" s="316"/>
      <c r="P651" s="316"/>
      <c r="Q651" s="316"/>
      <c r="R651" s="316"/>
      <c r="S651" s="316"/>
      <c r="T651" s="316"/>
      <c r="U651" s="316"/>
      <c r="V651" s="316"/>
      <c r="W651" s="316"/>
      <c r="X651" s="316"/>
      <c r="Y651" s="316"/>
      <c r="Z651" s="316"/>
      <c r="AA651" s="316"/>
      <c r="AB651" s="316"/>
      <c r="AC651" s="316"/>
      <c r="AD651" s="316"/>
      <c r="AE651" s="316"/>
      <c r="AF651" s="316"/>
      <c r="AG651" s="316"/>
      <c r="AH651" s="316"/>
    </row>
    <row r="652">
      <c r="A652" s="314"/>
      <c r="B652" s="315"/>
      <c r="C652" s="316"/>
      <c r="D652" s="316"/>
      <c r="E652" s="316"/>
      <c r="F652" s="316"/>
      <c r="G652" s="316"/>
      <c r="H652" s="314"/>
      <c r="I652" s="317"/>
      <c r="J652" s="318"/>
      <c r="K652" s="316"/>
      <c r="L652" s="316"/>
      <c r="M652" s="316"/>
      <c r="N652" s="316"/>
      <c r="O652" s="316"/>
      <c r="P652" s="316"/>
      <c r="Q652" s="316"/>
      <c r="R652" s="316"/>
      <c r="S652" s="316"/>
      <c r="T652" s="316"/>
      <c r="U652" s="316"/>
      <c r="V652" s="316"/>
      <c r="W652" s="316"/>
      <c r="X652" s="316"/>
      <c r="Y652" s="316"/>
      <c r="Z652" s="316"/>
      <c r="AA652" s="316"/>
      <c r="AB652" s="316"/>
      <c r="AC652" s="316"/>
      <c r="AD652" s="316"/>
      <c r="AE652" s="316"/>
      <c r="AF652" s="316"/>
      <c r="AG652" s="316"/>
      <c r="AH652" s="316"/>
    </row>
    <row r="653">
      <c r="A653" s="314"/>
      <c r="B653" s="315"/>
      <c r="C653" s="316"/>
      <c r="D653" s="316"/>
      <c r="E653" s="316"/>
      <c r="F653" s="316"/>
      <c r="G653" s="316"/>
      <c r="H653" s="314"/>
      <c r="I653" s="317"/>
      <c r="J653" s="318"/>
      <c r="K653" s="316"/>
      <c r="L653" s="316"/>
      <c r="M653" s="316"/>
      <c r="N653" s="316"/>
      <c r="O653" s="316"/>
      <c r="P653" s="316"/>
      <c r="Q653" s="316"/>
      <c r="R653" s="316"/>
      <c r="S653" s="316"/>
      <c r="T653" s="316"/>
      <c r="U653" s="316"/>
      <c r="V653" s="316"/>
      <c r="W653" s="316"/>
      <c r="X653" s="316"/>
      <c r="Y653" s="316"/>
      <c r="Z653" s="316"/>
      <c r="AA653" s="316"/>
      <c r="AB653" s="316"/>
      <c r="AC653" s="316"/>
      <c r="AD653" s="316"/>
      <c r="AE653" s="316"/>
      <c r="AF653" s="316"/>
      <c r="AG653" s="316"/>
      <c r="AH653" s="316"/>
    </row>
    <row r="654">
      <c r="A654" s="314"/>
      <c r="B654" s="315"/>
      <c r="C654" s="316"/>
      <c r="D654" s="316"/>
      <c r="E654" s="316"/>
      <c r="F654" s="316"/>
      <c r="G654" s="316"/>
      <c r="H654" s="314"/>
      <c r="I654" s="317"/>
      <c r="J654" s="318"/>
      <c r="K654" s="316"/>
      <c r="L654" s="316"/>
      <c r="M654" s="316"/>
      <c r="N654" s="316"/>
      <c r="O654" s="316"/>
      <c r="P654" s="316"/>
      <c r="Q654" s="316"/>
      <c r="R654" s="316"/>
      <c r="S654" s="316"/>
      <c r="T654" s="316"/>
      <c r="U654" s="316"/>
      <c r="V654" s="316"/>
      <c r="W654" s="316"/>
      <c r="X654" s="316"/>
      <c r="Y654" s="316"/>
      <c r="Z654" s="316"/>
      <c r="AA654" s="316"/>
      <c r="AB654" s="316"/>
      <c r="AC654" s="316"/>
      <c r="AD654" s="316"/>
      <c r="AE654" s="316"/>
      <c r="AF654" s="316"/>
      <c r="AG654" s="316"/>
      <c r="AH654" s="316"/>
    </row>
    <row r="655">
      <c r="A655" s="314"/>
      <c r="B655" s="315"/>
      <c r="C655" s="316"/>
      <c r="D655" s="316"/>
      <c r="E655" s="316"/>
      <c r="F655" s="316"/>
      <c r="G655" s="316"/>
      <c r="H655" s="314"/>
      <c r="I655" s="317"/>
      <c r="J655" s="318"/>
      <c r="K655" s="316"/>
      <c r="L655" s="316"/>
      <c r="M655" s="316"/>
      <c r="N655" s="316"/>
      <c r="O655" s="316"/>
      <c r="P655" s="316"/>
      <c r="Q655" s="316"/>
      <c r="R655" s="316"/>
      <c r="S655" s="316"/>
      <c r="T655" s="316"/>
      <c r="U655" s="316"/>
      <c r="V655" s="316"/>
      <c r="W655" s="316"/>
      <c r="X655" s="316"/>
      <c r="Y655" s="316"/>
      <c r="Z655" s="316"/>
      <c r="AA655" s="316"/>
      <c r="AB655" s="316"/>
      <c r="AC655" s="316"/>
      <c r="AD655" s="316"/>
      <c r="AE655" s="316"/>
      <c r="AF655" s="316"/>
      <c r="AG655" s="316"/>
      <c r="AH655" s="316"/>
    </row>
    <row r="656">
      <c r="A656" s="314"/>
      <c r="B656" s="315"/>
      <c r="C656" s="316"/>
      <c r="D656" s="316"/>
      <c r="E656" s="316"/>
      <c r="F656" s="316"/>
      <c r="G656" s="316"/>
      <c r="H656" s="314"/>
      <c r="I656" s="317"/>
      <c r="J656" s="318"/>
      <c r="K656" s="316"/>
      <c r="L656" s="316"/>
      <c r="M656" s="316"/>
      <c r="N656" s="316"/>
      <c r="O656" s="316"/>
      <c r="P656" s="316"/>
      <c r="Q656" s="316"/>
      <c r="R656" s="316"/>
      <c r="S656" s="316"/>
      <c r="T656" s="316"/>
      <c r="U656" s="316"/>
      <c r="V656" s="316"/>
      <c r="W656" s="316"/>
      <c r="X656" s="316"/>
      <c r="Y656" s="316"/>
      <c r="Z656" s="316"/>
      <c r="AA656" s="316"/>
      <c r="AB656" s="316"/>
      <c r="AC656" s="316"/>
      <c r="AD656" s="316"/>
      <c r="AE656" s="316"/>
      <c r="AF656" s="316"/>
      <c r="AG656" s="316"/>
      <c r="AH656" s="316"/>
    </row>
    <row r="657">
      <c r="A657" s="314"/>
      <c r="B657" s="315"/>
      <c r="C657" s="316"/>
      <c r="D657" s="316"/>
      <c r="E657" s="316"/>
      <c r="F657" s="316"/>
      <c r="G657" s="316"/>
      <c r="H657" s="314"/>
      <c r="I657" s="317"/>
      <c r="J657" s="318"/>
      <c r="K657" s="316"/>
      <c r="L657" s="316"/>
      <c r="M657" s="316"/>
      <c r="N657" s="316"/>
      <c r="O657" s="316"/>
      <c r="P657" s="316"/>
      <c r="Q657" s="316"/>
      <c r="R657" s="316"/>
      <c r="S657" s="316"/>
      <c r="T657" s="316"/>
      <c r="U657" s="316"/>
      <c r="V657" s="316"/>
      <c r="W657" s="316"/>
      <c r="X657" s="316"/>
      <c r="Y657" s="316"/>
      <c r="Z657" s="316"/>
      <c r="AA657" s="316"/>
      <c r="AB657" s="316"/>
      <c r="AC657" s="316"/>
      <c r="AD657" s="316"/>
      <c r="AE657" s="316"/>
      <c r="AF657" s="316"/>
      <c r="AG657" s="316"/>
      <c r="AH657" s="316"/>
    </row>
    <row r="658">
      <c r="A658" s="314"/>
      <c r="B658" s="315"/>
      <c r="C658" s="316"/>
      <c r="D658" s="316"/>
      <c r="E658" s="316"/>
      <c r="F658" s="316"/>
      <c r="G658" s="316"/>
      <c r="H658" s="314"/>
      <c r="I658" s="317"/>
      <c r="J658" s="318"/>
      <c r="K658" s="316"/>
      <c r="L658" s="316"/>
      <c r="M658" s="316"/>
      <c r="N658" s="316"/>
      <c r="O658" s="316"/>
      <c r="P658" s="316"/>
      <c r="Q658" s="316"/>
      <c r="R658" s="316"/>
      <c r="S658" s="316"/>
      <c r="T658" s="316"/>
      <c r="U658" s="316"/>
      <c r="V658" s="316"/>
      <c r="W658" s="316"/>
      <c r="X658" s="316"/>
      <c r="Y658" s="316"/>
      <c r="Z658" s="316"/>
      <c r="AA658" s="316"/>
      <c r="AB658" s="316"/>
      <c r="AC658" s="316"/>
      <c r="AD658" s="316"/>
      <c r="AE658" s="316"/>
      <c r="AF658" s="316"/>
      <c r="AG658" s="316"/>
      <c r="AH658" s="316"/>
    </row>
    <row r="659">
      <c r="A659" s="314"/>
      <c r="B659" s="315"/>
      <c r="C659" s="316"/>
      <c r="D659" s="316"/>
      <c r="E659" s="316"/>
      <c r="F659" s="316"/>
      <c r="G659" s="316"/>
      <c r="H659" s="314"/>
      <c r="I659" s="317"/>
      <c r="J659" s="318"/>
      <c r="K659" s="316"/>
      <c r="L659" s="316"/>
      <c r="M659" s="316"/>
      <c r="N659" s="316"/>
      <c r="O659" s="316"/>
      <c r="P659" s="316"/>
      <c r="Q659" s="316"/>
      <c r="R659" s="316"/>
      <c r="S659" s="316"/>
      <c r="T659" s="316"/>
      <c r="U659" s="316"/>
      <c r="V659" s="316"/>
      <c r="W659" s="316"/>
      <c r="X659" s="316"/>
      <c r="Y659" s="316"/>
      <c r="Z659" s="316"/>
      <c r="AA659" s="316"/>
      <c r="AB659" s="316"/>
      <c r="AC659" s="316"/>
      <c r="AD659" s="316"/>
      <c r="AE659" s="316"/>
      <c r="AF659" s="316"/>
      <c r="AG659" s="316"/>
      <c r="AH659" s="316"/>
    </row>
    <row r="660">
      <c r="A660" s="314"/>
      <c r="B660" s="315"/>
      <c r="C660" s="316"/>
      <c r="D660" s="316"/>
      <c r="E660" s="316"/>
      <c r="F660" s="316"/>
      <c r="G660" s="316"/>
      <c r="H660" s="314"/>
      <c r="I660" s="317"/>
      <c r="J660" s="318"/>
      <c r="K660" s="316"/>
      <c r="L660" s="316"/>
      <c r="M660" s="316"/>
      <c r="N660" s="316"/>
      <c r="O660" s="316"/>
      <c r="P660" s="316"/>
      <c r="Q660" s="316"/>
      <c r="R660" s="316"/>
      <c r="S660" s="316"/>
      <c r="T660" s="316"/>
      <c r="U660" s="316"/>
      <c r="V660" s="316"/>
      <c r="W660" s="316"/>
      <c r="X660" s="316"/>
      <c r="Y660" s="316"/>
      <c r="Z660" s="316"/>
      <c r="AA660" s="316"/>
      <c r="AB660" s="316"/>
      <c r="AC660" s="316"/>
      <c r="AD660" s="316"/>
      <c r="AE660" s="316"/>
      <c r="AF660" s="316"/>
      <c r="AG660" s="316"/>
      <c r="AH660" s="316"/>
    </row>
    <row r="661">
      <c r="A661" s="314"/>
      <c r="B661" s="315"/>
      <c r="C661" s="316"/>
      <c r="D661" s="316"/>
      <c r="E661" s="316"/>
      <c r="F661" s="316"/>
      <c r="G661" s="316"/>
      <c r="H661" s="314"/>
      <c r="I661" s="317"/>
      <c r="J661" s="318"/>
      <c r="K661" s="316"/>
      <c r="L661" s="316"/>
      <c r="M661" s="316"/>
      <c r="N661" s="316"/>
      <c r="O661" s="316"/>
      <c r="P661" s="316"/>
      <c r="Q661" s="316"/>
      <c r="R661" s="316"/>
      <c r="S661" s="316"/>
      <c r="T661" s="316"/>
      <c r="U661" s="316"/>
      <c r="V661" s="316"/>
      <c r="W661" s="316"/>
      <c r="X661" s="316"/>
      <c r="Y661" s="316"/>
      <c r="Z661" s="316"/>
      <c r="AA661" s="316"/>
      <c r="AB661" s="316"/>
      <c r="AC661" s="316"/>
      <c r="AD661" s="316"/>
      <c r="AE661" s="316"/>
      <c r="AF661" s="316"/>
      <c r="AG661" s="316"/>
      <c r="AH661" s="316"/>
    </row>
    <row r="662">
      <c r="A662" s="314"/>
      <c r="B662" s="315"/>
      <c r="C662" s="316"/>
      <c r="D662" s="316"/>
      <c r="E662" s="316"/>
      <c r="F662" s="316"/>
      <c r="G662" s="316"/>
      <c r="H662" s="314"/>
      <c r="I662" s="317"/>
      <c r="J662" s="318"/>
      <c r="K662" s="316"/>
      <c r="L662" s="316"/>
      <c r="M662" s="316"/>
      <c r="N662" s="316"/>
      <c r="O662" s="316"/>
      <c r="P662" s="316"/>
      <c r="Q662" s="316"/>
      <c r="R662" s="316"/>
      <c r="S662" s="316"/>
      <c r="T662" s="316"/>
      <c r="U662" s="316"/>
      <c r="V662" s="316"/>
      <c r="W662" s="316"/>
      <c r="X662" s="316"/>
      <c r="Y662" s="316"/>
      <c r="Z662" s="316"/>
      <c r="AA662" s="316"/>
      <c r="AB662" s="316"/>
      <c r="AC662" s="316"/>
      <c r="AD662" s="316"/>
      <c r="AE662" s="316"/>
      <c r="AF662" s="316"/>
      <c r="AG662" s="316"/>
      <c r="AH662" s="316"/>
    </row>
    <row r="663">
      <c r="A663" s="314"/>
      <c r="B663" s="315"/>
      <c r="C663" s="316"/>
      <c r="D663" s="316"/>
      <c r="E663" s="316"/>
      <c r="F663" s="316"/>
      <c r="G663" s="316"/>
      <c r="H663" s="314"/>
      <c r="I663" s="317"/>
      <c r="J663" s="318"/>
      <c r="K663" s="316"/>
      <c r="L663" s="316"/>
      <c r="M663" s="316"/>
      <c r="N663" s="316"/>
      <c r="O663" s="316"/>
      <c r="P663" s="316"/>
      <c r="Q663" s="316"/>
      <c r="R663" s="316"/>
      <c r="S663" s="316"/>
      <c r="T663" s="316"/>
      <c r="U663" s="316"/>
      <c r="V663" s="316"/>
      <c r="W663" s="316"/>
      <c r="X663" s="316"/>
      <c r="Y663" s="316"/>
      <c r="Z663" s="316"/>
      <c r="AA663" s="316"/>
      <c r="AB663" s="316"/>
      <c r="AC663" s="316"/>
      <c r="AD663" s="316"/>
      <c r="AE663" s="316"/>
      <c r="AF663" s="316"/>
      <c r="AG663" s="316"/>
      <c r="AH663" s="316"/>
    </row>
    <row r="664">
      <c r="A664" s="314"/>
      <c r="B664" s="315"/>
      <c r="C664" s="316"/>
      <c r="D664" s="316"/>
      <c r="E664" s="316"/>
      <c r="F664" s="316"/>
      <c r="G664" s="316"/>
      <c r="H664" s="314"/>
      <c r="I664" s="317"/>
      <c r="J664" s="318"/>
      <c r="K664" s="316"/>
      <c r="L664" s="316"/>
      <c r="M664" s="316"/>
      <c r="N664" s="316"/>
      <c r="O664" s="316"/>
      <c r="P664" s="316"/>
      <c r="Q664" s="316"/>
      <c r="R664" s="316"/>
      <c r="S664" s="316"/>
      <c r="T664" s="316"/>
      <c r="U664" s="316"/>
      <c r="V664" s="316"/>
      <c r="W664" s="316"/>
      <c r="X664" s="316"/>
      <c r="Y664" s="316"/>
      <c r="Z664" s="316"/>
      <c r="AA664" s="316"/>
      <c r="AB664" s="316"/>
      <c r="AC664" s="316"/>
      <c r="AD664" s="316"/>
      <c r="AE664" s="316"/>
      <c r="AF664" s="316"/>
      <c r="AG664" s="316"/>
      <c r="AH664" s="316"/>
    </row>
    <row r="665">
      <c r="A665" s="314"/>
      <c r="B665" s="315"/>
      <c r="C665" s="316"/>
      <c r="D665" s="316"/>
      <c r="E665" s="316"/>
      <c r="F665" s="316"/>
      <c r="G665" s="316"/>
      <c r="H665" s="314"/>
      <c r="I665" s="317"/>
      <c r="J665" s="318"/>
      <c r="K665" s="316"/>
      <c r="L665" s="316"/>
      <c r="M665" s="316"/>
      <c r="N665" s="316"/>
      <c r="O665" s="316"/>
      <c r="P665" s="316"/>
      <c r="Q665" s="316"/>
      <c r="R665" s="316"/>
      <c r="S665" s="316"/>
      <c r="T665" s="316"/>
      <c r="U665" s="316"/>
      <c r="V665" s="316"/>
      <c r="W665" s="316"/>
      <c r="X665" s="316"/>
      <c r="Y665" s="316"/>
      <c r="Z665" s="316"/>
      <c r="AA665" s="316"/>
      <c r="AB665" s="316"/>
      <c r="AC665" s="316"/>
      <c r="AD665" s="316"/>
      <c r="AE665" s="316"/>
      <c r="AF665" s="316"/>
      <c r="AG665" s="316"/>
      <c r="AH665" s="316"/>
    </row>
    <row r="666">
      <c r="A666" s="314"/>
      <c r="B666" s="315"/>
      <c r="C666" s="316"/>
      <c r="D666" s="316"/>
      <c r="E666" s="316"/>
      <c r="F666" s="316"/>
      <c r="G666" s="316"/>
      <c r="H666" s="314"/>
      <c r="I666" s="317"/>
      <c r="J666" s="318"/>
      <c r="K666" s="316"/>
      <c r="L666" s="316"/>
      <c r="M666" s="316"/>
      <c r="N666" s="316"/>
      <c r="O666" s="316"/>
      <c r="P666" s="316"/>
      <c r="Q666" s="316"/>
      <c r="R666" s="316"/>
      <c r="S666" s="316"/>
      <c r="T666" s="316"/>
      <c r="U666" s="316"/>
      <c r="V666" s="316"/>
      <c r="W666" s="316"/>
      <c r="X666" s="316"/>
      <c r="Y666" s="316"/>
      <c r="Z666" s="316"/>
      <c r="AA666" s="316"/>
      <c r="AB666" s="316"/>
      <c r="AC666" s="316"/>
      <c r="AD666" s="316"/>
      <c r="AE666" s="316"/>
      <c r="AF666" s="316"/>
      <c r="AG666" s="316"/>
      <c r="AH666" s="316"/>
    </row>
    <row r="667">
      <c r="A667" s="314"/>
      <c r="B667" s="315"/>
      <c r="C667" s="316"/>
      <c r="D667" s="316"/>
      <c r="E667" s="316"/>
      <c r="F667" s="316"/>
      <c r="G667" s="316"/>
      <c r="H667" s="314"/>
      <c r="I667" s="317"/>
      <c r="J667" s="318"/>
      <c r="K667" s="316"/>
      <c r="L667" s="316"/>
      <c r="M667" s="316"/>
      <c r="N667" s="316"/>
      <c r="O667" s="316"/>
      <c r="P667" s="316"/>
      <c r="Q667" s="316"/>
      <c r="R667" s="316"/>
      <c r="S667" s="316"/>
      <c r="T667" s="316"/>
      <c r="U667" s="316"/>
      <c r="V667" s="316"/>
      <c r="W667" s="316"/>
      <c r="X667" s="316"/>
      <c r="Y667" s="316"/>
      <c r="Z667" s="316"/>
      <c r="AA667" s="316"/>
      <c r="AB667" s="316"/>
      <c r="AC667" s="316"/>
      <c r="AD667" s="316"/>
      <c r="AE667" s="316"/>
      <c r="AF667" s="316"/>
      <c r="AG667" s="316"/>
      <c r="AH667" s="316"/>
    </row>
    <row r="668">
      <c r="A668" s="314"/>
      <c r="B668" s="315"/>
      <c r="C668" s="316"/>
      <c r="D668" s="316"/>
      <c r="E668" s="316"/>
      <c r="F668" s="316"/>
      <c r="G668" s="316"/>
      <c r="H668" s="314"/>
      <c r="I668" s="317"/>
      <c r="J668" s="318"/>
      <c r="K668" s="316"/>
      <c r="L668" s="316"/>
      <c r="M668" s="316"/>
      <c r="N668" s="316"/>
      <c r="O668" s="316"/>
      <c r="P668" s="316"/>
      <c r="Q668" s="316"/>
      <c r="R668" s="316"/>
      <c r="S668" s="316"/>
      <c r="T668" s="316"/>
      <c r="U668" s="316"/>
      <c r="V668" s="316"/>
      <c r="W668" s="316"/>
      <c r="X668" s="316"/>
      <c r="Y668" s="316"/>
      <c r="Z668" s="316"/>
      <c r="AA668" s="316"/>
      <c r="AB668" s="316"/>
      <c r="AC668" s="316"/>
      <c r="AD668" s="316"/>
      <c r="AE668" s="316"/>
      <c r="AF668" s="316"/>
      <c r="AG668" s="316"/>
      <c r="AH668" s="316"/>
    </row>
    <row r="669">
      <c r="A669" s="314"/>
      <c r="B669" s="315"/>
      <c r="C669" s="316"/>
      <c r="D669" s="316"/>
      <c r="E669" s="316"/>
      <c r="F669" s="316"/>
      <c r="G669" s="316"/>
      <c r="H669" s="314"/>
      <c r="I669" s="317"/>
      <c r="J669" s="318"/>
      <c r="K669" s="316"/>
      <c r="L669" s="316"/>
      <c r="M669" s="316"/>
      <c r="N669" s="316"/>
      <c r="O669" s="316"/>
      <c r="P669" s="316"/>
      <c r="Q669" s="316"/>
      <c r="R669" s="316"/>
      <c r="S669" s="316"/>
      <c r="T669" s="316"/>
      <c r="U669" s="316"/>
      <c r="V669" s="316"/>
      <c r="W669" s="316"/>
      <c r="X669" s="316"/>
      <c r="Y669" s="316"/>
      <c r="Z669" s="316"/>
      <c r="AA669" s="316"/>
      <c r="AB669" s="316"/>
      <c r="AC669" s="316"/>
      <c r="AD669" s="316"/>
      <c r="AE669" s="316"/>
      <c r="AF669" s="316"/>
      <c r="AG669" s="316"/>
      <c r="AH669" s="316"/>
    </row>
    <row r="670">
      <c r="A670" s="314"/>
      <c r="B670" s="315"/>
      <c r="C670" s="316"/>
      <c r="D670" s="316"/>
      <c r="E670" s="316"/>
      <c r="F670" s="316"/>
      <c r="G670" s="316"/>
      <c r="H670" s="314"/>
      <c r="I670" s="317"/>
      <c r="J670" s="318"/>
      <c r="K670" s="316"/>
      <c r="L670" s="316"/>
      <c r="M670" s="316"/>
      <c r="N670" s="316"/>
      <c r="O670" s="316"/>
      <c r="P670" s="316"/>
      <c r="Q670" s="316"/>
      <c r="R670" s="316"/>
      <c r="S670" s="316"/>
      <c r="T670" s="316"/>
      <c r="U670" s="316"/>
      <c r="V670" s="316"/>
      <c r="W670" s="316"/>
      <c r="X670" s="316"/>
      <c r="Y670" s="316"/>
      <c r="Z670" s="316"/>
      <c r="AA670" s="316"/>
      <c r="AB670" s="316"/>
      <c r="AC670" s="316"/>
      <c r="AD670" s="316"/>
      <c r="AE670" s="316"/>
      <c r="AF670" s="316"/>
      <c r="AG670" s="316"/>
      <c r="AH670" s="316"/>
    </row>
    <row r="671">
      <c r="A671" s="314"/>
      <c r="B671" s="315"/>
      <c r="C671" s="316"/>
      <c r="D671" s="316"/>
      <c r="E671" s="316"/>
      <c r="F671" s="316"/>
      <c r="G671" s="316"/>
      <c r="H671" s="314"/>
      <c r="I671" s="317"/>
      <c r="J671" s="318"/>
      <c r="K671" s="316"/>
      <c r="L671" s="316"/>
      <c r="M671" s="316"/>
      <c r="N671" s="316"/>
      <c r="O671" s="316"/>
      <c r="P671" s="316"/>
      <c r="Q671" s="316"/>
      <c r="R671" s="316"/>
      <c r="S671" s="316"/>
      <c r="T671" s="316"/>
      <c r="U671" s="316"/>
      <c r="V671" s="316"/>
      <c r="W671" s="316"/>
      <c r="X671" s="316"/>
      <c r="Y671" s="316"/>
      <c r="Z671" s="316"/>
      <c r="AA671" s="316"/>
      <c r="AB671" s="316"/>
      <c r="AC671" s="316"/>
      <c r="AD671" s="316"/>
      <c r="AE671" s="316"/>
      <c r="AF671" s="316"/>
      <c r="AG671" s="316"/>
      <c r="AH671" s="316"/>
    </row>
    <row r="672">
      <c r="A672" s="314"/>
      <c r="B672" s="315"/>
      <c r="C672" s="316"/>
      <c r="D672" s="316"/>
      <c r="E672" s="316"/>
      <c r="F672" s="316"/>
      <c r="G672" s="316"/>
      <c r="H672" s="314"/>
      <c r="I672" s="317"/>
      <c r="J672" s="318"/>
      <c r="K672" s="316"/>
      <c r="L672" s="316"/>
      <c r="M672" s="316"/>
      <c r="N672" s="316"/>
      <c r="O672" s="316"/>
      <c r="P672" s="316"/>
      <c r="Q672" s="316"/>
      <c r="R672" s="316"/>
      <c r="S672" s="316"/>
      <c r="T672" s="316"/>
      <c r="U672" s="316"/>
      <c r="V672" s="316"/>
      <c r="W672" s="316"/>
      <c r="X672" s="316"/>
      <c r="Y672" s="316"/>
      <c r="Z672" s="316"/>
      <c r="AA672" s="316"/>
      <c r="AB672" s="316"/>
      <c r="AC672" s="316"/>
      <c r="AD672" s="316"/>
      <c r="AE672" s="316"/>
      <c r="AF672" s="316"/>
      <c r="AG672" s="316"/>
      <c r="AH672" s="316"/>
    </row>
    <row r="673">
      <c r="A673" s="314"/>
      <c r="B673" s="315"/>
      <c r="C673" s="316"/>
      <c r="D673" s="316"/>
      <c r="E673" s="316"/>
      <c r="F673" s="316"/>
      <c r="G673" s="316"/>
      <c r="H673" s="314"/>
      <c r="I673" s="317"/>
      <c r="J673" s="318"/>
      <c r="K673" s="316"/>
      <c r="L673" s="316"/>
      <c r="M673" s="316"/>
      <c r="N673" s="316"/>
      <c r="O673" s="316"/>
      <c r="P673" s="316"/>
      <c r="Q673" s="316"/>
      <c r="R673" s="316"/>
      <c r="S673" s="316"/>
      <c r="T673" s="316"/>
      <c r="U673" s="316"/>
      <c r="V673" s="316"/>
      <c r="W673" s="316"/>
      <c r="X673" s="316"/>
      <c r="Y673" s="316"/>
      <c r="Z673" s="316"/>
      <c r="AA673" s="316"/>
      <c r="AB673" s="316"/>
      <c r="AC673" s="316"/>
      <c r="AD673" s="316"/>
      <c r="AE673" s="316"/>
      <c r="AF673" s="316"/>
      <c r="AG673" s="316"/>
      <c r="AH673" s="316"/>
    </row>
    <row r="674">
      <c r="A674" s="314"/>
      <c r="B674" s="315"/>
      <c r="C674" s="316"/>
      <c r="D674" s="316"/>
      <c r="E674" s="316"/>
      <c r="F674" s="316"/>
      <c r="G674" s="316"/>
      <c r="H674" s="314"/>
      <c r="I674" s="317"/>
      <c r="J674" s="318"/>
      <c r="K674" s="316"/>
      <c r="L674" s="316"/>
      <c r="M674" s="316"/>
      <c r="N674" s="316"/>
      <c r="O674" s="316"/>
      <c r="P674" s="316"/>
      <c r="Q674" s="316"/>
      <c r="R674" s="316"/>
      <c r="S674" s="316"/>
      <c r="T674" s="316"/>
      <c r="U674" s="316"/>
      <c r="V674" s="316"/>
      <c r="W674" s="316"/>
      <c r="X674" s="316"/>
      <c r="Y674" s="316"/>
      <c r="Z674" s="316"/>
      <c r="AA674" s="316"/>
      <c r="AB674" s="316"/>
      <c r="AC674" s="316"/>
      <c r="AD674" s="316"/>
      <c r="AE674" s="316"/>
      <c r="AF674" s="316"/>
      <c r="AG674" s="316"/>
      <c r="AH674" s="316"/>
    </row>
    <row r="675">
      <c r="A675" s="314"/>
      <c r="B675" s="315"/>
      <c r="C675" s="316"/>
      <c r="D675" s="316"/>
      <c r="E675" s="316"/>
      <c r="F675" s="316"/>
      <c r="G675" s="316"/>
      <c r="H675" s="314"/>
      <c r="I675" s="317"/>
      <c r="J675" s="318"/>
      <c r="K675" s="316"/>
      <c r="L675" s="316"/>
      <c r="M675" s="316"/>
      <c r="N675" s="316"/>
      <c r="O675" s="316"/>
      <c r="P675" s="316"/>
      <c r="Q675" s="316"/>
      <c r="R675" s="316"/>
      <c r="S675" s="316"/>
      <c r="T675" s="316"/>
      <c r="U675" s="316"/>
      <c r="V675" s="316"/>
      <c r="W675" s="316"/>
      <c r="X675" s="316"/>
      <c r="Y675" s="316"/>
      <c r="Z675" s="316"/>
      <c r="AA675" s="316"/>
      <c r="AB675" s="316"/>
      <c r="AC675" s="316"/>
      <c r="AD675" s="316"/>
      <c r="AE675" s="316"/>
      <c r="AF675" s="316"/>
      <c r="AG675" s="316"/>
      <c r="AH675" s="316"/>
    </row>
    <row r="676">
      <c r="A676" s="314"/>
      <c r="B676" s="315"/>
      <c r="C676" s="316"/>
      <c r="D676" s="316"/>
      <c r="E676" s="316"/>
      <c r="F676" s="316"/>
      <c r="G676" s="316"/>
      <c r="H676" s="314"/>
      <c r="I676" s="317"/>
      <c r="J676" s="318"/>
      <c r="K676" s="316"/>
      <c r="L676" s="316"/>
      <c r="M676" s="316"/>
      <c r="N676" s="316"/>
      <c r="O676" s="316"/>
      <c r="P676" s="316"/>
      <c r="Q676" s="316"/>
      <c r="R676" s="316"/>
      <c r="S676" s="316"/>
      <c r="T676" s="316"/>
      <c r="U676" s="316"/>
      <c r="V676" s="316"/>
      <c r="W676" s="316"/>
      <c r="X676" s="316"/>
      <c r="Y676" s="316"/>
      <c r="Z676" s="316"/>
      <c r="AA676" s="316"/>
      <c r="AB676" s="316"/>
      <c r="AC676" s="316"/>
      <c r="AD676" s="316"/>
      <c r="AE676" s="316"/>
      <c r="AF676" s="316"/>
      <c r="AG676" s="316"/>
      <c r="AH676" s="316"/>
    </row>
    <row r="677">
      <c r="A677" s="314"/>
      <c r="B677" s="315"/>
      <c r="C677" s="316"/>
      <c r="D677" s="316"/>
      <c r="E677" s="316"/>
      <c r="F677" s="316"/>
      <c r="G677" s="316"/>
      <c r="H677" s="314"/>
      <c r="I677" s="317"/>
      <c r="J677" s="318"/>
      <c r="K677" s="316"/>
      <c r="L677" s="316"/>
      <c r="M677" s="316"/>
      <c r="N677" s="316"/>
      <c r="O677" s="316"/>
      <c r="P677" s="316"/>
      <c r="Q677" s="316"/>
      <c r="R677" s="316"/>
      <c r="S677" s="316"/>
      <c r="T677" s="316"/>
      <c r="U677" s="316"/>
      <c r="V677" s="316"/>
      <c r="W677" s="316"/>
      <c r="X677" s="316"/>
      <c r="Y677" s="316"/>
      <c r="Z677" s="316"/>
      <c r="AA677" s="316"/>
      <c r="AB677" s="316"/>
      <c r="AC677" s="316"/>
      <c r="AD677" s="316"/>
      <c r="AE677" s="316"/>
      <c r="AF677" s="316"/>
      <c r="AG677" s="316"/>
      <c r="AH677" s="316"/>
    </row>
    <row r="678">
      <c r="A678" s="314"/>
      <c r="B678" s="315"/>
      <c r="C678" s="316"/>
      <c r="D678" s="316"/>
      <c r="E678" s="316"/>
      <c r="F678" s="316"/>
      <c r="G678" s="316"/>
      <c r="H678" s="314"/>
      <c r="I678" s="317"/>
      <c r="J678" s="318"/>
      <c r="K678" s="316"/>
      <c r="L678" s="316"/>
      <c r="M678" s="316"/>
      <c r="N678" s="316"/>
      <c r="O678" s="316"/>
      <c r="P678" s="316"/>
      <c r="Q678" s="316"/>
      <c r="R678" s="316"/>
      <c r="S678" s="316"/>
      <c r="T678" s="316"/>
      <c r="U678" s="316"/>
      <c r="V678" s="316"/>
      <c r="W678" s="316"/>
      <c r="X678" s="316"/>
      <c r="Y678" s="316"/>
      <c r="Z678" s="316"/>
      <c r="AA678" s="316"/>
      <c r="AB678" s="316"/>
      <c r="AC678" s="316"/>
      <c r="AD678" s="316"/>
      <c r="AE678" s="316"/>
      <c r="AF678" s="316"/>
      <c r="AG678" s="316"/>
      <c r="AH678" s="316"/>
    </row>
    <row r="679">
      <c r="A679" s="314"/>
      <c r="B679" s="315"/>
      <c r="C679" s="316"/>
      <c r="D679" s="316"/>
      <c r="E679" s="316"/>
      <c r="F679" s="316"/>
      <c r="G679" s="316"/>
      <c r="H679" s="314"/>
      <c r="I679" s="317"/>
      <c r="J679" s="318"/>
      <c r="K679" s="316"/>
      <c r="L679" s="316"/>
      <c r="M679" s="316"/>
      <c r="N679" s="316"/>
      <c r="O679" s="316"/>
      <c r="P679" s="316"/>
      <c r="Q679" s="316"/>
      <c r="R679" s="316"/>
      <c r="S679" s="316"/>
      <c r="T679" s="316"/>
      <c r="U679" s="316"/>
      <c r="V679" s="316"/>
      <c r="W679" s="316"/>
      <c r="X679" s="316"/>
      <c r="Y679" s="316"/>
      <c r="Z679" s="316"/>
      <c r="AA679" s="316"/>
      <c r="AB679" s="316"/>
      <c r="AC679" s="316"/>
      <c r="AD679" s="316"/>
      <c r="AE679" s="316"/>
      <c r="AF679" s="316"/>
      <c r="AG679" s="316"/>
      <c r="AH679" s="316"/>
    </row>
    <row r="680">
      <c r="A680" s="314"/>
      <c r="B680" s="315"/>
      <c r="C680" s="316"/>
      <c r="D680" s="316"/>
      <c r="E680" s="316"/>
      <c r="F680" s="316"/>
      <c r="G680" s="316"/>
      <c r="H680" s="314"/>
      <c r="I680" s="317"/>
      <c r="J680" s="318"/>
      <c r="K680" s="316"/>
      <c r="L680" s="316"/>
      <c r="M680" s="316"/>
      <c r="N680" s="316"/>
      <c r="O680" s="316"/>
      <c r="P680" s="316"/>
      <c r="Q680" s="316"/>
      <c r="R680" s="316"/>
      <c r="S680" s="316"/>
      <c r="T680" s="316"/>
      <c r="U680" s="316"/>
      <c r="V680" s="316"/>
      <c r="W680" s="316"/>
      <c r="X680" s="316"/>
      <c r="Y680" s="316"/>
      <c r="Z680" s="316"/>
      <c r="AA680" s="316"/>
      <c r="AB680" s="316"/>
      <c r="AC680" s="316"/>
      <c r="AD680" s="316"/>
      <c r="AE680" s="316"/>
      <c r="AF680" s="316"/>
      <c r="AG680" s="316"/>
      <c r="AH680" s="316"/>
    </row>
    <row r="681">
      <c r="A681" s="314"/>
      <c r="B681" s="315"/>
      <c r="C681" s="316"/>
      <c r="D681" s="316"/>
      <c r="E681" s="316"/>
      <c r="F681" s="316"/>
      <c r="G681" s="316"/>
      <c r="H681" s="314"/>
      <c r="I681" s="317"/>
      <c r="J681" s="318"/>
      <c r="K681" s="316"/>
      <c r="L681" s="316"/>
      <c r="M681" s="316"/>
      <c r="N681" s="316"/>
      <c r="O681" s="316"/>
      <c r="P681" s="316"/>
      <c r="Q681" s="316"/>
      <c r="R681" s="316"/>
      <c r="S681" s="316"/>
      <c r="T681" s="316"/>
      <c r="U681" s="316"/>
      <c r="V681" s="316"/>
      <c r="W681" s="316"/>
      <c r="X681" s="316"/>
      <c r="Y681" s="316"/>
      <c r="Z681" s="316"/>
      <c r="AA681" s="316"/>
      <c r="AB681" s="316"/>
      <c r="AC681" s="316"/>
      <c r="AD681" s="316"/>
      <c r="AE681" s="316"/>
      <c r="AF681" s="316"/>
      <c r="AG681" s="316"/>
      <c r="AH681" s="316"/>
    </row>
    <row r="682">
      <c r="A682" s="314"/>
      <c r="B682" s="315"/>
      <c r="C682" s="316"/>
      <c r="D682" s="316"/>
      <c r="E682" s="316"/>
      <c r="F682" s="316"/>
      <c r="G682" s="316"/>
      <c r="H682" s="314"/>
      <c r="I682" s="317"/>
      <c r="J682" s="318"/>
      <c r="K682" s="316"/>
      <c r="L682" s="316"/>
      <c r="M682" s="316"/>
      <c r="N682" s="316"/>
      <c r="O682" s="316"/>
      <c r="P682" s="316"/>
      <c r="Q682" s="316"/>
      <c r="R682" s="316"/>
      <c r="S682" s="316"/>
      <c r="T682" s="316"/>
      <c r="U682" s="316"/>
      <c r="V682" s="316"/>
      <c r="W682" s="316"/>
      <c r="X682" s="316"/>
      <c r="Y682" s="316"/>
      <c r="Z682" s="316"/>
      <c r="AA682" s="316"/>
      <c r="AB682" s="316"/>
      <c r="AC682" s="316"/>
      <c r="AD682" s="316"/>
      <c r="AE682" s="316"/>
      <c r="AF682" s="316"/>
      <c r="AG682" s="316"/>
      <c r="AH682" s="316"/>
    </row>
    <row r="683">
      <c r="A683" s="314"/>
      <c r="B683" s="315"/>
      <c r="C683" s="316"/>
      <c r="D683" s="316"/>
      <c r="E683" s="316"/>
      <c r="F683" s="316"/>
      <c r="G683" s="316"/>
      <c r="H683" s="314"/>
      <c r="I683" s="317"/>
      <c r="J683" s="318"/>
      <c r="K683" s="316"/>
      <c r="L683" s="316"/>
      <c r="M683" s="316"/>
      <c r="N683" s="316"/>
      <c r="O683" s="316"/>
      <c r="P683" s="316"/>
      <c r="Q683" s="316"/>
      <c r="R683" s="316"/>
      <c r="S683" s="316"/>
      <c r="T683" s="316"/>
      <c r="U683" s="316"/>
      <c r="V683" s="316"/>
      <c r="W683" s="316"/>
      <c r="X683" s="316"/>
      <c r="Y683" s="316"/>
      <c r="Z683" s="316"/>
      <c r="AA683" s="316"/>
      <c r="AB683" s="316"/>
      <c r="AC683" s="316"/>
      <c r="AD683" s="316"/>
      <c r="AE683" s="316"/>
      <c r="AF683" s="316"/>
      <c r="AG683" s="316"/>
      <c r="AH683" s="316"/>
    </row>
    <row r="684">
      <c r="A684" s="314"/>
      <c r="B684" s="315"/>
      <c r="C684" s="316"/>
      <c r="D684" s="316"/>
      <c r="E684" s="316"/>
      <c r="F684" s="316"/>
      <c r="G684" s="316"/>
      <c r="H684" s="314"/>
      <c r="I684" s="317"/>
      <c r="J684" s="318"/>
      <c r="K684" s="316"/>
      <c r="L684" s="316"/>
      <c r="M684" s="316"/>
      <c r="N684" s="316"/>
      <c r="O684" s="316"/>
      <c r="P684" s="316"/>
      <c r="Q684" s="316"/>
      <c r="R684" s="316"/>
      <c r="S684" s="316"/>
      <c r="T684" s="316"/>
      <c r="U684" s="316"/>
      <c r="V684" s="316"/>
      <c r="W684" s="316"/>
      <c r="X684" s="316"/>
      <c r="Y684" s="316"/>
      <c r="Z684" s="316"/>
      <c r="AA684" s="316"/>
      <c r="AB684" s="316"/>
      <c r="AC684" s="316"/>
      <c r="AD684" s="316"/>
      <c r="AE684" s="316"/>
      <c r="AF684" s="316"/>
      <c r="AG684" s="316"/>
      <c r="AH684" s="316"/>
    </row>
    <row r="685">
      <c r="A685" s="314"/>
      <c r="B685" s="315"/>
      <c r="C685" s="316"/>
      <c r="D685" s="316"/>
      <c r="E685" s="316"/>
      <c r="F685" s="316"/>
      <c r="G685" s="316"/>
      <c r="H685" s="314"/>
      <c r="I685" s="317"/>
      <c r="J685" s="318"/>
      <c r="K685" s="316"/>
      <c r="L685" s="316"/>
      <c r="M685" s="316"/>
      <c r="N685" s="316"/>
      <c r="O685" s="316"/>
      <c r="P685" s="316"/>
      <c r="Q685" s="316"/>
      <c r="R685" s="316"/>
      <c r="S685" s="316"/>
      <c r="T685" s="316"/>
      <c r="U685" s="316"/>
      <c r="V685" s="316"/>
      <c r="W685" s="316"/>
      <c r="X685" s="316"/>
      <c r="Y685" s="316"/>
      <c r="Z685" s="316"/>
      <c r="AA685" s="316"/>
      <c r="AB685" s="316"/>
      <c r="AC685" s="316"/>
      <c r="AD685" s="316"/>
      <c r="AE685" s="316"/>
      <c r="AF685" s="316"/>
      <c r="AG685" s="316"/>
      <c r="AH685" s="316"/>
    </row>
    <row r="686">
      <c r="A686" s="314"/>
      <c r="B686" s="315"/>
      <c r="C686" s="316"/>
      <c r="D686" s="316"/>
      <c r="E686" s="316"/>
      <c r="F686" s="316"/>
      <c r="G686" s="316"/>
      <c r="H686" s="314"/>
      <c r="I686" s="317"/>
      <c r="J686" s="318"/>
      <c r="K686" s="316"/>
      <c r="L686" s="316"/>
      <c r="M686" s="316"/>
      <c r="N686" s="316"/>
      <c r="O686" s="316"/>
      <c r="P686" s="316"/>
      <c r="Q686" s="316"/>
      <c r="R686" s="316"/>
      <c r="S686" s="316"/>
      <c r="T686" s="316"/>
      <c r="U686" s="316"/>
      <c r="V686" s="316"/>
      <c r="W686" s="316"/>
      <c r="X686" s="316"/>
      <c r="Y686" s="316"/>
      <c r="Z686" s="316"/>
      <c r="AA686" s="316"/>
      <c r="AB686" s="316"/>
      <c r="AC686" s="316"/>
      <c r="AD686" s="316"/>
      <c r="AE686" s="316"/>
      <c r="AF686" s="316"/>
      <c r="AG686" s="316"/>
      <c r="AH686" s="316"/>
    </row>
    <row r="687">
      <c r="A687" s="314"/>
      <c r="B687" s="315"/>
      <c r="C687" s="316"/>
      <c r="D687" s="316"/>
      <c r="E687" s="316"/>
      <c r="F687" s="316"/>
      <c r="G687" s="316"/>
      <c r="H687" s="314"/>
      <c r="I687" s="317"/>
      <c r="J687" s="318"/>
      <c r="K687" s="316"/>
      <c r="L687" s="316"/>
      <c r="M687" s="316"/>
      <c r="N687" s="316"/>
      <c r="O687" s="316"/>
      <c r="P687" s="316"/>
      <c r="Q687" s="316"/>
      <c r="R687" s="316"/>
      <c r="S687" s="316"/>
      <c r="T687" s="316"/>
      <c r="U687" s="316"/>
      <c r="V687" s="316"/>
      <c r="W687" s="316"/>
      <c r="X687" s="316"/>
      <c r="Y687" s="316"/>
      <c r="Z687" s="316"/>
      <c r="AA687" s="316"/>
      <c r="AB687" s="316"/>
      <c r="AC687" s="316"/>
      <c r="AD687" s="316"/>
      <c r="AE687" s="316"/>
      <c r="AF687" s="316"/>
      <c r="AG687" s="316"/>
      <c r="AH687" s="316"/>
    </row>
    <row r="688">
      <c r="A688" s="314"/>
      <c r="B688" s="315"/>
      <c r="C688" s="316"/>
      <c r="D688" s="316"/>
      <c r="E688" s="316"/>
      <c r="F688" s="316"/>
      <c r="G688" s="316"/>
      <c r="H688" s="314"/>
      <c r="I688" s="317"/>
      <c r="J688" s="318"/>
      <c r="K688" s="316"/>
      <c r="L688" s="316"/>
      <c r="M688" s="316"/>
      <c r="N688" s="316"/>
      <c r="O688" s="316"/>
      <c r="P688" s="316"/>
      <c r="Q688" s="316"/>
      <c r="R688" s="316"/>
      <c r="S688" s="316"/>
      <c r="T688" s="316"/>
      <c r="U688" s="316"/>
      <c r="V688" s="316"/>
      <c r="W688" s="316"/>
      <c r="X688" s="316"/>
      <c r="Y688" s="316"/>
      <c r="Z688" s="316"/>
      <c r="AA688" s="316"/>
      <c r="AB688" s="316"/>
      <c r="AC688" s="316"/>
      <c r="AD688" s="316"/>
      <c r="AE688" s="316"/>
      <c r="AF688" s="316"/>
      <c r="AG688" s="316"/>
      <c r="AH688" s="316"/>
    </row>
    <row r="689">
      <c r="A689" s="314"/>
      <c r="B689" s="315"/>
      <c r="C689" s="316"/>
      <c r="D689" s="316"/>
      <c r="E689" s="316"/>
      <c r="F689" s="316"/>
      <c r="G689" s="316"/>
      <c r="H689" s="314"/>
      <c r="I689" s="317"/>
      <c r="J689" s="318"/>
      <c r="K689" s="316"/>
      <c r="L689" s="316"/>
      <c r="M689" s="316"/>
      <c r="N689" s="316"/>
      <c r="O689" s="316"/>
      <c r="P689" s="316"/>
      <c r="Q689" s="316"/>
      <c r="R689" s="316"/>
      <c r="S689" s="316"/>
      <c r="T689" s="316"/>
      <c r="U689" s="316"/>
      <c r="V689" s="316"/>
      <c r="W689" s="316"/>
      <c r="X689" s="316"/>
      <c r="Y689" s="316"/>
      <c r="Z689" s="316"/>
      <c r="AA689" s="316"/>
      <c r="AB689" s="316"/>
      <c r="AC689" s="316"/>
      <c r="AD689" s="316"/>
      <c r="AE689" s="316"/>
      <c r="AF689" s="316"/>
      <c r="AG689" s="316"/>
      <c r="AH689" s="316"/>
    </row>
    <row r="690">
      <c r="A690" s="314"/>
      <c r="B690" s="315"/>
      <c r="C690" s="316"/>
      <c r="D690" s="316"/>
      <c r="E690" s="316"/>
      <c r="F690" s="316"/>
      <c r="G690" s="316"/>
      <c r="H690" s="314"/>
      <c r="I690" s="317"/>
      <c r="J690" s="318"/>
      <c r="K690" s="316"/>
      <c r="L690" s="316"/>
      <c r="M690" s="316"/>
      <c r="N690" s="316"/>
      <c r="O690" s="316"/>
      <c r="P690" s="316"/>
      <c r="Q690" s="316"/>
      <c r="R690" s="316"/>
      <c r="S690" s="316"/>
      <c r="T690" s="316"/>
      <c r="U690" s="316"/>
      <c r="V690" s="316"/>
      <c r="W690" s="316"/>
      <c r="X690" s="316"/>
      <c r="Y690" s="316"/>
      <c r="Z690" s="316"/>
      <c r="AA690" s="316"/>
      <c r="AB690" s="316"/>
      <c r="AC690" s="316"/>
      <c r="AD690" s="316"/>
      <c r="AE690" s="316"/>
      <c r="AF690" s="316"/>
      <c r="AG690" s="316"/>
      <c r="AH690" s="316"/>
    </row>
    <row r="691">
      <c r="A691" s="314"/>
      <c r="B691" s="315"/>
      <c r="C691" s="316"/>
      <c r="D691" s="316"/>
      <c r="E691" s="316"/>
      <c r="F691" s="316"/>
      <c r="G691" s="316"/>
      <c r="H691" s="314"/>
      <c r="I691" s="317"/>
      <c r="J691" s="318"/>
      <c r="K691" s="316"/>
      <c r="L691" s="316"/>
      <c r="M691" s="316"/>
      <c r="N691" s="316"/>
      <c r="O691" s="316"/>
      <c r="P691" s="316"/>
      <c r="Q691" s="316"/>
      <c r="R691" s="316"/>
      <c r="S691" s="316"/>
      <c r="T691" s="316"/>
      <c r="U691" s="316"/>
      <c r="V691" s="316"/>
      <c r="W691" s="316"/>
      <c r="X691" s="316"/>
      <c r="Y691" s="316"/>
      <c r="Z691" s="316"/>
      <c r="AA691" s="316"/>
      <c r="AB691" s="316"/>
      <c r="AC691" s="316"/>
      <c r="AD691" s="316"/>
      <c r="AE691" s="316"/>
      <c r="AF691" s="316"/>
      <c r="AG691" s="316"/>
      <c r="AH691" s="316"/>
    </row>
    <row r="692">
      <c r="A692" s="314"/>
      <c r="B692" s="315"/>
      <c r="C692" s="316"/>
      <c r="D692" s="316"/>
      <c r="E692" s="316"/>
      <c r="F692" s="316"/>
      <c r="G692" s="316"/>
      <c r="H692" s="314"/>
      <c r="I692" s="317"/>
      <c r="J692" s="318"/>
      <c r="K692" s="316"/>
      <c r="L692" s="316"/>
      <c r="M692" s="316"/>
      <c r="N692" s="316"/>
      <c r="O692" s="316"/>
      <c r="P692" s="316"/>
      <c r="Q692" s="316"/>
      <c r="R692" s="316"/>
      <c r="S692" s="316"/>
      <c r="T692" s="316"/>
      <c r="U692" s="316"/>
      <c r="V692" s="316"/>
      <c r="W692" s="316"/>
      <c r="X692" s="316"/>
      <c r="Y692" s="316"/>
      <c r="Z692" s="316"/>
      <c r="AA692" s="316"/>
      <c r="AB692" s="316"/>
      <c r="AC692" s="316"/>
      <c r="AD692" s="316"/>
      <c r="AE692" s="316"/>
      <c r="AF692" s="316"/>
      <c r="AG692" s="316"/>
      <c r="AH692" s="316"/>
    </row>
    <row r="693">
      <c r="A693" s="314"/>
      <c r="B693" s="315"/>
      <c r="C693" s="316"/>
      <c r="D693" s="316"/>
      <c r="E693" s="316"/>
      <c r="F693" s="316"/>
      <c r="G693" s="316"/>
      <c r="H693" s="314"/>
      <c r="I693" s="317"/>
      <c r="J693" s="318"/>
      <c r="K693" s="316"/>
      <c r="L693" s="316"/>
      <c r="M693" s="316"/>
      <c r="N693" s="316"/>
      <c r="O693" s="316"/>
      <c r="P693" s="316"/>
      <c r="Q693" s="316"/>
      <c r="R693" s="316"/>
      <c r="S693" s="316"/>
      <c r="T693" s="316"/>
      <c r="U693" s="316"/>
      <c r="V693" s="316"/>
      <c r="W693" s="316"/>
      <c r="X693" s="316"/>
      <c r="Y693" s="316"/>
      <c r="Z693" s="316"/>
      <c r="AA693" s="316"/>
      <c r="AB693" s="316"/>
      <c r="AC693" s="316"/>
      <c r="AD693" s="316"/>
      <c r="AE693" s="316"/>
      <c r="AF693" s="316"/>
      <c r="AG693" s="316"/>
      <c r="AH693" s="316"/>
    </row>
    <row r="694">
      <c r="A694" s="314"/>
      <c r="B694" s="315"/>
      <c r="C694" s="316"/>
      <c r="D694" s="316"/>
      <c r="E694" s="316"/>
      <c r="F694" s="316"/>
      <c r="G694" s="316"/>
      <c r="H694" s="314"/>
      <c r="I694" s="317"/>
      <c r="J694" s="318"/>
      <c r="K694" s="316"/>
      <c r="L694" s="316"/>
      <c r="M694" s="316"/>
      <c r="N694" s="316"/>
      <c r="O694" s="316"/>
      <c r="P694" s="316"/>
      <c r="Q694" s="316"/>
      <c r="R694" s="316"/>
      <c r="S694" s="316"/>
      <c r="T694" s="316"/>
      <c r="U694" s="316"/>
      <c r="V694" s="316"/>
      <c r="W694" s="316"/>
      <c r="X694" s="316"/>
      <c r="Y694" s="316"/>
      <c r="Z694" s="316"/>
      <c r="AA694" s="316"/>
      <c r="AB694" s="316"/>
      <c r="AC694" s="316"/>
      <c r="AD694" s="316"/>
      <c r="AE694" s="316"/>
      <c r="AF694" s="316"/>
      <c r="AG694" s="316"/>
      <c r="AH694" s="316"/>
    </row>
    <row r="695">
      <c r="A695" s="314"/>
      <c r="B695" s="315"/>
      <c r="C695" s="316"/>
      <c r="D695" s="316"/>
      <c r="E695" s="316"/>
      <c r="F695" s="316"/>
      <c r="G695" s="316"/>
      <c r="H695" s="314"/>
      <c r="I695" s="317"/>
      <c r="J695" s="318"/>
      <c r="K695" s="316"/>
      <c r="L695" s="316"/>
      <c r="M695" s="316"/>
      <c r="N695" s="316"/>
      <c r="O695" s="316"/>
      <c r="P695" s="316"/>
      <c r="Q695" s="316"/>
      <c r="R695" s="316"/>
      <c r="S695" s="316"/>
      <c r="T695" s="316"/>
      <c r="U695" s="316"/>
      <c r="V695" s="316"/>
      <c r="W695" s="316"/>
      <c r="X695" s="316"/>
      <c r="Y695" s="316"/>
      <c r="Z695" s="316"/>
      <c r="AA695" s="316"/>
      <c r="AB695" s="316"/>
      <c r="AC695" s="316"/>
      <c r="AD695" s="316"/>
      <c r="AE695" s="316"/>
      <c r="AF695" s="316"/>
      <c r="AG695" s="316"/>
      <c r="AH695" s="316"/>
    </row>
    <row r="696">
      <c r="A696" s="314"/>
      <c r="B696" s="315"/>
      <c r="C696" s="316"/>
      <c r="D696" s="316"/>
      <c r="E696" s="316"/>
      <c r="F696" s="316"/>
      <c r="G696" s="316"/>
      <c r="H696" s="314"/>
      <c r="I696" s="317"/>
      <c r="J696" s="318"/>
      <c r="K696" s="316"/>
      <c r="L696" s="316"/>
      <c r="M696" s="316"/>
      <c r="N696" s="316"/>
      <c r="O696" s="316"/>
      <c r="P696" s="316"/>
      <c r="Q696" s="316"/>
      <c r="R696" s="316"/>
      <c r="S696" s="316"/>
      <c r="T696" s="316"/>
      <c r="U696" s="316"/>
      <c r="V696" s="316"/>
      <c r="W696" s="316"/>
      <c r="X696" s="316"/>
      <c r="Y696" s="316"/>
      <c r="Z696" s="316"/>
      <c r="AA696" s="316"/>
      <c r="AB696" s="316"/>
      <c r="AC696" s="316"/>
      <c r="AD696" s="316"/>
      <c r="AE696" s="316"/>
      <c r="AF696" s="316"/>
      <c r="AG696" s="316"/>
      <c r="AH696" s="316"/>
    </row>
    <row r="697">
      <c r="A697" s="314"/>
      <c r="B697" s="315"/>
      <c r="C697" s="316"/>
      <c r="D697" s="316"/>
      <c r="E697" s="316"/>
      <c r="F697" s="316"/>
      <c r="G697" s="316"/>
      <c r="H697" s="314"/>
      <c r="I697" s="317"/>
      <c r="J697" s="318"/>
      <c r="K697" s="316"/>
      <c r="L697" s="316"/>
      <c r="M697" s="316"/>
      <c r="N697" s="316"/>
      <c r="O697" s="316"/>
      <c r="P697" s="316"/>
      <c r="Q697" s="316"/>
      <c r="R697" s="316"/>
      <c r="S697" s="316"/>
      <c r="T697" s="316"/>
      <c r="U697" s="316"/>
      <c r="V697" s="316"/>
      <c r="W697" s="316"/>
      <c r="X697" s="316"/>
      <c r="Y697" s="316"/>
      <c r="Z697" s="316"/>
      <c r="AA697" s="316"/>
      <c r="AB697" s="316"/>
      <c r="AC697" s="316"/>
      <c r="AD697" s="316"/>
      <c r="AE697" s="316"/>
      <c r="AF697" s="316"/>
      <c r="AG697" s="316"/>
      <c r="AH697" s="316"/>
    </row>
    <row r="698">
      <c r="A698" s="314"/>
      <c r="B698" s="315"/>
      <c r="C698" s="316"/>
      <c r="D698" s="316"/>
      <c r="E698" s="316"/>
      <c r="F698" s="316"/>
      <c r="G698" s="316"/>
      <c r="H698" s="314"/>
      <c r="I698" s="317"/>
      <c r="J698" s="318"/>
      <c r="K698" s="316"/>
      <c r="L698" s="316"/>
      <c r="M698" s="316"/>
      <c r="N698" s="316"/>
      <c r="O698" s="316"/>
      <c r="P698" s="316"/>
      <c r="Q698" s="316"/>
      <c r="R698" s="316"/>
      <c r="S698" s="316"/>
      <c r="T698" s="316"/>
      <c r="U698" s="316"/>
      <c r="V698" s="316"/>
      <c r="W698" s="316"/>
      <c r="X698" s="316"/>
      <c r="Y698" s="316"/>
      <c r="Z698" s="316"/>
      <c r="AA698" s="316"/>
      <c r="AB698" s="316"/>
      <c r="AC698" s="316"/>
      <c r="AD698" s="316"/>
      <c r="AE698" s="316"/>
      <c r="AF698" s="316"/>
      <c r="AG698" s="316"/>
      <c r="AH698" s="316"/>
    </row>
    <row r="699">
      <c r="A699" s="314"/>
      <c r="B699" s="315"/>
      <c r="C699" s="316"/>
      <c r="D699" s="316"/>
      <c r="E699" s="316"/>
      <c r="F699" s="316"/>
      <c r="G699" s="316"/>
      <c r="H699" s="314"/>
      <c r="I699" s="317"/>
      <c r="J699" s="318"/>
      <c r="K699" s="316"/>
      <c r="L699" s="316"/>
      <c r="M699" s="316"/>
      <c r="N699" s="316"/>
      <c r="O699" s="316"/>
      <c r="P699" s="316"/>
      <c r="Q699" s="316"/>
      <c r="R699" s="316"/>
      <c r="S699" s="316"/>
      <c r="T699" s="316"/>
      <c r="U699" s="316"/>
      <c r="V699" s="316"/>
      <c r="W699" s="316"/>
      <c r="X699" s="316"/>
      <c r="Y699" s="316"/>
      <c r="Z699" s="316"/>
      <c r="AA699" s="316"/>
      <c r="AB699" s="316"/>
      <c r="AC699" s="316"/>
      <c r="AD699" s="316"/>
      <c r="AE699" s="316"/>
      <c r="AF699" s="316"/>
      <c r="AG699" s="316"/>
      <c r="AH699" s="316"/>
    </row>
    <row r="700">
      <c r="A700" s="314"/>
      <c r="B700" s="315"/>
      <c r="C700" s="316"/>
      <c r="D700" s="316"/>
      <c r="E700" s="316"/>
      <c r="F700" s="316"/>
      <c r="G700" s="316"/>
      <c r="H700" s="314"/>
      <c r="I700" s="317"/>
      <c r="J700" s="318"/>
      <c r="K700" s="316"/>
      <c r="L700" s="316"/>
      <c r="M700" s="316"/>
      <c r="N700" s="316"/>
      <c r="O700" s="316"/>
      <c r="P700" s="316"/>
      <c r="Q700" s="316"/>
      <c r="R700" s="316"/>
      <c r="S700" s="316"/>
      <c r="T700" s="316"/>
      <c r="U700" s="316"/>
      <c r="V700" s="316"/>
      <c r="W700" s="316"/>
      <c r="X700" s="316"/>
      <c r="Y700" s="316"/>
      <c r="Z700" s="316"/>
      <c r="AA700" s="316"/>
      <c r="AB700" s="316"/>
      <c r="AC700" s="316"/>
      <c r="AD700" s="316"/>
      <c r="AE700" s="316"/>
      <c r="AF700" s="316"/>
      <c r="AG700" s="316"/>
      <c r="AH700" s="316"/>
    </row>
    <row r="701">
      <c r="A701" s="314"/>
      <c r="B701" s="315"/>
      <c r="C701" s="316"/>
      <c r="D701" s="316"/>
      <c r="E701" s="316"/>
      <c r="F701" s="316"/>
      <c r="G701" s="316"/>
      <c r="H701" s="314"/>
      <c r="I701" s="317"/>
      <c r="J701" s="318"/>
      <c r="K701" s="316"/>
      <c r="L701" s="316"/>
      <c r="M701" s="316"/>
      <c r="N701" s="316"/>
      <c r="O701" s="316"/>
      <c r="P701" s="316"/>
      <c r="Q701" s="316"/>
      <c r="R701" s="316"/>
      <c r="S701" s="316"/>
      <c r="T701" s="316"/>
      <c r="U701" s="316"/>
      <c r="V701" s="316"/>
      <c r="W701" s="316"/>
      <c r="X701" s="316"/>
      <c r="Y701" s="316"/>
      <c r="Z701" s="316"/>
      <c r="AA701" s="316"/>
      <c r="AB701" s="316"/>
      <c r="AC701" s="316"/>
      <c r="AD701" s="316"/>
      <c r="AE701" s="316"/>
      <c r="AF701" s="316"/>
      <c r="AG701" s="316"/>
      <c r="AH701" s="316"/>
    </row>
    <row r="702">
      <c r="A702" s="314"/>
      <c r="B702" s="315"/>
      <c r="C702" s="316"/>
      <c r="D702" s="316"/>
      <c r="E702" s="316"/>
      <c r="F702" s="316"/>
      <c r="G702" s="316"/>
      <c r="H702" s="314"/>
      <c r="I702" s="317"/>
      <c r="J702" s="318"/>
      <c r="K702" s="316"/>
      <c r="L702" s="316"/>
      <c r="M702" s="316"/>
      <c r="N702" s="316"/>
      <c r="O702" s="316"/>
      <c r="P702" s="316"/>
      <c r="Q702" s="316"/>
      <c r="R702" s="316"/>
      <c r="S702" s="316"/>
      <c r="T702" s="316"/>
      <c r="U702" s="316"/>
      <c r="V702" s="316"/>
      <c r="W702" s="316"/>
      <c r="X702" s="316"/>
      <c r="Y702" s="316"/>
      <c r="Z702" s="316"/>
      <c r="AA702" s="316"/>
      <c r="AB702" s="316"/>
      <c r="AC702" s="316"/>
      <c r="AD702" s="316"/>
      <c r="AE702" s="316"/>
      <c r="AF702" s="316"/>
      <c r="AG702" s="316"/>
      <c r="AH702" s="316"/>
    </row>
    <row r="703">
      <c r="A703" s="314"/>
      <c r="B703" s="315"/>
      <c r="C703" s="316"/>
      <c r="D703" s="316"/>
      <c r="E703" s="316"/>
      <c r="F703" s="316"/>
      <c r="G703" s="316"/>
      <c r="H703" s="314"/>
      <c r="I703" s="317"/>
      <c r="J703" s="318"/>
      <c r="K703" s="316"/>
      <c r="L703" s="316"/>
      <c r="M703" s="316"/>
      <c r="N703" s="316"/>
      <c r="O703" s="316"/>
      <c r="P703" s="316"/>
      <c r="Q703" s="316"/>
      <c r="R703" s="316"/>
      <c r="S703" s="316"/>
      <c r="T703" s="316"/>
      <c r="U703" s="316"/>
      <c r="V703" s="316"/>
      <c r="W703" s="316"/>
      <c r="X703" s="316"/>
      <c r="Y703" s="316"/>
      <c r="Z703" s="316"/>
      <c r="AA703" s="316"/>
      <c r="AB703" s="316"/>
      <c r="AC703" s="316"/>
      <c r="AD703" s="316"/>
      <c r="AE703" s="316"/>
      <c r="AF703" s="316"/>
      <c r="AG703" s="316"/>
      <c r="AH703" s="316"/>
    </row>
    <row r="704">
      <c r="A704" s="314"/>
      <c r="B704" s="315"/>
      <c r="C704" s="316"/>
      <c r="D704" s="316"/>
      <c r="E704" s="316"/>
      <c r="F704" s="316"/>
      <c r="G704" s="316"/>
      <c r="H704" s="314"/>
      <c r="I704" s="317"/>
      <c r="J704" s="318"/>
      <c r="K704" s="316"/>
      <c r="L704" s="316"/>
      <c r="M704" s="316"/>
      <c r="N704" s="316"/>
      <c r="O704" s="316"/>
      <c r="P704" s="316"/>
      <c r="Q704" s="316"/>
      <c r="R704" s="316"/>
      <c r="S704" s="316"/>
      <c r="T704" s="316"/>
      <c r="U704" s="316"/>
      <c r="V704" s="316"/>
      <c r="W704" s="316"/>
      <c r="X704" s="316"/>
      <c r="Y704" s="316"/>
      <c r="Z704" s="316"/>
      <c r="AA704" s="316"/>
      <c r="AB704" s="316"/>
      <c r="AC704" s="316"/>
      <c r="AD704" s="316"/>
      <c r="AE704" s="316"/>
      <c r="AF704" s="316"/>
      <c r="AG704" s="316"/>
      <c r="AH704" s="316"/>
    </row>
    <row r="705">
      <c r="A705" s="314"/>
      <c r="B705" s="315"/>
      <c r="C705" s="316"/>
      <c r="D705" s="316"/>
      <c r="E705" s="316"/>
      <c r="F705" s="316"/>
      <c r="G705" s="316"/>
      <c r="H705" s="314"/>
      <c r="I705" s="317"/>
      <c r="J705" s="318"/>
      <c r="K705" s="316"/>
      <c r="L705" s="316"/>
      <c r="M705" s="316"/>
      <c r="N705" s="316"/>
      <c r="O705" s="316"/>
      <c r="P705" s="316"/>
      <c r="Q705" s="316"/>
      <c r="R705" s="316"/>
      <c r="S705" s="316"/>
      <c r="T705" s="316"/>
      <c r="U705" s="316"/>
      <c r="V705" s="316"/>
      <c r="W705" s="316"/>
      <c r="X705" s="316"/>
      <c r="Y705" s="316"/>
      <c r="Z705" s="316"/>
      <c r="AA705" s="316"/>
      <c r="AB705" s="316"/>
      <c r="AC705" s="316"/>
      <c r="AD705" s="316"/>
      <c r="AE705" s="316"/>
      <c r="AF705" s="316"/>
      <c r="AG705" s="316"/>
      <c r="AH705" s="316"/>
    </row>
    <row r="706">
      <c r="A706" s="314"/>
      <c r="B706" s="315"/>
      <c r="C706" s="316"/>
      <c r="D706" s="316"/>
      <c r="E706" s="316"/>
      <c r="F706" s="316"/>
      <c r="G706" s="316"/>
      <c r="H706" s="314"/>
      <c r="I706" s="317"/>
      <c r="J706" s="318"/>
      <c r="K706" s="316"/>
      <c r="L706" s="316"/>
      <c r="M706" s="316"/>
      <c r="N706" s="316"/>
      <c r="O706" s="316"/>
      <c r="P706" s="316"/>
      <c r="Q706" s="316"/>
      <c r="R706" s="316"/>
      <c r="S706" s="316"/>
      <c r="T706" s="316"/>
      <c r="U706" s="316"/>
      <c r="V706" s="316"/>
      <c r="W706" s="316"/>
      <c r="X706" s="316"/>
      <c r="Y706" s="316"/>
      <c r="Z706" s="316"/>
      <c r="AA706" s="316"/>
      <c r="AB706" s="316"/>
      <c r="AC706" s="316"/>
      <c r="AD706" s="316"/>
      <c r="AE706" s="316"/>
      <c r="AF706" s="316"/>
      <c r="AG706" s="316"/>
      <c r="AH706" s="316"/>
    </row>
    <row r="707">
      <c r="A707" s="314"/>
      <c r="B707" s="315"/>
      <c r="C707" s="316"/>
      <c r="D707" s="316"/>
      <c r="E707" s="316"/>
      <c r="F707" s="316"/>
      <c r="G707" s="316"/>
      <c r="H707" s="314"/>
      <c r="I707" s="317"/>
      <c r="J707" s="318"/>
      <c r="K707" s="316"/>
      <c r="L707" s="316"/>
      <c r="M707" s="316"/>
      <c r="N707" s="316"/>
      <c r="O707" s="316"/>
      <c r="P707" s="316"/>
      <c r="Q707" s="316"/>
      <c r="R707" s="316"/>
      <c r="S707" s="316"/>
      <c r="T707" s="316"/>
      <c r="U707" s="316"/>
      <c r="V707" s="316"/>
      <c r="W707" s="316"/>
      <c r="X707" s="316"/>
      <c r="Y707" s="316"/>
      <c r="Z707" s="316"/>
      <c r="AA707" s="316"/>
      <c r="AB707" s="316"/>
      <c r="AC707" s="316"/>
      <c r="AD707" s="316"/>
      <c r="AE707" s="316"/>
      <c r="AF707" s="316"/>
      <c r="AG707" s="316"/>
      <c r="AH707" s="316"/>
    </row>
    <row r="708">
      <c r="A708" s="314"/>
      <c r="B708" s="315"/>
      <c r="C708" s="316"/>
      <c r="D708" s="316"/>
      <c r="E708" s="316"/>
      <c r="F708" s="316"/>
      <c r="G708" s="316"/>
      <c r="H708" s="314"/>
      <c r="I708" s="317"/>
      <c r="J708" s="318"/>
      <c r="K708" s="316"/>
      <c r="L708" s="316"/>
      <c r="M708" s="316"/>
      <c r="N708" s="316"/>
      <c r="O708" s="316"/>
      <c r="P708" s="316"/>
      <c r="Q708" s="316"/>
      <c r="R708" s="316"/>
      <c r="S708" s="316"/>
      <c r="T708" s="316"/>
      <c r="U708" s="316"/>
      <c r="V708" s="316"/>
      <c r="W708" s="316"/>
      <c r="X708" s="316"/>
      <c r="Y708" s="316"/>
      <c r="Z708" s="316"/>
      <c r="AA708" s="316"/>
      <c r="AB708" s="316"/>
      <c r="AC708" s="316"/>
      <c r="AD708" s="316"/>
      <c r="AE708" s="316"/>
      <c r="AF708" s="316"/>
      <c r="AG708" s="316"/>
      <c r="AH708" s="316"/>
    </row>
    <row r="709">
      <c r="A709" s="314"/>
      <c r="B709" s="315"/>
      <c r="C709" s="316"/>
      <c r="D709" s="316"/>
      <c r="E709" s="316"/>
      <c r="F709" s="316"/>
      <c r="G709" s="316"/>
      <c r="H709" s="314"/>
      <c r="I709" s="317"/>
      <c r="J709" s="318"/>
      <c r="K709" s="316"/>
      <c r="L709" s="316"/>
      <c r="M709" s="316"/>
      <c r="N709" s="316"/>
      <c r="O709" s="316"/>
      <c r="P709" s="316"/>
      <c r="Q709" s="316"/>
      <c r="R709" s="316"/>
      <c r="S709" s="316"/>
      <c r="T709" s="316"/>
      <c r="U709" s="316"/>
      <c r="V709" s="316"/>
      <c r="W709" s="316"/>
      <c r="X709" s="316"/>
      <c r="Y709" s="316"/>
      <c r="Z709" s="316"/>
      <c r="AA709" s="316"/>
      <c r="AB709" s="316"/>
      <c r="AC709" s="316"/>
      <c r="AD709" s="316"/>
      <c r="AE709" s="316"/>
      <c r="AF709" s="316"/>
      <c r="AG709" s="316"/>
      <c r="AH709" s="316"/>
    </row>
    <row r="710">
      <c r="A710" s="314"/>
      <c r="B710" s="315"/>
      <c r="C710" s="316"/>
      <c r="D710" s="316"/>
      <c r="E710" s="316"/>
      <c r="F710" s="316"/>
      <c r="G710" s="316"/>
      <c r="H710" s="314"/>
      <c r="I710" s="317"/>
      <c r="J710" s="318"/>
      <c r="K710" s="316"/>
      <c r="L710" s="316"/>
      <c r="M710" s="316"/>
      <c r="N710" s="316"/>
      <c r="O710" s="316"/>
      <c r="P710" s="316"/>
      <c r="Q710" s="316"/>
      <c r="R710" s="316"/>
      <c r="S710" s="316"/>
      <c r="T710" s="316"/>
      <c r="U710" s="316"/>
      <c r="V710" s="316"/>
      <c r="W710" s="316"/>
      <c r="X710" s="316"/>
      <c r="Y710" s="316"/>
      <c r="Z710" s="316"/>
      <c r="AA710" s="316"/>
      <c r="AB710" s="316"/>
      <c r="AC710" s="316"/>
      <c r="AD710" s="316"/>
      <c r="AE710" s="316"/>
      <c r="AF710" s="316"/>
      <c r="AG710" s="316"/>
      <c r="AH710" s="316"/>
    </row>
    <row r="711">
      <c r="A711" s="314"/>
      <c r="B711" s="315"/>
      <c r="C711" s="316"/>
      <c r="D711" s="316"/>
      <c r="E711" s="316"/>
      <c r="F711" s="316"/>
      <c r="G711" s="316"/>
      <c r="H711" s="314"/>
      <c r="I711" s="317"/>
      <c r="J711" s="318"/>
      <c r="K711" s="316"/>
      <c r="L711" s="316"/>
      <c r="M711" s="316"/>
      <c r="N711" s="316"/>
      <c r="O711" s="316"/>
      <c r="P711" s="316"/>
      <c r="Q711" s="316"/>
      <c r="R711" s="316"/>
      <c r="S711" s="316"/>
      <c r="T711" s="316"/>
      <c r="U711" s="316"/>
      <c r="V711" s="316"/>
      <c r="W711" s="316"/>
      <c r="X711" s="316"/>
      <c r="Y711" s="316"/>
      <c r="Z711" s="316"/>
      <c r="AA711" s="316"/>
      <c r="AB711" s="316"/>
      <c r="AC711" s="316"/>
      <c r="AD711" s="316"/>
      <c r="AE711" s="316"/>
      <c r="AF711" s="316"/>
      <c r="AG711" s="316"/>
      <c r="AH711" s="316"/>
    </row>
    <row r="712">
      <c r="A712" s="314"/>
      <c r="B712" s="315"/>
      <c r="C712" s="316"/>
      <c r="D712" s="316"/>
      <c r="E712" s="316"/>
      <c r="F712" s="316"/>
      <c r="G712" s="316"/>
      <c r="H712" s="314"/>
      <c r="I712" s="317"/>
      <c r="J712" s="318"/>
      <c r="K712" s="316"/>
      <c r="L712" s="316"/>
      <c r="M712" s="316"/>
      <c r="N712" s="316"/>
      <c r="O712" s="316"/>
      <c r="P712" s="316"/>
      <c r="Q712" s="316"/>
      <c r="R712" s="316"/>
      <c r="S712" s="316"/>
      <c r="T712" s="316"/>
      <c r="U712" s="316"/>
      <c r="V712" s="316"/>
      <c r="W712" s="316"/>
      <c r="X712" s="316"/>
      <c r="Y712" s="316"/>
      <c r="Z712" s="316"/>
      <c r="AA712" s="316"/>
      <c r="AB712" s="316"/>
      <c r="AC712" s="316"/>
      <c r="AD712" s="316"/>
      <c r="AE712" s="316"/>
      <c r="AF712" s="316"/>
      <c r="AG712" s="316"/>
      <c r="AH712" s="316"/>
    </row>
    <row r="713">
      <c r="A713" s="314"/>
      <c r="B713" s="315"/>
      <c r="C713" s="316"/>
      <c r="D713" s="316"/>
      <c r="E713" s="316"/>
      <c r="F713" s="316"/>
      <c r="G713" s="316"/>
      <c r="H713" s="314"/>
      <c r="I713" s="317"/>
      <c r="J713" s="318"/>
      <c r="K713" s="316"/>
      <c r="L713" s="316"/>
      <c r="M713" s="316"/>
      <c r="N713" s="316"/>
      <c r="O713" s="316"/>
      <c r="P713" s="316"/>
      <c r="Q713" s="316"/>
      <c r="R713" s="316"/>
      <c r="S713" s="316"/>
      <c r="T713" s="316"/>
      <c r="U713" s="316"/>
      <c r="V713" s="316"/>
      <c r="W713" s="316"/>
      <c r="X713" s="316"/>
      <c r="Y713" s="316"/>
      <c r="Z713" s="316"/>
      <c r="AA713" s="316"/>
      <c r="AB713" s="316"/>
      <c r="AC713" s="316"/>
      <c r="AD713" s="316"/>
      <c r="AE713" s="316"/>
      <c r="AF713" s="316"/>
      <c r="AG713" s="316"/>
      <c r="AH713" s="316"/>
    </row>
    <row r="714">
      <c r="A714" s="314"/>
      <c r="B714" s="315"/>
      <c r="C714" s="316"/>
      <c r="D714" s="316"/>
      <c r="E714" s="316"/>
      <c r="F714" s="316"/>
      <c r="G714" s="316"/>
      <c r="H714" s="314"/>
      <c r="I714" s="317"/>
      <c r="J714" s="318"/>
      <c r="K714" s="316"/>
      <c r="L714" s="316"/>
      <c r="M714" s="316"/>
      <c r="N714" s="316"/>
      <c r="O714" s="316"/>
      <c r="P714" s="316"/>
      <c r="Q714" s="316"/>
      <c r="R714" s="316"/>
      <c r="S714" s="316"/>
      <c r="T714" s="316"/>
      <c r="U714" s="316"/>
      <c r="V714" s="316"/>
      <c r="W714" s="316"/>
      <c r="X714" s="316"/>
      <c r="Y714" s="316"/>
      <c r="Z714" s="316"/>
      <c r="AA714" s="316"/>
      <c r="AB714" s="316"/>
      <c r="AC714" s="316"/>
      <c r="AD714" s="316"/>
      <c r="AE714" s="316"/>
      <c r="AF714" s="316"/>
      <c r="AG714" s="316"/>
      <c r="AH714" s="316"/>
    </row>
    <row r="715">
      <c r="A715" s="314"/>
      <c r="B715" s="315"/>
      <c r="C715" s="316"/>
      <c r="D715" s="316"/>
      <c r="E715" s="316"/>
      <c r="F715" s="316"/>
      <c r="G715" s="316"/>
      <c r="H715" s="314"/>
      <c r="I715" s="317"/>
      <c r="J715" s="318"/>
      <c r="K715" s="316"/>
      <c r="L715" s="316"/>
      <c r="M715" s="316"/>
      <c r="N715" s="316"/>
      <c r="O715" s="316"/>
      <c r="P715" s="316"/>
      <c r="Q715" s="316"/>
      <c r="R715" s="316"/>
      <c r="S715" s="316"/>
      <c r="T715" s="316"/>
      <c r="U715" s="316"/>
      <c r="V715" s="316"/>
      <c r="W715" s="316"/>
      <c r="X715" s="316"/>
      <c r="Y715" s="316"/>
      <c r="Z715" s="316"/>
      <c r="AA715" s="316"/>
      <c r="AB715" s="316"/>
      <c r="AC715" s="316"/>
      <c r="AD715" s="316"/>
      <c r="AE715" s="316"/>
      <c r="AF715" s="316"/>
      <c r="AG715" s="316"/>
      <c r="AH715" s="316"/>
    </row>
    <row r="716">
      <c r="A716" s="314"/>
      <c r="B716" s="315"/>
      <c r="C716" s="316"/>
      <c r="D716" s="316"/>
      <c r="E716" s="316"/>
      <c r="F716" s="316"/>
      <c r="G716" s="316"/>
      <c r="H716" s="314"/>
      <c r="I716" s="317"/>
      <c r="J716" s="318"/>
      <c r="K716" s="316"/>
      <c r="L716" s="316"/>
      <c r="M716" s="316"/>
      <c r="N716" s="316"/>
      <c r="O716" s="316"/>
      <c r="P716" s="316"/>
      <c r="Q716" s="316"/>
      <c r="R716" s="316"/>
      <c r="S716" s="316"/>
      <c r="T716" s="316"/>
      <c r="U716" s="316"/>
      <c r="V716" s="316"/>
      <c r="W716" s="316"/>
      <c r="X716" s="316"/>
      <c r="Y716" s="316"/>
      <c r="Z716" s="316"/>
      <c r="AA716" s="316"/>
      <c r="AB716" s="316"/>
      <c r="AC716" s="316"/>
      <c r="AD716" s="316"/>
      <c r="AE716" s="316"/>
      <c r="AF716" s="316"/>
      <c r="AG716" s="316"/>
      <c r="AH716" s="316"/>
    </row>
    <row r="717">
      <c r="A717" s="314"/>
      <c r="B717" s="315"/>
      <c r="C717" s="316"/>
      <c r="D717" s="316"/>
      <c r="E717" s="316"/>
      <c r="F717" s="316"/>
      <c r="G717" s="316"/>
      <c r="H717" s="314"/>
      <c r="I717" s="317"/>
      <c r="J717" s="318"/>
      <c r="K717" s="316"/>
      <c r="L717" s="316"/>
      <c r="M717" s="316"/>
      <c r="N717" s="316"/>
      <c r="O717" s="316"/>
      <c r="P717" s="316"/>
      <c r="Q717" s="316"/>
      <c r="R717" s="316"/>
      <c r="S717" s="316"/>
      <c r="T717" s="316"/>
      <c r="U717" s="316"/>
      <c r="V717" s="316"/>
      <c r="W717" s="316"/>
      <c r="X717" s="316"/>
      <c r="Y717" s="316"/>
      <c r="Z717" s="316"/>
      <c r="AA717" s="316"/>
      <c r="AB717" s="316"/>
      <c r="AC717" s="316"/>
      <c r="AD717" s="316"/>
      <c r="AE717" s="316"/>
      <c r="AF717" s="316"/>
      <c r="AG717" s="316"/>
      <c r="AH717" s="316"/>
    </row>
    <row r="718">
      <c r="A718" s="314"/>
      <c r="B718" s="315"/>
      <c r="C718" s="316"/>
      <c r="D718" s="316"/>
      <c r="E718" s="316"/>
      <c r="F718" s="316"/>
      <c r="G718" s="316"/>
      <c r="H718" s="314"/>
      <c r="I718" s="317"/>
      <c r="J718" s="318"/>
      <c r="K718" s="316"/>
      <c r="L718" s="316"/>
      <c r="M718" s="316"/>
      <c r="N718" s="316"/>
      <c r="O718" s="316"/>
      <c r="P718" s="316"/>
      <c r="Q718" s="316"/>
      <c r="R718" s="316"/>
      <c r="S718" s="316"/>
      <c r="T718" s="316"/>
      <c r="U718" s="316"/>
      <c r="V718" s="316"/>
      <c r="W718" s="316"/>
      <c r="X718" s="316"/>
      <c r="Y718" s="316"/>
      <c r="Z718" s="316"/>
      <c r="AA718" s="316"/>
      <c r="AB718" s="316"/>
      <c r="AC718" s="316"/>
      <c r="AD718" s="316"/>
      <c r="AE718" s="316"/>
      <c r="AF718" s="316"/>
      <c r="AG718" s="316"/>
      <c r="AH718" s="316"/>
    </row>
    <row r="719">
      <c r="A719" s="314"/>
      <c r="B719" s="315"/>
      <c r="C719" s="316"/>
      <c r="D719" s="316"/>
      <c r="E719" s="316"/>
      <c r="F719" s="316"/>
      <c r="G719" s="316"/>
      <c r="H719" s="314"/>
      <c r="I719" s="317"/>
      <c r="J719" s="318"/>
      <c r="K719" s="316"/>
      <c r="L719" s="316"/>
      <c r="M719" s="316"/>
      <c r="N719" s="316"/>
      <c r="O719" s="316"/>
      <c r="P719" s="316"/>
      <c r="Q719" s="316"/>
      <c r="R719" s="316"/>
      <c r="S719" s="316"/>
      <c r="T719" s="316"/>
      <c r="U719" s="316"/>
      <c r="V719" s="316"/>
      <c r="W719" s="316"/>
      <c r="X719" s="316"/>
      <c r="Y719" s="316"/>
      <c r="Z719" s="316"/>
      <c r="AA719" s="316"/>
      <c r="AB719" s="316"/>
      <c r="AC719" s="316"/>
      <c r="AD719" s="316"/>
      <c r="AE719" s="316"/>
      <c r="AF719" s="316"/>
      <c r="AG719" s="316"/>
      <c r="AH719" s="316"/>
    </row>
    <row r="720">
      <c r="A720" s="314"/>
      <c r="B720" s="315"/>
      <c r="C720" s="316"/>
      <c r="D720" s="316"/>
      <c r="E720" s="316"/>
      <c r="F720" s="316"/>
      <c r="G720" s="316"/>
      <c r="H720" s="314"/>
      <c r="I720" s="317"/>
      <c r="J720" s="318"/>
      <c r="K720" s="316"/>
      <c r="L720" s="316"/>
      <c r="M720" s="316"/>
      <c r="N720" s="316"/>
      <c r="O720" s="316"/>
      <c r="P720" s="316"/>
      <c r="Q720" s="316"/>
      <c r="R720" s="316"/>
      <c r="S720" s="316"/>
      <c r="T720" s="316"/>
      <c r="U720" s="316"/>
      <c r="V720" s="316"/>
      <c r="W720" s="316"/>
      <c r="X720" s="316"/>
      <c r="Y720" s="316"/>
      <c r="Z720" s="316"/>
      <c r="AA720" s="316"/>
      <c r="AB720" s="316"/>
      <c r="AC720" s="316"/>
      <c r="AD720" s="316"/>
      <c r="AE720" s="316"/>
      <c r="AF720" s="316"/>
      <c r="AG720" s="316"/>
      <c r="AH720" s="316"/>
    </row>
    <row r="721">
      <c r="A721" s="314"/>
      <c r="B721" s="315"/>
      <c r="C721" s="316"/>
      <c r="D721" s="316"/>
      <c r="E721" s="316"/>
      <c r="F721" s="316"/>
      <c r="G721" s="316"/>
      <c r="H721" s="314"/>
      <c r="I721" s="317"/>
      <c r="J721" s="318"/>
      <c r="K721" s="316"/>
      <c r="L721" s="316"/>
      <c r="M721" s="316"/>
      <c r="N721" s="316"/>
      <c r="O721" s="316"/>
      <c r="P721" s="316"/>
      <c r="Q721" s="316"/>
      <c r="R721" s="316"/>
      <c r="S721" s="316"/>
      <c r="T721" s="316"/>
      <c r="U721" s="316"/>
      <c r="V721" s="316"/>
      <c r="W721" s="316"/>
      <c r="X721" s="316"/>
      <c r="Y721" s="316"/>
      <c r="Z721" s="316"/>
      <c r="AA721" s="316"/>
      <c r="AB721" s="316"/>
      <c r="AC721" s="316"/>
      <c r="AD721" s="316"/>
      <c r="AE721" s="316"/>
      <c r="AF721" s="316"/>
      <c r="AG721" s="316"/>
      <c r="AH721" s="316"/>
    </row>
    <row r="722">
      <c r="A722" s="314"/>
      <c r="B722" s="315"/>
      <c r="C722" s="316"/>
      <c r="D722" s="316"/>
      <c r="E722" s="316"/>
      <c r="F722" s="316"/>
      <c r="G722" s="316"/>
      <c r="H722" s="314"/>
      <c r="I722" s="317"/>
      <c r="J722" s="318"/>
      <c r="K722" s="316"/>
      <c r="L722" s="316"/>
      <c r="M722" s="316"/>
      <c r="N722" s="316"/>
      <c r="O722" s="316"/>
      <c r="P722" s="316"/>
      <c r="Q722" s="316"/>
      <c r="R722" s="316"/>
      <c r="S722" s="316"/>
      <c r="T722" s="316"/>
      <c r="U722" s="316"/>
      <c r="V722" s="316"/>
      <c r="W722" s="316"/>
      <c r="X722" s="316"/>
      <c r="Y722" s="316"/>
      <c r="Z722" s="316"/>
      <c r="AA722" s="316"/>
      <c r="AB722" s="316"/>
      <c r="AC722" s="316"/>
      <c r="AD722" s="316"/>
      <c r="AE722" s="316"/>
      <c r="AF722" s="316"/>
      <c r="AG722" s="316"/>
      <c r="AH722" s="316"/>
    </row>
    <row r="723">
      <c r="A723" s="314"/>
      <c r="B723" s="315"/>
      <c r="C723" s="316"/>
      <c r="D723" s="316"/>
      <c r="E723" s="316"/>
      <c r="F723" s="316"/>
      <c r="G723" s="316"/>
      <c r="H723" s="314"/>
      <c r="I723" s="317"/>
      <c r="J723" s="318"/>
      <c r="K723" s="316"/>
      <c r="L723" s="316"/>
      <c r="M723" s="316"/>
      <c r="N723" s="316"/>
      <c r="O723" s="316"/>
      <c r="P723" s="316"/>
      <c r="Q723" s="316"/>
      <c r="R723" s="316"/>
      <c r="S723" s="316"/>
      <c r="T723" s="316"/>
      <c r="U723" s="316"/>
      <c r="V723" s="316"/>
      <c r="W723" s="316"/>
      <c r="X723" s="316"/>
      <c r="Y723" s="316"/>
      <c r="Z723" s="316"/>
      <c r="AA723" s="316"/>
      <c r="AB723" s="316"/>
      <c r="AC723" s="316"/>
      <c r="AD723" s="316"/>
      <c r="AE723" s="316"/>
      <c r="AF723" s="316"/>
      <c r="AG723" s="316"/>
      <c r="AH723" s="316"/>
    </row>
    <row r="724">
      <c r="A724" s="314"/>
      <c r="B724" s="315"/>
      <c r="C724" s="316"/>
      <c r="D724" s="316"/>
      <c r="E724" s="316"/>
      <c r="F724" s="316"/>
      <c r="G724" s="316"/>
      <c r="H724" s="314"/>
      <c r="I724" s="317"/>
      <c r="J724" s="318"/>
      <c r="K724" s="316"/>
      <c r="L724" s="316"/>
      <c r="M724" s="316"/>
      <c r="N724" s="316"/>
      <c r="O724" s="316"/>
      <c r="P724" s="316"/>
      <c r="Q724" s="316"/>
      <c r="R724" s="316"/>
      <c r="S724" s="316"/>
      <c r="T724" s="316"/>
      <c r="U724" s="316"/>
      <c r="V724" s="316"/>
      <c r="W724" s="316"/>
      <c r="X724" s="316"/>
      <c r="Y724" s="316"/>
      <c r="Z724" s="316"/>
      <c r="AA724" s="316"/>
      <c r="AB724" s="316"/>
      <c r="AC724" s="316"/>
      <c r="AD724" s="316"/>
      <c r="AE724" s="316"/>
      <c r="AF724" s="316"/>
      <c r="AG724" s="316"/>
      <c r="AH724" s="316"/>
    </row>
    <row r="725">
      <c r="A725" s="314"/>
      <c r="B725" s="315"/>
      <c r="C725" s="316"/>
      <c r="D725" s="316"/>
      <c r="E725" s="316"/>
      <c r="F725" s="316"/>
      <c r="G725" s="316"/>
      <c r="H725" s="314"/>
      <c r="I725" s="317"/>
      <c r="J725" s="318"/>
      <c r="K725" s="316"/>
      <c r="L725" s="316"/>
      <c r="M725" s="316"/>
      <c r="N725" s="316"/>
      <c r="O725" s="316"/>
      <c r="P725" s="316"/>
      <c r="Q725" s="316"/>
      <c r="R725" s="316"/>
      <c r="S725" s="316"/>
      <c r="T725" s="316"/>
      <c r="U725" s="316"/>
      <c r="V725" s="316"/>
      <c r="W725" s="316"/>
      <c r="X725" s="316"/>
      <c r="Y725" s="316"/>
      <c r="Z725" s="316"/>
      <c r="AA725" s="316"/>
      <c r="AB725" s="316"/>
      <c r="AC725" s="316"/>
      <c r="AD725" s="316"/>
      <c r="AE725" s="316"/>
      <c r="AF725" s="316"/>
      <c r="AG725" s="316"/>
      <c r="AH725" s="316"/>
    </row>
    <row r="726">
      <c r="A726" s="314"/>
      <c r="B726" s="315"/>
      <c r="C726" s="316"/>
      <c r="D726" s="316"/>
      <c r="E726" s="316"/>
      <c r="F726" s="316"/>
      <c r="G726" s="316"/>
      <c r="H726" s="314"/>
      <c r="I726" s="317"/>
      <c r="J726" s="318"/>
      <c r="K726" s="316"/>
      <c r="L726" s="316"/>
      <c r="M726" s="316"/>
      <c r="N726" s="316"/>
      <c r="O726" s="316"/>
      <c r="P726" s="316"/>
      <c r="Q726" s="316"/>
      <c r="R726" s="316"/>
      <c r="S726" s="316"/>
      <c r="T726" s="316"/>
      <c r="U726" s="316"/>
      <c r="V726" s="316"/>
      <c r="W726" s="316"/>
      <c r="X726" s="316"/>
      <c r="Y726" s="316"/>
      <c r="Z726" s="316"/>
      <c r="AA726" s="316"/>
      <c r="AB726" s="316"/>
      <c r="AC726" s="316"/>
      <c r="AD726" s="316"/>
      <c r="AE726" s="316"/>
      <c r="AF726" s="316"/>
      <c r="AG726" s="316"/>
      <c r="AH726" s="316"/>
    </row>
    <row r="727">
      <c r="A727" s="314"/>
      <c r="B727" s="315"/>
      <c r="C727" s="316"/>
      <c r="D727" s="316"/>
      <c r="E727" s="316"/>
      <c r="F727" s="316"/>
      <c r="G727" s="316"/>
      <c r="H727" s="314"/>
      <c r="I727" s="317"/>
      <c r="J727" s="318"/>
      <c r="K727" s="316"/>
      <c r="L727" s="316"/>
      <c r="M727" s="316"/>
      <c r="N727" s="316"/>
      <c r="O727" s="316"/>
      <c r="P727" s="316"/>
      <c r="Q727" s="316"/>
      <c r="R727" s="316"/>
      <c r="S727" s="316"/>
      <c r="T727" s="316"/>
      <c r="U727" s="316"/>
      <c r="V727" s="316"/>
      <c r="W727" s="316"/>
      <c r="X727" s="316"/>
      <c r="Y727" s="316"/>
      <c r="Z727" s="316"/>
      <c r="AA727" s="316"/>
      <c r="AB727" s="316"/>
      <c r="AC727" s="316"/>
      <c r="AD727" s="316"/>
      <c r="AE727" s="316"/>
      <c r="AF727" s="316"/>
      <c r="AG727" s="316"/>
      <c r="AH727" s="316"/>
    </row>
    <row r="728">
      <c r="A728" s="314"/>
      <c r="B728" s="315"/>
      <c r="C728" s="316"/>
      <c r="D728" s="316"/>
      <c r="E728" s="316"/>
      <c r="F728" s="316"/>
      <c r="G728" s="316"/>
      <c r="H728" s="314"/>
      <c r="I728" s="317"/>
      <c r="J728" s="318"/>
      <c r="K728" s="316"/>
      <c r="L728" s="316"/>
      <c r="M728" s="316"/>
      <c r="N728" s="316"/>
      <c r="O728" s="316"/>
      <c r="P728" s="316"/>
      <c r="Q728" s="316"/>
      <c r="R728" s="316"/>
      <c r="S728" s="316"/>
      <c r="T728" s="316"/>
      <c r="U728" s="316"/>
      <c r="V728" s="316"/>
      <c r="W728" s="316"/>
      <c r="X728" s="316"/>
      <c r="Y728" s="316"/>
      <c r="Z728" s="316"/>
      <c r="AA728" s="316"/>
      <c r="AB728" s="316"/>
      <c r="AC728" s="316"/>
      <c r="AD728" s="316"/>
      <c r="AE728" s="316"/>
      <c r="AF728" s="316"/>
      <c r="AG728" s="316"/>
      <c r="AH728" s="316"/>
    </row>
    <row r="729">
      <c r="A729" s="314"/>
      <c r="B729" s="315"/>
      <c r="C729" s="316"/>
      <c r="D729" s="316"/>
      <c r="E729" s="316"/>
      <c r="F729" s="316"/>
      <c r="G729" s="316"/>
      <c r="H729" s="314"/>
      <c r="I729" s="317"/>
      <c r="J729" s="318"/>
      <c r="K729" s="316"/>
      <c r="L729" s="316"/>
      <c r="M729" s="316"/>
      <c r="N729" s="316"/>
      <c r="O729" s="316"/>
      <c r="P729" s="316"/>
      <c r="Q729" s="316"/>
      <c r="R729" s="316"/>
      <c r="S729" s="316"/>
      <c r="T729" s="316"/>
      <c r="U729" s="316"/>
      <c r="V729" s="316"/>
      <c r="W729" s="316"/>
      <c r="X729" s="316"/>
      <c r="Y729" s="316"/>
      <c r="Z729" s="316"/>
      <c r="AA729" s="316"/>
      <c r="AB729" s="316"/>
      <c r="AC729" s="316"/>
      <c r="AD729" s="316"/>
      <c r="AE729" s="316"/>
      <c r="AF729" s="316"/>
      <c r="AG729" s="316"/>
      <c r="AH729" s="316"/>
    </row>
    <row r="730">
      <c r="A730" s="314"/>
      <c r="B730" s="315"/>
      <c r="C730" s="316"/>
      <c r="D730" s="316"/>
      <c r="E730" s="316"/>
      <c r="F730" s="316"/>
      <c r="G730" s="316"/>
      <c r="H730" s="314"/>
      <c r="I730" s="317"/>
      <c r="J730" s="318"/>
      <c r="K730" s="316"/>
      <c r="L730" s="316"/>
      <c r="M730" s="316"/>
      <c r="N730" s="316"/>
      <c r="O730" s="316"/>
      <c r="P730" s="316"/>
      <c r="Q730" s="316"/>
      <c r="R730" s="316"/>
      <c r="S730" s="316"/>
      <c r="T730" s="316"/>
      <c r="U730" s="316"/>
      <c r="V730" s="316"/>
      <c r="W730" s="316"/>
      <c r="X730" s="316"/>
      <c r="Y730" s="316"/>
      <c r="Z730" s="316"/>
      <c r="AA730" s="316"/>
      <c r="AB730" s="316"/>
      <c r="AC730" s="316"/>
      <c r="AD730" s="316"/>
      <c r="AE730" s="316"/>
      <c r="AF730" s="316"/>
      <c r="AG730" s="316"/>
      <c r="AH730" s="316"/>
    </row>
    <row r="731">
      <c r="A731" s="314"/>
      <c r="B731" s="315"/>
      <c r="C731" s="316"/>
      <c r="D731" s="316"/>
      <c r="E731" s="316"/>
      <c r="F731" s="316"/>
      <c r="G731" s="316"/>
      <c r="H731" s="314"/>
      <c r="I731" s="317"/>
      <c r="J731" s="318"/>
      <c r="K731" s="316"/>
      <c r="L731" s="316"/>
      <c r="M731" s="316"/>
      <c r="N731" s="316"/>
      <c r="O731" s="316"/>
      <c r="P731" s="316"/>
      <c r="Q731" s="316"/>
      <c r="R731" s="316"/>
      <c r="S731" s="316"/>
      <c r="T731" s="316"/>
      <c r="U731" s="316"/>
      <c r="V731" s="316"/>
      <c r="W731" s="316"/>
      <c r="X731" s="316"/>
      <c r="Y731" s="316"/>
      <c r="Z731" s="316"/>
      <c r="AA731" s="316"/>
      <c r="AB731" s="316"/>
      <c r="AC731" s="316"/>
      <c r="AD731" s="316"/>
      <c r="AE731" s="316"/>
      <c r="AF731" s="316"/>
      <c r="AG731" s="316"/>
      <c r="AH731" s="316"/>
    </row>
    <row r="732">
      <c r="A732" s="314"/>
      <c r="B732" s="315"/>
      <c r="C732" s="316"/>
      <c r="D732" s="316"/>
      <c r="E732" s="316"/>
      <c r="F732" s="316"/>
      <c r="G732" s="316"/>
      <c r="H732" s="314"/>
      <c r="I732" s="317"/>
      <c r="J732" s="318"/>
      <c r="K732" s="316"/>
      <c r="L732" s="316"/>
      <c r="M732" s="316"/>
      <c r="N732" s="316"/>
      <c r="O732" s="316"/>
      <c r="P732" s="316"/>
      <c r="Q732" s="316"/>
      <c r="R732" s="316"/>
      <c r="S732" s="316"/>
      <c r="T732" s="316"/>
      <c r="U732" s="316"/>
      <c r="V732" s="316"/>
      <c r="W732" s="316"/>
      <c r="X732" s="316"/>
      <c r="Y732" s="316"/>
      <c r="Z732" s="316"/>
      <c r="AA732" s="316"/>
      <c r="AB732" s="316"/>
      <c r="AC732" s="316"/>
      <c r="AD732" s="316"/>
      <c r="AE732" s="316"/>
      <c r="AF732" s="316"/>
      <c r="AG732" s="316"/>
      <c r="AH732" s="316"/>
    </row>
    <row r="733">
      <c r="A733" s="314"/>
      <c r="B733" s="315"/>
      <c r="C733" s="316"/>
      <c r="D733" s="316"/>
      <c r="E733" s="316"/>
      <c r="F733" s="316"/>
      <c r="G733" s="316"/>
      <c r="H733" s="314"/>
      <c r="I733" s="317"/>
      <c r="J733" s="318"/>
      <c r="K733" s="316"/>
      <c r="L733" s="316"/>
      <c r="M733" s="316"/>
      <c r="N733" s="316"/>
      <c r="O733" s="316"/>
      <c r="P733" s="316"/>
      <c r="Q733" s="316"/>
      <c r="R733" s="316"/>
      <c r="S733" s="316"/>
      <c r="T733" s="316"/>
      <c r="U733" s="316"/>
      <c r="V733" s="316"/>
      <c r="W733" s="316"/>
      <c r="X733" s="316"/>
      <c r="Y733" s="316"/>
      <c r="Z733" s="316"/>
      <c r="AA733" s="316"/>
      <c r="AB733" s="316"/>
      <c r="AC733" s="316"/>
      <c r="AD733" s="316"/>
      <c r="AE733" s="316"/>
      <c r="AF733" s="316"/>
      <c r="AG733" s="316"/>
      <c r="AH733" s="316"/>
    </row>
    <row r="734">
      <c r="A734" s="314"/>
      <c r="B734" s="315"/>
      <c r="C734" s="316"/>
      <c r="D734" s="316"/>
      <c r="E734" s="316"/>
      <c r="F734" s="316"/>
      <c r="G734" s="316"/>
      <c r="H734" s="314"/>
      <c r="I734" s="317"/>
      <c r="J734" s="318"/>
      <c r="K734" s="316"/>
      <c r="L734" s="316"/>
      <c r="M734" s="316"/>
      <c r="N734" s="316"/>
      <c r="O734" s="316"/>
      <c r="P734" s="316"/>
      <c r="Q734" s="316"/>
      <c r="R734" s="316"/>
      <c r="S734" s="316"/>
      <c r="T734" s="316"/>
      <c r="U734" s="316"/>
      <c r="V734" s="316"/>
      <c r="W734" s="316"/>
      <c r="X734" s="316"/>
      <c r="Y734" s="316"/>
      <c r="Z734" s="316"/>
      <c r="AA734" s="316"/>
      <c r="AB734" s="316"/>
      <c r="AC734" s="316"/>
      <c r="AD734" s="316"/>
      <c r="AE734" s="316"/>
      <c r="AF734" s="316"/>
      <c r="AG734" s="316"/>
      <c r="AH734" s="316"/>
    </row>
    <row r="735">
      <c r="A735" s="314"/>
      <c r="B735" s="315"/>
      <c r="C735" s="316"/>
      <c r="D735" s="316"/>
      <c r="E735" s="316"/>
      <c r="F735" s="316"/>
      <c r="G735" s="316"/>
      <c r="H735" s="314"/>
      <c r="I735" s="317"/>
      <c r="J735" s="318"/>
      <c r="K735" s="316"/>
      <c r="L735" s="316"/>
      <c r="M735" s="316"/>
      <c r="N735" s="316"/>
      <c r="O735" s="316"/>
      <c r="P735" s="316"/>
      <c r="Q735" s="316"/>
      <c r="R735" s="316"/>
      <c r="S735" s="316"/>
      <c r="T735" s="316"/>
      <c r="U735" s="316"/>
      <c r="V735" s="316"/>
      <c r="W735" s="316"/>
      <c r="X735" s="316"/>
      <c r="Y735" s="316"/>
      <c r="Z735" s="316"/>
      <c r="AA735" s="316"/>
      <c r="AB735" s="316"/>
      <c r="AC735" s="316"/>
      <c r="AD735" s="316"/>
      <c r="AE735" s="316"/>
      <c r="AF735" s="316"/>
      <c r="AG735" s="316"/>
      <c r="AH735" s="316"/>
    </row>
    <row r="736">
      <c r="A736" s="314"/>
      <c r="B736" s="315"/>
      <c r="C736" s="316"/>
      <c r="D736" s="316"/>
      <c r="E736" s="316"/>
      <c r="F736" s="316"/>
      <c r="G736" s="316"/>
      <c r="H736" s="314"/>
      <c r="I736" s="317"/>
      <c r="J736" s="318"/>
      <c r="K736" s="316"/>
      <c r="L736" s="316"/>
      <c r="M736" s="316"/>
      <c r="N736" s="316"/>
      <c r="O736" s="316"/>
      <c r="P736" s="316"/>
      <c r="Q736" s="316"/>
      <c r="R736" s="316"/>
      <c r="S736" s="316"/>
      <c r="T736" s="316"/>
      <c r="U736" s="316"/>
      <c r="V736" s="316"/>
      <c r="W736" s="316"/>
      <c r="X736" s="316"/>
      <c r="Y736" s="316"/>
      <c r="Z736" s="316"/>
      <c r="AA736" s="316"/>
      <c r="AB736" s="316"/>
      <c r="AC736" s="316"/>
      <c r="AD736" s="316"/>
      <c r="AE736" s="316"/>
      <c r="AF736" s="316"/>
      <c r="AG736" s="316"/>
      <c r="AH736" s="316"/>
    </row>
    <row r="737">
      <c r="A737" s="314"/>
      <c r="B737" s="315"/>
      <c r="C737" s="316"/>
      <c r="D737" s="316"/>
      <c r="E737" s="316"/>
      <c r="F737" s="316"/>
      <c r="G737" s="316"/>
      <c r="H737" s="314"/>
      <c r="I737" s="317"/>
      <c r="J737" s="318"/>
      <c r="K737" s="316"/>
      <c r="L737" s="316"/>
      <c r="M737" s="316"/>
      <c r="N737" s="316"/>
      <c r="O737" s="316"/>
      <c r="P737" s="316"/>
      <c r="Q737" s="316"/>
      <c r="R737" s="316"/>
      <c r="S737" s="316"/>
      <c r="T737" s="316"/>
      <c r="U737" s="316"/>
      <c r="V737" s="316"/>
      <c r="W737" s="316"/>
      <c r="X737" s="316"/>
      <c r="Y737" s="316"/>
      <c r="Z737" s="316"/>
      <c r="AA737" s="316"/>
      <c r="AB737" s="316"/>
      <c r="AC737" s="316"/>
      <c r="AD737" s="316"/>
      <c r="AE737" s="316"/>
      <c r="AF737" s="316"/>
      <c r="AG737" s="316"/>
      <c r="AH737" s="316"/>
    </row>
    <row r="738">
      <c r="A738" s="314"/>
      <c r="B738" s="315"/>
      <c r="C738" s="316"/>
      <c r="D738" s="316"/>
      <c r="E738" s="316"/>
      <c r="F738" s="316"/>
      <c r="G738" s="316"/>
      <c r="H738" s="314"/>
      <c r="I738" s="317"/>
      <c r="J738" s="318"/>
      <c r="K738" s="316"/>
      <c r="L738" s="316"/>
      <c r="M738" s="316"/>
      <c r="N738" s="316"/>
      <c r="O738" s="316"/>
      <c r="P738" s="316"/>
      <c r="Q738" s="316"/>
      <c r="R738" s="316"/>
      <c r="S738" s="316"/>
      <c r="T738" s="316"/>
      <c r="U738" s="316"/>
      <c r="V738" s="316"/>
      <c r="W738" s="316"/>
      <c r="X738" s="316"/>
      <c r="Y738" s="316"/>
      <c r="Z738" s="316"/>
      <c r="AA738" s="316"/>
      <c r="AB738" s="316"/>
      <c r="AC738" s="316"/>
      <c r="AD738" s="316"/>
      <c r="AE738" s="316"/>
      <c r="AF738" s="316"/>
      <c r="AG738" s="316"/>
      <c r="AH738" s="316"/>
    </row>
    <row r="739">
      <c r="A739" s="314"/>
      <c r="B739" s="315"/>
      <c r="C739" s="316"/>
      <c r="D739" s="316"/>
      <c r="E739" s="316"/>
      <c r="F739" s="316"/>
      <c r="G739" s="316"/>
      <c r="H739" s="314"/>
      <c r="I739" s="317"/>
      <c r="J739" s="318"/>
      <c r="K739" s="316"/>
      <c r="L739" s="316"/>
      <c r="M739" s="316"/>
      <c r="N739" s="316"/>
      <c r="O739" s="316"/>
      <c r="P739" s="316"/>
      <c r="Q739" s="316"/>
      <c r="R739" s="316"/>
      <c r="S739" s="316"/>
      <c r="T739" s="316"/>
      <c r="U739" s="316"/>
      <c r="V739" s="316"/>
      <c r="W739" s="316"/>
      <c r="X739" s="316"/>
      <c r="Y739" s="316"/>
      <c r="Z739" s="316"/>
      <c r="AA739" s="316"/>
      <c r="AB739" s="316"/>
      <c r="AC739" s="316"/>
      <c r="AD739" s="316"/>
      <c r="AE739" s="316"/>
      <c r="AF739" s="316"/>
      <c r="AG739" s="316"/>
      <c r="AH739" s="316"/>
    </row>
    <row r="740">
      <c r="A740" s="314"/>
      <c r="B740" s="315"/>
      <c r="C740" s="316"/>
      <c r="D740" s="316"/>
      <c r="E740" s="316"/>
      <c r="F740" s="316"/>
      <c r="G740" s="316"/>
      <c r="H740" s="314"/>
      <c r="I740" s="317"/>
      <c r="J740" s="318"/>
      <c r="K740" s="316"/>
      <c r="L740" s="316"/>
      <c r="M740" s="316"/>
      <c r="N740" s="316"/>
      <c r="O740" s="316"/>
      <c r="P740" s="316"/>
      <c r="Q740" s="316"/>
      <c r="R740" s="316"/>
      <c r="S740" s="316"/>
      <c r="T740" s="316"/>
      <c r="U740" s="316"/>
      <c r="V740" s="316"/>
      <c r="W740" s="316"/>
      <c r="X740" s="316"/>
      <c r="Y740" s="316"/>
      <c r="Z740" s="316"/>
      <c r="AA740" s="316"/>
      <c r="AB740" s="316"/>
      <c r="AC740" s="316"/>
      <c r="AD740" s="316"/>
      <c r="AE740" s="316"/>
      <c r="AF740" s="316"/>
      <c r="AG740" s="316"/>
      <c r="AH740" s="316"/>
    </row>
    <row r="741">
      <c r="A741" s="314"/>
      <c r="B741" s="315"/>
      <c r="C741" s="316"/>
      <c r="D741" s="316"/>
      <c r="E741" s="316"/>
      <c r="F741" s="316"/>
      <c r="G741" s="316"/>
      <c r="H741" s="314"/>
      <c r="I741" s="317"/>
      <c r="J741" s="318"/>
      <c r="K741" s="316"/>
      <c r="L741" s="316"/>
      <c r="M741" s="316"/>
      <c r="N741" s="316"/>
      <c r="O741" s="316"/>
      <c r="P741" s="316"/>
      <c r="Q741" s="316"/>
      <c r="R741" s="316"/>
      <c r="S741" s="316"/>
      <c r="T741" s="316"/>
      <c r="U741" s="316"/>
      <c r="V741" s="316"/>
      <c r="W741" s="316"/>
      <c r="X741" s="316"/>
      <c r="Y741" s="316"/>
      <c r="Z741" s="316"/>
      <c r="AA741" s="316"/>
      <c r="AB741" s="316"/>
      <c r="AC741" s="316"/>
      <c r="AD741" s="316"/>
      <c r="AE741" s="316"/>
      <c r="AF741" s="316"/>
      <c r="AG741" s="316"/>
      <c r="AH741" s="316"/>
    </row>
    <row r="742">
      <c r="A742" s="314"/>
      <c r="B742" s="315"/>
      <c r="C742" s="316"/>
      <c r="D742" s="316"/>
      <c r="E742" s="316"/>
      <c r="F742" s="316"/>
      <c r="G742" s="316"/>
      <c r="H742" s="314"/>
      <c r="I742" s="317"/>
      <c r="J742" s="318"/>
      <c r="K742" s="316"/>
      <c r="L742" s="316"/>
      <c r="M742" s="316"/>
      <c r="N742" s="316"/>
      <c r="O742" s="316"/>
      <c r="P742" s="316"/>
      <c r="Q742" s="316"/>
      <c r="R742" s="316"/>
      <c r="S742" s="316"/>
      <c r="T742" s="316"/>
      <c r="U742" s="316"/>
      <c r="V742" s="316"/>
      <c r="W742" s="316"/>
      <c r="X742" s="316"/>
      <c r="Y742" s="316"/>
      <c r="Z742" s="316"/>
      <c r="AA742" s="316"/>
      <c r="AB742" s="316"/>
      <c r="AC742" s="316"/>
      <c r="AD742" s="316"/>
      <c r="AE742" s="316"/>
      <c r="AF742" s="316"/>
      <c r="AG742" s="316"/>
      <c r="AH742" s="316"/>
    </row>
    <row r="743">
      <c r="A743" s="314"/>
      <c r="B743" s="315"/>
      <c r="C743" s="316"/>
      <c r="D743" s="316"/>
      <c r="E743" s="316"/>
      <c r="F743" s="316"/>
      <c r="G743" s="316"/>
      <c r="H743" s="314"/>
      <c r="I743" s="317"/>
      <c r="J743" s="318"/>
      <c r="K743" s="316"/>
      <c r="L743" s="316"/>
      <c r="M743" s="316"/>
      <c r="N743" s="316"/>
      <c r="O743" s="316"/>
      <c r="P743" s="316"/>
      <c r="Q743" s="316"/>
      <c r="R743" s="316"/>
      <c r="S743" s="316"/>
      <c r="T743" s="316"/>
      <c r="U743" s="316"/>
      <c r="V743" s="316"/>
      <c r="W743" s="316"/>
      <c r="X743" s="316"/>
      <c r="Y743" s="316"/>
      <c r="Z743" s="316"/>
      <c r="AA743" s="316"/>
      <c r="AB743" s="316"/>
      <c r="AC743" s="316"/>
      <c r="AD743" s="316"/>
      <c r="AE743" s="316"/>
      <c r="AF743" s="316"/>
      <c r="AG743" s="316"/>
      <c r="AH743" s="316"/>
    </row>
    <row r="744">
      <c r="A744" s="314"/>
      <c r="B744" s="315"/>
      <c r="C744" s="316"/>
      <c r="D744" s="316"/>
      <c r="E744" s="316"/>
      <c r="F744" s="316"/>
      <c r="G744" s="316"/>
      <c r="H744" s="314"/>
      <c r="I744" s="317"/>
      <c r="J744" s="318"/>
      <c r="K744" s="316"/>
      <c r="L744" s="316"/>
      <c r="M744" s="316"/>
      <c r="N744" s="316"/>
      <c r="O744" s="316"/>
      <c r="P744" s="316"/>
      <c r="Q744" s="316"/>
      <c r="R744" s="316"/>
      <c r="S744" s="316"/>
      <c r="T744" s="316"/>
      <c r="U744" s="316"/>
      <c r="V744" s="316"/>
      <c r="W744" s="316"/>
      <c r="X744" s="316"/>
      <c r="Y744" s="316"/>
      <c r="Z744" s="316"/>
      <c r="AA744" s="316"/>
      <c r="AB744" s="316"/>
      <c r="AC744" s="316"/>
      <c r="AD744" s="316"/>
      <c r="AE744" s="316"/>
      <c r="AF744" s="316"/>
      <c r="AG744" s="316"/>
      <c r="AH744" s="316"/>
    </row>
    <row r="745">
      <c r="A745" s="314"/>
      <c r="B745" s="315"/>
      <c r="C745" s="316"/>
      <c r="D745" s="316"/>
      <c r="E745" s="316"/>
      <c r="F745" s="316"/>
      <c r="G745" s="316"/>
      <c r="H745" s="314"/>
      <c r="I745" s="317"/>
      <c r="J745" s="318"/>
      <c r="K745" s="316"/>
      <c r="L745" s="316"/>
      <c r="M745" s="316"/>
      <c r="N745" s="316"/>
      <c r="O745" s="316"/>
      <c r="P745" s="316"/>
      <c r="Q745" s="316"/>
      <c r="R745" s="316"/>
      <c r="S745" s="316"/>
      <c r="T745" s="316"/>
      <c r="U745" s="316"/>
      <c r="V745" s="316"/>
      <c r="W745" s="316"/>
      <c r="X745" s="316"/>
      <c r="Y745" s="316"/>
      <c r="Z745" s="316"/>
      <c r="AA745" s="316"/>
      <c r="AB745" s="316"/>
      <c r="AC745" s="316"/>
      <c r="AD745" s="316"/>
      <c r="AE745" s="316"/>
      <c r="AF745" s="316"/>
      <c r="AG745" s="316"/>
      <c r="AH745" s="316"/>
    </row>
    <row r="746">
      <c r="A746" s="314"/>
      <c r="B746" s="315"/>
      <c r="C746" s="316"/>
      <c r="D746" s="316"/>
      <c r="E746" s="316"/>
      <c r="F746" s="316"/>
      <c r="G746" s="316"/>
      <c r="H746" s="314"/>
      <c r="I746" s="317"/>
      <c r="J746" s="318"/>
      <c r="K746" s="316"/>
      <c r="L746" s="316"/>
      <c r="M746" s="316"/>
      <c r="N746" s="316"/>
      <c r="O746" s="316"/>
      <c r="P746" s="316"/>
      <c r="Q746" s="316"/>
      <c r="R746" s="316"/>
      <c r="S746" s="316"/>
      <c r="T746" s="316"/>
      <c r="U746" s="316"/>
      <c r="V746" s="316"/>
      <c r="W746" s="316"/>
      <c r="X746" s="316"/>
      <c r="Y746" s="316"/>
      <c r="Z746" s="316"/>
      <c r="AA746" s="316"/>
      <c r="AB746" s="316"/>
      <c r="AC746" s="316"/>
      <c r="AD746" s="316"/>
      <c r="AE746" s="316"/>
      <c r="AF746" s="316"/>
      <c r="AG746" s="316"/>
      <c r="AH746" s="316"/>
    </row>
    <row r="747">
      <c r="A747" s="314"/>
      <c r="B747" s="315"/>
      <c r="C747" s="316"/>
      <c r="D747" s="316"/>
      <c r="E747" s="316"/>
      <c r="F747" s="316"/>
      <c r="G747" s="316"/>
      <c r="H747" s="314"/>
      <c r="I747" s="317"/>
      <c r="J747" s="318"/>
      <c r="K747" s="316"/>
      <c r="L747" s="316"/>
      <c r="M747" s="316"/>
      <c r="N747" s="316"/>
      <c r="O747" s="316"/>
      <c r="P747" s="316"/>
      <c r="Q747" s="316"/>
      <c r="R747" s="316"/>
      <c r="S747" s="316"/>
      <c r="T747" s="316"/>
      <c r="U747" s="316"/>
      <c r="V747" s="316"/>
      <c r="W747" s="316"/>
      <c r="X747" s="316"/>
      <c r="Y747" s="316"/>
      <c r="Z747" s="316"/>
      <c r="AA747" s="316"/>
      <c r="AB747" s="316"/>
      <c r="AC747" s="316"/>
      <c r="AD747" s="316"/>
      <c r="AE747" s="316"/>
      <c r="AF747" s="316"/>
      <c r="AG747" s="316"/>
      <c r="AH747" s="316"/>
    </row>
    <row r="748">
      <c r="A748" s="314"/>
      <c r="B748" s="315"/>
      <c r="C748" s="316"/>
      <c r="D748" s="316"/>
      <c r="E748" s="316"/>
      <c r="F748" s="316"/>
      <c r="G748" s="316"/>
      <c r="H748" s="314"/>
      <c r="I748" s="317"/>
      <c r="J748" s="318"/>
      <c r="K748" s="316"/>
      <c r="L748" s="316"/>
      <c r="M748" s="316"/>
      <c r="N748" s="316"/>
      <c r="O748" s="316"/>
      <c r="P748" s="316"/>
      <c r="Q748" s="316"/>
      <c r="R748" s="316"/>
      <c r="S748" s="316"/>
      <c r="T748" s="316"/>
      <c r="U748" s="316"/>
      <c r="V748" s="316"/>
      <c r="W748" s="316"/>
      <c r="X748" s="316"/>
      <c r="Y748" s="316"/>
      <c r="Z748" s="316"/>
      <c r="AA748" s="316"/>
      <c r="AB748" s="316"/>
      <c r="AC748" s="316"/>
      <c r="AD748" s="316"/>
      <c r="AE748" s="316"/>
      <c r="AF748" s="316"/>
      <c r="AG748" s="316"/>
      <c r="AH748" s="316"/>
    </row>
    <row r="749">
      <c r="A749" s="314"/>
      <c r="B749" s="315"/>
      <c r="C749" s="316"/>
      <c r="D749" s="316"/>
      <c r="E749" s="316"/>
      <c r="F749" s="316"/>
      <c r="G749" s="316"/>
      <c r="H749" s="314"/>
      <c r="I749" s="317"/>
      <c r="J749" s="318"/>
      <c r="K749" s="316"/>
      <c r="L749" s="316"/>
      <c r="M749" s="316"/>
      <c r="N749" s="316"/>
      <c r="O749" s="316"/>
      <c r="P749" s="316"/>
      <c r="Q749" s="316"/>
      <c r="R749" s="316"/>
      <c r="S749" s="316"/>
      <c r="T749" s="316"/>
      <c r="U749" s="316"/>
      <c r="V749" s="316"/>
      <c r="W749" s="316"/>
      <c r="X749" s="316"/>
      <c r="Y749" s="316"/>
      <c r="Z749" s="316"/>
      <c r="AA749" s="316"/>
      <c r="AB749" s="316"/>
      <c r="AC749" s="316"/>
      <c r="AD749" s="316"/>
      <c r="AE749" s="316"/>
      <c r="AF749" s="316"/>
      <c r="AG749" s="316"/>
      <c r="AH749" s="316"/>
    </row>
    <row r="750">
      <c r="A750" s="314"/>
      <c r="B750" s="315"/>
      <c r="C750" s="316"/>
      <c r="D750" s="316"/>
      <c r="E750" s="316"/>
      <c r="F750" s="316"/>
      <c r="G750" s="316"/>
      <c r="H750" s="314"/>
      <c r="I750" s="317"/>
      <c r="J750" s="318"/>
      <c r="K750" s="316"/>
      <c r="L750" s="316"/>
      <c r="M750" s="316"/>
      <c r="N750" s="316"/>
      <c r="O750" s="316"/>
      <c r="P750" s="316"/>
      <c r="Q750" s="316"/>
      <c r="R750" s="316"/>
      <c r="S750" s="316"/>
      <c r="T750" s="316"/>
      <c r="U750" s="316"/>
      <c r="V750" s="316"/>
      <c r="W750" s="316"/>
      <c r="X750" s="316"/>
      <c r="Y750" s="316"/>
      <c r="Z750" s="316"/>
      <c r="AA750" s="316"/>
      <c r="AB750" s="316"/>
      <c r="AC750" s="316"/>
      <c r="AD750" s="316"/>
      <c r="AE750" s="316"/>
      <c r="AF750" s="316"/>
      <c r="AG750" s="316"/>
      <c r="AH750" s="316"/>
    </row>
    <row r="751">
      <c r="A751" s="314"/>
      <c r="B751" s="315"/>
      <c r="C751" s="316"/>
      <c r="D751" s="316"/>
      <c r="E751" s="316"/>
      <c r="F751" s="316"/>
      <c r="G751" s="316"/>
      <c r="H751" s="314"/>
      <c r="I751" s="317"/>
      <c r="J751" s="318"/>
      <c r="K751" s="316"/>
      <c r="L751" s="316"/>
      <c r="M751" s="316"/>
      <c r="N751" s="316"/>
      <c r="O751" s="316"/>
      <c r="P751" s="316"/>
      <c r="Q751" s="316"/>
      <c r="R751" s="316"/>
      <c r="S751" s="316"/>
      <c r="T751" s="316"/>
      <c r="U751" s="316"/>
      <c r="V751" s="316"/>
      <c r="W751" s="316"/>
      <c r="X751" s="316"/>
      <c r="Y751" s="316"/>
      <c r="Z751" s="316"/>
      <c r="AA751" s="316"/>
      <c r="AB751" s="316"/>
      <c r="AC751" s="316"/>
      <c r="AD751" s="316"/>
      <c r="AE751" s="316"/>
      <c r="AF751" s="316"/>
      <c r="AG751" s="316"/>
      <c r="AH751" s="316"/>
    </row>
    <row r="752">
      <c r="A752" s="314"/>
      <c r="B752" s="315"/>
      <c r="C752" s="316"/>
      <c r="D752" s="316"/>
      <c r="E752" s="316"/>
      <c r="F752" s="316"/>
      <c r="G752" s="316"/>
      <c r="H752" s="314"/>
      <c r="I752" s="317"/>
      <c r="J752" s="318"/>
      <c r="K752" s="316"/>
      <c r="L752" s="316"/>
      <c r="M752" s="316"/>
      <c r="N752" s="316"/>
      <c r="O752" s="316"/>
      <c r="P752" s="316"/>
      <c r="Q752" s="316"/>
      <c r="R752" s="316"/>
      <c r="S752" s="316"/>
      <c r="T752" s="316"/>
      <c r="U752" s="316"/>
      <c r="V752" s="316"/>
      <c r="W752" s="316"/>
      <c r="X752" s="316"/>
      <c r="Y752" s="316"/>
      <c r="Z752" s="316"/>
      <c r="AA752" s="316"/>
      <c r="AB752" s="316"/>
      <c r="AC752" s="316"/>
      <c r="AD752" s="316"/>
      <c r="AE752" s="316"/>
      <c r="AF752" s="316"/>
      <c r="AG752" s="316"/>
      <c r="AH752" s="316"/>
    </row>
    <row r="753">
      <c r="A753" s="314"/>
      <c r="B753" s="315"/>
      <c r="C753" s="316"/>
      <c r="D753" s="316"/>
      <c r="E753" s="316"/>
      <c r="F753" s="316"/>
      <c r="G753" s="316"/>
      <c r="H753" s="314"/>
      <c r="I753" s="317"/>
      <c r="J753" s="318"/>
      <c r="K753" s="316"/>
      <c r="L753" s="316"/>
      <c r="M753" s="316"/>
      <c r="N753" s="316"/>
      <c r="O753" s="316"/>
      <c r="P753" s="316"/>
      <c r="Q753" s="316"/>
      <c r="R753" s="316"/>
      <c r="S753" s="316"/>
      <c r="T753" s="316"/>
      <c r="U753" s="316"/>
      <c r="V753" s="316"/>
      <c r="W753" s="316"/>
      <c r="X753" s="316"/>
      <c r="Y753" s="316"/>
      <c r="Z753" s="316"/>
      <c r="AA753" s="316"/>
      <c r="AB753" s="316"/>
      <c r="AC753" s="316"/>
      <c r="AD753" s="316"/>
      <c r="AE753" s="316"/>
      <c r="AF753" s="316"/>
      <c r="AG753" s="316"/>
      <c r="AH753" s="316"/>
    </row>
    <row r="754">
      <c r="A754" s="314"/>
      <c r="B754" s="315"/>
      <c r="C754" s="316"/>
      <c r="D754" s="316"/>
      <c r="E754" s="316"/>
      <c r="F754" s="316"/>
      <c r="G754" s="316"/>
      <c r="H754" s="314"/>
      <c r="I754" s="317"/>
      <c r="J754" s="318"/>
      <c r="K754" s="316"/>
      <c r="L754" s="316"/>
      <c r="M754" s="316"/>
      <c r="N754" s="316"/>
      <c r="O754" s="316"/>
      <c r="P754" s="316"/>
      <c r="Q754" s="316"/>
      <c r="R754" s="316"/>
      <c r="S754" s="316"/>
      <c r="T754" s="316"/>
      <c r="U754" s="316"/>
      <c r="V754" s="316"/>
      <c r="W754" s="316"/>
      <c r="X754" s="316"/>
      <c r="Y754" s="316"/>
      <c r="Z754" s="316"/>
      <c r="AA754" s="316"/>
      <c r="AB754" s="316"/>
      <c r="AC754" s="316"/>
      <c r="AD754" s="316"/>
      <c r="AE754" s="316"/>
      <c r="AF754" s="316"/>
      <c r="AG754" s="316"/>
      <c r="AH754" s="316"/>
    </row>
    <row r="755">
      <c r="A755" s="314"/>
      <c r="B755" s="315"/>
      <c r="C755" s="316"/>
      <c r="D755" s="316"/>
      <c r="E755" s="316"/>
      <c r="F755" s="316"/>
      <c r="G755" s="316"/>
      <c r="H755" s="314"/>
      <c r="I755" s="317"/>
      <c r="J755" s="318"/>
      <c r="K755" s="316"/>
      <c r="L755" s="316"/>
      <c r="M755" s="316"/>
      <c r="N755" s="316"/>
      <c r="O755" s="316"/>
      <c r="P755" s="316"/>
      <c r="Q755" s="316"/>
      <c r="R755" s="316"/>
      <c r="S755" s="316"/>
      <c r="T755" s="316"/>
      <c r="U755" s="316"/>
      <c r="V755" s="316"/>
      <c r="W755" s="316"/>
      <c r="X755" s="316"/>
      <c r="Y755" s="316"/>
      <c r="Z755" s="316"/>
      <c r="AA755" s="316"/>
      <c r="AB755" s="316"/>
      <c r="AC755" s="316"/>
      <c r="AD755" s="316"/>
      <c r="AE755" s="316"/>
      <c r="AF755" s="316"/>
      <c r="AG755" s="316"/>
      <c r="AH755" s="316"/>
    </row>
    <row r="756">
      <c r="A756" s="314"/>
      <c r="B756" s="315"/>
      <c r="C756" s="316"/>
      <c r="D756" s="316"/>
      <c r="E756" s="316"/>
      <c r="F756" s="316"/>
      <c r="G756" s="316"/>
      <c r="H756" s="314"/>
      <c r="I756" s="317"/>
      <c r="J756" s="318"/>
      <c r="K756" s="316"/>
      <c r="L756" s="316"/>
      <c r="M756" s="316"/>
      <c r="N756" s="316"/>
      <c r="O756" s="316"/>
      <c r="P756" s="316"/>
      <c r="Q756" s="316"/>
      <c r="R756" s="316"/>
      <c r="S756" s="316"/>
      <c r="T756" s="316"/>
      <c r="U756" s="316"/>
      <c r="V756" s="316"/>
      <c r="W756" s="316"/>
      <c r="X756" s="316"/>
      <c r="Y756" s="316"/>
      <c r="Z756" s="316"/>
      <c r="AA756" s="316"/>
      <c r="AB756" s="316"/>
      <c r="AC756" s="316"/>
      <c r="AD756" s="316"/>
      <c r="AE756" s="316"/>
      <c r="AF756" s="316"/>
      <c r="AG756" s="316"/>
      <c r="AH756" s="316"/>
    </row>
    <row r="757">
      <c r="A757" s="314"/>
      <c r="B757" s="315"/>
      <c r="C757" s="316"/>
      <c r="D757" s="316"/>
      <c r="E757" s="316"/>
      <c r="F757" s="316"/>
      <c r="G757" s="316"/>
      <c r="H757" s="314"/>
      <c r="I757" s="317"/>
      <c r="J757" s="318"/>
      <c r="K757" s="316"/>
      <c r="L757" s="316"/>
      <c r="M757" s="316"/>
      <c r="N757" s="316"/>
      <c r="O757" s="316"/>
      <c r="P757" s="316"/>
      <c r="Q757" s="316"/>
      <c r="R757" s="316"/>
      <c r="S757" s="316"/>
      <c r="T757" s="316"/>
      <c r="U757" s="316"/>
      <c r="V757" s="316"/>
      <c r="W757" s="316"/>
      <c r="X757" s="316"/>
      <c r="Y757" s="316"/>
      <c r="Z757" s="316"/>
      <c r="AA757" s="316"/>
      <c r="AB757" s="316"/>
      <c r="AC757" s="316"/>
      <c r="AD757" s="316"/>
      <c r="AE757" s="316"/>
      <c r="AF757" s="316"/>
      <c r="AG757" s="316"/>
      <c r="AH757" s="316"/>
    </row>
    <row r="758">
      <c r="A758" s="314"/>
      <c r="B758" s="315"/>
      <c r="C758" s="316"/>
      <c r="D758" s="316"/>
      <c r="E758" s="316"/>
      <c r="F758" s="316"/>
      <c r="G758" s="316"/>
      <c r="H758" s="314"/>
      <c r="I758" s="317"/>
      <c r="J758" s="318"/>
      <c r="K758" s="316"/>
      <c r="L758" s="316"/>
      <c r="M758" s="316"/>
      <c r="N758" s="316"/>
      <c r="O758" s="316"/>
      <c r="P758" s="316"/>
      <c r="Q758" s="316"/>
      <c r="R758" s="316"/>
      <c r="S758" s="316"/>
      <c r="T758" s="316"/>
      <c r="U758" s="316"/>
      <c r="V758" s="316"/>
      <c r="W758" s="316"/>
      <c r="X758" s="316"/>
      <c r="Y758" s="316"/>
      <c r="Z758" s="316"/>
      <c r="AA758" s="316"/>
      <c r="AB758" s="316"/>
      <c r="AC758" s="316"/>
      <c r="AD758" s="316"/>
      <c r="AE758" s="316"/>
      <c r="AF758" s="316"/>
      <c r="AG758" s="316"/>
      <c r="AH758" s="316"/>
    </row>
    <row r="759">
      <c r="A759" s="314"/>
      <c r="B759" s="315"/>
      <c r="C759" s="316"/>
      <c r="D759" s="316"/>
      <c r="E759" s="316"/>
      <c r="F759" s="316"/>
      <c r="G759" s="316"/>
      <c r="H759" s="314"/>
      <c r="I759" s="317"/>
      <c r="J759" s="318"/>
      <c r="K759" s="316"/>
      <c r="L759" s="316"/>
      <c r="M759" s="316"/>
      <c r="N759" s="316"/>
      <c r="O759" s="316"/>
      <c r="P759" s="316"/>
      <c r="Q759" s="316"/>
      <c r="R759" s="316"/>
      <c r="S759" s="316"/>
      <c r="T759" s="316"/>
      <c r="U759" s="316"/>
      <c r="V759" s="316"/>
      <c r="W759" s="316"/>
      <c r="X759" s="316"/>
      <c r="Y759" s="316"/>
      <c r="Z759" s="316"/>
      <c r="AA759" s="316"/>
      <c r="AB759" s="316"/>
      <c r="AC759" s="316"/>
      <c r="AD759" s="316"/>
      <c r="AE759" s="316"/>
      <c r="AF759" s="316"/>
      <c r="AG759" s="316"/>
      <c r="AH759" s="316"/>
    </row>
    <row r="760">
      <c r="A760" s="314"/>
      <c r="B760" s="315"/>
      <c r="C760" s="316"/>
      <c r="D760" s="316"/>
      <c r="E760" s="316"/>
      <c r="F760" s="316"/>
      <c r="G760" s="316"/>
      <c r="H760" s="314"/>
      <c r="I760" s="317"/>
      <c r="J760" s="318"/>
      <c r="K760" s="316"/>
      <c r="L760" s="316"/>
      <c r="M760" s="316"/>
      <c r="N760" s="316"/>
      <c r="O760" s="316"/>
      <c r="P760" s="316"/>
      <c r="Q760" s="316"/>
      <c r="R760" s="316"/>
      <c r="S760" s="316"/>
      <c r="T760" s="316"/>
      <c r="U760" s="316"/>
      <c r="V760" s="316"/>
      <c r="W760" s="316"/>
      <c r="X760" s="316"/>
      <c r="Y760" s="316"/>
      <c r="Z760" s="316"/>
      <c r="AA760" s="316"/>
      <c r="AB760" s="316"/>
      <c r="AC760" s="316"/>
      <c r="AD760" s="316"/>
      <c r="AE760" s="316"/>
      <c r="AF760" s="316"/>
      <c r="AG760" s="316"/>
      <c r="AH760" s="316"/>
    </row>
    <row r="761">
      <c r="A761" s="314"/>
      <c r="B761" s="315"/>
      <c r="C761" s="316"/>
      <c r="D761" s="316"/>
      <c r="E761" s="316"/>
      <c r="F761" s="316"/>
      <c r="G761" s="316"/>
      <c r="H761" s="314"/>
      <c r="I761" s="317"/>
      <c r="J761" s="318"/>
      <c r="K761" s="316"/>
      <c r="L761" s="316"/>
      <c r="M761" s="316"/>
      <c r="N761" s="316"/>
      <c r="O761" s="316"/>
      <c r="P761" s="316"/>
      <c r="Q761" s="316"/>
      <c r="R761" s="316"/>
      <c r="S761" s="316"/>
      <c r="T761" s="316"/>
      <c r="U761" s="316"/>
      <c r="V761" s="316"/>
      <c r="W761" s="316"/>
      <c r="X761" s="316"/>
      <c r="Y761" s="316"/>
      <c r="Z761" s="316"/>
      <c r="AA761" s="316"/>
      <c r="AB761" s="316"/>
      <c r="AC761" s="316"/>
      <c r="AD761" s="316"/>
      <c r="AE761" s="316"/>
      <c r="AF761" s="316"/>
      <c r="AG761" s="316"/>
      <c r="AH761" s="316"/>
    </row>
    <row r="762">
      <c r="A762" s="314"/>
      <c r="B762" s="315"/>
      <c r="C762" s="316"/>
      <c r="D762" s="316"/>
      <c r="E762" s="316"/>
      <c r="F762" s="316"/>
      <c r="G762" s="316"/>
      <c r="H762" s="314"/>
      <c r="I762" s="317"/>
      <c r="J762" s="318"/>
      <c r="K762" s="316"/>
      <c r="L762" s="316"/>
      <c r="M762" s="316"/>
      <c r="N762" s="316"/>
      <c r="O762" s="316"/>
      <c r="P762" s="316"/>
      <c r="Q762" s="316"/>
      <c r="R762" s="316"/>
      <c r="S762" s="316"/>
      <c r="T762" s="316"/>
      <c r="U762" s="316"/>
      <c r="V762" s="316"/>
      <c r="W762" s="316"/>
      <c r="X762" s="316"/>
      <c r="Y762" s="316"/>
      <c r="Z762" s="316"/>
      <c r="AA762" s="316"/>
      <c r="AB762" s="316"/>
      <c r="AC762" s="316"/>
      <c r="AD762" s="316"/>
      <c r="AE762" s="316"/>
      <c r="AF762" s="316"/>
      <c r="AG762" s="316"/>
      <c r="AH762" s="316"/>
    </row>
    <row r="763">
      <c r="A763" s="314"/>
      <c r="B763" s="315"/>
      <c r="C763" s="316"/>
      <c r="D763" s="316"/>
      <c r="E763" s="316"/>
      <c r="F763" s="316"/>
      <c r="G763" s="316"/>
      <c r="H763" s="314"/>
      <c r="I763" s="317"/>
      <c r="J763" s="318"/>
      <c r="K763" s="316"/>
      <c r="L763" s="316"/>
      <c r="M763" s="316"/>
      <c r="N763" s="316"/>
      <c r="O763" s="316"/>
      <c r="P763" s="316"/>
      <c r="Q763" s="316"/>
      <c r="R763" s="316"/>
      <c r="S763" s="316"/>
      <c r="T763" s="316"/>
      <c r="U763" s="316"/>
      <c r="V763" s="316"/>
      <c r="W763" s="316"/>
      <c r="X763" s="316"/>
      <c r="Y763" s="316"/>
      <c r="Z763" s="316"/>
      <c r="AA763" s="316"/>
      <c r="AB763" s="316"/>
      <c r="AC763" s="316"/>
      <c r="AD763" s="316"/>
      <c r="AE763" s="316"/>
      <c r="AF763" s="316"/>
      <c r="AG763" s="316"/>
      <c r="AH763" s="316"/>
    </row>
    <row r="764">
      <c r="A764" s="314"/>
      <c r="B764" s="315"/>
      <c r="C764" s="316"/>
      <c r="D764" s="316"/>
      <c r="E764" s="316"/>
      <c r="F764" s="316"/>
      <c r="G764" s="316"/>
      <c r="H764" s="314"/>
      <c r="I764" s="317"/>
      <c r="J764" s="318"/>
      <c r="K764" s="316"/>
      <c r="L764" s="316"/>
      <c r="M764" s="316"/>
      <c r="N764" s="316"/>
      <c r="O764" s="316"/>
      <c r="P764" s="316"/>
      <c r="Q764" s="316"/>
      <c r="R764" s="316"/>
      <c r="S764" s="316"/>
      <c r="T764" s="316"/>
      <c r="U764" s="316"/>
      <c r="V764" s="316"/>
      <c r="W764" s="316"/>
      <c r="X764" s="316"/>
      <c r="Y764" s="316"/>
      <c r="Z764" s="316"/>
      <c r="AA764" s="316"/>
      <c r="AB764" s="316"/>
      <c r="AC764" s="316"/>
      <c r="AD764" s="316"/>
      <c r="AE764" s="316"/>
      <c r="AF764" s="316"/>
      <c r="AG764" s="316"/>
      <c r="AH764" s="316"/>
    </row>
    <row r="765">
      <c r="A765" s="314"/>
      <c r="B765" s="315"/>
      <c r="C765" s="316"/>
      <c r="D765" s="316"/>
      <c r="E765" s="316"/>
      <c r="F765" s="316"/>
      <c r="G765" s="316"/>
      <c r="H765" s="314"/>
      <c r="I765" s="317"/>
      <c r="J765" s="318"/>
      <c r="K765" s="316"/>
      <c r="L765" s="316"/>
      <c r="M765" s="316"/>
      <c r="N765" s="316"/>
      <c r="O765" s="316"/>
      <c r="P765" s="316"/>
      <c r="Q765" s="316"/>
      <c r="R765" s="316"/>
      <c r="S765" s="316"/>
      <c r="T765" s="316"/>
      <c r="U765" s="316"/>
      <c r="V765" s="316"/>
      <c r="W765" s="316"/>
      <c r="X765" s="316"/>
      <c r="Y765" s="316"/>
      <c r="Z765" s="316"/>
      <c r="AA765" s="316"/>
      <c r="AB765" s="316"/>
      <c r="AC765" s="316"/>
      <c r="AD765" s="316"/>
      <c r="AE765" s="316"/>
      <c r="AF765" s="316"/>
      <c r="AG765" s="316"/>
      <c r="AH765" s="316"/>
    </row>
    <row r="766">
      <c r="A766" s="314"/>
      <c r="B766" s="315"/>
      <c r="C766" s="316"/>
      <c r="D766" s="316"/>
      <c r="E766" s="316"/>
      <c r="F766" s="316"/>
      <c r="G766" s="316"/>
      <c r="H766" s="314"/>
      <c r="I766" s="317"/>
      <c r="J766" s="318"/>
      <c r="K766" s="316"/>
      <c r="L766" s="316"/>
      <c r="M766" s="316"/>
      <c r="N766" s="316"/>
      <c r="O766" s="316"/>
      <c r="P766" s="316"/>
      <c r="Q766" s="316"/>
      <c r="R766" s="316"/>
      <c r="S766" s="316"/>
      <c r="T766" s="316"/>
      <c r="U766" s="316"/>
      <c r="V766" s="316"/>
      <c r="W766" s="316"/>
      <c r="X766" s="316"/>
      <c r="Y766" s="316"/>
      <c r="Z766" s="316"/>
      <c r="AA766" s="316"/>
      <c r="AB766" s="316"/>
      <c r="AC766" s="316"/>
      <c r="AD766" s="316"/>
      <c r="AE766" s="316"/>
      <c r="AF766" s="316"/>
      <c r="AG766" s="316"/>
      <c r="AH766" s="316"/>
    </row>
    <row r="767">
      <c r="A767" s="314"/>
      <c r="B767" s="315"/>
      <c r="C767" s="316"/>
      <c r="D767" s="316"/>
      <c r="E767" s="316"/>
      <c r="F767" s="316"/>
      <c r="G767" s="316"/>
      <c r="H767" s="314"/>
      <c r="I767" s="317"/>
      <c r="J767" s="318"/>
      <c r="K767" s="316"/>
      <c r="L767" s="316"/>
      <c r="M767" s="316"/>
      <c r="N767" s="316"/>
      <c r="O767" s="316"/>
      <c r="P767" s="316"/>
      <c r="Q767" s="316"/>
      <c r="R767" s="316"/>
      <c r="S767" s="316"/>
      <c r="T767" s="316"/>
      <c r="U767" s="316"/>
      <c r="V767" s="316"/>
      <c r="W767" s="316"/>
      <c r="X767" s="316"/>
      <c r="Y767" s="316"/>
      <c r="Z767" s="316"/>
      <c r="AA767" s="316"/>
      <c r="AB767" s="316"/>
      <c r="AC767" s="316"/>
      <c r="AD767" s="316"/>
      <c r="AE767" s="316"/>
      <c r="AF767" s="316"/>
      <c r="AG767" s="316"/>
      <c r="AH767" s="316"/>
    </row>
    <row r="768">
      <c r="A768" s="314"/>
      <c r="B768" s="315"/>
      <c r="C768" s="316"/>
      <c r="D768" s="316"/>
      <c r="E768" s="316"/>
      <c r="F768" s="316"/>
      <c r="G768" s="316"/>
      <c r="H768" s="314"/>
      <c r="I768" s="317"/>
      <c r="J768" s="318"/>
      <c r="K768" s="316"/>
      <c r="L768" s="316"/>
      <c r="M768" s="316"/>
      <c r="N768" s="316"/>
      <c r="O768" s="316"/>
      <c r="P768" s="316"/>
      <c r="Q768" s="316"/>
      <c r="R768" s="316"/>
      <c r="S768" s="316"/>
      <c r="T768" s="316"/>
      <c r="U768" s="316"/>
      <c r="V768" s="316"/>
      <c r="W768" s="316"/>
      <c r="X768" s="316"/>
      <c r="Y768" s="316"/>
      <c r="Z768" s="316"/>
      <c r="AA768" s="316"/>
      <c r="AB768" s="316"/>
      <c r="AC768" s="316"/>
      <c r="AD768" s="316"/>
      <c r="AE768" s="316"/>
      <c r="AF768" s="316"/>
      <c r="AG768" s="316"/>
      <c r="AH768" s="316"/>
    </row>
    <row r="769">
      <c r="A769" s="314"/>
      <c r="B769" s="315"/>
      <c r="C769" s="316"/>
      <c r="D769" s="316"/>
      <c r="E769" s="316"/>
      <c r="F769" s="316"/>
      <c r="G769" s="316"/>
      <c r="H769" s="314"/>
      <c r="I769" s="317"/>
      <c r="J769" s="318"/>
      <c r="K769" s="316"/>
      <c r="L769" s="316"/>
      <c r="M769" s="316"/>
      <c r="N769" s="316"/>
      <c r="O769" s="316"/>
      <c r="P769" s="316"/>
      <c r="Q769" s="316"/>
      <c r="R769" s="316"/>
      <c r="S769" s="316"/>
      <c r="T769" s="316"/>
      <c r="U769" s="316"/>
      <c r="V769" s="316"/>
      <c r="W769" s="316"/>
      <c r="X769" s="316"/>
      <c r="Y769" s="316"/>
      <c r="Z769" s="316"/>
      <c r="AA769" s="316"/>
      <c r="AB769" s="316"/>
      <c r="AC769" s="316"/>
      <c r="AD769" s="316"/>
      <c r="AE769" s="316"/>
      <c r="AF769" s="316"/>
      <c r="AG769" s="316"/>
      <c r="AH769" s="316"/>
    </row>
    <row r="770">
      <c r="A770" s="314"/>
      <c r="B770" s="315"/>
      <c r="C770" s="316"/>
      <c r="D770" s="316"/>
      <c r="E770" s="316"/>
      <c r="F770" s="316"/>
      <c r="G770" s="316"/>
      <c r="H770" s="314"/>
      <c r="I770" s="317"/>
      <c r="J770" s="318"/>
      <c r="K770" s="316"/>
      <c r="L770" s="316"/>
      <c r="M770" s="316"/>
      <c r="N770" s="316"/>
      <c r="O770" s="316"/>
      <c r="P770" s="316"/>
      <c r="Q770" s="316"/>
      <c r="R770" s="316"/>
      <c r="S770" s="316"/>
      <c r="T770" s="316"/>
      <c r="U770" s="316"/>
      <c r="V770" s="316"/>
      <c r="W770" s="316"/>
      <c r="X770" s="316"/>
      <c r="Y770" s="316"/>
      <c r="Z770" s="316"/>
      <c r="AA770" s="316"/>
      <c r="AB770" s="316"/>
      <c r="AC770" s="316"/>
      <c r="AD770" s="316"/>
      <c r="AE770" s="316"/>
      <c r="AF770" s="316"/>
      <c r="AG770" s="316"/>
      <c r="AH770" s="316"/>
    </row>
    <row r="771">
      <c r="A771" s="314"/>
      <c r="B771" s="315"/>
      <c r="C771" s="316"/>
      <c r="D771" s="316"/>
      <c r="E771" s="316"/>
      <c r="F771" s="316"/>
      <c r="G771" s="316"/>
      <c r="H771" s="314"/>
      <c r="I771" s="317"/>
      <c r="J771" s="318"/>
      <c r="K771" s="316"/>
      <c r="L771" s="316"/>
      <c r="M771" s="316"/>
      <c r="N771" s="316"/>
      <c r="O771" s="316"/>
      <c r="P771" s="316"/>
      <c r="Q771" s="316"/>
      <c r="R771" s="316"/>
      <c r="S771" s="316"/>
      <c r="T771" s="316"/>
      <c r="U771" s="316"/>
      <c r="V771" s="316"/>
      <c r="W771" s="316"/>
      <c r="X771" s="316"/>
      <c r="Y771" s="316"/>
      <c r="Z771" s="316"/>
      <c r="AA771" s="316"/>
      <c r="AB771" s="316"/>
      <c r="AC771" s="316"/>
      <c r="AD771" s="316"/>
      <c r="AE771" s="316"/>
      <c r="AF771" s="316"/>
      <c r="AG771" s="316"/>
      <c r="AH771" s="316"/>
    </row>
    <row r="772">
      <c r="A772" s="314"/>
      <c r="B772" s="315"/>
      <c r="C772" s="316"/>
      <c r="D772" s="316"/>
      <c r="E772" s="316"/>
      <c r="F772" s="316"/>
      <c r="G772" s="316"/>
      <c r="H772" s="314"/>
      <c r="I772" s="317"/>
      <c r="J772" s="318"/>
      <c r="K772" s="316"/>
      <c r="L772" s="316"/>
      <c r="M772" s="316"/>
      <c r="N772" s="316"/>
      <c r="O772" s="316"/>
      <c r="P772" s="316"/>
      <c r="Q772" s="316"/>
      <c r="R772" s="316"/>
      <c r="S772" s="316"/>
      <c r="T772" s="316"/>
      <c r="U772" s="316"/>
      <c r="V772" s="316"/>
      <c r="W772" s="316"/>
      <c r="X772" s="316"/>
      <c r="Y772" s="316"/>
      <c r="Z772" s="316"/>
      <c r="AA772" s="316"/>
      <c r="AB772" s="316"/>
      <c r="AC772" s="316"/>
      <c r="AD772" s="316"/>
      <c r="AE772" s="316"/>
      <c r="AF772" s="316"/>
      <c r="AG772" s="316"/>
      <c r="AH772" s="316"/>
    </row>
    <row r="773">
      <c r="A773" s="314"/>
      <c r="B773" s="315"/>
      <c r="C773" s="316"/>
      <c r="D773" s="316"/>
      <c r="E773" s="316"/>
      <c r="F773" s="316"/>
      <c r="G773" s="316"/>
      <c r="H773" s="314"/>
      <c r="I773" s="317"/>
      <c r="J773" s="318"/>
      <c r="K773" s="316"/>
      <c r="L773" s="316"/>
      <c r="M773" s="316"/>
      <c r="N773" s="316"/>
      <c r="O773" s="316"/>
      <c r="P773" s="316"/>
      <c r="Q773" s="316"/>
      <c r="R773" s="316"/>
      <c r="S773" s="316"/>
      <c r="T773" s="316"/>
      <c r="U773" s="316"/>
      <c r="V773" s="316"/>
      <c r="W773" s="316"/>
      <c r="X773" s="316"/>
      <c r="Y773" s="316"/>
      <c r="Z773" s="316"/>
      <c r="AA773" s="316"/>
      <c r="AB773" s="316"/>
      <c r="AC773" s="316"/>
      <c r="AD773" s="316"/>
      <c r="AE773" s="316"/>
      <c r="AF773" s="316"/>
      <c r="AG773" s="316"/>
      <c r="AH773" s="316"/>
    </row>
    <row r="774">
      <c r="A774" s="314"/>
      <c r="B774" s="315"/>
      <c r="C774" s="316"/>
      <c r="D774" s="316"/>
      <c r="E774" s="316"/>
      <c r="F774" s="316"/>
      <c r="G774" s="316"/>
      <c r="H774" s="314"/>
      <c r="I774" s="317"/>
      <c r="J774" s="318"/>
      <c r="K774" s="316"/>
      <c r="L774" s="316"/>
      <c r="M774" s="316"/>
      <c r="N774" s="316"/>
      <c r="O774" s="316"/>
      <c r="P774" s="316"/>
      <c r="Q774" s="316"/>
      <c r="R774" s="316"/>
      <c r="S774" s="316"/>
      <c r="T774" s="316"/>
      <c r="U774" s="316"/>
      <c r="V774" s="316"/>
      <c r="W774" s="316"/>
      <c r="X774" s="316"/>
      <c r="Y774" s="316"/>
      <c r="Z774" s="316"/>
      <c r="AA774" s="316"/>
      <c r="AB774" s="316"/>
      <c r="AC774" s="316"/>
      <c r="AD774" s="316"/>
      <c r="AE774" s="316"/>
      <c r="AF774" s="316"/>
      <c r="AG774" s="316"/>
      <c r="AH774" s="316"/>
    </row>
    <row r="775">
      <c r="A775" s="314"/>
      <c r="B775" s="315"/>
      <c r="C775" s="316"/>
      <c r="D775" s="316"/>
      <c r="E775" s="316"/>
      <c r="F775" s="316"/>
      <c r="G775" s="316"/>
      <c r="H775" s="314"/>
      <c r="I775" s="317"/>
      <c r="J775" s="318"/>
      <c r="K775" s="316"/>
      <c r="L775" s="316"/>
      <c r="M775" s="316"/>
      <c r="N775" s="316"/>
      <c r="O775" s="316"/>
      <c r="P775" s="316"/>
      <c r="Q775" s="316"/>
      <c r="R775" s="316"/>
      <c r="S775" s="316"/>
      <c r="T775" s="316"/>
      <c r="U775" s="316"/>
      <c r="V775" s="316"/>
      <c r="W775" s="316"/>
      <c r="X775" s="316"/>
      <c r="Y775" s="316"/>
      <c r="Z775" s="316"/>
      <c r="AA775" s="316"/>
      <c r="AB775" s="316"/>
      <c r="AC775" s="316"/>
      <c r="AD775" s="316"/>
      <c r="AE775" s="316"/>
      <c r="AF775" s="316"/>
      <c r="AG775" s="316"/>
      <c r="AH775" s="316"/>
    </row>
    <row r="776">
      <c r="A776" s="314"/>
      <c r="B776" s="315"/>
      <c r="C776" s="316"/>
      <c r="D776" s="316"/>
      <c r="E776" s="316"/>
      <c r="F776" s="316"/>
      <c r="G776" s="316"/>
      <c r="H776" s="314"/>
      <c r="I776" s="317"/>
      <c r="J776" s="318"/>
      <c r="K776" s="316"/>
      <c r="L776" s="316"/>
      <c r="M776" s="316"/>
      <c r="N776" s="316"/>
      <c r="O776" s="316"/>
      <c r="P776" s="316"/>
      <c r="Q776" s="316"/>
      <c r="R776" s="316"/>
      <c r="S776" s="316"/>
      <c r="T776" s="316"/>
      <c r="U776" s="316"/>
      <c r="V776" s="316"/>
      <c r="W776" s="316"/>
      <c r="X776" s="316"/>
      <c r="Y776" s="316"/>
      <c r="Z776" s="316"/>
      <c r="AA776" s="316"/>
      <c r="AB776" s="316"/>
      <c r="AC776" s="316"/>
      <c r="AD776" s="316"/>
      <c r="AE776" s="316"/>
      <c r="AF776" s="316"/>
      <c r="AG776" s="316"/>
      <c r="AH776" s="316"/>
    </row>
    <row r="777">
      <c r="A777" s="314"/>
      <c r="B777" s="315"/>
      <c r="C777" s="316"/>
      <c r="D777" s="316"/>
      <c r="E777" s="316"/>
      <c r="F777" s="316"/>
      <c r="G777" s="316"/>
      <c r="H777" s="314"/>
      <c r="I777" s="317"/>
      <c r="J777" s="318"/>
      <c r="K777" s="316"/>
      <c r="L777" s="316"/>
      <c r="M777" s="316"/>
      <c r="N777" s="316"/>
      <c r="O777" s="316"/>
      <c r="P777" s="316"/>
      <c r="Q777" s="316"/>
      <c r="R777" s="316"/>
      <c r="S777" s="316"/>
      <c r="T777" s="316"/>
      <c r="U777" s="316"/>
      <c r="V777" s="316"/>
      <c r="W777" s="316"/>
      <c r="X777" s="316"/>
      <c r="Y777" s="316"/>
      <c r="Z777" s="316"/>
      <c r="AA777" s="316"/>
      <c r="AB777" s="316"/>
      <c r="AC777" s="316"/>
      <c r="AD777" s="316"/>
      <c r="AE777" s="316"/>
      <c r="AF777" s="316"/>
      <c r="AG777" s="316"/>
      <c r="AH777" s="316"/>
    </row>
    <row r="778">
      <c r="A778" s="314"/>
      <c r="B778" s="315"/>
      <c r="C778" s="316"/>
      <c r="D778" s="316"/>
      <c r="E778" s="316"/>
      <c r="F778" s="316"/>
      <c r="G778" s="316"/>
      <c r="H778" s="314"/>
      <c r="I778" s="317"/>
      <c r="J778" s="318"/>
      <c r="K778" s="316"/>
      <c r="L778" s="316"/>
      <c r="M778" s="316"/>
      <c r="N778" s="316"/>
      <c r="O778" s="316"/>
      <c r="P778" s="316"/>
      <c r="Q778" s="316"/>
      <c r="R778" s="316"/>
      <c r="S778" s="316"/>
      <c r="T778" s="316"/>
      <c r="U778" s="316"/>
      <c r="V778" s="316"/>
      <c r="W778" s="316"/>
      <c r="X778" s="316"/>
      <c r="Y778" s="316"/>
      <c r="Z778" s="316"/>
      <c r="AA778" s="316"/>
      <c r="AB778" s="316"/>
      <c r="AC778" s="316"/>
      <c r="AD778" s="316"/>
      <c r="AE778" s="316"/>
      <c r="AF778" s="316"/>
      <c r="AG778" s="316"/>
      <c r="AH778" s="316"/>
    </row>
    <row r="779">
      <c r="A779" s="314"/>
      <c r="B779" s="315"/>
      <c r="C779" s="316"/>
      <c r="D779" s="316"/>
      <c r="E779" s="316"/>
      <c r="F779" s="316"/>
      <c r="G779" s="316"/>
      <c r="H779" s="314"/>
      <c r="I779" s="317"/>
      <c r="J779" s="318"/>
      <c r="K779" s="316"/>
      <c r="L779" s="316"/>
      <c r="M779" s="316"/>
      <c r="N779" s="316"/>
      <c r="O779" s="316"/>
      <c r="P779" s="316"/>
      <c r="Q779" s="316"/>
      <c r="R779" s="316"/>
      <c r="S779" s="316"/>
      <c r="T779" s="316"/>
      <c r="U779" s="316"/>
      <c r="V779" s="316"/>
      <c r="W779" s="316"/>
      <c r="X779" s="316"/>
      <c r="Y779" s="316"/>
      <c r="Z779" s="316"/>
      <c r="AA779" s="316"/>
      <c r="AB779" s="316"/>
      <c r="AC779" s="316"/>
      <c r="AD779" s="316"/>
      <c r="AE779" s="316"/>
      <c r="AF779" s="316"/>
      <c r="AG779" s="316"/>
      <c r="AH779" s="316"/>
    </row>
    <row r="780">
      <c r="A780" s="314"/>
      <c r="B780" s="315"/>
      <c r="C780" s="316"/>
      <c r="D780" s="316"/>
      <c r="E780" s="316"/>
      <c r="F780" s="316"/>
      <c r="G780" s="316"/>
      <c r="H780" s="314"/>
      <c r="I780" s="317"/>
      <c r="J780" s="318"/>
      <c r="K780" s="316"/>
      <c r="L780" s="316"/>
      <c r="M780" s="316"/>
      <c r="N780" s="316"/>
      <c r="O780" s="316"/>
      <c r="P780" s="316"/>
      <c r="Q780" s="316"/>
      <c r="R780" s="316"/>
      <c r="S780" s="316"/>
      <c r="T780" s="316"/>
      <c r="U780" s="316"/>
      <c r="V780" s="316"/>
      <c r="W780" s="316"/>
      <c r="X780" s="316"/>
      <c r="Y780" s="316"/>
      <c r="Z780" s="316"/>
      <c r="AA780" s="316"/>
      <c r="AB780" s="316"/>
      <c r="AC780" s="316"/>
      <c r="AD780" s="316"/>
      <c r="AE780" s="316"/>
      <c r="AF780" s="316"/>
      <c r="AG780" s="316"/>
      <c r="AH780" s="316"/>
    </row>
    <row r="781">
      <c r="A781" s="314"/>
      <c r="B781" s="315"/>
      <c r="C781" s="316"/>
      <c r="D781" s="316"/>
      <c r="E781" s="316"/>
      <c r="F781" s="316"/>
      <c r="G781" s="316"/>
      <c r="H781" s="314"/>
      <c r="I781" s="317"/>
      <c r="J781" s="318"/>
      <c r="K781" s="316"/>
      <c r="L781" s="316"/>
      <c r="M781" s="316"/>
      <c r="N781" s="316"/>
      <c r="O781" s="316"/>
      <c r="P781" s="316"/>
      <c r="Q781" s="316"/>
      <c r="R781" s="316"/>
      <c r="S781" s="316"/>
      <c r="T781" s="316"/>
      <c r="U781" s="316"/>
      <c r="V781" s="316"/>
      <c r="W781" s="316"/>
      <c r="X781" s="316"/>
      <c r="Y781" s="316"/>
      <c r="Z781" s="316"/>
      <c r="AA781" s="316"/>
      <c r="AB781" s="316"/>
      <c r="AC781" s="316"/>
      <c r="AD781" s="316"/>
      <c r="AE781" s="316"/>
      <c r="AF781" s="316"/>
      <c r="AG781" s="316"/>
      <c r="AH781" s="316"/>
    </row>
    <row r="782">
      <c r="A782" s="314"/>
      <c r="B782" s="315"/>
      <c r="C782" s="316"/>
      <c r="D782" s="316"/>
      <c r="E782" s="316"/>
      <c r="F782" s="316"/>
      <c r="G782" s="316"/>
      <c r="H782" s="314"/>
      <c r="I782" s="317"/>
      <c r="J782" s="318"/>
      <c r="K782" s="316"/>
      <c r="L782" s="316"/>
      <c r="M782" s="316"/>
      <c r="N782" s="316"/>
      <c r="O782" s="316"/>
      <c r="P782" s="316"/>
      <c r="Q782" s="316"/>
      <c r="R782" s="316"/>
      <c r="S782" s="316"/>
      <c r="T782" s="316"/>
      <c r="U782" s="316"/>
      <c r="V782" s="316"/>
      <c r="W782" s="316"/>
      <c r="X782" s="316"/>
      <c r="Y782" s="316"/>
      <c r="Z782" s="316"/>
      <c r="AA782" s="316"/>
      <c r="AB782" s="316"/>
      <c r="AC782" s="316"/>
      <c r="AD782" s="316"/>
      <c r="AE782" s="316"/>
      <c r="AF782" s="316"/>
      <c r="AG782" s="316"/>
      <c r="AH782" s="316"/>
    </row>
    <row r="783">
      <c r="A783" s="314"/>
      <c r="B783" s="315"/>
      <c r="C783" s="316"/>
      <c r="D783" s="316"/>
      <c r="E783" s="316"/>
      <c r="F783" s="316"/>
      <c r="G783" s="316"/>
      <c r="H783" s="314"/>
      <c r="I783" s="317"/>
      <c r="J783" s="318"/>
      <c r="K783" s="316"/>
      <c r="L783" s="316"/>
      <c r="M783" s="316"/>
      <c r="N783" s="316"/>
      <c r="O783" s="316"/>
      <c r="P783" s="316"/>
      <c r="Q783" s="316"/>
      <c r="R783" s="316"/>
      <c r="S783" s="316"/>
      <c r="T783" s="316"/>
      <c r="U783" s="316"/>
      <c r="V783" s="316"/>
      <c r="W783" s="316"/>
      <c r="X783" s="316"/>
      <c r="Y783" s="316"/>
      <c r="Z783" s="316"/>
      <c r="AA783" s="316"/>
      <c r="AB783" s="316"/>
      <c r="AC783" s="316"/>
      <c r="AD783" s="316"/>
      <c r="AE783" s="316"/>
      <c r="AF783" s="316"/>
      <c r="AG783" s="316"/>
      <c r="AH783" s="316"/>
    </row>
    <row r="784">
      <c r="A784" s="314"/>
      <c r="B784" s="315"/>
      <c r="C784" s="316"/>
      <c r="D784" s="316"/>
      <c r="E784" s="316"/>
      <c r="F784" s="316"/>
      <c r="G784" s="316"/>
      <c r="H784" s="314"/>
      <c r="I784" s="317"/>
      <c r="J784" s="318"/>
      <c r="K784" s="316"/>
      <c r="L784" s="316"/>
      <c r="M784" s="316"/>
      <c r="N784" s="316"/>
      <c r="O784" s="316"/>
      <c r="P784" s="316"/>
      <c r="Q784" s="316"/>
      <c r="R784" s="316"/>
      <c r="S784" s="316"/>
      <c r="T784" s="316"/>
      <c r="U784" s="316"/>
      <c r="V784" s="316"/>
      <c r="W784" s="316"/>
      <c r="X784" s="316"/>
      <c r="Y784" s="316"/>
      <c r="Z784" s="316"/>
      <c r="AA784" s="316"/>
      <c r="AB784" s="316"/>
      <c r="AC784" s="316"/>
      <c r="AD784" s="316"/>
      <c r="AE784" s="316"/>
      <c r="AF784" s="316"/>
      <c r="AG784" s="316"/>
      <c r="AH784" s="316"/>
    </row>
    <row r="785">
      <c r="A785" s="314"/>
      <c r="B785" s="315"/>
      <c r="C785" s="316"/>
      <c r="D785" s="316"/>
      <c r="E785" s="316"/>
      <c r="F785" s="316"/>
      <c r="G785" s="316"/>
      <c r="H785" s="314"/>
      <c r="I785" s="317"/>
      <c r="J785" s="318"/>
      <c r="K785" s="316"/>
      <c r="L785" s="316"/>
      <c r="M785" s="316"/>
      <c r="N785" s="316"/>
      <c r="O785" s="316"/>
      <c r="P785" s="316"/>
      <c r="Q785" s="316"/>
      <c r="R785" s="316"/>
      <c r="S785" s="316"/>
      <c r="T785" s="316"/>
      <c r="U785" s="316"/>
      <c r="V785" s="316"/>
      <c r="W785" s="316"/>
      <c r="X785" s="316"/>
      <c r="Y785" s="316"/>
      <c r="Z785" s="316"/>
      <c r="AA785" s="316"/>
      <c r="AB785" s="316"/>
      <c r="AC785" s="316"/>
      <c r="AD785" s="316"/>
      <c r="AE785" s="316"/>
      <c r="AF785" s="316"/>
      <c r="AG785" s="316"/>
      <c r="AH785" s="316"/>
    </row>
    <row r="786">
      <c r="A786" s="314"/>
      <c r="B786" s="315"/>
      <c r="C786" s="316"/>
      <c r="D786" s="316"/>
      <c r="E786" s="316"/>
      <c r="F786" s="316"/>
      <c r="G786" s="316"/>
      <c r="H786" s="314"/>
      <c r="I786" s="317"/>
      <c r="J786" s="318"/>
      <c r="K786" s="316"/>
      <c r="L786" s="316"/>
      <c r="M786" s="316"/>
      <c r="N786" s="316"/>
      <c r="O786" s="316"/>
      <c r="P786" s="316"/>
      <c r="Q786" s="316"/>
      <c r="R786" s="316"/>
      <c r="S786" s="316"/>
      <c r="T786" s="316"/>
      <c r="U786" s="316"/>
      <c r="V786" s="316"/>
      <c r="W786" s="316"/>
      <c r="X786" s="316"/>
      <c r="Y786" s="316"/>
      <c r="Z786" s="316"/>
      <c r="AA786" s="316"/>
      <c r="AB786" s="316"/>
      <c r="AC786" s="316"/>
      <c r="AD786" s="316"/>
      <c r="AE786" s="316"/>
      <c r="AF786" s="316"/>
      <c r="AG786" s="316"/>
      <c r="AH786" s="316"/>
    </row>
    <row r="787">
      <c r="A787" s="314"/>
      <c r="B787" s="315"/>
      <c r="C787" s="316"/>
      <c r="D787" s="316"/>
      <c r="E787" s="316"/>
      <c r="F787" s="316"/>
      <c r="G787" s="316"/>
      <c r="H787" s="314"/>
      <c r="I787" s="317"/>
      <c r="J787" s="318"/>
      <c r="K787" s="316"/>
      <c r="L787" s="316"/>
      <c r="M787" s="316"/>
      <c r="N787" s="316"/>
      <c r="O787" s="316"/>
      <c r="P787" s="316"/>
      <c r="Q787" s="316"/>
      <c r="R787" s="316"/>
      <c r="S787" s="316"/>
      <c r="T787" s="316"/>
      <c r="U787" s="316"/>
      <c r="V787" s="316"/>
      <c r="W787" s="316"/>
      <c r="X787" s="316"/>
      <c r="Y787" s="316"/>
      <c r="Z787" s="316"/>
      <c r="AA787" s="316"/>
      <c r="AB787" s="316"/>
      <c r="AC787" s="316"/>
      <c r="AD787" s="316"/>
      <c r="AE787" s="316"/>
      <c r="AF787" s="316"/>
      <c r="AG787" s="316"/>
      <c r="AH787" s="316"/>
    </row>
    <row r="788">
      <c r="A788" s="314"/>
      <c r="B788" s="315"/>
      <c r="C788" s="316"/>
      <c r="D788" s="316"/>
      <c r="E788" s="316"/>
      <c r="F788" s="316"/>
      <c r="G788" s="316"/>
      <c r="H788" s="314"/>
      <c r="I788" s="317"/>
      <c r="J788" s="318"/>
      <c r="K788" s="316"/>
      <c r="L788" s="316"/>
      <c r="M788" s="316"/>
      <c r="N788" s="316"/>
      <c r="O788" s="316"/>
      <c r="P788" s="316"/>
      <c r="Q788" s="316"/>
      <c r="R788" s="316"/>
      <c r="S788" s="316"/>
      <c r="T788" s="316"/>
      <c r="U788" s="316"/>
      <c r="V788" s="316"/>
      <c r="W788" s="316"/>
      <c r="X788" s="316"/>
      <c r="Y788" s="316"/>
      <c r="Z788" s="316"/>
      <c r="AA788" s="316"/>
      <c r="AB788" s="316"/>
      <c r="AC788" s="316"/>
      <c r="AD788" s="316"/>
      <c r="AE788" s="316"/>
      <c r="AF788" s="316"/>
      <c r="AG788" s="316"/>
      <c r="AH788" s="316"/>
    </row>
    <row r="789">
      <c r="A789" s="314"/>
      <c r="B789" s="315"/>
      <c r="C789" s="316"/>
      <c r="D789" s="316"/>
      <c r="E789" s="316"/>
      <c r="F789" s="316"/>
      <c r="G789" s="316"/>
      <c r="H789" s="314"/>
      <c r="I789" s="317"/>
      <c r="J789" s="318"/>
      <c r="K789" s="316"/>
      <c r="L789" s="316"/>
      <c r="M789" s="316"/>
      <c r="N789" s="316"/>
      <c r="O789" s="316"/>
      <c r="P789" s="316"/>
      <c r="Q789" s="316"/>
      <c r="R789" s="316"/>
      <c r="S789" s="316"/>
      <c r="T789" s="316"/>
      <c r="U789" s="316"/>
      <c r="V789" s="316"/>
      <c r="W789" s="316"/>
      <c r="X789" s="316"/>
      <c r="Y789" s="316"/>
      <c r="Z789" s="316"/>
      <c r="AA789" s="316"/>
      <c r="AB789" s="316"/>
      <c r="AC789" s="316"/>
      <c r="AD789" s="316"/>
      <c r="AE789" s="316"/>
      <c r="AF789" s="316"/>
      <c r="AG789" s="316"/>
      <c r="AH789" s="316"/>
    </row>
    <row r="790">
      <c r="A790" s="314"/>
      <c r="B790" s="315"/>
      <c r="C790" s="316"/>
      <c r="D790" s="316"/>
      <c r="E790" s="316"/>
      <c r="F790" s="316"/>
      <c r="G790" s="316"/>
      <c r="H790" s="314"/>
      <c r="I790" s="317"/>
      <c r="J790" s="318"/>
      <c r="K790" s="316"/>
      <c r="L790" s="316"/>
      <c r="M790" s="316"/>
      <c r="N790" s="316"/>
      <c r="O790" s="316"/>
      <c r="P790" s="316"/>
      <c r="Q790" s="316"/>
      <c r="R790" s="316"/>
      <c r="S790" s="316"/>
      <c r="T790" s="316"/>
      <c r="U790" s="316"/>
      <c r="V790" s="316"/>
      <c r="W790" s="316"/>
      <c r="X790" s="316"/>
      <c r="Y790" s="316"/>
      <c r="Z790" s="316"/>
      <c r="AA790" s="316"/>
      <c r="AB790" s="316"/>
      <c r="AC790" s="316"/>
      <c r="AD790" s="316"/>
      <c r="AE790" s="316"/>
      <c r="AF790" s="316"/>
      <c r="AG790" s="316"/>
      <c r="AH790" s="316"/>
    </row>
    <row r="791">
      <c r="A791" s="314"/>
      <c r="B791" s="315"/>
      <c r="C791" s="316"/>
      <c r="D791" s="316"/>
      <c r="E791" s="316"/>
      <c r="F791" s="316"/>
      <c r="G791" s="316"/>
      <c r="H791" s="314"/>
      <c r="I791" s="317"/>
      <c r="J791" s="318"/>
      <c r="K791" s="316"/>
      <c r="L791" s="316"/>
      <c r="M791" s="316"/>
      <c r="N791" s="316"/>
      <c r="O791" s="316"/>
      <c r="P791" s="316"/>
      <c r="Q791" s="316"/>
      <c r="R791" s="316"/>
      <c r="S791" s="316"/>
      <c r="T791" s="316"/>
      <c r="U791" s="316"/>
      <c r="V791" s="316"/>
      <c r="W791" s="316"/>
      <c r="X791" s="316"/>
      <c r="Y791" s="316"/>
      <c r="Z791" s="316"/>
      <c r="AA791" s="316"/>
      <c r="AB791" s="316"/>
      <c r="AC791" s="316"/>
      <c r="AD791" s="316"/>
      <c r="AE791" s="316"/>
      <c r="AF791" s="316"/>
      <c r="AG791" s="316"/>
      <c r="AH791" s="316"/>
    </row>
    <row r="792">
      <c r="A792" s="314"/>
      <c r="B792" s="315"/>
      <c r="C792" s="316"/>
      <c r="D792" s="316"/>
      <c r="E792" s="316"/>
      <c r="F792" s="316"/>
      <c r="G792" s="316"/>
      <c r="H792" s="314"/>
      <c r="I792" s="317"/>
      <c r="J792" s="318"/>
      <c r="K792" s="316"/>
      <c r="L792" s="316"/>
      <c r="M792" s="316"/>
      <c r="N792" s="316"/>
      <c r="O792" s="316"/>
      <c r="P792" s="316"/>
      <c r="Q792" s="316"/>
      <c r="R792" s="316"/>
      <c r="S792" s="316"/>
      <c r="T792" s="316"/>
      <c r="U792" s="316"/>
      <c r="V792" s="316"/>
      <c r="W792" s="316"/>
      <c r="X792" s="316"/>
      <c r="Y792" s="316"/>
      <c r="Z792" s="316"/>
      <c r="AA792" s="316"/>
      <c r="AB792" s="316"/>
      <c r="AC792" s="316"/>
      <c r="AD792" s="316"/>
      <c r="AE792" s="316"/>
      <c r="AF792" s="316"/>
      <c r="AG792" s="316"/>
      <c r="AH792" s="316"/>
    </row>
    <row r="793">
      <c r="A793" s="314"/>
      <c r="B793" s="315"/>
      <c r="C793" s="316"/>
      <c r="D793" s="316"/>
      <c r="E793" s="316"/>
      <c r="F793" s="316"/>
      <c r="G793" s="316"/>
      <c r="H793" s="314"/>
      <c r="I793" s="317"/>
      <c r="J793" s="318"/>
      <c r="K793" s="316"/>
      <c r="L793" s="316"/>
      <c r="M793" s="316"/>
      <c r="N793" s="316"/>
      <c r="O793" s="316"/>
      <c r="P793" s="316"/>
      <c r="Q793" s="316"/>
      <c r="R793" s="316"/>
      <c r="S793" s="316"/>
      <c r="T793" s="316"/>
      <c r="U793" s="316"/>
      <c r="V793" s="316"/>
      <c r="W793" s="316"/>
      <c r="X793" s="316"/>
      <c r="Y793" s="316"/>
      <c r="Z793" s="316"/>
      <c r="AA793" s="316"/>
      <c r="AB793" s="316"/>
      <c r="AC793" s="316"/>
      <c r="AD793" s="316"/>
      <c r="AE793" s="316"/>
      <c r="AF793" s="316"/>
      <c r="AG793" s="316"/>
      <c r="AH793" s="316"/>
    </row>
    <row r="794">
      <c r="A794" s="314"/>
      <c r="B794" s="315"/>
      <c r="C794" s="316"/>
      <c r="D794" s="316"/>
      <c r="E794" s="316"/>
      <c r="F794" s="316"/>
      <c r="G794" s="316"/>
      <c r="H794" s="314"/>
      <c r="I794" s="317"/>
      <c r="J794" s="318"/>
      <c r="K794" s="316"/>
      <c r="L794" s="316"/>
      <c r="M794" s="316"/>
      <c r="N794" s="316"/>
      <c r="O794" s="316"/>
      <c r="P794" s="316"/>
      <c r="Q794" s="316"/>
      <c r="R794" s="316"/>
      <c r="S794" s="316"/>
      <c r="T794" s="316"/>
      <c r="U794" s="316"/>
      <c r="V794" s="316"/>
      <c r="W794" s="316"/>
      <c r="X794" s="316"/>
      <c r="Y794" s="316"/>
      <c r="Z794" s="316"/>
      <c r="AA794" s="316"/>
      <c r="AB794" s="316"/>
      <c r="AC794" s="316"/>
      <c r="AD794" s="316"/>
      <c r="AE794" s="316"/>
      <c r="AF794" s="316"/>
      <c r="AG794" s="316"/>
      <c r="AH794" s="316"/>
    </row>
    <row r="795">
      <c r="A795" s="314"/>
      <c r="B795" s="315"/>
      <c r="C795" s="316"/>
      <c r="D795" s="316"/>
      <c r="E795" s="316"/>
      <c r="F795" s="316"/>
      <c r="G795" s="316"/>
      <c r="H795" s="314"/>
      <c r="I795" s="317"/>
      <c r="J795" s="318"/>
      <c r="K795" s="316"/>
      <c r="L795" s="316"/>
      <c r="M795" s="316"/>
      <c r="N795" s="316"/>
      <c r="O795" s="316"/>
      <c r="P795" s="316"/>
      <c r="Q795" s="316"/>
      <c r="R795" s="316"/>
      <c r="S795" s="316"/>
      <c r="T795" s="316"/>
      <c r="U795" s="316"/>
      <c r="V795" s="316"/>
      <c r="W795" s="316"/>
      <c r="X795" s="316"/>
      <c r="Y795" s="316"/>
      <c r="Z795" s="316"/>
      <c r="AA795" s="316"/>
      <c r="AB795" s="316"/>
      <c r="AC795" s="316"/>
      <c r="AD795" s="316"/>
      <c r="AE795" s="316"/>
      <c r="AF795" s="316"/>
      <c r="AG795" s="316"/>
      <c r="AH795" s="316"/>
    </row>
    <row r="796">
      <c r="A796" s="314"/>
      <c r="B796" s="315"/>
      <c r="C796" s="316"/>
      <c r="D796" s="316"/>
      <c r="E796" s="316"/>
      <c r="F796" s="316"/>
      <c r="G796" s="316"/>
      <c r="H796" s="314"/>
      <c r="I796" s="317"/>
      <c r="J796" s="318"/>
      <c r="K796" s="316"/>
      <c r="L796" s="316"/>
      <c r="M796" s="316"/>
      <c r="N796" s="316"/>
      <c r="O796" s="316"/>
      <c r="P796" s="316"/>
      <c r="Q796" s="316"/>
      <c r="R796" s="316"/>
      <c r="S796" s="316"/>
      <c r="T796" s="316"/>
      <c r="U796" s="316"/>
      <c r="V796" s="316"/>
      <c r="W796" s="316"/>
      <c r="X796" s="316"/>
      <c r="Y796" s="316"/>
      <c r="Z796" s="316"/>
      <c r="AA796" s="316"/>
      <c r="AB796" s="316"/>
      <c r="AC796" s="316"/>
      <c r="AD796" s="316"/>
      <c r="AE796" s="316"/>
      <c r="AF796" s="316"/>
      <c r="AG796" s="316"/>
      <c r="AH796" s="316"/>
    </row>
    <row r="797">
      <c r="A797" s="314"/>
      <c r="B797" s="315"/>
      <c r="C797" s="316"/>
      <c r="D797" s="316"/>
      <c r="E797" s="316"/>
      <c r="F797" s="316"/>
      <c r="G797" s="316"/>
      <c r="H797" s="314"/>
      <c r="I797" s="317"/>
      <c r="J797" s="318"/>
      <c r="K797" s="316"/>
      <c r="L797" s="316"/>
      <c r="M797" s="316"/>
      <c r="N797" s="316"/>
      <c r="O797" s="316"/>
      <c r="P797" s="316"/>
      <c r="Q797" s="316"/>
      <c r="R797" s="316"/>
      <c r="S797" s="316"/>
      <c r="T797" s="316"/>
      <c r="U797" s="316"/>
      <c r="V797" s="316"/>
      <c r="W797" s="316"/>
      <c r="X797" s="316"/>
      <c r="Y797" s="316"/>
      <c r="Z797" s="316"/>
      <c r="AA797" s="316"/>
      <c r="AB797" s="316"/>
      <c r="AC797" s="316"/>
      <c r="AD797" s="316"/>
      <c r="AE797" s="316"/>
      <c r="AF797" s="316"/>
      <c r="AG797" s="316"/>
      <c r="AH797" s="316"/>
    </row>
    <row r="798">
      <c r="A798" s="314"/>
      <c r="B798" s="315"/>
      <c r="C798" s="316"/>
      <c r="D798" s="316"/>
      <c r="E798" s="316"/>
      <c r="F798" s="316"/>
      <c r="G798" s="316"/>
      <c r="H798" s="314"/>
      <c r="I798" s="317"/>
      <c r="J798" s="318"/>
      <c r="K798" s="316"/>
      <c r="L798" s="316"/>
      <c r="M798" s="316"/>
      <c r="N798" s="316"/>
      <c r="O798" s="316"/>
      <c r="P798" s="316"/>
      <c r="Q798" s="316"/>
      <c r="R798" s="316"/>
      <c r="S798" s="316"/>
      <c r="T798" s="316"/>
      <c r="U798" s="316"/>
      <c r="V798" s="316"/>
      <c r="W798" s="316"/>
      <c r="X798" s="316"/>
      <c r="Y798" s="316"/>
      <c r="Z798" s="316"/>
      <c r="AA798" s="316"/>
      <c r="AB798" s="316"/>
      <c r="AC798" s="316"/>
      <c r="AD798" s="316"/>
      <c r="AE798" s="316"/>
      <c r="AF798" s="316"/>
      <c r="AG798" s="316"/>
      <c r="AH798" s="316"/>
    </row>
    <row r="799">
      <c r="A799" s="314"/>
      <c r="B799" s="315"/>
      <c r="C799" s="316"/>
      <c r="D799" s="316"/>
      <c r="E799" s="316"/>
      <c r="F799" s="316"/>
      <c r="G799" s="316"/>
      <c r="H799" s="314"/>
      <c r="I799" s="317"/>
      <c r="J799" s="318"/>
      <c r="K799" s="316"/>
      <c r="L799" s="316"/>
      <c r="M799" s="316"/>
      <c r="N799" s="316"/>
      <c r="O799" s="316"/>
      <c r="P799" s="316"/>
      <c r="Q799" s="316"/>
      <c r="R799" s="316"/>
      <c r="S799" s="316"/>
      <c r="T799" s="316"/>
      <c r="U799" s="316"/>
      <c r="V799" s="316"/>
      <c r="W799" s="316"/>
      <c r="X799" s="316"/>
      <c r="Y799" s="316"/>
      <c r="Z799" s="316"/>
      <c r="AA799" s="316"/>
      <c r="AB799" s="316"/>
      <c r="AC799" s="316"/>
      <c r="AD799" s="316"/>
      <c r="AE799" s="316"/>
      <c r="AF799" s="316"/>
      <c r="AG799" s="316"/>
      <c r="AH799" s="316"/>
    </row>
    <row r="800">
      <c r="A800" s="314"/>
      <c r="B800" s="315"/>
      <c r="C800" s="316"/>
      <c r="D800" s="316"/>
      <c r="E800" s="316"/>
      <c r="F800" s="316"/>
      <c r="G800" s="316"/>
      <c r="H800" s="314"/>
      <c r="I800" s="317"/>
      <c r="J800" s="318"/>
      <c r="K800" s="316"/>
      <c r="L800" s="316"/>
      <c r="M800" s="316"/>
      <c r="N800" s="316"/>
      <c r="O800" s="316"/>
      <c r="P800" s="316"/>
      <c r="Q800" s="316"/>
      <c r="R800" s="316"/>
      <c r="S800" s="316"/>
      <c r="T800" s="316"/>
      <c r="U800" s="316"/>
      <c r="V800" s="316"/>
      <c r="W800" s="316"/>
      <c r="X800" s="316"/>
      <c r="Y800" s="316"/>
      <c r="Z800" s="316"/>
      <c r="AA800" s="316"/>
      <c r="AB800" s="316"/>
      <c r="AC800" s="316"/>
      <c r="AD800" s="316"/>
      <c r="AE800" s="316"/>
      <c r="AF800" s="316"/>
      <c r="AG800" s="316"/>
      <c r="AH800" s="316"/>
    </row>
    <row r="801">
      <c r="A801" s="314"/>
      <c r="B801" s="315"/>
      <c r="C801" s="316"/>
      <c r="D801" s="316"/>
      <c r="E801" s="316"/>
      <c r="F801" s="316"/>
      <c r="G801" s="316"/>
      <c r="H801" s="314"/>
      <c r="I801" s="317"/>
      <c r="J801" s="318"/>
      <c r="K801" s="316"/>
      <c r="L801" s="316"/>
      <c r="M801" s="316"/>
      <c r="N801" s="316"/>
      <c r="O801" s="316"/>
      <c r="P801" s="316"/>
      <c r="Q801" s="316"/>
      <c r="R801" s="316"/>
      <c r="S801" s="316"/>
      <c r="T801" s="316"/>
      <c r="U801" s="316"/>
      <c r="V801" s="316"/>
      <c r="W801" s="316"/>
      <c r="X801" s="316"/>
      <c r="Y801" s="316"/>
      <c r="Z801" s="316"/>
      <c r="AA801" s="316"/>
      <c r="AB801" s="316"/>
      <c r="AC801" s="316"/>
      <c r="AD801" s="316"/>
      <c r="AE801" s="316"/>
      <c r="AF801" s="316"/>
      <c r="AG801" s="316"/>
      <c r="AH801" s="316"/>
    </row>
    <row r="802">
      <c r="A802" s="314"/>
      <c r="B802" s="315"/>
      <c r="C802" s="316"/>
      <c r="D802" s="316"/>
      <c r="E802" s="316"/>
      <c r="F802" s="316"/>
      <c r="G802" s="316"/>
      <c r="H802" s="314"/>
      <c r="I802" s="317"/>
      <c r="J802" s="318"/>
      <c r="K802" s="316"/>
      <c r="L802" s="316"/>
      <c r="M802" s="316"/>
      <c r="N802" s="316"/>
      <c r="O802" s="316"/>
      <c r="P802" s="316"/>
      <c r="Q802" s="316"/>
      <c r="R802" s="316"/>
      <c r="S802" s="316"/>
      <c r="T802" s="316"/>
      <c r="U802" s="316"/>
      <c r="V802" s="316"/>
      <c r="W802" s="316"/>
      <c r="X802" s="316"/>
      <c r="Y802" s="316"/>
      <c r="Z802" s="316"/>
      <c r="AA802" s="316"/>
      <c r="AB802" s="316"/>
      <c r="AC802" s="316"/>
      <c r="AD802" s="316"/>
      <c r="AE802" s="316"/>
      <c r="AF802" s="316"/>
      <c r="AG802" s="316"/>
      <c r="AH802" s="316"/>
    </row>
    <row r="803">
      <c r="A803" s="314"/>
      <c r="B803" s="315"/>
      <c r="C803" s="316"/>
      <c r="D803" s="316"/>
      <c r="E803" s="316"/>
      <c r="F803" s="316"/>
      <c r="G803" s="316"/>
      <c r="H803" s="314"/>
      <c r="I803" s="317"/>
      <c r="J803" s="318"/>
      <c r="K803" s="316"/>
      <c r="L803" s="316"/>
      <c r="M803" s="316"/>
      <c r="N803" s="316"/>
      <c r="O803" s="316"/>
      <c r="P803" s="316"/>
      <c r="Q803" s="316"/>
      <c r="R803" s="316"/>
      <c r="S803" s="316"/>
      <c r="T803" s="316"/>
      <c r="U803" s="316"/>
      <c r="V803" s="316"/>
      <c r="W803" s="316"/>
      <c r="X803" s="316"/>
      <c r="Y803" s="316"/>
      <c r="Z803" s="316"/>
      <c r="AA803" s="316"/>
      <c r="AB803" s="316"/>
      <c r="AC803" s="316"/>
      <c r="AD803" s="316"/>
      <c r="AE803" s="316"/>
      <c r="AF803" s="316"/>
      <c r="AG803" s="316"/>
      <c r="AH803" s="316"/>
    </row>
    <row r="804">
      <c r="A804" s="314"/>
      <c r="B804" s="315"/>
      <c r="C804" s="316"/>
      <c r="D804" s="316"/>
      <c r="E804" s="316"/>
      <c r="F804" s="316"/>
      <c r="G804" s="316"/>
      <c r="H804" s="314"/>
      <c r="I804" s="317"/>
      <c r="J804" s="318"/>
      <c r="K804" s="316"/>
      <c r="L804" s="316"/>
      <c r="M804" s="316"/>
      <c r="N804" s="316"/>
      <c r="O804" s="316"/>
      <c r="P804" s="316"/>
      <c r="Q804" s="316"/>
      <c r="R804" s="316"/>
      <c r="S804" s="316"/>
      <c r="T804" s="316"/>
      <c r="U804" s="316"/>
      <c r="V804" s="316"/>
      <c r="W804" s="316"/>
      <c r="X804" s="316"/>
      <c r="Y804" s="316"/>
      <c r="Z804" s="316"/>
      <c r="AA804" s="316"/>
      <c r="AB804" s="316"/>
      <c r="AC804" s="316"/>
      <c r="AD804" s="316"/>
      <c r="AE804" s="316"/>
      <c r="AF804" s="316"/>
      <c r="AG804" s="316"/>
      <c r="AH804" s="316"/>
    </row>
    <row r="805">
      <c r="A805" s="314"/>
      <c r="B805" s="315"/>
      <c r="C805" s="316"/>
      <c r="D805" s="316"/>
      <c r="E805" s="316"/>
      <c r="F805" s="316"/>
      <c r="G805" s="316"/>
      <c r="H805" s="314"/>
      <c r="I805" s="317"/>
      <c r="J805" s="318"/>
      <c r="K805" s="316"/>
      <c r="L805" s="316"/>
      <c r="M805" s="316"/>
      <c r="N805" s="316"/>
      <c r="O805" s="316"/>
      <c r="P805" s="316"/>
      <c r="Q805" s="316"/>
      <c r="R805" s="316"/>
      <c r="S805" s="316"/>
      <c r="T805" s="316"/>
      <c r="U805" s="316"/>
      <c r="V805" s="316"/>
      <c r="W805" s="316"/>
      <c r="X805" s="316"/>
      <c r="Y805" s="316"/>
      <c r="Z805" s="316"/>
      <c r="AA805" s="316"/>
      <c r="AB805" s="316"/>
      <c r="AC805" s="316"/>
      <c r="AD805" s="316"/>
      <c r="AE805" s="316"/>
      <c r="AF805" s="316"/>
      <c r="AG805" s="316"/>
      <c r="AH805" s="316"/>
    </row>
    <row r="806">
      <c r="A806" s="314"/>
      <c r="B806" s="315"/>
      <c r="C806" s="316"/>
      <c r="D806" s="316"/>
      <c r="E806" s="316"/>
      <c r="F806" s="316"/>
      <c r="G806" s="316"/>
      <c r="H806" s="314"/>
      <c r="I806" s="317"/>
      <c r="J806" s="318"/>
      <c r="K806" s="316"/>
      <c r="L806" s="316"/>
      <c r="M806" s="316"/>
      <c r="N806" s="316"/>
      <c r="O806" s="316"/>
      <c r="P806" s="316"/>
      <c r="Q806" s="316"/>
      <c r="R806" s="316"/>
      <c r="S806" s="316"/>
      <c r="T806" s="316"/>
      <c r="U806" s="316"/>
      <c r="V806" s="316"/>
      <c r="W806" s="316"/>
      <c r="X806" s="316"/>
      <c r="Y806" s="316"/>
      <c r="Z806" s="316"/>
      <c r="AA806" s="316"/>
      <c r="AB806" s="316"/>
      <c r="AC806" s="316"/>
      <c r="AD806" s="316"/>
      <c r="AE806" s="316"/>
      <c r="AF806" s="316"/>
      <c r="AG806" s="316"/>
      <c r="AH806" s="316"/>
    </row>
    <row r="807">
      <c r="A807" s="314"/>
      <c r="B807" s="315"/>
      <c r="C807" s="316"/>
      <c r="D807" s="316"/>
      <c r="E807" s="316"/>
      <c r="F807" s="316"/>
      <c r="G807" s="316"/>
      <c r="H807" s="314"/>
      <c r="I807" s="317"/>
      <c r="J807" s="318"/>
      <c r="K807" s="316"/>
      <c r="L807" s="316"/>
      <c r="M807" s="316"/>
      <c r="N807" s="316"/>
      <c r="O807" s="316"/>
      <c r="P807" s="316"/>
      <c r="Q807" s="316"/>
      <c r="R807" s="316"/>
      <c r="S807" s="316"/>
      <c r="T807" s="316"/>
      <c r="U807" s="316"/>
      <c r="V807" s="316"/>
      <c r="W807" s="316"/>
      <c r="X807" s="316"/>
      <c r="Y807" s="316"/>
      <c r="Z807" s="316"/>
      <c r="AA807" s="316"/>
      <c r="AB807" s="316"/>
      <c r="AC807" s="316"/>
      <c r="AD807" s="316"/>
      <c r="AE807" s="316"/>
      <c r="AF807" s="316"/>
      <c r="AG807" s="316"/>
      <c r="AH807" s="316"/>
    </row>
    <row r="808">
      <c r="A808" s="314"/>
      <c r="B808" s="315"/>
      <c r="C808" s="316"/>
      <c r="D808" s="316"/>
      <c r="E808" s="316"/>
      <c r="F808" s="316"/>
      <c r="G808" s="316"/>
      <c r="H808" s="314"/>
      <c r="I808" s="317"/>
      <c r="J808" s="318"/>
      <c r="K808" s="316"/>
      <c r="L808" s="316"/>
      <c r="M808" s="316"/>
      <c r="N808" s="316"/>
      <c r="O808" s="316"/>
      <c r="P808" s="316"/>
      <c r="Q808" s="316"/>
      <c r="R808" s="316"/>
      <c r="S808" s="316"/>
      <c r="T808" s="316"/>
      <c r="U808" s="316"/>
      <c r="V808" s="316"/>
      <c r="W808" s="316"/>
      <c r="X808" s="316"/>
      <c r="Y808" s="316"/>
      <c r="Z808" s="316"/>
      <c r="AA808" s="316"/>
      <c r="AB808" s="316"/>
      <c r="AC808" s="316"/>
      <c r="AD808" s="316"/>
      <c r="AE808" s="316"/>
      <c r="AF808" s="316"/>
      <c r="AG808" s="316"/>
      <c r="AH808" s="316"/>
    </row>
    <row r="809">
      <c r="A809" s="314"/>
      <c r="B809" s="315"/>
      <c r="C809" s="316"/>
      <c r="D809" s="316"/>
      <c r="E809" s="316"/>
      <c r="F809" s="316"/>
      <c r="G809" s="316"/>
      <c r="H809" s="314"/>
      <c r="I809" s="317"/>
      <c r="J809" s="318"/>
      <c r="K809" s="316"/>
      <c r="L809" s="316"/>
      <c r="M809" s="316"/>
      <c r="N809" s="316"/>
      <c r="O809" s="316"/>
      <c r="P809" s="316"/>
      <c r="Q809" s="316"/>
      <c r="R809" s="316"/>
      <c r="S809" s="316"/>
      <c r="T809" s="316"/>
      <c r="U809" s="316"/>
      <c r="V809" s="316"/>
      <c r="W809" s="316"/>
      <c r="X809" s="316"/>
      <c r="Y809" s="316"/>
      <c r="Z809" s="316"/>
      <c r="AA809" s="316"/>
      <c r="AB809" s="316"/>
      <c r="AC809" s="316"/>
      <c r="AD809" s="316"/>
      <c r="AE809" s="316"/>
      <c r="AF809" s="316"/>
      <c r="AG809" s="316"/>
      <c r="AH809" s="316"/>
    </row>
    <row r="810">
      <c r="A810" s="314"/>
      <c r="B810" s="315"/>
      <c r="C810" s="316"/>
      <c r="D810" s="316"/>
      <c r="E810" s="316"/>
      <c r="F810" s="316"/>
      <c r="G810" s="316"/>
      <c r="H810" s="314"/>
      <c r="I810" s="317"/>
      <c r="J810" s="318"/>
      <c r="K810" s="316"/>
      <c r="L810" s="316"/>
      <c r="M810" s="316"/>
      <c r="N810" s="316"/>
      <c r="O810" s="316"/>
      <c r="P810" s="316"/>
      <c r="Q810" s="316"/>
      <c r="R810" s="316"/>
      <c r="S810" s="316"/>
      <c r="T810" s="316"/>
      <c r="U810" s="316"/>
      <c r="V810" s="316"/>
      <c r="W810" s="316"/>
      <c r="X810" s="316"/>
      <c r="Y810" s="316"/>
      <c r="Z810" s="316"/>
      <c r="AA810" s="316"/>
      <c r="AB810" s="316"/>
      <c r="AC810" s="316"/>
      <c r="AD810" s="316"/>
      <c r="AE810" s="316"/>
      <c r="AF810" s="316"/>
      <c r="AG810" s="316"/>
      <c r="AH810" s="316"/>
    </row>
    <row r="811">
      <c r="A811" s="314"/>
      <c r="B811" s="315"/>
      <c r="C811" s="316"/>
      <c r="D811" s="316"/>
      <c r="E811" s="316"/>
      <c r="F811" s="316"/>
      <c r="G811" s="316"/>
      <c r="H811" s="314"/>
      <c r="I811" s="317"/>
      <c r="J811" s="318"/>
      <c r="K811" s="316"/>
      <c r="L811" s="316"/>
      <c r="M811" s="316"/>
      <c r="N811" s="316"/>
      <c r="O811" s="316"/>
      <c r="P811" s="316"/>
      <c r="Q811" s="316"/>
      <c r="R811" s="316"/>
      <c r="S811" s="316"/>
      <c r="T811" s="316"/>
      <c r="U811" s="316"/>
      <c r="V811" s="316"/>
      <c r="W811" s="316"/>
      <c r="X811" s="316"/>
      <c r="Y811" s="316"/>
      <c r="Z811" s="316"/>
      <c r="AA811" s="316"/>
      <c r="AB811" s="316"/>
      <c r="AC811" s="316"/>
      <c r="AD811" s="316"/>
      <c r="AE811" s="316"/>
      <c r="AF811" s="316"/>
      <c r="AG811" s="316"/>
      <c r="AH811" s="316"/>
    </row>
    <row r="812">
      <c r="A812" s="314"/>
      <c r="B812" s="315"/>
      <c r="C812" s="316"/>
      <c r="D812" s="316"/>
      <c r="E812" s="316"/>
      <c r="F812" s="316"/>
      <c r="G812" s="316"/>
      <c r="H812" s="314"/>
      <c r="I812" s="317"/>
      <c r="J812" s="318"/>
      <c r="K812" s="316"/>
      <c r="L812" s="316"/>
      <c r="M812" s="316"/>
      <c r="N812" s="316"/>
      <c r="O812" s="316"/>
      <c r="P812" s="316"/>
      <c r="Q812" s="316"/>
      <c r="R812" s="316"/>
      <c r="S812" s="316"/>
      <c r="T812" s="316"/>
      <c r="U812" s="316"/>
      <c r="V812" s="316"/>
      <c r="W812" s="316"/>
      <c r="X812" s="316"/>
      <c r="Y812" s="316"/>
      <c r="Z812" s="316"/>
      <c r="AA812" s="316"/>
      <c r="AB812" s="316"/>
      <c r="AC812" s="316"/>
      <c r="AD812" s="316"/>
      <c r="AE812" s="316"/>
      <c r="AF812" s="316"/>
      <c r="AG812" s="316"/>
      <c r="AH812" s="316"/>
    </row>
    <row r="813">
      <c r="A813" s="314"/>
      <c r="B813" s="315"/>
      <c r="C813" s="316"/>
      <c r="D813" s="316"/>
      <c r="E813" s="316"/>
      <c r="F813" s="316"/>
      <c r="G813" s="316"/>
      <c r="H813" s="314"/>
      <c r="I813" s="317"/>
      <c r="J813" s="318"/>
      <c r="K813" s="316"/>
      <c r="L813" s="316"/>
      <c r="M813" s="316"/>
      <c r="N813" s="316"/>
      <c r="O813" s="316"/>
      <c r="P813" s="316"/>
      <c r="Q813" s="316"/>
      <c r="R813" s="316"/>
      <c r="S813" s="316"/>
      <c r="T813" s="316"/>
      <c r="U813" s="316"/>
      <c r="V813" s="316"/>
      <c r="W813" s="316"/>
      <c r="X813" s="316"/>
      <c r="Y813" s="316"/>
      <c r="Z813" s="316"/>
      <c r="AA813" s="316"/>
      <c r="AB813" s="316"/>
      <c r="AC813" s="316"/>
      <c r="AD813" s="316"/>
      <c r="AE813" s="316"/>
      <c r="AF813" s="316"/>
      <c r="AG813" s="316"/>
      <c r="AH813" s="316"/>
    </row>
    <row r="814">
      <c r="A814" s="314"/>
      <c r="B814" s="315"/>
      <c r="C814" s="316"/>
      <c r="D814" s="316"/>
      <c r="E814" s="316"/>
      <c r="F814" s="316"/>
      <c r="G814" s="316"/>
      <c r="H814" s="314"/>
      <c r="I814" s="317"/>
      <c r="J814" s="318"/>
      <c r="K814" s="316"/>
      <c r="L814" s="316"/>
      <c r="M814" s="316"/>
      <c r="N814" s="316"/>
      <c r="O814" s="316"/>
      <c r="P814" s="316"/>
      <c r="Q814" s="316"/>
      <c r="R814" s="316"/>
      <c r="S814" s="316"/>
      <c r="T814" s="316"/>
      <c r="U814" s="316"/>
      <c r="V814" s="316"/>
      <c r="W814" s="316"/>
      <c r="X814" s="316"/>
      <c r="Y814" s="316"/>
      <c r="Z814" s="316"/>
      <c r="AA814" s="316"/>
      <c r="AB814" s="316"/>
      <c r="AC814" s="316"/>
      <c r="AD814" s="316"/>
      <c r="AE814" s="316"/>
      <c r="AF814" s="316"/>
      <c r="AG814" s="316"/>
      <c r="AH814" s="316"/>
    </row>
    <row r="815">
      <c r="A815" s="314"/>
      <c r="B815" s="315"/>
      <c r="C815" s="316"/>
      <c r="D815" s="316"/>
      <c r="E815" s="316"/>
      <c r="F815" s="316"/>
      <c r="G815" s="316"/>
      <c r="H815" s="314"/>
      <c r="I815" s="317"/>
      <c r="J815" s="318"/>
      <c r="K815" s="316"/>
      <c r="L815" s="316"/>
      <c r="M815" s="316"/>
      <c r="N815" s="316"/>
      <c r="O815" s="316"/>
      <c r="P815" s="316"/>
      <c r="Q815" s="316"/>
      <c r="R815" s="316"/>
      <c r="S815" s="316"/>
      <c r="T815" s="316"/>
      <c r="U815" s="316"/>
      <c r="V815" s="316"/>
      <c r="W815" s="316"/>
      <c r="X815" s="316"/>
      <c r="Y815" s="316"/>
      <c r="Z815" s="316"/>
      <c r="AA815" s="316"/>
      <c r="AB815" s="316"/>
      <c r="AC815" s="316"/>
      <c r="AD815" s="316"/>
      <c r="AE815" s="316"/>
      <c r="AF815" s="316"/>
      <c r="AG815" s="316"/>
      <c r="AH815" s="316"/>
    </row>
    <row r="816">
      <c r="A816" s="314"/>
      <c r="B816" s="315"/>
      <c r="C816" s="316"/>
      <c r="D816" s="316"/>
      <c r="E816" s="316"/>
      <c r="F816" s="316"/>
      <c r="G816" s="316"/>
      <c r="H816" s="314"/>
      <c r="I816" s="317"/>
      <c r="J816" s="318"/>
      <c r="K816" s="316"/>
      <c r="L816" s="316"/>
      <c r="M816" s="316"/>
      <c r="N816" s="316"/>
      <c r="O816" s="316"/>
      <c r="P816" s="316"/>
      <c r="Q816" s="316"/>
      <c r="R816" s="316"/>
      <c r="S816" s="316"/>
      <c r="T816" s="316"/>
      <c r="U816" s="316"/>
      <c r="V816" s="316"/>
      <c r="W816" s="316"/>
      <c r="X816" s="316"/>
      <c r="Y816" s="316"/>
      <c r="Z816" s="316"/>
      <c r="AA816" s="316"/>
      <c r="AB816" s="316"/>
      <c r="AC816" s="316"/>
      <c r="AD816" s="316"/>
      <c r="AE816" s="316"/>
      <c r="AF816" s="316"/>
      <c r="AG816" s="316"/>
      <c r="AH816" s="316"/>
    </row>
    <row r="817">
      <c r="A817" s="314"/>
      <c r="B817" s="315"/>
      <c r="C817" s="316"/>
      <c r="D817" s="316"/>
      <c r="E817" s="316"/>
      <c r="F817" s="316"/>
      <c r="G817" s="316"/>
      <c r="H817" s="314"/>
      <c r="I817" s="317"/>
      <c r="J817" s="318"/>
      <c r="K817" s="316"/>
      <c r="L817" s="316"/>
      <c r="M817" s="316"/>
      <c r="N817" s="316"/>
      <c r="O817" s="316"/>
      <c r="P817" s="316"/>
      <c r="Q817" s="316"/>
      <c r="R817" s="316"/>
      <c r="S817" s="316"/>
      <c r="T817" s="316"/>
      <c r="U817" s="316"/>
      <c r="V817" s="316"/>
      <c r="W817" s="316"/>
      <c r="X817" s="316"/>
      <c r="Y817" s="316"/>
      <c r="Z817" s="316"/>
      <c r="AA817" s="316"/>
      <c r="AB817" s="316"/>
      <c r="AC817" s="316"/>
      <c r="AD817" s="316"/>
      <c r="AE817" s="316"/>
      <c r="AF817" s="316"/>
      <c r="AG817" s="316"/>
      <c r="AH817" s="316"/>
    </row>
    <row r="818">
      <c r="A818" s="314"/>
      <c r="B818" s="315"/>
      <c r="C818" s="316"/>
      <c r="D818" s="316"/>
      <c r="E818" s="316"/>
      <c r="F818" s="316"/>
      <c r="G818" s="316"/>
      <c r="H818" s="314"/>
      <c r="I818" s="317"/>
      <c r="J818" s="318"/>
      <c r="K818" s="316"/>
      <c r="L818" s="316"/>
      <c r="M818" s="316"/>
      <c r="N818" s="316"/>
      <c r="O818" s="316"/>
      <c r="P818" s="316"/>
      <c r="Q818" s="316"/>
      <c r="R818" s="316"/>
      <c r="S818" s="316"/>
      <c r="T818" s="316"/>
      <c r="U818" s="316"/>
      <c r="V818" s="316"/>
      <c r="W818" s="316"/>
      <c r="X818" s="316"/>
      <c r="Y818" s="316"/>
      <c r="Z818" s="316"/>
      <c r="AA818" s="316"/>
      <c r="AB818" s="316"/>
      <c r="AC818" s="316"/>
      <c r="AD818" s="316"/>
      <c r="AE818" s="316"/>
      <c r="AF818" s="316"/>
      <c r="AG818" s="316"/>
      <c r="AH818" s="316"/>
    </row>
    <row r="819">
      <c r="A819" s="314"/>
      <c r="B819" s="315"/>
      <c r="C819" s="316"/>
      <c r="D819" s="316"/>
      <c r="E819" s="316"/>
      <c r="F819" s="316"/>
      <c r="G819" s="316"/>
      <c r="H819" s="314"/>
      <c r="I819" s="317"/>
      <c r="J819" s="318"/>
      <c r="K819" s="316"/>
      <c r="L819" s="316"/>
      <c r="M819" s="316"/>
      <c r="N819" s="316"/>
      <c r="O819" s="316"/>
      <c r="P819" s="316"/>
      <c r="Q819" s="316"/>
      <c r="R819" s="316"/>
      <c r="S819" s="316"/>
      <c r="T819" s="316"/>
      <c r="U819" s="316"/>
      <c r="V819" s="316"/>
      <c r="W819" s="316"/>
      <c r="X819" s="316"/>
      <c r="Y819" s="316"/>
      <c r="Z819" s="316"/>
      <c r="AA819" s="316"/>
      <c r="AB819" s="316"/>
      <c r="AC819" s="316"/>
      <c r="AD819" s="316"/>
      <c r="AE819" s="316"/>
      <c r="AF819" s="316"/>
      <c r="AG819" s="316"/>
      <c r="AH819" s="316"/>
    </row>
    <row r="820">
      <c r="A820" s="314"/>
      <c r="B820" s="315"/>
      <c r="C820" s="316"/>
      <c r="D820" s="316"/>
      <c r="E820" s="316"/>
      <c r="F820" s="316"/>
      <c r="G820" s="316"/>
      <c r="H820" s="314"/>
      <c r="I820" s="317"/>
      <c r="J820" s="318"/>
      <c r="K820" s="316"/>
      <c r="L820" s="316"/>
      <c r="M820" s="316"/>
      <c r="N820" s="316"/>
      <c r="O820" s="316"/>
      <c r="P820" s="316"/>
      <c r="Q820" s="316"/>
      <c r="R820" s="316"/>
      <c r="S820" s="316"/>
      <c r="T820" s="316"/>
      <c r="U820" s="316"/>
      <c r="V820" s="316"/>
      <c r="W820" s="316"/>
      <c r="X820" s="316"/>
      <c r="Y820" s="316"/>
      <c r="Z820" s="316"/>
      <c r="AA820" s="316"/>
      <c r="AB820" s="316"/>
      <c r="AC820" s="316"/>
      <c r="AD820" s="316"/>
      <c r="AE820" s="316"/>
      <c r="AF820" s="316"/>
      <c r="AG820" s="316"/>
      <c r="AH820" s="316"/>
    </row>
    <row r="821">
      <c r="A821" s="314"/>
      <c r="B821" s="315"/>
      <c r="C821" s="316"/>
      <c r="D821" s="316"/>
      <c r="E821" s="316"/>
      <c r="F821" s="316"/>
      <c r="G821" s="316"/>
      <c r="H821" s="314"/>
      <c r="I821" s="317"/>
      <c r="J821" s="318"/>
      <c r="K821" s="316"/>
      <c r="L821" s="316"/>
      <c r="M821" s="316"/>
      <c r="N821" s="316"/>
      <c r="O821" s="316"/>
      <c r="P821" s="316"/>
      <c r="Q821" s="316"/>
      <c r="R821" s="316"/>
      <c r="S821" s="316"/>
      <c r="T821" s="316"/>
      <c r="U821" s="316"/>
      <c r="V821" s="316"/>
      <c r="W821" s="316"/>
      <c r="X821" s="316"/>
      <c r="Y821" s="316"/>
      <c r="Z821" s="316"/>
      <c r="AA821" s="316"/>
      <c r="AB821" s="316"/>
      <c r="AC821" s="316"/>
      <c r="AD821" s="316"/>
      <c r="AE821" s="316"/>
      <c r="AF821" s="316"/>
      <c r="AG821" s="316"/>
      <c r="AH821" s="316"/>
    </row>
    <row r="822">
      <c r="A822" s="314"/>
      <c r="B822" s="315"/>
      <c r="C822" s="316"/>
      <c r="D822" s="316"/>
      <c r="E822" s="316"/>
      <c r="F822" s="316"/>
      <c r="G822" s="316"/>
      <c r="H822" s="314"/>
      <c r="I822" s="317"/>
      <c r="J822" s="318"/>
      <c r="K822" s="316"/>
      <c r="L822" s="316"/>
      <c r="M822" s="316"/>
      <c r="N822" s="316"/>
      <c r="O822" s="316"/>
      <c r="P822" s="316"/>
      <c r="Q822" s="316"/>
      <c r="R822" s="316"/>
      <c r="S822" s="316"/>
      <c r="T822" s="316"/>
      <c r="U822" s="316"/>
      <c r="V822" s="316"/>
      <c r="W822" s="316"/>
      <c r="X822" s="316"/>
      <c r="Y822" s="316"/>
      <c r="Z822" s="316"/>
      <c r="AA822" s="316"/>
      <c r="AB822" s="316"/>
      <c r="AC822" s="316"/>
      <c r="AD822" s="316"/>
      <c r="AE822" s="316"/>
      <c r="AF822" s="316"/>
      <c r="AG822" s="316"/>
      <c r="AH822" s="316"/>
    </row>
    <row r="823">
      <c r="A823" s="314"/>
      <c r="B823" s="315"/>
      <c r="C823" s="316"/>
      <c r="D823" s="316"/>
      <c r="E823" s="316"/>
      <c r="F823" s="316"/>
      <c r="G823" s="316"/>
      <c r="H823" s="314"/>
      <c r="I823" s="317"/>
      <c r="J823" s="318"/>
      <c r="K823" s="316"/>
      <c r="L823" s="316"/>
      <c r="M823" s="316"/>
      <c r="N823" s="316"/>
      <c r="O823" s="316"/>
      <c r="P823" s="316"/>
      <c r="Q823" s="316"/>
      <c r="R823" s="316"/>
      <c r="S823" s="316"/>
      <c r="T823" s="316"/>
      <c r="U823" s="316"/>
      <c r="V823" s="316"/>
      <c r="W823" s="316"/>
      <c r="X823" s="316"/>
      <c r="Y823" s="316"/>
      <c r="Z823" s="316"/>
      <c r="AA823" s="316"/>
      <c r="AB823" s="316"/>
      <c r="AC823" s="316"/>
      <c r="AD823" s="316"/>
      <c r="AE823" s="316"/>
      <c r="AF823" s="316"/>
      <c r="AG823" s="316"/>
      <c r="AH823" s="316"/>
    </row>
    <row r="824">
      <c r="A824" s="314"/>
      <c r="B824" s="315"/>
      <c r="C824" s="316"/>
      <c r="D824" s="316"/>
      <c r="E824" s="316"/>
      <c r="F824" s="316"/>
      <c r="G824" s="316"/>
      <c r="H824" s="314"/>
      <c r="I824" s="317"/>
      <c r="J824" s="318"/>
      <c r="K824" s="316"/>
      <c r="L824" s="316"/>
      <c r="M824" s="316"/>
      <c r="N824" s="316"/>
      <c r="O824" s="316"/>
      <c r="P824" s="316"/>
      <c r="Q824" s="316"/>
      <c r="R824" s="316"/>
      <c r="S824" s="316"/>
      <c r="T824" s="316"/>
      <c r="U824" s="316"/>
      <c r="V824" s="316"/>
      <c r="W824" s="316"/>
      <c r="X824" s="316"/>
      <c r="Y824" s="316"/>
      <c r="Z824" s="316"/>
      <c r="AA824" s="316"/>
      <c r="AB824" s="316"/>
      <c r="AC824" s="316"/>
      <c r="AD824" s="316"/>
      <c r="AE824" s="316"/>
      <c r="AF824" s="316"/>
      <c r="AG824" s="316"/>
      <c r="AH824" s="316"/>
    </row>
    <row r="825">
      <c r="A825" s="314"/>
      <c r="B825" s="315"/>
      <c r="C825" s="316"/>
      <c r="D825" s="316"/>
      <c r="E825" s="316"/>
      <c r="F825" s="316"/>
      <c r="G825" s="316"/>
      <c r="H825" s="314"/>
      <c r="I825" s="317"/>
      <c r="J825" s="318"/>
      <c r="K825" s="316"/>
      <c r="L825" s="316"/>
      <c r="M825" s="316"/>
      <c r="N825" s="316"/>
      <c r="O825" s="316"/>
      <c r="P825" s="316"/>
      <c r="Q825" s="316"/>
      <c r="R825" s="316"/>
      <c r="S825" s="316"/>
      <c r="T825" s="316"/>
      <c r="U825" s="316"/>
      <c r="V825" s="316"/>
      <c r="W825" s="316"/>
      <c r="X825" s="316"/>
      <c r="Y825" s="316"/>
      <c r="Z825" s="316"/>
      <c r="AA825" s="316"/>
      <c r="AB825" s="316"/>
      <c r="AC825" s="316"/>
      <c r="AD825" s="316"/>
      <c r="AE825" s="316"/>
      <c r="AF825" s="316"/>
      <c r="AG825" s="316"/>
      <c r="AH825" s="316"/>
    </row>
    <row r="826">
      <c r="A826" s="314"/>
      <c r="B826" s="315"/>
      <c r="C826" s="316"/>
      <c r="D826" s="316"/>
      <c r="E826" s="316"/>
      <c r="F826" s="316"/>
      <c r="G826" s="316"/>
      <c r="H826" s="314"/>
      <c r="I826" s="317"/>
      <c r="J826" s="318"/>
      <c r="K826" s="316"/>
      <c r="L826" s="316"/>
      <c r="M826" s="316"/>
      <c r="N826" s="316"/>
      <c r="O826" s="316"/>
      <c r="P826" s="316"/>
      <c r="Q826" s="316"/>
      <c r="R826" s="316"/>
      <c r="S826" s="316"/>
      <c r="T826" s="316"/>
      <c r="U826" s="316"/>
      <c r="V826" s="316"/>
      <c r="W826" s="316"/>
      <c r="X826" s="316"/>
      <c r="Y826" s="316"/>
      <c r="Z826" s="316"/>
      <c r="AA826" s="316"/>
      <c r="AB826" s="316"/>
      <c r="AC826" s="316"/>
      <c r="AD826" s="316"/>
      <c r="AE826" s="316"/>
      <c r="AF826" s="316"/>
      <c r="AG826" s="316"/>
      <c r="AH826" s="316"/>
    </row>
    <row r="827">
      <c r="A827" s="314"/>
      <c r="B827" s="315"/>
      <c r="C827" s="316"/>
      <c r="D827" s="316"/>
      <c r="E827" s="316"/>
      <c r="F827" s="316"/>
      <c r="G827" s="316"/>
      <c r="H827" s="314"/>
      <c r="I827" s="317"/>
      <c r="J827" s="318"/>
      <c r="K827" s="316"/>
      <c r="L827" s="316"/>
      <c r="M827" s="316"/>
      <c r="N827" s="316"/>
      <c r="O827" s="316"/>
      <c r="P827" s="316"/>
      <c r="Q827" s="316"/>
      <c r="R827" s="316"/>
      <c r="S827" s="316"/>
      <c r="T827" s="316"/>
      <c r="U827" s="316"/>
      <c r="V827" s="316"/>
      <c r="W827" s="316"/>
      <c r="X827" s="316"/>
      <c r="Y827" s="316"/>
      <c r="Z827" s="316"/>
      <c r="AA827" s="316"/>
      <c r="AB827" s="316"/>
      <c r="AC827" s="316"/>
      <c r="AD827" s="316"/>
      <c r="AE827" s="316"/>
      <c r="AF827" s="316"/>
      <c r="AG827" s="316"/>
      <c r="AH827" s="316"/>
    </row>
    <row r="828">
      <c r="A828" s="314"/>
      <c r="B828" s="315"/>
      <c r="C828" s="316"/>
      <c r="D828" s="316"/>
      <c r="E828" s="316"/>
      <c r="F828" s="316"/>
      <c r="G828" s="316"/>
      <c r="H828" s="314"/>
      <c r="I828" s="317"/>
      <c r="J828" s="318"/>
      <c r="K828" s="316"/>
      <c r="L828" s="316"/>
      <c r="M828" s="316"/>
      <c r="N828" s="316"/>
      <c r="O828" s="316"/>
      <c r="P828" s="316"/>
      <c r="Q828" s="316"/>
      <c r="R828" s="316"/>
      <c r="S828" s="316"/>
      <c r="T828" s="316"/>
      <c r="U828" s="316"/>
      <c r="V828" s="316"/>
      <c r="W828" s="316"/>
      <c r="X828" s="316"/>
      <c r="Y828" s="316"/>
      <c r="Z828" s="316"/>
      <c r="AA828" s="316"/>
      <c r="AB828" s="316"/>
      <c r="AC828" s="316"/>
      <c r="AD828" s="316"/>
      <c r="AE828" s="316"/>
      <c r="AF828" s="316"/>
      <c r="AG828" s="316"/>
      <c r="AH828" s="316"/>
    </row>
    <row r="829">
      <c r="A829" s="314"/>
      <c r="B829" s="315"/>
      <c r="C829" s="316"/>
      <c r="D829" s="316"/>
      <c r="E829" s="316"/>
      <c r="F829" s="316"/>
      <c r="G829" s="316"/>
      <c r="H829" s="314"/>
      <c r="I829" s="317"/>
      <c r="J829" s="318"/>
      <c r="K829" s="316"/>
      <c r="L829" s="316"/>
      <c r="M829" s="316"/>
      <c r="N829" s="316"/>
      <c r="O829" s="316"/>
      <c r="P829" s="316"/>
      <c r="Q829" s="316"/>
      <c r="R829" s="316"/>
      <c r="S829" s="316"/>
      <c r="T829" s="316"/>
      <c r="U829" s="316"/>
      <c r="V829" s="316"/>
      <c r="W829" s="316"/>
      <c r="X829" s="316"/>
      <c r="Y829" s="316"/>
      <c r="Z829" s="316"/>
      <c r="AA829" s="316"/>
      <c r="AB829" s="316"/>
      <c r="AC829" s="316"/>
      <c r="AD829" s="316"/>
      <c r="AE829" s="316"/>
      <c r="AF829" s="316"/>
      <c r="AG829" s="316"/>
      <c r="AH829" s="316"/>
    </row>
    <row r="830">
      <c r="A830" s="314"/>
      <c r="B830" s="315"/>
      <c r="C830" s="316"/>
      <c r="D830" s="316"/>
      <c r="E830" s="316"/>
      <c r="F830" s="316"/>
      <c r="G830" s="316"/>
      <c r="H830" s="314"/>
      <c r="I830" s="317"/>
      <c r="J830" s="318"/>
      <c r="K830" s="316"/>
      <c r="L830" s="316"/>
      <c r="M830" s="316"/>
      <c r="N830" s="316"/>
      <c r="O830" s="316"/>
      <c r="P830" s="316"/>
      <c r="Q830" s="316"/>
      <c r="R830" s="316"/>
      <c r="S830" s="316"/>
      <c r="T830" s="316"/>
      <c r="U830" s="316"/>
      <c r="V830" s="316"/>
      <c r="W830" s="316"/>
      <c r="X830" s="316"/>
      <c r="Y830" s="316"/>
      <c r="Z830" s="316"/>
      <c r="AA830" s="316"/>
      <c r="AB830" s="316"/>
      <c r="AC830" s="316"/>
      <c r="AD830" s="316"/>
      <c r="AE830" s="316"/>
      <c r="AF830" s="316"/>
      <c r="AG830" s="316"/>
      <c r="AH830" s="316"/>
    </row>
    <row r="831">
      <c r="A831" s="314"/>
      <c r="B831" s="315"/>
      <c r="C831" s="316"/>
      <c r="D831" s="316"/>
      <c r="E831" s="316"/>
      <c r="F831" s="316"/>
      <c r="G831" s="316"/>
      <c r="H831" s="314"/>
      <c r="I831" s="317"/>
      <c r="J831" s="318"/>
      <c r="K831" s="316"/>
      <c r="L831" s="316"/>
      <c r="M831" s="316"/>
      <c r="N831" s="316"/>
      <c r="O831" s="316"/>
      <c r="P831" s="316"/>
      <c r="Q831" s="316"/>
      <c r="R831" s="316"/>
      <c r="S831" s="316"/>
      <c r="T831" s="316"/>
      <c r="U831" s="316"/>
      <c r="V831" s="316"/>
      <c r="W831" s="316"/>
      <c r="X831" s="316"/>
      <c r="Y831" s="316"/>
      <c r="Z831" s="316"/>
      <c r="AA831" s="316"/>
      <c r="AB831" s="316"/>
      <c r="AC831" s="316"/>
      <c r="AD831" s="316"/>
      <c r="AE831" s="316"/>
      <c r="AF831" s="316"/>
      <c r="AG831" s="316"/>
      <c r="AH831" s="316"/>
    </row>
    <row r="832">
      <c r="A832" s="314"/>
      <c r="B832" s="315"/>
      <c r="C832" s="316"/>
      <c r="D832" s="316"/>
      <c r="E832" s="316"/>
      <c r="F832" s="316"/>
      <c r="G832" s="316"/>
      <c r="H832" s="314"/>
      <c r="I832" s="317"/>
      <c r="J832" s="318"/>
      <c r="K832" s="316"/>
      <c r="L832" s="316"/>
      <c r="M832" s="316"/>
      <c r="N832" s="316"/>
      <c r="O832" s="316"/>
      <c r="P832" s="316"/>
      <c r="Q832" s="316"/>
      <c r="R832" s="316"/>
      <c r="S832" s="316"/>
      <c r="T832" s="316"/>
      <c r="U832" s="316"/>
      <c r="V832" s="316"/>
      <c r="W832" s="316"/>
      <c r="X832" s="316"/>
      <c r="Y832" s="316"/>
      <c r="Z832" s="316"/>
      <c r="AA832" s="316"/>
      <c r="AB832" s="316"/>
      <c r="AC832" s="316"/>
      <c r="AD832" s="316"/>
      <c r="AE832" s="316"/>
      <c r="AF832" s="316"/>
      <c r="AG832" s="316"/>
      <c r="AH832" s="316"/>
    </row>
    <row r="833">
      <c r="A833" s="314"/>
      <c r="B833" s="315"/>
      <c r="C833" s="316"/>
      <c r="D833" s="316"/>
      <c r="E833" s="316"/>
      <c r="F833" s="316"/>
      <c r="G833" s="316"/>
      <c r="H833" s="314"/>
      <c r="I833" s="317"/>
      <c r="J833" s="318"/>
      <c r="K833" s="316"/>
      <c r="L833" s="316"/>
      <c r="M833" s="316"/>
      <c r="N833" s="316"/>
      <c r="O833" s="316"/>
      <c r="P833" s="316"/>
      <c r="Q833" s="316"/>
      <c r="R833" s="316"/>
      <c r="S833" s="316"/>
      <c r="T833" s="316"/>
      <c r="U833" s="316"/>
      <c r="V833" s="316"/>
      <c r="W833" s="316"/>
      <c r="X833" s="316"/>
      <c r="Y833" s="316"/>
      <c r="Z833" s="316"/>
      <c r="AA833" s="316"/>
      <c r="AB833" s="316"/>
      <c r="AC833" s="316"/>
      <c r="AD833" s="316"/>
      <c r="AE833" s="316"/>
      <c r="AF833" s="316"/>
      <c r="AG833" s="316"/>
      <c r="AH833" s="316"/>
    </row>
    <row r="834">
      <c r="A834" s="314"/>
      <c r="B834" s="315"/>
      <c r="C834" s="316"/>
      <c r="D834" s="316"/>
      <c r="E834" s="316"/>
      <c r="F834" s="316"/>
      <c r="G834" s="316"/>
      <c r="H834" s="314"/>
      <c r="I834" s="317"/>
      <c r="J834" s="318"/>
      <c r="K834" s="316"/>
      <c r="L834" s="316"/>
      <c r="M834" s="316"/>
      <c r="N834" s="316"/>
      <c r="O834" s="316"/>
      <c r="P834" s="316"/>
      <c r="Q834" s="316"/>
      <c r="R834" s="316"/>
      <c r="S834" s="316"/>
      <c r="T834" s="316"/>
      <c r="U834" s="316"/>
      <c r="V834" s="316"/>
      <c r="W834" s="316"/>
      <c r="X834" s="316"/>
      <c r="Y834" s="316"/>
      <c r="Z834" s="316"/>
      <c r="AA834" s="316"/>
      <c r="AB834" s="316"/>
      <c r="AC834" s="316"/>
      <c r="AD834" s="316"/>
      <c r="AE834" s="316"/>
      <c r="AF834" s="316"/>
      <c r="AG834" s="316"/>
      <c r="AH834" s="316"/>
    </row>
    <row r="835">
      <c r="A835" s="314"/>
      <c r="B835" s="315"/>
      <c r="C835" s="316"/>
      <c r="D835" s="316"/>
      <c r="E835" s="316"/>
      <c r="F835" s="316"/>
      <c r="G835" s="316"/>
      <c r="H835" s="314"/>
      <c r="I835" s="317"/>
      <c r="J835" s="318"/>
      <c r="K835" s="316"/>
      <c r="L835" s="316"/>
      <c r="M835" s="316"/>
      <c r="N835" s="316"/>
      <c r="O835" s="316"/>
      <c r="P835" s="316"/>
      <c r="Q835" s="316"/>
      <c r="R835" s="316"/>
      <c r="S835" s="316"/>
      <c r="T835" s="316"/>
      <c r="U835" s="316"/>
      <c r="V835" s="316"/>
      <c r="W835" s="316"/>
      <c r="X835" s="316"/>
      <c r="Y835" s="316"/>
      <c r="Z835" s="316"/>
      <c r="AA835" s="316"/>
      <c r="AB835" s="316"/>
      <c r="AC835" s="316"/>
      <c r="AD835" s="316"/>
      <c r="AE835" s="316"/>
      <c r="AF835" s="316"/>
      <c r="AG835" s="316"/>
      <c r="AH835" s="316"/>
    </row>
    <row r="836">
      <c r="A836" s="314"/>
      <c r="B836" s="315"/>
      <c r="C836" s="316"/>
      <c r="D836" s="316"/>
      <c r="E836" s="316"/>
      <c r="F836" s="316"/>
      <c r="G836" s="316"/>
      <c r="H836" s="314"/>
      <c r="I836" s="317"/>
      <c r="J836" s="318"/>
      <c r="K836" s="316"/>
      <c r="L836" s="316"/>
      <c r="M836" s="316"/>
      <c r="N836" s="316"/>
      <c r="O836" s="316"/>
      <c r="P836" s="316"/>
      <c r="Q836" s="316"/>
      <c r="R836" s="316"/>
      <c r="S836" s="316"/>
      <c r="T836" s="316"/>
      <c r="U836" s="316"/>
      <c r="V836" s="316"/>
      <c r="W836" s="316"/>
      <c r="X836" s="316"/>
      <c r="Y836" s="316"/>
      <c r="Z836" s="316"/>
      <c r="AA836" s="316"/>
      <c r="AB836" s="316"/>
      <c r="AC836" s="316"/>
      <c r="AD836" s="316"/>
      <c r="AE836" s="316"/>
      <c r="AF836" s="316"/>
      <c r="AG836" s="316"/>
      <c r="AH836" s="316"/>
    </row>
    <row r="837">
      <c r="A837" s="314"/>
      <c r="B837" s="315"/>
      <c r="C837" s="316"/>
      <c r="D837" s="316"/>
      <c r="E837" s="316"/>
      <c r="F837" s="316"/>
      <c r="G837" s="316"/>
      <c r="H837" s="314"/>
      <c r="I837" s="317"/>
      <c r="J837" s="318"/>
      <c r="K837" s="316"/>
      <c r="L837" s="316"/>
      <c r="M837" s="316"/>
      <c r="N837" s="316"/>
      <c r="O837" s="316"/>
      <c r="P837" s="316"/>
      <c r="Q837" s="316"/>
      <c r="R837" s="316"/>
      <c r="S837" s="316"/>
      <c r="T837" s="316"/>
      <c r="U837" s="316"/>
      <c r="V837" s="316"/>
      <c r="W837" s="316"/>
      <c r="X837" s="316"/>
      <c r="Y837" s="316"/>
      <c r="Z837" s="316"/>
      <c r="AA837" s="316"/>
      <c r="AB837" s="316"/>
      <c r="AC837" s="316"/>
      <c r="AD837" s="316"/>
      <c r="AE837" s="316"/>
      <c r="AF837" s="316"/>
      <c r="AG837" s="316"/>
      <c r="AH837" s="316"/>
    </row>
    <row r="838">
      <c r="A838" s="314"/>
      <c r="B838" s="315"/>
      <c r="C838" s="316"/>
      <c r="D838" s="316"/>
      <c r="E838" s="316"/>
      <c r="F838" s="316"/>
      <c r="G838" s="316"/>
      <c r="H838" s="314"/>
      <c r="I838" s="317"/>
      <c r="J838" s="318"/>
      <c r="K838" s="316"/>
      <c r="L838" s="316"/>
      <c r="M838" s="316"/>
      <c r="N838" s="316"/>
      <c r="O838" s="316"/>
      <c r="P838" s="316"/>
      <c r="Q838" s="316"/>
      <c r="R838" s="316"/>
      <c r="S838" s="316"/>
      <c r="T838" s="316"/>
      <c r="U838" s="316"/>
      <c r="V838" s="316"/>
      <c r="W838" s="316"/>
      <c r="X838" s="316"/>
      <c r="Y838" s="316"/>
      <c r="Z838" s="316"/>
      <c r="AA838" s="316"/>
      <c r="AB838" s="316"/>
      <c r="AC838" s="316"/>
      <c r="AD838" s="316"/>
      <c r="AE838" s="316"/>
      <c r="AF838" s="316"/>
      <c r="AG838" s="316"/>
      <c r="AH838" s="316"/>
    </row>
    <row r="839">
      <c r="A839" s="314"/>
      <c r="B839" s="315"/>
      <c r="C839" s="316"/>
      <c r="D839" s="316"/>
      <c r="E839" s="316"/>
      <c r="F839" s="316"/>
      <c r="G839" s="316"/>
      <c r="H839" s="314"/>
      <c r="I839" s="317"/>
      <c r="J839" s="318"/>
      <c r="K839" s="316"/>
      <c r="L839" s="316"/>
      <c r="M839" s="316"/>
      <c r="N839" s="316"/>
      <c r="O839" s="316"/>
      <c r="P839" s="316"/>
      <c r="Q839" s="316"/>
      <c r="R839" s="316"/>
      <c r="S839" s="316"/>
      <c r="T839" s="316"/>
      <c r="U839" s="316"/>
      <c r="V839" s="316"/>
      <c r="W839" s="316"/>
      <c r="X839" s="316"/>
      <c r="Y839" s="316"/>
      <c r="Z839" s="316"/>
      <c r="AA839" s="316"/>
      <c r="AB839" s="316"/>
      <c r="AC839" s="316"/>
      <c r="AD839" s="316"/>
      <c r="AE839" s="316"/>
      <c r="AF839" s="316"/>
      <c r="AG839" s="316"/>
      <c r="AH839" s="316"/>
    </row>
    <row r="840">
      <c r="A840" s="314"/>
      <c r="B840" s="315"/>
      <c r="C840" s="316"/>
      <c r="D840" s="316"/>
      <c r="E840" s="316"/>
      <c r="F840" s="316"/>
      <c r="G840" s="316"/>
      <c r="H840" s="314"/>
      <c r="I840" s="317"/>
      <c r="J840" s="318"/>
      <c r="K840" s="316"/>
      <c r="L840" s="316"/>
      <c r="M840" s="316"/>
      <c r="N840" s="316"/>
      <c r="O840" s="316"/>
      <c r="P840" s="316"/>
      <c r="Q840" s="316"/>
      <c r="R840" s="316"/>
      <c r="S840" s="316"/>
      <c r="T840" s="316"/>
      <c r="U840" s="316"/>
      <c r="V840" s="316"/>
      <c r="W840" s="316"/>
      <c r="X840" s="316"/>
      <c r="Y840" s="316"/>
      <c r="Z840" s="316"/>
      <c r="AA840" s="316"/>
      <c r="AB840" s="316"/>
      <c r="AC840" s="316"/>
      <c r="AD840" s="316"/>
      <c r="AE840" s="316"/>
      <c r="AF840" s="316"/>
      <c r="AG840" s="316"/>
      <c r="AH840" s="316"/>
    </row>
    <row r="841">
      <c r="A841" s="314"/>
      <c r="B841" s="315"/>
      <c r="C841" s="316"/>
      <c r="D841" s="316"/>
      <c r="E841" s="316"/>
      <c r="F841" s="316"/>
      <c r="G841" s="316"/>
      <c r="H841" s="314"/>
      <c r="I841" s="317"/>
      <c r="J841" s="318"/>
      <c r="K841" s="316"/>
      <c r="L841" s="316"/>
      <c r="M841" s="316"/>
      <c r="N841" s="316"/>
      <c r="O841" s="316"/>
      <c r="P841" s="316"/>
      <c r="Q841" s="316"/>
      <c r="R841" s="316"/>
      <c r="S841" s="316"/>
      <c r="T841" s="316"/>
      <c r="U841" s="316"/>
      <c r="V841" s="316"/>
      <c r="W841" s="316"/>
      <c r="X841" s="316"/>
      <c r="Y841" s="316"/>
      <c r="Z841" s="316"/>
      <c r="AA841" s="316"/>
      <c r="AB841" s="316"/>
      <c r="AC841" s="316"/>
      <c r="AD841" s="316"/>
      <c r="AE841" s="316"/>
      <c r="AF841" s="316"/>
      <c r="AG841" s="316"/>
      <c r="AH841" s="316"/>
    </row>
    <row r="842">
      <c r="A842" s="314"/>
      <c r="B842" s="315"/>
      <c r="C842" s="316"/>
      <c r="D842" s="316"/>
      <c r="E842" s="316"/>
      <c r="F842" s="316"/>
      <c r="G842" s="316"/>
      <c r="H842" s="314"/>
      <c r="I842" s="317"/>
      <c r="J842" s="318"/>
      <c r="K842" s="316"/>
      <c r="L842" s="316"/>
      <c r="M842" s="316"/>
      <c r="N842" s="316"/>
      <c r="O842" s="316"/>
      <c r="P842" s="316"/>
      <c r="Q842" s="316"/>
      <c r="R842" s="316"/>
      <c r="S842" s="316"/>
      <c r="T842" s="316"/>
      <c r="U842" s="316"/>
      <c r="V842" s="316"/>
      <c r="W842" s="316"/>
      <c r="X842" s="316"/>
      <c r="Y842" s="316"/>
      <c r="Z842" s="316"/>
      <c r="AA842" s="316"/>
      <c r="AB842" s="316"/>
      <c r="AC842" s="316"/>
      <c r="AD842" s="316"/>
      <c r="AE842" s="316"/>
      <c r="AF842" s="316"/>
      <c r="AG842" s="316"/>
      <c r="AH842" s="316"/>
    </row>
    <row r="843">
      <c r="A843" s="314"/>
      <c r="B843" s="315"/>
      <c r="C843" s="316"/>
      <c r="D843" s="316"/>
      <c r="E843" s="316"/>
      <c r="F843" s="316"/>
      <c r="G843" s="316"/>
      <c r="H843" s="314"/>
      <c r="I843" s="317"/>
      <c r="J843" s="318"/>
      <c r="K843" s="316"/>
      <c r="L843" s="316"/>
      <c r="M843" s="316"/>
      <c r="N843" s="316"/>
      <c r="O843" s="316"/>
      <c r="P843" s="316"/>
      <c r="Q843" s="316"/>
      <c r="R843" s="316"/>
      <c r="S843" s="316"/>
      <c r="T843" s="316"/>
      <c r="U843" s="316"/>
      <c r="V843" s="316"/>
      <c r="W843" s="316"/>
      <c r="X843" s="316"/>
      <c r="Y843" s="316"/>
      <c r="Z843" s="316"/>
      <c r="AA843" s="316"/>
      <c r="AB843" s="316"/>
      <c r="AC843" s="316"/>
      <c r="AD843" s="316"/>
      <c r="AE843" s="316"/>
      <c r="AF843" s="316"/>
      <c r="AG843" s="316"/>
      <c r="AH843" s="316"/>
    </row>
    <row r="844">
      <c r="A844" s="314"/>
      <c r="B844" s="315"/>
      <c r="C844" s="316"/>
      <c r="D844" s="316"/>
      <c r="E844" s="316"/>
      <c r="F844" s="316"/>
      <c r="G844" s="316"/>
      <c r="H844" s="314"/>
      <c r="I844" s="317"/>
      <c r="J844" s="318"/>
      <c r="K844" s="316"/>
      <c r="L844" s="316"/>
      <c r="M844" s="316"/>
      <c r="N844" s="316"/>
      <c r="O844" s="316"/>
      <c r="P844" s="316"/>
      <c r="Q844" s="316"/>
      <c r="R844" s="316"/>
      <c r="S844" s="316"/>
      <c r="T844" s="316"/>
      <c r="U844" s="316"/>
      <c r="V844" s="316"/>
      <c r="W844" s="316"/>
      <c r="X844" s="316"/>
      <c r="Y844" s="316"/>
      <c r="Z844" s="316"/>
      <c r="AA844" s="316"/>
      <c r="AB844" s="316"/>
      <c r="AC844" s="316"/>
      <c r="AD844" s="316"/>
      <c r="AE844" s="316"/>
      <c r="AF844" s="316"/>
      <c r="AG844" s="316"/>
      <c r="AH844" s="316"/>
    </row>
    <row r="845">
      <c r="A845" s="314"/>
      <c r="B845" s="315"/>
      <c r="C845" s="316"/>
      <c r="D845" s="316"/>
      <c r="E845" s="316"/>
      <c r="F845" s="316"/>
      <c r="G845" s="316"/>
      <c r="H845" s="314"/>
      <c r="I845" s="317"/>
      <c r="J845" s="318"/>
      <c r="K845" s="316"/>
      <c r="L845" s="316"/>
      <c r="M845" s="316"/>
      <c r="N845" s="316"/>
      <c r="O845" s="316"/>
      <c r="P845" s="316"/>
      <c r="Q845" s="316"/>
      <c r="R845" s="316"/>
      <c r="S845" s="316"/>
      <c r="T845" s="316"/>
      <c r="U845" s="316"/>
      <c r="V845" s="316"/>
      <c r="W845" s="316"/>
      <c r="X845" s="316"/>
      <c r="Y845" s="316"/>
      <c r="Z845" s="316"/>
      <c r="AA845" s="316"/>
      <c r="AB845" s="316"/>
      <c r="AC845" s="316"/>
      <c r="AD845" s="316"/>
      <c r="AE845" s="316"/>
      <c r="AF845" s="316"/>
      <c r="AG845" s="316"/>
      <c r="AH845" s="316"/>
    </row>
    <row r="846">
      <c r="A846" s="314"/>
      <c r="B846" s="315"/>
      <c r="C846" s="316"/>
      <c r="D846" s="316"/>
      <c r="E846" s="316"/>
      <c r="F846" s="316"/>
      <c r="G846" s="316"/>
      <c r="H846" s="314"/>
      <c r="I846" s="317"/>
      <c r="J846" s="318"/>
      <c r="K846" s="316"/>
      <c r="L846" s="316"/>
      <c r="M846" s="316"/>
      <c r="N846" s="316"/>
      <c r="O846" s="316"/>
      <c r="P846" s="316"/>
      <c r="Q846" s="316"/>
      <c r="R846" s="316"/>
      <c r="S846" s="316"/>
      <c r="T846" s="316"/>
      <c r="U846" s="316"/>
      <c r="V846" s="316"/>
      <c r="W846" s="316"/>
      <c r="X846" s="316"/>
      <c r="Y846" s="316"/>
      <c r="Z846" s="316"/>
      <c r="AA846" s="316"/>
      <c r="AB846" s="316"/>
      <c r="AC846" s="316"/>
      <c r="AD846" s="316"/>
      <c r="AE846" s="316"/>
      <c r="AF846" s="316"/>
      <c r="AG846" s="316"/>
      <c r="AH846" s="316"/>
    </row>
    <row r="847">
      <c r="A847" s="314"/>
      <c r="B847" s="315"/>
      <c r="C847" s="316"/>
      <c r="D847" s="316"/>
      <c r="E847" s="316"/>
      <c r="F847" s="316"/>
      <c r="G847" s="316"/>
      <c r="H847" s="314"/>
      <c r="I847" s="317"/>
      <c r="J847" s="318"/>
      <c r="K847" s="316"/>
      <c r="L847" s="316"/>
      <c r="M847" s="316"/>
      <c r="N847" s="316"/>
      <c r="O847" s="316"/>
      <c r="P847" s="316"/>
      <c r="Q847" s="316"/>
      <c r="R847" s="316"/>
      <c r="S847" s="316"/>
      <c r="T847" s="316"/>
      <c r="U847" s="316"/>
      <c r="V847" s="316"/>
      <c r="W847" s="316"/>
      <c r="X847" s="316"/>
      <c r="Y847" s="316"/>
      <c r="Z847" s="316"/>
      <c r="AA847" s="316"/>
      <c r="AB847" s="316"/>
      <c r="AC847" s="316"/>
      <c r="AD847" s="316"/>
      <c r="AE847" s="316"/>
      <c r="AF847" s="316"/>
      <c r="AG847" s="316"/>
      <c r="AH847" s="316"/>
    </row>
    <row r="848">
      <c r="A848" s="314"/>
      <c r="B848" s="315"/>
      <c r="C848" s="316"/>
      <c r="D848" s="316"/>
      <c r="E848" s="316"/>
      <c r="F848" s="316"/>
      <c r="G848" s="316"/>
      <c r="H848" s="314"/>
      <c r="I848" s="317"/>
      <c r="J848" s="318"/>
      <c r="K848" s="316"/>
      <c r="L848" s="316"/>
      <c r="M848" s="316"/>
      <c r="N848" s="316"/>
      <c r="O848" s="316"/>
      <c r="P848" s="316"/>
      <c r="Q848" s="316"/>
      <c r="R848" s="316"/>
      <c r="S848" s="316"/>
      <c r="T848" s="316"/>
      <c r="U848" s="316"/>
      <c r="V848" s="316"/>
      <c r="W848" s="316"/>
      <c r="X848" s="316"/>
      <c r="Y848" s="316"/>
      <c r="Z848" s="316"/>
      <c r="AA848" s="316"/>
      <c r="AB848" s="316"/>
      <c r="AC848" s="316"/>
      <c r="AD848" s="316"/>
      <c r="AE848" s="316"/>
      <c r="AF848" s="316"/>
      <c r="AG848" s="316"/>
      <c r="AH848" s="316"/>
    </row>
    <row r="849">
      <c r="A849" s="314"/>
      <c r="B849" s="315"/>
      <c r="C849" s="316"/>
      <c r="D849" s="316"/>
      <c r="E849" s="316"/>
      <c r="F849" s="316"/>
      <c r="G849" s="316"/>
      <c r="H849" s="314"/>
      <c r="I849" s="317"/>
      <c r="J849" s="318"/>
      <c r="K849" s="316"/>
      <c r="L849" s="316"/>
      <c r="M849" s="316"/>
      <c r="N849" s="316"/>
      <c r="O849" s="316"/>
      <c r="P849" s="316"/>
      <c r="Q849" s="316"/>
      <c r="R849" s="316"/>
      <c r="S849" s="316"/>
      <c r="T849" s="316"/>
      <c r="U849" s="316"/>
      <c r="V849" s="316"/>
      <c r="W849" s="316"/>
      <c r="X849" s="316"/>
      <c r="Y849" s="316"/>
      <c r="Z849" s="316"/>
      <c r="AA849" s="316"/>
      <c r="AB849" s="316"/>
      <c r="AC849" s="316"/>
      <c r="AD849" s="316"/>
      <c r="AE849" s="316"/>
      <c r="AF849" s="316"/>
      <c r="AG849" s="316"/>
      <c r="AH849" s="316"/>
    </row>
    <row r="850">
      <c r="A850" s="314"/>
      <c r="B850" s="315"/>
      <c r="C850" s="316"/>
      <c r="D850" s="316"/>
      <c r="E850" s="316"/>
      <c r="F850" s="316"/>
      <c r="G850" s="316"/>
      <c r="H850" s="314"/>
      <c r="I850" s="317"/>
      <c r="J850" s="318"/>
      <c r="K850" s="316"/>
      <c r="L850" s="316"/>
      <c r="M850" s="316"/>
      <c r="N850" s="316"/>
      <c r="O850" s="316"/>
      <c r="P850" s="316"/>
      <c r="Q850" s="316"/>
      <c r="R850" s="316"/>
      <c r="S850" s="316"/>
      <c r="T850" s="316"/>
      <c r="U850" s="316"/>
      <c r="V850" s="316"/>
      <c r="W850" s="316"/>
      <c r="X850" s="316"/>
      <c r="Y850" s="316"/>
      <c r="Z850" s="316"/>
      <c r="AA850" s="316"/>
      <c r="AB850" s="316"/>
      <c r="AC850" s="316"/>
      <c r="AD850" s="316"/>
      <c r="AE850" s="316"/>
      <c r="AF850" s="316"/>
      <c r="AG850" s="316"/>
      <c r="AH850" s="316"/>
    </row>
    <row r="851">
      <c r="A851" s="314"/>
      <c r="B851" s="315"/>
      <c r="C851" s="316"/>
      <c r="D851" s="316"/>
      <c r="E851" s="316"/>
      <c r="F851" s="316"/>
      <c r="G851" s="316"/>
      <c r="H851" s="314"/>
      <c r="I851" s="317"/>
      <c r="J851" s="318"/>
      <c r="K851" s="316"/>
      <c r="L851" s="316"/>
      <c r="M851" s="316"/>
      <c r="N851" s="316"/>
      <c r="O851" s="316"/>
      <c r="P851" s="316"/>
      <c r="Q851" s="316"/>
      <c r="R851" s="316"/>
      <c r="S851" s="316"/>
      <c r="T851" s="316"/>
      <c r="U851" s="316"/>
      <c r="V851" s="316"/>
      <c r="W851" s="316"/>
      <c r="X851" s="316"/>
      <c r="Y851" s="316"/>
      <c r="Z851" s="316"/>
      <c r="AA851" s="316"/>
      <c r="AB851" s="316"/>
      <c r="AC851" s="316"/>
      <c r="AD851" s="316"/>
      <c r="AE851" s="316"/>
      <c r="AF851" s="316"/>
      <c r="AG851" s="316"/>
      <c r="AH851" s="316"/>
    </row>
    <row r="852">
      <c r="A852" s="314"/>
      <c r="B852" s="315"/>
      <c r="C852" s="316"/>
      <c r="D852" s="316"/>
      <c r="E852" s="316"/>
      <c r="F852" s="316"/>
      <c r="G852" s="316"/>
      <c r="H852" s="314"/>
      <c r="I852" s="317"/>
      <c r="J852" s="318"/>
      <c r="K852" s="316"/>
      <c r="L852" s="316"/>
      <c r="M852" s="316"/>
      <c r="N852" s="316"/>
      <c r="O852" s="316"/>
      <c r="P852" s="316"/>
      <c r="Q852" s="316"/>
      <c r="R852" s="316"/>
      <c r="S852" s="316"/>
      <c r="T852" s="316"/>
      <c r="U852" s="316"/>
      <c r="V852" s="316"/>
      <c r="W852" s="316"/>
      <c r="X852" s="316"/>
      <c r="Y852" s="316"/>
      <c r="Z852" s="316"/>
      <c r="AA852" s="316"/>
      <c r="AB852" s="316"/>
      <c r="AC852" s="316"/>
      <c r="AD852" s="316"/>
      <c r="AE852" s="316"/>
      <c r="AF852" s="316"/>
      <c r="AG852" s="316"/>
      <c r="AH852" s="316"/>
    </row>
    <row r="853">
      <c r="A853" s="314"/>
      <c r="B853" s="315"/>
      <c r="C853" s="316"/>
      <c r="D853" s="316"/>
      <c r="E853" s="316"/>
      <c r="F853" s="316"/>
      <c r="G853" s="316"/>
      <c r="H853" s="314"/>
      <c r="I853" s="317"/>
      <c r="J853" s="318"/>
      <c r="K853" s="316"/>
      <c r="L853" s="316"/>
      <c r="M853" s="316"/>
      <c r="N853" s="316"/>
      <c r="O853" s="316"/>
      <c r="P853" s="316"/>
      <c r="Q853" s="316"/>
      <c r="R853" s="316"/>
      <c r="S853" s="316"/>
      <c r="T853" s="316"/>
      <c r="U853" s="316"/>
      <c r="V853" s="316"/>
      <c r="W853" s="316"/>
      <c r="X853" s="316"/>
      <c r="Y853" s="316"/>
      <c r="Z853" s="316"/>
      <c r="AA853" s="316"/>
      <c r="AB853" s="316"/>
      <c r="AC853" s="316"/>
      <c r="AD853" s="316"/>
      <c r="AE853" s="316"/>
      <c r="AF853" s="316"/>
      <c r="AG853" s="316"/>
      <c r="AH853" s="316"/>
    </row>
    <row r="854">
      <c r="A854" s="314"/>
      <c r="B854" s="315"/>
      <c r="C854" s="316"/>
      <c r="D854" s="316"/>
      <c r="E854" s="316"/>
      <c r="F854" s="316"/>
      <c r="G854" s="316"/>
      <c r="H854" s="314"/>
      <c r="I854" s="317"/>
      <c r="J854" s="318"/>
      <c r="K854" s="316"/>
      <c r="L854" s="316"/>
      <c r="M854" s="316"/>
      <c r="N854" s="316"/>
      <c r="O854" s="316"/>
      <c r="P854" s="316"/>
      <c r="Q854" s="316"/>
      <c r="R854" s="316"/>
      <c r="S854" s="316"/>
      <c r="T854" s="316"/>
      <c r="U854" s="316"/>
      <c r="V854" s="316"/>
      <c r="W854" s="316"/>
      <c r="X854" s="316"/>
      <c r="Y854" s="316"/>
      <c r="Z854" s="316"/>
      <c r="AA854" s="316"/>
      <c r="AB854" s="316"/>
      <c r="AC854" s="316"/>
      <c r="AD854" s="316"/>
      <c r="AE854" s="316"/>
      <c r="AF854" s="316"/>
      <c r="AG854" s="316"/>
      <c r="AH854" s="316"/>
    </row>
    <row r="855">
      <c r="A855" s="314"/>
      <c r="B855" s="315"/>
      <c r="C855" s="316"/>
      <c r="D855" s="316"/>
      <c r="E855" s="316"/>
      <c r="F855" s="316"/>
      <c r="G855" s="316"/>
      <c r="H855" s="314"/>
      <c r="I855" s="317"/>
      <c r="J855" s="318"/>
      <c r="K855" s="316"/>
      <c r="L855" s="316"/>
      <c r="M855" s="316"/>
      <c r="N855" s="316"/>
      <c r="O855" s="316"/>
      <c r="P855" s="316"/>
      <c r="Q855" s="316"/>
      <c r="R855" s="316"/>
      <c r="S855" s="316"/>
      <c r="T855" s="316"/>
      <c r="U855" s="316"/>
      <c r="V855" s="316"/>
      <c r="W855" s="316"/>
      <c r="X855" s="316"/>
      <c r="Y855" s="316"/>
      <c r="Z855" s="316"/>
      <c r="AA855" s="316"/>
      <c r="AB855" s="316"/>
      <c r="AC855" s="316"/>
      <c r="AD855" s="316"/>
      <c r="AE855" s="316"/>
      <c r="AF855" s="316"/>
      <c r="AG855" s="316"/>
      <c r="AH855" s="316"/>
    </row>
    <row r="856">
      <c r="A856" s="314"/>
      <c r="B856" s="315"/>
      <c r="C856" s="316"/>
      <c r="D856" s="316"/>
      <c r="E856" s="316"/>
      <c r="F856" s="316"/>
      <c r="G856" s="316"/>
      <c r="H856" s="314"/>
      <c r="I856" s="317"/>
      <c r="J856" s="318"/>
      <c r="K856" s="316"/>
      <c r="L856" s="316"/>
      <c r="M856" s="316"/>
      <c r="N856" s="316"/>
      <c r="O856" s="316"/>
      <c r="P856" s="316"/>
      <c r="Q856" s="316"/>
      <c r="R856" s="316"/>
      <c r="S856" s="316"/>
      <c r="T856" s="316"/>
      <c r="U856" s="316"/>
      <c r="V856" s="316"/>
      <c r="W856" s="316"/>
      <c r="X856" s="316"/>
      <c r="Y856" s="316"/>
      <c r="Z856" s="316"/>
      <c r="AA856" s="316"/>
      <c r="AB856" s="316"/>
      <c r="AC856" s="316"/>
      <c r="AD856" s="316"/>
      <c r="AE856" s="316"/>
      <c r="AF856" s="316"/>
      <c r="AG856" s="316"/>
      <c r="AH856" s="316"/>
    </row>
    <row r="857">
      <c r="A857" s="314"/>
      <c r="B857" s="315"/>
      <c r="C857" s="316"/>
      <c r="D857" s="316"/>
      <c r="E857" s="316"/>
      <c r="F857" s="316"/>
      <c r="G857" s="316"/>
      <c r="H857" s="314"/>
      <c r="I857" s="317"/>
      <c r="J857" s="318"/>
      <c r="K857" s="316"/>
      <c r="L857" s="316"/>
      <c r="M857" s="316"/>
      <c r="N857" s="316"/>
      <c r="O857" s="316"/>
      <c r="P857" s="316"/>
      <c r="Q857" s="316"/>
      <c r="R857" s="316"/>
      <c r="S857" s="316"/>
      <c r="T857" s="316"/>
      <c r="U857" s="316"/>
      <c r="V857" s="316"/>
      <c r="W857" s="316"/>
      <c r="X857" s="316"/>
      <c r="Y857" s="316"/>
      <c r="Z857" s="316"/>
      <c r="AA857" s="316"/>
      <c r="AB857" s="316"/>
      <c r="AC857" s="316"/>
      <c r="AD857" s="316"/>
      <c r="AE857" s="316"/>
      <c r="AF857" s="316"/>
      <c r="AG857" s="316"/>
      <c r="AH857" s="316"/>
    </row>
    <row r="858">
      <c r="A858" s="314"/>
      <c r="B858" s="315"/>
      <c r="C858" s="316"/>
      <c r="D858" s="316"/>
      <c r="E858" s="316"/>
      <c r="F858" s="316"/>
      <c r="G858" s="316"/>
      <c r="H858" s="314"/>
      <c r="I858" s="317"/>
      <c r="J858" s="318"/>
      <c r="K858" s="316"/>
      <c r="L858" s="316"/>
      <c r="M858" s="316"/>
      <c r="N858" s="316"/>
      <c r="O858" s="316"/>
      <c r="P858" s="316"/>
      <c r="Q858" s="316"/>
      <c r="R858" s="316"/>
      <c r="S858" s="316"/>
      <c r="T858" s="316"/>
      <c r="U858" s="316"/>
      <c r="V858" s="316"/>
      <c r="W858" s="316"/>
      <c r="X858" s="316"/>
      <c r="Y858" s="316"/>
      <c r="Z858" s="316"/>
      <c r="AA858" s="316"/>
      <c r="AB858" s="316"/>
      <c r="AC858" s="316"/>
      <c r="AD858" s="316"/>
      <c r="AE858" s="316"/>
      <c r="AF858" s="316"/>
      <c r="AG858" s="316"/>
      <c r="AH858" s="316"/>
    </row>
    <row r="859">
      <c r="A859" s="314"/>
      <c r="B859" s="315"/>
      <c r="C859" s="316"/>
      <c r="D859" s="316"/>
      <c r="E859" s="316"/>
      <c r="F859" s="316"/>
      <c r="G859" s="316"/>
      <c r="H859" s="314"/>
      <c r="I859" s="317"/>
      <c r="J859" s="318"/>
      <c r="K859" s="316"/>
      <c r="L859" s="316"/>
      <c r="M859" s="316"/>
      <c r="N859" s="316"/>
      <c r="O859" s="316"/>
      <c r="P859" s="316"/>
      <c r="Q859" s="316"/>
      <c r="R859" s="316"/>
      <c r="S859" s="316"/>
      <c r="T859" s="316"/>
      <c r="U859" s="316"/>
      <c r="V859" s="316"/>
      <c r="W859" s="316"/>
      <c r="X859" s="316"/>
      <c r="Y859" s="316"/>
      <c r="Z859" s="316"/>
      <c r="AA859" s="316"/>
      <c r="AB859" s="316"/>
      <c r="AC859" s="316"/>
      <c r="AD859" s="316"/>
      <c r="AE859" s="316"/>
      <c r="AF859" s="316"/>
      <c r="AG859" s="316"/>
      <c r="AH859" s="316"/>
    </row>
    <row r="860">
      <c r="A860" s="314"/>
      <c r="B860" s="315"/>
      <c r="C860" s="316"/>
      <c r="D860" s="316"/>
      <c r="E860" s="316"/>
      <c r="F860" s="316"/>
      <c r="G860" s="316"/>
      <c r="H860" s="314"/>
      <c r="I860" s="317"/>
      <c r="J860" s="318"/>
      <c r="K860" s="316"/>
      <c r="L860" s="316"/>
      <c r="M860" s="316"/>
      <c r="N860" s="316"/>
      <c r="O860" s="316"/>
      <c r="P860" s="316"/>
      <c r="Q860" s="316"/>
      <c r="R860" s="316"/>
      <c r="S860" s="316"/>
      <c r="T860" s="316"/>
      <c r="U860" s="316"/>
      <c r="V860" s="316"/>
      <c r="W860" s="316"/>
      <c r="X860" s="316"/>
      <c r="Y860" s="316"/>
      <c r="Z860" s="316"/>
      <c r="AA860" s="316"/>
      <c r="AB860" s="316"/>
      <c r="AC860" s="316"/>
      <c r="AD860" s="316"/>
      <c r="AE860" s="316"/>
      <c r="AF860" s="316"/>
      <c r="AG860" s="316"/>
      <c r="AH860" s="316"/>
    </row>
    <row r="861">
      <c r="A861" s="314"/>
      <c r="B861" s="315"/>
      <c r="C861" s="316"/>
      <c r="D861" s="316"/>
      <c r="E861" s="316"/>
      <c r="F861" s="316"/>
      <c r="G861" s="316"/>
      <c r="H861" s="314"/>
      <c r="I861" s="317"/>
      <c r="J861" s="318"/>
      <c r="K861" s="316"/>
      <c r="L861" s="316"/>
      <c r="M861" s="316"/>
      <c r="N861" s="316"/>
      <c r="O861" s="316"/>
      <c r="P861" s="316"/>
      <c r="Q861" s="316"/>
      <c r="R861" s="316"/>
      <c r="S861" s="316"/>
      <c r="T861" s="316"/>
      <c r="U861" s="316"/>
      <c r="V861" s="316"/>
      <c r="W861" s="316"/>
      <c r="X861" s="316"/>
      <c r="Y861" s="316"/>
      <c r="Z861" s="316"/>
      <c r="AA861" s="316"/>
      <c r="AB861" s="316"/>
      <c r="AC861" s="316"/>
      <c r="AD861" s="316"/>
      <c r="AE861" s="316"/>
      <c r="AF861" s="316"/>
      <c r="AG861" s="316"/>
      <c r="AH861" s="316"/>
    </row>
    <row r="862">
      <c r="A862" s="314"/>
      <c r="B862" s="315"/>
      <c r="C862" s="316"/>
      <c r="D862" s="316"/>
      <c r="E862" s="316"/>
      <c r="F862" s="316"/>
      <c r="G862" s="316"/>
      <c r="H862" s="314"/>
      <c r="I862" s="317"/>
      <c r="J862" s="318"/>
      <c r="K862" s="316"/>
      <c r="L862" s="316"/>
      <c r="M862" s="316"/>
      <c r="N862" s="316"/>
      <c r="O862" s="316"/>
      <c r="P862" s="316"/>
      <c r="Q862" s="316"/>
      <c r="R862" s="316"/>
      <c r="S862" s="316"/>
      <c r="T862" s="316"/>
      <c r="U862" s="316"/>
      <c r="V862" s="316"/>
      <c r="W862" s="316"/>
      <c r="X862" s="316"/>
      <c r="Y862" s="316"/>
      <c r="Z862" s="316"/>
      <c r="AA862" s="316"/>
      <c r="AB862" s="316"/>
      <c r="AC862" s="316"/>
      <c r="AD862" s="316"/>
      <c r="AE862" s="316"/>
      <c r="AF862" s="316"/>
      <c r="AG862" s="316"/>
      <c r="AH862" s="316"/>
    </row>
    <row r="863">
      <c r="A863" s="314"/>
      <c r="B863" s="315"/>
      <c r="C863" s="316"/>
      <c r="D863" s="316"/>
      <c r="E863" s="316"/>
      <c r="F863" s="316"/>
      <c r="G863" s="316"/>
      <c r="H863" s="314"/>
      <c r="I863" s="317"/>
      <c r="J863" s="318"/>
      <c r="K863" s="316"/>
      <c r="L863" s="316"/>
      <c r="M863" s="316"/>
      <c r="N863" s="316"/>
      <c r="O863" s="316"/>
      <c r="P863" s="316"/>
      <c r="Q863" s="316"/>
      <c r="R863" s="316"/>
      <c r="S863" s="316"/>
      <c r="T863" s="316"/>
      <c r="U863" s="316"/>
      <c r="V863" s="316"/>
      <c r="W863" s="316"/>
      <c r="X863" s="316"/>
      <c r="Y863" s="316"/>
      <c r="Z863" s="316"/>
      <c r="AA863" s="316"/>
      <c r="AB863" s="316"/>
      <c r="AC863" s="316"/>
      <c r="AD863" s="316"/>
      <c r="AE863" s="316"/>
      <c r="AF863" s="316"/>
      <c r="AG863" s="316"/>
      <c r="AH863" s="316"/>
    </row>
    <row r="864">
      <c r="A864" s="314"/>
      <c r="B864" s="315"/>
      <c r="C864" s="316"/>
      <c r="D864" s="316"/>
      <c r="E864" s="316"/>
      <c r="F864" s="316"/>
      <c r="G864" s="316"/>
      <c r="H864" s="314"/>
      <c r="I864" s="317"/>
      <c r="J864" s="318"/>
      <c r="K864" s="316"/>
      <c r="L864" s="316"/>
      <c r="M864" s="316"/>
      <c r="N864" s="316"/>
      <c r="O864" s="316"/>
      <c r="P864" s="316"/>
      <c r="Q864" s="316"/>
      <c r="R864" s="316"/>
      <c r="S864" s="316"/>
      <c r="T864" s="316"/>
      <c r="U864" s="316"/>
      <c r="V864" s="316"/>
      <c r="W864" s="316"/>
      <c r="X864" s="316"/>
      <c r="Y864" s="316"/>
      <c r="Z864" s="316"/>
      <c r="AA864" s="316"/>
      <c r="AB864" s="316"/>
      <c r="AC864" s="316"/>
      <c r="AD864" s="316"/>
      <c r="AE864" s="316"/>
      <c r="AF864" s="316"/>
      <c r="AG864" s="316"/>
      <c r="AH864" s="316"/>
    </row>
    <row r="865">
      <c r="A865" s="314"/>
      <c r="B865" s="315"/>
      <c r="C865" s="316"/>
      <c r="D865" s="316"/>
      <c r="E865" s="316"/>
      <c r="F865" s="316"/>
      <c r="G865" s="316"/>
      <c r="H865" s="314"/>
      <c r="I865" s="317"/>
      <c r="J865" s="318"/>
      <c r="K865" s="316"/>
      <c r="L865" s="316"/>
      <c r="M865" s="316"/>
      <c r="N865" s="316"/>
      <c r="O865" s="316"/>
      <c r="P865" s="316"/>
      <c r="Q865" s="316"/>
      <c r="R865" s="316"/>
      <c r="S865" s="316"/>
      <c r="T865" s="316"/>
      <c r="U865" s="316"/>
      <c r="V865" s="316"/>
      <c r="W865" s="316"/>
      <c r="X865" s="316"/>
      <c r="Y865" s="316"/>
      <c r="Z865" s="316"/>
      <c r="AA865" s="316"/>
      <c r="AB865" s="316"/>
      <c r="AC865" s="316"/>
      <c r="AD865" s="316"/>
      <c r="AE865" s="316"/>
      <c r="AF865" s="316"/>
      <c r="AG865" s="316"/>
      <c r="AH865" s="316"/>
    </row>
    <row r="866">
      <c r="A866" s="314"/>
      <c r="B866" s="315"/>
      <c r="C866" s="316"/>
      <c r="D866" s="316"/>
      <c r="E866" s="316"/>
      <c r="F866" s="316"/>
      <c r="G866" s="316"/>
      <c r="H866" s="314"/>
      <c r="I866" s="317"/>
      <c r="J866" s="318"/>
      <c r="K866" s="316"/>
      <c r="L866" s="316"/>
      <c r="M866" s="316"/>
      <c r="N866" s="316"/>
      <c r="O866" s="316"/>
      <c r="P866" s="316"/>
      <c r="Q866" s="316"/>
      <c r="R866" s="316"/>
      <c r="S866" s="316"/>
      <c r="T866" s="316"/>
      <c r="U866" s="316"/>
      <c r="V866" s="316"/>
      <c r="W866" s="316"/>
      <c r="X866" s="316"/>
      <c r="Y866" s="316"/>
      <c r="Z866" s="316"/>
      <c r="AA866" s="316"/>
      <c r="AB866" s="316"/>
      <c r="AC866" s="316"/>
      <c r="AD866" s="316"/>
      <c r="AE866" s="316"/>
      <c r="AF866" s="316"/>
      <c r="AG866" s="316"/>
      <c r="AH866" s="316"/>
    </row>
    <row r="867">
      <c r="A867" s="314"/>
      <c r="B867" s="315"/>
      <c r="C867" s="316"/>
      <c r="D867" s="316"/>
      <c r="E867" s="316"/>
      <c r="F867" s="316"/>
      <c r="G867" s="316"/>
      <c r="H867" s="314"/>
      <c r="I867" s="317"/>
      <c r="J867" s="318"/>
      <c r="K867" s="316"/>
      <c r="L867" s="316"/>
      <c r="M867" s="316"/>
      <c r="N867" s="316"/>
      <c r="O867" s="316"/>
      <c r="P867" s="316"/>
      <c r="Q867" s="316"/>
      <c r="R867" s="316"/>
      <c r="S867" s="316"/>
      <c r="T867" s="316"/>
      <c r="U867" s="316"/>
      <c r="V867" s="316"/>
      <c r="W867" s="316"/>
      <c r="X867" s="316"/>
      <c r="Y867" s="316"/>
      <c r="Z867" s="316"/>
      <c r="AA867" s="316"/>
      <c r="AB867" s="316"/>
      <c r="AC867" s="316"/>
      <c r="AD867" s="316"/>
      <c r="AE867" s="316"/>
      <c r="AF867" s="316"/>
      <c r="AG867" s="316"/>
      <c r="AH867" s="316"/>
    </row>
    <row r="868">
      <c r="A868" s="314"/>
      <c r="B868" s="315"/>
      <c r="C868" s="316"/>
      <c r="D868" s="316"/>
      <c r="E868" s="316"/>
      <c r="F868" s="316"/>
      <c r="G868" s="316"/>
      <c r="H868" s="314"/>
      <c r="I868" s="317"/>
      <c r="J868" s="318"/>
      <c r="K868" s="316"/>
      <c r="L868" s="316"/>
      <c r="M868" s="316"/>
      <c r="N868" s="316"/>
      <c r="O868" s="316"/>
      <c r="P868" s="316"/>
      <c r="Q868" s="316"/>
      <c r="R868" s="316"/>
      <c r="S868" s="316"/>
      <c r="T868" s="316"/>
      <c r="U868" s="316"/>
      <c r="V868" s="316"/>
      <c r="W868" s="316"/>
      <c r="X868" s="316"/>
      <c r="Y868" s="316"/>
      <c r="Z868" s="316"/>
      <c r="AA868" s="316"/>
      <c r="AB868" s="316"/>
      <c r="AC868" s="316"/>
      <c r="AD868" s="316"/>
      <c r="AE868" s="316"/>
      <c r="AF868" s="316"/>
      <c r="AG868" s="316"/>
      <c r="AH868" s="316"/>
    </row>
    <row r="869">
      <c r="A869" s="314"/>
      <c r="B869" s="315"/>
      <c r="C869" s="316"/>
      <c r="D869" s="316"/>
      <c r="E869" s="316"/>
      <c r="F869" s="316"/>
      <c r="G869" s="316"/>
      <c r="H869" s="314"/>
      <c r="I869" s="317"/>
      <c r="J869" s="318"/>
      <c r="K869" s="316"/>
      <c r="L869" s="316"/>
      <c r="M869" s="316"/>
      <c r="N869" s="316"/>
      <c r="O869" s="316"/>
      <c r="P869" s="316"/>
      <c r="Q869" s="316"/>
      <c r="R869" s="316"/>
      <c r="S869" s="316"/>
      <c r="T869" s="316"/>
      <c r="U869" s="316"/>
      <c r="V869" s="316"/>
      <c r="W869" s="316"/>
      <c r="X869" s="316"/>
      <c r="Y869" s="316"/>
      <c r="Z869" s="316"/>
      <c r="AA869" s="316"/>
      <c r="AB869" s="316"/>
      <c r="AC869" s="316"/>
      <c r="AD869" s="316"/>
      <c r="AE869" s="316"/>
      <c r="AF869" s="316"/>
      <c r="AG869" s="316"/>
      <c r="AH869" s="316"/>
    </row>
    <row r="870">
      <c r="A870" s="314"/>
      <c r="B870" s="315"/>
      <c r="C870" s="316"/>
      <c r="D870" s="316"/>
      <c r="E870" s="316"/>
      <c r="F870" s="316"/>
      <c r="G870" s="316"/>
      <c r="H870" s="314"/>
      <c r="I870" s="317"/>
      <c r="J870" s="318"/>
      <c r="K870" s="316"/>
      <c r="L870" s="316"/>
      <c r="M870" s="316"/>
      <c r="N870" s="316"/>
      <c r="O870" s="316"/>
      <c r="P870" s="316"/>
      <c r="Q870" s="316"/>
      <c r="R870" s="316"/>
      <c r="S870" s="316"/>
      <c r="T870" s="316"/>
      <c r="U870" s="316"/>
      <c r="V870" s="316"/>
      <c r="W870" s="316"/>
      <c r="X870" s="316"/>
      <c r="Y870" s="316"/>
      <c r="Z870" s="316"/>
      <c r="AA870" s="316"/>
      <c r="AB870" s="316"/>
      <c r="AC870" s="316"/>
      <c r="AD870" s="316"/>
      <c r="AE870" s="316"/>
      <c r="AF870" s="316"/>
      <c r="AG870" s="316"/>
      <c r="AH870" s="316"/>
    </row>
    <row r="871">
      <c r="A871" s="314"/>
      <c r="B871" s="315"/>
      <c r="C871" s="316"/>
      <c r="D871" s="316"/>
      <c r="E871" s="316"/>
      <c r="F871" s="316"/>
      <c r="G871" s="316"/>
      <c r="H871" s="314"/>
      <c r="I871" s="317"/>
      <c r="J871" s="318"/>
      <c r="K871" s="316"/>
      <c r="L871" s="316"/>
      <c r="M871" s="316"/>
      <c r="N871" s="316"/>
      <c r="O871" s="316"/>
      <c r="P871" s="316"/>
      <c r="Q871" s="316"/>
      <c r="R871" s="316"/>
      <c r="S871" s="316"/>
      <c r="T871" s="316"/>
      <c r="U871" s="316"/>
      <c r="V871" s="316"/>
      <c r="W871" s="316"/>
      <c r="X871" s="316"/>
      <c r="Y871" s="316"/>
      <c r="Z871" s="316"/>
      <c r="AA871" s="316"/>
      <c r="AB871" s="316"/>
      <c r="AC871" s="316"/>
      <c r="AD871" s="316"/>
      <c r="AE871" s="316"/>
      <c r="AF871" s="316"/>
      <c r="AG871" s="316"/>
      <c r="AH871" s="316"/>
    </row>
    <row r="872">
      <c r="A872" s="314"/>
      <c r="B872" s="315"/>
      <c r="C872" s="316"/>
      <c r="D872" s="316"/>
      <c r="E872" s="316"/>
      <c r="F872" s="316"/>
      <c r="G872" s="316"/>
      <c r="H872" s="314"/>
      <c r="I872" s="317"/>
      <c r="J872" s="318"/>
      <c r="K872" s="316"/>
      <c r="L872" s="316"/>
      <c r="M872" s="316"/>
      <c r="N872" s="316"/>
      <c r="O872" s="316"/>
      <c r="P872" s="316"/>
      <c r="Q872" s="316"/>
      <c r="R872" s="316"/>
      <c r="S872" s="316"/>
      <c r="T872" s="316"/>
      <c r="U872" s="316"/>
      <c r="V872" s="316"/>
      <c r="W872" s="316"/>
      <c r="X872" s="316"/>
      <c r="Y872" s="316"/>
      <c r="Z872" s="316"/>
      <c r="AA872" s="316"/>
      <c r="AB872" s="316"/>
      <c r="AC872" s="316"/>
      <c r="AD872" s="316"/>
      <c r="AE872" s="316"/>
      <c r="AF872" s="316"/>
      <c r="AG872" s="316"/>
      <c r="AH872" s="316"/>
    </row>
    <row r="873">
      <c r="A873" s="314"/>
      <c r="B873" s="315"/>
      <c r="C873" s="316"/>
      <c r="D873" s="316"/>
      <c r="E873" s="316"/>
      <c r="F873" s="316"/>
      <c r="G873" s="316"/>
      <c r="H873" s="314"/>
      <c r="I873" s="317"/>
      <c r="J873" s="318"/>
      <c r="K873" s="316"/>
      <c r="L873" s="316"/>
      <c r="M873" s="316"/>
      <c r="N873" s="316"/>
      <c r="O873" s="316"/>
      <c r="P873" s="316"/>
      <c r="Q873" s="316"/>
      <c r="R873" s="316"/>
      <c r="S873" s="316"/>
      <c r="T873" s="316"/>
      <c r="U873" s="316"/>
      <c r="V873" s="316"/>
      <c r="W873" s="316"/>
      <c r="X873" s="316"/>
      <c r="Y873" s="316"/>
      <c r="Z873" s="316"/>
      <c r="AA873" s="316"/>
      <c r="AB873" s="316"/>
      <c r="AC873" s="316"/>
      <c r="AD873" s="316"/>
      <c r="AE873" s="316"/>
      <c r="AF873" s="316"/>
      <c r="AG873" s="316"/>
      <c r="AH873" s="316"/>
    </row>
    <row r="874">
      <c r="A874" s="314"/>
      <c r="B874" s="315"/>
      <c r="C874" s="316"/>
      <c r="D874" s="316"/>
      <c r="E874" s="316"/>
      <c r="F874" s="316"/>
      <c r="G874" s="316"/>
      <c r="H874" s="314"/>
      <c r="I874" s="317"/>
      <c r="J874" s="318"/>
      <c r="K874" s="316"/>
      <c r="L874" s="316"/>
      <c r="M874" s="316"/>
      <c r="N874" s="316"/>
      <c r="O874" s="316"/>
      <c r="P874" s="316"/>
      <c r="Q874" s="316"/>
      <c r="R874" s="316"/>
      <c r="S874" s="316"/>
      <c r="T874" s="316"/>
      <c r="U874" s="316"/>
      <c r="V874" s="316"/>
      <c r="W874" s="316"/>
      <c r="X874" s="316"/>
      <c r="Y874" s="316"/>
      <c r="Z874" s="316"/>
      <c r="AA874" s="316"/>
      <c r="AB874" s="316"/>
      <c r="AC874" s="316"/>
      <c r="AD874" s="316"/>
      <c r="AE874" s="316"/>
      <c r="AF874" s="316"/>
      <c r="AG874" s="316"/>
      <c r="AH874" s="316"/>
    </row>
    <row r="875">
      <c r="A875" s="314"/>
      <c r="B875" s="315"/>
      <c r="C875" s="316"/>
      <c r="D875" s="316"/>
      <c r="E875" s="316"/>
      <c r="F875" s="316"/>
      <c r="G875" s="316"/>
      <c r="H875" s="314"/>
      <c r="I875" s="317"/>
      <c r="J875" s="318"/>
      <c r="K875" s="316"/>
      <c r="L875" s="316"/>
      <c r="M875" s="316"/>
      <c r="N875" s="316"/>
      <c r="O875" s="316"/>
      <c r="P875" s="316"/>
      <c r="Q875" s="316"/>
      <c r="R875" s="316"/>
      <c r="S875" s="316"/>
      <c r="T875" s="316"/>
      <c r="U875" s="316"/>
      <c r="V875" s="316"/>
      <c r="W875" s="316"/>
      <c r="X875" s="316"/>
      <c r="Y875" s="316"/>
      <c r="Z875" s="316"/>
      <c r="AA875" s="316"/>
      <c r="AB875" s="316"/>
      <c r="AC875" s="316"/>
      <c r="AD875" s="316"/>
      <c r="AE875" s="316"/>
      <c r="AF875" s="316"/>
      <c r="AG875" s="316"/>
      <c r="AH875" s="316"/>
    </row>
    <row r="876">
      <c r="A876" s="314"/>
      <c r="B876" s="315"/>
      <c r="C876" s="316"/>
      <c r="D876" s="316"/>
      <c r="E876" s="316"/>
      <c r="F876" s="316"/>
      <c r="G876" s="316"/>
      <c r="H876" s="314"/>
      <c r="I876" s="317"/>
      <c r="J876" s="318"/>
      <c r="K876" s="316"/>
      <c r="L876" s="316"/>
      <c r="M876" s="316"/>
      <c r="N876" s="316"/>
      <c r="O876" s="316"/>
      <c r="P876" s="316"/>
      <c r="Q876" s="316"/>
      <c r="R876" s="316"/>
      <c r="S876" s="316"/>
      <c r="T876" s="316"/>
      <c r="U876" s="316"/>
      <c r="V876" s="316"/>
      <c r="W876" s="316"/>
      <c r="X876" s="316"/>
      <c r="Y876" s="316"/>
      <c r="Z876" s="316"/>
      <c r="AA876" s="316"/>
      <c r="AB876" s="316"/>
      <c r="AC876" s="316"/>
      <c r="AD876" s="316"/>
      <c r="AE876" s="316"/>
      <c r="AF876" s="316"/>
      <c r="AG876" s="316"/>
      <c r="AH876" s="316"/>
    </row>
    <row r="877">
      <c r="A877" s="314"/>
      <c r="B877" s="315"/>
      <c r="C877" s="316"/>
      <c r="D877" s="316"/>
      <c r="E877" s="316"/>
      <c r="F877" s="316"/>
      <c r="G877" s="316"/>
      <c r="H877" s="314"/>
      <c r="I877" s="317"/>
      <c r="J877" s="318"/>
      <c r="K877" s="316"/>
      <c r="L877" s="316"/>
      <c r="M877" s="316"/>
      <c r="N877" s="316"/>
      <c r="O877" s="316"/>
      <c r="P877" s="316"/>
      <c r="Q877" s="316"/>
      <c r="R877" s="316"/>
      <c r="S877" s="316"/>
      <c r="T877" s="316"/>
      <c r="U877" s="316"/>
      <c r="V877" s="316"/>
      <c r="W877" s="316"/>
      <c r="X877" s="316"/>
      <c r="Y877" s="316"/>
      <c r="Z877" s="316"/>
      <c r="AA877" s="316"/>
      <c r="AB877" s="316"/>
      <c r="AC877" s="316"/>
      <c r="AD877" s="316"/>
      <c r="AE877" s="316"/>
      <c r="AF877" s="316"/>
      <c r="AG877" s="316"/>
      <c r="AH877" s="316"/>
    </row>
    <row r="878">
      <c r="A878" s="314"/>
      <c r="B878" s="315"/>
      <c r="C878" s="316"/>
      <c r="D878" s="316"/>
      <c r="E878" s="316"/>
      <c r="F878" s="316"/>
      <c r="G878" s="316"/>
      <c r="H878" s="314"/>
      <c r="I878" s="317"/>
      <c r="J878" s="318"/>
      <c r="K878" s="316"/>
      <c r="L878" s="316"/>
      <c r="M878" s="316"/>
      <c r="N878" s="316"/>
      <c r="O878" s="316"/>
      <c r="P878" s="316"/>
      <c r="Q878" s="316"/>
      <c r="R878" s="316"/>
      <c r="S878" s="316"/>
      <c r="T878" s="316"/>
      <c r="U878" s="316"/>
      <c r="V878" s="316"/>
      <c r="W878" s="316"/>
      <c r="X878" s="316"/>
      <c r="Y878" s="316"/>
      <c r="Z878" s="316"/>
      <c r="AA878" s="316"/>
      <c r="AB878" s="316"/>
      <c r="AC878" s="316"/>
      <c r="AD878" s="316"/>
      <c r="AE878" s="316"/>
      <c r="AF878" s="316"/>
      <c r="AG878" s="316"/>
      <c r="AH878" s="316"/>
    </row>
    <row r="879">
      <c r="A879" s="314"/>
      <c r="B879" s="315"/>
      <c r="C879" s="316"/>
      <c r="D879" s="316"/>
      <c r="E879" s="316"/>
      <c r="F879" s="316"/>
      <c r="G879" s="316"/>
      <c r="H879" s="314"/>
      <c r="I879" s="317"/>
      <c r="J879" s="318"/>
      <c r="K879" s="316"/>
      <c r="L879" s="316"/>
      <c r="M879" s="316"/>
      <c r="N879" s="316"/>
      <c r="O879" s="316"/>
      <c r="P879" s="316"/>
      <c r="Q879" s="316"/>
      <c r="R879" s="316"/>
      <c r="S879" s="316"/>
      <c r="T879" s="316"/>
      <c r="U879" s="316"/>
      <c r="V879" s="316"/>
      <c r="W879" s="316"/>
      <c r="X879" s="316"/>
      <c r="Y879" s="316"/>
      <c r="Z879" s="316"/>
      <c r="AA879" s="316"/>
      <c r="AB879" s="316"/>
      <c r="AC879" s="316"/>
      <c r="AD879" s="316"/>
      <c r="AE879" s="316"/>
      <c r="AF879" s="316"/>
      <c r="AG879" s="316"/>
      <c r="AH879" s="316"/>
    </row>
    <row r="880">
      <c r="A880" s="314"/>
      <c r="B880" s="315"/>
      <c r="C880" s="316"/>
      <c r="D880" s="316"/>
      <c r="E880" s="316"/>
      <c r="F880" s="316"/>
      <c r="G880" s="316"/>
      <c r="H880" s="314"/>
      <c r="I880" s="317"/>
      <c r="J880" s="318"/>
      <c r="K880" s="316"/>
      <c r="L880" s="316"/>
      <c r="M880" s="316"/>
      <c r="N880" s="316"/>
      <c r="O880" s="316"/>
      <c r="P880" s="316"/>
      <c r="Q880" s="316"/>
      <c r="R880" s="316"/>
      <c r="S880" s="316"/>
      <c r="T880" s="316"/>
      <c r="U880" s="316"/>
      <c r="V880" s="316"/>
      <c r="W880" s="316"/>
      <c r="X880" s="316"/>
      <c r="Y880" s="316"/>
      <c r="Z880" s="316"/>
      <c r="AA880" s="316"/>
      <c r="AB880" s="316"/>
      <c r="AC880" s="316"/>
      <c r="AD880" s="316"/>
      <c r="AE880" s="316"/>
      <c r="AF880" s="316"/>
      <c r="AG880" s="316"/>
      <c r="AH880" s="316"/>
    </row>
    <row r="881">
      <c r="A881" s="314"/>
      <c r="B881" s="315"/>
      <c r="C881" s="316"/>
      <c r="D881" s="316"/>
      <c r="E881" s="316"/>
      <c r="F881" s="316"/>
      <c r="G881" s="316"/>
      <c r="H881" s="314"/>
      <c r="I881" s="317"/>
      <c r="J881" s="318"/>
      <c r="K881" s="316"/>
      <c r="L881" s="316"/>
      <c r="M881" s="316"/>
      <c r="N881" s="316"/>
      <c r="O881" s="316"/>
      <c r="P881" s="316"/>
      <c r="Q881" s="316"/>
      <c r="R881" s="316"/>
      <c r="S881" s="316"/>
      <c r="T881" s="316"/>
      <c r="U881" s="316"/>
      <c r="V881" s="316"/>
      <c r="W881" s="316"/>
      <c r="X881" s="316"/>
      <c r="Y881" s="316"/>
      <c r="Z881" s="316"/>
      <c r="AA881" s="316"/>
      <c r="AB881" s="316"/>
      <c r="AC881" s="316"/>
      <c r="AD881" s="316"/>
      <c r="AE881" s="316"/>
      <c r="AF881" s="316"/>
      <c r="AG881" s="316"/>
      <c r="AH881" s="316"/>
    </row>
    <row r="882">
      <c r="A882" s="314"/>
      <c r="B882" s="315"/>
      <c r="C882" s="316"/>
      <c r="D882" s="316"/>
      <c r="E882" s="316"/>
      <c r="F882" s="316"/>
      <c r="G882" s="316"/>
      <c r="H882" s="314"/>
      <c r="I882" s="317"/>
      <c r="J882" s="318"/>
      <c r="K882" s="316"/>
      <c r="L882" s="316"/>
      <c r="M882" s="316"/>
      <c r="N882" s="316"/>
      <c r="O882" s="316"/>
      <c r="P882" s="316"/>
      <c r="Q882" s="316"/>
      <c r="R882" s="316"/>
      <c r="S882" s="316"/>
      <c r="T882" s="316"/>
      <c r="U882" s="316"/>
      <c r="V882" s="316"/>
      <c r="W882" s="316"/>
      <c r="X882" s="316"/>
      <c r="Y882" s="316"/>
      <c r="Z882" s="316"/>
      <c r="AA882" s="316"/>
      <c r="AB882" s="316"/>
      <c r="AC882" s="316"/>
      <c r="AD882" s="316"/>
      <c r="AE882" s="316"/>
      <c r="AF882" s="316"/>
      <c r="AG882" s="316"/>
      <c r="AH882" s="316"/>
    </row>
    <row r="883">
      <c r="A883" s="314"/>
      <c r="B883" s="315"/>
      <c r="C883" s="316"/>
      <c r="D883" s="316"/>
      <c r="E883" s="316"/>
      <c r="F883" s="316"/>
      <c r="G883" s="316"/>
      <c r="H883" s="314"/>
      <c r="I883" s="317"/>
      <c r="J883" s="318"/>
      <c r="K883" s="316"/>
      <c r="L883" s="316"/>
      <c r="M883" s="316"/>
      <c r="N883" s="316"/>
      <c r="O883" s="316"/>
      <c r="P883" s="316"/>
      <c r="Q883" s="316"/>
      <c r="R883" s="316"/>
      <c r="S883" s="316"/>
      <c r="T883" s="316"/>
      <c r="U883" s="316"/>
      <c r="V883" s="316"/>
      <c r="W883" s="316"/>
      <c r="X883" s="316"/>
      <c r="Y883" s="316"/>
      <c r="Z883" s="316"/>
      <c r="AA883" s="316"/>
      <c r="AB883" s="316"/>
      <c r="AC883" s="316"/>
      <c r="AD883" s="316"/>
      <c r="AE883" s="316"/>
      <c r="AF883" s="316"/>
      <c r="AG883" s="316"/>
      <c r="AH883" s="316"/>
    </row>
    <row r="884">
      <c r="A884" s="314"/>
      <c r="B884" s="315"/>
      <c r="C884" s="316"/>
      <c r="D884" s="316"/>
      <c r="E884" s="316"/>
      <c r="F884" s="316"/>
      <c r="G884" s="316"/>
      <c r="H884" s="314"/>
      <c r="I884" s="317"/>
      <c r="J884" s="318"/>
      <c r="K884" s="316"/>
      <c r="L884" s="316"/>
      <c r="M884" s="316"/>
      <c r="N884" s="316"/>
      <c r="O884" s="316"/>
      <c r="P884" s="316"/>
      <c r="Q884" s="316"/>
      <c r="R884" s="316"/>
      <c r="S884" s="316"/>
      <c r="T884" s="316"/>
      <c r="U884" s="316"/>
      <c r="V884" s="316"/>
      <c r="W884" s="316"/>
      <c r="X884" s="316"/>
      <c r="Y884" s="316"/>
      <c r="Z884" s="316"/>
      <c r="AA884" s="316"/>
      <c r="AB884" s="316"/>
      <c r="AC884" s="316"/>
      <c r="AD884" s="316"/>
      <c r="AE884" s="316"/>
      <c r="AF884" s="316"/>
      <c r="AG884" s="316"/>
      <c r="AH884" s="316"/>
    </row>
    <row r="885">
      <c r="A885" s="314"/>
      <c r="B885" s="315"/>
      <c r="C885" s="316"/>
      <c r="D885" s="316"/>
      <c r="E885" s="316"/>
      <c r="F885" s="316"/>
      <c r="G885" s="316"/>
      <c r="H885" s="314"/>
      <c r="I885" s="317"/>
      <c r="J885" s="318"/>
      <c r="K885" s="316"/>
      <c r="L885" s="316"/>
      <c r="M885" s="316"/>
      <c r="N885" s="316"/>
      <c r="O885" s="316"/>
      <c r="P885" s="316"/>
      <c r="Q885" s="316"/>
      <c r="R885" s="316"/>
      <c r="S885" s="316"/>
      <c r="T885" s="316"/>
      <c r="U885" s="316"/>
      <c r="V885" s="316"/>
      <c r="W885" s="316"/>
      <c r="X885" s="316"/>
      <c r="Y885" s="316"/>
      <c r="Z885" s="316"/>
      <c r="AA885" s="316"/>
      <c r="AB885" s="316"/>
      <c r="AC885" s="316"/>
      <c r="AD885" s="316"/>
      <c r="AE885" s="316"/>
      <c r="AF885" s="316"/>
      <c r="AG885" s="316"/>
      <c r="AH885" s="316"/>
    </row>
    <row r="886">
      <c r="A886" s="314"/>
      <c r="B886" s="315"/>
      <c r="C886" s="316"/>
      <c r="D886" s="316"/>
      <c r="E886" s="316"/>
      <c r="F886" s="316"/>
      <c r="G886" s="316"/>
      <c r="H886" s="314"/>
      <c r="I886" s="317"/>
      <c r="J886" s="318"/>
      <c r="K886" s="316"/>
      <c r="L886" s="316"/>
      <c r="M886" s="316"/>
      <c r="N886" s="316"/>
      <c r="O886" s="316"/>
      <c r="P886" s="316"/>
      <c r="Q886" s="316"/>
      <c r="R886" s="316"/>
      <c r="S886" s="316"/>
      <c r="T886" s="316"/>
      <c r="U886" s="316"/>
      <c r="V886" s="316"/>
      <c r="W886" s="316"/>
      <c r="X886" s="316"/>
      <c r="Y886" s="316"/>
      <c r="Z886" s="316"/>
      <c r="AA886" s="316"/>
      <c r="AB886" s="316"/>
      <c r="AC886" s="316"/>
      <c r="AD886" s="316"/>
      <c r="AE886" s="316"/>
      <c r="AF886" s="316"/>
      <c r="AG886" s="316"/>
      <c r="AH886" s="316"/>
    </row>
    <row r="887">
      <c r="A887" s="314"/>
      <c r="B887" s="315"/>
      <c r="C887" s="316"/>
      <c r="D887" s="316"/>
      <c r="E887" s="316"/>
      <c r="F887" s="316"/>
      <c r="G887" s="316"/>
      <c r="H887" s="314"/>
      <c r="I887" s="317"/>
      <c r="J887" s="318"/>
      <c r="K887" s="316"/>
      <c r="L887" s="316"/>
      <c r="M887" s="316"/>
      <c r="N887" s="316"/>
      <c r="O887" s="316"/>
      <c r="P887" s="316"/>
      <c r="Q887" s="316"/>
      <c r="R887" s="316"/>
      <c r="S887" s="316"/>
      <c r="T887" s="316"/>
      <c r="U887" s="316"/>
      <c r="V887" s="316"/>
      <c r="W887" s="316"/>
      <c r="X887" s="316"/>
      <c r="Y887" s="316"/>
      <c r="Z887" s="316"/>
      <c r="AA887" s="316"/>
      <c r="AB887" s="316"/>
      <c r="AC887" s="316"/>
      <c r="AD887" s="316"/>
      <c r="AE887" s="316"/>
      <c r="AF887" s="316"/>
      <c r="AG887" s="316"/>
      <c r="AH887" s="316"/>
    </row>
    <row r="888">
      <c r="A888" s="314"/>
      <c r="B888" s="315"/>
      <c r="C888" s="316"/>
      <c r="D888" s="316"/>
      <c r="E888" s="316"/>
      <c r="F888" s="316"/>
      <c r="G888" s="316"/>
      <c r="H888" s="314"/>
      <c r="I888" s="317"/>
      <c r="J888" s="318"/>
      <c r="K888" s="316"/>
      <c r="L888" s="316"/>
      <c r="M888" s="316"/>
      <c r="N888" s="316"/>
      <c r="O888" s="316"/>
      <c r="P888" s="316"/>
      <c r="Q888" s="316"/>
      <c r="R888" s="316"/>
      <c r="S888" s="316"/>
      <c r="T888" s="316"/>
      <c r="U888" s="316"/>
      <c r="V888" s="316"/>
      <c r="W888" s="316"/>
      <c r="X888" s="316"/>
      <c r="Y888" s="316"/>
      <c r="Z888" s="316"/>
      <c r="AA888" s="316"/>
      <c r="AB888" s="316"/>
      <c r="AC888" s="316"/>
      <c r="AD888" s="316"/>
      <c r="AE888" s="316"/>
      <c r="AF888" s="316"/>
      <c r="AG888" s="316"/>
      <c r="AH888" s="316"/>
    </row>
    <row r="889">
      <c r="A889" s="314"/>
      <c r="B889" s="315"/>
      <c r="C889" s="316"/>
      <c r="D889" s="316"/>
      <c r="E889" s="316"/>
      <c r="F889" s="316"/>
      <c r="G889" s="316"/>
      <c r="H889" s="314"/>
      <c r="I889" s="317"/>
      <c r="J889" s="318"/>
      <c r="K889" s="316"/>
      <c r="L889" s="316"/>
      <c r="M889" s="316"/>
      <c r="N889" s="316"/>
      <c r="O889" s="316"/>
      <c r="P889" s="316"/>
      <c r="Q889" s="316"/>
      <c r="R889" s="316"/>
      <c r="S889" s="316"/>
      <c r="T889" s="316"/>
      <c r="U889" s="316"/>
      <c r="V889" s="316"/>
      <c r="W889" s="316"/>
      <c r="X889" s="316"/>
      <c r="Y889" s="316"/>
      <c r="Z889" s="316"/>
      <c r="AA889" s="316"/>
      <c r="AB889" s="316"/>
      <c r="AC889" s="316"/>
      <c r="AD889" s="316"/>
      <c r="AE889" s="316"/>
      <c r="AF889" s="316"/>
      <c r="AG889" s="316"/>
      <c r="AH889" s="316"/>
    </row>
    <row r="890">
      <c r="A890" s="314"/>
      <c r="B890" s="315"/>
      <c r="C890" s="316"/>
      <c r="D890" s="316"/>
      <c r="E890" s="316"/>
      <c r="F890" s="316"/>
      <c r="G890" s="316"/>
      <c r="H890" s="314"/>
      <c r="I890" s="317"/>
      <c r="J890" s="318"/>
      <c r="K890" s="316"/>
      <c r="L890" s="316"/>
      <c r="M890" s="316"/>
      <c r="N890" s="316"/>
      <c r="O890" s="316"/>
      <c r="P890" s="316"/>
      <c r="Q890" s="316"/>
      <c r="R890" s="316"/>
      <c r="S890" s="316"/>
      <c r="T890" s="316"/>
      <c r="U890" s="316"/>
      <c r="V890" s="316"/>
      <c r="W890" s="316"/>
      <c r="X890" s="316"/>
      <c r="Y890" s="316"/>
      <c r="Z890" s="316"/>
      <c r="AA890" s="316"/>
      <c r="AB890" s="316"/>
      <c r="AC890" s="316"/>
      <c r="AD890" s="316"/>
      <c r="AE890" s="316"/>
      <c r="AF890" s="316"/>
      <c r="AG890" s="316"/>
      <c r="AH890" s="316"/>
    </row>
    <row r="891">
      <c r="A891" s="314"/>
      <c r="B891" s="315"/>
      <c r="C891" s="316"/>
      <c r="D891" s="316"/>
      <c r="E891" s="316"/>
      <c r="F891" s="316"/>
      <c r="G891" s="316"/>
      <c r="H891" s="314"/>
      <c r="I891" s="317"/>
      <c r="J891" s="318"/>
      <c r="K891" s="316"/>
      <c r="L891" s="316"/>
      <c r="M891" s="316"/>
      <c r="N891" s="316"/>
      <c r="O891" s="316"/>
      <c r="P891" s="316"/>
      <c r="Q891" s="316"/>
      <c r="R891" s="316"/>
      <c r="S891" s="316"/>
      <c r="T891" s="316"/>
      <c r="U891" s="316"/>
      <c r="V891" s="316"/>
      <c r="W891" s="316"/>
      <c r="X891" s="316"/>
      <c r="Y891" s="316"/>
      <c r="Z891" s="316"/>
      <c r="AA891" s="316"/>
      <c r="AB891" s="316"/>
      <c r="AC891" s="316"/>
      <c r="AD891" s="316"/>
      <c r="AE891" s="316"/>
      <c r="AF891" s="316"/>
      <c r="AG891" s="316"/>
      <c r="AH891" s="316"/>
    </row>
    <row r="892">
      <c r="A892" s="314"/>
      <c r="B892" s="315"/>
      <c r="C892" s="316"/>
      <c r="D892" s="316"/>
      <c r="E892" s="316"/>
      <c r="F892" s="316"/>
      <c r="G892" s="316"/>
      <c r="H892" s="314"/>
      <c r="I892" s="317"/>
      <c r="J892" s="318"/>
      <c r="K892" s="316"/>
      <c r="L892" s="316"/>
      <c r="M892" s="316"/>
      <c r="N892" s="316"/>
      <c r="O892" s="316"/>
      <c r="P892" s="316"/>
      <c r="Q892" s="316"/>
      <c r="R892" s="316"/>
      <c r="S892" s="316"/>
      <c r="T892" s="316"/>
      <c r="U892" s="316"/>
      <c r="V892" s="316"/>
      <c r="W892" s="316"/>
      <c r="X892" s="316"/>
      <c r="Y892" s="316"/>
      <c r="Z892" s="316"/>
      <c r="AA892" s="316"/>
      <c r="AB892" s="316"/>
      <c r="AC892" s="316"/>
      <c r="AD892" s="316"/>
      <c r="AE892" s="316"/>
      <c r="AF892" s="316"/>
      <c r="AG892" s="316"/>
      <c r="AH892" s="316"/>
    </row>
    <row r="893">
      <c r="A893" s="314"/>
      <c r="B893" s="315"/>
      <c r="C893" s="316"/>
      <c r="D893" s="316"/>
      <c r="E893" s="316"/>
      <c r="F893" s="316"/>
      <c r="G893" s="316"/>
      <c r="H893" s="314"/>
      <c r="I893" s="317"/>
      <c r="J893" s="318"/>
      <c r="K893" s="316"/>
      <c r="L893" s="316"/>
      <c r="M893" s="316"/>
      <c r="N893" s="316"/>
      <c r="O893" s="316"/>
      <c r="P893" s="316"/>
      <c r="Q893" s="316"/>
      <c r="R893" s="316"/>
      <c r="S893" s="316"/>
      <c r="T893" s="316"/>
      <c r="U893" s="316"/>
      <c r="V893" s="316"/>
      <c r="W893" s="316"/>
      <c r="X893" s="316"/>
      <c r="Y893" s="316"/>
      <c r="Z893" s="316"/>
      <c r="AA893" s="316"/>
      <c r="AB893" s="316"/>
      <c r="AC893" s="316"/>
      <c r="AD893" s="316"/>
      <c r="AE893" s="316"/>
      <c r="AF893" s="316"/>
      <c r="AG893" s="316"/>
      <c r="AH893" s="316"/>
    </row>
    <row r="894">
      <c r="A894" s="314"/>
      <c r="B894" s="315"/>
      <c r="C894" s="316"/>
      <c r="D894" s="316"/>
      <c r="E894" s="316"/>
      <c r="F894" s="316"/>
      <c r="G894" s="316"/>
      <c r="H894" s="314"/>
      <c r="I894" s="317"/>
      <c r="J894" s="318"/>
      <c r="K894" s="316"/>
      <c r="L894" s="316"/>
      <c r="M894" s="316"/>
      <c r="N894" s="316"/>
      <c r="O894" s="316"/>
      <c r="P894" s="316"/>
      <c r="Q894" s="316"/>
      <c r="R894" s="316"/>
      <c r="S894" s="316"/>
      <c r="T894" s="316"/>
      <c r="U894" s="316"/>
      <c r="V894" s="316"/>
      <c r="W894" s="316"/>
      <c r="X894" s="316"/>
      <c r="Y894" s="316"/>
      <c r="Z894" s="316"/>
      <c r="AA894" s="316"/>
      <c r="AB894" s="316"/>
      <c r="AC894" s="316"/>
      <c r="AD894" s="316"/>
      <c r="AE894" s="316"/>
      <c r="AF894" s="316"/>
      <c r="AG894" s="316"/>
      <c r="AH894" s="316"/>
    </row>
    <row r="895">
      <c r="A895" s="314"/>
      <c r="B895" s="315"/>
      <c r="C895" s="316"/>
      <c r="D895" s="316"/>
      <c r="E895" s="316"/>
      <c r="F895" s="316"/>
      <c r="G895" s="316"/>
      <c r="H895" s="314"/>
      <c r="I895" s="317"/>
      <c r="J895" s="318"/>
      <c r="K895" s="316"/>
      <c r="L895" s="316"/>
      <c r="M895" s="316"/>
      <c r="N895" s="316"/>
      <c r="O895" s="316"/>
      <c r="P895" s="316"/>
      <c r="Q895" s="316"/>
      <c r="R895" s="316"/>
      <c r="S895" s="316"/>
      <c r="T895" s="316"/>
      <c r="U895" s="316"/>
      <c r="V895" s="316"/>
      <c r="W895" s="316"/>
      <c r="X895" s="316"/>
      <c r="Y895" s="316"/>
      <c r="Z895" s="316"/>
      <c r="AA895" s="316"/>
      <c r="AB895" s="316"/>
      <c r="AC895" s="316"/>
      <c r="AD895" s="316"/>
      <c r="AE895" s="316"/>
      <c r="AF895" s="316"/>
      <c r="AG895" s="316"/>
      <c r="AH895" s="316"/>
    </row>
    <row r="896">
      <c r="A896" s="314"/>
      <c r="B896" s="315"/>
      <c r="C896" s="316"/>
      <c r="D896" s="316"/>
      <c r="E896" s="316"/>
      <c r="F896" s="316"/>
      <c r="G896" s="316"/>
      <c r="H896" s="314"/>
      <c r="I896" s="317"/>
      <c r="J896" s="318"/>
      <c r="K896" s="316"/>
      <c r="L896" s="316"/>
      <c r="M896" s="316"/>
      <c r="N896" s="316"/>
      <c r="O896" s="316"/>
      <c r="P896" s="316"/>
      <c r="Q896" s="316"/>
      <c r="R896" s="316"/>
      <c r="S896" s="316"/>
      <c r="T896" s="316"/>
      <c r="U896" s="316"/>
      <c r="V896" s="316"/>
      <c r="W896" s="316"/>
      <c r="X896" s="316"/>
      <c r="Y896" s="316"/>
      <c r="Z896" s="316"/>
      <c r="AA896" s="316"/>
      <c r="AB896" s="316"/>
      <c r="AC896" s="316"/>
      <c r="AD896" s="316"/>
      <c r="AE896" s="316"/>
      <c r="AF896" s="316"/>
      <c r="AG896" s="316"/>
      <c r="AH896" s="316"/>
    </row>
    <row r="897">
      <c r="A897" s="314"/>
      <c r="B897" s="315"/>
      <c r="C897" s="316"/>
      <c r="D897" s="316"/>
      <c r="E897" s="316"/>
      <c r="F897" s="316"/>
      <c r="G897" s="316"/>
      <c r="H897" s="314"/>
      <c r="I897" s="317"/>
      <c r="J897" s="318"/>
      <c r="K897" s="316"/>
      <c r="L897" s="316"/>
      <c r="M897" s="316"/>
      <c r="N897" s="316"/>
      <c r="O897" s="316"/>
      <c r="P897" s="316"/>
      <c r="Q897" s="316"/>
      <c r="R897" s="316"/>
      <c r="S897" s="316"/>
      <c r="T897" s="316"/>
      <c r="U897" s="316"/>
      <c r="V897" s="316"/>
      <c r="W897" s="316"/>
      <c r="X897" s="316"/>
      <c r="Y897" s="316"/>
      <c r="Z897" s="316"/>
      <c r="AA897" s="316"/>
      <c r="AB897" s="316"/>
      <c r="AC897" s="316"/>
      <c r="AD897" s="316"/>
      <c r="AE897" s="316"/>
      <c r="AF897" s="316"/>
      <c r="AG897" s="316"/>
      <c r="AH897" s="316"/>
    </row>
    <row r="898">
      <c r="A898" s="314"/>
      <c r="B898" s="315"/>
      <c r="C898" s="316"/>
      <c r="D898" s="316"/>
      <c r="E898" s="316"/>
      <c r="F898" s="316"/>
      <c r="G898" s="316"/>
      <c r="H898" s="314"/>
      <c r="I898" s="317"/>
      <c r="J898" s="318"/>
      <c r="K898" s="316"/>
      <c r="L898" s="316"/>
      <c r="M898" s="316"/>
      <c r="N898" s="316"/>
      <c r="O898" s="316"/>
      <c r="P898" s="316"/>
      <c r="Q898" s="316"/>
      <c r="R898" s="316"/>
      <c r="S898" s="316"/>
      <c r="T898" s="316"/>
      <c r="U898" s="316"/>
      <c r="V898" s="316"/>
      <c r="W898" s="316"/>
      <c r="X898" s="316"/>
      <c r="Y898" s="316"/>
      <c r="Z898" s="316"/>
      <c r="AA898" s="316"/>
      <c r="AB898" s="316"/>
      <c r="AC898" s="316"/>
      <c r="AD898" s="316"/>
      <c r="AE898" s="316"/>
      <c r="AF898" s="316"/>
      <c r="AG898" s="316"/>
      <c r="AH898" s="316"/>
    </row>
    <row r="899">
      <c r="A899" s="314"/>
      <c r="B899" s="315"/>
      <c r="C899" s="316"/>
      <c r="D899" s="316"/>
      <c r="E899" s="316"/>
      <c r="F899" s="316"/>
      <c r="G899" s="316"/>
      <c r="H899" s="314"/>
      <c r="I899" s="317"/>
      <c r="J899" s="318"/>
      <c r="K899" s="316"/>
      <c r="L899" s="316"/>
      <c r="M899" s="316"/>
      <c r="N899" s="316"/>
      <c r="O899" s="316"/>
      <c r="P899" s="316"/>
      <c r="Q899" s="316"/>
      <c r="R899" s="316"/>
      <c r="S899" s="316"/>
      <c r="T899" s="316"/>
      <c r="U899" s="316"/>
      <c r="V899" s="316"/>
      <c r="W899" s="316"/>
      <c r="X899" s="316"/>
      <c r="Y899" s="316"/>
      <c r="Z899" s="316"/>
      <c r="AA899" s="316"/>
      <c r="AB899" s="316"/>
      <c r="AC899" s="316"/>
      <c r="AD899" s="316"/>
      <c r="AE899" s="316"/>
      <c r="AF899" s="316"/>
      <c r="AG899" s="316"/>
      <c r="AH899" s="316"/>
    </row>
    <row r="900">
      <c r="A900" s="314"/>
      <c r="B900" s="315"/>
      <c r="C900" s="316"/>
      <c r="D900" s="316"/>
      <c r="E900" s="316"/>
      <c r="F900" s="316"/>
      <c r="G900" s="316"/>
      <c r="H900" s="314"/>
      <c r="I900" s="317"/>
      <c r="J900" s="318"/>
      <c r="K900" s="316"/>
      <c r="L900" s="316"/>
      <c r="M900" s="316"/>
      <c r="N900" s="316"/>
      <c r="O900" s="316"/>
      <c r="P900" s="316"/>
      <c r="Q900" s="316"/>
      <c r="R900" s="316"/>
      <c r="S900" s="316"/>
      <c r="T900" s="316"/>
      <c r="U900" s="316"/>
      <c r="V900" s="316"/>
      <c r="W900" s="316"/>
      <c r="X900" s="316"/>
      <c r="Y900" s="316"/>
      <c r="Z900" s="316"/>
      <c r="AA900" s="316"/>
      <c r="AB900" s="316"/>
      <c r="AC900" s="316"/>
      <c r="AD900" s="316"/>
      <c r="AE900" s="316"/>
      <c r="AF900" s="316"/>
      <c r="AG900" s="316"/>
      <c r="AH900" s="316"/>
    </row>
    <row r="901">
      <c r="A901" s="314"/>
      <c r="B901" s="315"/>
      <c r="C901" s="316"/>
      <c r="D901" s="316"/>
      <c r="E901" s="316"/>
      <c r="F901" s="316"/>
      <c r="G901" s="316"/>
      <c r="H901" s="314"/>
      <c r="I901" s="317"/>
      <c r="J901" s="318"/>
      <c r="K901" s="316"/>
      <c r="L901" s="316"/>
      <c r="M901" s="316"/>
      <c r="N901" s="316"/>
      <c r="O901" s="316"/>
      <c r="P901" s="316"/>
      <c r="Q901" s="316"/>
      <c r="R901" s="316"/>
      <c r="S901" s="316"/>
      <c r="T901" s="316"/>
      <c r="U901" s="316"/>
      <c r="V901" s="316"/>
      <c r="W901" s="316"/>
      <c r="X901" s="316"/>
      <c r="Y901" s="316"/>
      <c r="Z901" s="316"/>
      <c r="AA901" s="316"/>
      <c r="AB901" s="316"/>
      <c r="AC901" s="316"/>
      <c r="AD901" s="316"/>
      <c r="AE901" s="316"/>
      <c r="AF901" s="316"/>
      <c r="AG901" s="316"/>
      <c r="AH901" s="316"/>
    </row>
    <row r="902">
      <c r="A902" s="314"/>
      <c r="B902" s="315"/>
      <c r="C902" s="316"/>
      <c r="D902" s="316"/>
      <c r="E902" s="316"/>
      <c r="F902" s="316"/>
      <c r="G902" s="316"/>
      <c r="H902" s="314"/>
      <c r="I902" s="317"/>
      <c r="J902" s="318"/>
      <c r="K902" s="316"/>
      <c r="L902" s="316"/>
      <c r="M902" s="316"/>
      <c r="N902" s="316"/>
      <c r="O902" s="316"/>
      <c r="P902" s="316"/>
      <c r="Q902" s="316"/>
      <c r="R902" s="316"/>
      <c r="S902" s="316"/>
      <c r="T902" s="316"/>
      <c r="U902" s="316"/>
      <c r="V902" s="316"/>
      <c r="W902" s="316"/>
      <c r="X902" s="316"/>
      <c r="Y902" s="316"/>
      <c r="Z902" s="316"/>
      <c r="AA902" s="316"/>
      <c r="AB902" s="316"/>
      <c r="AC902" s="316"/>
      <c r="AD902" s="316"/>
      <c r="AE902" s="316"/>
      <c r="AF902" s="316"/>
      <c r="AG902" s="316"/>
      <c r="AH902" s="316"/>
    </row>
    <row r="903">
      <c r="A903" s="314"/>
      <c r="B903" s="315"/>
      <c r="C903" s="316"/>
      <c r="D903" s="316"/>
      <c r="E903" s="316"/>
      <c r="F903" s="316"/>
      <c r="G903" s="316"/>
      <c r="H903" s="314"/>
      <c r="I903" s="317"/>
      <c r="J903" s="318"/>
      <c r="K903" s="316"/>
      <c r="L903" s="316"/>
      <c r="M903" s="316"/>
      <c r="N903" s="316"/>
      <c r="O903" s="316"/>
      <c r="P903" s="316"/>
      <c r="Q903" s="316"/>
      <c r="R903" s="316"/>
      <c r="S903" s="316"/>
      <c r="T903" s="316"/>
      <c r="U903" s="316"/>
      <c r="V903" s="316"/>
      <c r="W903" s="316"/>
      <c r="X903" s="316"/>
      <c r="Y903" s="316"/>
      <c r="Z903" s="316"/>
      <c r="AA903" s="316"/>
      <c r="AB903" s="316"/>
      <c r="AC903" s="316"/>
      <c r="AD903" s="316"/>
      <c r="AE903" s="316"/>
      <c r="AF903" s="316"/>
      <c r="AG903" s="316"/>
      <c r="AH903" s="316"/>
    </row>
    <row r="904">
      <c r="A904" s="314"/>
      <c r="B904" s="315"/>
      <c r="C904" s="316"/>
      <c r="D904" s="316"/>
      <c r="E904" s="316"/>
      <c r="F904" s="316"/>
      <c r="G904" s="316"/>
      <c r="H904" s="314"/>
      <c r="I904" s="317"/>
      <c r="J904" s="318"/>
      <c r="K904" s="316"/>
      <c r="L904" s="316"/>
      <c r="M904" s="316"/>
      <c r="N904" s="316"/>
      <c r="O904" s="316"/>
      <c r="P904" s="316"/>
      <c r="Q904" s="316"/>
      <c r="R904" s="316"/>
      <c r="S904" s="316"/>
      <c r="T904" s="316"/>
      <c r="U904" s="316"/>
      <c r="V904" s="316"/>
      <c r="W904" s="316"/>
      <c r="X904" s="316"/>
      <c r="Y904" s="316"/>
      <c r="Z904" s="316"/>
      <c r="AA904" s="316"/>
      <c r="AB904" s="316"/>
      <c r="AC904" s="316"/>
      <c r="AD904" s="316"/>
      <c r="AE904" s="316"/>
      <c r="AF904" s="316"/>
      <c r="AG904" s="316"/>
      <c r="AH904" s="316"/>
    </row>
    <row r="905">
      <c r="A905" s="314"/>
      <c r="B905" s="315"/>
      <c r="C905" s="316"/>
      <c r="D905" s="316"/>
      <c r="E905" s="316"/>
      <c r="F905" s="316"/>
      <c r="G905" s="316"/>
      <c r="H905" s="314"/>
      <c r="I905" s="317"/>
      <c r="J905" s="318"/>
      <c r="K905" s="316"/>
      <c r="L905" s="316"/>
      <c r="M905" s="316"/>
      <c r="N905" s="316"/>
      <c r="O905" s="316"/>
      <c r="P905" s="316"/>
      <c r="Q905" s="316"/>
      <c r="R905" s="316"/>
      <c r="S905" s="316"/>
      <c r="T905" s="316"/>
      <c r="U905" s="316"/>
      <c r="V905" s="316"/>
      <c r="W905" s="316"/>
      <c r="X905" s="316"/>
      <c r="Y905" s="316"/>
      <c r="Z905" s="316"/>
      <c r="AA905" s="316"/>
      <c r="AB905" s="316"/>
      <c r="AC905" s="316"/>
      <c r="AD905" s="316"/>
      <c r="AE905" s="316"/>
      <c r="AF905" s="316"/>
      <c r="AG905" s="316"/>
      <c r="AH905" s="316"/>
    </row>
    <row r="906">
      <c r="A906" s="314"/>
      <c r="B906" s="315"/>
      <c r="C906" s="316"/>
      <c r="D906" s="316"/>
      <c r="E906" s="316"/>
      <c r="F906" s="316"/>
      <c r="G906" s="316"/>
      <c r="H906" s="314"/>
      <c r="I906" s="317"/>
      <c r="J906" s="318"/>
      <c r="K906" s="316"/>
      <c r="L906" s="316"/>
      <c r="M906" s="316"/>
      <c r="N906" s="316"/>
      <c r="O906" s="316"/>
      <c r="P906" s="316"/>
      <c r="Q906" s="316"/>
      <c r="R906" s="316"/>
      <c r="S906" s="316"/>
      <c r="T906" s="316"/>
      <c r="U906" s="316"/>
      <c r="V906" s="316"/>
      <c r="W906" s="316"/>
      <c r="X906" s="316"/>
      <c r="Y906" s="316"/>
      <c r="Z906" s="316"/>
      <c r="AA906" s="316"/>
      <c r="AB906" s="316"/>
      <c r="AC906" s="316"/>
      <c r="AD906" s="316"/>
      <c r="AE906" s="316"/>
      <c r="AF906" s="316"/>
      <c r="AG906" s="316"/>
      <c r="AH906" s="316"/>
    </row>
    <row r="907">
      <c r="A907" s="314"/>
      <c r="B907" s="315"/>
      <c r="C907" s="316"/>
      <c r="D907" s="316"/>
      <c r="E907" s="316"/>
      <c r="F907" s="316"/>
      <c r="G907" s="316"/>
      <c r="H907" s="314"/>
      <c r="I907" s="317"/>
      <c r="J907" s="318"/>
      <c r="K907" s="316"/>
      <c r="L907" s="316"/>
      <c r="M907" s="316"/>
      <c r="N907" s="316"/>
      <c r="O907" s="316"/>
      <c r="P907" s="316"/>
      <c r="Q907" s="316"/>
      <c r="R907" s="316"/>
      <c r="S907" s="316"/>
      <c r="T907" s="316"/>
      <c r="U907" s="316"/>
      <c r="V907" s="316"/>
      <c r="W907" s="316"/>
      <c r="X907" s="316"/>
      <c r="Y907" s="316"/>
      <c r="Z907" s="316"/>
      <c r="AA907" s="316"/>
      <c r="AB907" s="316"/>
      <c r="AC907" s="316"/>
      <c r="AD907" s="316"/>
      <c r="AE907" s="316"/>
      <c r="AF907" s="316"/>
      <c r="AG907" s="316"/>
      <c r="AH907" s="316"/>
    </row>
    <row r="908">
      <c r="A908" s="314"/>
      <c r="B908" s="315"/>
      <c r="C908" s="316"/>
      <c r="D908" s="316"/>
      <c r="E908" s="316"/>
      <c r="F908" s="316"/>
      <c r="G908" s="316"/>
      <c r="H908" s="314"/>
      <c r="I908" s="317"/>
      <c r="J908" s="318"/>
      <c r="K908" s="316"/>
      <c r="L908" s="316"/>
      <c r="M908" s="316"/>
      <c r="N908" s="316"/>
      <c r="O908" s="316"/>
      <c r="P908" s="316"/>
      <c r="Q908" s="316"/>
      <c r="R908" s="316"/>
      <c r="S908" s="316"/>
      <c r="T908" s="316"/>
      <c r="U908" s="316"/>
      <c r="V908" s="316"/>
      <c r="W908" s="316"/>
      <c r="X908" s="316"/>
      <c r="Y908" s="316"/>
      <c r="Z908" s="316"/>
      <c r="AA908" s="316"/>
      <c r="AB908" s="316"/>
      <c r="AC908" s="316"/>
      <c r="AD908" s="316"/>
      <c r="AE908" s="316"/>
      <c r="AF908" s="316"/>
      <c r="AG908" s="316"/>
      <c r="AH908" s="316"/>
    </row>
    <row r="909">
      <c r="A909" s="314"/>
      <c r="B909" s="315"/>
      <c r="C909" s="316"/>
      <c r="D909" s="316"/>
      <c r="E909" s="316"/>
      <c r="F909" s="316"/>
      <c r="G909" s="316"/>
      <c r="H909" s="314"/>
      <c r="I909" s="317"/>
      <c r="J909" s="318"/>
      <c r="K909" s="316"/>
      <c r="L909" s="316"/>
      <c r="M909" s="316"/>
      <c r="N909" s="316"/>
      <c r="O909" s="316"/>
      <c r="P909" s="316"/>
      <c r="Q909" s="316"/>
      <c r="R909" s="316"/>
      <c r="S909" s="316"/>
      <c r="T909" s="316"/>
      <c r="U909" s="316"/>
      <c r="V909" s="316"/>
      <c r="W909" s="316"/>
      <c r="X909" s="316"/>
      <c r="Y909" s="316"/>
      <c r="Z909" s="316"/>
      <c r="AA909" s="316"/>
      <c r="AB909" s="316"/>
      <c r="AC909" s="316"/>
      <c r="AD909" s="316"/>
      <c r="AE909" s="316"/>
      <c r="AF909" s="316"/>
      <c r="AG909" s="316"/>
      <c r="AH909" s="316"/>
    </row>
    <row r="910">
      <c r="A910" s="314"/>
      <c r="B910" s="315"/>
      <c r="C910" s="316"/>
      <c r="D910" s="316"/>
      <c r="E910" s="316"/>
      <c r="F910" s="316"/>
      <c r="G910" s="316"/>
      <c r="H910" s="314"/>
      <c r="I910" s="317"/>
      <c r="J910" s="318"/>
      <c r="K910" s="316"/>
      <c r="L910" s="316"/>
      <c r="M910" s="316"/>
      <c r="N910" s="316"/>
      <c r="O910" s="316"/>
      <c r="P910" s="316"/>
      <c r="Q910" s="316"/>
      <c r="R910" s="316"/>
      <c r="S910" s="316"/>
      <c r="T910" s="316"/>
      <c r="U910" s="316"/>
      <c r="V910" s="316"/>
      <c r="W910" s="316"/>
      <c r="X910" s="316"/>
      <c r="Y910" s="316"/>
      <c r="Z910" s="316"/>
      <c r="AA910" s="316"/>
      <c r="AB910" s="316"/>
      <c r="AC910" s="316"/>
      <c r="AD910" s="316"/>
      <c r="AE910" s="316"/>
      <c r="AF910" s="316"/>
      <c r="AG910" s="316"/>
      <c r="AH910" s="316"/>
    </row>
    <row r="911">
      <c r="A911" s="314"/>
      <c r="B911" s="315"/>
      <c r="C911" s="316"/>
      <c r="D911" s="316"/>
      <c r="E911" s="316"/>
      <c r="F911" s="316"/>
      <c r="G911" s="316"/>
      <c r="H911" s="314"/>
      <c r="I911" s="317"/>
      <c r="J911" s="318"/>
      <c r="K911" s="316"/>
      <c r="L911" s="316"/>
      <c r="M911" s="316"/>
      <c r="N911" s="316"/>
      <c r="O911" s="316"/>
      <c r="P911" s="316"/>
      <c r="Q911" s="316"/>
      <c r="R911" s="316"/>
      <c r="S911" s="316"/>
      <c r="T911" s="316"/>
      <c r="U911" s="316"/>
      <c r="V911" s="316"/>
      <c r="W911" s="316"/>
      <c r="X911" s="316"/>
      <c r="Y911" s="316"/>
      <c r="Z911" s="316"/>
      <c r="AA911" s="316"/>
      <c r="AB911" s="316"/>
      <c r="AC911" s="316"/>
      <c r="AD911" s="316"/>
      <c r="AE911" s="316"/>
      <c r="AF911" s="316"/>
      <c r="AG911" s="316"/>
      <c r="AH911" s="316"/>
    </row>
    <row r="912">
      <c r="A912" s="314"/>
      <c r="B912" s="315"/>
      <c r="C912" s="316"/>
      <c r="D912" s="316"/>
      <c r="E912" s="316"/>
      <c r="F912" s="316"/>
      <c r="G912" s="316"/>
      <c r="H912" s="314"/>
      <c r="I912" s="317"/>
      <c r="J912" s="318"/>
      <c r="K912" s="316"/>
      <c r="L912" s="316"/>
      <c r="M912" s="316"/>
      <c r="N912" s="316"/>
      <c r="O912" s="316"/>
      <c r="P912" s="316"/>
      <c r="Q912" s="316"/>
      <c r="R912" s="316"/>
      <c r="S912" s="316"/>
      <c r="T912" s="316"/>
      <c r="U912" s="316"/>
      <c r="V912" s="316"/>
      <c r="W912" s="316"/>
      <c r="X912" s="316"/>
      <c r="Y912" s="316"/>
      <c r="Z912" s="316"/>
      <c r="AA912" s="316"/>
      <c r="AB912" s="316"/>
      <c r="AC912" s="316"/>
      <c r="AD912" s="316"/>
      <c r="AE912" s="316"/>
      <c r="AF912" s="316"/>
      <c r="AG912" s="316"/>
      <c r="AH912" s="316"/>
    </row>
    <row r="913">
      <c r="A913" s="314"/>
      <c r="B913" s="315"/>
      <c r="C913" s="316"/>
      <c r="D913" s="316"/>
      <c r="E913" s="316"/>
      <c r="F913" s="316"/>
      <c r="G913" s="316"/>
      <c r="H913" s="314"/>
      <c r="I913" s="317"/>
      <c r="J913" s="318"/>
      <c r="K913" s="316"/>
      <c r="L913" s="316"/>
      <c r="M913" s="316"/>
      <c r="N913" s="316"/>
      <c r="O913" s="316"/>
      <c r="P913" s="316"/>
      <c r="Q913" s="316"/>
      <c r="R913" s="316"/>
      <c r="S913" s="316"/>
      <c r="T913" s="316"/>
      <c r="U913" s="316"/>
      <c r="V913" s="316"/>
      <c r="W913" s="316"/>
      <c r="X913" s="316"/>
      <c r="Y913" s="316"/>
      <c r="Z913" s="316"/>
      <c r="AA913" s="316"/>
      <c r="AB913" s="316"/>
      <c r="AC913" s="316"/>
      <c r="AD913" s="316"/>
      <c r="AE913" s="316"/>
      <c r="AF913" s="316"/>
      <c r="AG913" s="316"/>
      <c r="AH913" s="316"/>
    </row>
    <row r="914">
      <c r="A914" s="314"/>
      <c r="B914" s="315"/>
      <c r="C914" s="316"/>
      <c r="D914" s="316"/>
      <c r="E914" s="316"/>
      <c r="F914" s="316"/>
      <c r="G914" s="316"/>
      <c r="H914" s="314"/>
      <c r="I914" s="317"/>
      <c r="J914" s="318"/>
      <c r="K914" s="316"/>
      <c r="L914" s="316"/>
      <c r="M914" s="316"/>
      <c r="N914" s="316"/>
      <c r="O914" s="316"/>
      <c r="P914" s="316"/>
      <c r="Q914" s="316"/>
      <c r="R914" s="316"/>
      <c r="S914" s="316"/>
      <c r="T914" s="316"/>
      <c r="U914" s="316"/>
      <c r="V914" s="316"/>
      <c r="W914" s="316"/>
      <c r="X914" s="316"/>
      <c r="Y914" s="316"/>
      <c r="Z914" s="316"/>
      <c r="AA914" s="316"/>
      <c r="AB914" s="316"/>
      <c r="AC914" s="316"/>
      <c r="AD914" s="316"/>
      <c r="AE914" s="316"/>
      <c r="AF914" s="316"/>
      <c r="AG914" s="316"/>
      <c r="AH914" s="316"/>
    </row>
    <row r="915">
      <c r="A915" s="314"/>
      <c r="B915" s="315"/>
      <c r="C915" s="316"/>
      <c r="D915" s="316"/>
      <c r="E915" s="316"/>
      <c r="F915" s="316"/>
      <c r="G915" s="316"/>
      <c r="H915" s="314"/>
      <c r="I915" s="317"/>
      <c r="J915" s="318"/>
      <c r="K915" s="316"/>
      <c r="L915" s="316"/>
      <c r="M915" s="316"/>
      <c r="N915" s="316"/>
      <c r="O915" s="316"/>
      <c r="P915" s="316"/>
      <c r="Q915" s="316"/>
      <c r="R915" s="316"/>
      <c r="S915" s="316"/>
      <c r="T915" s="316"/>
      <c r="U915" s="316"/>
      <c r="V915" s="316"/>
      <c r="W915" s="316"/>
      <c r="X915" s="316"/>
      <c r="Y915" s="316"/>
      <c r="Z915" s="316"/>
      <c r="AA915" s="316"/>
      <c r="AB915" s="316"/>
      <c r="AC915" s="316"/>
      <c r="AD915" s="316"/>
      <c r="AE915" s="316"/>
      <c r="AF915" s="316"/>
      <c r="AG915" s="316"/>
      <c r="AH915" s="316"/>
    </row>
    <row r="916">
      <c r="A916" s="314"/>
      <c r="B916" s="315"/>
      <c r="C916" s="316"/>
      <c r="D916" s="316"/>
      <c r="E916" s="316"/>
      <c r="F916" s="316"/>
      <c r="G916" s="316"/>
      <c r="H916" s="314"/>
      <c r="I916" s="317"/>
      <c r="J916" s="318"/>
      <c r="K916" s="316"/>
      <c r="L916" s="316"/>
      <c r="M916" s="316"/>
      <c r="N916" s="316"/>
      <c r="O916" s="316"/>
      <c r="P916" s="316"/>
      <c r="Q916" s="316"/>
      <c r="R916" s="316"/>
      <c r="S916" s="316"/>
      <c r="T916" s="316"/>
      <c r="U916" s="316"/>
      <c r="V916" s="316"/>
      <c r="W916" s="316"/>
      <c r="X916" s="316"/>
      <c r="Y916" s="316"/>
      <c r="Z916" s="316"/>
      <c r="AA916" s="316"/>
      <c r="AB916" s="316"/>
      <c r="AC916" s="316"/>
      <c r="AD916" s="316"/>
      <c r="AE916" s="316"/>
      <c r="AF916" s="316"/>
      <c r="AG916" s="316"/>
      <c r="AH916" s="316"/>
    </row>
    <row r="917">
      <c r="A917" s="314"/>
      <c r="B917" s="315"/>
      <c r="C917" s="316"/>
      <c r="D917" s="316"/>
      <c r="E917" s="316"/>
      <c r="F917" s="316"/>
      <c r="G917" s="316"/>
      <c r="H917" s="314"/>
      <c r="I917" s="317"/>
      <c r="J917" s="318"/>
      <c r="K917" s="316"/>
      <c r="L917" s="316"/>
      <c r="M917" s="316"/>
      <c r="N917" s="316"/>
      <c r="O917" s="316"/>
      <c r="P917" s="316"/>
      <c r="Q917" s="316"/>
      <c r="R917" s="316"/>
      <c r="S917" s="316"/>
      <c r="T917" s="316"/>
      <c r="U917" s="316"/>
      <c r="V917" s="316"/>
      <c r="W917" s="316"/>
      <c r="X917" s="316"/>
      <c r="Y917" s="316"/>
      <c r="Z917" s="316"/>
      <c r="AA917" s="316"/>
      <c r="AB917" s="316"/>
      <c r="AC917" s="316"/>
      <c r="AD917" s="316"/>
      <c r="AE917" s="316"/>
      <c r="AF917" s="316"/>
      <c r="AG917" s="316"/>
      <c r="AH917" s="316"/>
    </row>
    <row r="918">
      <c r="A918" s="314"/>
      <c r="B918" s="315"/>
      <c r="C918" s="316"/>
      <c r="D918" s="316"/>
      <c r="E918" s="316"/>
      <c r="F918" s="316"/>
      <c r="G918" s="316"/>
      <c r="H918" s="314"/>
      <c r="I918" s="317"/>
      <c r="J918" s="318"/>
      <c r="K918" s="316"/>
      <c r="L918" s="316"/>
      <c r="M918" s="316"/>
      <c r="N918" s="316"/>
      <c r="O918" s="316"/>
      <c r="P918" s="316"/>
      <c r="Q918" s="316"/>
      <c r="R918" s="316"/>
      <c r="S918" s="316"/>
      <c r="T918" s="316"/>
      <c r="U918" s="316"/>
      <c r="V918" s="316"/>
      <c r="W918" s="316"/>
      <c r="X918" s="316"/>
      <c r="Y918" s="316"/>
      <c r="Z918" s="316"/>
      <c r="AA918" s="316"/>
      <c r="AB918" s="316"/>
      <c r="AC918" s="316"/>
      <c r="AD918" s="316"/>
      <c r="AE918" s="316"/>
      <c r="AF918" s="316"/>
      <c r="AG918" s="316"/>
      <c r="AH918" s="316"/>
    </row>
    <row r="919">
      <c r="A919" s="314"/>
      <c r="B919" s="315"/>
      <c r="C919" s="316"/>
      <c r="D919" s="316"/>
      <c r="E919" s="316"/>
      <c r="F919" s="316"/>
      <c r="G919" s="316"/>
      <c r="H919" s="314"/>
      <c r="I919" s="317"/>
      <c r="J919" s="318"/>
      <c r="K919" s="316"/>
      <c r="L919" s="316"/>
      <c r="M919" s="316"/>
      <c r="N919" s="316"/>
      <c r="O919" s="316"/>
      <c r="P919" s="316"/>
      <c r="Q919" s="316"/>
      <c r="R919" s="316"/>
      <c r="S919" s="316"/>
      <c r="T919" s="316"/>
      <c r="U919" s="316"/>
      <c r="V919" s="316"/>
      <c r="W919" s="316"/>
      <c r="X919" s="316"/>
      <c r="Y919" s="316"/>
      <c r="Z919" s="316"/>
      <c r="AA919" s="316"/>
      <c r="AB919" s="316"/>
      <c r="AC919" s="316"/>
      <c r="AD919" s="316"/>
      <c r="AE919" s="316"/>
      <c r="AF919" s="316"/>
      <c r="AG919" s="316"/>
      <c r="AH919" s="316"/>
    </row>
    <row r="920">
      <c r="A920" s="314"/>
      <c r="B920" s="315"/>
      <c r="C920" s="316"/>
      <c r="D920" s="316"/>
      <c r="E920" s="316"/>
      <c r="F920" s="316"/>
      <c r="G920" s="316"/>
      <c r="H920" s="314"/>
      <c r="I920" s="317"/>
      <c r="J920" s="318"/>
      <c r="K920" s="316"/>
      <c r="L920" s="316"/>
      <c r="M920" s="316"/>
      <c r="N920" s="316"/>
      <c r="O920" s="316"/>
      <c r="P920" s="316"/>
      <c r="Q920" s="316"/>
      <c r="R920" s="316"/>
      <c r="S920" s="316"/>
      <c r="T920" s="316"/>
      <c r="U920" s="316"/>
      <c r="V920" s="316"/>
      <c r="W920" s="316"/>
      <c r="X920" s="316"/>
      <c r="Y920" s="316"/>
      <c r="Z920" s="316"/>
      <c r="AA920" s="316"/>
      <c r="AB920" s="316"/>
      <c r="AC920" s="316"/>
      <c r="AD920" s="316"/>
      <c r="AE920" s="316"/>
      <c r="AF920" s="316"/>
      <c r="AG920" s="316"/>
      <c r="AH920" s="316"/>
    </row>
    <row r="921">
      <c r="A921" s="314"/>
      <c r="B921" s="315"/>
      <c r="C921" s="316"/>
      <c r="D921" s="316"/>
      <c r="E921" s="316"/>
      <c r="F921" s="316"/>
      <c r="G921" s="316"/>
      <c r="H921" s="314"/>
      <c r="I921" s="317"/>
      <c r="J921" s="318"/>
      <c r="K921" s="316"/>
      <c r="L921" s="316"/>
      <c r="M921" s="316"/>
      <c r="N921" s="316"/>
      <c r="O921" s="316"/>
      <c r="P921" s="316"/>
      <c r="Q921" s="316"/>
      <c r="R921" s="316"/>
      <c r="S921" s="316"/>
      <c r="T921" s="316"/>
      <c r="U921" s="316"/>
      <c r="V921" s="316"/>
      <c r="W921" s="316"/>
      <c r="X921" s="316"/>
      <c r="Y921" s="316"/>
      <c r="Z921" s="316"/>
      <c r="AA921" s="316"/>
      <c r="AB921" s="316"/>
      <c r="AC921" s="316"/>
      <c r="AD921" s="316"/>
      <c r="AE921" s="316"/>
      <c r="AF921" s="316"/>
      <c r="AG921" s="316"/>
      <c r="AH921" s="316"/>
    </row>
    <row r="922">
      <c r="A922" s="314"/>
      <c r="B922" s="315"/>
      <c r="C922" s="316"/>
      <c r="D922" s="316"/>
      <c r="E922" s="316"/>
      <c r="F922" s="316"/>
      <c r="G922" s="316"/>
      <c r="H922" s="314"/>
      <c r="I922" s="317"/>
      <c r="J922" s="318"/>
      <c r="K922" s="316"/>
      <c r="L922" s="316"/>
      <c r="M922" s="316"/>
      <c r="N922" s="316"/>
      <c r="O922" s="316"/>
      <c r="P922" s="316"/>
      <c r="Q922" s="316"/>
      <c r="R922" s="316"/>
      <c r="S922" s="316"/>
      <c r="T922" s="316"/>
      <c r="U922" s="316"/>
      <c r="V922" s="316"/>
      <c r="W922" s="316"/>
      <c r="X922" s="316"/>
      <c r="Y922" s="316"/>
      <c r="Z922" s="316"/>
      <c r="AA922" s="316"/>
      <c r="AB922" s="316"/>
      <c r="AC922" s="316"/>
      <c r="AD922" s="316"/>
      <c r="AE922" s="316"/>
      <c r="AF922" s="316"/>
      <c r="AG922" s="316"/>
      <c r="AH922" s="316"/>
    </row>
    <row r="923">
      <c r="A923" s="314"/>
      <c r="B923" s="315"/>
      <c r="C923" s="316"/>
      <c r="D923" s="316"/>
      <c r="E923" s="316"/>
      <c r="F923" s="316"/>
      <c r="G923" s="316"/>
      <c r="H923" s="314"/>
      <c r="I923" s="317"/>
      <c r="J923" s="318"/>
      <c r="K923" s="316"/>
      <c r="L923" s="316"/>
      <c r="M923" s="316"/>
      <c r="N923" s="316"/>
      <c r="O923" s="316"/>
      <c r="P923" s="316"/>
      <c r="Q923" s="316"/>
      <c r="R923" s="316"/>
      <c r="S923" s="316"/>
      <c r="T923" s="316"/>
      <c r="U923" s="316"/>
      <c r="V923" s="316"/>
      <c r="W923" s="316"/>
      <c r="X923" s="316"/>
      <c r="Y923" s="316"/>
      <c r="Z923" s="316"/>
      <c r="AA923" s="316"/>
      <c r="AB923" s="316"/>
      <c r="AC923" s="316"/>
      <c r="AD923" s="316"/>
      <c r="AE923" s="316"/>
      <c r="AF923" s="316"/>
      <c r="AG923" s="316"/>
      <c r="AH923" s="316"/>
    </row>
    <row r="924">
      <c r="A924" s="314"/>
      <c r="B924" s="315"/>
      <c r="C924" s="316"/>
      <c r="D924" s="316"/>
      <c r="E924" s="316"/>
      <c r="F924" s="316"/>
      <c r="G924" s="316"/>
      <c r="H924" s="314"/>
      <c r="I924" s="317"/>
      <c r="J924" s="318"/>
      <c r="K924" s="316"/>
      <c r="L924" s="316"/>
      <c r="M924" s="316"/>
      <c r="N924" s="316"/>
      <c r="O924" s="316"/>
      <c r="P924" s="316"/>
      <c r="Q924" s="316"/>
      <c r="R924" s="316"/>
      <c r="S924" s="316"/>
      <c r="T924" s="316"/>
      <c r="U924" s="316"/>
      <c r="V924" s="316"/>
      <c r="W924" s="316"/>
      <c r="X924" s="316"/>
      <c r="Y924" s="316"/>
      <c r="Z924" s="316"/>
      <c r="AA924" s="316"/>
      <c r="AB924" s="316"/>
      <c r="AC924" s="316"/>
      <c r="AD924" s="316"/>
      <c r="AE924" s="316"/>
      <c r="AF924" s="316"/>
      <c r="AG924" s="316"/>
      <c r="AH924" s="316"/>
    </row>
    <row r="925">
      <c r="A925" s="314"/>
      <c r="B925" s="315"/>
      <c r="C925" s="316"/>
      <c r="D925" s="316"/>
      <c r="E925" s="316"/>
      <c r="F925" s="316"/>
      <c r="G925" s="316"/>
      <c r="H925" s="314"/>
      <c r="I925" s="317"/>
      <c r="J925" s="318"/>
      <c r="K925" s="316"/>
      <c r="L925" s="316"/>
      <c r="M925" s="316"/>
      <c r="N925" s="316"/>
      <c r="O925" s="316"/>
      <c r="P925" s="316"/>
      <c r="Q925" s="316"/>
      <c r="R925" s="316"/>
      <c r="S925" s="316"/>
      <c r="T925" s="316"/>
      <c r="U925" s="316"/>
      <c r="V925" s="316"/>
      <c r="W925" s="316"/>
      <c r="X925" s="316"/>
      <c r="Y925" s="316"/>
      <c r="Z925" s="316"/>
      <c r="AA925" s="316"/>
      <c r="AB925" s="316"/>
      <c r="AC925" s="316"/>
      <c r="AD925" s="316"/>
      <c r="AE925" s="316"/>
      <c r="AF925" s="316"/>
      <c r="AG925" s="316"/>
      <c r="AH925" s="316"/>
    </row>
    <row r="926">
      <c r="A926" s="314"/>
      <c r="B926" s="315"/>
      <c r="C926" s="316"/>
      <c r="D926" s="316"/>
      <c r="E926" s="316"/>
      <c r="F926" s="316"/>
      <c r="G926" s="316"/>
      <c r="H926" s="314"/>
      <c r="I926" s="317"/>
      <c r="J926" s="318"/>
      <c r="K926" s="316"/>
      <c r="L926" s="316"/>
      <c r="M926" s="316"/>
      <c r="N926" s="316"/>
      <c r="O926" s="316"/>
      <c r="P926" s="316"/>
      <c r="Q926" s="316"/>
      <c r="R926" s="316"/>
      <c r="S926" s="316"/>
      <c r="T926" s="316"/>
      <c r="U926" s="316"/>
      <c r="V926" s="316"/>
      <c r="W926" s="316"/>
      <c r="X926" s="316"/>
      <c r="Y926" s="316"/>
      <c r="Z926" s="316"/>
      <c r="AA926" s="316"/>
      <c r="AB926" s="316"/>
      <c r="AC926" s="316"/>
      <c r="AD926" s="316"/>
      <c r="AE926" s="316"/>
      <c r="AF926" s="316"/>
      <c r="AG926" s="316"/>
      <c r="AH926" s="316"/>
    </row>
    <row r="927">
      <c r="A927" s="314"/>
      <c r="B927" s="315"/>
      <c r="C927" s="316"/>
      <c r="D927" s="316"/>
      <c r="E927" s="316"/>
      <c r="F927" s="316"/>
      <c r="G927" s="316"/>
      <c r="H927" s="314"/>
      <c r="I927" s="317"/>
      <c r="J927" s="318"/>
      <c r="K927" s="316"/>
      <c r="L927" s="316"/>
      <c r="M927" s="316"/>
      <c r="N927" s="316"/>
      <c r="O927" s="316"/>
      <c r="P927" s="316"/>
      <c r="Q927" s="316"/>
      <c r="R927" s="316"/>
      <c r="S927" s="316"/>
      <c r="T927" s="316"/>
      <c r="U927" s="316"/>
      <c r="V927" s="316"/>
      <c r="W927" s="316"/>
      <c r="X927" s="316"/>
      <c r="Y927" s="316"/>
      <c r="Z927" s="316"/>
      <c r="AA927" s="316"/>
      <c r="AB927" s="316"/>
      <c r="AC927" s="316"/>
      <c r="AD927" s="316"/>
      <c r="AE927" s="316"/>
      <c r="AF927" s="316"/>
      <c r="AG927" s="316"/>
      <c r="AH927" s="316"/>
    </row>
    <row r="928">
      <c r="A928" s="314"/>
      <c r="B928" s="315"/>
      <c r="C928" s="316"/>
      <c r="D928" s="316"/>
      <c r="E928" s="316"/>
      <c r="F928" s="316"/>
      <c r="G928" s="316"/>
      <c r="H928" s="314"/>
      <c r="I928" s="317"/>
      <c r="J928" s="318"/>
      <c r="K928" s="316"/>
      <c r="L928" s="316"/>
      <c r="M928" s="316"/>
      <c r="N928" s="316"/>
      <c r="O928" s="316"/>
      <c r="P928" s="316"/>
      <c r="Q928" s="316"/>
      <c r="R928" s="316"/>
      <c r="S928" s="316"/>
      <c r="T928" s="316"/>
      <c r="U928" s="316"/>
      <c r="V928" s="316"/>
      <c r="W928" s="316"/>
      <c r="X928" s="316"/>
      <c r="Y928" s="316"/>
      <c r="Z928" s="316"/>
      <c r="AA928" s="316"/>
      <c r="AB928" s="316"/>
      <c r="AC928" s="316"/>
      <c r="AD928" s="316"/>
      <c r="AE928" s="316"/>
      <c r="AF928" s="316"/>
      <c r="AG928" s="316"/>
      <c r="AH928" s="316"/>
    </row>
    <row r="929">
      <c r="A929" s="314"/>
      <c r="B929" s="315"/>
      <c r="C929" s="316"/>
      <c r="D929" s="316"/>
      <c r="E929" s="316"/>
      <c r="F929" s="316"/>
      <c r="G929" s="316"/>
      <c r="H929" s="314"/>
      <c r="I929" s="317"/>
      <c r="J929" s="318"/>
      <c r="K929" s="316"/>
      <c r="L929" s="316"/>
      <c r="M929" s="316"/>
      <c r="N929" s="316"/>
      <c r="O929" s="316"/>
      <c r="P929" s="316"/>
      <c r="Q929" s="316"/>
      <c r="R929" s="316"/>
      <c r="S929" s="316"/>
      <c r="T929" s="316"/>
      <c r="U929" s="316"/>
      <c r="V929" s="316"/>
      <c r="W929" s="316"/>
      <c r="X929" s="316"/>
      <c r="Y929" s="316"/>
      <c r="Z929" s="316"/>
      <c r="AA929" s="316"/>
      <c r="AB929" s="316"/>
      <c r="AC929" s="316"/>
      <c r="AD929" s="316"/>
      <c r="AE929" s="316"/>
      <c r="AF929" s="316"/>
      <c r="AG929" s="316"/>
      <c r="AH929" s="316"/>
    </row>
    <row r="930">
      <c r="A930" s="314"/>
      <c r="B930" s="315"/>
      <c r="C930" s="316"/>
      <c r="D930" s="316"/>
      <c r="E930" s="316"/>
      <c r="F930" s="316"/>
      <c r="G930" s="316"/>
      <c r="H930" s="314"/>
      <c r="I930" s="317"/>
      <c r="J930" s="318"/>
      <c r="K930" s="316"/>
      <c r="L930" s="316"/>
      <c r="M930" s="316"/>
      <c r="N930" s="316"/>
      <c r="O930" s="316"/>
      <c r="P930" s="316"/>
      <c r="Q930" s="316"/>
      <c r="R930" s="316"/>
      <c r="S930" s="316"/>
      <c r="T930" s="316"/>
      <c r="U930" s="316"/>
      <c r="V930" s="316"/>
      <c r="W930" s="316"/>
      <c r="X930" s="316"/>
      <c r="Y930" s="316"/>
      <c r="Z930" s="316"/>
      <c r="AA930" s="316"/>
      <c r="AB930" s="316"/>
      <c r="AC930" s="316"/>
      <c r="AD930" s="316"/>
      <c r="AE930" s="316"/>
      <c r="AF930" s="316"/>
      <c r="AG930" s="316"/>
      <c r="AH930" s="316"/>
    </row>
    <row r="931">
      <c r="A931" s="314"/>
      <c r="B931" s="315"/>
      <c r="C931" s="316"/>
      <c r="D931" s="316"/>
      <c r="E931" s="316"/>
      <c r="F931" s="316"/>
      <c r="G931" s="316"/>
      <c r="H931" s="314"/>
      <c r="I931" s="317"/>
      <c r="J931" s="318"/>
      <c r="K931" s="316"/>
      <c r="L931" s="316"/>
      <c r="M931" s="316"/>
      <c r="N931" s="316"/>
      <c r="O931" s="316"/>
      <c r="P931" s="316"/>
      <c r="Q931" s="316"/>
      <c r="R931" s="316"/>
      <c r="S931" s="316"/>
      <c r="T931" s="316"/>
      <c r="U931" s="316"/>
      <c r="V931" s="316"/>
      <c r="W931" s="316"/>
      <c r="X931" s="316"/>
      <c r="Y931" s="316"/>
      <c r="Z931" s="316"/>
      <c r="AA931" s="316"/>
      <c r="AB931" s="316"/>
      <c r="AC931" s="316"/>
      <c r="AD931" s="316"/>
      <c r="AE931" s="316"/>
      <c r="AF931" s="316"/>
      <c r="AG931" s="316"/>
      <c r="AH931" s="316"/>
    </row>
    <row r="932">
      <c r="A932" s="314"/>
      <c r="B932" s="315"/>
      <c r="C932" s="316"/>
      <c r="D932" s="316"/>
      <c r="E932" s="316"/>
      <c r="F932" s="316"/>
      <c r="G932" s="316"/>
      <c r="H932" s="314"/>
      <c r="I932" s="317"/>
      <c r="J932" s="318"/>
      <c r="K932" s="316"/>
      <c r="L932" s="316"/>
      <c r="M932" s="316"/>
      <c r="N932" s="316"/>
      <c r="O932" s="316"/>
      <c r="P932" s="316"/>
      <c r="Q932" s="316"/>
      <c r="R932" s="316"/>
      <c r="S932" s="316"/>
      <c r="T932" s="316"/>
      <c r="U932" s="316"/>
      <c r="V932" s="316"/>
      <c r="W932" s="316"/>
      <c r="X932" s="316"/>
      <c r="Y932" s="316"/>
      <c r="Z932" s="316"/>
      <c r="AA932" s="316"/>
      <c r="AB932" s="316"/>
      <c r="AC932" s="316"/>
      <c r="AD932" s="316"/>
      <c r="AE932" s="316"/>
      <c r="AF932" s="316"/>
      <c r="AG932" s="316"/>
      <c r="AH932" s="316"/>
    </row>
    <row r="933">
      <c r="A933" s="314"/>
      <c r="B933" s="315"/>
      <c r="C933" s="316"/>
      <c r="D933" s="316"/>
      <c r="E933" s="316"/>
      <c r="F933" s="316"/>
      <c r="G933" s="316"/>
      <c r="H933" s="314"/>
      <c r="I933" s="317"/>
      <c r="J933" s="318"/>
      <c r="K933" s="316"/>
      <c r="L933" s="316"/>
      <c r="M933" s="316"/>
      <c r="N933" s="316"/>
      <c r="O933" s="316"/>
      <c r="P933" s="316"/>
      <c r="Q933" s="316"/>
      <c r="R933" s="316"/>
      <c r="S933" s="316"/>
      <c r="T933" s="316"/>
      <c r="U933" s="316"/>
      <c r="V933" s="316"/>
      <c r="W933" s="316"/>
      <c r="X933" s="316"/>
      <c r="Y933" s="316"/>
      <c r="Z933" s="316"/>
      <c r="AA933" s="316"/>
      <c r="AB933" s="316"/>
      <c r="AC933" s="316"/>
      <c r="AD933" s="316"/>
      <c r="AE933" s="316"/>
      <c r="AF933" s="316"/>
      <c r="AG933" s="316"/>
      <c r="AH933" s="316"/>
    </row>
    <row r="934">
      <c r="A934" s="314"/>
      <c r="B934" s="315"/>
      <c r="C934" s="316"/>
      <c r="D934" s="316"/>
      <c r="E934" s="316"/>
      <c r="F934" s="316"/>
      <c r="G934" s="316"/>
      <c r="H934" s="314"/>
      <c r="I934" s="317"/>
      <c r="J934" s="318"/>
      <c r="K934" s="316"/>
      <c r="L934" s="316"/>
      <c r="M934" s="316"/>
      <c r="N934" s="316"/>
      <c r="O934" s="316"/>
      <c r="P934" s="316"/>
      <c r="Q934" s="316"/>
      <c r="R934" s="316"/>
      <c r="S934" s="316"/>
      <c r="T934" s="316"/>
      <c r="U934" s="316"/>
      <c r="V934" s="316"/>
      <c r="W934" s="316"/>
      <c r="X934" s="316"/>
      <c r="Y934" s="316"/>
      <c r="Z934" s="316"/>
      <c r="AA934" s="316"/>
      <c r="AB934" s="316"/>
      <c r="AC934" s="316"/>
      <c r="AD934" s="316"/>
      <c r="AE934" s="316"/>
      <c r="AF934" s="316"/>
      <c r="AG934" s="316"/>
      <c r="AH934" s="316"/>
    </row>
    <row r="935">
      <c r="A935" s="314"/>
      <c r="B935" s="315"/>
      <c r="C935" s="316"/>
      <c r="D935" s="316"/>
      <c r="E935" s="316"/>
      <c r="F935" s="316"/>
      <c r="G935" s="316"/>
      <c r="H935" s="314"/>
      <c r="I935" s="317"/>
      <c r="J935" s="318"/>
      <c r="K935" s="316"/>
      <c r="L935" s="316"/>
      <c r="M935" s="316"/>
      <c r="N935" s="316"/>
      <c r="O935" s="316"/>
      <c r="P935" s="316"/>
      <c r="Q935" s="316"/>
      <c r="R935" s="316"/>
      <c r="S935" s="316"/>
      <c r="T935" s="316"/>
      <c r="U935" s="316"/>
      <c r="V935" s="316"/>
      <c r="W935" s="316"/>
      <c r="X935" s="316"/>
      <c r="Y935" s="316"/>
      <c r="Z935" s="316"/>
      <c r="AA935" s="316"/>
      <c r="AB935" s="316"/>
      <c r="AC935" s="316"/>
      <c r="AD935" s="316"/>
      <c r="AE935" s="316"/>
      <c r="AF935" s="316"/>
      <c r="AG935" s="316"/>
      <c r="AH935" s="316"/>
    </row>
    <row r="936">
      <c r="A936" s="314"/>
      <c r="B936" s="315"/>
      <c r="C936" s="316"/>
      <c r="D936" s="316"/>
      <c r="E936" s="316"/>
      <c r="F936" s="316"/>
      <c r="G936" s="316"/>
      <c r="H936" s="314"/>
      <c r="I936" s="317"/>
      <c r="J936" s="318"/>
      <c r="K936" s="316"/>
      <c r="L936" s="316"/>
      <c r="M936" s="316"/>
      <c r="N936" s="316"/>
      <c r="O936" s="316"/>
      <c r="P936" s="316"/>
      <c r="Q936" s="316"/>
      <c r="R936" s="316"/>
      <c r="S936" s="316"/>
      <c r="T936" s="316"/>
      <c r="U936" s="316"/>
      <c r="V936" s="316"/>
      <c r="W936" s="316"/>
      <c r="X936" s="316"/>
      <c r="Y936" s="316"/>
      <c r="Z936" s="316"/>
      <c r="AA936" s="316"/>
      <c r="AB936" s="316"/>
      <c r="AC936" s="316"/>
      <c r="AD936" s="316"/>
      <c r="AE936" s="316"/>
      <c r="AF936" s="316"/>
      <c r="AG936" s="316"/>
      <c r="AH936" s="316"/>
    </row>
    <row r="937">
      <c r="A937" s="314"/>
      <c r="B937" s="315"/>
      <c r="C937" s="316"/>
      <c r="D937" s="316"/>
      <c r="E937" s="316"/>
      <c r="F937" s="316"/>
      <c r="G937" s="316"/>
      <c r="H937" s="314"/>
      <c r="I937" s="317"/>
      <c r="J937" s="318"/>
      <c r="K937" s="316"/>
      <c r="L937" s="316"/>
      <c r="M937" s="316"/>
      <c r="N937" s="316"/>
      <c r="O937" s="316"/>
      <c r="P937" s="316"/>
      <c r="Q937" s="316"/>
      <c r="R937" s="316"/>
      <c r="S937" s="316"/>
      <c r="T937" s="316"/>
      <c r="U937" s="316"/>
      <c r="V937" s="316"/>
      <c r="W937" s="316"/>
      <c r="X937" s="316"/>
      <c r="Y937" s="316"/>
      <c r="Z937" s="316"/>
      <c r="AA937" s="316"/>
      <c r="AB937" s="316"/>
      <c r="AC937" s="316"/>
      <c r="AD937" s="316"/>
      <c r="AE937" s="316"/>
      <c r="AF937" s="316"/>
      <c r="AG937" s="316"/>
      <c r="AH937" s="316"/>
    </row>
    <row r="938">
      <c r="A938" s="314"/>
      <c r="B938" s="315"/>
      <c r="C938" s="316"/>
      <c r="D938" s="316"/>
      <c r="E938" s="316"/>
      <c r="F938" s="316"/>
      <c r="G938" s="316"/>
      <c r="H938" s="314"/>
      <c r="I938" s="317"/>
      <c r="J938" s="318"/>
      <c r="K938" s="316"/>
      <c r="L938" s="316"/>
      <c r="M938" s="316"/>
      <c r="N938" s="316"/>
      <c r="O938" s="316"/>
      <c r="P938" s="316"/>
      <c r="Q938" s="316"/>
      <c r="R938" s="316"/>
      <c r="S938" s="316"/>
      <c r="T938" s="316"/>
      <c r="U938" s="316"/>
      <c r="V938" s="316"/>
      <c r="W938" s="316"/>
      <c r="X938" s="316"/>
      <c r="Y938" s="316"/>
      <c r="Z938" s="316"/>
      <c r="AA938" s="316"/>
      <c r="AB938" s="316"/>
      <c r="AC938" s="316"/>
      <c r="AD938" s="316"/>
      <c r="AE938" s="316"/>
      <c r="AF938" s="316"/>
      <c r="AG938" s="316"/>
      <c r="AH938" s="316"/>
    </row>
    <row r="939">
      <c r="A939" s="314"/>
      <c r="B939" s="315"/>
      <c r="C939" s="316"/>
      <c r="D939" s="316"/>
      <c r="E939" s="316"/>
      <c r="F939" s="316"/>
      <c r="G939" s="316"/>
      <c r="H939" s="314"/>
      <c r="I939" s="317"/>
      <c r="J939" s="318"/>
      <c r="K939" s="316"/>
      <c r="L939" s="316"/>
      <c r="M939" s="316"/>
      <c r="N939" s="316"/>
      <c r="O939" s="316"/>
      <c r="P939" s="316"/>
      <c r="Q939" s="316"/>
      <c r="R939" s="316"/>
      <c r="S939" s="316"/>
      <c r="T939" s="316"/>
      <c r="U939" s="316"/>
      <c r="V939" s="316"/>
      <c r="W939" s="316"/>
      <c r="X939" s="316"/>
      <c r="Y939" s="316"/>
      <c r="Z939" s="316"/>
      <c r="AA939" s="316"/>
      <c r="AB939" s="316"/>
      <c r="AC939" s="316"/>
      <c r="AD939" s="316"/>
      <c r="AE939" s="316"/>
      <c r="AF939" s="316"/>
      <c r="AG939" s="316"/>
      <c r="AH939" s="316"/>
    </row>
    <row r="940">
      <c r="A940" s="314"/>
      <c r="B940" s="315"/>
      <c r="C940" s="316"/>
      <c r="D940" s="316"/>
      <c r="E940" s="316"/>
      <c r="F940" s="316"/>
      <c r="G940" s="316"/>
      <c r="H940" s="314"/>
      <c r="I940" s="317"/>
      <c r="J940" s="318"/>
      <c r="K940" s="316"/>
      <c r="L940" s="316"/>
      <c r="M940" s="316"/>
      <c r="N940" s="316"/>
      <c r="O940" s="316"/>
      <c r="P940" s="316"/>
      <c r="Q940" s="316"/>
      <c r="R940" s="316"/>
      <c r="S940" s="316"/>
      <c r="T940" s="316"/>
      <c r="U940" s="316"/>
      <c r="V940" s="316"/>
      <c r="W940" s="316"/>
      <c r="X940" s="316"/>
      <c r="Y940" s="316"/>
      <c r="Z940" s="316"/>
      <c r="AA940" s="316"/>
      <c r="AB940" s="316"/>
      <c r="AC940" s="316"/>
      <c r="AD940" s="316"/>
      <c r="AE940" s="316"/>
      <c r="AF940" s="316"/>
      <c r="AG940" s="316"/>
      <c r="AH940" s="316"/>
    </row>
    <row r="941">
      <c r="A941" s="314"/>
      <c r="B941" s="315"/>
      <c r="C941" s="316"/>
      <c r="D941" s="316"/>
      <c r="E941" s="316"/>
      <c r="F941" s="316"/>
      <c r="G941" s="316"/>
      <c r="H941" s="314"/>
      <c r="I941" s="317"/>
      <c r="J941" s="318"/>
      <c r="K941" s="316"/>
      <c r="L941" s="316"/>
      <c r="M941" s="316"/>
      <c r="N941" s="316"/>
      <c r="O941" s="316"/>
      <c r="P941" s="316"/>
      <c r="Q941" s="316"/>
      <c r="R941" s="316"/>
      <c r="S941" s="316"/>
      <c r="T941" s="316"/>
      <c r="U941" s="316"/>
      <c r="V941" s="316"/>
      <c r="W941" s="316"/>
      <c r="X941" s="316"/>
      <c r="Y941" s="316"/>
      <c r="Z941" s="316"/>
      <c r="AA941" s="316"/>
      <c r="AB941" s="316"/>
      <c r="AC941" s="316"/>
      <c r="AD941" s="316"/>
      <c r="AE941" s="316"/>
      <c r="AF941" s="316"/>
      <c r="AG941" s="316"/>
      <c r="AH941" s="316"/>
    </row>
    <row r="942">
      <c r="A942" s="314"/>
      <c r="B942" s="315"/>
      <c r="C942" s="316"/>
      <c r="D942" s="316"/>
      <c r="E942" s="316"/>
      <c r="F942" s="316"/>
      <c r="G942" s="316"/>
      <c r="H942" s="314"/>
      <c r="I942" s="317"/>
      <c r="J942" s="318"/>
      <c r="K942" s="316"/>
      <c r="L942" s="316"/>
      <c r="M942" s="316"/>
      <c r="N942" s="316"/>
      <c r="O942" s="316"/>
      <c r="P942" s="316"/>
      <c r="Q942" s="316"/>
      <c r="R942" s="316"/>
      <c r="S942" s="316"/>
      <c r="T942" s="316"/>
      <c r="U942" s="316"/>
      <c r="V942" s="316"/>
      <c r="W942" s="316"/>
      <c r="X942" s="316"/>
      <c r="Y942" s="316"/>
      <c r="Z942" s="316"/>
      <c r="AA942" s="316"/>
      <c r="AB942" s="316"/>
      <c r="AC942" s="316"/>
      <c r="AD942" s="316"/>
      <c r="AE942" s="316"/>
      <c r="AF942" s="316"/>
      <c r="AG942" s="316"/>
      <c r="AH942" s="316"/>
    </row>
    <row r="943">
      <c r="A943" s="314"/>
      <c r="B943" s="315"/>
      <c r="C943" s="316"/>
      <c r="D943" s="316"/>
      <c r="E943" s="316"/>
      <c r="F943" s="316"/>
      <c r="G943" s="316"/>
      <c r="H943" s="314"/>
      <c r="I943" s="317"/>
      <c r="J943" s="318"/>
      <c r="K943" s="316"/>
      <c r="L943" s="316"/>
      <c r="M943" s="316"/>
      <c r="N943" s="316"/>
      <c r="O943" s="316"/>
      <c r="P943" s="316"/>
      <c r="Q943" s="316"/>
      <c r="R943" s="316"/>
      <c r="S943" s="316"/>
      <c r="T943" s="316"/>
      <c r="U943" s="316"/>
      <c r="V943" s="316"/>
      <c r="W943" s="316"/>
      <c r="X943" s="316"/>
      <c r="Y943" s="316"/>
      <c r="Z943" s="316"/>
      <c r="AA943" s="316"/>
      <c r="AB943" s="316"/>
      <c r="AC943" s="316"/>
      <c r="AD943" s="316"/>
      <c r="AE943" s="316"/>
      <c r="AF943" s="316"/>
      <c r="AG943" s="316"/>
      <c r="AH943" s="316"/>
    </row>
    <row r="944">
      <c r="A944" s="314"/>
      <c r="B944" s="315"/>
      <c r="C944" s="316"/>
      <c r="D944" s="316"/>
      <c r="E944" s="316"/>
      <c r="F944" s="316"/>
      <c r="G944" s="316"/>
      <c r="H944" s="314"/>
      <c r="I944" s="317"/>
      <c r="J944" s="318"/>
      <c r="K944" s="316"/>
      <c r="L944" s="316"/>
      <c r="M944" s="316"/>
      <c r="N944" s="316"/>
      <c r="O944" s="316"/>
      <c r="P944" s="316"/>
      <c r="Q944" s="316"/>
      <c r="R944" s="316"/>
      <c r="S944" s="316"/>
      <c r="T944" s="316"/>
      <c r="U944" s="316"/>
      <c r="V944" s="316"/>
      <c r="W944" s="316"/>
      <c r="X944" s="316"/>
      <c r="Y944" s="316"/>
      <c r="Z944" s="316"/>
      <c r="AA944" s="316"/>
      <c r="AB944" s="316"/>
      <c r="AC944" s="316"/>
      <c r="AD944" s="316"/>
      <c r="AE944" s="316"/>
      <c r="AF944" s="316"/>
      <c r="AG944" s="316"/>
      <c r="AH944" s="316"/>
    </row>
    <row r="945">
      <c r="A945" s="314"/>
      <c r="B945" s="315"/>
      <c r="C945" s="316"/>
      <c r="D945" s="316"/>
      <c r="E945" s="316"/>
      <c r="F945" s="316"/>
      <c r="G945" s="316"/>
      <c r="H945" s="314"/>
      <c r="I945" s="317"/>
      <c r="J945" s="318"/>
      <c r="K945" s="316"/>
      <c r="L945" s="316"/>
      <c r="M945" s="316"/>
      <c r="N945" s="316"/>
      <c r="O945" s="316"/>
      <c r="P945" s="316"/>
      <c r="Q945" s="316"/>
      <c r="R945" s="316"/>
      <c r="S945" s="316"/>
      <c r="T945" s="316"/>
      <c r="U945" s="316"/>
      <c r="V945" s="316"/>
      <c r="W945" s="316"/>
      <c r="X945" s="316"/>
      <c r="Y945" s="316"/>
      <c r="Z945" s="316"/>
      <c r="AA945" s="316"/>
      <c r="AB945" s="316"/>
      <c r="AC945" s="316"/>
      <c r="AD945" s="316"/>
      <c r="AE945" s="316"/>
      <c r="AF945" s="316"/>
      <c r="AG945" s="316"/>
      <c r="AH945" s="316"/>
    </row>
  </sheetData>
  <mergeCells count="10">
    <mergeCell ref="K3:V3"/>
    <mergeCell ref="K2:V2"/>
    <mergeCell ref="W2:AH2"/>
    <mergeCell ref="W1:AH1"/>
    <mergeCell ref="W3:AH3"/>
    <mergeCell ref="F4:G4"/>
    <mergeCell ref="A2:E5"/>
    <mergeCell ref="F3:I3"/>
    <mergeCell ref="F2:H2"/>
    <mergeCell ref="A1:V1"/>
  </mergeCells>
  <dataValidations>
    <dataValidation type="list" allowBlank="1" sqref="F6:F120 F122:F158">
      <formula1>dropdown!$A$2:$A$30</formula1>
    </dataValidation>
  </dataValidations>
  <drawing r:id="rId2"/>
  <legacyDrawing r:id="rId3"/>
  <tableParts count="6">
    <tablePart r:id="rId10"/>
    <tablePart r:id="rId11"/>
    <tablePart r:id="rId12"/>
    <tablePart r:id="rId13"/>
    <tablePart r:id="rId14"/>
    <tablePart r:id="rId15"/>
  </tableParts>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75"/>
  <cols>
    <col customWidth="1" min="1" max="1" width="4.71"/>
    <col customWidth="1" min="2" max="2" width="9.14"/>
    <col customWidth="1" min="3" max="3" width="12.86"/>
    <col customWidth="1" min="4" max="4" width="4.29"/>
    <col customWidth="1" min="5" max="5" width="14.71"/>
    <col customWidth="1" hidden="1" min="6" max="6" width="13.57"/>
    <col customWidth="1" min="7" max="7" width="6.14"/>
    <col customWidth="1" min="8" max="8" width="12.43"/>
    <col customWidth="1" min="9" max="9" width="9.29"/>
    <col customWidth="1" min="11" max="11" width="10.86"/>
    <col customWidth="1" hidden="1" min="12" max="12" width="12.14"/>
    <col customWidth="1" hidden="1" min="13" max="13" width="13.43"/>
    <col customWidth="1" hidden="1" min="14" max="14" width="17.0"/>
    <col hidden="1" min="15" max="17" width="14.43"/>
  </cols>
  <sheetData>
    <row r="1">
      <c r="A1" s="278" t="s">
        <v>37</v>
      </c>
      <c r="B1" s="279" t="s">
        <v>10</v>
      </c>
      <c r="C1" s="280" t="s">
        <v>883</v>
      </c>
      <c r="D1" s="281" t="s">
        <v>22</v>
      </c>
      <c r="H1" s="280" t="s">
        <v>838</v>
      </c>
      <c r="I1" s="281" t="s">
        <v>704</v>
      </c>
      <c r="J1" s="282" t="s">
        <v>27</v>
      </c>
      <c r="K1" s="283">
        <f>SUM(K2:K500)</f>
        <v>117158</v>
      </c>
      <c r="L1" s="284" t="s">
        <v>34</v>
      </c>
      <c r="M1" s="280" t="s">
        <v>33</v>
      </c>
      <c r="N1" s="284" t="s">
        <v>35</v>
      </c>
      <c r="O1" s="280"/>
      <c r="P1" s="285"/>
      <c r="Q1" s="285"/>
      <c r="R1" s="285"/>
      <c r="S1" s="285"/>
      <c r="T1" s="285"/>
      <c r="U1" s="285"/>
      <c r="V1" s="285"/>
      <c r="W1" s="285"/>
      <c r="X1" s="285"/>
      <c r="Y1" s="285"/>
      <c r="Z1" s="285"/>
      <c r="AA1" s="285"/>
    </row>
    <row r="2">
      <c r="A2" s="286">
        <v>1.0</v>
      </c>
      <c r="B2" s="287">
        <v>42165.0</v>
      </c>
      <c r="C2" s="288" t="s">
        <v>776</v>
      </c>
      <c r="D2" s="289" t="s">
        <v>36</v>
      </c>
      <c r="E2" s="288" t="s">
        <v>885</v>
      </c>
      <c r="F2" s="288"/>
      <c r="G2" s="289" t="s">
        <v>46</v>
      </c>
      <c r="H2" s="288" t="s">
        <v>886</v>
      </c>
      <c r="I2" s="290">
        <v>312.0</v>
      </c>
      <c r="J2" s="291"/>
      <c r="K2" s="292">
        <v>1001.0</v>
      </c>
      <c r="L2" s="290"/>
      <c r="M2" s="290"/>
      <c r="N2" s="293"/>
      <c r="O2" s="288"/>
      <c r="P2" s="294"/>
      <c r="Q2" s="294"/>
      <c r="R2" s="295"/>
      <c r="S2" s="295"/>
      <c r="T2" s="295"/>
      <c r="U2" s="295"/>
      <c r="V2" s="295"/>
      <c r="W2" s="295"/>
      <c r="X2" s="295"/>
      <c r="Y2" s="295"/>
      <c r="Z2" s="295"/>
      <c r="AA2" s="295"/>
    </row>
    <row r="3">
      <c r="A3" s="296">
        <v>2.0</v>
      </c>
      <c r="B3" s="297">
        <v>42165.0</v>
      </c>
      <c r="C3" s="298" t="s">
        <v>776</v>
      </c>
      <c r="D3" s="289" t="s">
        <v>36</v>
      </c>
      <c r="E3" s="298" t="s">
        <v>889</v>
      </c>
      <c r="F3" s="298"/>
      <c r="G3" s="289" t="s">
        <v>46</v>
      </c>
      <c r="H3" s="298" t="s">
        <v>886</v>
      </c>
      <c r="I3" s="299">
        <v>313.0</v>
      </c>
      <c r="J3" s="300"/>
      <c r="K3" s="301">
        <v>3000.0</v>
      </c>
      <c r="L3" s="299"/>
      <c r="M3" s="299"/>
      <c r="N3" s="302"/>
      <c r="O3" s="298"/>
      <c r="P3" s="295"/>
      <c r="Q3" s="295"/>
      <c r="R3" s="295"/>
      <c r="S3" s="295"/>
      <c r="T3" s="295"/>
      <c r="U3" s="295"/>
      <c r="V3" s="295"/>
      <c r="W3" s="295"/>
      <c r="X3" s="295"/>
      <c r="Y3" s="295"/>
      <c r="Z3" s="295"/>
      <c r="AA3" s="295"/>
    </row>
    <row r="4">
      <c r="A4" s="286">
        <v>3.0</v>
      </c>
      <c r="B4" s="287">
        <v>42168.0</v>
      </c>
      <c r="C4" s="288" t="s">
        <v>776</v>
      </c>
      <c r="D4" s="289" t="s">
        <v>36</v>
      </c>
      <c r="E4" s="288" t="s">
        <v>890</v>
      </c>
      <c r="F4" s="288"/>
      <c r="G4" s="289" t="s">
        <v>46</v>
      </c>
      <c r="H4" s="288" t="s">
        <v>891</v>
      </c>
      <c r="I4" s="290">
        <v>314.0</v>
      </c>
      <c r="J4" s="291"/>
      <c r="K4" s="292">
        <v>2000.0</v>
      </c>
      <c r="L4" s="290"/>
      <c r="M4" s="290"/>
      <c r="N4" s="293"/>
      <c r="O4" s="288"/>
      <c r="P4" s="294"/>
      <c r="Q4" s="294"/>
      <c r="R4" s="295"/>
      <c r="S4" s="295"/>
      <c r="T4" s="295"/>
      <c r="U4" s="295"/>
      <c r="V4" s="295"/>
      <c r="W4" s="295"/>
      <c r="X4" s="295"/>
      <c r="Y4" s="295"/>
      <c r="Z4" s="295"/>
      <c r="AA4" s="295"/>
    </row>
    <row r="5">
      <c r="A5" s="296">
        <v>4.0</v>
      </c>
      <c r="B5" s="297">
        <v>42168.0</v>
      </c>
      <c r="C5" s="298"/>
      <c r="D5" s="289" t="s">
        <v>36</v>
      </c>
      <c r="E5" s="298" t="s">
        <v>892</v>
      </c>
      <c r="F5" s="298"/>
      <c r="G5" s="289" t="s">
        <v>46</v>
      </c>
      <c r="H5" s="298" t="s">
        <v>886</v>
      </c>
      <c r="I5" s="299">
        <v>315.0</v>
      </c>
      <c r="J5" s="300"/>
      <c r="K5" s="301">
        <v>1500.0</v>
      </c>
      <c r="L5" s="299"/>
      <c r="M5" s="299"/>
      <c r="N5" s="302"/>
      <c r="O5" s="298"/>
      <c r="P5" s="295"/>
      <c r="Q5" s="295"/>
      <c r="R5" s="295"/>
      <c r="S5" s="295"/>
      <c r="T5" s="295"/>
      <c r="U5" s="295"/>
      <c r="V5" s="295"/>
      <c r="W5" s="295"/>
      <c r="X5" s="295"/>
      <c r="Y5" s="295"/>
      <c r="Z5" s="295"/>
      <c r="AA5" s="295"/>
    </row>
    <row r="6">
      <c r="A6" s="286">
        <v>5.0</v>
      </c>
      <c r="B6" s="287">
        <v>42217.0</v>
      </c>
      <c r="C6" s="288"/>
      <c r="D6" s="289" t="s">
        <v>36</v>
      </c>
      <c r="E6" s="288" t="s">
        <v>893</v>
      </c>
      <c r="F6" s="288"/>
      <c r="G6" s="289" t="s">
        <v>46</v>
      </c>
      <c r="H6" s="288" t="s">
        <v>894</v>
      </c>
      <c r="I6" s="290">
        <v>316.0</v>
      </c>
      <c r="J6" s="291"/>
      <c r="K6" s="292">
        <v>3000.0</v>
      </c>
      <c r="L6" s="290"/>
      <c r="M6" s="290"/>
      <c r="N6" s="293"/>
      <c r="O6" s="288"/>
      <c r="P6" s="294"/>
      <c r="Q6" s="294"/>
      <c r="R6" s="295"/>
      <c r="S6" s="295"/>
      <c r="T6" s="295"/>
      <c r="U6" s="295"/>
      <c r="V6" s="295"/>
      <c r="W6" s="295"/>
      <c r="X6" s="295"/>
      <c r="Y6" s="295"/>
      <c r="Z6" s="295"/>
      <c r="AA6" s="295"/>
    </row>
    <row r="7">
      <c r="A7" s="296">
        <v>6.0</v>
      </c>
      <c r="B7" s="297">
        <v>42222.0</v>
      </c>
      <c r="C7" s="298" t="s">
        <v>776</v>
      </c>
      <c r="D7" s="289" t="s">
        <v>36</v>
      </c>
      <c r="E7" s="298" t="s">
        <v>896</v>
      </c>
      <c r="F7" s="298"/>
      <c r="G7" s="289" t="s">
        <v>46</v>
      </c>
      <c r="H7" s="298" t="s">
        <v>894</v>
      </c>
      <c r="I7" s="299">
        <v>317.0</v>
      </c>
      <c r="J7" s="300"/>
      <c r="K7" s="301">
        <v>1500.0</v>
      </c>
      <c r="L7" s="299"/>
      <c r="M7" s="299"/>
      <c r="N7" s="302"/>
      <c r="O7" s="298"/>
      <c r="P7" s="295"/>
      <c r="Q7" s="295"/>
      <c r="R7" s="295"/>
      <c r="S7" s="295"/>
      <c r="T7" s="295"/>
      <c r="U7" s="295"/>
      <c r="V7" s="295"/>
      <c r="W7" s="295"/>
      <c r="X7" s="295"/>
      <c r="Y7" s="295"/>
      <c r="Z7" s="295"/>
      <c r="AA7" s="295"/>
    </row>
    <row r="8">
      <c r="A8" s="286">
        <v>7.0</v>
      </c>
      <c r="B8" s="287">
        <v>42232.0</v>
      </c>
      <c r="C8" s="288"/>
      <c r="D8" s="289" t="s">
        <v>36</v>
      </c>
      <c r="E8" s="288" t="s">
        <v>897</v>
      </c>
      <c r="F8" s="288"/>
      <c r="G8" s="289" t="s">
        <v>46</v>
      </c>
      <c r="H8" s="288" t="s">
        <v>894</v>
      </c>
      <c r="I8" s="290">
        <v>318.0</v>
      </c>
      <c r="J8" s="291"/>
      <c r="K8" s="292">
        <v>1000.0</v>
      </c>
      <c r="L8" s="290"/>
      <c r="M8" s="290"/>
      <c r="N8" s="293"/>
      <c r="O8" s="288"/>
      <c r="P8" s="294"/>
      <c r="Q8" s="294"/>
      <c r="R8" s="295"/>
      <c r="S8" s="295"/>
      <c r="T8" s="295"/>
      <c r="U8" s="295"/>
      <c r="V8" s="295"/>
      <c r="W8" s="295"/>
      <c r="X8" s="295"/>
      <c r="Y8" s="295"/>
      <c r="Z8" s="295"/>
      <c r="AA8" s="295"/>
    </row>
    <row r="9">
      <c r="A9" s="296">
        <v>8.0</v>
      </c>
      <c r="B9" s="305">
        <v>42232.0</v>
      </c>
      <c r="C9" s="298"/>
      <c r="D9" s="289" t="s">
        <v>36</v>
      </c>
      <c r="E9" s="298" t="s">
        <v>898</v>
      </c>
      <c r="F9" s="298"/>
      <c r="G9" s="289" t="s">
        <v>46</v>
      </c>
      <c r="H9" s="298" t="s">
        <v>899</v>
      </c>
      <c r="I9" s="299">
        <v>319.0</v>
      </c>
      <c r="J9" s="300"/>
      <c r="K9" s="301">
        <v>1000.0</v>
      </c>
      <c r="L9" s="299"/>
      <c r="M9" s="299"/>
      <c r="N9" s="302"/>
      <c r="O9" s="298"/>
      <c r="P9" s="295"/>
      <c r="Q9" s="295"/>
      <c r="R9" s="295"/>
      <c r="S9" s="295"/>
      <c r="T9" s="295"/>
      <c r="U9" s="295"/>
      <c r="V9" s="295"/>
      <c r="W9" s="295"/>
      <c r="X9" s="295"/>
      <c r="Y9" s="295"/>
      <c r="Z9" s="295"/>
      <c r="AA9" s="295"/>
    </row>
    <row r="10">
      <c r="A10" s="286">
        <v>9.0</v>
      </c>
      <c r="B10" s="287">
        <v>42242.0</v>
      </c>
      <c r="C10" s="288"/>
      <c r="D10" s="289" t="s">
        <v>36</v>
      </c>
      <c r="E10" s="288" t="s">
        <v>901</v>
      </c>
      <c r="F10" s="288"/>
      <c r="G10" s="289" t="s">
        <v>46</v>
      </c>
      <c r="H10" s="288" t="s">
        <v>886</v>
      </c>
      <c r="I10" s="290">
        <v>320.0</v>
      </c>
      <c r="J10" s="291"/>
      <c r="K10" s="292">
        <v>1100.0</v>
      </c>
      <c r="L10" s="290"/>
      <c r="M10" s="290"/>
      <c r="N10" s="293"/>
      <c r="O10" s="288"/>
      <c r="P10" s="294"/>
      <c r="Q10" s="294"/>
      <c r="R10" s="295"/>
      <c r="S10" s="295"/>
      <c r="T10" s="295"/>
      <c r="U10" s="295"/>
      <c r="V10" s="295"/>
      <c r="W10" s="295"/>
      <c r="X10" s="295"/>
      <c r="Y10" s="295"/>
      <c r="Z10" s="295"/>
      <c r="AA10" s="295"/>
    </row>
    <row r="11">
      <c r="A11" s="296">
        <v>10.0</v>
      </c>
      <c r="B11" s="297">
        <v>42246.0</v>
      </c>
      <c r="C11" s="298"/>
      <c r="D11" s="289" t="s">
        <v>36</v>
      </c>
      <c r="E11" s="298" t="s">
        <v>901</v>
      </c>
      <c r="F11" s="298"/>
      <c r="G11" s="289" t="s">
        <v>46</v>
      </c>
      <c r="H11" s="298" t="s">
        <v>891</v>
      </c>
      <c r="I11" s="299">
        <v>321.0</v>
      </c>
      <c r="J11" s="300"/>
      <c r="K11" s="301">
        <v>2000.0</v>
      </c>
      <c r="L11" s="299"/>
      <c r="M11" s="299"/>
      <c r="N11" s="302"/>
      <c r="O11" s="298"/>
      <c r="P11" s="295"/>
      <c r="Q11" s="295"/>
      <c r="R11" s="295"/>
      <c r="S11" s="295"/>
      <c r="T11" s="295"/>
      <c r="U11" s="295"/>
      <c r="V11" s="295"/>
      <c r="W11" s="295"/>
      <c r="X11" s="295"/>
      <c r="Y11" s="295"/>
      <c r="Z11" s="295"/>
      <c r="AA11" s="295"/>
    </row>
    <row r="12">
      <c r="A12" s="286">
        <v>11.0</v>
      </c>
      <c r="B12" s="287">
        <v>42246.0</v>
      </c>
      <c r="C12" s="288"/>
      <c r="D12" s="289" t="s">
        <v>36</v>
      </c>
      <c r="E12" s="288" t="s">
        <v>902</v>
      </c>
      <c r="F12" s="288"/>
      <c r="G12" s="289" t="s">
        <v>46</v>
      </c>
      <c r="H12" s="288" t="s">
        <v>903</v>
      </c>
      <c r="I12" s="290">
        <v>322.0</v>
      </c>
      <c r="J12" s="291"/>
      <c r="K12" s="292">
        <v>2000.0</v>
      </c>
      <c r="L12" s="290"/>
      <c r="M12" s="290"/>
      <c r="N12" s="293"/>
      <c r="O12" s="288"/>
      <c r="P12" s="294"/>
      <c r="Q12" s="294"/>
      <c r="R12" s="295"/>
      <c r="S12" s="295"/>
      <c r="T12" s="295"/>
      <c r="U12" s="295"/>
      <c r="V12" s="295"/>
      <c r="W12" s="295"/>
      <c r="X12" s="295"/>
      <c r="Y12" s="295"/>
      <c r="Z12" s="295"/>
      <c r="AA12" s="295"/>
    </row>
    <row r="13">
      <c r="A13" s="296">
        <v>12.0</v>
      </c>
      <c r="B13" s="297">
        <v>42246.0</v>
      </c>
      <c r="C13" s="298"/>
      <c r="D13" s="289" t="s">
        <v>36</v>
      </c>
      <c r="E13" s="298" t="s">
        <v>904</v>
      </c>
      <c r="F13" s="298"/>
      <c r="G13" s="289" t="s">
        <v>46</v>
      </c>
      <c r="H13" s="298" t="s">
        <v>903</v>
      </c>
      <c r="I13" s="299">
        <v>323.0</v>
      </c>
      <c r="J13" s="300"/>
      <c r="K13" s="301">
        <v>1000.0</v>
      </c>
      <c r="L13" s="299"/>
      <c r="M13" s="299"/>
      <c r="N13" s="302"/>
      <c r="O13" s="298"/>
      <c r="P13" s="295"/>
      <c r="Q13" s="295"/>
      <c r="R13" s="295"/>
      <c r="S13" s="295"/>
      <c r="T13" s="295"/>
      <c r="U13" s="295"/>
      <c r="V13" s="295"/>
      <c r="W13" s="295"/>
      <c r="X13" s="295"/>
      <c r="Y13" s="295"/>
      <c r="Z13" s="295"/>
      <c r="AA13" s="295"/>
    </row>
    <row r="14">
      <c r="A14" s="286">
        <v>13.0</v>
      </c>
      <c r="B14" s="287">
        <v>42246.0</v>
      </c>
      <c r="C14" s="288"/>
      <c r="D14" s="289" t="s">
        <v>36</v>
      </c>
      <c r="E14" s="288" t="s">
        <v>906</v>
      </c>
      <c r="F14" s="288"/>
      <c r="G14" s="289" t="s">
        <v>46</v>
      </c>
      <c r="H14" s="288" t="s">
        <v>903</v>
      </c>
      <c r="I14" s="290">
        <v>324.0</v>
      </c>
      <c r="J14" s="291"/>
      <c r="K14" s="292">
        <v>1000.0</v>
      </c>
      <c r="L14" s="290"/>
      <c r="M14" s="290"/>
      <c r="N14" s="293"/>
      <c r="O14" s="288"/>
      <c r="P14" s="294"/>
      <c r="Q14" s="294"/>
      <c r="R14" s="295"/>
      <c r="S14" s="295"/>
      <c r="T14" s="295"/>
      <c r="U14" s="295"/>
      <c r="V14" s="295"/>
      <c r="W14" s="295"/>
      <c r="X14" s="295"/>
      <c r="Y14" s="295"/>
      <c r="Z14" s="295"/>
      <c r="AA14" s="295"/>
    </row>
    <row r="15">
      <c r="A15" s="296">
        <v>14.0</v>
      </c>
      <c r="B15" s="297">
        <v>42246.0</v>
      </c>
      <c r="C15" s="298"/>
      <c r="D15" s="289" t="s">
        <v>36</v>
      </c>
      <c r="E15" s="298" t="s">
        <v>907</v>
      </c>
      <c r="F15" s="298"/>
      <c r="G15" s="289" t="s">
        <v>46</v>
      </c>
      <c r="H15" s="298" t="s">
        <v>908</v>
      </c>
      <c r="I15" s="299">
        <v>325.0</v>
      </c>
      <c r="J15" s="300"/>
      <c r="K15" s="301">
        <v>500.0</v>
      </c>
      <c r="L15" s="299"/>
      <c r="M15" s="299"/>
      <c r="N15" s="302"/>
      <c r="O15" s="298"/>
      <c r="P15" s="295"/>
      <c r="Q15" s="295"/>
      <c r="R15" s="295"/>
      <c r="S15" s="295"/>
      <c r="T15" s="295"/>
      <c r="U15" s="295"/>
      <c r="V15" s="295"/>
      <c r="W15" s="295"/>
      <c r="X15" s="295"/>
      <c r="Y15" s="295"/>
      <c r="Z15" s="295"/>
      <c r="AA15" s="295"/>
    </row>
    <row r="16">
      <c r="A16" s="286">
        <v>15.0</v>
      </c>
      <c r="B16" s="287">
        <v>42246.0</v>
      </c>
      <c r="C16" s="288"/>
      <c r="D16" s="289" t="s">
        <v>36</v>
      </c>
      <c r="E16" s="288" t="s">
        <v>909</v>
      </c>
      <c r="F16" s="288"/>
      <c r="G16" s="289" t="s">
        <v>46</v>
      </c>
      <c r="H16" s="288" t="s">
        <v>894</v>
      </c>
      <c r="I16" s="290">
        <v>326.0</v>
      </c>
      <c r="J16" s="291"/>
      <c r="K16" s="292">
        <v>600.0</v>
      </c>
      <c r="L16" s="290"/>
      <c r="M16" s="290"/>
      <c r="N16" s="293"/>
      <c r="O16" s="288"/>
      <c r="P16" s="294"/>
      <c r="Q16" s="294"/>
      <c r="R16" s="295"/>
      <c r="S16" s="295"/>
      <c r="T16" s="295"/>
      <c r="U16" s="295"/>
      <c r="V16" s="295"/>
      <c r="W16" s="295"/>
      <c r="X16" s="295"/>
      <c r="Y16" s="295"/>
      <c r="Z16" s="295"/>
      <c r="AA16" s="295"/>
    </row>
    <row r="17">
      <c r="A17" s="296">
        <v>16.0</v>
      </c>
      <c r="B17" s="305">
        <v>42246.0</v>
      </c>
      <c r="C17" s="298"/>
      <c r="D17" s="289" t="s">
        <v>36</v>
      </c>
      <c r="E17" s="298" t="s">
        <v>910</v>
      </c>
      <c r="F17" s="298"/>
      <c r="G17" s="289" t="s">
        <v>46</v>
      </c>
      <c r="H17" s="298" t="s">
        <v>911</v>
      </c>
      <c r="I17" s="299">
        <v>327.0</v>
      </c>
      <c r="J17" s="300"/>
      <c r="K17" s="301">
        <v>1100.0</v>
      </c>
      <c r="L17" s="299"/>
      <c r="M17" s="299"/>
      <c r="N17" s="302"/>
      <c r="O17" s="298"/>
      <c r="P17" s="295"/>
      <c r="Q17" s="295"/>
      <c r="R17" s="295"/>
      <c r="S17" s="295"/>
      <c r="T17" s="295"/>
      <c r="U17" s="295"/>
      <c r="V17" s="295"/>
      <c r="W17" s="295"/>
      <c r="X17" s="295"/>
      <c r="Y17" s="295"/>
      <c r="Z17" s="295"/>
      <c r="AA17" s="295"/>
    </row>
    <row r="18">
      <c r="A18" s="286">
        <v>17.0</v>
      </c>
      <c r="B18" s="287">
        <v>42246.0</v>
      </c>
      <c r="C18" s="288"/>
      <c r="D18" s="289" t="s">
        <v>36</v>
      </c>
      <c r="E18" s="288" t="s">
        <v>912</v>
      </c>
      <c r="F18" s="288"/>
      <c r="G18" s="289" t="s">
        <v>46</v>
      </c>
      <c r="H18" s="288" t="s">
        <v>913</v>
      </c>
      <c r="I18" s="290">
        <v>328.0</v>
      </c>
      <c r="J18" s="291"/>
      <c r="K18" s="292">
        <v>1000.0</v>
      </c>
      <c r="L18" s="290"/>
      <c r="M18" s="290"/>
      <c r="N18" s="293"/>
      <c r="O18" s="288"/>
      <c r="P18" s="294"/>
      <c r="Q18" s="294"/>
      <c r="R18" s="295"/>
      <c r="S18" s="295"/>
      <c r="T18" s="295"/>
      <c r="U18" s="295"/>
      <c r="V18" s="295"/>
      <c r="W18" s="295"/>
      <c r="X18" s="295"/>
      <c r="Y18" s="295"/>
      <c r="Z18" s="295"/>
      <c r="AA18" s="295"/>
    </row>
    <row r="19">
      <c r="A19" s="296">
        <v>18.0</v>
      </c>
      <c r="B19" s="297">
        <v>42246.0</v>
      </c>
      <c r="C19" s="298"/>
      <c r="D19" s="289" t="s">
        <v>36</v>
      </c>
      <c r="E19" s="298" t="s">
        <v>901</v>
      </c>
      <c r="F19" s="298"/>
      <c r="G19" s="289" t="s">
        <v>46</v>
      </c>
      <c r="H19" s="298" t="s">
        <v>894</v>
      </c>
      <c r="I19" s="299">
        <v>329.0</v>
      </c>
      <c r="J19" s="300"/>
      <c r="K19" s="301">
        <v>1000.0</v>
      </c>
      <c r="L19" s="299"/>
      <c r="M19" s="299"/>
      <c r="N19" s="302"/>
      <c r="O19" s="298"/>
      <c r="P19" s="295"/>
      <c r="Q19" s="295"/>
      <c r="R19" s="295"/>
      <c r="S19" s="295"/>
      <c r="T19" s="295"/>
      <c r="U19" s="295"/>
      <c r="V19" s="295"/>
      <c r="W19" s="295"/>
      <c r="X19" s="295"/>
      <c r="Y19" s="295"/>
      <c r="Z19" s="295"/>
      <c r="AA19" s="295"/>
    </row>
    <row r="20">
      <c r="A20" s="286">
        <v>19.0</v>
      </c>
      <c r="B20" s="287">
        <v>42246.0</v>
      </c>
      <c r="C20" s="288"/>
      <c r="D20" s="289" t="s">
        <v>36</v>
      </c>
      <c r="E20" s="288" t="s">
        <v>914</v>
      </c>
      <c r="F20" s="288"/>
      <c r="G20" s="289" t="s">
        <v>46</v>
      </c>
      <c r="H20" s="288" t="s">
        <v>911</v>
      </c>
      <c r="I20" s="290">
        <v>330.0</v>
      </c>
      <c r="J20" s="291"/>
      <c r="K20" s="292">
        <v>1000.0</v>
      </c>
      <c r="L20" s="290"/>
      <c r="M20" s="290"/>
      <c r="N20" s="293"/>
      <c r="O20" s="288"/>
      <c r="P20" s="294"/>
      <c r="Q20" s="294"/>
      <c r="R20" s="295"/>
      <c r="S20" s="295"/>
      <c r="T20" s="295"/>
      <c r="U20" s="295"/>
      <c r="V20" s="295"/>
      <c r="W20" s="295"/>
      <c r="X20" s="295"/>
      <c r="Y20" s="295"/>
      <c r="Z20" s="295"/>
      <c r="AA20" s="295"/>
    </row>
    <row r="21">
      <c r="A21" s="296">
        <v>20.0</v>
      </c>
      <c r="B21" s="297">
        <v>42246.0</v>
      </c>
      <c r="C21" s="298"/>
      <c r="D21" s="289" t="s">
        <v>36</v>
      </c>
      <c r="E21" s="298" t="s">
        <v>915</v>
      </c>
      <c r="F21" s="298"/>
      <c r="G21" s="289" t="s">
        <v>46</v>
      </c>
      <c r="H21" s="298" t="s">
        <v>916</v>
      </c>
      <c r="I21" s="299">
        <v>331.0</v>
      </c>
      <c r="J21" s="300"/>
      <c r="K21" s="301">
        <v>100.0</v>
      </c>
      <c r="L21" s="299"/>
      <c r="M21" s="299"/>
      <c r="N21" s="302"/>
      <c r="O21" s="298"/>
      <c r="P21" s="295"/>
      <c r="Q21" s="295"/>
      <c r="R21" s="295"/>
      <c r="S21" s="295"/>
      <c r="T21" s="295"/>
      <c r="U21" s="295"/>
      <c r="V21" s="295"/>
      <c r="W21" s="295"/>
      <c r="X21" s="295"/>
      <c r="Y21" s="295"/>
      <c r="Z21" s="295"/>
      <c r="AA21" s="295"/>
    </row>
    <row r="22">
      <c r="A22" s="286">
        <v>21.0</v>
      </c>
      <c r="B22" s="287">
        <v>42246.0</v>
      </c>
      <c r="C22" s="288"/>
      <c r="D22" s="289" t="s">
        <v>36</v>
      </c>
      <c r="E22" s="288" t="s">
        <v>917</v>
      </c>
      <c r="F22" s="288"/>
      <c r="G22" s="289" t="s">
        <v>46</v>
      </c>
      <c r="H22" s="288" t="s">
        <v>886</v>
      </c>
      <c r="I22" s="290">
        <v>332.0</v>
      </c>
      <c r="J22" s="291"/>
      <c r="K22" s="292">
        <v>1000.0</v>
      </c>
      <c r="L22" s="290"/>
      <c r="M22" s="290"/>
      <c r="N22" s="293"/>
      <c r="O22" s="288"/>
      <c r="P22" s="294"/>
      <c r="Q22" s="294"/>
      <c r="R22" s="295"/>
      <c r="S22" s="295"/>
      <c r="T22" s="295"/>
      <c r="U22" s="295"/>
      <c r="V22" s="295"/>
      <c r="W22" s="295"/>
      <c r="X22" s="295"/>
      <c r="Y22" s="295"/>
      <c r="Z22" s="295"/>
      <c r="AA22" s="295"/>
    </row>
    <row r="23">
      <c r="A23" s="296">
        <v>22.0</v>
      </c>
      <c r="B23" s="297">
        <v>42246.0</v>
      </c>
      <c r="C23" s="298"/>
      <c r="D23" s="289" t="s">
        <v>36</v>
      </c>
      <c r="E23" s="298" t="s">
        <v>897</v>
      </c>
      <c r="F23" s="298"/>
      <c r="G23" s="289" t="s">
        <v>46</v>
      </c>
      <c r="H23" s="298" t="s">
        <v>894</v>
      </c>
      <c r="I23" s="299">
        <v>333.0</v>
      </c>
      <c r="J23" s="300"/>
      <c r="K23" s="301">
        <v>100.0</v>
      </c>
      <c r="L23" s="299"/>
      <c r="M23" s="299"/>
      <c r="N23" s="302"/>
      <c r="O23" s="298"/>
      <c r="P23" s="295"/>
      <c r="Q23" s="295"/>
      <c r="R23" s="295"/>
      <c r="S23" s="295"/>
      <c r="T23" s="295"/>
      <c r="U23" s="295"/>
      <c r="V23" s="295"/>
      <c r="W23" s="295"/>
      <c r="X23" s="295"/>
      <c r="Y23" s="295"/>
      <c r="Z23" s="295"/>
      <c r="AA23" s="295"/>
    </row>
    <row r="24">
      <c r="A24" s="286">
        <v>23.0</v>
      </c>
      <c r="B24" s="287">
        <v>42246.0</v>
      </c>
      <c r="C24" s="288"/>
      <c r="D24" s="289" t="s">
        <v>36</v>
      </c>
      <c r="E24" s="288" t="s">
        <v>918</v>
      </c>
      <c r="F24" s="288"/>
      <c r="G24" s="289" t="s">
        <v>46</v>
      </c>
      <c r="H24" s="288" t="s">
        <v>894</v>
      </c>
      <c r="I24" s="290">
        <v>334.0</v>
      </c>
      <c r="J24" s="291"/>
      <c r="K24" s="292">
        <v>100.0</v>
      </c>
      <c r="L24" s="290"/>
      <c r="M24" s="290"/>
      <c r="N24" s="293"/>
      <c r="O24" s="288"/>
      <c r="P24" s="294"/>
      <c r="Q24" s="294"/>
      <c r="R24" s="295"/>
      <c r="S24" s="295"/>
      <c r="T24" s="295"/>
      <c r="U24" s="295"/>
      <c r="V24" s="295"/>
      <c r="W24" s="295"/>
      <c r="X24" s="295"/>
      <c r="Y24" s="295"/>
      <c r="Z24" s="295"/>
      <c r="AA24" s="295"/>
    </row>
    <row r="25">
      <c r="A25" s="296">
        <v>24.0</v>
      </c>
      <c r="B25" s="305">
        <v>42246.0</v>
      </c>
      <c r="C25" s="298"/>
      <c r="D25" s="289" t="s">
        <v>36</v>
      </c>
      <c r="E25" s="298" t="s">
        <v>912</v>
      </c>
      <c r="F25" s="298"/>
      <c r="G25" s="289" t="s">
        <v>46</v>
      </c>
      <c r="H25" s="298" t="s">
        <v>886</v>
      </c>
      <c r="I25" s="299">
        <v>335.0</v>
      </c>
      <c r="J25" s="300"/>
      <c r="K25" s="301">
        <v>100.0</v>
      </c>
      <c r="L25" s="299"/>
      <c r="M25" s="299"/>
      <c r="N25" s="302"/>
      <c r="O25" s="298"/>
      <c r="P25" s="295"/>
      <c r="Q25" s="295"/>
      <c r="R25" s="295"/>
      <c r="S25" s="295"/>
      <c r="T25" s="295"/>
      <c r="U25" s="295"/>
      <c r="V25" s="295"/>
      <c r="W25" s="295"/>
      <c r="X25" s="295"/>
      <c r="Y25" s="295"/>
      <c r="Z25" s="295"/>
      <c r="AA25" s="295"/>
    </row>
    <row r="26">
      <c r="A26" s="286">
        <v>25.0</v>
      </c>
      <c r="B26" s="287">
        <v>42246.0</v>
      </c>
      <c r="C26" s="288"/>
      <c r="D26" s="289" t="s">
        <v>36</v>
      </c>
      <c r="E26" s="288" t="s">
        <v>919</v>
      </c>
      <c r="F26" s="288"/>
      <c r="G26" s="289" t="s">
        <v>46</v>
      </c>
      <c r="H26" s="288" t="s">
        <v>894</v>
      </c>
      <c r="I26" s="290">
        <v>337.0</v>
      </c>
      <c r="J26" s="291"/>
      <c r="K26" s="292">
        <v>51.0</v>
      </c>
      <c r="L26" s="290"/>
      <c r="M26" s="290"/>
      <c r="N26" s="293"/>
      <c r="O26" s="288"/>
      <c r="P26" s="294"/>
      <c r="Q26" s="294"/>
      <c r="R26" s="295"/>
      <c r="S26" s="295"/>
      <c r="T26" s="295"/>
      <c r="U26" s="295"/>
      <c r="V26" s="295"/>
      <c r="W26" s="295"/>
      <c r="X26" s="295"/>
      <c r="Y26" s="295"/>
      <c r="Z26" s="295"/>
      <c r="AA26" s="295"/>
    </row>
    <row r="27">
      <c r="A27" s="296">
        <v>26.0</v>
      </c>
      <c r="B27" s="297">
        <v>42246.0</v>
      </c>
      <c r="C27" s="298"/>
      <c r="D27" s="289" t="s">
        <v>36</v>
      </c>
      <c r="E27" s="298" t="s">
        <v>920</v>
      </c>
      <c r="F27" s="298"/>
      <c r="G27" s="289" t="s">
        <v>46</v>
      </c>
      <c r="H27" s="298" t="s">
        <v>911</v>
      </c>
      <c r="I27" s="299">
        <v>338.0</v>
      </c>
      <c r="J27" s="300"/>
      <c r="K27" s="301">
        <v>1000.0</v>
      </c>
      <c r="L27" s="299"/>
      <c r="M27" s="299"/>
      <c r="N27" s="302"/>
      <c r="O27" s="298"/>
      <c r="P27" s="295"/>
      <c r="Q27" s="295"/>
      <c r="R27" s="295"/>
      <c r="S27" s="295"/>
      <c r="T27" s="295"/>
      <c r="U27" s="295"/>
      <c r="V27" s="295"/>
      <c r="W27" s="295"/>
      <c r="X27" s="295"/>
      <c r="Y27" s="295"/>
      <c r="Z27" s="295"/>
      <c r="AA27" s="295"/>
    </row>
    <row r="28">
      <c r="A28" s="286">
        <v>27.0</v>
      </c>
      <c r="B28" s="287">
        <v>42246.0</v>
      </c>
      <c r="C28" s="288"/>
      <c r="D28" s="289" t="s">
        <v>36</v>
      </c>
      <c r="E28" s="288" t="s">
        <v>919</v>
      </c>
      <c r="F28" s="288"/>
      <c r="G28" s="289" t="s">
        <v>46</v>
      </c>
      <c r="H28" s="288" t="s">
        <v>916</v>
      </c>
      <c r="I28" s="290">
        <v>339.0</v>
      </c>
      <c r="J28" s="291"/>
      <c r="K28" s="292">
        <v>1000.0</v>
      </c>
      <c r="L28" s="290"/>
      <c r="M28" s="290"/>
      <c r="N28" s="293"/>
      <c r="O28" s="288"/>
      <c r="P28" s="294"/>
      <c r="Q28" s="294"/>
      <c r="R28" s="295"/>
      <c r="S28" s="295"/>
      <c r="T28" s="295"/>
      <c r="U28" s="295"/>
      <c r="V28" s="295"/>
      <c r="W28" s="295"/>
      <c r="X28" s="295"/>
      <c r="Y28" s="295"/>
      <c r="Z28" s="295"/>
      <c r="AA28" s="295"/>
    </row>
    <row r="29">
      <c r="A29" s="296">
        <v>28.0</v>
      </c>
      <c r="B29" s="297">
        <v>42255.0</v>
      </c>
      <c r="C29" s="298"/>
      <c r="D29" s="289" t="s">
        <v>36</v>
      </c>
      <c r="E29" s="298" t="s">
        <v>922</v>
      </c>
      <c r="F29" s="298"/>
      <c r="G29" s="289" t="s">
        <v>46</v>
      </c>
      <c r="H29" s="298" t="s">
        <v>894</v>
      </c>
      <c r="I29" s="299">
        <v>340.0</v>
      </c>
      <c r="J29" s="300"/>
      <c r="K29" s="301">
        <v>1200.0</v>
      </c>
      <c r="L29" s="299"/>
      <c r="M29" s="299"/>
      <c r="N29" s="302"/>
      <c r="O29" s="298"/>
      <c r="P29" s="295"/>
      <c r="Q29" s="295"/>
      <c r="R29" s="295"/>
      <c r="S29" s="295"/>
      <c r="T29" s="295"/>
      <c r="U29" s="295"/>
      <c r="V29" s="295"/>
      <c r="W29" s="295"/>
      <c r="X29" s="295"/>
      <c r="Y29" s="295"/>
      <c r="Z29" s="295"/>
      <c r="AA29" s="295"/>
    </row>
    <row r="30">
      <c r="A30" s="286">
        <v>29.0</v>
      </c>
      <c r="B30" s="287">
        <v>42258.0</v>
      </c>
      <c r="C30" s="288"/>
      <c r="D30" s="289" t="s">
        <v>36</v>
      </c>
      <c r="E30" s="288" t="s">
        <v>923</v>
      </c>
      <c r="F30" s="288"/>
      <c r="G30" s="289" t="s">
        <v>46</v>
      </c>
      <c r="H30" s="288" t="s">
        <v>894</v>
      </c>
      <c r="I30" s="290">
        <v>341.0</v>
      </c>
      <c r="J30" s="291"/>
      <c r="K30" s="292">
        <v>1111.0</v>
      </c>
      <c r="L30" s="290"/>
      <c r="M30" s="290"/>
      <c r="N30" s="293"/>
      <c r="O30" s="288"/>
      <c r="P30" s="294"/>
      <c r="Q30" s="294"/>
      <c r="R30" s="295"/>
      <c r="S30" s="295"/>
      <c r="T30" s="295"/>
      <c r="U30" s="295"/>
      <c r="V30" s="295"/>
      <c r="W30" s="295"/>
      <c r="X30" s="295"/>
      <c r="Y30" s="295"/>
      <c r="Z30" s="295"/>
      <c r="AA30" s="295"/>
    </row>
    <row r="31">
      <c r="A31" s="296">
        <v>30.0</v>
      </c>
      <c r="B31" s="297">
        <v>42258.0</v>
      </c>
      <c r="C31" s="298"/>
      <c r="D31" s="289" t="s">
        <v>36</v>
      </c>
      <c r="E31" s="298" t="s">
        <v>924</v>
      </c>
      <c r="F31" s="298"/>
      <c r="G31" s="289" t="s">
        <v>46</v>
      </c>
      <c r="H31" s="298" t="s">
        <v>926</v>
      </c>
      <c r="I31" s="299">
        <v>342.0</v>
      </c>
      <c r="J31" s="300"/>
      <c r="K31" s="301">
        <v>2000.0</v>
      </c>
      <c r="L31" s="299"/>
      <c r="M31" s="299"/>
      <c r="N31" s="302"/>
      <c r="O31" s="298"/>
      <c r="P31" s="295"/>
      <c r="Q31" s="295"/>
      <c r="R31" s="295"/>
      <c r="S31" s="295"/>
      <c r="T31" s="295"/>
      <c r="U31" s="295"/>
      <c r="V31" s="295"/>
      <c r="W31" s="295"/>
      <c r="X31" s="295"/>
      <c r="Y31" s="295"/>
      <c r="Z31" s="295"/>
      <c r="AA31" s="295"/>
    </row>
    <row r="32">
      <c r="A32" s="286">
        <v>31.0</v>
      </c>
      <c r="B32" s="287">
        <v>42272.0</v>
      </c>
      <c r="C32" s="288"/>
      <c r="D32" s="289" t="s">
        <v>36</v>
      </c>
      <c r="E32" s="288" t="s">
        <v>907</v>
      </c>
      <c r="F32" s="288"/>
      <c r="G32" s="289" t="s">
        <v>46</v>
      </c>
      <c r="H32" s="288" t="s">
        <v>908</v>
      </c>
      <c r="I32" s="290">
        <v>343.0</v>
      </c>
      <c r="J32" s="291"/>
      <c r="K32" s="292">
        <v>500.0</v>
      </c>
      <c r="L32" s="290"/>
      <c r="M32" s="290"/>
      <c r="N32" s="293"/>
      <c r="O32" s="288"/>
      <c r="P32" s="294"/>
      <c r="Q32" s="294"/>
      <c r="R32" s="295"/>
      <c r="S32" s="295"/>
      <c r="T32" s="295"/>
      <c r="U32" s="295"/>
      <c r="V32" s="295"/>
      <c r="W32" s="295"/>
      <c r="X32" s="295"/>
      <c r="Y32" s="295"/>
      <c r="Z32" s="295"/>
      <c r="AA32" s="295"/>
    </row>
    <row r="33">
      <c r="A33" s="296">
        <v>32.0</v>
      </c>
      <c r="B33" s="305">
        <v>42272.0</v>
      </c>
      <c r="C33" s="298"/>
      <c r="D33" s="289" t="s">
        <v>36</v>
      </c>
      <c r="E33" s="298" t="s">
        <v>927</v>
      </c>
      <c r="F33" s="298"/>
      <c r="G33" s="289" t="s">
        <v>46</v>
      </c>
      <c r="H33" s="298" t="s">
        <v>894</v>
      </c>
      <c r="I33" s="299">
        <v>344.0</v>
      </c>
      <c r="J33" s="300"/>
      <c r="K33" s="301">
        <v>301.0</v>
      </c>
      <c r="L33" s="299"/>
      <c r="M33" s="299"/>
      <c r="N33" s="302"/>
      <c r="O33" s="298"/>
      <c r="P33" s="295"/>
      <c r="Q33" s="295"/>
      <c r="R33" s="295"/>
      <c r="S33" s="295"/>
      <c r="T33" s="295"/>
      <c r="U33" s="295"/>
      <c r="V33" s="295"/>
      <c r="W33" s="295"/>
      <c r="X33" s="295"/>
      <c r="Y33" s="295"/>
      <c r="Z33" s="295"/>
      <c r="AA33" s="295"/>
    </row>
    <row r="34">
      <c r="A34" s="286">
        <v>33.0</v>
      </c>
      <c r="B34" s="287">
        <v>42272.0</v>
      </c>
      <c r="C34" s="288"/>
      <c r="D34" s="289" t="s">
        <v>36</v>
      </c>
      <c r="E34" s="288" t="s">
        <v>928</v>
      </c>
      <c r="F34" s="288"/>
      <c r="G34" s="289" t="s">
        <v>46</v>
      </c>
      <c r="H34" s="288" t="s">
        <v>886</v>
      </c>
      <c r="I34" s="290">
        <v>345.0</v>
      </c>
      <c r="J34" s="291"/>
      <c r="K34" s="292">
        <v>500.0</v>
      </c>
      <c r="L34" s="290"/>
      <c r="M34" s="290"/>
      <c r="N34" s="293"/>
      <c r="O34" s="288"/>
      <c r="P34" s="294"/>
      <c r="Q34" s="294"/>
      <c r="R34" s="295"/>
      <c r="S34" s="295"/>
      <c r="T34" s="295"/>
      <c r="U34" s="295"/>
      <c r="V34" s="295"/>
      <c r="W34" s="295"/>
      <c r="X34" s="295"/>
      <c r="Y34" s="295"/>
      <c r="Z34" s="295"/>
      <c r="AA34" s="295"/>
    </row>
    <row r="35">
      <c r="A35" s="296">
        <v>34.0</v>
      </c>
      <c r="B35" s="297">
        <v>42272.0</v>
      </c>
      <c r="C35" s="298"/>
      <c r="D35" s="289" t="s">
        <v>36</v>
      </c>
      <c r="E35" s="298" t="s">
        <v>929</v>
      </c>
      <c r="F35" s="298"/>
      <c r="G35" s="289" t="s">
        <v>46</v>
      </c>
      <c r="H35" s="298" t="s">
        <v>886</v>
      </c>
      <c r="I35" s="299">
        <v>346.0</v>
      </c>
      <c r="J35" s="300"/>
      <c r="K35" s="301">
        <v>500.0</v>
      </c>
      <c r="L35" s="299"/>
      <c r="M35" s="299"/>
      <c r="N35" s="302"/>
      <c r="O35" s="298"/>
      <c r="P35" s="295"/>
      <c r="Q35" s="295"/>
      <c r="R35" s="295"/>
      <c r="S35" s="295"/>
      <c r="T35" s="295"/>
      <c r="U35" s="295"/>
      <c r="V35" s="295"/>
      <c r="W35" s="295"/>
      <c r="X35" s="295"/>
      <c r="Y35" s="295"/>
      <c r="Z35" s="295"/>
      <c r="AA35" s="295"/>
    </row>
    <row r="36">
      <c r="A36" s="286">
        <v>35.0</v>
      </c>
      <c r="B36" s="287">
        <v>42280.0</v>
      </c>
      <c r="C36" s="288"/>
      <c r="D36" s="289" t="s">
        <v>36</v>
      </c>
      <c r="E36" s="288" t="s">
        <v>889</v>
      </c>
      <c r="F36" s="288"/>
      <c r="G36" s="289" t="s">
        <v>46</v>
      </c>
      <c r="H36" s="288"/>
      <c r="I36" s="290">
        <v>347.0</v>
      </c>
      <c r="J36" s="291"/>
      <c r="K36" s="292">
        <v>1000.0</v>
      </c>
      <c r="L36" s="290"/>
      <c r="M36" s="290"/>
      <c r="N36" s="293"/>
      <c r="O36" s="288"/>
      <c r="P36" s="294"/>
      <c r="Q36" s="294"/>
      <c r="R36" s="295"/>
      <c r="S36" s="295"/>
      <c r="T36" s="295"/>
      <c r="U36" s="295"/>
      <c r="V36" s="295"/>
      <c r="W36" s="295"/>
      <c r="X36" s="295"/>
      <c r="Y36" s="295"/>
      <c r="Z36" s="295"/>
      <c r="AA36" s="295"/>
    </row>
    <row r="37">
      <c r="A37" s="296">
        <v>36.0</v>
      </c>
      <c r="B37" s="297">
        <v>42280.0</v>
      </c>
      <c r="C37" s="298"/>
      <c r="D37" s="289" t="s">
        <v>36</v>
      </c>
      <c r="E37" s="298" t="s">
        <v>931</v>
      </c>
      <c r="F37" s="298"/>
      <c r="G37" s="289" t="s">
        <v>46</v>
      </c>
      <c r="H37" s="298" t="s">
        <v>886</v>
      </c>
      <c r="I37" s="299">
        <v>348.0</v>
      </c>
      <c r="J37" s="300"/>
      <c r="K37" s="301">
        <v>3000.0</v>
      </c>
      <c r="L37" s="299"/>
      <c r="M37" s="299"/>
      <c r="N37" s="302"/>
      <c r="O37" s="298"/>
      <c r="P37" s="295"/>
      <c r="Q37" s="295"/>
      <c r="R37" s="295"/>
      <c r="S37" s="295"/>
      <c r="T37" s="295"/>
      <c r="U37" s="295"/>
      <c r="V37" s="295"/>
      <c r="W37" s="295"/>
      <c r="X37" s="295"/>
      <c r="Y37" s="295"/>
      <c r="Z37" s="295"/>
      <c r="AA37" s="295"/>
    </row>
    <row r="38">
      <c r="A38" s="286">
        <v>37.0</v>
      </c>
      <c r="B38" s="287">
        <v>42280.0</v>
      </c>
      <c r="C38" s="288"/>
      <c r="D38" s="289" t="s">
        <v>36</v>
      </c>
      <c r="E38" s="288" t="s">
        <v>932</v>
      </c>
      <c r="F38" s="288"/>
      <c r="G38" s="289" t="s">
        <v>46</v>
      </c>
      <c r="H38" s="288" t="s">
        <v>933</v>
      </c>
      <c r="I38" s="290">
        <v>349.0</v>
      </c>
      <c r="J38" s="291"/>
      <c r="K38" s="292">
        <v>2000.0</v>
      </c>
      <c r="L38" s="290"/>
      <c r="M38" s="290"/>
      <c r="N38" s="293"/>
      <c r="O38" s="288"/>
      <c r="P38" s="294"/>
      <c r="Q38" s="294"/>
      <c r="R38" s="295"/>
      <c r="S38" s="295"/>
      <c r="T38" s="295"/>
      <c r="U38" s="295"/>
      <c r="V38" s="295"/>
      <c r="W38" s="295"/>
      <c r="X38" s="295"/>
      <c r="Y38" s="295"/>
      <c r="Z38" s="295"/>
      <c r="AA38" s="295"/>
    </row>
    <row r="39">
      <c r="A39" s="296">
        <v>38.0</v>
      </c>
      <c r="B39" s="297">
        <v>42280.0</v>
      </c>
      <c r="C39" s="298"/>
      <c r="D39" s="289" t="s">
        <v>36</v>
      </c>
      <c r="E39" s="298" t="s">
        <v>904</v>
      </c>
      <c r="F39" s="298"/>
      <c r="G39" s="289" t="s">
        <v>46</v>
      </c>
      <c r="H39" s="298" t="s">
        <v>903</v>
      </c>
      <c r="I39" s="299">
        <v>350.0</v>
      </c>
      <c r="J39" s="300"/>
      <c r="K39" s="301">
        <v>2000.0</v>
      </c>
      <c r="L39" s="299"/>
      <c r="M39" s="299"/>
      <c r="N39" s="302"/>
      <c r="O39" s="298"/>
      <c r="P39" s="295"/>
      <c r="Q39" s="295"/>
      <c r="R39" s="295"/>
      <c r="S39" s="295"/>
      <c r="T39" s="295"/>
      <c r="U39" s="295"/>
      <c r="V39" s="295"/>
      <c r="W39" s="295"/>
      <c r="X39" s="295"/>
      <c r="Y39" s="295"/>
      <c r="Z39" s="295"/>
      <c r="AA39" s="295"/>
    </row>
    <row r="40">
      <c r="A40" s="286">
        <v>39.0</v>
      </c>
      <c r="B40" s="287">
        <v>42280.0</v>
      </c>
      <c r="C40" s="288"/>
      <c r="D40" s="289" t="s">
        <v>36</v>
      </c>
      <c r="E40" s="288" t="s">
        <v>901</v>
      </c>
      <c r="F40" s="288"/>
      <c r="G40" s="289" t="s">
        <v>46</v>
      </c>
      <c r="H40" s="288" t="s">
        <v>891</v>
      </c>
      <c r="I40" s="290">
        <v>351.0</v>
      </c>
      <c r="J40" s="291"/>
      <c r="K40" s="292">
        <v>1200.0</v>
      </c>
      <c r="L40" s="290"/>
      <c r="M40" s="290"/>
      <c r="N40" s="293"/>
      <c r="O40" s="288"/>
      <c r="P40" s="294"/>
      <c r="Q40" s="294"/>
      <c r="R40" s="295"/>
      <c r="S40" s="295"/>
      <c r="T40" s="295"/>
      <c r="U40" s="295"/>
      <c r="V40" s="295"/>
      <c r="W40" s="295"/>
      <c r="X40" s="295"/>
      <c r="Y40" s="295"/>
      <c r="Z40" s="295"/>
      <c r="AA40" s="295"/>
    </row>
    <row r="41">
      <c r="A41" s="296">
        <v>40.0</v>
      </c>
      <c r="B41" s="305">
        <v>42280.0</v>
      </c>
      <c r="C41" s="298"/>
      <c r="D41" s="289" t="s">
        <v>36</v>
      </c>
      <c r="E41" s="298" t="s">
        <v>920</v>
      </c>
      <c r="F41" s="298"/>
      <c r="G41" s="289" t="s">
        <v>46</v>
      </c>
      <c r="H41" s="298" t="s">
        <v>894</v>
      </c>
      <c r="I41" s="299">
        <v>352.0</v>
      </c>
      <c r="J41" s="300"/>
      <c r="K41" s="301">
        <v>1000.0</v>
      </c>
      <c r="L41" s="299"/>
      <c r="M41" s="299"/>
      <c r="N41" s="302"/>
      <c r="O41" s="298"/>
      <c r="P41" s="295"/>
      <c r="Q41" s="295"/>
      <c r="R41" s="295"/>
      <c r="S41" s="295"/>
      <c r="T41" s="295"/>
      <c r="U41" s="295"/>
      <c r="V41" s="295"/>
      <c r="W41" s="295"/>
      <c r="X41" s="295"/>
      <c r="Y41" s="295"/>
      <c r="Z41" s="295"/>
      <c r="AA41" s="295"/>
    </row>
    <row r="42">
      <c r="A42" s="286">
        <v>41.0</v>
      </c>
      <c r="B42" s="287">
        <v>42280.0</v>
      </c>
      <c r="C42" s="288"/>
      <c r="D42" s="289" t="s">
        <v>36</v>
      </c>
      <c r="E42" s="288" t="s">
        <v>937</v>
      </c>
      <c r="F42" s="288"/>
      <c r="G42" s="289" t="s">
        <v>46</v>
      </c>
      <c r="H42" s="288" t="s">
        <v>908</v>
      </c>
      <c r="I42" s="290">
        <v>353.0</v>
      </c>
      <c r="J42" s="291"/>
      <c r="K42" s="292">
        <v>1000.0</v>
      </c>
      <c r="L42" s="290"/>
      <c r="M42" s="290"/>
      <c r="N42" s="293"/>
      <c r="O42" s="288"/>
      <c r="P42" s="294"/>
      <c r="Q42" s="294"/>
      <c r="R42" s="295"/>
      <c r="S42" s="295"/>
      <c r="T42" s="295"/>
      <c r="U42" s="295"/>
      <c r="V42" s="295"/>
      <c r="W42" s="295"/>
      <c r="X42" s="295"/>
      <c r="Y42" s="295"/>
      <c r="Z42" s="295"/>
      <c r="AA42" s="295"/>
    </row>
    <row r="43">
      <c r="A43" s="296">
        <v>42.0</v>
      </c>
      <c r="B43" s="297">
        <v>42280.0</v>
      </c>
      <c r="C43" s="298"/>
      <c r="D43" s="289" t="s">
        <v>36</v>
      </c>
      <c r="E43" s="298" t="s">
        <v>896</v>
      </c>
      <c r="F43" s="298"/>
      <c r="G43" s="289" t="s">
        <v>46</v>
      </c>
      <c r="H43" s="298" t="s">
        <v>894</v>
      </c>
      <c r="I43" s="299">
        <v>354.0</v>
      </c>
      <c r="J43" s="300"/>
      <c r="K43" s="301">
        <v>2500.0</v>
      </c>
      <c r="L43" s="299"/>
      <c r="M43" s="299"/>
      <c r="N43" s="302"/>
      <c r="O43" s="298"/>
      <c r="P43" s="295"/>
      <c r="Q43" s="295"/>
      <c r="R43" s="295"/>
      <c r="S43" s="295"/>
      <c r="T43" s="295"/>
      <c r="U43" s="295"/>
      <c r="V43" s="295"/>
      <c r="W43" s="295"/>
      <c r="X43" s="295"/>
      <c r="Y43" s="295"/>
      <c r="Z43" s="295"/>
      <c r="AA43" s="295"/>
    </row>
    <row r="44">
      <c r="A44" s="286">
        <v>43.0</v>
      </c>
      <c r="B44" s="287">
        <v>42280.0</v>
      </c>
      <c r="C44" s="288"/>
      <c r="D44" s="289" t="s">
        <v>36</v>
      </c>
      <c r="E44" s="288" t="s">
        <v>940</v>
      </c>
      <c r="F44" s="288"/>
      <c r="G44" s="289" t="s">
        <v>46</v>
      </c>
      <c r="H44" s="288" t="s">
        <v>886</v>
      </c>
      <c r="I44" s="290">
        <v>355.0</v>
      </c>
      <c r="J44" s="291"/>
      <c r="K44" s="292">
        <v>500.0</v>
      </c>
      <c r="L44" s="290"/>
      <c r="M44" s="290"/>
      <c r="N44" s="293"/>
      <c r="O44" s="288"/>
      <c r="P44" s="294"/>
      <c r="Q44" s="294"/>
      <c r="R44" s="295"/>
      <c r="S44" s="295"/>
      <c r="T44" s="295"/>
      <c r="U44" s="295"/>
      <c r="V44" s="295"/>
      <c r="W44" s="295"/>
      <c r="X44" s="295"/>
      <c r="Y44" s="295"/>
      <c r="Z44" s="295"/>
      <c r="AA44" s="295"/>
    </row>
    <row r="45">
      <c r="A45" s="296">
        <v>44.0</v>
      </c>
      <c r="B45" s="297">
        <v>42348.0</v>
      </c>
      <c r="C45" s="298"/>
      <c r="D45" s="289" t="s">
        <v>36</v>
      </c>
      <c r="E45" s="298" t="s">
        <v>943</v>
      </c>
      <c r="F45" s="298"/>
      <c r="G45" s="289" t="s">
        <v>46</v>
      </c>
      <c r="H45" s="298" t="s">
        <v>933</v>
      </c>
      <c r="I45" s="299">
        <v>356.0</v>
      </c>
      <c r="J45" s="300"/>
      <c r="K45" s="301">
        <v>1011.0</v>
      </c>
      <c r="L45" s="299"/>
      <c r="M45" s="299"/>
      <c r="N45" s="302"/>
      <c r="O45" s="298"/>
      <c r="P45" s="295"/>
      <c r="Q45" s="295"/>
      <c r="R45" s="295"/>
      <c r="S45" s="295"/>
      <c r="T45" s="295"/>
      <c r="U45" s="295"/>
      <c r="V45" s="295"/>
      <c r="W45" s="295"/>
      <c r="X45" s="295"/>
      <c r="Y45" s="295"/>
      <c r="Z45" s="295"/>
      <c r="AA45" s="295"/>
    </row>
    <row r="46">
      <c r="A46" s="286">
        <v>45.0</v>
      </c>
      <c r="B46" s="287">
        <v>42348.0</v>
      </c>
      <c r="C46" s="288"/>
      <c r="D46" s="289" t="s">
        <v>36</v>
      </c>
      <c r="E46" s="288" t="s">
        <v>944</v>
      </c>
      <c r="F46" s="288"/>
      <c r="G46" s="289" t="s">
        <v>46</v>
      </c>
      <c r="H46" s="288" t="s">
        <v>886</v>
      </c>
      <c r="I46" s="290">
        <v>357.0</v>
      </c>
      <c r="J46" s="291"/>
      <c r="K46" s="292">
        <v>1000.0</v>
      </c>
      <c r="L46" s="290"/>
      <c r="M46" s="290"/>
      <c r="N46" s="293"/>
      <c r="O46" s="288"/>
      <c r="P46" s="294"/>
      <c r="Q46" s="294"/>
      <c r="R46" s="295"/>
      <c r="S46" s="295"/>
      <c r="T46" s="295"/>
      <c r="U46" s="295"/>
      <c r="V46" s="295"/>
      <c r="W46" s="295"/>
      <c r="X46" s="295"/>
      <c r="Y46" s="295"/>
      <c r="Z46" s="295"/>
      <c r="AA46" s="295"/>
    </row>
    <row r="47">
      <c r="A47" s="296">
        <v>46.0</v>
      </c>
      <c r="B47" s="297">
        <v>42348.0</v>
      </c>
      <c r="C47" s="298"/>
      <c r="D47" s="289" t="s">
        <v>36</v>
      </c>
      <c r="E47" s="298" t="s">
        <v>928</v>
      </c>
      <c r="F47" s="298"/>
      <c r="G47" s="289" t="s">
        <v>46</v>
      </c>
      <c r="H47" s="298" t="s">
        <v>886</v>
      </c>
      <c r="I47" s="299">
        <v>358.0</v>
      </c>
      <c r="J47" s="300"/>
      <c r="K47" s="301">
        <v>2000.0</v>
      </c>
      <c r="L47" s="299"/>
      <c r="M47" s="299"/>
      <c r="N47" s="302"/>
      <c r="O47" s="298"/>
      <c r="P47" s="295"/>
      <c r="Q47" s="295"/>
      <c r="R47" s="295"/>
      <c r="S47" s="295"/>
      <c r="T47" s="295"/>
      <c r="U47" s="295"/>
      <c r="V47" s="295"/>
      <c r="W47" s="295"/>
      <c r="X47" s="295"/>
      <c r="Y47" s="295"/>
      <c r="Z47" s="295"/>
      <c r="AA47" s="295"/>
    </row>
    <row r="48">
      <c r="A48" s="286">
        <v>47.0</v>
      </c>
      <c r="B48" s="287">
        <v>42307.0</v>
      </c>
      <c r="C48" s="288"/>
      <c r="D48" s="289" t="s">
        <v>36</v>
      </c>
      <c r="E48" s="288" t="s">
        <v>947</v>
      </c>
      <c r="F48" s="288"/>
      <c r="G48" s="289" t="s">
        <v>46</v>
      </c>
      <c r="H48" s="288" t="s">
        <v>913</v>
      </c>
      <c r="I48" s="290">
        <v>359.0</v>
      </c>
      <c r="J48" s="291"/>
      <c r="K48" s="292">
        <v>2000.0</v>
      </c>
      <c r="L48" s="290"/>
      <c r="M48" s="290"/>
      <c r="N48" s="293"/>
      <c r="O48" s="288"/>
      <c r="P48" s="294"/>
      <c r="Q48" s="294"/>
      <c r="R48" s="295"/>
      <c r="S48" s="295"/>
      <c r="T48" s="295"/>
      <c r="U48" s="295"/>
      <c r="V48" s="295"/>
      <c r="W48" s="295"/>
      <c r="X48" s="295"/>
      <c r="Y48" s="295"/>
      <c r="Z48" s="295"/>
      <c r="AA48" s="295"/>
    </row>
    <row r="49">
      <c r="A49" s="296">
        <v>48.0</v>
      </c>
      <c r="B49" s="305">
        <v>42319.0</v>
      </c>
      <c r="C49" s="298"/>
      <c r="D49" s="289" t="s">
        <v>36</v>
      </c>
      <c r="E49" s="298" t="s">
        <v>949</v>
      </c>
      <c r="F49" s="298"/>
      <c r="G49" s="289" t="s">
        <v>46</v>
      </c>
      <c r="H49" s="298" t="s">
        <v>911</v>
      </c>
      <c r="I49" s="299">
        <v>360.0</v>
      </c>
      <c r="J49" s="300"/>
      <c r="K49" s="301">
        <v>1000.0</v>
      </c>
      <c r="L49" s="299"/>
      <c r="M49" s="299"/>
      <c r="N49" s="302"/>
      <c r="O49" s="298"/>
      <c r="P49" s="295"/>
      <c r="Q49" s="295"/>
      <c r="R49" s="295"/>
      <c r="S49" s="295"/>
      <c r="T49" s="295"/>
      <c r="U49" s="295"/>
      <c r="V49" s="295"/>
      <c r="W49" s="295"/>
      <c r="X49" s="295"/>
      <c r="Y49" s="295"/>
      <c r="Z49" s="295"/>
      <c r="AA49" s="295"/>
    </row>
    <row r="50">
      <c r="A50" s="286">
        <v>49.0</v>
      </c>
      <c r="B50" s="287">
        <v>42505.0</v>
      </c>
      <c r="C50" s="288"/>
      <c r="D50" s="289" t="s">
        <v>36</v>
      </c>
      <c r="E50" s="288" t="s">
        <v>952</v>
      </c>
      <c r="F50" s="288"/>
      <c r="G50" s="289" t="s">
        <v>46</v>
      </c>
      <c r="H50" s="288" t="s">
        <v>926</v>
      </c>
      <c r="I50" s="290">
        <v>361.0</v>
      </c>
      <c r="J50" s="291"/>
      <c r="K50" s="292">
        <v>1000.0</v>
      </c>
      <c r="L50" s="290"/>
      <c r="M50" s="290"/>
      <c r="N50" s="293"/>
      <c r="O50" s="288"/>
      <c r="P50" s="294"/>
      <c r="Q50" s="294"/>
      <c r="R50" s="295"/>
      <c r="S50" s="295"/>
      <c r="T50" s="295"/>
      <c r="U50" s="295"/>
      <c r="V50" s="295"/>
      <c r="W50" s="295"/>
      <c r="X50" s="295"/>
      <c r="Y50" s="295"/>
      <c r="Z50" s="295"/>
      <c r="AA50" s="295"/>
    </row>
    <row r="51">
      <c r="A51" s="296">
        <v>50.0</v>
      </c>
      <c r="B51" s="297">
        <v>42505.0</v>
      </c>
      <c r="C51" s="298"/>
      <c r="D51" s="289" t="s">
        <v>36</v>
      </c>
      <c r="E51" s="298" t="s">
        <v>953</v>
      </c>
      <c r="F51" s="298"/>
      <c r="G51" s="289" t="s">
        <v>46</v>
      </c>
      <c r="H51" s="298" t="s">
        <v>911</v>
      </c>
      <c r="I51" s="299">
        <v>362.0</v>
      </c>
      <c r="J51" s="300"/>
      <c r="K51" s="301">
        <v>500.0</v>
      </c>
      <c r="L51" s="299"/>
      <c r="M51" s="299"/>
      <c r="N51" s="302"/>
      <c r="O51" s="298"/>
      <c r="P51" s="295"/>
      <c r="Q51" s="295"/>
      <c r="R51" s="295"/>
      <c r="S51" s="295"/>
      <c r="T51" s="295"/>
      <c r="U51" s="295"/>
      <c r="V51" s="295"/>
      <c r="W51" s="295"/>
      <c r="X51" s="295"/>
      <c r="Y51" s="295"/>
      <c r="Z51" s="295"/>
      <c r="AA51" s="295"/>
    </row>
    <row r="52">
      <c r="A52" s="286">
        <v>51.0</v>
      </c>
      <c r="B52" s="287">
        <v>42505.0</v>
      </c>
      <c r="C52" s="288"/>
      <c r="D52" s="289" t="s">
        <v>36</v>
      </c>
      <c r="E52" s="288" t="s">
        <v>954</v>
      </c>
      <c r="F52" s="288"/>
      <c r="G52" s="289" t="s">
        <v>46</v>
      </c>
      <c r="H52" s="288"/>
      <c r="I52" s="290">
        <v>363.0</v>
      </c>
      <c r="J52" s="291"/>
      <c r="K52" s="292">
        <v>500.0</v>
      </c>
      <c r="L52" s="290"/>
      <c r="M52" s="290"/>
      <c r="N52" s="293"/>
      <c r="O52" s="288"/>
      <c r="P52" s="294"/>
      <c r="Q52" s="294"/>
      <c r="R52" s="295"/>
      <c r="S52" s="295"/>
      <c r="T52" s="295"/>
      <c r="U52" s="295"/>
      <c r="V52" s="295"/>
      <c r="W52" s="295"/>
      <c r="X52" s="295"/>
      <c r="Y52" s="295"/>
      <c r="Z52" s="295"/>
      <c r="AA52" s="295"/>
    </row>
    <row r="53">
      <c r="A53" s="296">
        <v>52.0</v>
      </c>
      <c r="B53" s="297">
        <v>42505.0</v>
      </c>
      <c r="C53" s="298"/>
      <c r="D53" s="289" t="s">
        <v>36</v>
      </c>
      <c r="E53" s="298" t="s">
        <v>957</v>
      </c>
      <c r="F53" s="298"/>
      <c r="G53" s="289" t="s">
        <v>46</v>
      </c>
      <c r="H53" s="298" t="s">
        <v>926</v>
      </c>
      <c r="I53" s="299">
        <v>364.0</v>
      </c>
      <c r="J53" s="300"/>
      <c r="K53" s="301">
        <v>3000.0</v>
      </c>
      <c r="L53" s="299"/>
      <c r="M53" s="299"/>
      <c r="N53" s="302"/>
      <c r="O53" s="298"/>
      <c r="P53" s="295"/>
      <c r="Q53" s="295"/>
      <c r="R53" s="295"/>
      <c r="S53" s="295"/>
      <c r="T53" s="295"/>
      <c r="U53" s="295"/>
      <c r="V53" s="295"/>
      <c r="W53" s="295"/>
      <c r="X53" s="295"/>
      <c r="Y53" s="295"/>
      <c r="Z53" s="295"/>
      <c r="AA53" s="295"/>
    </row>
    <row r="54">
      <c r="A54" s="286">
        <v>53.0</v>
      </c>
      <c r="B54" s="287">
        <v>42505.0</v>
      </c>
      <c r="C54" s="288"/>
      <c r="D54" s="289" t="s">
        <v>36</v>
      </c>
      <c r="E54" s="288" t="s">
        <v>958</v>
      </c>
      <c r="F54" s="288"/>
      <c r="G54" s="289" t="s">
        <v>46</v>
      </c>
      <c r="H54" s="288" t="s">
        <v>926</v>
      </c>
      <c r="I54" s="290">
        <v>365.0</v>
      </c>
      <c r="J54" s="291"/>
      <c r="K54" s="292">
        <v>1001.0</v>
      </c>
      <c r="L54" s="290"/>
      <c r="M54" s="290"/>
      <c r="N54" s="293"/>
      <c r="O54" s="288"/>
      <c r="P54" s="294"/>
      <c r="Q54" s="294"/>
      <c r="R54" s="295"/>
      <c r="S54" s="295"/>
      <c r="T54" s="295"/>
      <c r="U54" s="295"/>
      <c r="V54" s="295"/>
      <c r="W54" s="295"/>
      <c r="X54" s="295"/>
      <c r="Y54" s="295"/>
      <c r="Z54" s="295"/>
      <c r="AA54" s="295"/>
    </row>
    <row r="55">
      <c r="A55" s="296">
        <v>54.0</v>
      </c>
      <c r="B55" s="297">
        <v>42505.0</v>
      </c>
      <c r="C55" s="298"/>
      <c r="D55" s="289" t="s">
        <v>36</v>
      </c>
      <c r="E55" s="298" t="s">
        <v>960</v>
      </c>
      <c r="F55" s="298"/>
      <c r="G55" s="289" t="s">
        <v>46</v>
      </c>
      <c r="H55" s="298" t="s">
        <v>961</v>
      </c>
      <c r="I55" s="299">
        <v>366.0</v>
      </c>
      <c r="J55" s="300"/>
      <c r="K55" s="301">
        <v>225.0</v>
      </c>
      <c r="L55" s="299"/>
      <c r="M55" s="299"/>
      <c r="N55" s="302"/>
      <c r="O55" s="298"/>
      <c r="P55" s="295"/>
      <c r="Q55" s="295"/>
      <c r="R55" s="295"/>
      <c r="S55" s="295"/>
      <c r="T55" s="295"/>
      <c r="U55" s="295"/>
      <c r="V55" s="295"/>
      <c r="W55" s="295"/>
      <c r="X55" s="295"/>
      <c r="Y55" s="295"/>
      <c r="Z55" s="295"/>
      <c r="AA55" s="295"/>
    </row>
    <row r="56">
      <c r="A56" s="286">
        <v>55.0</v>
      </c>
      <c r="B56" s="287">
        <v>42505.0</v>
      </c>
      <c r="C56" s="288"/>
      <c r="D56" s="289" t="s">
        <v>36</v>
      </c>
      <c r="E56" s="288" t="s">
        <v>958</v>
      </c>
      <c r="F56" s="288"/>
      <c r="G56" s="289" t="s">
        <v>46</v>
      </c>
      <c r="H56" s="288"/>
      <c r="I56" s="290">
        <v>367.0</v>
      </c>
      <c r="J56" s="291"/>
      <c r="K56" s="292">
        <v>10.0</v>
      </c>
      <c r="L56" s="290"/>
      <c r="M56" s="290"/>
      <c r="N56" s="293"/>
      <c r="O56" s="288"/>
      <c r="P56" s="294"/>
      <c r="Q56" s="294"/>
      <c r="R56" s="295"/>
      <c r="S56" s="295"/>
      <c r="T56" s="295"/>
      <c r="U56" s="295"/>
      <c r="V56" s="295"/>
      <c r="W56" s="295"/>
      <c r="X56" s="295"/>
      <c r="Y56" s="295"/>
      <c r="Z56" s="295"/>
      <c r="AA56" s="295"/>
    </row>
    <row r="57">
      <c r="A57" s="296">
        <v>56.0</v>
      </c>
      <c r="B57" s="305">
        <v>42505.0</v>
      </c>
      <c r="C57" s="298"/>
      <c r="D57" s="289" t="s">
        <v>36</v>
      </c>
      <c r="E57" s="298" t="s">
        <v>964</v>
      </c>
      <c r="F57" s="298"/>
      <c r="G57" s="289" t="s">
        <v>46</v>
      </c>
      <c r="H57" s="298" t="s">
        <v>966</v>
      </c>
      <c r="I57" s="299">
        <v>368.0</v>
      </c>
      <c r="J57" s="300"/>
      <c r="K57" s="301">
        <v>200.0</v>
      </c>
      <c r="L57" s="299"/>
      <c r="M57" s="299"/>
      <c r="N57" s="302"/>
      <c r="O57" s="298"/>
      <c r="P57" s="295"/>
      <c r="Q57" s="295"/>
      <c r="R57" s="295"/>
      <c r="S57" s="295"/>
      <c r="T57" s="295"/>
      <c r="U57" s="295"/>
      <c r="V57" s="295"/>
      <c r="W57" s="295"/>
      <c r="X57" s="295"/>
      <c r="Y57" s="295"/>
      <c r="Z57" s="295"/>
      <c r="AA57" s="295"/>
    </row>
    <row r="58">
      <c r="A58" s="286">
        <v>57.0</v>
      </c>
      <c r="B58" s="287">
        <v>42505.0</v>
      </c>
      <c r="C58" s="288"/>
      <c r="D58" s="289" t="s">
        <v>36</v>
      </c>
      <c r="E58" s="288" t="s">
        <v>967</v>
      </c>
      <c r="F58" s="288"/>
      <c r="G58" s="289" t="s">
        <v>46</v>
      </c>
      <c r="H58" s="288" t="s">
        <v>903</v>
      </c>
      <c r="I58" s="290">
        <v>369.0</v>
      </c>
      <c r="J58" s="291"/>
      <c r="K58" s="292">
        <v>1100.0</v>
      </c>
      <c r="L58" s="290"/>
      <c r="M58" s="290"/>
      <c r="N58" s="293"/>
      <c r="O58" s="288"/>
      <c r="P58" s="294"/>
      <c r="Q58" s="294"/>
      <c r="R58" s="295"/>
      <c r="S58" s="295"/>
      <c r="T58" s="295"/>
      <c r="U58" s="295"/>
      <c r="V58" s="295"/>
      <c r="W58" s="295"/>
      <c r="X58" s="295"/>
      <c r="Y58" s="295"/>
      <c r="Z58" s="295"/>
      <c r="AA58" s="295"/>
    </row>
    <row r="59">
      <c r="A59" s="296">
        <v>58.0</v>
      </c>
      <c r="B59" s="297">
        <v>42505.0</v>
      </c>
      <c r="C59" s="298"/>
      <c r="D59" s="289" t="s">
        <v>36</v>
      </c>
      <c r="E59" s="298" t="s">
        <v>896</v>
      </c>
      <c r="F59" s="298"/>
      <c r="G59" s="289" t="s">
        <v>46</v>
      </c>
      <c r="H59" s="298" t="s">
        <v>894</v>
      </c>
      <c r="I59" s="299">
        <v>370.0</v>
      </c>
      <c r="J59" s="300"/>
      <c r="K59" s="301">
        <v>1084.0</v>
      </c>
      <c r="L59" s="299"/>
      <c r="M59" s="299"/>
      <c r="N59" s="302"/>
      <c r="O59" s="298"/>
      <c r="P59" s="295"/>
      <c r="Q59" s="295"/>
      <c r="R59" s="295"/>
      <c r="S59" s="295"/>
      <c r="T59" s="295"/>
      <c r="U59" s="295"/>
      <c r="V59" s="295"/>
      <c r="W59" s="295"/>
      <c r="X59" s="295"/>
      <c r="Y59" s="295"/>
      <c r="Z59" s="295"/>
      <c r="AA59" s="295"/>
    </row>
    <row r="60">
      <c r="A60" s="286">
        <v>59.0</v>
      </c>
      <c r="B60" s="287">
        <v>42505.0</v>
      </c>
      <c r="C60" s="288"/>
      <c r="D60" s="289" t="s">
        <v>36</v>
      </c>
      <c r="E60" s="288" t="s">
        <v>885</v>
      </c>
      <c r="F60" s="288"/>
      <c r="G60" s="289" t="s">
        <v>46</v>
      </c>
      <c r="H60" s="288" t="s">
        <v>886</v>
      </c>
      <c r="I60" s="290">
        <v>371.0</v>
      </c>
      <c r="J60" s="291"/>
      <c r="K60" s="292">
        <v>500.0</v>
      </c>
      <c r="L60" s="290"/>
      <c r="M60" s="290"/>
      <c r="N60" s="293"/>
      <c r="O60" s="288"/>
      <c r="P60" s="294"/>
      <c r="Q60" s="294"/>
      <c r="R60" s="295"/>
      <c r="S60" s="295"/>
      <c r="T60" s="295"/>
      <c r="U60" s="295"/>
      <c r="V60" s="295"/>
      <c r="W60" s="295"/>
      <c r="X60" s="295"/>
      <c r="Y60" s="295"/>
      <c r="Z60" s="295"/>
      <c r="AA60" s="295"/>
    </row>
    <row r="61">
      <c r="A61" s="296">
        <v>60.0</v>
      </c>
      <c r="B61" s="297">
        <v>42505.0</v>
      </c>
      <c r="C61" s="298"/>
      <c r="D61" s="289" t="s">
        <v>36</v>
      </c>
      <c r="E61" s="298" t="s">
        <v>912</v>
      </c>
      <c r="F61" s="298"/>
      <c r="G61" s="289" t="s">
        <v>46</v>
      </c>
      <c r="H61" s="298" t="s">
        <v>886</v>
      </c>
      <c r="I61" s="299">
        <v>372.0</v>
      </c>
      <c r="J61" s="300"/>
      <c r="K61" s="301">
        <v>1100.0</v>
      </c>
      <c r="L61" s="299"/>
      <c r="M61" s="299"/>
      <c r="N61" s="302"/>
      <c r="O61" s="298"/>
      <c r="P61" s="295"/>
      <c r="Q61" s="295"/>
      <c r="R61" s="295"/>
      <c r="S61" s="295"/>
      <c r="T61" s="295"/>
      <c r="U61" s="295"/>
      <c r="V61" s="295"/>
      <c r="W61" s="295"/>
      <c r="X61" s="295"/>
      <c r="Y61" s="295"/>
      <c r="Z61" s="295"/>
      <c r="AA61" s="295"/>
    </row>
    <row r="62">
      <c r="A62" s="286">
        <v>61.0</v>
      </c>
      <c r="B62" s="287">
        <v>42505.0</v>
      </c>
      <c r="C62" s="288"/>
      <c r="D62" s="289" t="s">
        <v>36</v>
      </c>
      <c r="E62" s="288" t="s">
        <v>969</v>
      </c>
      <c r="F62" s="288"/>
      <c r="G62" s="289" t="s">
        <v>46</v>
      </c>
      <c r="H62" s="288" t="s">
        <v>903</v>
      </c>
      <c r="I62" s="290">
        <v>373.0</v>
      </c>
      <c r="J62" s="291"/>
      <c r="K62" s="292">
        <v>2151.0</v>
      </c>
      <c r="L62" s="290"/>
      <c r="M62" s="290"/>
      <c r="N62" s="293"/>
      <c r="O62" s="288"/>
      <c r="P62" s="294"/>
      <c r="Q62" s="294"/>
      <c r="R62" s="295"/>
      <c r="S62" s="295"/>
      <c r="T62" s="295"/>
      <c r="U62" s="295"/>
      <c r="V62" s="295"/>
      <c r="W62" s="295"/>
      <c r="X62" s="295"/>
      <c r="Y62" s="295"/>
      <c r="Z62" s="295"/>
      <c r="AA62" s="295"/>
    </row>
    <row r="63">
      <c r="A63" s="296">
        <v>62.0</v>
      </c>
      <c r="B63" s="297">
        <v>42505.0</v>
      </c>
      <c r="C63" s="298"/>
      <c r="D63" s="289" t="s">
        <v>36</v>
      </c>
      <c r="E63" s="298" t="s">
        <v>915</v>
      </c>
      <c r="F63" s="298"/>
      <c r="G63" s="289" t="s">
        <v>46</v>
      </c>
      <c r="H63" s="298" t="s">
        <v>894</v>
      </c>
      <c r="I63" s="299">
        <v>374.0</v>
      </c>
      <c r="J63" s="300"/>
      <c r="K63" s="301">
        <v>500.0</v>
      </c>
      <c r="L63" s="299"/>
      <c r="M63" s="299"/>
      <c r="N63" s="302"/>
      <c r="O63" s="298"/>
      <c r="P63" s="295"/>
      <c r="Q63" s="295"/>
      <c r="R63" s="295"/>
      <c r="S63" s="295"/>
      <c r="T63" s="295"/>
      <c r="U63" s="295"/>
      <c r="V63" s="295"/>
      <c r="W63" s="295"/>
      <c r="X63" s="295"/>
      <c r="Y63" s="295"/>
      <c r="Z63" s="295"/>
      <c r="AA63" s="295"/>
    </row>
    <row r="64">
      <c r="A64" s="286">
        <v>63.0</v>
      </c>
      <c r="B64" s="287">
        <v>42853.0</v>
      </c>
      <c r="C64" s="288"/>
      <c r="D64" s="289" t="s">
        <v>36</v>
      </c>
      <c r="E64" s="288" t="s">
        <v>971</v>
      </c>
      <c r="F64" s="288"/>
      <c r="G64" s="289" t="s">
        <v>46</v>
      </c>
      <c r="H64" s="288" t="s">
        <v>899</v>
      </c>
      <c r="I64" s="290">
        <v>375.0</v>
      </c>
      <c r="J64" s="291"/>
      <c r="K64" s="292">
        <v>100.0</v>
      </c>
      <c r="L64" s="290"/>
      <c r="M64" s="290"/>
      <c r="N64" s="293"/>
      <c r="O64" s="288"/>
      <c r="P64" s="294"/>
      <c r="Q64" s="294"/>
      <c r="R64" s="295"/>
      <c r="S64" s="295"/>
      <c r="T64" s="295"/>
      <c r="U64" s="295"/>
      <c r="V64" s="295"/>
      <c r="W64" s="295"/>
      <c r="X64" s="295"/>
      <c r="Y64" s="295"/>
      <c r="Z64" s="295"/>
      <c r="AA64" s="295"/>
    </row>
    <row r="65">
      <c r="A65" s="296">
        <v>64.0</v>
      </c>
      <c r="B65" s="305">
        <v>42853.0</v>
      </c>
      <c r="C65" s="298"/>
      <c r="D65" s="289" t="s">
        <v>36</v>
      </c>
      <c r="E65" s="298" t="s">
        <v>973</v>
      </c>
      <c r="F65" s="298"/>
      <c r="G65" s="289" t="s">
        <v>46</v>
      </c>
      <c r="H65" s="298"/>
      <c r="I65" s="299">
        <v>376.0</v>
      </c>
      <c r="J65" s="300"/>
      <c r="K65" s="301">
        <v>100.0</v>
      </c>
      <c r="L65" s="299"/>
      <c r="M65" s="299"/>
      <c r="N65" s="302"/>
      <c r="O65" s="298"/>
      <c r="P65" s="295"/>
      <c r="Q65" s="295"/>
      <c r="R65" s="295"/>
      <c r="S65" s="295"/>
      <c r="T65" s="295"/>
      <c r="U65" s="295"/>
      <c r="V65" s="295"/>
      <c r="W65" s="295"/>
      <c r="X65" s="295"/>
      <c r="Y65" s="295"/>
      <c r="Z65" s="295"/>
      <c r="AA65" s="295"/>
    </row>
    <row r="66">
      <c r="A66" s="286">
        <v>65.0</v>
      </c>
      <c r="B66" s="287">
        <v>42853.0</v>
      </c>
      <c r="C66" s="288"/>
      <c r="D66" s="289" t="s">
        <v>36</v>
      </c>
      <c r="E66" s="288" t="s">
        <v>974</v>
      </c>
      <c r="F66" s="288"/>
      <c r="G66" s="289" t="s">
        <v>46</v>
      </c>
      <c r="H66" s="288"/>
      <c r="I66" s="290">
        <v>377.0</v>
      </c>
      <c r="J66" s="291"/>
      <c r="K66" s="292">
        <v>100.0</v>
      </c>
      <c r="L66" s="290"/>
      <c r="M66" s="290"/>
      <c r="N66" s="293"/>
      <c r="O66" s="288"/>
      <c r="P66" s="294"/>
      <c r="Q66" s="294"/>
      <c r="R66" s="295"/>
      <c r="S66" s="295"/>
      <c r="T66" s="295"/>
      <c r="U66" s="295"/>
      <c r="V66" s="295"/>
      <c r="W66" s="295"/>
      <c r="X66" s="295"/>
      <c r="Y66" s="295"/>
      <c r="Z66" s="295"/>
      <c r="AA66" s="295"/>
    </row>
    <row r="67">
      <c r="A67" s="296">
        <v>66.0</v>
      </c>
      <c r="B67" s="297">
        <v>42853.0</v>
      </c>
      <c r="C67" s="298"/>
      <c r="D67" s="289" t="s">
        <v>36</v>
      </c>
      <c r="E67" s="298" t="s">
        <v>975</v>
      </c>
      <c r="F67" s="298"/>
      <c r="G67" s="289" t="s">
        <v>46</v>
      </c>
      <c r="H67" s="298"/>
      <c r="I67" s="299">
        <v>378.0</v>
      </c>
      <c r="J67" s="300"/>
      <c r="K67" s="301">
        <v>100.0</v>
      </c>
      <c r="L67" s="299"/>
      <c r="M67" s="299"/>
      <c r="N67" s="302"/>
      <c r="O67" s="298"/>
      <c r="P67" s="295"/>
      <c r="Q67" s="295"/>
      <c r="R67" s="295"/>
      <c r="S67" s="295"/>
      <c r="T67" s="295"/>
      <c r="U67" s="295"/>
      <c r="V67" s="295"/>
      <c r="W67" s="295"/>
      <c r="X67" s="295"/>
      <c r="Y67" s="295"/>
      <c r="Z67" s="295"/>
      <c r="AA67" s="295"/>
    </row>
    <row r="68">
      <c r="A68" s="286">
        <v>67.0</v>
      </c>
      <c r="B68" s="287">
        <v>42853.0</v>
      </c>
      <c r="C68" s="288"/>
      <c r="D68" s="289" t="s">
        <v>36</v>
      </c>
      <c r="E68" s="288" t="s">
        <v>978</v>
      </c>
      <c r="F68" s="288"/>
      <c r="G68" s="289" t="s">
        <v>46</v>
      </c>
      <c r="H68" s="289" t="s">
        <v>913</v>
      </c>
      <c r="I68" s="290">
        <v>379.0</v>
      </c>
      <c r="J68" s="291"/>
      <c r="K68" s="292">
        <v>1000.0</v>
      </c>
      <c r="L68" s="290"/>
      <c r="M68" s="290"/>
      <c r="N68" s="293"/>
      <c r="O68" s="288"/>
      <c r="P68" s="294"/>
      <c r="Q68" s="294"/>
      <c r="R68" s="295"/>
      <c r="S68" s="295"/>
      <c r="T68" s="295"/>
      <c r="U68" s="295"/>
      <c r="V68" s="295"/>
      <c r="W68" s="295"/>
      <c r="X68" s="295"/>
      <c r="Y68" s="295"/>
      <c r="Z68" s="295"/>
      <c r="AA68" s="295"/>
    </row>
    <row r="69">
      <c r="A69" s="296">
        <v>68.0</v>
      </c>
      <c r="B69" s="297">
        <v>42853.0</v>
      </c>
      <c r="C69" s="298"/>
      <c r="D69" s="289" t="s">
        <v>36</v>
      </c>
      <c r="E69" s="298" t="s">
        <v>979</v>
      </c>
      <c r="F69" s="298"/>
      <c r="G69" s="289" t="s">
        <v>46</v>
      </c>
      <c r="H69" s="298"/>
      <c r="I69" s="299">
        <v>380.0</v>
      </c>
      <c r="J69" s="300"/>
      <c r="K69" s="301">
        <v>100.0</v>
      </c>
      <c r="L69" s="299"/>
      <c r="M69" s="299"/>
      <c r="N69" s="302"/>
      <c r="O69" s="298"/>
      <c r="P69" s="295"/>
      <c r="Q69" s="295"/>
      <c r="R69" s="295"/>
      <c r="S69" s="295"/>
      <c r="T69" s="295"/>
      <c r="U69" s="295"/>
      <c r="V69" s="295"/>
      <c r="W69" s="295"/>
      <c r="X69" s="295"/>
      <c r="Y69" s="295"/>
      <c r="Z69" s="295"/>
      <c r="AA69" s="295"/>
    </row>
    <row r="70">
      <c r="A70" s="286">
        <v>69.0</v>
      </c>
      <c r="B70" s="287">
        <v>42168.0</v>
      </c>
      <c r="C70" s="288"/>
      <c r="D70" s="289" t="s">
        <v>36</v>
      </c>
      <c r="E70" s="288" t="s">
        <v>928</v>
      </c>
      <c r="F70" s="288"/>
      <c r="G70" s="289" t="s">
        <v>46</v>
      </c>
      <c r="H70" s="288"/>
      <c r="I70" s="290">
        <v>1.0</v>
      </c>
      <c r="J70" s="291"/>
      <c r="K70" s="292">
        <v>1500.0</v>
      </c>
      <c r="L70" s="290"/>
      <c r="M70" s="290"/>
      <c r="N70" s="293"/>
      <c r="O70" s="288"/>
      <c r="P70" s="294"/>
      <c r="Q70" s="294"/>
      <c r="R70" s="295"/>
      <c r="S70" s="295"/>
      <c r="T70" s="295"/>
      <c r="U70" s="295"/>
      <c r="V70" s="295"/>
      <c r="W70" s="295"/>
      <c r="X70" s="295"/>
      <c r="Y70" s="295"/>
      <c r="Z70" s="295"/>
      <c r="AA70" s="295"/>
    </row>
    <row r="71">
      <c r="A71" s="296">
        <v>70.0</v>
      </c>
      <c r="B71" s="297">
        <v>42139.0</v>
      </c>
      <c r="C71" s="298"/>
      <c r="D71" s="289" t="s">
        <v>36</v>
      </c>
      <c r="E71" s="298" t="s">
        <v>981</v>
      </c>
      <c r="F71" s="298"/>
      <c r="G71" s="289" t="s">
        <v>46</v>
      </c>
      <c r="H71" s="298"/>
      <c r="I71" s="299">
        <v>2.0</v>
      </c>
      <c r="J71" s="300"/>
      <c r="K71" s="301">
        <v>1000.0</v>
      </c>
      <c r="L71" s="299"/>
      <c r="M71" s="299"/>
      <c r="N71" s="302"/>
      <c r="O71" s="298"/>
      <c r="P71" s="295"/>
      <c r="Q71" s="295"/>
      <c r="R71" s="295"/>
      <c r="S71" s="295"/>
      <c r="T71" s="295"/>
      <c r="U71" s="295"/>
      <c r="V71" s="295"/>
      <c r="W71" s="295"/>
      <c r="X71" s="295"/>
      <c r="Y71" s="295"/>
      <c r="Z71" s="295"/>
      <c r="AA71" s="295"/>
    </row>
    <row r="72">
      <c r="A72" s="286">
        <v>71.0</v>
      </c>
      <c r="B72" s="287">
        <v>42176.0</v>
      </c>
      <c r="C72" s="288"/>
      <c r="D72" s="289" t="s">
        <v>36</v>
      </c>
      <c r="E72" s="288" t="s">
        <v>924</v>
      </c>
      <c r="F72" s="288"/>
      <c r="G72" s="289" t="s">
        <v>46</v>
      </c>
      <c r="H72" s="288"/>
      <c r="I72" s="290">
        <v>3.0</v>
      </c>
      <c r="J72" s="291"/>
      <c r="K72" s="292">
        <v>1000.0</v>
      </c>
      <c r="L72" s="290"/>
      <c r="M72" s="290"/>
      <c r="N72" s="293"/>
      <c r="O72" s="288"/>
      <c r="P72" s="294"/>
      <c r="Q72" s="294"/>
      <c r="R72" s="295"/>
      <c r="S72" s="295"/>
      <c r="T72" s="295"/>
      <c r="U72" s="295"/>
      <c r="V72" s="295"/>
      <c r="W72" s="295"/>
      <c r="X72" s="295"/>
      <c r="Y72" s="295"/>
      <c r="Z72" s="295"/>
      <c r="AA72" s="295"/>
    </row>
    <row r="73">
      <c r="A73" s="296">
        <v>72.0</v>
      </c>
      <c r="B73" s="305">
        <v>42184.0</v>
      </c>
      <c r="C73" s="298"/>
      <c r="D73" s="289" t="s">
        <v>36</v>
      </c>
      <c r="E73" s="298" t="s">
        <v>986</v>
      </c>
      <c r="F73" s="298"/>
      <c r="G73" s="289" t="s">
        <v>46</v>
      </c>
      <c r="H73" s="298"/>
      <c r="I73" s="299">
        <v>4.0</v>
      </c>
      <c r="J73" s="300"/>
      <c r="K73" s="301">
        <v>1111.0</v>
      </c>
      <c r="L73" s="299"/>
      <c r="M73" s="299"/>
      <c r="N73" s="302"/>
      <c r="O73" s="298"/>
      <c r="P73" s="295"/>
      <c r="Q73" s="295"/>
      <c r="R73" s="295"/>
      <c r="S73" s="295"/>
      <c r="T73" s="295"/>
      <c r="U73" s="295"/>
      <c r="V73" s="295"/>
      <c r="W73" s="295"/>
      <c r="X73" s="295"/>
      <c r="Y73" s="295"/>
      <c r="Z73" s="295"/>
      <c r="AA73" s="295"/>
    </row>
    <row r="74">
      <c r="A74" s="286">
        <v>73.0</v>
      </c>
      <c r="B74" s="287">
        <v>42184.0</v>
      </c>
      <c r="C74" s="288"/>
      <c r="D74" s="289" t="s">
        <v>36</v>
      </c>
      <c r="E74" s="288" t="s">
        <v>987</v>
      </c>
      <c r="F74" s="288"/>
      <c r="G74" s="289" t="s">
        <v>46</v>
      </c>
      <c r="H74" s="288"/>
      <c r="I74" s="290">
        <v>5.0</v>
      </c>
      <c r="J74" s="291"/>
      <c r="K74" s="292">
        <v>1000.0</v>
      </c>
      <c r="L74" s="290"/>
      <c r="M74" s="290"/>
      <c r="N74" s="293"/>
      <c r="O74" s="288"/>
      <c r="P74" s="294"/>
      <c r="Q74" s="294"/>
      <c r="R74" s="295"/>
      <c r="S74" s="295"/>
      <c r="T74" s="295"/>
      <c r="U74" s="295"/>
      <c r="V74" s="295"/>
      <c r="W74" s="295"/>
      <c r="X74" s="295"/>
      <c r="Y74" s="295"/>
      <c r="Z74" s="295"/>
      <c r="AA74" s="295"/>
    </row>
    <row r="75">
      <c r="A75" s="296">
        <v>74.0</v>
      </c>
      <c r="B75" s="297">
        <v>42246.0</v>
      </c>
      <c r="C75" s="298"/>
      <c r="D75" s="289" t="s">
        <v>36</v>
      </c>
      <c r="E75" s="298" t="s">
        <v>915</v>
      </c>
      <c r="F75" s="298"/>
      <c r="G75" s="289" t="s">
        <v>46</v>
      </c>
      <c r="H75" s="298"/>
      <c r="I75" s="299">
        <v>6.0</v>
      </c>
      <c r="J75" s="300"/>
      <c r="K75" s="301">
        <v>501.0</v>
      </c>
      <c r="L75" s="299"/>
      <c r="M75" s="299"/>
      <c r="N75" s="302"/>
      <c r="O75" s="298"/>
      <c r="P75" s="295"/>
      <c r="Q75" s="295"/>
      <c r="R75" s="295"/>
      <c r="S75" s="295"/>
      <c r="T75" s="295"/>
      <c r="U75" s="295"/>
      <c r="V75" s="295"/>
      <c r="W75" s="295"/>
      <c r="X75" s="295"/>
      <c r="Y75" s="295"/>
      <c r="Z75" s="295"/>
      <c r="AA75" s="295"/>
    </row>
    <row r="76">
      <c r="A76" s="286">
        <v>75.0</v>
      </c>
      <c r="B76" s="287">
        <v>42299.0</v>
      </c>
      <c r="C76" s="288"/>
      <c r="D76" s="289" t="s">
        <v>36</v>
      </c>
      <c r="E76" s="288" t="s">
        <v>902</v>
      </c>
      <c r="F76" s="288"/>
      <c r="G76" s="289" t="s">
        <v>46</v>
      </c>
      <c r="H76" s="288"/>
      <c r="I76" s="290">
        <v>7.0</v>
      </c>
      <c r="J76" s="291"/>
      <c r="K76" s="292">
        <v>1000.0</v>
      </c>
      <c r="L76" s="290"/>
      <c r="M76" s="290"/>
      <c r="N76" s="293"/>
      <c r="O76" s="288"/>
      <c r="P76" s="294"/>
      <c r="Q76" s="294"/>
      <c r="R76" s="295"/>
      <c r="S76" s="295"/>
      <c r="T76" s="295"/>
      <c r="U76" s="295"/>
      <c r="V76" s="295"/>
      <c r="W76" s="295"/>
      <c r="X76" s="295"/>
      <c r="Y76" s="295"/>
      <c r="Z76" s="295"/>
      <c r="AA76" s="295"/>
    </row>
    <row r="77">
      <c r="A77" s="296">
        <v>76.0</v>
      </c>
      <c r="B77" s="297">
        <v>42246.0</v>
      </c>
      <c r="C77" s="298"/>
      <c r="D77" s="289" t="s">
        <v>36</v>
      </c>
      <c r="E77" s="298" t="s">
        <v>929</v>
      </c>
      <c r="F77" s="298"/>
      <c r="G77" s="289" t="s">
        <v>46</v>
      </c>
      <c r="H77" s="298"/>
      <c r="I77" s="299">
        <v>8.0</v>
      </c>
      <c r="J77" s="300"/>
      <c r="K77" s="301">
        <v>1100.0</v>
      </c>
      <c r="L77" s="299"/>
      <c r="M77" s="299"/>
      <c r="N77" s="302"/>
      <c r="O77" s="298"/>
      <c r="P77" s="295"/>
      <c r="Q77" s="295"/>
      <c r="R77" s="295"/>
      <c r="S77" s="295"/>
      <c r="T77" s="295"/>
      <c r="U77" s="295"/>
      <c r="V77" s="295"/>
      <c r="W77" s="295"/>
      <c r="X77" s="295"/>
      <c r="Y77" s="295"/>
      <c r="Z77" s="295"/>
      <c r="AA77" s="295"/>
    </row>
    <row r="78">
      <c r="A78" s="286">
        <v>77.0</v>
      </c>
      <c r="B78" s="287">
        <v>42299.0</v>
      </c>
      <c r="C78" s="288"/>
      <c r="D78" s="289" t="s">
        <v>36</v>
      </c>
      <c r="E78" s="288" t="s">
        <v>988</v>
      </c>
      <c r="F78" s="288"/>
      <c r="G78" s="289" t="s">
        <v>46</v>
      </c>
      <c r="H78" s="288" t="s">
        <v>903</v>
      </c>
      <c r="I78" s="290">
        <v>9.0</v>
      </c>
      <c r="J78" s="291"/>
      <c r="K78" s="292">
        <v>1000.0</v>
      </c>
      <c r="L78" s="290"/>
      <c r="M78" s="290"/>
      <c r="N78" s="293"/>
      <c r="O78" s="288"/>
      <c r="P78" s="294"/>
      <c r="Q78" s="294"/>
      <c r="R78" s="295"/>
      <c r="S78" s="295"/>
      <c r="T78" s="295"/>
      <c r="U78" s="295"/>
      <c r="V78" s="295"/>
      <c r="W78" s="295"/>
      <c r="X78" s="295"/>
      <c r="Y78" s="295"/>
      <c r="Z78" s="295"/>
      <c r="AA78" s="295"/>
    </row>
    <row r="79">
      <c r="A79" s="296">
        <v>78.0</v>
      </c>
      <c r="B79" s="297">
        <v>42453.0</v>
      </c>
      <c r="C79" s="298"/>
      <c r="D79" s="289" t="s">
        <v>36</v>
      </c>
      <c r="E79" s="298" t="s">
        <v>971</v>
      </c>
      <c r="F79" s="298"/>
      <c r="G79" s="289" t="s">
        <v>46</v>
      </c>
      <c r="H79" s="298" t="s">
        <v>899</v>
      </c>
      <c r="I79" s="299">
        <v>10.0</v>
      </c>
      <c r="J79" s="300"/>
      <c r="K79" s="301">
        <v>500.0</v>
      </c>
      <c r="L79" s="299"/>
      <c r="M79" s="299"/>
      <c r="N79" s="302"/>
      <c r="O79" s="298"/>
      <c r="P79" s="295"/>
      <c r="Q79" s="295"/>
      <c r="R79" s="295"/>
      <c r="S79" s="295"/>
      <c r="T79" s="295"/>
      <c r="U79" s="295"/>
      <c r="V79" s="295"/>
      <c r="W79" s="295"/>
      <c r="X79" s="295"/>
      <c r="Y79" s="295"/>
      <c r="Z79" s="295"/>
      <c r="AA79" s="295"/>
    </row>
    <row r="80">
      <c r="A80" s="286">
        <v>79.0</v>
      </c>
      <c r="B80" s="287">
        <v>42453.0</v>
      </c>
      <c r="C80" s="288"/>
      <c r="D80" s="289" t="s">
        <v>36</v>
      </c>
      <c r="E80" s="288" t="s">
        <v>987</v>
      </c>
      <c r="F80" s="288"/>
      <c r="G80" s="289" t="s">
        <v>46</v>
      </c>
      <c r="H80" s="288" t="s">
        <v>903</v>
      </c>
      <c r="I80" s="290">
        <v>11.0</v>
      </c>
      <c r="J80" s="291"/>
      <c r="K80" s="292">
        <v>500.0</v>
      </c>
      <c r="L80" s="290"/>
      <c r="M80" s="290"/>
      <c r="N80" s="293"/>
      <c r="O80" s="288"/>
      <c r="P80" s="294"/>
      <c r="Q80" s="294"/>
      <c r="R80" s="295"/>
      <c r="S80" s="295"/>
      <c r="T80" s="295"/>
      <c r="U80" s="295"/>
      <c r="V80" s="295"/>
      <c r="W80" s="295"/>
      <c r="X80" s="295"/>
      <c r="Y80" s="295"/>
      <c r="Z80" s="295"/>
      <c r="AA80" s="295"/>
    </row>
    <row r="81">
      <c r="A81" s="296">
        <v>80.0</v>
      </c>
      <c r="B81" s="305">
        <v>42453.0</v>
      </c>
      <c r="C81" s="298"/>
      <c r="D81" s="289" t="s">
        <v>36</v>
      </c>
      <c r="E81" s="298" t="s">
        <v>902</v>
      </c>
      <c r="F81" s="298"/>
      <c r="G81" s="289" t="s">
        <v>46</v>
      </c>
      <c r="H81" s="298" t="s">
        <v>903</v>
      </c>
      <c r="I81" s="299">
        <v>12.0</v>
      </c>
      <c r="J81" s="300"/>
      <c r="K81" s="301">
        <v>1000.0</v>
      </c>
      <c r="L81" s="299"/>
      <c r="M81" s="299"/>
      <c r="N81" s="302"/>
      <c r="O81" s="298"/>
      <c r="P81" s="295"/>
      <c r="Q81" s="295"/>
      <c r="R81" s="295"/>
      <c r="S81" s="295"/>
      <c r="T81" s="295"/>
      <c r="U81" s="295"/>
      <c r="V81" s="295"/>
      <c r="W81" s="295"/>
      <c r="X81" s="295"/>
      <c r="Y81" s="295"/>
      <c r="Z81" s="295"/>
      <c r="AA81" s="295"/>
    </row>
    <row r="82">
      <c r="A82" s="286">
        <v>81.0</v>
      </c>
      <c r="B82" s="287">
        <v>42434.0</v>
      </c>
      <c r="C82" s="288"/>
      <c r="D82" s="289" t="s">
        <v>36</v>
      </c>
      <c r="E82" s="288" t="s">
        <v>971</v>
      </c>
      <c r="F82" s="288"/>
      <c r="G82" s="289" t="s">
        <v>46</v>
      </c>
      <c r="H82" s="288" t="s">
        <v>899</v>
      </c>
      <c r="I82" s="290">
        <v>13.0</v>
      </c>
      <c r="J82" s="291"/>
      <c r="K82" s="292">
        <v>1621.0</v>
      </c>
      <c r="L82" s="290"/>
      <c r="M82" s="290"/>
      <c r="N82" s="293"/>
      <c r="O82" s="288"/>
      <c r="P82" s="294"/>
      <c r="Q82" s="294"/>
      <c r="R82" s="295"/>
      <c r="S82" s="295"/>
      <c r="T82" s="295"/>
      <c r="U82" s="295"/>
      <c r="V82" s="295"/>
      <c r="W82" s="295"/>
      <c r="X82" s="295"/>
      <c r="Y82" s="295"/>
      <c r="Z82" s="295"/>
      <c r="AA82" s="295"/>
    </row>
    <row r="83">
      <c r="A83" s="296">
        <v>82.0</v>
      </c>
      <c r="B83" s="297">
        <v>42709.0</v>
      </c>
      <c r="C83" s="298"/>
      <c r="D83" s="289" t="s">
        <v>36</v>
      </c>
      <c r="E83" s="298" t="s">
        <v>989</v>
      </c>
      <c r="F83" s="298"/>
      <c r="G83" s="289" t="s">
        <v>46</v>
      </c>
      <c r="H83" s="298" t="s">
        <v>926</v>
      </c>
      <c r="I83" s="299">
        <v>14.0</v>
      </c>
      <c r="J83" s="300"/>
      <c r="K83" s="301">
        <v>500.0</v>
      </c>
      <c r="L83" s="299"/>
      <c r="M83" s="299"/>
      <c r="N83" s="302"/>
      <c r="O83" s="298"/>
      <c r="P83" s="295"/>
      <c r="Q83" s="295"/>
      <c r="R83" s="295"/>
      <c r="S83" s="295"/>
      <c r="T83" s="295"/>
      <c r="U83" s="295"/>
      <c r="V83" s="295"/>
      <c r="W83" s="295"/>
      <c r="X83" s="295"/>
      <c r="Y83" s="295"/>
      <c r="Z83" s="295"/>
      <c r="AA83" s="295"/>
    </row>
    <row r="84">
      <c r="A84" s="286">
        <v>83.0</v>
      </c>
      <c r="B84" s="287">
        <v>42505.0</v>
      </c>
      <c r="C84" s="288"/>
      <c r="D84" s="289" t="s">
        <v>36</v>
      </c>
      <c r="E84" s="288" t="s">
        <v>990</v>
      </c>
      <c r="F84" s="288"/>
      <c r="G84" s="289" t="s">
        <v>46</v>
      </c>
      <c r="H84" s="288" t="s">
        <v>991</v>
      </c>
      <c r="I84" s="290">
        <v>15.0</v>
      </c>
      <c r="J84" s="291"/>
      <c r="K84" s="292">
        <v>1000.0</v>
      </c>
      <c r="L84" s="290"/>
      <c r="M84" s="290"/>
      <c r="N84" s="293"/>
      <c r="O84" s="288"/>
      <c r="P84" s="294"/>
      <c r="Q84" s="294"/>
      <c r="R84" s="295"/>
      <c r="S84" s="295"/>
      <c r="T84" s="295"/>
      <c r="U84" s="295"/>
      <c r="V84" s="295"/>
      <c r="W84" s="295"/>
      <c r="X84" s="295"/>
      <c r="Y84" s="295"/>
      <c r="Z84" s="295"/>
      <c r="AA84" s="295"/>
    </row>
    <row r="85">
      <c r="A85" s="296">
        <v>84.0</v>
      </c>
      <c r="B85" s="297">
        <v>42505.0</v>
      </c>
      <c r="C85" s="298"/>
      <c r="D85" s="289" t="s">
        <v>36</v>
      </c>
      <c r="E85" s="298" t="s">
        <v>992</v>
      </c>
      <c r="F85" s="298"/>
      <c r="G85" s="289" t="s">
        <v>46</v>
      </c>
      <c r="H85" s="298" t="s">
        <v>911</v>
      </c>
      <c r="I85" s="299">
        <v>16.0</v>
      </c>
      <c r="J85" s="300"/>
      <c r="K85" s="301">
        <v>765.0</v>
      </c>
      <c r="L85" s="299"/>
      <c r="M85" s="299"/>
      <c r="N85" s="302"/>
      <c r="O85" s="298"/>
      <c r="P85" s="295"/>
      <c r="Q85" s="295"/>
      <c r="R85" s="295"/>
      <c r="S85" s="295"/>
      <c r="T85" s="295"/>
      <c r="U85" s="295"/>
      <c r="V85" s="295"/>
      <c r="W85" s="295"/>
      <c r="X85" s="295"/>
      <c r="Y85" s="295"/>
      <c r="Z85" s="295"/>
      <c r="AA85" s="295"/>
    </row>
    <row r="86">
      <c r="A86" s="286">
        <v>85.0</v>
      </c>
      <c r="B86" s="287">
        <v>42540.0</v>
      </c>
      <c r="C86" s="288"/>
      <c r="D86" s="289" t="s">
        <v>36</v>
      </c>
      <c r="E86" s="288" t="s">
        <v>993</v>
      </c>
      <c r="F86" s="288"/>
      <c r="G86" s="289" t="s">
        <v>46</v>
      </c>
      <c r="H86" s="288" t="s">
        <v>903</v>
      </c>
      <c r="I86" s="290">
        <v>17.0</v>
      </c>
      <c r="J86" s="291"/>
      <c r="K86" s="292">
        <v>500.0</v>
      </c>
      <c r="L86" s="290"/>
      <c r="M86" s="290"/>
      <c r="N86" s="293"/>
      <c r="O86" s="288"/>
      <c r="P86" s="294"/>
      <c r="Q86" s="294"/>
      <c r="R86" s="295"/>
      <c r="S86" s="295"/>
      <c r="T86" s="295"/>
      <c r="U86" s="295"/>
      <c r="V86" s="295"/>
      <c r="W86" s="295"/>
      <c r="X86" s="295"/>
      <c r="Y86" s="295"/>
      <c r="Z86" s="295"/>
      <c r="AA86" s="295"/>
    </row>
    <row r="87">
      <c r="A87" s="296">
        <v>86.0</v>
      </c>
      <c r="B87" s="297">
        <v>42540.0</v>
      </c>
      <c r="C87" s="298"/>
      <c r="D87" s="289" t="s">
        <v>36</v>
      </c>
      <c r="E87" s="298" t="s">
        <v>932</v>
      </c>
      <c r="F87" s="298"/>
      <c r="G87" s="289" t="s">
        <v>46</v>
      </c>
      <c r="H87" s="298" t="s">
        <v>933</v>
      </c>
      <c r="I87" s="299">
        <v>18.0</v>
      </c>
      <c r="J87" s="300"/>
      <c r="K87" s="301">
        <v>1000.0</v>
      </c>
      <c r="L87" s="299"/>
      <c r="M87" s="299"/>
      <c r="N87" s="302"/>
      <c r="O87" s="298"/>
      <c r="P87" s="295"/>
      <c r="Q87" s="295"/>
      <c r="R87" s="295"/>
      <c r="S87" s="295"/>
      <c r="T87" s="295"/>
      <c r="U87" s="295"/>
      <c r="V87" s="295"/>
      <c r="W87" s="295"/>
      <c r="X87" s="295"/>
      <c r="Y87" s="295"/>
      <c r="Z87" s="295"/>
      <c r="AA87" s="295"/>
    </row>
    <row r="88">
      <c r="A88" s="286">
        <v>87.0</v>
      </c>
      <c r="B88" s="287">
        <v>42540.0</v>
      </c>
      <c r="C88" s="288"/>
      <c r="D88" s="289" t="s">
        <v>36</v>
      </c>
      <c r="E88" s="288" t="s">
        <v>994</v>
      </c>
      <c r="F88" s="288"/>
      <c r="G88" s="289" t="s">
        <v>46</v>
      </c>
      <c r="H88" s="288" t="s">
        <v>903</v>
      </c>
      <c r="I88" s="290">
        <v>19.0</v>
      </c>
      <c r="J88" s="291"/>
      <c r="K88" s="292">
        <v>500.0</v>
      </c>
      <c r="L88" s="290"/>
      <c r="M88" s="290"/>
      <c r="N88" s="293"/>
      <c r="O88" s="288"/>
      <c r="P88" s="294"/>
      <c r="Q88" s="294"/>
      <c r="R88" s="295"/>
      <c r="S88" s="295"/>
      <c r="T88" s="295"/>
      <c r="U88" s="295"/>
      <c r="V88" s="295"/>
      <c r="W88" s="295"/>
      <c r="X88" s="295"/>
      <c r="Y88" s="295"/>
      <c r="Z88" s="295"/>
      <c r="AA88" s="295"/>
    </row>
    <row r="89">
      <c r="A89" s="296">
        <v>88.0</v>
      </c>
      <c r="B89" s="305">
        <v>42540.0</v>
      </c>
      <c r="C89" s="298"/>
      <c r="D89" s="289" t="s">
        <v>36</v>
      </c>
      <c r="E89" s="298" t="s">
        <v>986</v>
      </c>
      <c r="F89" s="298"/>
      <c r="G89" s="289" t="s">
        <v>46</v>
      </c>
      <c r="H89" s="298" t="s">
        <v>886</v>
      </c>
      <c r="I89" s="299">
        <v>20.0</v>
      </c>
      <c r="J89" s="300"/>
      <c r="K89" s="301">
        <v>100.0</v>
      </c>
      <c r="L89" s="299"/>
      <c r="M89" s="299"/>
      <c r="N89" s="302"/>
      <c r="O89" s="298"/>
      <c r="P89" s="295"/>
      <c r="Q89" s="295"/>
      <c r="R89" s="295"/>
      <c r="S89" s="295"/>
      <c r="T89" s="295"/>
      <c r="U89" s="295"/>
      <c r="V89" s="295"/>
      <c r="W89" s="295"/>
      <c r="X89" s="295"/>
      <c r="Y89" s="295"/>
      <c r="Z89" s="295"/>
      <c r="AA89" s="295"/>
    </row>
    <row r="90">
      <c r="A90" s="286">
        <v>89.0</v>
      </c>
      <c r="B90" s="287">
        <v>42540.0</v>
      </c>
      <c r="C90" s="288"/>
      <c r="D90" s="289" t="s">
        <v>36</v>
      </c>
      <c r="E90" s="288" t="s">
        <v>902</v>
      </c>
      <c r="F90" s="288"/>
      <c r="G90" s="289" t="s">
        <v>46</v>
      </c>
      <c r="H90" s="288" t="s">
        <v>903</v>
      </c>
      <c r="I90" s="290">
        <v>21.0</v>
      </c>
      <c r="J90" s="291"/>
      <c r="K90" s="292">
        <v>200.0</v>
      </c>
      <c r="L90" s="290"/>
      <c r="M90" s="290"/>
      <c r="N90" s="293"/>
      <c r="O90" s="288"/>
      <c r="P90" s="294"/>
      <c r="Q90" s="294"/>
      <c r="R90" s="295"/>
      <c r="S90" s="295"/>
      <c r="T90" s="295"/>
      <c r="U90" s="295"/>
      <c r="V90" s="295"/>
      <c r="W90" s="295"/>
      <c r="X90" s="295"/>
      <c r="Y90" s="295"/>
      <c r="Z90" s="295"/>
      <c r="AA90" s="295"/>
    </row>
    <row r="91">
      <c r="A91" s="296">
        <v>90.0</v>
      </c>
      <c r="B91" s="297">
        <v>42540.0</v>
      </c>
      <c r="C91" s="298"/>
      <c r="D91" s="289" t="s">
        <v>36</v>
      </c>
      <c r="E91" s="298" t="s">
        <v>995</v>
      </c>
      <c r="F91" s="298"/>
      <c r="G91" s="289" t="s">
        <v>46</v>
      </c>
      <c r="H91" s="298" t="s">
        <v>996</v>
      </c>
      <c r="I91" s="299">
        <v>22.0</v>
      </c>
      <c r="J91" s="300"/>
      <c r="K91" s="301">
        <v>200.0</v>
      </c>
      <c r="L91" s="299"/>
      <c r="M91" s="299"/>
      <c r="N91" s="302"/>
      <c r="O91" s="298"/>
      <c r="P91" s="295"/>
      <c r="Q91" s="295"/>
      <c r="R91" s="295"/>
      <c r="S91" s="295"/>
      <c r="T91" s="295"/>
      <c r="U91" s="295"/>
      <c r="V91" s="295"/>
      <c r="W91" s="295"/>
      <c r="X91" s="295"/>
      <c r="Y91" s="295"/>
      <c r="Z91" s="295"/>
      <c r="AA91" s="295"/>
    </row>
    <row r="92">
      <c r="A92" s="286">
        <v>91.0</v>
      </c>
      <c r="B92" s="287">
        <v>42540.0</v>
      </c>
      <c r="C92" s="288"/>
      <c r="D92" s="289" t="s">
        <v>36</v>
      </c>
      <c r="E92" s="288" t="s">
        <v>997</v>
      </c>
      <c r="F92" s="288"/>
      <c r="G92" s="289" t="s">
        <v>46</v>
      </c>
      <c r="H92" s="288" t="s">
        <v>899</v>
      </c>
      <c r="I92" s="290">
        <v>23.0</v>
      </c>
      <c r="J92" s="291"/>
      <c r="K92" s="292">
        <v>200.0</v>
      </c>
      <c r="L92" s="290"/>
      <c r="M92" s="290"/>
      <c r="N92" s="293"/>
      <c r="O92" s="288"/>
      <c r="P92" s="294"/>
      <c r="Q92" s="294"/>
      <c r="R92" s="295"/>
      <c r="S92" s="295"/>
      <c r="T92" s="295"/>
      <c r="U92" s="295"/>
      <c r="V92" s="295"/>
      <c r="W92" s="295"/>
      <c r="X92" s="295"/>
      <c r="Y92" s="295"/>
      <c r="Z92" s="295"/>
      <c r="AA92" s="295"/>
    </row>
    <row r="93">
      <c r="A93" s="296">
        <v>92.0</v>
      </c>
      <c r="B93" s="297">
        <v>42469.0</v>
      </c>
      <c r="C93" s="298"/>
      <c r="D93" s="289" t="s">
        <v>36</v>
      </c>
      <c r="E93" s="298" t="s">
        <v>998</v>
      </c>
      <c r="F93" s="298"/>
      <c r="G93" s="289" t="s">
        <v>46</v>
      </c>
      <c r="H93" s="298" t="s">
        <v>913</v>
      </c>
      <c r="I93" s="299">
        <v>24.0</v>
      </c>
      <c r="J93" s="300"/>
      <c r="K93" s="301">
        <v>5100.0</v>
      </c>
      <c r="L93" s="299"/>
      <c r="M93" s="299"/>
      <c r="N93" s="302"/>
      <c r="O93" s="298"/>
      <c r="P93" s="295"/>
      <c r="Q93" s="295"/>
      <c r="R93" s="295"/>
      <c r="S93" s="295"/>
      <c r="T93" s="295"/>
      <c r="U93" s="295"/>
      <c r="V93" s="295"/>
      <c r="W93" s="295"/>
      <c r="X93" s="295"/>
      <c r="Y93" s="295"/>
      <c r="Z93" s="295"/>
      <c r="AA93" s="295"/>
    </row>
    <row r="94">
      <c r="A94" s="286">
        <v>93.0</v>
      </c>
      <c r="B94" s="287">
        <v>42469.0</v>
      </c>
      <c r="C94" s="288"/>
      <c r="D94" s="289" t="s">
        <v>36</v>
      </c>
      <c r="E94" s="288" t="s">
        <v>893</v>
      </c>
      <c r="F94" s="288"/>
      <c r="G94" s="289" t="s">
        <v>46</v>
      </c>
      <c r="H94" s="288" t="s">
        <v>894</v>
      </c>
      <c r="I94" s="290">
        <v>25.0</v>
      </c>
      <c r="J94" s="291"/>
      <c r="K94" s="292">
        <v>100.0</v>
      </c>
      <c r="L94" s="290"/>
      <c r="M94" s="290"/>
      <c r="N94" s="293"/>
      <c r="O94" s="288"/>
      <c r="P94" s="294"/>
      <c r="Q94" s="294"/>
      <c r="R94" s="295"/>
      <c r="S94" s="295"/>
      <c r="T94" s="295"/>
      <c r="U94" s="295"/>
      <c r="V94" s="295"/>
      <c r="W94" s="295"/>
      <c r="X94" s="295"/>
      <c r="Y94" s="295"/>
      <c r="Z94" s="295"/>
      <c r="AA94" s="295"/>
    </row>
    <row r="95">
      <c r="A95" s="296">
        <v>94.0</v>
      </c>
      <c r="B95" s="297">
        <v>42469.0</v>
      </c>
      <c r="C95" s="298"/>
      <c r="D95" s="289" t="s">
        <v>36</v>
      </c>
      <c r="E95" s="298" t="s">
        <v>890</v>
      </c>
      <c r="F95" s="298"/>
      <c r="G95" s="289" t="s">
        <v>46</v>
      </c>
      <c r="H95" s="298" t="s">
        <v>891</v>
      </c>
      <c r="I95" s="299">
        <v>26.0</v>
      </c>
      <c r="J95" s="300"/>
      <c r="K95" s="301">
        <v>100.0</v>
      </c>
      <c r="L95" s="299"/>
      <c r="M95" s="299"/>
      <c r="N95" s="302"/>
      <c r="O95" s="298"/>
      <c r="P95" s="295"/>
      <c r="Q95" s="295"/>
      <c r="R95" s="295"/>
      <c r="S95" s="295"/>
      <c r="T95" s="295"/>
      <c r="U95" s="295"/>
      <c r="V95" s="295"/>
      <c r="W95" s="295"/>
      <c r="X95" s="295"/>
      <c r="Y95" s="295"/>
      <c r="Z95" s="295"/>
      <c r="AA95" s="295"/>
    </row>
    <row r="96">
      <c r="A96" s="286">
        <v>95.0</v>
      </c>
      <c r="B96" s="287">
        <v>42469.0</v>
      </c>
      <c r="C96" s="288"/>
      <c r="D96" s="289" t="s">
        <v>36</v>
      </c>
      <c r="E96" s="288" t="s">
        <v>971</v>
      </c>
      <c r="F96" s="288"/>
      <c r="G96" s="289" t="s">
        <v>46</v>
      </c>
      <c r="H96" s="288" t="s">
        <v>899</v>
      </c>
      <c r="I96" s="290">
        <v>27.0</v>
      </c>
      <c r="J96" s="291"/>
      <c r="K96" s="292">
        <v>100.0</v>
      </c>
      <c r="L96" s="290"/>
      <c r="M96" s="290"/>
      <c r="N96" s="293"/>
      <c r="O96" s="288"/>
      <c r="P96" s="294"/>
      <c r="Q96" s="294"/>
      <c r="R96" s="295"/>
      <c r="S96" s="295"/>
      <c r="T96" s="295"/>
      <c r="U96" s="295"/>
      <c r="V96" s="295"/>
      <c r="W96" s="295"/>
      <c r="X96" s="295"/>
      <c r="Y96" s="295"/>
      <c r="Z96" s="295"/>
      <c r="AA96" s="295"/>
    </row>
    <row r="97">
      <c r="A97" s="296">
        <v>96.0</v>
      </c>
      <c r="B97" s="305">
        <v>42469.0</v>
      </c>
      <c r="C97" s="298"/>
      <c r="D97" s="289" t="s">
        <v>36</v>
      </c>
      <c r="E97" s="298" t="s">
        <v>999</v>
      </c>
      <c r="F97" s="298"/>
      <c r="G97" s="289" t="s">
        <v>46</v>
      </c>
      <c r="H97" s="298" t="s">
        <v>911</v>
      </c>
      <c r="I97" s="299">
        <v>28.0</v>
      </c>
      <c r="J97" s="300"/>
      <c r="K97" s="301">
        <v>100.0</v>
      </c>
      <c r="L97" s="299"/>
      <c r="M97" s="299"/>
      <c r="N97" s="302"/>
      <c r="O97" s="298"/>
      <c r="P97" s="295"/>
      <c r="Q97" s="295"/>
      <c r="R97" s="295"/>
      <c r="S97" s="295"/>
      <c r="T97" s="295"/>
      <c r="U97" s="295"/>
      <c r="V97" s="295"/>
      <c r="W97" s="295"/>
      <c r="X97" s="295"/>
      <c r="Y97" s="295"/>
      <c r="Z97" s="295"/>
      <c r="AA97" s="295"/>
    </row>
    <row r="98">
      <c r="A98" s="286">
        <v>97.0</v>
      </c>
      <c r="B98" s="287">
        <v>42469.0</v>
      </c>
      <c r="C98" s="288"/>
      <c r="D98" s="289" t="s">
        <v>36</v>
      </c>
      <c r="E98" s="288" t="s">
        <v>1000</v>
      </c>
      <c r="F98" s="288"/>
      <c r="G98" s="289" t="s">
        <v>46</v>
      </c>
      <c r="H98" s="288" t="s">
        <v>899</v>
      </c>
      <c r="I98" s="290">
        <v>29.0</v>
      </c>
      <c r="J98" s="291"/>
      <c r="K98" s="292">
        <v>100.0</v>
      </c>
      <c r="L98" s="290"/>
      <c r="M98" s="290"/>
      <c r="N98" s="293"/>
      <c r="O98" s="288"/>
      <c r="P98" s="294"/>
      <c r="Q98" s="294"/>
      <c r="R98" s="295"/>
      <c r="S98" s="295"/>
      <c r="T98" s="295"/>
      <c r="U98" s="295"/>
      <c r="V98" s="295"/>
      <c r="W98" s="295"/>
      <c r="X98" s="295"/>
      <c r="Y98" s="295"/>
      <c r="Z98" s="295"/>
      <c r="AA98" s="295"/>
    </row>
    <row r="99">
      <c r="A99" s="296">
        <v>98.0</v>
      </c>
      <c r="B99" s="297">
        <v>42469.0</v>
      </c>
      <c r="C99" s="298"/>
      <c r="D99" s="289" t="s">
        <v>36</v>
      </c>
      <c r="E99" s="298" t="s">
        <v>1001</v>
      </c>
      <c r="F99" s="298"/>
      <c r="G99" s="289" t="s">
        <v>46</v>
      </c>
      <c r="H99" s="298" t="s">
        <v>916</v>
      </c>
      <c r="I99" s="299">
        <v>30.0</v>
      </c>
      <c r="J99" s="300"/>
      <c r="K99" s="301">
        <v>100.0</v>
      </c>
      <c r="L99" s="299"/>
      <c r="M99" s="299"/>
      <c r="N99" s="302"/>
      <c r="O99" s="298"/>
      <c r="P99" s="295"/>
      <c r="Q99" s="295"/>
      <c r="R99" s="295"/>
      <c r="S99" s="295"/>
      <c r="T99" s="295"/>
      <c r="U99" s="295"/>
      <c r="V99" s="295"/>
      <c r="W99" s="295"/>
      <c r="X99" s="295"/>
      <c r="Y99" s="295"/>
      <c r="Z99" s="295"/>
      <c r="AA99" s="295"/>
    </row>
    <row r="100">
      <c r="A100" s="286">
        <v>99.0</v>
      </c>
      <c r="B100" s="287">
        <v>42469.0</v>
      </c>
      <c r="C100" s="288"/>
      <c r="D100" s="289" t="s">
        <v>36</v>
      </c>
      <c r="E100" s="288" t="s">
        <v>1002</v>
      </c>
      <c r="F100" s="288"/>
      <c r="G100" s="289" t="s">
        <v>46</v>
      </c>
      <c r="H100" s="288" t="s">
        <v>1003</v>
      </c>
      <c r="I100" s="290">
        <v>31.0</v>
      </c>
      <c r="J100" s="291"/>
      <c r="K100" s="292">
        <v>100.0</v>
      </c>
      <c r="L100" s="290"/>
      <c r="M100" s="290"/>
      <c r="N100" s="293"/>
      <c r="O100" s="288"/>
      <c r="P100" s="294"/>
      <c r="Q100" s="294"/>
      <c r="R100" s="295"/>
      <c r="S100" s="295"/>
      <c r="T100" s="295"/>
      <c r="U100" s="295"/>
      <c r="V100" s="295"/>
      <c r="W100" s="295"/>
      <c r="X100" s="295"/>
      <c r="Y100" s="295"/>
      <c r="Z100" s="295"/>
      <c r="AA100" s="295"/>
    </row>
    <row r="101">
      <c r="A101" s="296">
        <v>100.0</v>
      </c>
      <c r="B101" s="297">
        <v>42469.0</v>
      </c>
      <c r="C101" s="298"/>
      <c r="D101" s="289" t="s">
        <v>36</v>
      </c>
      <c r="E101" s="298" t="s">
        <v>1004</v>
      </c>
      <c r="F101" s="298"/>
      <c r="G101" s="289" t="s">
        <v>46</v>
      </c>
      <c r="H101" s="298" t="s">
        <v>894</v>
      </c>
      <c r="I101" s="299">
        <v>32.0</v>
      </c>
      <c r="J101" s="300"/>
      <c r="K101" s="301">
        <v>100.0</v>
      </c>
      <c r="L101" s="299"/>
      <c r="M101" s="299"/>
      <c r="N101" s="302"/>
      <c r="O101" s="298"/>
      <c r="P101" s="295"/>
      <c r="Q101" s="295"/>
      <c r="R101" s="295"/>
      <c r="S101" s="295"/>
      <c r="T101" s="295"/>
      <c r="U101" s="295"/>
      <c r="V101" s="295"/>
      <c r="W101" s="295"/>
      <c r="X101" s="295"/>
      <c r="Y101" s="295"/>
      <c r="Z101" s="295"/>
      <c r="AA101" s="295"/>
    </row>
    <row r="102">
      <c r="A102" s="286">
        <v>101.0</v>
      </c>
      <c r="B102" s="287">
        <v>42469.0</v>
      </c>
      <c r="C102" s="288"/>
      <c r="D102" s="289" t="s">
        <v>36</v>
      </c>
      <c r="E102" s="288" t="s">
        <v>892</v>
      </c>
      <c r="F102" s="288"/>
      <c r="G102" s="289" t="s">
        <v>46</v>
      </c>
      <c r="H102" s="288" t="s">
        <v>886</v>
      </c>
      <c r="I102" s="290">
        <v>33.0</v>
      </c>
      <c r="J102" s="291"/>
      <c r="K102" s="292">
        <v>100.0</v>
      </c>
      <c r="L102" s="290"/>
      <c r="M102" s="290"/>
      <c r="N102" s="293"/>
      <c r="O102" s="288"/>
      <c r="P102" s="294"/>
      <c r="Q102" s="294"/>
      <c r="R102" s="295"/>
      <c r="S102" s="295"/>
      <c r="T102" s="295"/>
      <c r="U102" s="295"/>
      <c r="V102" s="295"/>
      <c r="W102" s="295"/>
      <c r="X102" s="295"/>
      <c r="Y102" s="295"/>
      <c r="Z102" s="295"/>
      <c r="AA102" s="295"/>
    </row>
    <row r="103">
      <c r="A103" s="296">
        <v>102.0</v>
      </c>
      <c r="B103" s="297">
        <v>42469.0</v>
      </c>
      <c r="C103" s="298"/>
      <c r="D103" s="289" t="s">
        <v>36</v>
      </c>
      <c r="E103" s="298" t="s">
        <v>889</v>
      </c>
      <c r="F103" s="298"/>
      <c r="G103" s="289" t="s">
        <v>46</v>
      </c>
      <c r="H103" s="298" t="s">
        <v>913</v>
      </c>
      <c r="I103" s="299">
        <v>34.0</v>
      </c>
      <c r="J103" s="300"/>
      <c r="K103" s="301">
        <v>100.0</v>
      </c>
      <c r="L103" s="299"/>
      <c r="M103" s="299"/>
      <c r="N103" s="302"/>
      <c r="O103" s="298"/>
      <c r="P103" s="295"/>
      <c r="Q103" s="295"/>
      <c r="R103" s="295"/>
      <c r="S103" s="295"/>
      <c r="T103" s="295"/>
      <c r="U103" s="295"/>
      <c r="V103" s="295"/>
      <c r="W103" s="295"/>
      <c r="X103" s="295"/>
      <c r="Y103" s="295"/>
      <c r="Z103" s="295"/>
      <c r="AA103" s="295"/>
    </row>
    <row r="104">
      <c r="A104" s="286">
        <v>103.0</v>
      </c>
      <c r="B104" s="287">
        <v>42469.0</v>
      </c>
      <c r="C104" s="288"/>
      <c r="D104" s="289" t="s">
        <v>36</v>
      </c>
      <c r="E104" s="288" t="s">
        <v>890</v>
      </c>
      <c r="F104" s="288"/>
      <c r="G104" s="289" t="s">
        <v>46</v>
      </c>
      <c r="H104" s="288" t="s">
        <v>886</v>
      </c>
      <c r="I104" s="290">
        <v>35.0</v>
      </c>
      <c r="J104" s="291"/>
      <c r="K104" s="292">
        <v>1000.0</v>
      </c>
      <c r="L104" s="290"/>
      <c r="M104" s="290"/>
      <c r="N104" s="293"/>
      <c r="O104" s="288"/>
      <c r="P104" s="294"/>
      <c r="Q104" s="294"/>
      <c r="R104" s="295"/>
      <c r="S104" s="295"/>
      <c r="T104" s="295"/>
      <c r="U104" s="295"/>
      <c r="V104" s="295"/>
      <c r="W104" s="295"/>
      <c r="X104" s="295"/>
      <c r="Y104" s="295"/>
      <c r="Z104" s="295"/>
      <c r="AA104" s="295"/>
    </row>
    <row r="105">
      <c r="A105" s="296">
        <v>104.0</v>
      </c>
      <c r="B105" s="305">
        <v>42469.0</v>
      </c>
      <c r="C105" s="298"/>
      <c r="D105" s="289" t="s">
        <v>36</v>
      </c>
      <c r="E105" s="298" t="s">
        <v>885</v>
      </c>
      <c r="F105" s="298"/>
      <c r="G105" s="289" t="s">
        <v>46</v>
      </c>
      <c r="H105" s="298" t="s">
        <v>899</v>
      </c>
      <c r="I105" s="299">
        <v>36.0</v>
      </c>
      <c r="J105" s="300"/>
      <c r="K105" s="301">
        <v>100.0</v>
      </c>
      <c r="L105" s="299"/>
      <c r="M105" s="299"/>
      <c r="N105" s="302"/>
      <c r="O105" s="298"/>
      <c r="P105" s="295"/>
      <c r="Q105" s="295"/>
      <c r="R105" s="295"/>
      <c r="S105" s="295"/>
      <c r="T105" s="295"/>
      <c r="U105" s="295"/>
      <c r="V105" s="295"/>
      <c r="W105" s="295"/>
      <c r="X105" s="295"/>
      <c r="Y105" s="295"/>
      <c r="Z105" s="295"/>
      <c r="AA105" s="295"/>
    </row>
    <row r="106">
      <c r="A106" s="286">
        <v>105.0</v>
      </c>
      <c r="B106" s="287">
        <v>42631.0</v>
      </c>
      <c r="C106" s="288"/>
      <c r="D106" s="289" t="s">
        <v>36</v>
      </c>
      <c r="E106" s="288" t="s">
        <v>994</v>
      </c>
      <c r="F106" s="288"/>
      <c r="G106" s="289" t="s">
        <v>46</v>
      </c>
      <c r="H106" s="288" t="s">
        <v>903</v>
      </c>
      <c r="I106" s="290">
        <v>37.0</v>
      </c>
      <c r="J106" s="291"/>
      <c r="K106" s="292">
        <v>100.0</v>
      </c>
      <c r="L106" s="290"/>
      <c r="M106" s="290"/>
      <c r="N106" s="293"/>
      <c r="O106" s="288"/>
      <c r="P106" s="294"/>
      <c r="Q106" s="294"/>
      <c r="R106" s="295"/>
      <c r="S106" s="295"/>
      <c r="T106" s="295"/>
      <c r="U106" s="295"/>
      <c r="V106" s="295"/>
      <c r="W106" s="295"/>
      <c r="X106" s="295"/>
      <c r="Y106" s="295"/>
      <c r="Z106" s="295"/>
      <c r="AA106" s="295"/>
    </row>
    <row r="107">
      <c r="A107" s="296">
        <v>106.0</v>
      </c>
      <c r="B107" s="297">
        <v>42631.0</v>
      </c>
      <c r="C107" s="298"/>
      <c r="D107" s="289" t="s">
        <v>36</v>
      </c>
      <c r="E107" s="298" t="s">
        <v>912</v>
      </c>
      <c r="F107" s="298"/>
      <c r="G107" s="289" t="s">
        <v>46</v>
      </c>
      <c r="H107" s="298" t="s">
        <v>886</v>
      </c>
      <c r="I107" s="299">
        <v>38.0</v>
      </c>
      <c r="J107" s="300"/>
      <c r="K107" s="301">
        <v>500.0</v>
      </c>
      <c r="L107" s="299"/>
      <c r="M107" s="299"/>
      <c r="N107" s="302"/>
      <c r="O107" s="298"/>
      <c r="P107" s="295"/>
      <c r="Q107" s="295"/>
      <c r="R107" s="295"/>
      <c r="S107" s="295"/>
      <c r="T107" s="295"/>
      <c r="U107" s="295"/>
      <c r="V107" s="295"/>
      <c r="W107" s="295"/>
      <c r="X107" s="295"/>
      <c r="Y107" s="295"/>
      <c r="Z107" s="295"/>
      <c r="AA107" s="295"/>
    </row>
    <row r="108">
      <c r="A108" s="286">
        <v>107.0</v>
      </c>
      <c r="B108" s="287">
        <v>42631.0</v>
      </c>
      <c r="C108" s="288"/>
      <c r="D108" s="289" t="s">
        <v>36</v>
      </c>
      <c r="E108" s="288" t="s">
        <v>915</v>
      </c>
      <c r="F108" s="288"/>
      <c r="G108" s="289" t="s">
        <v>46</v>
      </c>
      <c r="H108" s="288" t="s">
        <v>894</v>
      </c>
      <c r="I108" s="290">
        <v>39.0</v>
      </c>
      <c r="J108" s="291"/>
      <c r="K108" s="292">
        <v>100.0</v>
      </c>
      <c r="L108" s="290"/>
      <c r="M108" s="290"/>
      <c r="N108" s="293"/>
      <c r="O108" s="288"/>
      <c r="P108" s="294"/>
      <c r="Q108" s="294"/>
      <c r="R108" s="295"/>
      <c r="S108" s="295"/>
      <c r="T108" s="295"/>
      <c r="U108" s="295"/>
      <c r="V108" s="295"/>
      <c r="W108" s="295"/>
      <c r="X108" s="295"/>
      <c r="Y108" s="295"/>
      <c r="Z108" s="295"/>
      <c r="AA108" s="295"/>
    </row>
    <row r="109">
      <c r="A109" s="296">
        <v>108.0</v>
      </c>
      <c r="B109" s="297">
        <v>42631.0</v>
      </c>
      <c r="C109" s="298"/>
      <c r="D109" s="289" t="s">
        <v>36</v>
      </c>
      <c r="E109" s="298" t="s">
        <v>990</v>
      </c>
      <c r="F109" s="298"/>
      <c r="G109" s="289" t="s">
        <v>46</v>
      </c>
      <c r="H109" s="298" t="s">
        <v>911</v>
      </c>
      <c r="I109" s="299">
        <v>40.0</v>
      </c>
      <c r="J109" s="300"/>
      <c r="K109" s="301">
        <v>100.0</v>
      </c>
      <c r="L109" s="299"/>
      <c r="M109" s="299"/>
      <c r="N109" s="302"/>
      <c r="O109" s="298"/>
      <c r="P109" s="295"/>
      <c r="Q109" s="295"/>
      <c r="R109" s="295"/>
      <c r="S109" s="295"/>
      <c r="T109" s="295"/>
      <c r="U109" s="295"/>
      <c r="V109" s="295"/>
      <c r="W109" s="295"/>
      <c r="X109" s="295"/>
      <c r="Y109" s="295"/>
      <c r="Z109" s="295"/>
      <c r="AA109" s="295"/>
    </row>
    <row r="110">
      <c r="A110" s="286">
        <v>109.0</v>
      </c>
      <c r="B110" s="287">
        <v>42631.0</v>
      </c>
      <c r="C110" s="288"/>
      <c r="D110" s="289" t="s">
        <v>36</v>
      </c>
      <c r="E110" s="288" t="s">
        <v>943</v>
      </c>
      <c r="F110" s="288"/>
      <c r="G110" s="289" t="s">
        <v>46</v>
      </c>
      <c r="H110" s="288" t="s">
        <v>933</v>
      </c>
      <c r="I110" s="290">
        <v>41.0</v>
      </c>
      <c r="J110" s="291"/>
      <c r="K110" s="292">
        <v>100.0</v>
      </c>
      <c r="L110" s="290"/>
      <c r="M110" s="290"/>
      <c r="N110" s="293"/>
      <c r="O110" s="288"/>
      <c r="P110" s="294"/>
      <c r="Q110" s="294"/>
      <c r="R110" s="295"/>
      <c r="S110" s="295"/>
      <c r="T110" s="295"/>
      <c r="U110" s="295"/>
      <c r="V110" s="295"/>
      <c r="W110" s="295"/>
      <c r="X110" s="295"/>
      <c r="Y110" s="295"/>
      <c r="Z110" s="295"/>
      <c r="AA110" s="295"/>
    </row>
    <row r="111">
      <c r="A111" s="296">
        <v>110.0</v>
      </c>
      <c r="B111" s="297">
        <v>42631.0</v>
      </c>
      <c r="C111" s="298"/>
      <c r="D111" s="289" t="s">
        <v>36</v>
      </c>
      <c r="E111" s="298" t="s">
        <v>902</v>
      </c>
      <c r="F111" s="298"/>
      <c r="G111" s="289" t="s">
        <v>46</v>
      </c>
      <c r="H111" s="298" t="s">
        <v>903</v>
      </c>
      <c r="I111" s="299">
        <v>42.0</v>
      </c>
      <c r="J111" s="300"/>
      <c r="K111" s="301">
        <v>100.0</v>
      </c>
      <c r="L111" s="299"/>
      <c r="M111" s="299"/>
      <c r="N111" s="302"/>
      <c r="O111" s="298"/>
      <c r="P111" s="295"/>
      <c r="Q111" s="295"/>
      <c r="R111" s="295"/>
      <c r="S111" s="295"/>
      <c r="T111" s="295"/>
      <c r="U111" s="295"/>
      <c r="V111" s="295"/>
      <c r="W111" s="295"/>
      <c r="X111" s="295"/>
      <c r="Y111" s="295"/>
      <c r="Z111" s="295"/>
      <c r="AA111" s="295"/>
    </row>
    <row r="112">
      <c r="A112" s="286">
        <v>111.0</v>
      </c>
      <c r="B112" s="287">
        <v>42631.0</v>
      </c>
      <c r="C112" s="288"/>
      <c r="D112" s="289" t="s">
        <v>36</v>
      </c>
      <c r="E112" s="288" t="s">
        <v>995</v>
      </c>
      <c r="F112" s="288"/>
      <c r="G112" s="289" t="s">
        <v>46</v>
      </c>
      <c r="H112" s="288" t="s">
        <v>996</v>
      </c>
      <c r="I112" s="290">
        <v>43.0</v>
      </c>
      <c r="J112" s="291"/>
      <c r="K112" s="292">
        <v>100.0</v>
      </c>
      <c r="L112" s="290"/>
      <c r="M112" s="290"/>
      <c r="N112" s="293"/>
      <c r="O112" s="288"/>
      <c r="P112" s="294"/>
      <c r="Q112" s="294"/>
      <c r="R112" s="295"/>
      <c r="S112" s="295"/>
      <c r="T112" s="295"/>
      <c r="U112" s="295"/>
      <c r="V112" s="295"/>
      <c r="W112" s="295"/>
      <c r="X112" s="295"/>
      <c r="Y112" s="295"/>
      <c r="Z112" s="295"/>
      <c r="AA112" s="295"/>
    </row>
    <row r="113">
      <c r="A113" s="296">
        <v>112.0</v>
      </c>
      <c r="B113" s="305">
        <v>42631.0</v>
      </c>
      <c r="C113" s="298"/>
      <c r="D113" s="289" t="s">
        <v>36</v>
      </c>
      <c r="E113" s="298" t="s">
        <v>993</v>
      </c>
      <c r="F113" s="298"/>
      <c r="G113" s="289" t="s">
        <v>46</v>
      </c>
      <c r="H113" s="298" t="s">
        <v>903</v>
      </c>
      <c r="I113" s="299">
        <v>44.0</v>
      </c>
      <c r="J113" s="300"/>
      <c r="K113" s="301">
        <v>100.0</v>
      </c>
      <c r="L113" s="299"/>
      <c r="M113" s="299"/>
      <c r="N113" s="302"/>
      <c r="O113" s="298"/>
      <c r="P113" s="295"/>
      <c r="Q113" s="295"/>
      <c r="R113" s="295"/>
      <c r="S113" s="295"/>
      <c r="T113" s="295"/>
      <c r="U113" s="295"/>
      <c r="V113" s="295"/>
      <c r="W113" s="295"/>
      <c r="X113" s="295"/>
      <c r="Y113" s="295"/>
      <c r="Z113" s="295"/>
      <c r="AA113" s="295"/>
    </row>
    <row r="114">
      <c r="A114" s="286">
        <v>113.0</v>
      </c>
      <c r="B114" s="287">
        <v>42631.0</v>
      </c>
      <c r="C114" s="288"/>
      <c r="D114" s="289" t="s">
        <v>36</v>
      </c>
      <c r="E114" s="288" t="s">
        <v>1001</v>
      </c>
      <c r="F114" s="288"/>
      <c r="G114" s="289" t="s">
        <v>46</v>
      </c>
      <c r="H114" s="288" t="s">
        <v>886</v>
      </c>
      <c r="I114" s="290">
        <v>45.0</v>
      </c>
      <c r="J114" s="291"/>
      <c r="K114" s="292">
        <v>200.0</v>
      </c>
      <c r="L114" s="290"/>
      <c r="M114" s="290"/>
      <c r="N114" s="293"/>
      <c r="O114" s="288"/>
      <c r="P114" s="294"/>
      <c r="Q114" s="294"/>
      <c r="R114" s="295"/>
      <c r="S114" s="295"/>
      <c r="T114" s="295"/>
      <c r="U114" s="295"/>
      <c r="V114" s="295"/>
      <c r="W114" s="295"/>
      <c r="X114" s="295"/>
      <c r="Y114" s="295"/>
      <c r="Z114" s="295"/>
      <c r="AA114" s="295"/>
    </row>
    <row r="115">
      <c r="A115" s="296">
        <v>114.0</v>
      </c>
      <c r="B115" s="297">
        <v>42631.0</v>
      </c>
      <c r="C115" s="298"/>
      <c r="D115" s="289" t="s">
        <v>36</v>
      </c>
      <c r="E115" s="319" t="s">
        <v>330</v>
      </c>
      <c r="F115" s="319"/>
      <c r="G115" s="289" t="s">
        <v>46</v>
      </c>
      <c r="H115" s="319"/>
      <c r="I115" s="320">
        <v>46.0</v>
      </c>
      <c r="J115" s="321"/>
      <c r="K115" s="322">
        <v>0.0</v>
      </c>
      <c r="L115" s="299"/>
      <c r="M115" s="299"/>
      <c r="N115" s="302"/>
      <c r="O115" s="298"/>
      <c r="P115" s="295"/>
      <c r="Q115" s="295"/>
      <c r="R115" s="295"/>
      <c r="S115" s="295"/>
      <c r="T115" s="295"/>
      <c r="U115" s="295"/>
      <c r="V115" s="295"/>
      <c r="W115" s="295"/>
      <c r="X115" s="295"/>
      <c r="Y115" s="295"/>
      <c r="Z115" s="295"/>
      <c r="AA115" s="295"/>
    </row>
    <row r="116">
      <c r="A116" s="286">
        <v>115.0</v>
      </c>
      <c r="B116" s="287">
        <v>42952.0</v>
      </c>
      <c r="C116" s="288"/>
      <c r="D116" s="289" t="s">
        <v>36</v>
      </c>
      <c r="E116" s="288" t="s">
        <v>914</v>
      </c>
      <c r="F116" s="288"/>
      <c r="G116" s="289" t="s">
        <v>46</v>
      </c>
      <c r="H116" s="288" t="s">
        <v>911</v>
      </c>
      <c r="I116" s="290">
        <v>47.0</v>
      </c>
      <c r="J116" s="291"/>
      <c r="K116" s="292">
        <v>1000.0</v>
      </c>
      <c r="L116" s="290"/>
      <c r="M116" s="290"/>
      <c r="N116" s="293"/>
      <c r="O116" s="288"/>
      <c r="P116" s="294"/>
      <c r="Q116" s="294"/>
      <c r="R116" s="295"/>
      <c r="S116" s="295"/>
      <c r="T116" s="295"/>
      <c r="U116" s="295"/>
      <c r="V116" s="295"/>
      <c r="W116" s="295"/>
      <c r="X116" s="295"/>
      <c r="Y116" s="295"/>
      <c r="Z116" s="295"/>
      <c r="AA116" s="295"/>
    </row>
    <row r="117">
      <c r="A117" s="296">
        <v>116.0</v>
      </c>
      <c r="B117" s="297">
        <v>42979.0</v>
      </c>
      <c r="C117" s="298"/>
      <c r="D117" s="289" t="s">
        <v>36</v>
      </c>
      <c r="E117" s="298" t="s">
        <v>901</v>
      </c>
      <c r="F117" s="298"/>
      <c r="G117" s="289" t="s">
        <v>46</v>
      </c>
      <c r="H117" s="298" t="s">
        <v>891</v>
      </c>
      <c r="I117" s="299">
        <v>48.0</v>
      </c>
      <c r="J117" s="300"/>
      <c r="K117" s="301">
        <v>1000.0</v>
      </c>
      <c r="L117" s="299"/>
      <c r="M117" s="299"/>
      <c r="N117" s="302"/>
      <c r="O117" s="298"/>
      <c r="P117" s="295"/>
      <c r="Q117" s="295"/>
      <c r="R117" s="295"/>
      <c r="S117" s="295"/>
      <c r="T117" s="295"/>
      <c r="U117" s="295"/>
      <c r="V117" s="295"/>
      <c r="W117" s="295"/>
      <c r="X117" s="295"/>
      <c r="Y117" s="295"/>
      <c r="Z117" s="295"/>
      <c r="AA117" s="295"/>
    </row>
    <row r="118">
      <c r="A118" s="286">
        <v>117.0</v>
      </c>
      <c r="B118" s="287">
        <v>42868.0</v>
      </c>
      <c r="C118" s="288"/>
      <c r="D118" s="289" t="s">
        <v>36</v>
      </c>
      <c r="E118" s="288" t="s">
        <v>367</v>
      </c>
      <c r="F118" s="288"/>
      <c r="G118" s="289" t="s">
        <v>46</v>
      </c>
      <c r="H118" s="288" t="s">
        <v>903</v>
      </c>
      <c r="I118" s="290">
        <v>601.0</v>
      </c>
      <c r="J118" s="291">
        <v>9.754468156E9</v>
      </c>
      <c r="K118" s="292">
        <v>151.0</v>
      </c>
      <c r="L118" s="290"/>
      <c r="M118" s="290"/>
      <c r="N118" s="293"/>
      <c r="O118" s="288"/>
      <c r="P118" s="294"/>
      <c r="Q118" s="294"/>
      <c r="R118" s="295"/>
      <c r="S118" s="295"/>
      <c r="T118" s="295"/>
      <c r="U118" s="295"/>
      <c r="V118" s="295"/>
      <c r="W118" s="295"/>
      <c r="X118" s="295"/>
      <c r="Y118" s="295"/>
      <c r="Z118" s="295"/>
      <c r="AA118" s="295"/>
    </row>
    <row r="119">
      <c r="A119" s="296">
        <v>118.0</v>
      </c>
      <c r="B119" s="297">
        <v>42868.0</v>
      </c>
      <c r="C119" s="298"/>
      <c r="D119" s="289" t="s">
        <v>36</v>
      </c>
      <c r="E119" s="298" t="s">
        <v>101</v>
      </c>
      <c r="F119" s="298"/>
      <c r="G119" s="289" t="s">
        <v>46</v>
      </c>
      <c r="H119" s="298" t="s">
        <v>331</v>
      </c>
      <c r="I119" s="299">
        <v>602.0</v>
      </c>
      <c r="J119" s="300">
        <v>9.981801155E9</v>
      </c>
      <c r="K119" s="301">
        <v>111.0</v>
      </c>
      <c r="L119" s="299"/>
      <c r="M119" s="299"/>
      <c r="N119" s="302"/>
      <c r="O119" s="298"/>
      <c r="P119" s="295"/>
      <c r="Q119" s="295"/>
      <c r="R119" s="295"/>
      <c r="S119" s="295"/>
      <c r="T119" s="295"/>
      <c r="U119" s="295"/>
      <c r="V119" s="295"/>
      <c r="W119" s="295"/>
      <c r="X119" s="295"/>
      <c r="Y119" s="295"/>
      <c r="Z119" s="295"/>
      <c r="AA119" s="295"/>
    </row>
    <row r="120">
      <c r="A120" s="286">
        <v>119.0</v>
      </c>
      <c r="B120" s="287">
        <v>42868.0</v>
      </c>
      <c r="C120" s="288"/>
      <c r="D120" s="288" t="s">
        <v>36</v>
      </c>
      <c r="E120" s="288" t="s">
        <v>382</v>
      </c>
      <c r="F120" s="288"/>
      <c r="G120" s="289" t="s">
        <v>46</v>
      </c>
      <c r="H120" s="288" t="s">
        <v>379</v>
      </c>
      <c r="I120" s="290">
        <v>603.0</v>
      </c>
      <c r="J120" s="291">
        <v>9.303999305E9</v>
      </c>
      <c r="K120" s="292">
        <v>111.0</v>
      </c>
      <c r="L120" s="290"/>
      <c r="M120" s="290"/>
      <c r="N120" s="293"/>
      <c r="O120" s="288"/>
      <c r="P120" s="294"/>
      <c r="Q120" s="294"/>
      <c r="R120" s="295"/>
      <c r="S120" s="295"/>
      <c r="T120" s="295"/>
      <c r="U120" s="295"/>
      <c r="V120" s="295"/>
      <c r="W120" s="295"/>
      <c r="X120" s="295"/>
      <c r="Y120" s="295"/>
      <c r="Z120" s="295"/>
      <c r="AA120" s="295"/>
    </row>
    <row r="121">
      <c r="A121" s="296">
        <v>120.0</v>
      </c>
      <c r="B121" s="305">
        <v>42872.0</v>
      </c>
      <c r="C121" s="298"/>
      <c r="D121" s="298" t="s">
        <v>36</v>
      </c>
      <c r="E121" s="298" t="s">
        <v>352</v>
      </c>
      <c r="F121" s="298"/>
      <c r="G121" s="289" t="s">
        <v>46</v>
      </c>
      <c r="H121" s="298" t="s">
        <v>118</v>
      </c>
      <c r="I121" s="299">
        <v>604.0</v>
      </c>
      <c r="J121" s="300">
        <v>9.981484715E9</v>
      </c>
      <c r="K121" s="301">
        <v>100.0</v>
      </c>
      <c r="L121" s="299"/>
      <c r="M121" s="299"/>
      <c r="N121" s="302"/>
      <c r="O121" s="298"/>
      <c r="P121" s="295"/>
      <c r="Q121" s="295"/>
      <c r="R121" s="295"/>
      <c r="S121" s="295"/>
      <c r="T121" s="295"/>
      <c r="U121" s="295"/>
      <c r="V121" s="295"/>
      <c r="W121" s="295"/>
      <c r="X121" s="295"/>
      <c r="Y121" s="295"/>
      <c r="Z121" s="295"/>
      <c r="AA121" s="295"/>
    </row>
    <row r="122">
      <c r="A122" s="286">
        <v>121.0</v>
      </c>
      <c r="B122" s="287">
        <v>42872.0</v>
      </c>
      <c r="C122" s="288"/>
      <c r="D122" s="288" t="s">
        <v>36</v>
      </c>
      <c r="E122" s="288" t="s">
        <v>261</v>
      </c>
      <c r="F122" s="288"/>
      <c r="G122" s="289" t="s">
        <v>46</v>
      </c>
      <c r="H122" s="288" t="s">
        <v>99</v>
      </c>
      <c r="I122" s="290">
        <v>605.0</v>
      </c>
      <c r="J122" s="291">
        <v>9.893252646E9</v>
      </c>
      <c r="K122" s="292">
        <v>500.0</v>
      </c>
      <c r="L122" s="290"/>
      <c r="M122" s="290"/>
      <c r="N122" s="293"/>
      <c r="O122" s="288"/>
      <c r="P122" s="294"/>
      <c r="Q122" s="294"/>
      <c r="R122" s="295"/>
      <c r="S122" s="295"/>
      <c r="T122" s="295"/>
      <c r="U122" s="295"/>
      <c r="V122" s="295"/>
      <c r="W122" s="295"/>
      <c r="X122" s="295"/>
      <c r="Y122" s="295"/>
      <c r="Z122" s="295"/>
      <c r="AA122" s="295"/>
    </row>
    <row r="123">
      <c r="A123" s="296">
        <v>122.0</v>
      </c>
      <c r="B123" s="297">
        <v>42872.0</v>
      </c>
      <c r="C123" s="298"/>
      <c r="D123" s="298" t="s">
        <v>36</v>
      </c>
      <c r="E123" s="298" t="s">
        <v>252</v>
      </c>
      <c r="F123" s="298"/>
      <c r="G123" s="289" t="s">
        <v>46</v>
      </c>
      <c r="H123" s="298" t="s">
        <v>99</v>
      </c>
      <c r="I123" s="299">
        <v>606.0</v>
      </c>
      <c r="J123" s="300">
        <v>9.893252646E9</v>
      </c>
      <c r="K123" s="301">
        <v>500.0</v>
      </c>
      <c r="L123" s="299"/>
      <c r="M123" s="299"/>
      <c r="N123" s="302"/>
      <c r="O123" s="298"/>
      <c r="P123" s="295"/>
      <c r="Q123" s="295"/>
      <c r="R123" s="295"/>
      <c r="S123" s="295"/>
      <c r="T123" s="295"/>
      <c r="U123" s="295"/>
      <c r="V123" s="295"/>
      <c r="W123" s="295"/>
      <c r="X123" s="295"/>
      <c r="Y123" s="295"/>
      <c r="Z123" s="295"/>
      <c r="AA123" s="295"/>
    </row>
    <row r="124">
      <c r="A124" s="286">
        <v>123.0</v>
      </c>
      <c r="B124" s="287">
        <v>42872.0</v>
      </c>
      <c r="C124" s="288"/>
      <c r="D124" s="288" t="s">
        <v>36</v>
      </c>
      <c r="E124" s="288" t="s">
        <v>124</v>
      </c>
      <c r="F124" s="288"/>
      <c r="G124" s="289" t="s">
        <v>46</v>
      </c>
      <c r="H124" s="288" t="s">
        <v>99</v>
      </c>
      <c r="I124" s="290">
        <v>607.0</v>
      </c>
      <c r="J124" s="291">
        <v>9.98100497E9</v>
      </c>
      <c r="K124" s="292">
        <v>151.0</v>
      </c>
      <c r="L124" s="290"/>
      <c r="M124" s="290"/>
      <c r="N124" s="293"/>
      <c r="O124" s="288"/>
      <c r="P124" s="294"/>
      <c r="Q124" s="294"/>
      <c r="R124" s="295"/>
      <c r="S124" s="295"/>
      <c r="T124" s="295"/>
      <c r="U124" s="295"/>
      <c r="V124" s="295"/>
      <c r="W124" s="295"/>
      <c r="X124" s="295"/>
      <c r="Y124" s="295"/>
      <c r="Z124" s="295"/>
      <c r="AA124" s="295"/>
    </row>
    <row r="125">
      <c r="A125" s="296">
        <v>124.0</v>
      </c>
      <c r="B125" s="297">
        <v>42872.0</v>
      </c>
      <c r="C125" s="298"/>
      <c r="D125" s="298" t="s">
        <v>36</v>
      </c>
      <c r="E125" s="298" t="s">
        <v>98</v>
      </c>
      <c r="F125" s="298"/>
      <c r="G125" s="289" t="s">
        <v>46</v>
      </c>
      <c r="H125" s="298" t="s">
        <v>99</v>
      </c>
      <c r="I125" s="299">
        <v>608.0</v>
      </c>
      <c r="J125" s="300">
        <v>9.713455694E9</v>
      </c>
      <c r="K125" s="301">
        <v>101.0</v>
      </c>
      <c r="L125" s="299"/>
      <c r="M125" s="299"/>
      <c r="N125" s="302"/>
      <c r="O125" s="298"/>
      <c r="P125" s="295"/>
      <c r="Q125" s="295"/>
      <c r="R125" s="295"/>
      <c r="S125" s="295"/>
      <c r="T125" s="295"/>
      <c r="U125" s="295"/>
      <c r="V125" s="295"/>
      <c r="W125" s="295"/>
      <c r="X125" s="295"/>
      <c r="Y125" s="295"/>
      <c r="Z125" s="295"/>
      <c r="AA125" s="295"/>
    </row>
    <row r="126">
      <c r="A126" s="286">
        <v>125.0</v>
      </c>
      <c r="B126" s="287">
        <v>42872.0</v>
      </c>
      <c r="C126" s="288"/>
      <c r="D126" s="288" t="s">
        <v>36</v>
      </c>
      <c r="E126" s="288" t="s">
        <v>173</v>
      </c>
      <c r="F126" s="288"/>
      <c r="G126" s="288" t="s">
        <v>46</v>
      </c>
      <c r="H126" s="288" t="s">
        <v>99</v>
      </c>
      <c r="I126" s="290">
        <v>609.0</v>
      </c>
      <c r="J126" s="291">
        <v>9.993917818E9</v>
      </c>
      <c r="K126" s="292">
        <v>50.0</v>
      </c>
      <c r="L126" s="290"/>
      <c r="M126" s="290"/>
      <c r="N126" s="293"/>
      <c r="O126" s="288"/>
      <c r="P126" s="294"/>
      <c r="Q126" s="294"/>
      <c r="R126" s="295"/>
      <c r="S126" s="295"/>
      <c r="T126" s="295"/>
      <c r="U126" s="295"/>
      <c r="V126" s="295"/>
      <c r="W126" s="295"/>
      <c r="X126" s="295"/>
      <c r="Y126" s="295"/>
      <c r="Z126" s="295"/>
      <c r="AA126" s="295"/>
    </row>
    <row r="127">
      <c r="A127" s="296">
        <v>126.0</v>
      </c>
      <c r="B127" s="297">
        <v>42872.0</v>
      </c>
      <c r="C127" s="298"/>
      <c r="D127" s="298" t="s">
        <v>36</v>
      </c>
      <c r="E127" s="298" t="s">
        <v>238</v>
      </c>
      <c r="F127" s="298"/>
      <c r="G127" s="298" t="s">
        <v>46</v>
      </c>
      <c r="H127" s="298" t="s">
        <v>99</v>
      </c>
      <c r="I127" s="299">
        <v>610.0</v>
      </c>
      <c r="J127" s="300">
        <v>9.589424983E9</v>
      </c>
      <c r="K127" s="301">
        <v>101.0</v>
      </c>
      <c r="L127" s="299"/>
      <c r="M127" s="299"/>
      <c r="N127" s="302"/>
      <c r="O127" s="298"/>
      <c r="P127" s="295"/>
      <c r="Q127" s="295"/>
      <c r="R127" s="295"/>
      <c r="S127" s="295"/>
      <c r="T127" s="295"/>
      <c r="U127" s="295"/>
      <c r="V127" s="295"/>
      <c r="W127" s="295"/>
      <c r="X127" s="295"/>
      <c r="Y127" s="295"/>
      <c r="Z127" s="295"/>
      <c r="AA127" s="295"/>
    </row>
    <row r="128">
      <c r="A128" s="286">
        <v>127.0</v>
      </c>
      <c r="B128" s="287">
        <v>42872.0</v>
      </c>
      <c r="C128" s="288"/>
      <c r="D128" s="288" t="s">
        <v>36</v>
      </c>
      <c r="E128" s="288" t="s">
        <v>247</v>
      </c>
      <c r="F128" s="288"/>
      <c r="G128" s="288" t="s">
        <v>46</v>
      </c>
      <c r="H128" s="288" t="s">
        <v>99</v>
      </c>
      <c r="I128" s="290">
        <v>611.0</v>
      </c>
      <c r="J128" s="291">
        <v>9.755611896E9</v>
      </c>
      <c r="K128" s="292">
        <v>51.0</v>
      </c>
      <c r="L128" s="290"/>
      <c r="M128" s="290"/>
      <c r="N128" s="293"/>
      <c r="O128" s="288"/>
      <c r="P128" s="294"/>
      <c r="Q128" s="294"/>
      <c r="R128" s="295"/>
      <c r="S128" s="295"/>
      <c r="T128" s="295"/>
      <c r="U128" s="295"/>
      <c r="V128" s="295"/>
      <c r="W128" s="295"/>
      <c r="X128" s="295"/>
      <c r="Y128" s="295"/>
      <c r="Z128" s="295"/>
      <c r="AA128" s="295"/>
    </row>
    <row r="129">
      <c r="A129" s="296">
        <v>128.0</v>
      </c>
      <c r="B129" s="323">
        <v>42872.0</v>
      </c>
      <c r="C129" s="298"/>
      <c r="D129" s="324" t="s">
        <v>36</v>
      </c>
      <c r="E129" s="324" t="s">
        <v>244</v>
      </c>
      <c r="F129" s="324"/>
      <c r="G129" s="324" t="s">
        <v>46</v>
      </c>
      <c r="H129" s="324" t="s">
        <v>99</v>
      </c>
      <c r="I129" s="325">
        <v>612.0</v>
      </c>
      <c r="J129" s="326">
        <v>9.589162519E9</v>
      </c>
      <c r="K129" s="327">
        <v>50.0</v>
      </c>
      <c r="L129" s="299"/>
      <c r="M129" s="299"/>
      <c r="N129" s="302"/>
      <c r="O129" s="298"/>
      <c r="P129" s="295"/>
      <c r="Q129" s="295"/>
      <c r="R129" s="295"/>
      <c r="S129" s="295"/>
      <c r="T129" s="295"/>
      <c r="U129" s="295"/>
      <c r="V129" s="295"/>
      <c r="W129" s="295"/>
      <c r="X129" s="295"/>
      <c r="Y129" s="295"/>
      <c r="Z129" s="295"/>
      <c r="AA129" s="295"/>
    </row>
    <row r="130">
      <c r="A130" s="286">
        <v>129.0</v>
      </c>
      <c r="B130" s="287">
        <v>42872.0</v>
      </c>
      <c r="C130" s="288"/>
      <c r="D130" s="288" t="s">
        <v>36</v>
      </c>
      <c r="E130" s="288" t="s">
        <v>237</v>
      </c>
      <c r="F130" s="288"/>
      <c r="G130" s="288" t="s">
        <v>46</v>
      </c>
      <c r="H130" s="288" t="s">
        <v>99</v>
      </c>
      <c r="I130" s="290">
        <v>613.0</v>
      </c>
      <c r="J130" s="291">
        <v>9.179696405E9</v>
      </c>
      <c r="K130" s="292">
        <v>201.0</v>
      </c>
      <c r="L130" s="290"/>
      <c r="M130" s="290"/>
      <c r="N130" s="293"/>
      <c r="O130" s="288"/>
      <c r="P130" s="294"/>
      <c r="Q130" s="294"/>
      <c r="R130" s="295"/>
      <c r="S130" s="295"/>
      <c r="T130" s="295"/>
      <c r="U130" s="295"/>
      <c r="V130" s="295"/>
      <c r="W130" s="295"/>
      <c r="X130" s="295"/>
      <c r="Y130" s="295"/>
      <c r="Z130" s="295"/>
      <c r="AA130" s="295"/>
    </row>
    <row r="131">
      <c r="A131" s="296">
        <v>130.0</v>
      </c>
      <c r="B131" s="297">
        <v>42872.0</v>
      </c>
      <c r="C131" s="298"/>
      <c r="D131" s="298" t="s">
        <v>36</v>
      </c>
      <c r="E131" s="298" t="s">
        <v>138</v>
      </c>
      <c r="F131" s="298"/>
      <c r="G131" s="298" t="s">
        <v>46</v>
      </c>
      <c r="H131" s="298" t="s">
        <v>379</v>
      </c>
      <c r="I131" s="299">
        <v>614.0</v>
      </c>
      <c r="J131" s="300">
        <v>7.224029128E9</v>
      </c>
      <c r="K131" s="301">
        <v>51.0</v>
      </c>
      <c r="L131" s="299"/>
      <c r="M131" s="299"/>
      <c r="N131" s="302"/>
      <c r="O131" s="298"/>
      <c r="P131" s="295"/>
      <c r="Q131" s="295"/>
      <c r="R131" s="295"/>
      <c r="S131" s="295"/>
      <c r="T131" s="295"/>
      <c r="U131" s="295"/>
      <c r="V131" s="295"/>
      <c r="W131" s="295"/>
      <c r="X131" s="295"/>
      <c r="Y131" s="295"/>
      <c r="Z131" s="295"/>
      <c r="AA131" s="295"/>
    </row>
    <row r="132">
      <c r="A132" s="286">
        <v>131.0</v>
      </c>
      <c r="B132" s="287">
        <v>42872.0</v>
      </c>
      <c r="C132" s="288"/>
      <c r="D132" s="288" t="s">
        <v>36</v>
      </c>
      <c r="E132" s="288" t="s">
        <v>368</v>
      </c>
      <c r="F132" s="288"/>
      <c r="G132" s="288" t="s">
        <v>46</v>
      </c>
      <c r="H132" s="288" t="s">
        <v>78</v>
      </c>
      <c r="I132" s="290">
        <v>615.0</v>
      </c>
      <c r="J132" s="291"/>
      <c r="K132" s="292">
        <v>100.0</v>
      </c>
      <c r="L132" s="290"/>
      <c r="M132" s="290"/>
      <c r="N132" s="293"/>
      <c r="O132" s="288"/>
      <c r="P132" s="294"/>
      <c r="Q132" s="294"/>
      <c r="R132" s="295"/>
      <c r="S132" s="295"/>
      <c r="T132" s="295"/>
      <c r="U132" s="295"/>
      <c r="V132" s="295"/>
      <c r="W132" s="295"/>
      <c r="X132" s="295"/>
      <c r="Y132" s="295"/>
      <c r="Z132" s="295"/>
      <c r="AA132" s="295"/>
    </row>
    <row r="133">
      <c r="A133" s="296">
        <v>132.0</v>
      </c>
      <c r="B133" s="297">
        <v>42872.0</v>
      </c>
      <c r="C133" s="298"/>
      <c r="D133" s="298" t="s">
        <v>36</v>
      </c>
      <c r="E133" s="298" t="s">
        <v>383</v>
      </c>
      <c r="F133" s="298"/>
      <c r="G133" s="298" t="s">
        <v>46</v>
      </c>
      <c r="H133" s="298" t="s">
        <v>379</v>
      </c>
      <c r="I133" s="299">
        <v>616.0</v>
      </c>
      <c r="J133" s="300">
        <v>9.893275297E9</v>
      </c>
      <c r="K133" s="301">
        <v>100.0</v>
      </c>
      <c r="L133" s="299"/>
      <c r="M133" s="299"/>
      <c r="N133" s="302"/>
      <c r="O133" s="298"/>
      <c r="P133" s="295"/>
      <c r="Q133" s="295"/>
      <c r="R133" s="295"/>
      <c r="S133" s="295"/>
      <c r="T133" s="295"/>
      <c r="U133" s="295"/>
      <c r="V133" s="295"/>
      <c r="W133" s="295"/>
      <c r="X133" s="295"/>
      <c r="Y133" s="295"/>
      <c r="Z133" s="295"/>
      <c r="AA133" s="295"/>
    </row>
    <row r="134">
      <c r="A134" s="286">
        <v>133.0</v>
      </c>
      <c r="B134" s="287">
        <v>42902.0</v>
      </c>
      <c r="C134" s="288"/>
      <c r="D134" s="288" t="s">
        <v>36</v>
      </c>
      <c r="E134" s="288" t="s">
        <v>143</v>
      </c>
      <c r="F134" s="288"/>
      <c r="G134" s="288" t="s">
        <v>46</v>
      </c>
      <c r="H134" s="288"/>
      <c r="I134" s="290">
        <v>617.0</v>
      </c>
      <c r="J134" s="291"/>
      <c r="K134" s="292"/>
      <c r="L134" s="290"/>
      <c r="M134" s="290"/>
      <c r="N134" s="293"/>
      <c r="O134" s="288"/>
      <c r="P134" s="294"/>
      <c r="Q134" s="294"/>
      <c r="R134" s="295"/>
      <c r="S134" s="295"/>
      <c r="T134" s="295"/>
      <c r="U134" s="295"/>
      <c r="V134" s="295"/>
      <c r="W134" s="295"/>
      <c r="X134" s="295"/>
      <c r="Y134" s="295"/>
      <c r="Z134" s="295"/>
      <c r="AA134" s="295"/>
    </row>
    <row r="135">
      <c r="A135" s="296">
        <v>134.0</v>
      </c>
      <c r="B135" s="297">
        <v>42870.0</v>
      </c>
      <c r="C135" s="298"/>
      <c r="D135" s="298" t="s">
        <v>36</v>
      </c>
      <c r="E135" s="298" t="s">
        <v>257</v>
      </c>
      <c r="F135" s="298"/>
      <c r="G135" s="298" t="s">
        <v>46</v>
      </c>
      <c r="H135" s="298" t="s">
        <v>99</v>
      </c>
      <c r="I135" s="299">
        <v>651.0</v>
      </c>
      <c r="J135" s="300"/>
      <c r="K135" s="301">
        <v>50.0</v>
      </c>
      <c r="L135" s="299"/>
      <c r="M135" s="299"/>
      <c r="N135" s="302"/>
      <c r="O135" s="298"/>
      <c r="P135" s="295"/>
      <c r="Q135" s="295"/>
      <c r="R135" s="295"/>
      <c r="S135" s="295"/>
      <c r="T135" s="295"/>
      <c r="U135" s="295"/>
      <c r="V135" s="295"/>
      <c r="W135" s="295"/>
      <c r="X135" s="295"/>
      <c r="Y135" s="295"/>
      <c r="Z135" s="295"/>
      <c r="AA135" s="295"/>
    </row>
    <row r="136">
      <c r="A136" s="286">
        <v>135.0</v>
      </c>
      <c r="B136" s="287">
        <v>42870.0</v>
      </c>
      <c r="C136" s="288"/>
      <c r="D136" s="288" t="s">
        <v>36</v>
      </c>
      <c r="E136" s="288" t="s">
        <v>265</v>
      </c>
      <c r="F136" s="288"/>
      <c r="G136" s="288" t="s">
        <v>46</v>
      </c>
      <c r="H136" s="288" t="s">
        <v>99</v>
      </c>
      <c r="I136" s="290">
        <v>652.0</v>
      </c>
      <c r="J136" s="291">
        <v>8.717993299E9</v>
      </c>
      <c r="K136" s="292">
        <v>151.0</v>
      </c>
      <c r="L136" s="290"/>
      <c r="M136" s="290"/>
      <c r="N136" s="293"/>
      <c r="O136" s="288"/>
      <c r="P136" s="294"/>
      <c r="Q136" s="294"/>
      <c r="R136" s="295"/>
      <c r="S136" s="295"/>
      <c r="T136" s="295"/>
      <c r="U136" s="295"/>
      <c r="V136" s="295"/>
      <c r="W136" s="295"/>
      <c r="X136" s="295"/>
      <c r="Y136" s="295"/>
      <c r="Z136" s="295"/>
      <c r="AA136" s="295"/>
    </row>
    <row r="137">
      <c r="A137" s="296">
        <v>136.0</v>
      </c>
      <c r="B137" s="305">
        <v>42871.0</v>
      </c>
      <c r="C137" s="298"/>
      <c r="D137" s="298" t="s">
        <v>36</v>
      </c>
      <c r="E137" s="298" t="s">
        <v>255</v>
      </c>
      <c r="F137" s="298"/>
      <c r="G137" s="298" t="s">
        <v>46</v>
      </c>
      <c r="H137" s="298" t="s">
        <v>99</v>
      </c>
      <c r="I137" s="299">
        <v>653.0</v>
      </c>
      <c r="J137" s="300"/>
      <c r="K137" s="301">
        <v>50.0</v>
      </c>
      <c r="L137" s="299"/>
      <c r="M137" s="299"/>
      <c r="N137" s="302"/>
      <c r="O137" s="298"/>
      <c r="P137" s="295"/>
      <c r="Q137" s="295"/>
      <c r="R137" s="295"/>
      <c r="S137" s="295"/>
      <c r="T137" s="295"/>
      <c r="U137" s="295"/>
      <c r="V137" s="295"/>
      <c r="W137" s="295"/>
      <c r="X137" s="295"/>
      <c r="Y137" s="295"/>
      <c r="Z137" s="295"/>
      <c r="AA137" s="295"/>
    </row>
    <row r="138">
      <c r="A138" s="286">
        <v>137.0</v>
      </c>
      <c r="B138" s="287">
        <v>42871.0</v>
      </c>
      <c r="C138" s="288"/>
      <c r="D138" s="288" t="s">
        <v>36</v>
      </c>
      <c r="E138" s="288" t="s">
        <v>259</v>
      </c>
      <c r="F138" s="288"/>
      <c r="G138" s="288" t="s">
        <v>46</v>
      </c>
      <c r="H138" s="288" t="s">
        <v>99</v>
      </c>
      <c r="I138" s="290">
        <v>654.0</v>
      </c>
      <c r="J138" s="291"/>
      <c r="K138" s="292">
        <v>50.0</v>
      </c>
      <c r="L138" s="290"/>
      <c r="M138" s="290"/>
      <c r="N138" s="293"/>
      <c r="O138" s="288"/>
      <c r="P138" s="294"/>
      <c r="Q138" s="294"/>
      <c r="R138" s="295"/>
      <c r="S138" s="295"/>
      <c r="T138" s="295"/>
      <c r="U138" s="295"/>
      <c r="V138" s="295"/>
      <c r="W138" s="295"/>
      <c r="X138" s="295"/>
      <c r="Y138" s="295"/>
      <c r="Z138" s="295"/>
      <c r="AA138" s="295"/>
    </row>
    <row r="139">
      <c r="A139" s="296">
        <v>138.0</v>
      </c>
      <c r="B139" s="297">
        <v>42871.0</v>
      </c>
      <c r="C139" s="298"/>
      <c r="D139" s="298" t="s">
        <v>36</v>
      </c>
      <c r="E139" s="298" t="s">
        <v>251</v>
      </c>
      <c r="F139" s="298"/>
      <c r="G139" s="298" t="s">
        <v>46</v>
      </c>
      <c r="H139" s="298" t="s">
        <v>99</v>
      </c>
      <c r="I139" s="299">
        <v>655.0</v>
      </c>
      <c r="J139" s="300">
        <v>9.993900096E9</v>
      </c>
      <c r="K139" s="301">
        <v>50.0</v>
      </c>
      <c r="L139" s="299"/>
      <c r="M139" s="299"/>
      <c r="N139" s="302"/>
      <c r="O139" s="298"/>
      <c r="P139" s="295"/>
      <c r="Q139" s="295"/>
      <c r="R139" s="295"/>
      <c r="S139" s="295"/>
      <c r="T139" s="295"/>
      <c r="U139" s="295"/>
      <c r="V139" s="295"/>
      <c r="W139" s="295"/>
      <c r="X139" s="295"/>
      <c r="Y139" s="295"/>
      <c r="Z139" s="295"/>
      <c r="AA139" s="295"/>
    </row>
    <row r="140">
      <c r="A140" s="286">
        <v>139.0</v>
      </c>
      <c r="B140" s="287">
        <v>42871.0</v>
      </c>
      <c r="C140" s="288"/>
      <c r="D140" s="288" t="s">
        <v>36</v>
      </c>
      <c r="E140" s="288" t="s">
        <v>262</v>
      </c>
      <c r="F140" s="288"/>
      <c r="G140" s="288" t="s">
        <v>46</v>
      </c>
      <c r="H140" s="288" t="s">
        <v>99</v>
      </c>
      <c r="I140" s="290">
        <v>656.0</v>
      </c>
      <c r="J140" s="291"/>
      <c r="K140" s="292">
        <v>51.0</v>
      </c>
      <c r="L140" s="290"/>
      <c r="M140" s="290"/>
      <c r="N140" s="293"/>
      <c r="O140" s="288"/>
      <c r="P140" s="294"/>
      <c r="Q140" s="294"/>
      <c r="R140" s="295"/>
      <c r="S140" s="295"/>
      <c r="T140" s="295"/>
      <c r="U140" s="295"/>
      <c r="V140" s="295"/>
      <c r="W140" s="295"/>
      <c r="X140" s="295"/>
      <c r="Y140" s="295"/>
      <c r="Z140" s="295"/>
      <c r="AA140" s="295"/>
    </row>
    <row r="141">
      <c r="A141" s="296">
        <v>140.0</v>
      </c>
      <c r="B141" s="297">
        <v>42874.0</v>
      </c>
      <c r="C141" s="298"/>
      <c r="D141" s="298" t="s">
        <v>36</v>
      </c>
      <c r="E141" s="298" t="s">
        <v>240</v>
      </c>
      <c r="F141" s="298"/>
      <c r="G141" s="298" t="s">
        <v>46</v>
      </c>
      <c r="H141" s="298" t="s">
        <v>99</v>
      </c>
      <c r="I141" s="299">
        <v>657.0</v>
      </c>
      <c r="J141" s="300"/>
      <c r="K141" s="301">
        <v>50.0</v>
      </c>
      <c r="L141" s="299"/>
      <c r="M141" s="299"/>
      <c r="N141" s="302"/>
      <c r="O141" s="298"/>
      <c r="P141" s="295"/>
      <c r="Q141" s="295"/>
      <c r="R141" s="295"/>
      <c r="S141" s="295"/>
      <c r="T141" s="295"/>
      <c r="U141" s="295"/>
      <c r="V141" s="295"/>
      <c r="W141" s="295"/>
      <c r="X141" s="295"/>
      <c r="Y141" s="295"/>
      <c r="Z141" s="295"/>
      <c r="AA141" s="295"/>
    </row>
    <row r="142">
      <c r="A142" s="286">
        <v>141.0</v>
      </c>
      <c r="B142" s="287">
        <v>42874.0</v>
      </c>
      <c r="C142" s="288"/>
      <c r="D142" s="288" t="s">
        <v>36</v>
      </c>
      <c r="E142" s="288" t="s">
        <v>218</v>
      </c>
      <c r="F142" s="288"/>
      <c r="G142" s="288" t="s">
        <v>46</v>
      </c>
      <c r="H142" s="288" t="s">
        <v>99</v>
      </c>
      <c r="I142" s="290">
        <v>658.0</v>
      </c>
      <c r="J142" s="291">
        <v>9.752140132E9</v>
      </c>
      <c r="K142" s="292">
        <v>51.0</v>
      </c>
      <c r="L142" s="290"/>
      <c r="M142" s="290"/>
      <c r="N142" s="293"/>
      <c r="O142" s="288"/>
      <c r="P142" s="294"/>
      <c r="Q142" s="294"/>
      <c r="R142" s="295"/>
      <c r="S142" s="295"/>
      <c r="T142" s="295"/>
      <c r="U142" s="295"/>
      <c r="V142" s="295"/>
      <c r="W142" s="295"/>
      <c r="X142" s="295"/>
      <c r="Y142" s="295"/>
      <c r="Z142" s="295"/>
      <c r="AA142" s="295"/>
    </row>
    <row r="143">
      <c r="A143" s="296">
        <v>142.0</v>
      </c>
      <c r="B143" s="297">
        <v>42874.0</v>
      </c>
      <c r="C143" s="298"/>
      <c r="D143" s="298" t="s">
        <v>36</v>
      </c>
      <c r="E143" s="298" t="s">
        <v>256</v>
      </c>
      <c r="F143" s="298"/>
      <c r="G143" s="298" t="s">
        <v>46</v>
      </c>
      <c r="H143" s="298" t="s">
        <v>99</v>
      </c>
      <c r="I143" s="299">
        <v>659.0</v>
      </c>
      <c r="J143" s="300">
        <v>9.575449997E9</v>
      </c>
      <c r="K143" s="301">
        <v>50.0</v>
      </c>
      <c r="L143" s="299"/>
      <c r="M143" s="299"/>
      <c r="N143" s="302"/>
      <c r="O143" s="298"/>
      <c r="P143" s="295"/>
      <c r="Q143" s="295"/>
      <c r="R143" s="295"/>
      <c r="S143" s="295"/>
      <c r="T143" s="295"/>
      <c r="U143" s="295"/>
      <c r="V143" s="295"/>
      <c r="W143" s="295"/>
      <c r="X143" s="295"/>
      <c r="Y143" s="295"/>
      <c r="Z143" s="295"/>
      <c r="AA143" s="295"/>
    </row>
    <row r="144">
      <c r="A144" s="286">
        <v>143.0</v>
      </c>
      <c r="B144" s="287">
        <v>42874.0</v>
      </c>
      <c r="C144" s="288"/>
      <c r="D144" s="288" t="s">
        <v>36</v>
      </c>
      <c r="E144" s="288" t="s">
        <v>242</v>
      </c>
      <c r="F144" s="288"/>
      <c r="G144" s="288" t="s">
        <v>46</v>
      </c>
      <c r="H144" s="288" t="s">
        <v>99</v>
      </c>
      <c r="I144" s="290">
        <v>660.0</v>
      </c>
      <c r="J144" s="291">
        <v>8.358889538E9</v>
      </c>
      <c r="K144" s="292">
        <v>50.0</v>
      </c>
      <c r="L144" s="290"/>
      <c r="M144" s="290"/>
      <c r="N144" s="293"/>
      <c r="O144" s="288"/>
      <c r="P144" s="294"/>
      <c r="Q144" s="294"/>
      <c r="R144" s="295"/>
      <c r="S144" s="295"/>
      <c r="T144" s="295"/>
      <c r="U144" s="295"/>
      <c r="V144" s="295"/>
      <c r="W144" s="295"/>
      <c r="X144" s="295"/>
      <c r="Y144" s="295"/>
      <c r="Z144" s="295"/>
      <c r="AA144" s="295"/>
    </row>
    <row r="145">
      <c r="A145" s="296">
        <v>144.0</v>
      </c>
      <c r="B145" s="305">
        <v>42875.0</v>
      </c>
      <c r="C145" s="298"/>
      <c r="D145" s="298" t="s">
        <v>36</v>
      </c>
      <c r="E145" s="298" t="s">
        <v>307</v>
      </c>
      <c r="F145" s="298"/>
      <c r="G145" s="298" t="s">
        <v>46</v>
      </c>
      <c r="H145" s="298" t="s">
        <v>309</v>
      </c>
      <c r="I145" s="299">
        <v>676.0</v>
      </c>
      <c r="J145" s="300">
        <v>7.354711331E9</v>
      </c>
      <c r="K145" s="301">
        <v>151.0</v>
      </c>
      <c r="L145" s="299"/>
      <c r="M145" s="299"/>
      <c r="N145" s="302"/>
      <c r="O145" s="298"/>
      <c r="P145" s="295"/>
      <c r="Q145" s="295"/>
      <c r="R145" s="295"/>
      <c r="S145" s="295"/>
      <c r="T145" s="295"/>
      <c r="U145" s="295"/>
      <c r="V145" s="295"/>
      <c r="W145" s="295"/>
      <c r="X145" s="295"/>
      <c r="Y145" s="295"/>
      <c r="Z145" s="295"/>
      <c r="AA145" s="295"/>
    </row>
    <row r="146">
      <c r="A146" s="286">
        <v>145.0</v>
      </c>
      <c r="B146" s="287">
        <v>42875.0</v>
      </c>
      <c r="C146" s="288"/>
      <c r="D146" s="288" t="s">
        <v>36</v>
      </c>
      <c r="E146" s="288" t="s">
        <v>313</v>
      </c>
      <c r="F146" s="288"/>
      <c r="G146" s="288" t="s">
        <v>46</v>
      </c>
      <c r="H146" s="288" t="s">
        <v>309</v>
      </c>
      <c r="I146" s="290">
        <v>677.0</v>
      </c>
      <c r="J146" s="291">
        <v>8.458981456E9</v>
      </c>
      <c r="K146" s="292">
        <v>21.0</v>
      </c>
      <c r="L146" s="290"/>
      <c r="M146" s="290"/>
      <c r="N146" s="293"/>
      <c r="O146" s="288"/>
      <c r="P146" s="294"/>
      <c r="Q146" s="294"/>
      <c r="R146" s="295"/>
      <c r="S146" s="295"/>
      <c r="T146" s="295"/>
      <c r="U146" s="295"/>
      <c r="V146" s="295"/>
      <c r="W146" s="295"/>
      <c r="X146" s="295"/>
      <c r="Y146" s="295"/>
      <c r="Z146" s="295"/>
      <c r="AA146" s="295"/>
    </row>
    <row r="147">
      <c r="A147" s="296">
        <v>146.0</v>
      </c>
      <c r="B147" s="297">
        <v>42875.0</v>
      </c>
      <c r="C147" s="298"/>
      <c r="D147" s="298" t="s">
        <v>36</v>
      </c>
      <c r="E147" s="298" t="s">
        <v>310</v>
      </c>
      <c r="F147" s="298"/>
      <c r="G147" s="298" t="s">
        <v>46</v>
      </c>
      <c r="H147" s="298" t="s">
        <v>309</v>
      </c>
      <c r="I147" s="299">
        <v>678.0</v>
      </c>
      <c r="J147" s="300">
        <v>7.049625602E9</v>
      </c>
      <c r="K147" s="301">
        <v>25.0</v>
      </c>
      <c r="L147" s="299"/>
      <c r="M147" s="299"/>
      <c r="N147" s="302"/>
      <c r="O147" s="298"/>
      <c r="P147" s="295"/>
      <c r="Q147" s="295"/>
      <c r="R147" s="295"/>
      <c r="S147" s="295"/>
      <c r="T147" s="295"/>
      <c r="U147" s="295"/>
      <c r="V147" s="295"/>
      <c r="W147" s="295"/>
      <c r="X147" s="295"/>
      <c r="Y147" s="295"/>
      <c r="Z147" s="295"/>
      <c r="AA147" s="295"/>
    </row>
    <row r="148">
      <c r="A148" s="286">
        <v>147.0</v>
      </c>
      <c r="B148" s="287">
        <v>42875.0</v>
      </c>
      <c r="C148" s="288"/>
      <c r="D148" s="288" t="s">
        <v>36</v>
      </c>
      <c r="E148" s="288" t="s">
        <v>314</v>
      </c>
      <c r="F148" s="288"/>
      <c r="G148" s="288" t="s">
        <v>46</v>
      </c>
      <c r="H148" s="288" t="s">
        <v>309</v>
      </c>
      <c r="I148" s="290">
        <v>679.0</v>
      </c>
      <c r="J148" s="291">
        <v>9.893938292E9</v>
      </c>
      <c r="K148" s="292">
        <v>50.0</v>
      </c>
      <c r="L148" s="290"/>
      <c r="M148" s="290"/>
      <c r="N148" s="293"/>
      <c r="O148" s="288"/>
      <c r="P148" s="294"/>
      <c r="Q148" s="294"/>
      <c r="R148" s="295"/>
      <c r="S148" s="295"/>
      <c r="T148" s="295"/>
      <c r="U148" s="295"/>
      <c r="V148" s="295"/>
      <c r="W148" s="295"/>
      <c r="X148" s="295"/>
      <c r="Y148" s="295"/>
      <c r="Z148" s="295"/>
      <c r="AA148" s="295"/>
    </row>
    <row r="149">
      <c r="A149" s="296">
        <v>148.0</v>
      </c>
      <c r="B149" s="297">
        <v>42875.0</v>
      </c>
      <c r="C149" s="298"/>
      <c r="D149" s="298" t="s">
        <v>36</v>
      </c>
      <c r="E149" s="298" t="s">
        <v>317</v>
      </c>
      <c r="F149" s="298"/>
      <c r="G149" s="298" t="s">
        <v>46</v>
      </c>
      <c r="H149" s="298" t="s">
        <v>309</v>
      </c>
      <c r="I149" s="299">
        <v>680.0</v>
      </c>
      <c r="J149" s="300">
        <v>9.669225734E9</v>
      </c>
      <c r="K149" s="301">
        <v>51.0</v>
      </c>
      <c r="L149" s="299"/>
      <c r="M149" s="299"/>
      <c r="N149" s="302"/>
      <c r="O149" s="298"/>
      <c r="P149" s="295"/>
      <c r="Q149" s="295"/>
      <c r="R149" s="295"/>
      <c r="S149" s="295"/>
      <c r="T149" s="295"/>
      <c r="U149" s="295"/>
      <c r="V149" s="295"/>
      <c r="W149" s="295"/>
      <c r="X149" s="295"/>
      <c r="Y149" s="295"/>
      <c r="Z149" s="295"/>
      <c r="AA149" s="295"/>
    </row>
    <row r="150">
      <c r="A150" s="286">
        <v>149.0</v>
      </c>
      <c r="B150" s="287">
        <v>42875.0</v>
      </c>
      <c r="C150" s="288"/>
      <c r="D150" s="288" t="s">
        <v>36</v>
      </c>
      <c r="E150" s="288" t="s">
        <v>325</v>
      </c>
      <c r="F150" s="288"/>
      <c r="G150" s="288" t="s">
        <v>46</v>
      </c>
      <c r="H150" s="288" t="s">
        <v>309</v>
      </c>
      <c r="I150" s="290">
        <v>681.0</v>
      </c>
      <c r="J150" s="291"/>
      <c r="K150" s="292">
        <v>25.0</v>
      </c>
      <c r="L150" s="290"/>
      <c r="M150" s="290"/>
      <c r="N150" s="293"/>
      <c r="O150" s="288"/>
      <c r="P150" s="294"/>
      <c r="Q150" s="294"/>
      <c r="R150" s="295"/>
      <c r="S150" s="295"/>
      <c r="T150" s="295"/>
      <c r="U150" s="295"/>
      <c r="V150" s="295"/>
      <c r="W150" s="295"/>
      <c r="X150" s="295"/>
      <c r="Y150" s="295"/>
      <c r="Z150" s="295"/>
      <c r="AA150" s="295"/>
    </row>
    <row r="151">
      <c r="A151" s="296">
        <v>150.0</v>
      </c>
      <c r="B151" s="297">
        <v>42875.0</v>
      </c>
      <c r="C151" s="298"/>
      <c r="D151" s="298" t="s">
        <v>36</v>
      </c>
      <c r="E151" s="298" t="s">
        <v>320</v>
      </c>
      <c r="F151" s="298"/>
      <c r="G151" s="298" t="s">
        <v>46</v>
      </c>
      <c r="H151" s="298" t="s">
        <v>309</v>
      </c>
      <c r="I151" s="299">
        <v>682.0</v>
      </c>
      <c r="J151" s="300">
        <v>9.669241765E9</v>
      </c>
      <c r="K151" s="301">
        <v>50.0</v>
      </c>
      <c r="L151" s="299"/>
      <c r="M151" s="299"/>
      <c r="N151" s="302"/>
      <c r="O151" s="298"/>
      <c r="P151" s="295"/>
      <c r="Q151" s="295"/>
      <c r="R151" s="295"/>
      <c r="S151" s="295"/>
      <c r="T151" s="295"/>
      <c r="U151" s="295"/>
      <c r="V151" s="295"/>
      <c r="W151" s="295"/>
      <c r="X151" s="295"/>
      <c r="Y151" s="295"/>
      <c r="Z151" s="295"/>
      <c r="AA151" s="295"/>
    </row>
    <row r="152">
      <c r="A152" s="286">
        <v>151.0</v>
      </c>
      <c r="B152" s="287">
        <v>42875.0</v>
      </c>
      <c r="C152" s="288"/>
      <c r="D152" s="288" t="s">
        <v>36</v>
      </c>
      <c r="E152" s="288" t="s">
        <v>327</v>
      </c>
      <c r="F152" s="288"/>
      <c r="G152" s="288" t="s">
        <v>46</v>
      </c>
      <c r="H152" s="288" t="s">
        <v>309</v>
      </c>
      <c r="I152" s="290">
        <v>683.0</v>
      </c>
      <c r="J152" s="291"/>
      <c r="K152" s="292">
        <v>51.0</v>
      </c>
      <c r="L152" s="290"/>
      <c r="M152" s="290"/>
      <c r="N152" s="293"/>
      <c r="O152" s="288"/>
      <c r="P152" s="294"/>
      <c r="Q152" s="294"/>
      <c r="R152" s="295"/>
      <c r="S152" s="295"/>
      <c r="T152" s="295"/>
      <c r="U152" s="295"/>
      <c r="V152" s="295"/>
      <c r="W152" s="295"/>
      <c r="X152" s="295"/>
      <c r="Y152" s="295"/>
      <c r="Z152" s="295"/>
      <c r="AA152" s="295"/>
    </row>
    <row r="153">
      <c r="A153" s="296">
        <v>152.0</v>
      </c>
      <c r="B153" s="305">
        <v>42875.0</v>
      </c>
      <c r="C153" s="298"/>
      <c r="D153" s="298" t="s">
        <v>36</v>
      </c>
      <c r="E153" s="298" t="s">
        <v>321</v>
      </c>
      <c r="F153" s="298"/>
      <c r="G153" s="298" t="s">
        <v>46</v>
      </c>
      <c r="H153" s="298" t="s">
        <v>309</v>
      </c>
      <c r="I153" s="299">
        <v>684.0</v>
      </c>
      <c r="J153" s="300"/>
      <c r="K153" s="301">
        <v>51.0</v>
      </c>
      <c r="L153" s="299"/>
      <c r="M153" s="299"/>
      <c r="N153" s="302"/>
      <c r="O153" s="298"/>
      <c r="P153" s="295"/>
      <c r="Q153" s="295"/>
      <c r="R153" s="295"/>
      <c r="S153" s="295"/>
      <c r="T153" s="295"/>
      <c r="U153" s="295"/>
      <c r="V153" s="295"/>
      <c r="W153" s="295"/>
      <c r="X153" s="295"/>
      <c r="Y153" s="295"/>
      <c r="Z153" s="295"/>
      <c r="AA153" s="295"/>
    </row>
    <row r="154">
      <c r="A154" s="286">
        <v>153.0</v>
      </c>
      <c r="B154" s="287">
        <v>42875.0</v>
      </c>
      <c r="C154" s="288"/>
      <c r="D154" s="288" t="s">
        <v>36</v>
      </c>
      <c r="E154" s="288" t="s">
        <v>323</v>
      </c>
      <c r="F154" s="288"/>
      <c r="G154" s="288" t="s">
        <v>46</v>
      </c>
      <c r="H154" s="288" t="s">
        <v>309</v>
      </c>
      <c r="I154" s="290">
        <v>685.0</v>
      </c>
      <c r="J154" s="291"/>
      <c r="K154" s="292">
        <v>20.0</v>
      </c>
      <c r="L154" s="290"/>
      <c r="M154" s="290"/>
      <c r="N154" s="293"/>
      <c r="O154" s="288"/>
      <c r="P154" s="294"/>
      <c r="Q154" s="294"/>
      <c r="R154" s="295"/>
      <c r="S154" s="295"/>
      <c r="T154" s="295"/>
      <c r="U154" s="295"/>
      <c r="V154" s="295"/>
      <c r="W154" s="295"/>
      <c r="X154" s="295"/>
      <c r="Y154" s="295"/>
      <c r="Z154" s="295"/>
      <c r="AA154" s="295"/>
    </row>
    <row r="155">
      <c r="A155" s="296">
        <v>154.0</v>
      </c>
      <c r="B155" s="297">
        <v>42875.0</v>
      </c>
      <c r="C155" s="298"/>
      <c r="D155" s="298" t="s">
        <v>36</v>
      </c>
      <c r="E155" s="298" t="s">
        <v>312</v>
      </c>
      <c r="F155" s="298"/>
      <c r="G155" s="298" t="s">
        <v>46</v>
      </c>
      <c r="H155" s="298" t="s">
        <v>309</v>
      </c>
      <c r="I155" s="299">
        <v>686.0</v>
      </c>
      <c r="J155" s="300">
        <v>9.174758475E9</v>
      </c>
      <c r="K155" s="301">
        <v>101.0</v>
      </c>
      <c r="L155" s="299"/>
      <c r="M155" s="299"/>
      <c r="N155" s="302"/>
      <c r="O155" s="298"/>
      <c r="P155" s="295"/>
      <c r="Q155" s="295"/>
      <c r="R155" s="295"/>
      <c r="S155" s="295"/>
      <c r="T155" s="295"/>
      <c r="U155" s="295"/>
      <c r="V155" s="295"/>
      <c r="W155" s="295"/>
      <c r="X155" s="295"/>
      <c r="Y155" s="295"/>
      <c r="Z155" s="295"/>
      <c r="AA155" s="295"/>
    </row>
    <row r="156">
      <c r="A156" s="286">
        <v>155.0</v>
      </c>
      <c r="B156" s="287">
        <v>42868.0</v>
      </c>
      <c r="C156" s="288"/>
      <c r="D156" s="288" t="s">
        <v>36</v>
      </c>
      <c r="E156" s="288" t="s">
        <v>362</v>
      </c>
      <c r="F156" s="288"/>
      <c r="G156" s="288" t="s">
        <v>46</v>
      </c>
      <c r="H156" s="288" t="s">
        <v>123</v>
      </c>
      <c r="I156" s="290">
        <v>701.0</v>
      </c>
      <c r="J156" s="291">
        <v>9.98127377E9</v>
      </c>
      <c r="K156" s="292">
        <v>101.0</v>
      </c>
      <c r="L156" s="290"/>
      <c r="M156" s="290"/>
      <c r="N156" s="293"/>
      <c r="O156" s="288"/>
      <c r="P156" s="294"/>
      <c r="Q156" s="294"/>
      <c r="R156" s="295"/>
      <c r="S156" s="295"/>
      <c r="T156" s="295"/>
      <c r="U156" s="295"/>
      <c r="V156" s="295"/>
      <c r="W156" s="295"/>
      <c r="X156" s="295"/>
      <c r="Y156" s="295"/>
      <c r="Z156" s="295"/>
      <c r="AA156" s="295"/>
    </row>
    <row r="157">
      <c r="A157" s="296">
        <v>156.0</v>
      </c>
      <c r="B157" s="297">
        <v>42868.0</v>
      </c>
      <c r="C157" s="298"/>
      <c r="D157" s="298" t="s">
        <v>36</v>
      </c>
      <c r="E157" s="298" t="s">
        <v>212</v>
      </c>
      <c r="F157" s="298"/>
      <c r="G157" s="298" t="s">
        <v>46</v>
      </c>
      <c r="H157" s="298" t="s">
        <v>123</v>
      </c>
      <c r="I157" s="299">
        <v>702.0</v>
      </c>
      <c r="J157" s="300"/>
      <c r="K157" s="301">
        <v>101.0</v>
      </c>
      <c r="L157" s="299"/>
      <c r="M157" s="299"/>
      <c r="N157" s="302"/>
      <c r="O157" s="298"/>
      <c r="P157" s="295"/>
      <c r="Q157" s="295"/>
      <c r="R157" s="295"/>
      <c r="S157" s="295"/>
      <c r="T157" s="295"/>
      <c r="U157" s="295"/>
      <c r="V157" s="295"/>
      <c r="W157" s="295"/>
      <c r="X157" s="295"/>
      <c r="Y157" s="295"/>
      <c r="Z157" s="295"/>
      <c r="AA157" s="295"/>
    </row>
    <row r="158">
      <c r="A158" s="286">
        <v>157.0</v>
      </c>
      <c r="B158" s="287">
        <v>42868.0</v>
      </c>
      <c r="C158" s="288"/>
      <c r="D158" s="288" t="s">
        <v>36</v>
      </c>
      <c r="E158" s="288" t="s">
        <v>218</v>
      </c>
      <c r="F158" s="288"/>
      <c r="G158" s="288" t="s">
        <v>46</v>
      </c>
      <c r="H158" s="288" t="s">
        <v>123</v>
      </c>
      <c r="I158" s="290">
        <v>703.0</v>
      </c>
      <c r="J158" s="291">
        <v>8.878020239E9</v>
      </c>
      <c r="K158" s="292">
        <v>101.0</v>
      </c>
      <c r="L158" s="290"/>
      <c r="M158" s="290"/>
      <c r="N158" s="293"/>
      <c r="O158" s="288"/>
      <c r="P158" s="294"/>
      <c r="Q158" s="294"/>
      <c r="R158" s="295"/>
      <c r="S158" s="295"/>
      <c r="T158" s="295"/>
      <c r="U158" s="295"/>
      <c r="V158" s="295"/>
      <c r="W158" s="295"/>
      <c r="X158" s="295"/>
      <c r="Y158" s="295"/>
      <c r="Z158" s="295"/>
      <c r="AA158" s="295"/>
    </row>
    <row r="159">
      <c r="A159" s="296">
        <v>158.0</v>
      </c>
      <c r="B159" s="297">
        <v>42869.0</v>
      </c>
      <c r="C159" s="298"/>
      <c r="D159" s="298" t="s">
        <v>36</v>
      </c>
      <c r="E159" s="298" t="s">
        <v>377</v>
      </c>
      <c r="F159" s="298"/>
      <c r="G159" s="298" t="s">
        <v>46</v>
      </c>
      <c r="H159" s="298" t="s">
        <v>123</v>
      </c>
      <c r="I159" s="299">
        <v>704.0</v>
      </c>
      <c r="J159" s="300">
        <v>9.589943195E9</v>
      </c>
      <c r="K159" s="301">
        <v>51.0</v>
      </c>
      <c r="L159" s="299"/>
      <c r="M159" s="299"/>
      <c r="N159" s="302"/>
      <c r="O159" s="298"/>
      <c r="P159" s="295"/>
      <c r="Q159" s="295"/>
      <c r="R159" s="295"/>
      <c r="S159" s="295"/>
      <c r="T159" s="295"/>
      <c r="U159" s="295"/>
      <c r="V159" s="295"/>
      <c r="W159" s="295"/>
      <c r="X159" s="295"/>
      <c r="Y159" s="295"/>
      <c r="Z159" s="295"/>
      <c r="AA159" s="295"/>
    </row>
    <row r="160">
      <c r="A160" s="286">
        <v>159.0</v>
      </c>
      <c r="B160" s="287">
        <v>42869.0</v>
      </c>
      <c r="C160" s="288"/>
      <c r="D160" s="288" t="s">
        <v>36</v>
      </c>
      <c r="E160" s="288" t="s">
        <v>215</v>
      </c>
      <c r="F160" s="288"/>
      <c r="G160" s="288" t="s">
        <v>46</v>
      </c>
      <c r="H160" s="288" t="s">
        <v>123</v>
      </c>
      <c r="I160" s="290">
        <v>705.0</v>
      </c>
      <c r="J160" s="291">
        <v>8.819842648E9</v>
      </c>
      <c r="K160" s="292">
        <v>51.0</v>
      </c>
      <c r="L160" s="290"/>
      <c r="M160" s="290"/>
      <c r="N160" s="293"/>
      <c r="O160" s="288"/>
      <c r="P160" s="294"/>
      <c r="Q160" s="294"/>
      <c r="R160" s="295"/>
      <c r="S160" s="295"/>
      <c r="T160" s="295"/>
      <c r="U160" s="295"/>
      <c r="V160" s="295"/>
      <c r="W160" s="295"/>
      <c r="X160" s="295"/>
      <c r="Y160" s="295"/>
      <c r="Z160" s="295"/>
      <c r="AA160" s="295"/>
    </row>
    <row r="161">
      <c r="A161" s="296">
        <v>160.0</v>
      </c>
      <c r="B161" s="305">
        <v>42870.0</v>
      </c>
      <c r="C161" s="298"/>
      <c r="D161" s="298" t="s">
        <v>36</v>
      </c>
      <c r="E161" s="298" t="s">
        <v>236</v>
      </c>
      <c r="F161" s="298"/>
      <c r="G161" s="298" t="s">
        <v>46</v>
      </c>
      <c r="H161" s="298" t="s">
        <v>123</v>
      </c>
      <c r="I161" s="299">
        <v>706.0</v>
      </c>
      <c r="J161" s="300"/>
      <c r="K161" s="301">
        <v>51.0</v>
      </c>
      <c r="L161" s="299"/>
      <c r="M161" s="299"/>
      <c r="N161" s="302"/>
      <c r="O161" s="298"/>
      <c r="P161" s="295"/>
      <c r="Q161" s="295"/>
      <c r="R161" s="295"/>
      <c r="S161" s="295"/>
      <c r="T161" s="295"/>
      <c r="U161" s="295"/>
      <c r="V161" s="295"/>
      <c r="W161" s="295"/>
      <c r="X161" s="295"/>
      <c r="Y161" s="295"/>
      <c r="Z161" s="295"/>
      <c r="AA161" s="295"/>
    </row>
    <row r="162">
      <c r="A162" s="286">
        <v>161.0</v>
      </c>
      <c r="B162" s="287">
        <v>42870.0</v>
      </c>
      <c r="C162" s="288"/>
      <c r="D162" s="288" t="s">
        <v>36</v>
      </c>
      <c r="E162" s="288" t="s">
        <v>189</v>
      </c>
      <c r="F162" s="288"/>
      <c r="G162" s="288" t="s">
        <v>46</v>
      </c>
      <c r="H162" s="288" t="s">
        <v>123</v>
      </c>
      <c r="I162" s="290">
        <v>707.0</v>
      </c>
      <c r="J162" s="291">
        <v>9.977809287E9</v>
      </c>
      <c r="K162" s="292">
        <v>100.0</v>
      </c>
      <c r="L162" s="290"/>
      <c r="M162" s="290"/>
      <c r="N162" s="293"/>
      <c r="O162" s="288"/>
      <c r="P162" s="294"/>
      <c r="Q162" s="294"/>
      <c r="R162" s="295"/>
      <c r="S162" s="295"/>
      <c r="T162" s="295"/>
      <c r="U162" s="295"/>
      <c r="V162" s="295"/>
      <c r="W162" s="295"/>
      <c r="X162" s="295"/>
      <c r="Y162" s="295"/>
      <c r="Z162" s="295"/>
      <c r="AA162" s="295"/>
    </row>
    <row r="163">
      <c r="A163" s="296">
        <v>162.0</v>
      </c>
      <c r="B163" s="297">
        <v>42873.0</v>
      </c>
      <c r="C163" s="298"/>
      <c r="D163" s="298" t="s">
        <v>36</v>
      </c>
      <c r="E163" s="298" t="s">
        <v>234</v>
      </c>
      <c r="F163" s="298"/>
      <c r="G163" s="298" t="s">
        <v>46</v>
      </c>
      <c r="H163" s="298" t="s">
        <v>123</v>
      </c>
      <c r="I163" s="299">
        <v>708.0</v>
      </c>
      <c r="J163" s="300">
        <v>9.630897192E9</v>
      </c>
      <c r="K163" s="301">
        <v>501.0</v>
      </c>
      <c r="L163" s="299"/>
      <c r="M163" s="299"/>
      <c r="N163" s="302"/>
      <c r="O163" s="298"/>
      <c r="P163" s="295"/>
      <c r="Q163" s="295"/>
      <c r="R163" s="295"/>
      <c r="S163" s="295"/>
      <c r="T163" s="295"/>
      <c r="U163" s="295"/>
      <c r="V163" s="295"/>
      <c r="W163" s="295"/>
      <c r="X163" s="295"/>
      <c r="Y163" s="295"/>
      <c r="Z163" s="295"/>
      <c r="AA163" s="295"/>
    </row>
    <row r="164">
      <c r="A164" s="286">
        <v>163.0</v>
      </c>
      <c r="B164" s="287">
        <v>42873.0</v>
      </c>
      <c r="C164" s="288"/>
      <c r="D164" s="288" t="s">
        <v>36</v>
      </c>
      <c r="E164" s="288" t="s">
        <v>235</v>
      </c>
      <c r="F164" s="288"/>
      <c r="G164" s="288" t="s">
        <v>46</v>
      </c>
      <c r="H164" s="288" t="s">
        <v>123</v>
      </c>
      <c r="I164" s="290">
        <v>709.0</v>
      </c>
      <c r="J164" s="291">
        <v>9.424984233E9</v>
      </c>
      <c r="K164" s="292">
        <v>50.0</v>
      </c>
      <c r="L164" s="290"/>
      <c r="M164" s="290"/>
      <c r="N164" s="293"/>
      <c r="O164" s="288"/>
      <c r="P164" s="294"/>
      <c r="Q164" s="294"/>
      <c r="R164" s="295"/>
      <c r="S164" s="295"/>
      <c r="T164" s="295"/>
      <c r="U164" s="295"/>
      <c r="V164" s="295"/>
      <c r="W164" s="295"/>
      <c r="X164" s="295"/>
      <c r="Y164" s="295"/>
      <c r="Z164" s="295"/>
      <c r="AA164" s="295"/>
    </row>
    <row r="165">
      <c r="A165" s="296">
        <v>164.0</v>
      </c>
      <c r="B165" s="297">
        <v>42873.0</v>
      </c>
      <c r="C165" s="298"/>
      <c r="D165" s="298" t="s">
        <v>36</v>
      </c>
      <c r="E165" s="298" t="s">
        <v>231</v>
      </c>
      <c r="F165" s="298"/>
      <c r="G165" s="298" t="s">
        <v>46</v>
      </c>
      <c r="H165" s="298" t="s">
        <v>123</v>
      </c>
      <c r="I165" s="299">
        <v>710.0</v>
      </c>
      <c r="J165" s="300">
        <v>9.981484712E9</v>
      </c>
      <c r="K165" s="301">
        <v>100.0</v>
      </c>
      <c r="L165" s="299"/>
      <c r="M165" s="299"/>
      <c r="N165" s="302"/>
      <c r="O165" s="298"/>
      <c r="P165" s="295"/>
      <c r="Q165" s="295"/>
      <c r="R165" s="295"/>
      <c r="S165" s="295"/>
      <c r="T165" s="295"/>
      <c r="U165" s="295"/>
      <c r="V165" s="295"/>
      <c r="W165" s="295"/>
      <c r="X165" s="295"/>
      <c r="Y165" s="295"/>
      <c r="Z165" s="295"/>
      <c r="AA165" s="295"/>
    </row>
    <row r="166">
      <c r="A166" s="286">
        <v>165.0</v>
      </c>
      <c r="B166" s="287">
        <v>42873.0</v>
      </c>
      <c r="C166" s="288"/>
      <c r="D166" s="288" t="s">
        <v>36</v>
      </c>
      <c r="E166" s="288" t="s">
        <v>52</v>
      </c>
      <c r="F166" s="288"/>
      <c r="G166" s="288" t="s">
        <v>46</v>
      </c>
      <c r="H166" s="288" t="s">
        <v>123</v>
      </c>
      <c r="I166" s="290">
        <v>711.0</v>
      </c>
      <c r="J166" s="291">
        <v>8.085763402E9</v>
      </c>
      <c r="K166" s="292">
        <v>50.0</v>
      </c>
      <c r="L166" s="290"/>
      <c r="M166" s="290"/>
      <c r="N166" s="293"/>
      <c r="O166" s="288"/>
      <c r="P166" s="294"/>
      <c r="Q166" s="294"/>
      <c r="R166" s="295"/>
      <c r="S166" s="295"/>
      <c r="T166" s="295"/>
      <c r="U166" s="295"/>
      <c r="V166" s="295"/>
      <c r="W166" s="295"/>
      <c r="X166" s="295"/>
      <c r="Y166" s="295"/>
      <c r="Z166" s="295"/>
      <c r="AA166" s="295"/>
    </row>
    <row r="167">
      <c r="A167" s="296">
        <v>166.0</v>
      </c>
      <c r="B167" s="297">
        <v>42873.0</v>
      </c>
      <c r="C167" s="298"/>
      <c r="D167" s="298" t="s">
        <v>36</v>
      </c>
      <c r="E167" s="298" t="s">
        <v>232</v>
      </c>
      <c r="F167" s="298"/>
      <c r="G167" s="298" t="s">
        <v>46</v>
      </c>
      <c r="H167" s="298" t="s">
        <v>123</v>
      </c>
      <c r="I167" s="299">
        <v>712.0</v>
      </c>
      <c r="J167" s="300">
        <v>9.685581925E10</v>
      </c>
      <c r="K167" s="301">
        <v>101.0</v>
      </c>
      <c r="L167" s="299"/>
      <c r="M167" s="299"/>
      <c r="N167" s="302"/>
      <c r="O167" s="298"/>
      <c r="P167" s="295"/>
      <c r="Q167" s="295"/>
      <c r="R167" s="295"/>
      <c r="S167" s="295"/>
      <c r="T167" s="295"/>
      <c r="U167" s="295"/>
      <c r="V167" s="295"/>
      <c r="W167" s="295"/>
      <c r="X167" s="295"/>
      <c r="Y167" s="295"/>
      <c r="Z167" s="295"/>
      <c r="AA167" s="295"/>
    </row>
    <row r="168">
      <c r="A168" s="286">
        <v>167.0</v>
      </c>
      <c r="B168" s="287">
        <v>42869.0</v>
      </c>
      <c r="C168" s="288" t="s">
        <v>376</v>
      </c>
      <c r="D168" s="288" t="s">
        <v>36</v>
      </c>
      <c r="E168" s="288" t="s">
        <v>51</v>
      </c>
      <c r="F168" s="288"/>
      <c r="G168" s="288" t="s">
        <v>46</v>
      </c>
      <c r="H168" s="288" t="s">
        <v>123</v>
      </c>
      <c r="I168" s="290">
        <v>726.0</v>
      </c>
      <c r="J168" s="291">
        <v>9.755408297E9</v>
      </c>
      <c r="K168" s="292">
        <v>0.0</v>
      </c>
      <c r="L168" s="290"/>
      <c r="M168" s="290"/>
      <c r="N168" s="293"/>
      <c r="O168" s="288"/>
      <c r="P168" s="294"/>
      <c r="Q168" s="294"/>
      <c r="R168" s="295"/>
      <c r="S168" s="295"/>
      <c r="T168" s="295"/>
      <c r="U168" s="295"/>
      <c r="V168" s="295"/>
      <c r="W168" s="295"/>
      <c r="X168" s="295"/>
      <c r="Y168" s="295"/>
      <c r="Z168" s="295"/>
      <c r="AA168" s="295"/>
    </row>
    <row r="169">
      <c r="A169" s="296">
        <v>168.0</v>
      </c>
      <c r="B169" s="305">
        <v>42869.0</v>
      </c>
      <c r="C169" s="298"/>
      <c r="D169" s="298" t="s">
        <v>36</v>
      </c>
      <c r="E169" s="298" t="s">
        <v>214</v>
      </c>
      <c r="F169" s="298"/>
      <c r="G169" s="298" t="s">
        <v>46</v>
      </c>
      <c r="H169" s="298" t="s">
        <v>123</v>
      </c>
      <c r="I169" s="299">
        <v>727.0</v>
      </c>
      <c r="J169" s="300">
        <v>9.993308798E9</v>
      </c>
      <c r="K169" s="301">
        <v>101.0</v>
      </c>
      <c r="L169" s="299"/>
      <c r="M169" s="299"/>
      <c r="N169" s="302"/>
      <c r="O169" s="298"/>
      <c r="P169" s="295"/>
      <c r="Q169" s="295"/>
      <c r="R169" s="295"/>
      <c r="S169" s="295"/>
      <c r="T169" s="295"/>
      <c r="U169" s="295"/>
      <c r="V169" s="295"/>
      <c r="W169" s="295"/>
      <c r="X169" s="295"/>
      <c r="Y169" s="295"/>
      <c r="Z169" s="295"/>
      <c r="AA169" s="295"/>
    </row>
    <row r="170">
      <c r="A170" s="286">
        <v>169.0</v>
      </c>
      <c r="B170" s="287">
        <v>42869.0</v>
      </c>
      <c r="C170" s="288"/>
      <c r="D170" s="288" t="s">
        <v>36</v>
      </c>
      <c r="E170" s="288" t="s">
        <v>364</v>
      </c>
      <c r="F170" s="288"/>
      <c r="G170" s="288" t="s">
        <v>46</v>
      </c>
      <c r="H170" s="288"/>
      <c r="I170" s="290">
        <v>728.0</v>
      </c>
      <c r="J170" s="291">
        <v>9.752956917E9</v>
      </c>
      <c r="K170" s="292">
        <v>51.0</v>
      </c>
      <c r="L170" s="290"/>
      <c r="M170" s="290"/>
      <c r="N170" s="293"/>
      <c r="O170" s="288"/>
      <c r="P170" s="294"/>
      <c r="Q170" s="294"/>
      <c r="R170" s="295"/>
      <c r="S170" s="295"/>
      <c r="T170" s="295"/>
      <c r="U170" s="295"/>
      <c r="V170" s="295"/>
      <c r="W170" s="295"/>
      <c r="X170" s="295"/>
      <c r="Y170" s="295"/>
      <c r="Z170" s="295"/>
      <c r="AA170" s="295"/>
    </row>
    <row r="171">
      <c r="A171" s="296">
        <v>170.0</v>
      </c>
      <c r="B171" s="297">
        <v>42869.0</v>
      </c>
      <c r="C171" s="298"/>
      <c r="D171" s="298" t="s">
        <v>36</v>
      </c>
      <c r="E171" s="298" t="s">
        <v>383</v>
      </c>
      <c r="F171" s="298"/>
      <c r="G171" s="298" t="s">
        <v>46</v>
      </c>
      <c r="H171" s="298"/>
      <c r="I171" s="299">
        <v>729.0</v>
      </c>
      <c r="J171" s="300"/>
      <c r="K171" s="301">
        <v>101.0</v>
      </c>
      <c r="L171" s="299"/>
      <c r="M171" s="299"/>
      <c r="N171" s="302"/>
      <c r="O171" s="298"/>
      <c r="P171" s="295"/>
      <c r="Q171" s="295"/>
      <c r="R171" s="295"/>
      <c r="S171" s="295"/>
      <c r="T171" s="295"/>
      <c r="U171" s="295"/>
      <c r="V171" s="295"/>
      <c r="W171" s="295"/>
      <c r="X171" s="295"/>
      <c r="Y171" s="295"/>
      <c r="Z171" s="295"/>
      <c r="AA171" s="295"/>
    </row>
    <row r="172">
      <c r="A172" s="286">
        <v>171.0</v>
      </c>
      <c r="B172" s="287">
        <v>42871.0</v>
      </c>
      <c r="C172" s="288"/>
      <c r="D172" s="288" t="s">
        <v>36</v>
      </c>
      <c r="E172" s="288" t="s">
        <v>459</v>
      </c>
      <c r="F172" s="288"/>
      <c r="G172" s="288" t="s">
        <v>46</v>
      </c>
      <c r="H172" s="288"/>
      <c r="I172" s="290">
        <v>730.0</v>
      </c>
      <c r="J172" s="291">
        <v>9.630266193E9</v>
      </c>
      <c r="K172" s="292">
        <v>50.0</v>
      </c>
      <c r="L172" s="290"/>
      <c r="M172" s="290"/>
      <c r="N172" s="293"/>
      <c r="O172" s="288"/>
      <c r="P172" s="294"/>
      <c r="Q172" s="294"/>
      <c r="R172" s="295"/>
      <c r="S172" s="295"/>
      <c r="T172" s="295"/>
      <c r="U172" s="295"/>
      <c r="V172" s="295"/>
      <c r="W172" s="295"/>
      <c r="X172" s="295"/>
      <c r="Y172" s="295"/>
      <c r="Z172" s="295"/>
      <c r="AA172" s="295"/>
    </row>
    <row r="173">
      <c r="A173" s="296">
        <v>172.0</v>
      </c>
      <c r="B173" s="297">
        <v>42872.0</v>
      </c>
      <c r="C173" s="298"/>
      <c r="D173" s="298" t="s">
        <v>36</v>
      </c>
      <c r="E173" s="298" t="s">
        <v>141</v>
      </c>
      <c r="F173" s="298"/>
      <c r="G173" s="298" t="s">
        <v>46</v>
      </c>
      <c r="H173" s="298"/>
      <c r="I173" s="299">
        <v>731.0</v>
      </c>
      <c r="J173" s="300"/>
      <c r="K173" s="301">
        <v>50.0</v>
      </c>
      <c r="L173" s="299"/>
      <c r="M173" s="299"/>
      <c r="N173" s="302"/>
      <c r="O173" s="298"/>
      <c r="P173" s="295"/>
      <c r="Q173" s="295"/>
      <c r="R173" s="295"/>
      <c r="S173" s="295"/>
      <c r="T173" s="295"/>
      <c r="U173" s="295"/>
      <c r="V173" s="295"/>
      <c r="W173" s="295"/>
      <c r="X173" s="295"/>
      <c r="Y173" s="295"/>
      <c r="Z173" s="295"/>
      <c r="AA173" s="295"/>
    </row>
    <row r="174">
      <c r="A174" s="286">
        <v>173.0</v>
      </c>
      <c r="B174" s="287">
        <v>42872.0</v>
      </c>
      <c r="C174" s="288"/>
      <c r="D174" s="288" t="s">
        <v>36</v>
      </c>
      <c r="E174" s="288" t="s">
        <v>170</v>
      </c>
      <c r="F174" s="288"/>
      <c r="G174" s="288" t="s">
        <v>46</v>
      </c>
      <c r="H174" s="288"/>
      <c r="I174" s="290">
        <v>732.0</v>
      </c>
      <c r="J174" s="291">
        <v>7.697708165E9</v>
      </c>
      <c r="K174" s="292">
        <v>50.0</v>
      </c>
      <c r="L174" s="290"/>
      <c r="M174" s="290"/>
      <c r="N174" s="293"/>
      <c r="O174" s="288"/>
      <c r="P174" s="294"/>
      <c r="Q174" s="294"/>
      <c r="R174" s="295"/>
      <c r="S174" s="295"/>
      <c r="T174" s="295"/>
      <c r="U174" s="295"/>
      <c r="V174" s="295"/>
      <c r="W174" s="295"/>
      <c r="X174" s="295"/>
      <c r="Y174" s="295"/>
      <c r="Z174" s="295"/>
      <c r="AA174" s="295"/>
    </row>
    <row r="175">
      <c r="A175" s="296">
        <v>174.0</v>
      </c>
      <c r="B175" s="297">
        <v>42873.0</v>
      </c>
      <c r="C175" s="298"/>
      <c r="D175" s="298" t="s">
        <v>36</v>
      </c>
      <c r="E175" s="298" t="s">
        <v>451</v>
      </c>
      <c r="F175" s="298"/>
      <c r="G175" s="298" t="s">
        <v>46</v>
      </c>
      <c r="H175" s="298"/>
      <c r="I175" s="299">
        <v>733.0</v>
      </c>
      <c r="J175" s="300">
        <v>7.898325878E9</v>
      </c>
      <c r="K175" s="301">
        <v>101.0</v>
      </c>
      <c r="L175" s="299"/>
      <c r="M175" s="299"/>
      <c r="N175" s="302"/>
      <c r="O175" s="298"/>
      <c r="P175" s="295"/>
      <c r="Q175" s="295"/>
      <c r="R175" s="295"/>
      <c r="S175" s="295"/>
      <c r="T175" s="295"/>
      <c r="U175" s="295"/>
      <c r="V175" s="295"/>
      <c r="W175" s="295"/>
      <c r="X175" s="295"/>
      <c r="Y175" s="295"/>
      <c r="Z175" s="295"/>
      <c r="AA175" s="295"/>
    </row>
    <row r="176">
      <c r="A176" s="286">
        <v>175.0</v>
      </c>
      <c r="B176" s="287">
        <v>42873.0</v>
      </c>
      <c r="C176" s="288" t="s">
        <v>376</v>
      </c>
      <c r="D176" s="288" t="s">
        <v>36</v>
      </c>
      <c r="E176" s="288" t="s">
        <v>428</v>
      </c>
      <c r="F176" s="288"/>
      <c r="G176" s="288" t="s">
        <v>46</v>
      </c>
      <c r="H176" s="288"/>
      <c r="I176" s="290">
        <v>734.0</v>
      </c>
      <c r="J176" s="291"/>
      <c r="K176" s="292">
        <v>0.0</v>
      </c>
      <c r="L176" s="290"/>
      <c r="M176" s="290"/>
      <c r="N176" s="293"/>
      <c r="O176" s="288"/>
      <c r="P176" s="294"/>
      <c r="Q176" s="294"/>
      <c r="R176" s="295"/>
      <c r="S176" s="295"/>
      <c r="T176" s="295"/>
      <c r="U176" s="295"/>
      <c r="V176" s="295"/>
      <c r="W176" s="295"/>
      <c r="X176" s="295"/>
      <c r="Y176" s="295"/>
      <c r="Z176" s="295"/>
      <c r="AA176" s="295"/>
    </row>
    <row r="177">
      <c r="A177" s="296">
        <v>176.0</v>
      </c>
      <c r="B177" s="305">
        <v>42873.0</v>
      </c>
      <c r="C177" s="298"/>
      <c r="D177" s="298" t="s">
        <v>36</v>
      </c>
      <c r="E177" s="298" t="s">
        <v>455</v>
      </c>
      <c r="F177" s="298"/>
      <c r="G177" s="298" t="s">
        <v>46</v>
      </c>
      <c r="H177" s="298"/>
      <c r="I177" s="299">
        <v>735.0</v>
      </c>
      <c r="J177" s="300"/>
      <c r="K177" s="301">
        <v>51.0</v>
      </c>
      <c r="L177" s="299"/>
      <c r="M177" s="299"/>
      <c r="N177" s="302"/>
      <c r="O177" s="298"/>
      <c r="P177" s="295"/>
      <c r="Q177" s="295"/>
      <c r="R177" s="295"/>
      <c r="S177" s="295"/>
      <c r="T177" s="295"/>
      <c r="U177" s="295"/>
      <c r="V177" s="295"/>
      <c r="W177" s="295"/>
      <c r="X177" s="295"/>
      <c r="Y177" s="295"/>
      <c r="Z177" s="295"/>
      <c r="AA177" s="295"/>
    </row>
    <row r="178">
      <c r="A178" s="286">
        <v>177.0</v>
      </c>
      <c r="B178" s="287">
        <v>42873.0</v>
      </c>
      <c r="C178" s="288"/>
      <c r="D178" s="288" t="s">
        <v>36</v>
      </c>
      <c r="E178" s="288" t="s">
        <v>378</v>
      </c>
      <c r="F178" s="288"/>
      <c r="G178" s="288" t="s">
        <v>46</v>
      </c>
      <c r="H178" s="288"/>
      <c r="I178" s="290">
        <v>736.0</v>
      </c>
      <c r="J178" s="291">
        <v>9.75232585E9</v>
      </c>
      <c r="K178" s="292">
        <v>50.0</v>
      </c>
      <c r="L178" s="290"/>
      <c r="M178" s="290"/>
      <c r="N178" s="293"/>
      <c r="O178" s="288"/>
      <c r="P178" s="294"/>
      <c r="Q178" s="294"/>
      <c r="R178" s="295"/>
      <c r="S178" s="295"/>
      <c r="T178" s="295"/>
      <c r="U178" s="295"/>
      <c r="V178" s="295"/>
      <c r="W178" s="295"/>
      <c r="X178" s="295"/>
      <c r="Y178" s="295"/>
      <c r="Z178" s="295"/>
      <c r="AA178" s="295"/>
    </row>
    <row r="179">
      <c r="A179" s="296">
        <v>178.0</v>
      </c>
      <c r="B179" s="297">
        <v>42873.0</v>
      </c>
      <c r="C179" s="298"/>
      <c r="D179" s="298" t="s">
        <v>36</v>
      </c>
      <c r="E179" s="298" t="s">
        <v>458</v>
      </c>
      <c r="F179" s="298"/>
      <c r="G179" s="298" t="s">
        <v>46</v>
      </c>
      <c r="H179" s="298"/>
      <c r="I179" s="299">
        <v>737.0</v>
      </c>
      <c r="J179" s="300"/>
      <c r="K179" s="301">
        <v>50.0</v>
      </c>
      <c r="L179" s="299"/>
      <c r="M179" s="299"/>
      <c r="N179" s="302"/>
      <c r="O179" s="298"/>
      <c r="P179" s="295"/>
      <c r="Q179" s="295"/>
      <c r="R179" s="295"/>
      <c r="S179" s="295"/>
      <c r="T179" s="295"/>
      <c r="U179" s="295"/>
      <c r="V179" s="295"/>
      <c r="W179" s="295"/>
      <c r="X179" s="295"/>
      <c r="Y179" s="295"/>
      <c r="Z179" s="295"/>
      <c r="AA179" s="295"/>
    </row>
    <row r="180">
      <c r="A180" s="286">
        <v>179.0</v>
      </c>
      <c r="B180" s="287">
        <v>42873.0</v>
      </c>
      <c r="C180" s="288"/>
      <c r="D180" s="288" t="s">
        <v>36</v>
      </c>
      <c r="E180" s="288" t="s">
        <v>430</v>
      </c>
      <c r="F180" s="288"/>
      <c r="G180" s="288" t="s">
        <v>46</v>
      </c>
      <c r="H180" s="288"/>
      <c r="I180" s="290">
        <v>738.0</v>
      </c>
      <c r="J180" s="291">
        <v>8.085625293E9</v>
      </c>
      <c r="K180" s="292">
        <v>101.0</v>
      </c>
      <c r="L180" s="290"/>
      <c r="M180" s="290"/>
      <c r="N180" s="293"/>
      <c r="O180" s="288"/>
      <c r="P180" s="294"/>
      <c r="Q180" s="294"/>
      <c r="R180" s="295"/>
      <c r="S180" s="295"/>
      <c r="T180" s="295"/>
      <c r="U180" s="295"/>
      <c r="V180" s="295"/>
      <c r="W180" s="295"/>
      <c r="X180" s="295"/>
      <c r="Y180" s="295"/>
      <c r="Z180" s="295"/>
      <c r="AA180" s="295"/>
    </row>
    <row r="181">
      <c r="A181" s="296">
        <v>180.0</v>
      </c>
      <c r="B181" s="297">
        <v>42873.0</v>
      </c>
      <c r="C181" s="298"/>
      <c r="D181" s="298" t="s">
        <v>36</v>
      </c>
      <c r="E181" s="298" t="s">
        <v>273</v>
      </c>
      <c r="F181" s="298"/>
      <c r="G181" s="298" t="s">
        <v>46</v>
      </c>
      <c r="H181" s="298"/>
      <c r="I181" s="299">
        <v>739.0</v>
      </c>
      <c r="J181" s="300">
        <v>9.981602096E9</v>
      </c>
      <c r="K181" s="301">
        <v>51.0</v>
      </c>
      <c r="L181" s="299"/>
      <c r="M181" s="299"/>
      <c r="N181" s="302"/>
      <c r="O181" s="298"/>
      <c r="P181" s="295"/>
      <c r="Q181" s="295"/>
      <c r="R181" s="295"/>
      <c r="S181" s="295"/>
      <c r="T181" s="295"/>
      <c r="U181" s="295"/>
      <c r="V181" s="295"/>
      <c r="W181" s="295"/>
      <c r="X181" s="295"/>
      <c r="Y181" s="295"/>
      <c r="Z181" s="295"/>
      <c r="AA181" s="295"/>
    </row>
    <row r="182">
      <c r="A182" s="286">
        <v>181.0</v>
      </c>
      <c r="B182" s="287">
        <v>42873.0</v>
      </c>
      <c r="C182" s="288"/>
      <c r="D182" s="288" t="s">
        <v>36</v>
      </c>
      <c r="E182" s="288" t="s">
        <v>390</v>
      </c>
      <c r="F182" s="288"/>
      <c r="G182" s="288" t="s">
        <v>46</v>
      </c>
      <c r="H182" s="288"/>
      <c r="I182" s="290">
        <v>740.0</v>
      </c>
      <c r="J182" s="291">
        <v>9.63038641E9</v>
      </c>
      <c r="K182" s="292">
        <v>111.0</v>
      </c>
      <c r="L182" s="290"/>
      <c r="M182" s="290"/>
      <c r="N182" s="293"/>
      <c r="O182" s="288"/>
      <c r="P182" s="294"/>
      <c r="Q182" s="294"/>
      <c r="R182" s="295"/>
      <c r="S182" s="295"/>
      <c r="T182" s="295"/>
      <c r="U182" s="295"/>
      <c r="V182" s="295"/>
      <c r="W182" s="295"/>
      <c r="X182" s="295"/>
      <c r="Y182" s="295"/>
      <c r="Z182" s="295"/>
      <c r="AA182" s="295"/>
    </row>
    <row r="183">
      <c r="A183" s="296">
        <v>182.0</v>
      </c>
      <c r="B183" s="297">
        <v>42873.0</v>
      </c>
      <c r="C183" s="298"/>
      <c r="D183" s="298" t="s">
        <v>36</v>
      </c>
      <c r="E183" s="298" t="s">
        <v>414</v>
      </c>
      <c r="F183" s="298"/>
      <c r="G183" s="298" t="s">
        <v>46</v>
      </c>
      <c r="H183" s="298"/>
      <c r="I183" s="299">
        <v>741.0</v>
      </c>
      <c r="J183" s="300">
        <v>9.993011578E9</v>
      </c>
      <c r="K183" s="301">
        <v>100.0</v>
      </c>
      <c r="L183" s="299"/>
      <c r="M183" s="299"/>
      <c r="N183" s="302"/>
      <c r="O183" s="298"/>
      <c r="P183" s="295"/>
      <c r="Q183" s="295"/>
      <c r="R183" s="295"/>
      <c r="S183" s="295"/>
      <c r="T183" s="295"/>
      <c r="U183" s="295"/>
      <c r="V183" s="295"/>
      <c r="W183" s="295"/>
      <c r="X183" s="295"/>
      <c r="Y183" s="295"/>
      <c r="Z183" s="295"/>
      <c r="AA183" s="295"/>
    </row>
    <row r="184">
      <c r="A184" s="286">
        <v>183.0</v>
      </c>
      <c r="B184" s="287">
        <v>42873.0</v>
      </c>
      <c r="C184" s="288"/>
      <c r="D184" s="288" t="s">
        <v>36</v>
      </c>
      <c r="E184" s="288" t="s">
        <v>463</v>
      </c>
      <c r="F184" s="288"/>
      <c r="G184" s="288" t="s">
        <v>46</v>
      </c>
      <c r="H184" s="288"/>
      <c r="I184" s="290">
        <v>742.0</v>
      </c>
      <c r="J184" s="291">
        <v>8.349859188E9</v>
      </c>
      <c r="K184" s="292">
        <v>51.0</v>
      </c>
      <c r="L184" s="290"/>
      <c r="M184" s="290"/>
      <c r="N184" s="293"/>
      <c r="O184" s="288"/>
      <c r="P184" s="294"/>
      <c r="Q184" s="294"/>
      <c r="R184" s="295"/>
      <c r="S184" s="295"/>
      <c r="T184" s="295"/>
      <c r="U184" s="295"/>
      <c r="V184" s="295"/>
      <c r="W184" s="295"/>
      <c r="X184" s="295"/>
      <c r="Y184" s="295"/>
      <c r="Z184" s="295"/>
      <c r="AA184" s="295"/>
    </row>
    <row r="185">
      <c r="A185" s="296">
        <v>184.0</v>
      </c>
      <c r="B185" s="305">
        <v>42873.0</v>
      </c>
      <c r="C185" s="298"/>
      <c r="D185" s="298" t="s">
        <v>36</v>
      </c>
      <c r="E185" s="298" t="s">
        <v>429</v>
      </c>
      <c r="F185" s="298"/>
      <c r="G185" s="298" t="s">
        <v>46</v>
      </c>
      <c r="H185" s="298"/>
      <c r="I185" s="299">
        <v>743.0</v>
      </c>
      <c r="J185" s="300">
        <v>9.589304829E9</v>
      </c>
      <c r="K185" s="301">
        <v>51.0</v>
      </c>
      <c r="L185" s="299"/>
      <c r="M185" s="299"/>
      <c r="N185" s="302"/>
      <c r="O185" s="298"/>
      <c r="P185" s="295"/>
      <c r="Q185" s="295"/>
      <c r="R185" s="295"/>
      <c r="S185" s="295"/>
      <c r="T185" s="295"/>
      <c r="U185" s="295"/>
      <c r="V185" s="295"/>
      <c r="W185" s="295"/>
      <c r="X185" s="295"/>
      <c r="Y185" s="295"/>
      <c r="Z185" s="295"/>
      <c r="AA185" s="295"/>
    </row>
    <row r="186">
      <c r="A186" s="286">
        <v>185.0</v>
      </c>
      <c r="B186" s="287">
        <v>42877.0</v>
      </c>
      <c r="C186" s="288"/>
      <c r="D186" s="288" t="s">
        <v>36</v>
      </c>
      <c r="E186" s="288" t="s">
        <v>67</v>
      </c>
      <c r="F186" s="288"/>
      <c r="G186" s="288" t="s">
        <v>46</v>
      </c>
      <c r="H186" s="288" t="s">
        <v>283</v>
      </c>
      <c r="I186" s="290">
        <v>751.0</v>
      </c>
      <c r="J186" s="291">
        <v>9.669332042E9</v>
      </c>
      <c r="K186" s="292">
        <v>101.0</v>
      </c>
      <c r="L186" s="290"/>
      <c r="M186" s="290"/>
      <c r="N186" s="293"/>
      <c r="O186" s="288"/>
      <c r="P186" s="294"/>
      <c r="Q186" s="294"/>
      <c r="R186" s="295"/>
      <c r="S186" s="295"/>
      <c r="T186" s="295"/>
      <c r="U186" s="295"/>
      <c r="V186" s="295"/>
      <c r="W186" s="295"/>
      <c r="X186" s="295"/>
      <c r="Y186" s="295"/>
      <c r="Z186" s="295"/>
      <c r="AA186" s="295"/>
    </row>
    <row r="187">
      <c r="A187" s="296">
        <v>186.0</v>
      </c>
      <c r="B187" s="297">
        <v>42872.0</v>
      </c>
      <c r="C187" s="298"/>
      <c r="D187" s="298" t="s">
        <v>36</v>
      </c>
      <c r="E187" s="298" t="s">
        <v>298</v>
      </c>
      <c r="F187" s="298"/>
      <c r="G187" s="298" t="s">
        <v>46</v>
      </c>
      <c r="H187" s="298" t="s">
        <v>283</v>
      </c>
      <c r="I187" s="299">
        <v>752.0</v>
      </c>
      <c r="J187" s="300">
        <v>9.981303235E9</v>
      </c>
      <c r="K187" s="301">
        <v>50.0</v>
      </c>
      <c r="L187" s="299"/>
      <c r="M187" s="299"/>
      <c r="N187" s="302"/>
      <c r="O187" s="298"/>
      <c r="P187" s="295"/>
      <c r="Q187" s="295"/>
      <c r="R187" s="295"/>
      <c r="S187" s="295"/>
      <c r="T187" s="295"/>
      <c r="U187" s="295"/>
      <c r="V187" s="295"/>
      <c r="W187" s="295"/>
      <c r="X187" s="295"/>
      <c r="Y187" s="295"/>
      <c r="Z187" s="295"/>
      <c r="AA187" s="295"/>
    </row>
    <row r="188">
      <c r="A188" s="286">
        <v>187.0</v>
      </c>
      <c r="B188" s="287">
        <v>42872.0</v>
      </c>
      <c r="C188" s="288"/>
      <c r="D188" s="288" t="s">
        <v>36</v>
      </c>
      <c r="E188" s="288" t="s">
        <v>282</v>
      </c>
      <c r="F188" s="288"/>
      <c r="G188" s="288" t="s">
        <v>46</v>
      </c>
      <c r="H188" s="288" t="s">
        <v>283</v>
      </c>
      <c r="I188" s="290">
        <v>753.0</v>
      </c>
      <c r="J188" s="291">
        <v>9.981226468E9</v>
      </c>
      <c r="K188" s="292">
        <v>50.0</v>
      </c>
      <c r="L188" s="290"/>
      <c r="M188" s="290"/>
      <c r="N188" s="293"/>
      <c r="O188" s="288"/>
      <c r="P188" s="294"/>
      <c r="Q188" s="294"/>
      <c r="R188" s="295"/>
      <c r="S188" s="295"/>
      <c r="T188" s="295"/>
      <c r="U188" s="295"/>
      <c r="V188" s="295"/>
      <c r="W188" s="295"/>
      <c r="X188" s="295"/>
      <c r="Y188" s="295"/>
      <c r="Z188" s="295"/>
      <c r="AA188" s="295"/>
    </row>
    <row r="189">
      <c r="A189" s="296">
        <v>188.0</v>
      </c>
      <c r="B189" s="297">
        <v>42872.0</v>
      </c>
      <c r="C189" s="298"/>
      <c r="D189" s="298" t="s">
        <v>36</v>
      </c>
      <c r="E189" s="298" t="s">
        <v>294</v>
      </c>
      <c r="F189" s="298"/>
      <c r="G189" s="298" t="s">
        <v>46</v>
      </c>
      <c r="H189" s="298" t="s">
        <v>283</v>
      </c>
      <c r="I189" s="299">
        <v>754.0</v>
      </c>
      <c r="J189" s="300">
        <v>9.752247214E9</v>
      </c>
      <c r="K189" s="301">
        <v>50.0</v>
      </c>
      <c r="L189" s="299"/>
      <c r="M189" s="299"/>
      <c r="N189" s="302"/>
      <c r="O189" s="298"/>
      <c r="P189" s="295"/>
      <c r="Q189" s="295"/>
      <c r="R189" s="295"/>
      <c r="S189" s="295"/>
      <c r="T189" s="295"/>
      <c r="U189" s="295"/>
      <c r="V189" s="295"/>
      <c r="W189" s="295"/>
      <c r="X189" s="295"/>
      <c r="Y189" s="295"/>
      <c r="Z189" s="295"/>
      <c r="AA189" s="295"/>
    </row>
    <row r="190">
      <c r="A190" s="286">
        <v>189.0</v>
      </c>
      <c r="B190" s="287">
        <v>42873.0</v>
      </c>
      <c r="C190" s="288"/>
      <c r="D190" s="288" t="s">
        <v>36</v>
      </c>
      <c r="E190" s="288" t="s">
        <v>289</v>
      </c>
      <c r="F190" s="288"/>
      <c r="G190" s="288" t="s">
        <v>46</v>
      </c>
      <c r="H190" s="288" t="s">
        <v>283</v>
      </c>
      <c r="I190" s="290">
        <v>755.0</v>
      </c>
      <c r="J190" s="291"/>
      <c r="K190" s="292">
        <v>50.0</v>
      </c>
      <c r="L190" s="290"/>
      <c r="M190" s="290"/>
      <c r="N190" s="293"/>
      <c r="O190" s="288"/>
      <c r="P190" s="294"/>
      <c r="Q190" s="294"/>
      <c r="R190" s="295"/>
      <c r="S190" s="295"/>
      <c r="T190" s="295"/>
      <c r="U190" s="295"/>
      <c r="V190" s="295"/>
      <c r="W190" s="295"/>
      <c r="X190" s="295"/>
      <c r="Y190" s="295"/>
      <c r="Z190" s="295"/>
      <c r="AA190" s="295"/>
    </row>
    <row r="191">
      <c r="A191" s="296">
        <v>190.0</v>
      </c>
      <c r="B191" s="297">
        <v>42874.0</v>
      </c>
      <c r="C191" s="298"/>
      <c r="D191" s="298" t="s">
        <v>36</v>
      </c>
      <c r="E191" s="298" t="s">
        <v>146</v>
      </c>
      <c r="F191" s="298"/>
      <c r="G191" s="298" t="s">
        <v>46</v>
      </c>
      <c r="H191" s="298" t="s">
        <v>283</v>
      </c>
      <c r="I191" s="299">
        <v>756.0</v>
      </c>
      <c r="J191" s="300"/>
      <c r="K191" s="301">
        <v>51.0</v>
      </c>
      <c r="L191" s="299"/>
      <c r="M191" s="299"/>
      <c r="N191" s="302"/>
      <c r="O191" s="298"/>
      <c r="P191" s="295"/>
      <c r="Q191" s="295"/>
      <c r="R191" s="295"/>
      <c r="S191" s="295"/>
      <c r="T191" s="295"/>
      <c r="U191" s="295"/>
      <c r="V191" s="295"/>
      <c r="W191" s="295"/>
      <c r="X191" s="295"/>
      <c r="Y191" s="295"/>
      <c r="Z191" s="295"/>
      <c r="AA191" s="295"/>
    </row>
    <row r="192">
      <c r="A192" s="286">
        <v>191.0</v>
      </c>
      <c r="B192" s="287">
        <v>42874.0</v>
      </c>
      <c r="C192" s="288"/>
      <c r="D192" s="288" t="s">
        <v>36</v>
      </c>
      <c r="E192" s="288" t="s">
        <v>300</v>
      </c>
      <c r="F192" s="288"/>
      <c r="G192" s="288" t="s">
        <v>46</v>
      </c>
      <c r="H192" s="288" t="s">
        <v>283</v>
      </c>
      <c r="I192" s="290">
        <v>757.0</v>
      </c>
      <c r="J192" s="291"/>
      <c r="K192" s="292">
        <v>51.0</v>
      </c>
      <c r="L192" s="290"/>
      <c r="M192" s="290"/>
      <c r="N192" s="293"/>
      <c r="O192" s="288"/>
      <c r="P192" s="294"/>
      <c r="Q192" s="294"/>
      <c r="R192" s="295"/>
      <c r="S192" s="295"/>
      <c r="T192" s="295"/>
      <c r="U192" s="295"/>
      <c r="V192" s="295"/>
      <c r="W192" s="295"/>
      <c r="X192" s="295"/>
      <c r="Y192" s="295"/>
      <c r="Z192" s="295"/>
      <c r="AA192" s="295"/>
    </row>
    <row r="193">
      <c r="A193" s="296">
        <v>192.0</v>
      </c>
      <c r="B193" s="305">
        <v>42874.0</v>
      </c>
      <c r="C193" s="298"/>
      <c r="D193" s="298" t="s">
        <v>36</v>
      </c>
      <c r="E193" s="298" t="s">
        <v>291</v>
      </c>
      <c r="F193" s="298"/>
      <c r="G193" s="298" t="s">
        <v>46</v>
      </c>
      <c r="H193" s="298" t="s">
        <v>283</v>
      </c>
      <c r="I193" s="299">
        <v>758.0</v>
      </c>
      <c r="J193" s="300">
        <v>9.893321837E9</v>
      </c>
      <c r="K193" s="301">
        <v>51.0</v>
      </c>
      <c r="L193" s="299"/>
      <c r="M193" s="299"/>
      <c r="N193" s="302"/>
      <c r="O193" s="298"/>
      <c r="P193" s="295"/>
      <c r="Q193" s="295"/>
      <c r="R193" s="295"/>
      <c r="S193" s="295"/>
      <c r="T193" s="295"/>
      <c r="U193" s="295"/>
      <c r="V193" s="295"/>
      <c r="W193" s="295"/>
      <c r="X193" s="295"/>
      <c r="Y193" s="295"/>
      <c r="Z193" s="295"/>
      <c r="AA193" s="295"/>
    </row>
    <row r="194">
      <c r="A194" s="286">
        <v>193.0</v>
      </c>
      <c r="B194" s="287">
        <v>42874.0</v>
      </c>
      <c r="C194" s="288"/>
      <c r="D194" s="288" t="s">
        <v>36</v>
      </c>
      <c r="E194" s="288" t="s">
        <v>296</v>
      </c>
      <c r="F194" s="288"/>
      <c r="G194" s="288" t="s">
        <v>46</v>
      </c>
      <c r="H194" s="288" t="s">
        <v>283</v>
      </c>
      <c r="I194" s="290">
        <v>759.0</v>
      </c>
      <c r="J194" s="291">
        <v>9.893321837E9</v>
      </c>
      <c r="K194" s="292">
        <v>51.0</v>
      </c>
      <c r="L194" s="290"/>
      <c r="M194" s="290"/>
      <c r="N194" s="293"/>
      <c r="O194" s="288"/>
      <c r="P194" s="294"/>
      <c r="Q194" s="294"/>
      <c r="R194" s="295"/>
      <c r="S194" s="295"/>
      <c r="T194" s="295"/>
      <c r="U194" s="295"/>
      <c r="V194" s="295"/>
      <c r="W194" s="295"/>
      <c r="X194" s="295"/>
      <c r="Y194" s="295"/>
      <c r="Z194" s="295"/>
      <c r="AA194" s="295"/>
    </row>
    <row r="195">
      <c r="A195" s="296">
        <v>194.0</v>
      </c>
      <c r="B195" s="297">
        <v>42874.0</v>
      </c>
      <c r="C195" s="298"/>
      <c r="D195" s="298" t="s">
        <v>36</v>
      </c>
      <c r="E195" s="298" t="s">
        <v>287</v>
      </c>
      <c r="F195" s="298"/>
      <c r="G195" s="298" t="s">
        <v>46</v>
      </c>
      <c r="H195" s="298" t="s">
        <v>283</v>
      </c>
      <c r="I195" s="299">
        <v>760.0</v>
      </c>
      <c r="J195" s="300"/>
      <c r="K195" s="301">
        <v>100.0</v>
      </c>
      <c r="L195" s="299"/>
      <c r="M195" s="299"/>
      <c r="N195" s="302"/>
      <c r="O195" s="298"/>
      <c r="P195" s="295"/>
      <c r="Q195" s="295"/>
      <c r="R195" s="295"/>
      <c r="S195" s="295"/>
      <c r="T195" s="295"/>
      <c r="U195" s="295"/>
      <c r="V195" s="295"/>
      <c r="W195" s="295"/>
      <c r="X195" s="295"/>
      <c r="Y195" s="295"/>
      <c r="Z195" s="295"/>
      <c r="AA195" s="295"/>
    </row>
    <row r="196">
      <c r="A196" s="286">
        <v>195.0</v>
      </c>
      <c r="B196" s="287">
        <v>42874.0</v>
      </c>
      <c r="C196" s="288"/>
      <c r="D196" s="288" t="s">
        <v>36</v>
      </c>
      <c r="E196" s="288" t="s">
        <v>285</v>
      </c>
      <c r="F196" s="288"/>
      <c r="G196" s="288" t="s">
        <v>46</v>
      </c>
      <c r="H196" s="288" t="s">
        <v>283</v>
      </c>
      <c r="I196" s="290">
        <v>761.0</v>
      </c>
      <c r="J196" s="291">
        <v>9.755433597E9</v>
      </c>
      <c r="K196" s="292">
        <v>51.0</v>
      </c>
      <c r="L196" s="290"/>
      <c r="M196" s="290"/>
      <c r="N196" s="293"/>
      <c r="O196" s="288"/>
      <c r="P196" s="294"/>
      <c r="Q196" s="294"/>
      <c r="R196" s="295"/>
      <c r="S196" s="295"/>
      <c r="T196" s="295"/>
      <c r="U196" s="295"/>
      <c r="V196" s="295"/>
      <c r="W196" s="295"/>
      <c r="X196" s="295"/>
      <c r="Y196" s="295"/>
      <c r="Z196" s="295"/>
      <c r="AA196" s="295"/>
    </row>
    <row r="197">
      <c r="A197" s="296">
        <v>196.0</v>
      </c>
      <c r="B197" s="297">
        <v>42874.0</v>
      </c>
      <c r="C197" s="298"/>
      <c r="D197" s="298" t="s">
        <v>36</v>
      </c>
      <c r="E197" s="298" t="s">
        <v>384</v>
      </c>
      <c r="F197" s="298"/>
      <c r="G197" s="298" t="s">
        <v>46</v>
      </c>
      <c r="H197" s="298" t="s">
        <v>379</v>
      </c>
      <c r="I197" s="299">
        <v>776.0</v>
      </c>
      <c r="J197" s="300">
        <v>9.303999305E9</v>
      </c>
      <c r="K197" s="301">
        <v>25.0</v>
      </c>
      <c r="L197" s="299"/>
      <c r="M197" s="299"/>
      <c r="N197" s="302"/>
      <c r="O197" s="298"/>
      <c r="P197" s="295"/>
      <c r="Q197" s="295"/>
      <c r="R197" s="295"/>
      <c r="S197" s="295"/>
      <c r="T197" s="295"/>
      <c r="U197" s="295"/>
      <c r="V197" s="295"/>
      <c r="W197" s="295"/>
      <c r="X197" s="295"/>
      <c r="Y197" s="295"/>
      <c r="Z197" s="295"/>
      <c r="AA197" s="295"/>
    </row>
    <row r="198">
      <c r="A198" s="286">
        <v>197.0</v>
      </c>
      <c r="B198" s="287">
        <v>42874.0</v>
      </c>
      <c r="C198" s="288"/>
      <c r="D198" s="288" t="s">
        <v>36</v>
      </c>
      <c r="E198" s="288" t="s">
        <v>487</v>
      </c>
      <c r="F198" s="288"/>
      <c r="G198" s="288" t="s">
        <v>46</v>
      </c>
      <c r="H198" s="288" t="s">
        <v>386</v>
      </c>
      <c r="I198" s="290">
        <v>777.0</v>
      </c>
      <c r="J198" s="291">
        <v>8.827567012E9</v>
      </c>
      <c r="K198" s="292">
        <v>50.0</v>
      </c>
      <c r="L198" s="290"/>
      <c r="M198" s="290"/>
      <c r="N198" s="293"/>
      <c r="O198" s="288"/>
      <c r="P198" s="294"/>
      <c r="Q198" s="294"/>
      <c r="R198" s="295"/>
      <c r="S198" s="295"/>
      <c r="T198" s="295"/>
      <c r="U198" s="295"/>
      <c r="V198" s="295"/>
      <c r="W198" s="295"/>
      <c r="X198" s="295"/>
      <c r="Y198" s="295"/>
      <c r="Z198" s="295"/>
      <c r="AA198" s="295"/>
    </row>
    <row r="199">
      <c r="A199" s="296">
        <v>198.0</v>
      </c>
      <c r="B199" s="297">
        <v>42874.0</v>
      </c>
      <c r="C199" s="298"/>
      <c r="D199" s="298" t="s">
        <v>36</v>
      </c>
      <c r="E199" s="298" t="s">
        <v>425</v>
      </c>
      <c r="F199" s="298"/>
      <c r="G199" s="298" t="s">
        <v>46</v>
      </c>
      <c r="H199" s="298" t="s">
        <v>118</v>
      </c>
      <c r="I199" s="299">
        <v>778.0</v>
      </c>
      <c r="J199" s="300">
        <v>8.120194787E9</v>
      </c>
      <c r="K199" s="301">
        <v>20.0</v>
      </c>
      <c r="L199" s="299"/>
      <c r="M199" s="299"/>
      <c r="N199" s="302"/>
      <c r="O199" s="298"/>
      <c r="P199" s="295"/>
      <c r="Q199" s="295"/>
      <c r="R199" s="295"/>
      <c r="S199" s="295"/>
      <c r="T199" s="295"/>
      <c r="U199" s="295"/>
      <c r="V199" s="295"/>
      <c r="W199" s="295"/>
      <c r="X199" s="295"/>
      <c r="Y199" s="295"/>
      <c r="Z199" s="295"/>
      <c r="AA199" s="295"/>
    </row>
    <row r="200">
      <c r="A200" s="286">
        <v>199.0</v>
      </c>
      <c r="B200" s="287">
        <v>42874.0</v>
      </c>
      <c r="C200" s="288"/>
      <c r="D200" s="288" t="s">
        <v>36</v>
      </c>
      <c r="E200" s="288" t="s">
        <v>348</v>
      </c>
      <c r="F200" s="288"/>
      <c r="G200" s="288" t="s">
        <v>46</v>
      </c>
      <c r="H200" s="288" t="s">
        <v>386</v>
      </c>
      <c r="I200" s="290">
        <v>779.0</v>
      </c>
      <c r="J200" s="291">
        <v>9.575344533E9</v>
      </c>
      <c r="K200" s="292">
        <v>20.0</v>
      </c>
      <c r="L200" s="290"/>
      <c r="M200" s="290"/>
      <c r="N200" s="293"/>
      <c r="O200" s="288"/>
      <c r="P200" s="294"/>
      <c r="Q200" s="294"/>
      <c r="R200" s="295"/>
      <c r="S200" s="295"/>
      <c r="T200" s="295"/>
      <c r="U200" s="295"/>
      <c r="V200" s="295"/>
      <c r="W200" s="295"/>
      <c r="X200" s="295"/>
      <c r="Y200" s="295"/>
      <c r="Z200" s="295"/>
      <c r="AA200" s="295"/>
    </row>
    <row r="201">
      <c r="A201" s="296">
        <v>200.0</v>
      </c>
      <c r="B201" s="305">
        <v>42874.0</v>
      </c>
      <c r="C201" s="298"/>
      <c r="D201" s="298" t="s">
        <v>36</v>
      </c>
      <c r="E201" s="298" t="s">
        <v>389</v>
      </c>
      <c r="F201" s="298"/>
      <c r="G201" s="298" t="s">
        <v>46</v>
      </c>
      <c r="H201" s="298" t="s">
        <v>386</v>
      </c>
      <c r="I201" s="299">
        <v>780.0</v>
      </c>
      <c r="J201" s="300">
        <v>9.109454981E9</v>
      </c>
      <c r="K201" s="301">
        <v>20.0</v>
      </c>
      <c r="L201" s="299"/>
      <c r="M201" s="299"/>
      <c r="N201" s="302"/>
      <c r="O201" s="298"/>
      <c r="P201" s="295"/>
      <c r="Q201" s="295"/>
      <c r="R201" s="295"/>
      <c r="S201" s="295"/>
      <c r="T201" s="295"/>
      <c r="U201" s="295"/>
      <c r="V201" s="295"/>
      <c r="W201" s="295"/>
      <c r="X201" s="295"/>
      <c r="Y201" s="295"/>
      <c r="Z201" s="295"/>
      <c r="AA201" s="295"/>
    </row>
    <row r="202">
      <c r="A202" s="286">
        <v>201.0</v>
      </c>
      <c r="B202" s="287">
        <v>42874.0</v>
      </c>
      <c r="C202" s="288"/>
      <c r="D202" s="288" t="s">
        <v>36</v>
      </c>
      <c r="E202" s="288" t="s">
        <v>391</v>
      </c>
      <c r="F202" s="288"/>
      <c r="G202" s="288" t="s">
        <v>46</v>
      </c>
      <c r="H202" s="288" t="s">
        <v>386</v>
      </c>
      <c r="I202" s="290">
        <v>781.0</v>
      </c>
      <c r="J202" s="291"/>
      <c r="K202" s="292">
        <v>51.0</v>
      </c>
      <c r="L202" s="290"/>
      <c r="M202" s="290"/>
      <c r="N202" s="293"/>
      <c r="O202" s="288"/>
      <c r="P202" s="294"/>
      <c r="Q202" s="294"/>
      <c r="R202" s="295"/>
      <c r="S202" s="295"/>
      <c r="T202" s="295"/>
      <c r="U202" s="295"/>
      <c r="V202" s="295"/>
      <c r="W202" s="295"/>
      <c r="X202" s="295"/>
      <c r="Y202" s="295"/>
      <c r="Z202" s="295"/>
      <c r="AA202" s="295"/>
    </row>
    <row r="203">
      <c r="A203" s="296">
        <v>202.0</v>
      </c>
      <c r="B203" s="297">
        <v>42875.0</v>
      </c>
      <c r="C203" s="298"/>
      <c r="D203" s="298" t="s">
        <v>36</v>
      </c>
      <c r="E203" s="298" t="s">
        <v>271</v>
      </c>
      <c r="F203" s="298"/>
      <c r="G203" s="298" t="s">
        <v>46</v>
      </c>
      <c r="H203" s="298" t="s">
        <v>386</v>
      </c>
      <c r="I203" s="299">
        <v>782.0</v>
      </c>
      <c r="J203" s="300"/>
      <c r="K203" s="301">
        <v>100.0</v>
      </c>
      <c r="L203" s="299"/>
      <c r="M203" s="299"/>
      <c r="N203" s="302"/>
      <c r="O203" s="298"/>
      <c r="P203" s="295"/>
      <c r="Q203" s="295"/>
      <c r="R203" s="295"/>
      <c r="S203" s="295"/>
      <c r="T203" s="295"/>
      <c r="U203" s="295"/>
      <c r="V203" s="295"/>
      <c r="W203" s="295"/>
      <c r="X203" s="295"/>
      <c r="Y203" s="295"/>
      <c r="Z203" s="295"/>
      <c r="AA203" s="295"/>
    </row>
    <row r="204">
      <c r="A204" s="286">
        <v>203.0</v>
      </c>
      <c r="B204" s="287">
        <v>42875.0</v>
      </c>
      <c r="C204" s="288"/>
      <c r="D204" s="288" t="s">
        <v>36</v>
      </c>
      <c r="E204" s="288" t="s">
        <v>333</v>
      </c>
      <c r="F204" s="288"/>
      <c r="G204" s="288" t="s">
        <v>46</v>
      </c>
      <c r="H204" s="288" t="s">
        <v>379</v>
      </c>
      <c r="I204" s="290">
        <v>783.0</v>
      </c>
      <c r="J204" s="291">
        <v>9.981909122E9</v>
      </c>
      <c r="K204" s="292">
        <v>20.0</v>
      </c>
      <c r="L204" s="290"/>
      <c r="M204" s="290"/>
      <c r="N204" s="293"/>
      <c r="O204" s="288"/>
      <c r="P204" s="294"/>
      <c r="Q204" s="294"/>
      <c r="R204" s="295"/>
      <c r="S204" s="295"/>
      <c r="T204" s="295"/>
      <c r="U204" s="295"/>
      <c r="V204" s="295"/>
      <c r="W204" s="295"/>
      <c r="X204" s="295"/>
      <c r="Y204" s="295"/>
      <c r="Z204" s="295"/>
      <c r="AA204" s="295"/>
    </row>
    <row r="205">
      <c r="A205" s="296">
        <v>204.0</v>
      </c>
      <c r="B205" s="297">
        <v>42875.0</v>
      </c>
      <c r="C205" s="298"/>
      <c r="D205" s="298" t="s">
        <v>36</v>
      </c>
      <c r="E205" s="298" t="s">
        <v>441</v>
      </c>
      <c r="F205" s="298"/>
      <c r="G205" s="298" t="s">
        <v>46</v>
      </c>
      <c r="H205" s="298" t="s">
        <v>386</v>
      </c>
      <c r="I205" s="299">
        <v>784.0</v>
      </c>
      <c r="J205" s="300"/>
      <c r="K205" s="301">
        <v>50.0</v>
      </c>
      <c r="L205" s="299"/>
      <c r="M205" s="299"/>
      <c r="N205" s="302"/>
      <c r="O205" s="298"/>
      <c r="P205" s="295"/>
      <c r="Q205" s="295"/>
      <c r="R205" s="295"/>
      <c r="S205" s="295"/>
      <c r="T205" s="295"/>
      <c r="U205" s="295"/>
      <c r="V205" s="295"/>
      <c r="W205" s="295"/>
      <c r="X205" s="295"/>
      <c r="Y205" s="295"/>
      <c r="Z205" s="295"/>
      <c r="AA205" s="295"/>
    </row>
    <row r="206">
      <c r="A206" s="286">
        <v>205.0</v>
      </c>
      <c r="B206" s="287">
        <v>42875.0</v>
      </c>
      <c r="C206" s="288"/>
      <c r="D206" s="288" t="s">
        <v>36</v>
      </c>
      <c r="E206" s="288" t="s">
        <v>358</v>
      </c>
      <c r="F206" s="288"/>
      <c r="G206" s="288" t="s">
        <v>46</v>
      </c>
      <c r="H206" s="288" t="s">
        <v>386</v>
      </c>
      <c r="I206" s="290">
        <v>785.0</v>
      </c>
      <c r="J206" s="291">
        <v>8.085750906E9</v>
      </c>
      <c r="K206" s="292">
        <v>50.0</v>
      </c>
      <c r="L206" s="290"/>
      <c r="M206" s="290"/>
      <c r="N206" s="293"/>
      <c r="O206" s="288"/>
      <c r="P206" s="294"/>
      <c r="Q206" s="294"/>
      <c r="R206" s="295"/>
      <c r="S206" s="295"/>
      <c r="T206" s="295"/>
      <c r="U206" s="295"/>
      <c r="V206" s="295"/>
      <c r="W206" s="295"/>
      <c r="X206" s="295"/>
      <c r="Y206" s="295"/>
      <c r="Z206" s="295"/>
      <c r="AA206" s="295"/>
    </row>
    <row r="207">
      <c r="A207" s="296">
        <v>206.0</v>
      </c>
      <c r="B207" s="297">
        <v>42876.0</v>
      </c>
      <c r="C207" s="298"/>
      <c r="D207" s="298" t="s">
        <v>36</v>
      </c>
      <c r="E207" s="298" t="s">
        <v>387</v>
      </c>
      <c r="F207" s="298"/>
      <c r="G207" s="298" t="s">
        <v>46</v>
      </c>
      <c r="H207" s="298" t="s">
        <v>386</v>
      </c>
      <c r="I207" s="299">
        <v>786.0</v>
      </c>
      <c r="J207" s="300"/>
      <c r="K207" s="301">
        <v>51.0</v>
      </c>
      <c r="L207" s="299"/>
      <c r="M207" s="299"/>
      <c r="N207" s="302"/>
      <c r="O207" s="298"/>
      <c r="P207" s="295"/>
      <c r="Q207" s="295"/>
      <c r="R207" s="295"/>
      <c r="S207" s="295"/>
      <c r="T207" s="295"/>
      <c r="U207" s="295"/>
      <c r="V207" s="295"/>
      <c r="W207" s="295"/>
      <c r="X207" s="295"/>
      <c r="Y207" s="295"/>
      <c r="Z207" s="295"/>
      <c r="AA207" s="295"/>
    </row>
    <row r="208">
      <c r="A208" s="286">
        <v>207.0</v>
      </c>
      <c r="B208" s="287">
        <v>42876.0</v>
      </c>
      <c r="C208" s="288"/>
      <c r="D208" s="288" t="s">
        <v>36</v>
      </c>
      <c r="E208" s="288" t="s">
        <v>388</v>
      </c>
      <c r="F208" s="288"/>
      <c r="G208" s="288" t="s">
        <v>46</v>
      </c>
      <c r="H208" s="288" t="s">
        <v>386</v>
      </c>
      <c r="I208" s="290">
        <v>787.0</v>
      </c>
      <c r="J208" s="291"/>
      <c r="K208" s="292">
        <v>20.0</v>
      </c>
      <c r="L208" s="290"/>
      <c r="M208" s="290"/>
      <c r="N208" s="293"/>
      <c r="O208" s="288"/>
      <c r="P208" s="294"/>
      <c r="Q208" s="294"/>
      <c r="R208" s="295"/>
      <c r="S208" s="295"/>
      <c r="T208" s="295"/>
      <c r="U208" s="295"/>
      <c r="V208" s="295"/>
      <c r="W208" s="295"/>
      <c r="X208" s="295"/>
      <c r="Y208" s="295"/>
      <c r="Z208" s="295"/>
      <c r="AA208" s="295"/>
    </row>
    <row r="209">
      <c r="A209" s="296">
        <v>208.0</v>
      </c>
      <c r="B209" s="305">
        <v>42877.0</v>
      </c>
      <c r="C209" s="298"/>
      <c r="D209" s="298" t="s">
        <v>36</v>
      </c>
      <c r="E209" s="298" t="s">
        <v>196</v>
      </c>
      <c r="F209" s="298"/>
      <c r="G209" s="298" t="s">
        <v>46</v>
      </c>
      <c r="H209" s="298" t="s">
        <v>47</v>
      </c>
      <c r="I209" s="299">
        <v>851.0</v>
      </c>
      <c r="J209" s="300">
        <v>8.08503E7</v>
      </c>
      <c r="K209" s="301">
        <v>50.0</v>
      </c>
      <c r="L209" s="299"/>
      <c r="M209" s="299"/>
      <c r="N209" s="302"/>
      <c r="O209" s="298"/>
      <c r="P209" s="295"/>
      <c r="Q209" s="295"/>
      <c r="R209" s="295"/>
      <c r="S209" s="295"/>
      <c r="T209" s="295"/>
      <c r="U209" s="295"/>
      <c r="V209" s="295"/>
      <c r="W209" s="295"/>
      <c r="X209" s="295"/>
      <c r="Y209" s="295"/>
      <c r="Z209" s="295"/>
      <c r="AA209" s="295"/>
    </row>
    <row r="210">
      <c r="A210" s="286">
        <v>209.0</v>
      </c>
      <c r="B210" s="287">
        <v>42877.0</v>
      </c>
      <c r="C210" s="288"/>
      <c r="D210" s="288" t="s">
        <v>36</v>
      </c>
      <c r="E210" s="288" t="s">
        <v>188</v>
      </c>
      <c r="F210" s="288"/>
      <c r="G210" s="288" t="s">
        <v>46</v>
      </c>
      <c r="H210" s="288" t="s">
        <v>47</v>
      </c>
      <c r="I210" s="290">
        <v>852.0</v>
      </c>
      <c r="J210" s="291"/>
      <c r="K210" s="292">
        <v>50.0</v>
      </c>
      <c r="L210" s="290"/>
      <c r="M210" s="290"/>
      <c r="N210" s="293"/>
      <c r="O210" s="288"/>
      <c r="P210" s="294"/>
      <c r="Q210" s="294"/>
      <c r="R210" s="295"/>
      <c r="S210" s="295"/>
      <c r="T210" s="295"/>
      <c r="U210" s="295"/>
      <c r="V210" s="295"/>
      <c r="W210" s="295"/>
      <c r="X210" s="295"/>
      <c r="Y210" s="295"/>
      <c r="Z210" s="295"/>
      <c r="AA210" s="295"/>
    </row>
    <row r="211">
      <c r="A211" s="296">
        <v>210.0</v>
      </c>
      <c r="B211" s="297">
        <v>42877.0</v>
      </c>
      <c r="C211" s="298"/>
      <c r="D211" s="298" t="s">
        <v>36</v>
      </c>
      <c r="E211" s="298" t="s">
        <v>190</v>
      </c>
      <c r="F211" s="298"/>
      <c r="G211" s="298" t="s">
        <v>46</v>
      </c>
      <c r="H211" s="298" t="s">
        <v>47</v>
      </c>
      <c r="I211" s="299">
        <v>853.0</v>
      </c>
      <c r="J211" s="300"/>
      <c r="K211" s="301">
        <v>50.0</v>
      </c>
      <c r="L211" s="299"/>
      <c r="M211" s="299"/>
      <c r="N211" s="302"/>
      <c r="O211" s="298"/>
      <c r="P211" s="295"/>
      <c r="Q211" s="295"/>
      <c r="R211" s="295"/>
      <c r="S211" s="295"/>
      <c r="T211" s="295"/>
      <c r="U211" s="295"/>
      <c r="V211" s="295"/>
      <c r="W211" s="295"/>
      <c r="X211" s="295"/>
      <c r="Y211" s="295"/>
      <c r="Z211" s="295"/>
      <c r="AA211" s="295"/>
    </row>
    <row r="212">
      <c r="A212" s="286">
        <v>211.0</v>
      </c>
      <c r="B212" s="287">
        <v>42877.0</v>
      </c>
      <c r="C212" s="288"/>
      <c r="D212" s="288" t="s">
        <v>36</v>
      </c>
      <c r="E212" s="288" t="s">
        <v>183</v>
      </c>
      <c r="F212" s="288"/>
      <c r="G212" s="288" t="s">
        <v>46</v>
      </c>
      <c r="H212" s="288" t="s">
        <v>47</v>
      </c>
      <c r="I212" s="290">
        <v>854.0</v>
      </c>
      <c r="J212" s="291"/>
      <c r="K212" s="292">
        <v>50.0</v>
      </c>
      <c r="L212" s="290"/>
      <c r="M212" s="290"/>
      <c r="N212" s="293"/>
      <c r="O212" s="288"/>
      <c r="P212" s="294"/>
      <c r="Q212" s="294"/>
      <c r="R212" s="295"/>
      <c r="S212" s="295"/>
      <c r="T212" s="295"/>
      <c r="U212" s="295"/>
      <c r="V212" s="295"/>
      <c r="W212" s="295"/>
      <c r="X212" s="295"/>
      <c r="Y212" s="295"/>
      <c r="Z212" s="295"/>
      <c r="AA212" s="295"/>
    </row>
    <row r="213">
      <c r="A213" s="296">
        <v>212.0</v>
      </c>
      <c r="B213" s="297">
        <v>42877.0</v>
      </c>
      <c r="C213" s="298"/>
      <c r="D213" s="298" t="s">
        <v>36</v>
      </c>
      <c r="E213" s="298" t="s">
        <v>269</v>
      </c>
      <c r="F213" s="298"/>
      <c r="G213" s="298" t="s">
        <v>46</v>
      </c>
      <c r="H213" s="298" t="s">
        <v>270</v>
      </c>
      <c r="I213" s="299">
        <v>855.0</v>
      </c>
      <c r="J213" s="300"/>
      <c r="K213" s="301">
        <v>50.0</v>
      </c>
      <c r="L213" s="299"/>
      <c r="M213" s="299"/>
      <c r="N213" s="302"/>
      <c r="O213" s="298"/>
      <c r="P213" s="295"/>
      <c r="Q213" s="295"/>
      <c r="R213" s="295"/>
      <c r="S213" s="295"/>
      <c r="T213" s="295"/>
      <c r="U213" s="295"/>
      <c r="V213" s="295"/>
      <c r="W213" s="295"/>
      <c r="X213" s="295"/>
      <c r="Y213" s="295"/>
      <c r="Z213" s="295"/>
      <c r="AA213" s="295"/>
    </row>
    <row r="214">
      <c r="A214" s="286">
        <v>213.0</v>
      </c>
      <c r="B214" s="287">
        <v>42877.0</v>
      </c>
      <c r="C214" s="288"/>
      <c r="D214" s="288" t="s">
        <v>36</v>
      </c>
      <c r="E214" s="288" t="s">
        <v>180</v>
      </c>
      <c r="F214" s="288"/>
      <c r="G214" s="288" t="s">
        <v>46</v>
      </c>
      <c r="H214" s="288" t="s">
        <v>47</v>
      </c>
      <c r="I214" s="290">
        <v>856.0</v>
      </c>
      <c r="J214" s="291">
        <v>9.755084576E9</v>
      </c>
      <c r="K214" s="292">
        <v>51.0</v>
      </c>
      <c r="L214" s="290"/>
      <c r="M214" s="290"/>
      <c r="N214" s="293"/>
      <c r="O214" s="288"/>
      <c r="P214" s="294"/>
      <c r="Q214" s="294"/>
      <c r="R214" s="295"/>
      <c r="S214" s="295"/>
      <c r="T214" s="295"/>
      <c r="U214" s="295"/>
      <c r="V214" s="295"/>
      <c r="W214" s="295"/>
      <c r="X214" s="295"/>
      <c r="Y214" s="295"/>
      <c r="Z214" s="295"/>
      <c r="AA214" s="295"/>
    </row>
    <row r="215">
      <c r="A215" s="296">
        <v>214.0</v>
      </c>
      <c r="B215" s="297">
        <v>42877.0</v>
      </c>
      <c r="C215" s="298"/>
      <c r="D215" s="298" t="s">
        <v>36</v>
      </c>
      <c r="E215" s="298" t="s">
        <v>92</v>
      </c>
      <c r="F215" s="298"/>
      <c r="G215" s="298" t="s">
        <v>46</v>
      </c>
      <c r="H215" s="298" t="s">
        <v>47</v>
      </c>
      <c r="I215" s="299">
        <v>857.0</v>
      </c>
      <c r="J215" s="300">
        <v>9.893254992E9</v>
      </c>
      <c r="K215" s="301">
        <v>100.0</v>
      </c>
      <c r="L215" s="299"/>
      <c r="M215" s="299"/>
      <c r="N215" s="302"/>
      <c r="O215" s="298"/>
      <c r="P215" s="295"/>
      <c r="Q215" s="295"/>
      <c r="R215" s="295"/>
      <c r="S215" s="295"/>
      <c r="T215" s="295"/>
      <c r="U215" s="295"/>
      <c r="V215" s="295"/>
      <c r="W215" s="295"/>
      <c r="X215" s="295"/>
      <c r="Y215" s="295"/>
      <c r="Z215" s="295"/>
      <c r="AA215" s="295"/>
    </row>
    <row r="216">
      <c r="A216" s="286">
        <v>215.0</v>
      </c>
      <c r="B216" s="287">
        <v>42877.0</v>
      </c>
      <c r="C216" s="288"/>
      <c r="D216" s="288" t="s">
        <v>36</v>
      </c>
      <c r="E216" s="288" t="s">
        <v>193</v>
      </c>
      <c r="F216" s="288"/>
      <c r="G216" s="288" t="s">
        <v>46</v>
      </c>
      <c r="H216" s="288" t="s">
        <v>47</v>
      </c>
      <c r="I216" s="290">
        <v>858.0</v>
      </c>
      <c r="J216" s="291"/>
      <c r="K216" s="292">
        <v>100.0</v>
      </c>
      <c r="L216" s="290"/>
      <c r="M216" s="290"/>
      <c r="N216" s="293"/>
      <c r="O216" s="288"/>
      <c r="P216" s="294"/>
      <c r="Q216" s="294"/>
      <c r="R216" s="295"/>
      <c r="S216" s="295"/>
      <c r="T216" s="295"/>
      <c r="U216" s="295"/>
      <c r="V216" s="295"/>
      <c r="W216" s="295"/>
      <c r="X216" s="295"/>
      <c r="Y216" s="295"/>
      <c r="Z216" s="295"/>
      <c r="AA216" s="295"/>
    </row>
    <row r="217">
      <c r="A217" s="296">
        <v>216.0</v>
      </c>
      <c r="B217" s="305">
        <v>42870.0</v>
      </c>
      <c r="C217" s="298"/>
      <c r="D217" s="298" t="s">
        <v>36</v>
      </c>
      <c r="E217" s="298" t="s">
        <v>176</v>
      </c>
      <c r="F217" s="298"/>
      <c r="G217" s="298" t="s">
        <v>46</v>
      </c>
      <c r="H217" s="298" t="s">
        <v>57</v>
      </c>
      <c r="I217" s="299">
        <v>901.0</v>
      </c>
      <c r="J217" s="300">
        <v>9.669022696E9</v>
      </c>
      <c r="K217" s="301">
        <v>500.0</v>
      </c>
      <c r="L217" s="299"/>
      <c r="M217" s="299"/>
      <c r="N217" s="302"/>
      <c r="O217" s="298"/>
      <c r="P217" s="295"/>
      <c r="Q217" s="295"/>
      <c r="R217" s="295"/>
      <c r="S217" s="295"/>
      <c r="T217" s="295"/>
      <c r="U217" s="295"/>
      <c r="V217" s="295"/>
      <c r="W217" s="295"/>
      <c r="X217" s="295"/>
      <c r="Y217" s="295"/>
      <c r="Z217" s="295"/>
      <c r="AA217" s="295"/>
    </row>
    <row r="218">
      <c r="A218" s="286">
        <v>217.0</v>
      </c>
      <c r="B218" s="287">
        <v>42870.0</v>
      </c>
      <c r="C218" s="288"/>
      <c r="D218" s="288" t="s">
        <v>36</v>
      </c>
      <c r="E218" s="288" t="s">
        <v>343</v>
      </c>
      <c r="F218" s="288"/>
      <c r="G218" s="288" t="s">
        <v>46</v>
      </c>
      <c r="H218" s="288" t="s">
        <v>339</v>
      </c>
      <c r="I218" s="290">
        <v>902.0</v>
      </c>
      <c r="J218" s="291">
        <v>9.630381591E9</v>
      </c>
      <c r="K218" s="292">
        <v>50.0</v>
      </c>
      <c r="L218" s="290"/>
      <c r="M218" s="290"/>
      <c r="N218" s="293"/>
      <c r="O218" s="288"/>
      <c r="P218" s="294"/>
      <c r="Q218" s="294"/>
      <c r="R218" s="295"/>
      <c r="S218" s="295"/>
      <c r="T218" s="295"/>
      <c r="U218" s="295"/>
      <c r="V218" s="295"/>
      <c r="W218" s="295"/>
      <c r="X218" s="295"/>
      <c r="Y218" s="295"/>
      <c r="Z218" s="295"/>
      <c r="AA218" s="295"/>
    </row>
    <row r="219">
      <c r="A219" s="296">
        <v>218.0</v>
      </c>
      <c r="B219" s="297">
        <v>42870.0</v>
      </c>
      <c r="C219" s="298"/>
      <c r="D219" s="298" t="s">
        <v>36</v>
      </c>
      <c r="E219" s="298" t="s">
        <v>815</v>
      </c>
      <c r="F219" s="298"/>
      <c r="G219" s="298" t="s">
        <v>46</v>
      </c>
      <c r="H219" s="298" t="s">
        <v>339</v>
      </c>
      <c r="I219" s="299">
        <v>903.0</v>
      </c>
      <c r="J219" s="300">
        <v>7.898274722E9</v>
      </c>
      <c r="K219" s="301">
        <v>50.0</v>
      </c>
      <c r="L219" s="299"/>
      <c r="M219" s="299"/>
      <c r="N219" s="302"/>
      <c r="O219" s="298"/>
      <c r="P219" s="295"/>
      <c r="Q219" s="295"/>
      <c r="R219" s="295"/>
      <c r="S219" s="295"/>
      <c r="T219" s="295"/>
      <c r="U219" s="295"/>
      <c r="V219" s="295"/>
      <c r="W219" s="295"/>
      <c r="X219" s="295"/>
      <c r="Y219" s="295"/>
      <c r="Z219" s="295"/>
      <c r="AA219" s="295"/>
    </row>
    <row r="220">
      <c r="A220" s="286">
        <v>219.0</v>
      </c>
      <c r="B220" s="287">
        <v>42870.0</v>
      </c>
      <c r="C220" s="288"/>
      <c r="D220" s="288" t="s">
        <v>36</v>
      </c>
      <c r="E220" s="288" t="s">
        <v>689</v>
      </c>
      <c r="F220" s="288"/>
      <c r="G220" s="288" t="s">
        <v>46</v>
      </c>
      <c r="H220" s="288" t="s">
        <v>386</v>
      </c>
      <c r="I220" s="290">
        <v>904.0</v>
      </c>
      <c r="J220" s="291">
        <v>8.827238195E9</v>
      </c>
      <c r="K220" s="292">
        <v>501.0</v>
      </c>
      <c r="L220" s="290"/>
      <c r="M220" s="290"/>
      <c r="N220" s="293"/>
      <c r="O220" s="288"/>
      <c r="P220" s="294"/>
      <c r="Q220" s="294"/>
      <c r="R220" s="295"/>
      <c r="S220" s="295"/>
      <c r="T220" s="295"/>
      <c r="U220" s="295"/>
      <c r="V220" s="295"/>
      <c r="W220" s="295"/>
      <c r="X220" s="295"/>
      <c r="Y220" s="295"/>
      <c r="Z220" s="295"/>
      <c r="AA220" s="295"/>
    </row>
    <row r="221">
      <c r="A221" s="296">
        <v>220.0</v>
      </c>
      <c r="B221" s="297">
        <v>42877.0</v>
      </c>
      <c r="C221" s="298"/>
      <c r="D221" s="298" t="s">
        <v>36</v>
      </c>
      <c r="E221" s="298" t="s">
        <v>337</v>
      </c>
      <c r="F221" s="298"/>
      <c r="G221" s="298" t="s">
        <v>46</v>
      </c>
      <c r="H221" s="298" t="s">
        <v>339</v>
      </c>
      <c r="I221" s="299">
        <v>905.0</v>
      </c>
      <c r="J221" s="300">
        <v>9.893035494E9</v>
      </c>
      <c r="K221" s="301">
        <v>500.0</v>
      </c>
      <c r="L221" s="299"/>
      <c r="M221" s="299"/>
      <c r="N221" s="302"/>
      <c r="O221" s="298"/>
      <c r="P221" s="295"/>
      <c r="Q221" s="295"/>
      <c r="R221" s="295"/>
      <c r="S221" s="295"/>
      <c r="T221" s="295"/>
      <c r="U221" s="295"/>
      <c r="V221" s="295"/>
      <c r="W221" s="295"/>
      <c r="X221" s="295"/>
      <c r="Y221" s="295"/>
      <c r="Z221" s="295"/>
      <c r="AA221" s="295"/>
    </row>
    <row r="222">
      <c r="A222" s="328">
        <v>221.0</v>
      </c>
      <c r="B222" s="329">
        <v>42870.0</v>
      </c>
      <c r="C222" s="330"/>
      <c r="D222" s="330" t="s">
        <v>36</v>
      </c>
      <c r="E222" s="330" t="s">
        <v>199</v>
      </c>
      <c r="F222" s="330"/>
      <c r="G222" s="330" t="s">
        <v>46</v>
      </c>
      <c r="H222" s="330" t="s">
        <v>200</v>
      </c>
      <c r="I222" s="331">
        <v>906.0</v>
      </c>
      <c r="J222" s="332"/>
      <c r="K222" s="333">
        <v>10.0</v>
      </c>
      <c r="L222" s="331"/>
      <c r="M222" s="331"/>
      <c r="N222" s="334"/>
      <c r="O222" s="330"/>
      <c r="P222" s="294"/>
      <c r="Q222" s="294"/>
      <c r="R222" s="295"/>
      <c r="S222" s="295"/>
      <c r="T222" s="295"/>
      <c r="U222" s="295"/>
      <c r="V222" s="295"/>
      <c r="W222" s="295"/>
      <c r="X222" s="295"/>
      <c r="Y222" s="295"/>
      <c r="Z222" s="295"/>
      <c r="AA222" s="295"/>
    </row>
    <row r="223">
      <c r="A223" s="296">
        <v>222.0</v>
      </c>
      <c r="B223" s="297">
        <v>42870.0</v>
      </c>
      <c r="C223" s="298"/>
      <c r="D223" s="298" t="s">
        <v>36</v>
      </c>
      <c r="E223" s="298" t="s">
        <v>353</v>
      </c>
      <c r="F223" s="298" t="s">
        <v>354</v>
      </c>
      <c r="G223" s="298" t="s">
        <v>46</v>
      </c>
      <c r="H223" s="298" t="s">
        <v>347</v>
      </c>
      <c r="I223" s="299">
        <v>976.0</v>
      </c>
      <c r="J223" s="300">
        <v>9.589391546E9</v>
      </c>
      <c r="K223" s="301">
        <v>50.0</v>
      </c>
      <c r="L223" s="299"/>
      <c r="M223" s="299"/>
      <c r="N223" s="335" t="s">
        <v>449</v>
      </c>
      <c r="O223" s="298"/>
      <c r="P223" s="295"/>
      <c r="Q223" s="295"/>
      <c r="R223" s="295"/>
      <c r="S223" s="295"/>
      <c r="T223" s="295"/>
      <c r="U223" s="295"/>
      <c r="V223" s="295"/>
      <c r="W223" s="295"/>
      <c r="X223" s="295"/>
      <c r="Y223" s="295"/>
      <c r="Z223" s="295"/>
      <c r="AA223" s="295"/>
    </row>
    <row r="224">
      <c r="A224" s="286">
        <v>223.0</v>
      </c>
      <c r="B224" s="287">
        <v>42870.0</v>
      </c>
      <c r="C224" s="288"/>
      <c r="D224" s="288" t="s">
        <v>36</v>
      </c>
      <c r="E224" s="288" t="s">
        <v>206</v>
      </c>
      <c r="F224" s="288" t="s">
        <v>350</v>
      </c>
      <c r="G224" s="288" t="s">
        <v>46</v>
      </c>
      <c r="H224" s="288" t="s">
        <v>347</v>
      </c>
      <c r="I224" s="290">
        <v>977.0</v>
      </c>
      <c r="J224" s="291">
        <v>7.024864039E9</v>
      </c>
      <c r="K224" s="292">
        <v>50.0</v>
      </c>
      <c r="L224" s="290"/>
      <c r="M224" s="290"/>
      <c r="N224" s="336" t="s">
        <v>436</v>
      </c>
      <c r="O224" s="288"/>
      <c r="P224" s="294"/>
      <c r="Q224" s="294"/>
      <c r="R224" s="295"/>
      <c r="S224" s="295"/>
      <c r="T224" s="295"/>
      <c r="U224" s="295"/>
      <c r="V224" s="295"/>
      <c r="W224" s="295"/>
      <c r="X224" s="295"/>
      <c r="Y224" s="295"/>
      <c r="Z224" s="295"/>
      <c r="AA224" s="295"/>
    </row>
    <row r="225">
      <c r="A225" s="296">
        <v>224.0</v>
      </c>
      <c r="B225" s="305">
        <v>42870.0</v>
      </c>
      <c r="C225" s="298"/>
      <c r="D225" s="298" t="s">
        <v>36</v>
      </c>
      <c r="E225" s="298" t="s">
        <v>356</v>
      </c>
      <c r="F225" s="298" t="s">
        <v>357</v>
      </c>
      <c r="G225" s="298" t="s">
        <v>46</v>
      </c>
      <c r="H225" s="298" t="s">
        <v>347</v>
      </c>
      <c r="I225" s="299">
        <v>978.0</v>
      </c>
      <c r="J225" s="300"/>
      <c r="K225" s="301">
        <v>101.0</v>
      </c>
      <c r="L225" s="299"/>
      <c r="M225" s="299"/>
      <c r="N225" s="335" t="s">
        <v>436</v>
      </c>
      <c r="O225" s="298"/>
      <c r="P225" s="295"/>
      <c r="Q225" s="295"/>
      <c r="R225" s="295"/>
      <c r="S225" s="295"/>
      <c r="T225" s="295"/>
      <c r="U225" s="295"/>
      <c r="V225" s="295"/>
      <c r="W225" s="295"/>
      <c r="X225" s="295"/>
      <c r="Y225" s="295"/>
      <c r="Z225" s="295"/>
      <c r="AA225" s="295"/>
    </row>
    <row r="226">
      <c r="A226" s="286">
        <v>225.0</v>
      </c>
      <c r="B226" s="287">
        <v>42870.0</v>
      </c>
      <c r="C226" s="288"/>
      <c r="D226" s="288" t="s">
        <v>36</v>
      </c>
      <c r="E226" s="288" t="s">
        <v>345</v>
      </c>
      <c r="F226" s="288" t="s">
        <v>346</v>
      </c>
      <c r="G226" s="288" t="s">
        <v>46</v>
      </c>
      <c r="H226" s="288" t="s">
        <v>347</v>
      </c>
      <c r="I226" s="290">
        <v>979.0</v>
      </c>
      <c r="J226" s="291">
        <v>9.893514697E9</v>
      </c>
      <c r="K226" s="292">
        <v>121.0</v>
      </c>
      <c r="L226" s="290"/>
      <c r="M226" s="290"/>
      <c r="N226" s="336" t="s">
        <v>436</v>
      </c>
      <c r="O226" s="288"/>
      <c r="P226" s="294"/>
      <c r="Q226" s="294"/>
      <c r="R226" s="295"/>
      <c r="S226" s="295"/>
      <c r="T226" s="295"/>
      <c r="U226" s="295"/>
      <c r="V226" s="295"/>
      <c r="W226" s="295"/>
      <c r="X226" s="295"/>
      <c r="Y226" s="295"/>
      <c r="Z226" s="295"/>
      <c r="AA226" s="295"/>
    </row>
    <row r="227">
      <c r="A227" s="296">
        <v>226.0</v>
      </c>
      <c r="B227" s="297">
        <v>42870.0</v>
      </c>
      <c r="C227" s="298"/>
      <c r="D227" s="298" t="s">
        <v>36</v>
      </c>
      <c r="E227" s="298" t="s">
        <v>298</v>
      </c>
      <c r="F227" s="298" t="s">
        <v>351</v>
      </c>
      <c r="G227" s="298" t="s">
        <v>46</v>
      </c>
      <c r="H227" s="298" t="s">
        <v>347</v>
      </c>
      <c r="I227" s="299">
        <v>980.0</v>
      </c>
      <c r="J227" s="300">
        <v>8.349634025E9</v>
      </c>
      <c r="K227" s="301">
        <v>100.0</v>
      </c>
      <c r="L227" s="299"/>
      <c r="M227" s="299"/>
      <c r="N227" s="335" t="s">
        <v>436</v>
      </c>
      <c r="O227" s="298"/>
      <c r="P227" s="295"/>
      <c r="Q227" s="295"/>
      <c r="R227" s="295"/>
      <c r="S227" s="295"/>
      <c r="T227" s="295"/>
      <c r="U227" s="295"/>
      <c r="V227" s="295"/>
      <c r="W227" s="295"/>
      <c r="X227" s="295"/>
      <c r="Y227" s="295"/>
      <c r="Z227" s="295"/>
      <c r="AA227" s="295"/>
    </row>
    <row r="228">
      <c r="A228" s="286">
        <v>227.0</v>
      </c>
      <c r="B228" s="287">
        <v>42870.0</v>
      </c>
      <c r="C228" s="288"/>
      <c r="D228" s="288" t="s">
        <v>36</v>
      </c>
      <c r="E228" s="288" t="s">
        <v>298</v>
      </c>
      <c r="F228" s="288" t="s">
        <v>630</v>
      </c>
      <c r="G228" s="288" t="s">
        <v>46</v>
      </c>
      <c r="H228" s="288" t="s">
        <v>347</v>
      </c>
      <c r="I228" s="290">
        <v>981.0</v>
      </c>
      <c r="J228" s="291"/>
      <c r="K228" s="292">
        <v>200.0</v>
      </c>
      <c r="L228" s="290"/>
      <c r="M228" s="290"/>
      <c r="N228" s="336" t="s">
        <v>436</v>
      </c>
      <c r="O228" s="288"/>
      <c r="P228" s="294"/>
      <c r="Q228" s="294"/>
      <c r="R228" s="295"/>
      <c r="S228" s="295"/>
      <c r="T228" s="295"/>
      <c r="U228" s="295"/>
      <c r="V228" s="295"/>
      <c r="W228" s="295"/>
      <c r="X228" s="295"/>
      <c r="Y228" s="295"/>
      <c r="Z228" s="295"/>
      <c r="AA228" s="295"/>
    </row>
    <row r="229">
      <c r="A229" s="296">
        <v>228.0</v>
      </c>
      <c r="B229" s="297">
        <v>42870.0</v>
      </c>
      <c r="C229" s="298"/>
      <c r="D229" s="298" t="s">
        <v>36</v>
      </c>
      <c r="E229" s="298" t="s">
        <v>348</v>
      </c>
      <c r="F229" s="298" t="s">
        <v>349</v>
      </c>
      <c r="G229" s="298" t="s">
        <v>46</v>
      </c>
      <c r="H229" s="298" t="s">
        <v>347</v>
      </c>
      <c r="I229" s="299">
        <v>982.0</v>
      </c>
      <c r="J229" s="300">
        <v>9.893271082E9</v>
      </c>
      <c r="K229" s="301">
        <v>101.0</v>
      </c>
      <c r="L229" s="299"/>
      <c r="M229" s="299"/>
      <c r="N229" s="335" t="s">
        <v>436</v>
      </c>
      <c r="O229" s="298"/>
      <c r="P229" s="295"/>
      <c r="Q229" s="295"/>
      <c r="R229" s="295"/>
      <c r="S229" s="295"/>
      <c r="T229" s="295"/>
      <c r="U229" s="295"/>
      <c r="V229" s="295"/>
      <c r="W229" s="295"/>
      <c r="X229" s="295"/>
      <c r="Y229" s="295"/>
      <c r="Z229" s="295"/>
      <c r="AA229" s="295"/>
    </row>
    <row r="230">
      <c r="A230" s="286">
        <v>229.0</v>
      </c>
      <c r="B230" s="287">
        <v>42871.0</v>
      </c>
      <c r="C230" s="288"/>
      <c r="D230" s="288" t="s">
        <v>36</v>
      </c>
      <c r="E230" s="288" t="s">
        <v>55</v>
      </c>
      <c r="F230" s="288" t="s">
        <v>629</v>
      </c>
      <c r="G230" s="288" t="s">
        <v>46</v>
      </c>
      <c r="H230" s="288" t="s">
        <v>57</v>
      </c>
      <c r="I230" s="290">
        <v>983.0</v>
      </c>
      <c r="J230" s="291">
        <v>7.354639799E9</v>
      </c>
      <c r="K230" s="292">
        <v>100.0</v>
      </c>
      <c r="L230" s="290"/>
      <c r="M230" s="290"/>
      <c r="N230" s="336" t="s">
        <v>436</v>
      </c>
      <c r="O230" s="288"/>
      <c r="P230" s="294"/>
      <c r="Q230" s="294"/>
      <c r="R230" s="295"/>
      <c r="S230" s="295"/>
      <c r="T230" s="295"/>
      <c r="U230" s="295"/>
      <c r="V230" s="295"/>
      <c r="W230" s="295"/>
      <c r="X230" s="295"/>
      <c r="Y230" s="295"/>
      <c r="Z230" s="295"/>
      <c r="AA230" s="295"/>
    </row>
    <row r="231">
      <c r="A231" s="296">
        <v>230.0</v>
      </c>
      <c r="B231" s="297">
        <v>42871.0</v>
      </c>
      <c r="C231" s="298"/>
      <c r="D231" s="298" t="s">
        <v>36</v>
      </c>
      <c r="E231" s="298" t="s">
        <v>169</v>
      </c>
      <c r="F231" s="298" t="s">
        <v>170</v>
      </c>
      <c r="G231" s="298" t="s">
        <v>46</v>
      </c>
      <c r="H231" s="298" t="s">
        <v>57</v>
      </c>
      <c r="I231" s="299">
        <v>984.0</v>
      </c>
      <c r="J231" s="300">
        <v>8.719969583E9</v>
      </c>
      <c r="K231" s="301">
        <v>500.0</v>
      </c>
      <c r="L231" s="299"/>
      <c r="M231" s="299"/>
      <c r="N231" s="335" t="s">
        <v>436</v>
      </c>
      <c r="O231" s="298"/>
      <c r="P231" s="295"/>
      <c r="Q231" s="295"/>
      <c r="R231" s="295"/>
      <c r="S231" s="295"/>
      <c r="T231" s="295"/>
      <c r="U231" s="295"/>
      <c r="V231" s="295"/>
      <c r="W231" s="295"/>
      <c r="X231" s="295"/>
      <c r="Y231" s="295"/>
      <c r="Z231" s="295"/>
      <c r="AA231" s="295"/>
    </row>
    <row r="232">
      <c r="A232" s="286">
        <v>231.0</v>
      </c>
      <c r="B232" s="287">
        <v>42871.0</v>
      </c>
      <c r="C232" s="288"/>
      <c r="D232" s="288" t="s">
        <v>36</v>
      </c>
      <c r="E232" s="288" t="s">
        <v>101</v>
      </c>
      <c r="F232" s="288" t="s">
        <v>131</v>
      </c>
      <c r="G232" s="288" t="s">
        <v>46</v>
      </c>
      <c r="H232" s="288" t="s">
        <v>57</v>
      </c>
      <c r="I232" s="290">
        <v>985.0</v>
      </c>
      <c r="J232" s="291">
        <v>9.977420213E9</v>
      </c>
      <c r="K232" s="292">
        <v>100.0</v>
      </c>
      <c r="L232" s="290"/>
      <c r="M232" s="290"/>
      <c r="N232" s="336" t="s">
        <v>436</v>
      </c>
      <c r="O232" s="288"/>
      <c r="P232" s="294"/>
      <c r="Q232" s="294"/>
      <c r="R232" s="295"/>
      <c r="S232" s="295"/>
      <c r="T232" s="295"/>
      <c r="U232" s="295"/>
      <c r="V232" s="295"/>
      <c r="W232" s="295"/>
      <c r="X232" s="295"/>
      <c r="Y232" s="295"/>
      <c r="Z232" s="295"/>
      <c r="AA232" s="295"/>
    </row>
    <row r="233">
      <c r="A233" s="296">
        <v>232.0</v>
      </c>
      <c r="B233" s="305">
        <v>42871.0</v>
      </c>
      <c r="C233" s="298"/>
      <c r="D233" s="298" t="s">
        <v>36</v>
      </c>
      <c r="E233" s="298" t="s">
        <v>159</v>
      </c>
      <c r="F233" s="298" t="s">
        <v>160</v>
      </c>
      <c r="G233" s="298" t="s">
        <v>46</v>
      </c>
      <c r="H233" s="298" t="s">
        <v>57</v>
      </c>
      <c r="I233" s="299">
        <v>986.0</v>
      </c>
      <c r="J233" s="300"/>
      <c r="K233" s="301">
        <v>200.0</v>
      </c>
      <c r="L233" s="299"/>
      <c r="M233" s="299"/>
      <c r="N233" s="335" t="s">
        <v>436</v>
      </c>
      <c r="O233" s="298"/>
      <c r="P233" s="295"/>
      <c r="Q233" s="295"/>
      <c r="R233" s="295"/>
      <c r="S233" s="295"/>
      <c r="T233" s="295"/>
      <c r="U233" s="295"/>
      <c r="V233" s="295"/>
      <c r="W233" s="295"/>
      <c r="X233" s="295"/>
      <c r="Y233" s="295"/>
      <c r="Z233" s="295"/>
      <c r="AA233" s="295"/>
    </row>
    <row r="234">
      <c r="A234" s="286">
        <v>233.0</v>
      </c>
      <c r="B234" s="287">
        <v>42871.0</v>
      </c>
      <c r="C234" s="288"/>
      <c r="D234" s="288" t="s">
        <v>36</v>
      </c>
      <c r="E234" s="288" t="s">
        <v>127</v>
      </c>
      <c r="F234" s="288" t="s">
        <v>128</v>
      </c>
      <c r="G234" s="288" t="s">
        <v>46</v>
      </c>
      <c r="H234" s="288" t="s">
        <v>57</v>
      </c>
      <c r="I234" s="290">
        <v>987.0</v>
      </c>
      <c r="J234" s="291">
        <v>7.90965647E9</v>
      </c>
      <c r="K234" s="292">
        <v>50.0</v>
      </c>
      <c r="L234" s="290"/>
      <c r="M234" s="290"/>
      <c r="N234" s="336" t="s">
        <v>436</v>
      </c>
      <c r="O234" s="288"/>
      <c r="P234" s="294"/>
      <c r="Q234" s="294"/>
      <c r="R234" s="295"/>
      <c r="S234" s="295"/>
      <c r="T234" s="295"/>
      <c r="U234" s="295"/>
      <c r="V234" s="295"/>
      <c r="W234" s="295"/>
      <c r="X234" s="295"/>
      <c r="Y234" s="295"/>
      <c r="Z234" s="295"/>
      <c r="AA234" s="295"/>
    </row>
    <row r="235">
      <c r="A235" s="296">
        <v>234.0</v>
      </c>
      <c r="B235" s="297">
        <v>42871.0</v>
      </c>
      <c r="C235" s="298"/>
      <c r="D235" s="298" t="s">
        <v>36</v>
      </c>
      <c r="E235" s="298" t="s">
        <v>479</v>
      </c>
      <c r="F235" s="298" t="s">
        <v>73</v>
      </c>
      <c r="G235" s="298" t="s">
        <v>46</v>
      </c>
      <c r="H235" s="298" t="s">
        <v>57</v>
      </c>
      <c r="I235" s="299">
        <v>988.0</v>
      </c>
      <c r="J235" s="300">
        <v>9.009790491E9</v>
      </c>
      <c r="K235" s="301">
        <v>50.0</v>
      </c>
      <c r="L235" s="299"/>
      <c r="M235" s="299"/>
      <c r="N235" s="335" t="s">
        <v>436</v>
      </c>
      <c r="O235" s="298"/>
      <c r="P235" s="295"/>
      <c r="Q235" s="295"/>
      <c r="R235" s="295"/>
      <c r="S235" s="295"/>
      <c r="T235" s="295"/>
      <c r="U235" s="295"/>
      <c r="V235" s="295"/>
      <c r="W235" s="295"/>
      <c r="X235" s="295"/>
      <c r="Y235" s="295"/>
      <c r="Z235" s="295"/>
      <c r="AA235" s="295"/>
    </row>
    <row r="236">
      <c r="A236" s="286">
        <v>235.0</v>
      </c>
      <c r="B236" s="287">
        <v>42871.0</v>
      </c>
      <c r="C236" s="288"/>
      <c r="D236" s="288" t="s">
        <v>36</v>
      </c>
      <c r="E236" s="288" t="s">
        <v>164</v>
      </c>
      <c r="F236" s="288" t="s">
        <v>165</v>
      </c>
      <c r="G236" s="288" t="s">
        <v>46</v>
      </c>
      <c r="H236" s="288" t="s">
        <v>57</v>
      </c>
      <c r="I236" s="290">
        <v>989.0</v>
      </c>
      <c r="J236" s="291">
        <v>7.898847906E9</v>
      </c>
      <c r="K236" s="292">
        <v>50.0</v>
      </c>
      <c r="L236" s="290"/>
      <c r="M236" s="290"/>
      <c r="N236" s="336" t="s">
        <v>436</v>
      </c>
      <c r="O236" s="288"/>
      <c r="P236" s="294"/>
      <c r="Q236" s="294"/>
      <c r="R236" s="295"/>
      <c r="S236" s="295"/>
      <c r="T236" s="295"/>
      <c r="U236" s="295"/>
      <c r="V236" s="295"/>
      <c r="W236" s="295"/>
      <c r="X236" s="295"/>
      <c r="Y236" s="295"/>
      <c r="Z236" s="295"/>
      <c r="AA236" s="295"/>
    </row>
    <row r="237">
      <c r="A237" s="296">
        <v>236.0</v>
      </c>
      <c r="B237" s="297">
        <v>42872.0</v>
      </c>
      <c r="C237" s="298"/>
      <c r="D237" s="298" t="s">
        <v>36</v>
      </c>
      <c r="E237" s="298" t="s">
        <v>150</v>
      </c>
      <c r="F237" s="298" t="s">
        <v>151</v>
      </c>
      <c r="G237" s="298" t="s">
        <v>46</v>
      </c>
      <c r="H237" s="298" t="s">
        <v>57</v>
      </c>
      <c r="I237" s="299">
        <v>990.0</v>
      </c>
      <c r="J237" s="300">
        <v>7.049568772E9</v>
      </c>
      <c r="K237" s="301">
        <v>100.0</v>
      </c>
      <c r="L237" s="299"/>
      <c r="M237" s="299"/>
      <c r="N237" s="335" t="s">
        <v>436</v>
      </c>
      <c r="O237" s="298"/>
      <c r="P237" s="295"/>
      <c r="Q237" s="295"/>
      <c r="R237" s="295"/>
      <c r="S237" s="295"/>
      <c r="T237" s="295"/>
      <c r="U237" s="295"/>
      <c r="V237" s="295"/>
      <c r="W237" s="295"/>
      <c r="X237" s="295"/>
      <c r="Y237" s="295"/>
      <c r="Z237" s="295"/>
      <c r="AA237" s="295"/>
    </row>
    <row r="238">
      <c r="A238" s="286">
        <v>237.0</v>
      </c>
      <c r="B238" s="287">
        <v>42872.0</v>
      </c>
      <c r="C238" s="288"/>
      <c r="D238" s="288" t="s">
        <v>36</v>
      </c>
      <c r="E238" s="288" t="s">
        <v>149</v>
      </c>
      <c r="F238" s="288" t="s">
        <v>73</v>
      </c>
      <c r="G238" s="288" t="s">
        <v>46</v>
      </c>
      <c r="H238" s="288" t="s">
        <v>57</v>
      </c>
      <c r="I238" s="290">
        <v>991.0</v>
      </c>
      <c r="J238" s="291">
        <v>9.926725272E9</v>
      </c>
      <c r="K238" s="292">
        <v>1011.0</v>
      </c>
      <c r="L238" s="290"/>
      <c r="M238" s="290"/>
      <c r="N238" s="336" t="s">
        <v>436</v>
      </c>
      <c r="O238" s="288"/>
      <c r="P238" s="294"/>
      <c r="Q238" s="294"/>
      <c r="R238" s="295"/>
      <c r="S238" s="295"/>
      <c r="T238" s="295"/>
      <c r="U238" s="295"/>
      <c r="V238" s="295"/>
      <c r="W238" s="295"/>
      <c r="X238" s="295"/>
      <c r="Y238" s="295"/>
      <c r="Z238" s="295"/>
      <c r="AA238" s="295"/>
    </row>
    <row r="239">
      <c r="A239" s="296">
        <v>238.0</v>
      </c>
      <c r="B239" s="297">
        <v>42872.0</v>
      </c>
      <c r="C239" s="298"/>
      <c r="D239" s="298" t="s">
        <v>36</v>
      </c>
      <c r="E239" s="298" t="s">
        <v>145</v>
      </c>
      <c r="F239" s="298" t="s">
        <v>334</v>
      </c>
      <c r="G239" s="298" t="s">
        <v>46</v>
      </c>
      <c r="H239" s="298" t="s">
        <v>331</v>
      </c>
      <c r="I239" s="299">
        <v>992.0</v>
      </c>
      <c r="J239" s="300">
        <v>7.69772189E9</v>
      </c>
      <c r="K239" s="301">
        <v>51.0</v>
      </c>
      <c r="L239" s="299"/>
      <c r="M239" s="299"/>
      <c r="N239" s="335" t="s">
        <v>436</v>
      </c>
      <c r="O239" s="298"/>
      <c r="P239" s="295"/>
      <c r="Q239" s="295"/>
      <c r="R239" s="295"/>
      <c r="S239" s="295"/>
      <c r="T239" s="295"/>
      <c r="U239" s="295"/>
      <c r="V239" s="295"/>
      <c r="W239" s="295"/>
      <c r="X239" s="295"/>
      <c r="Y239" s="295"/>
      <c r="Z239" s="295"/>
      <c r="AA239" s="295"/>
    </row>
    <row r="240">
      <c r="A240" s="286">
        <v>239.0</v>
      </c>
      <c r="B240" s="287">
        <v>42872.0</v>
      </c>
      <c r="C240" s="288"/>
      <c r="D240" s="288" t="s">
        <v>36</v>
      </c>
      <c r="E240" s="288" t="s">
        <v>153</v>
      </c>
      <c r="F240" s="288" t="s">
        <v>154</v>
      </c>
      <c r="G240" s="288" t="s">
        <v>46</v>
      </c>
      <c r="H240" s="288" t="s">
        <v>57</v>
      </c>
      <c r="I240" s="290">
        <v>993.0</v>
      </c>
      <c r="J240" s="291">
        <v>9.754754769E9</v>
      </c>
      <c r="K240" s="292">
        <v>50.0</v>
      </c>
      <c r="L240" s="290"/>
      <c r="M240" s="290"/>
      <c r="N240" s="336" t="s">
        <v>436</v>
      </c>
      <c r="O240" s="288"/>
      <c r="P240" s="294"/>
      <c r="Q240" s="294"/>
      <c r="R240" s="295"/>
      <c r="S240" s="295"/>
      <c r="T240" s="295"/>
      <c r="U240" s="295"/>
      <c r="V240" s="295"/>
      <c r="W240" s="295"/>
      <c r="X240" s="295"/>
      <c r="Y240" s="295"/>
      <c r="Z240" s="295"/>
      <c r="AA240" s="295"/>
    </row>
    <row r="241">
      <c r="A241" s="296">
        <v>240.0</v>
      </c>
      <c r="B241" s="305">
        <v>42872.0</v>
      </c>
      <c r="C241" s="298"/>
      <c r="D241" s="298" t="s">
        <v>36</v>
      </c>
      <c r="E241" s="298" t="s">
        <v>141</v>
      </c>
      <c r="F241" s="298" t="s">
        <v>142</v>
      </c>
      <c r="G241" s="298" t="s">
        <v>46</v>
      </c>
      <c r="H241" s="298" t="s">
        <v>57</v>
      </c>
      <c r="I241" s="299">
        <v>994.0</v>
      </c>
      <c r="J241" s="300">
        <v>9.17911025E9</v>
      </c>
      <c r="K241" s="301">
        <v>51.0</v>
      </c>
      <c r="L241" s="299"/>
      <c r="M241" s="299"/>
      <c r="N241" s="335" t="s">
        <v>436</v>
      </c>
      <c r="O241" s="298"/>
      <c r="P241" s="295"/>
      <c r="Q241" s="295"/>
      <c r="R241" s="295"/>
      <c r="S241" s="295"/>
      <c r="T241" s="295"/>
      <c r="U241" s="295"/>
      <c r="V241" s="295"/>
      <c r="W241" s="295"/>
      <c r="X241" s="295"/>
      <c r="Y241" s="295"/>
      <c r="Z241" s="295"/>
      <c r="AA241" s="295"/>
    </row>
    <row r="242">
      <c r="A242" s="286">
        <v>241.0</v>
      </c>
      <c r="B242" s="287">
        <v>42872.0</v>
      </c>
      <c r="C242" s="288"/>
      <c r="D242" s="288" t="s">
        <v>36</v>
      </c>
      <c r="E242" s="288" t="s">
        <v>134</v>
      </c>
      <c r="F242" s="288" t="s">
        <v>135</v>
      </c>
      <c r="G242" s="288" t="s">
        <v>46</v>
      </c>
      <c r="H242" s="288" t="s">
        <v>57</v>
      </c>
      <c r="I242" s="290">
        <v>995.0</v>
      </c>
      <c r="J242" s="291">
        <v>9.165906687E9</v>
      </c>
      <c r="K242" s="292">
        <v>100.0</v>
      </c>
      <c r="L242" s="290"/>
      <c r="M242" s="290"/>
      <c r="N242" s="336" t="s">
        <v>436</v>
      </c>
      <c r="O242" s="288"/>
      <c r="P242" s="294"/>
      <c r="Q242" s="294"/>
      <c r="R242" s="295"/>
      <c r="S242" s="295"/>
      <c r="T242" s="295"/>
      <c r="U242" s="295"/>
      <c r="V242" s="295"/>
      <c r="W242" s="295"/>
      <c r="X242" s="295"/>
      <c r="Y242" s="295"/>
      <c r="Z242" s="295"/>
      <c r="AA242" s="295"/>
    </row>
    <row r="243">
      <c r="A243" s="296">
        <v>242.0</v>
      </c>
      <c r="B243" s="297">
        <v>42873.0</v>
      </c>
      <c r="C243" s="298"/>
      <c r="D243" s="298" t="s">
        <v>36</v>
      </c>
      <c r="E243" s="298" t="s">
        <v>138</v>
      </c>
      <c r="F243" s="298" t="s">
        <v>139</v>
      </c>
      <c r="G243" s="298" t="s">
        <v>46</v>
      </c>
      <c r="H243" s="298" t="s">
        <v>57</v>
      </c>
      <c r="I243" s="299">
        <v>996.0</v>
      </c>
      <c r="J243" s="300">
        <v>9.669209322E9</v>
      </c>
      <c r="K243" s="301">
        <v>100.0</v>
      </c>
      <c r="L243" s="299"/>
      <c r="M243" s="299"/>
      <c r="N243" s="335" t="s">
        <v>436</v>
      </c>
      <c r="O243" s="298"/>
      <c r="P243" s="295"/>
      <c r="Q243" s="295"/>
      <c r="R243" s="295"/>
      <c r="S243" s="295"/>
      <c r="T243" s="295"/>
      <c r="U243" s="295"/>
      <c r="V243" s="295"/>
      <c r="W243" s="295"/>
      <c r="X243" s="295"/>
      <c r="Y243" s="295"/>
      <c r="Z243" s="295"/>
      <c r="AA243" s="295"/>
    </row>
    <row r="244">
      <c r="A244" s="286">
        <v>243.0</v>
      </c>
      <c r="B244" s="287">
        <v>42873.0</v>
      </c>
      <c r="C244" s="288"/>
      <c r="D244" s="288" t="s">
        <v>36</v>
      </c>
      <c r="E244" s="288" t="s">
        <v>155</v>
      </c>
      <c r="F244" s="288" t="s">
        <v>156</v>
      </c>
      <c r="G244" s="288" t="s">
        <v>46</v>
      </c>
      <c r="H244" s="288" t="s">
        <v>57</v>
      </c>
      <c r="I244" s="290">
        <v>997.0</v>
      </c>
      <c r="J244" s="291">
        <v>7.697427908E9</v>
      </c>
      <c r="K244" s="292">
        <v>100.0</v>
      </c>
      <c r="L244" s="290"/>
      <c r="M244" s="290"/>
      <c r="N244" s="336" t="s">
        <v>436</v>
      </c>
      <c r="O244" s="288"/>
      <c r="P244" s="294"/>
      <c r="Q244" s="294"/>
      <c r="R244" s="295"/>
      <c r="S244" s="295"/>
      <c r="T244" s="295"/>
      <c r="U244" s="295"/>
      <c r="V244" s="295"/>
      <c r="W244" s="295"/>
      <c r="X244" s="295"/>
      <c r="Y244" s="295"/>
      <c r="Z244" s="295"/>
      <c r="AA244" s="295"/>
    </row>
    <row r="245">
      <c r="A245" s="296">
        <v>244.0</v>
      </c>
      <c r="B245" s="297">
        <v>42873.0</v>
      </c>
      <c r="C245" s="298"/>
      <c r="D245" s="298" t="s">
        <v>36</v>
      </c>
      <c r="E245" s="298" t="s">
        <v>166</v>
      </c>
      <c r="F245" s="298" t="s">
        <v>167</v>
      </c>
      <c r="G245" s="298" t="s">
        <v>46</v>
      </c>
      <c r="H245" s="298" t="s">
        <v>57</v>
      </c>
      <c r="I245" s="299">
        <v>998.0</v>
      </c>
      <c r="J245" s="300">
        <v>9.617010715E9</v>
      </c>
      <c r="K245" s="301">
        <v>101.0</v>
      </c>
      <c r="L245" s="299"/>
      <c r="M245" s="299"/>
      <c r="N245" s="335" t="s">
        <v>436</v>
      </c>
      <c r="O245" s="298"/>
      <c r="P245" s="295"/>
      <c r="Q245" s="295"/>
      <c r="R245" s="295"/>
      <c r="S245" s="295"/>
      <c r="T245" s="295"/>
      <c r="U245" s="295"/>
      <c r="V245" s="295"/>
      <c r="W245" s="295"/>
      <c r="X245" s="295"/>
      <c r="Y245" s="295"/>
      <c r="Z245" s="295"/>
      <c r="AA245" s="295"/>
    </row>
    <row r="246">
      <c r="A246" s="286">
        <v>245.0</v>
      </c>
      <c r="B246" s="287">
        <v>42874.0</v>
      </c>
      <c r="C246" s="288"/>
      <c r="D246" s="288" t="s">
        <v>36</v>
      </c>
      <c r="E246" s="288" t="s">
        <v>136</v>
      </c>
      <c r="F246" s="288" t="s">
        <v>137</v>
      </c>
      <c r="G246" s="288" t="s">
        <v>46</v>
      </c>
      <c r="H246" s="288" t="s">
        <v>57</v>
      </c>
      <c r="I246" s="290">
        <v>999.0</v>
      </c>
      <c r="J246" s="291">
        <v>9.669385159E9</v>
      </c>
      <c r="K246" s="292">
        <v>200.0</v>
      </c>
      <c r="L246" s="290"/>
      <c r="M246" s="290"/>
      <c r="N246" s="336" t="s">
        <v>436</v>
      </c>
      <c r="O246" s="288"/>
      <c r="P246" s="294"/>
      <c r="Q246" s="294"/>
      <c r="R246" s="295"/>
      <c r="S246" s="295"/>
      <c r="T246" s="295"/>
      <c r="U246" s="295"/>
      <c r="V246" s="295"/>
      <c r="W246" s="295"/>
      <c r="X246" s="295"/>
      <c r="Y246" s="295"/>
      <c r="Z246" s="295"/>
      <c r="AA246" s="295"/>
    </row>
    <row r="247">
      <c r="A247" s="337">
        <v>246.0</v>
      </c>
      <c r="B247" s="338">
        <v>42874.0</v>
      </c>
      <c r="C247" s="339"/>
      <c r="D247" s="339" t="s">
        <v>36</v>
      </c>
      <c r="E247" s="339" t="s">
        <v>173</v>
      </c>
      <c r="F247" s="339" t="s">
        <v>174</v>
      </c>
      <c r="G247" s="339" t="s">
        <v>46</v>
      </c>
      <c r="H247" s="339" t="s">
        <v>57</v>
      </c>
      <c r="I247" s="340">
        <v>1000.0</v>
      </c>
      <c r="J247" s="341">
        <v>8.959756005E9</v>
      </c>
      <c r="K247" s="342">
        <v>100.0</v>
      </c>
      <c r="L247" s="340"/>
      <c r="M247" s="340"/>
      <c r="N247" s="343" t="s">
        <v>436</v>
      </c>
      <c r="O247" s="339"/>
      <c r="P247" s="295"/>
      <c r="Q247" s="295"/>
      <c r="R247" s="295"/>
      <c r="S247" s="295"/>
      <c r="T247" s="295"/>
      <c r="U247" s="295"/>
      <c r="V247" s="295"/>
      <c r="W247" s="295"/>
      <c r="X247" s="295"/>
      <c r="Y247" s="295"/>
      <c r="Z247" s="295"/>
      <c r="AA247" s="295"/>
    </row>
    <row r="248">
      <c r="A248" s="286">
        <v>247.0</v>
      </c>
      <c r="B248" s="344">
        <v>42873.0</v>
      </c>
      <c r="C248" s="288"/>
      <c r="D248" s="289" t="s">
        <v>36</v>
      </c>
      <c r="E248" s="289" t="s">
        <v>373</v>
      </c>
      <c r="F248" s="289" t="s">
        <v>374</v>
      </c>
      <c r="G248" s="289" t="s">
        <v>46</v>
      </c>
      <c r="H248" s="289" t="s">
        <v>375</v>
      </c>
      <c r="I248" s="345">
        <v>1026.0</v>
      </c>
      <c r="J248" s="346">
        <v>9.926049313E9</v>
      </c>
      <c r="K248" s="347">
        <v>100.0</v>
      </c>
      <c r="L248" s="290"/>
      <c r="M248" s="290"/>
      <c r="N248" s="336" t="s">
        <v>486</v>
      </c>
      <c r="O248" s="288"/>
      <c r="P248" s="294"/>
      <c r="Q248" s="294"/>
      <c r="R248" s="295"/>
      <c r="S248" s="295"/>
      <c r="T248" s="295"/>
      <c r="U248" s="295"/>
      <c r="V248" s="295"/>
      <c r="W248" s="295"/>
      <c r="X248" s="295"/>
      <c r="Y248" s="295"/>
      <c r="Z248" s="295"/>
      <c r="AA248" s="295"/>
    </row>
    <row r="249">
      <c r="A249" s="296">
        <v>248.0</v>
      </c>
      <c r="B249" s="348">
        <v>42873.0</v>
      </c>
      <c r="C249" s="298"/>
      <c r="D249" s="324" t="s">
        <v>36</v>
      </c>
      <c r="E249" s="324" t="s">
        <v>377</v>
      </c>
      <c r="F249" s="324" t="s">
        <v>378</v>
      </c>
      <c r="G249" s="324" t="s">
        <v>46</v>
      </c>
      <c r="H249" s="298" t="s">
        <v>375</v>
      </c>
      <c r="I249" s="325">
        <v>1027.0</v>
      </c>
      <c r="J249" s="326">
        <v>9.689904403E9</v>
      </c>
      <c r="K249" s="327">
        <v>100.0</v>
      </c>
      <c r="L249" s="299"/>
      <c r="M249" s="299"/>
      <c r="N249" s="335" t="s">
        <v>486</v>
      </c>
      <c r="O249" s="298"/>
      <c r="P249" s="295"/>
      <c r="Q249" s="295"/>
      <c r="R249" s="295"/>
      <c r="S249" s="295"/>
      <c r="T249" s="295"/>
      <c r="U249" s="295"/>
      <c r="V249" s="295"/>
      <c r="W249" s="295"/>
      <c r="X249" s="295"/>
      <c r="Y249" s="295"/>
      <c r="Z249" s="295"/>
      <c r="AA249" s="295"/>
    </row>
    <row r="250">
      <c r="A250" s="328">
        <v>249.0</v>
      </c>
      <c r="B250" s="349">
        <v>42874.0</v>
      </c>
      <c r="C250" s="330"/>
      <c r="D250" s="350" t="s">
        <v>36</v>
      </c>
      <c r="E250" s="350" t="s">
        <v>377</v>
      </c>
      <c r="F250" s="350" t="s">
        <v>492</v>
      </c>
      <c r="G250" s="350" t="s">
        <v>46</v>
      </c>
      <c r="H250" s="350" t="s">
        <v>375</v>
      </c>
      <c r="I250" s="351">
        <v>1028.0</v>
      </c>
      <c r="J250" s="332"/>
      <c r="K250" s="352">
        <v>100.0</v>
      </c>
      <c r="L250" s="331"/>
      <c r="M250" s="331"/>
      <c r="N250" s="353" t="s">
        <v>486</v>
      </c>
      <c r="O250" s="330"/>
      <c r="P250" s="294"/>
      <c r="Q250" s="294"/>
      <c r="R250" s="295"/>
      <c r="S250" s="295"/>
      <c r="T250" s="295"/>
      <c r="U250" s="295"/>
      <c r="V250" s="295"/>
      <c r="W250" s="295"/>
      <c r="X250" s="295"/>
      <c r="Y250" s="295"/>
      <c r="Z250" s="295"/>
      <c r="AA250" s="295"/>
    </row>
    <row r="251">
      <c r="A251" s="296">
        <v>250.0</v>
      </c>
      <c r="B251" s="323">
        <v>42872.0</v>
      </c>
      <c r="C251" s="298"/>
      <c r="D251" s="324" t="s">
        <v>36</v>
      </c>
      <c r="E251" s="324" t="s">
        <v>417</v>
      </c>
      <c r="F251" s="324" t="s">
        <v>1005</v>
      </c>
      <c r="G251" s="324" t="s">
        <v>46</v>
      </c>
      <c r="H251" s="324" t="s">
        <v>108</v>
      </c>
      <c r="I251" s="325">
        <v>1076.0</v>
      </c>
      <c r="J251" s="300"/>
      <c r="K251" s="327">
        <v>51.0</v>
      </c>
      <c r="L251" s="299"/>
      <c r="M251" s="299"/>
      <c r="N251" s="335" t="s">
        <v>478</v>
      </c>
      <c r="O251" s="298"/>
      <c r="P251" s="295"/>
      <c r="Q251" s="295"/>
      <c r="R251" s="295"/>
      <c r="S251" s="295"/>
      <c r="T251" s="295"/>
      <c r="U251" s="295"/>
      <c r="V251" s="295"/>
      <c r="W251" s="295"/>
      <c r="X251" s="295"/>
      <c r="Y251" s="295"/>
      <c r="Z251" s="295"/>
      <c r="AA251" s="295"/>
    </row>
    <row r="252">
      <c r="A252" s="286">
        <v>251.0</v>
      </c>
      <c r="B252" s="344">
        <v>42872.0</v>
      </c>
      <c r="C252" s="288"/>
      <c r="D252" s="289" t="s">
        <v>36</v>
      </c>
      <c r="E252" s="289" t="s">
        <v>1006</v>
      </c>
      <c r="F252" s="289" t="s">
        <v>1007</v>
      </c>
      <c r="G252" s="289" t="s">
        <v>46</v>
      </c>
      <c r="H252" s="289" t="s">
        <v>108</v>
      </c>
      <c r="I252" s="345">
        <v>1077.0</v>
      </c>
      <c r="J252" s="291"/>
      <c r="K252" s="347">
        <v>11.0</v>
      </c>
      <c r="L252" s="290"/>
      <c r="M252" s="290"/>
      <c r="N252" s="336" t="s">
        <v>478</v>
      </c>
      <c r="O252" s="288"/>
      <c r="P252" s="294"/>
      <c r="Q252" s="294"/>
      <c r="R252" s="295"/>
      <c r="S252" s="295"/>
      <c r="T252" s="295"/>
      <c r="U252" s="295"/>
      <c r="V252" s="295"/>
      <c r="W252" s="295"/>
      <c r="X252" s="295"/>
      <c r="Y252" s="295"/>
      <c r="Z252" s="295"/>
      <c r="AA252" s="295"/>
    </row>
    <row r="253">
      <c r="A253" s="296">
        <v>252.0</v>
      </c>
      <c r="B253" s="323">
        <v>42873.0</v>
      </c>
      <c r="C253" s="298"/>
      <c r="D253" s="324" t="s">
        <v>36</v>
      </c>
      <c r="E253" s="324" t="s">
        <v>1008</v>
      </c>
      <c r="F253" s="324" t="s">
        <v>1009</v>
      </c>
      <c r="G253" s="324" t="s">
        <v>46</v>
      </c>
      <c r="H253" s="289" t="s">
        <v>108</v>
      </c>
      <c r="I253" s="325">
        <v>1078.0</v>
      </c>
      <c r="J253" s="326">
        <v>9.630269839E9</v>
      </c>
      <c r="K253" s="327">
        <v>21.0</v>
      </c>
      <c r="L253" s="299"/>
      <c r="M253" s="299"/>
      <c r="N253" s="335" t="s">
        <v>478</v>
      </c>
      <c r="O253" s="298"/>
      <c r="P253" s="295"/>
      <c r="Q253" s="295"/>
      <c r="R253" s="295"/>
      <c r="S253" s="295"/>
      <c r="T253" s="295"/>
      <c r="U253" s="295"/>
      <c r="V253" s="295"/>
      <c r="W253" s="295"/>
      <c r="X253" s="295"/>
      <c r="Y253" s="295"/>
      <c r="Z253" s="295"/>
      <c r="AA253" s="295"/>
    </row>
    <row r="254">
      <c r="A254" s="328">
        <v>253.0</v>
      </c>
      <c r="B254" s="349">
        <v>42875.0</v>
      </c>
      <c r="C254" s="330"/>
      <c r="D254" s="350" t="s">
        <v>36</v>
      </c>
      <c r="E254" s="350" t="s">
        <v>1010</v>
      </c>
      <c r="F254" s="350" t="s">
        <v>1011</v>
      </c>
      <c r="G254" s="350" t="s">
        <v>46</v>
      </c>
      <c r="H254" s="350" t="s">
        <v>108</v>
      </c>
      <c r="I254" s="351">
        <v>1079.0</v>
      </c>
      <c r="J254" s="354">
        <v>8.349705583E9</v>
      </c>
      <c r="K254" s="352">
        <v>100.0</v>
      </c>
      <c r="L254" s="331"/>
      <c r="M254" s="331"/>
      <c r="N254" s="353" t="s">
        <v>478</v>
      </c>
      <c r="O254" s="330"/>
      <c r="P254" s="294"/>
      <c r="Q254" s="294"/>
      <c r="R254" s="295"/>
      <c r="S254" s="295"/>
      <c r="T254" s="295"/>
      <c r="U254" s="295"/>
      <c r="V254" s="295"/>
      <c r="W254" s="295"/>
      <c r="X254" s="295"/>
      <c r="Y254" s="295"/>
      <c r="Z254" s="295"/>
      <c r="AA254" s="295"/>
    </row>
    <row r="255">
      <c r="A255" s="296">
        <v>254.0</v>
      </c>
      <c r="B255" s="323">
        <v>42874.0</v>
      </c>
      <c r="C255" s="298"/>
      <c r="D255" s="324" t="s">
        <v>36</v>
      </c>
      <c r="E255" s="324" t="s">
        <v>145</v>
      </c>
      <c r="F255" s="324" t="s">
        <v>146</v>
      </c>
      <c r="G255" s="324" t="s">
        <v>46</v>
      </c>
      <c r="H255" s="324" t="s">
        <v>57</v>
      </c>
      <c r="I255" s="325">
        <v>1126.0</v>
      </c>
      <c r="J255" s="326">
        <v>8.959048944E9</v>
      </c>
      <c r="K255" s="327">
        <v>0.0</v>
      </c>
      <c r="L255" s="299"/>
      <c r="M255" s="299"/>
      <c r="N255" s="335" t="s">
        <v>491</v>
      </c>
      <c r="O255" s="298"/>
      <c r="P255" s="295"/>
      <c r="Q255" s="295"/>
      <c r="R255" s="295"/>
      <c r="S255" s="295"/>
      <c r="T255" s="295"/>
      <c r="U255" s="295"/>
      <c r="V255" s="295"/>
      <c r="W255" s="295"/>
      <c r="X255" s="295"/>
      <c r="Y255" s="295"/>
      <c r="Z255" s="295"/>
      <c r="AA255" s="295"/>
    </row>
    <row r="256">
      <c r="A256" s="286">
        <v>255.0</v>
      </c>
      <c r="B256" s="344">
        <v>42874.0</v>
      </c>
      <c r="C256" s="288"/>
      <c r="D256" s="289" t="s">
        <v>36</v>
      </c>
      <c r="E256" s="289" t="s">
        <v>98</v>
      </c>
      <c r="F256" s="288"/>
      <c r="G256" s="289" t="s">
        <v>46</v>
      </c>
      <c r="H256" s="289" t="s">
        <v>97</v>
      </c>
      <c r="I256" s="345">
        <v>1127.0</v>
      </c>
      <c r="J256" s="346">
        <v>8.085606687E9</v>
      </c>
      <c r="K256" s="347">
        <v>111.0</v>
      </c>
      <c r="L256" s="290"/>
      <c r="M256" s="290"/>
      <c r="N256" s="336" t="s">
        <v>436</v>
      </c>
      <c r="O256" s="288"/>
      <c r="P256" s="294"/>
      <c r="Q256" s="294"/>
      <c r="R256" s="295"/>
      <c r="S256" s="295"/>
      <c r="T256" s="295"/>
      <c r="U256" s="295"/>
      <c r="V256" s="295"/>
      <c r="W256" s="295"/>
      <c r="X256" s="295"/>
      <c r="Y256" s="295"/>
      <c r="Z256" s="295"/>
      <c r="AA256" s="295"/>
    </row>
    <row r="257">
      <c r="A257" s="296">
        <v>256.0</v>
      </c>
      <c r="B257" s="348">
        <v>42874.0</v>
      </c>
      <c r="C257" s="298"/>
      <c r="D257" s="324" t="s">
        <v>36</v>
      </c>
      <c r="E257" s="324" t="s">
        <v>161</v>
      </c>
      <c r="F257" s="324" t="s">
        <v>1012</v>
      </c>
      <c r="G257" s="324" t="s">
        <v>46</v>
      </c>
      <c r="H257" s="324" t="s">
        <v>57</v>
      </c>
      <c r="I257" s="325">
        <v>1128.0</v>
      </c>
      <c r="J257" s="326">
        <v>8.085606687E9</v>
      </c>
      <c r="K257" s="327">
        <v>110.0</v>
      </c>
      <c r="L257" s="299"/>
      <c r="M257" s="299"/>
      <c r="N257" s="335" t="s">
        <v>436</v>
      </c>
      <c r="O257" s="298"/>
      <c r="P257" s="295"/>
      <c r="Q257" s="295"/>
      <c r="R257" s="295"/>
      <c r="S257" s="295"/>
      <c r="T257" s="295"/>
      <c r="U257" s="295"/>
      <c r="V257" s="295"/>
      <c r="W257" s="295"/>
      <c r="X257" s="295"/>
      <c r="Y257" s="295"/>
      <c r="Z257" s="295"/>
      <c r="AA257" s="295"/>
    </row>
    <row r="258">
      <c r="A258" s="286">
        <v>257.0</v>
      </c>
      <c r="B258" s="348">
        <v>42877.0</v>
      </c>
      <c r="C258" s="298"/>
      <c r="D258" s="289" t="s">
        <v>36</v>
      </c>
      <c r="E258" s="324" t="s">
        <v>341</v>
      </c>
      <c r="F258" s="324" t="s">
        <v>1013</v>
      </c>
      <c r="G258" s="324" t="s">
        <v>46</v>
      </c>
      <c r="H258" s="324" t="s">
        <v>339</v>
      </c>
      <c r="I258" s="325">
        <v>1129.0</v>
      </c>
      <c r="J258" s="326">
        <v>9.009074698E9</v>
      </c>
      <c r="K258" s="327">
        <v>1000.0</v>
      </c>
      <c r="L258" s="299"/>
      <c r="M258" s="299"/>
      <c r="N258" s="335" t="s">
        <v>436</v>
      </c>
      <c r="O258" s="298"/>
      <c r="P258" s="295"/>
      <c r="Q258" s="295"/>
      <c r="R258" s="295"/>
      <c r="S258" s="295"/>
      <c r="T258" s="295"/>
      <c r="U258" s="295"/>
      <c r="V258" s="295"/>
      <c r="W258" s="295"/>
      <c r="X258" s="295"/>
      <c r="Y258" s="295"/>
      <c r="Z258" s="295"/>
      <c r="AA258" s="295"/>
    </row>
    <row r="259">
      <c r="A259" s="296">
        <v>258.0</v>
      </c>
      <c r="B259" s="355">
        <v>42877.0</v>
      </c>
      <c r="C259" s="339"/>
      <c r="D259" s="356" t="s">
        <v>36</v>
      </c>
      <c r="E259" s="356" t="s">
        <v>194</v>
      </c>
      <c r="F259" s="356" t="s">
        <v>1014</v>
      </c>
      <c r="G259" s="356" t="s">
        <v>46</v>
      </c>
      <c r="H259" s="356" t="s">
        <v>120</v>
      </c>
      <c r="I259" s="357">
        <v>1130.0</v>
      </c>
      <c r="J259" s="358">
        <v>9.752195415E9</v>
      </c>
      <c r="K259" s="359">
        <v>500.0</v>
      </c>
      <c r="L259" s="340"/>
      <c r="M259" s="340"/>
      <c r="N259" s="343" t="s">
        <v>491</v>
      </c>
      <c r="O259" s="339"/>
      <c r="P259" s="295"/>
      <c r="Q259" s="295"/>
      <c r="R259" s="295"/>
      <c r="S259" s="295"/>
      <c r="T259" s="295"/>
      <c r="U259" s="295"/>
      <c r="V259" s="295"/>
      <c r="W259" s="295"/>
      <c r="X259" s="295"/>
      <c r="Y259" s="295"/>
      <c r="Z259" s="295"/>
      <c r="AA259" s="295"/>
    </row>
    <row r="260">
      <c r="A260" s="286">
        <v>259.0</v>
      </c>
      <c r="B260" s="348">
        <v>42873.0</v>
      </c>
      <c r="C260" s="298"/>
      <c r="D260" s="324" t="s">
        <v>36</v>
      </c>
      <c r="E260" s="324" t="s">
        <v>153</v>
      </c>
      <c r="F260" s="324" t="s">
        <v>381</v>
      </c>
      <c r="G260" s="324" t="s">
        <v>46</v>
      </c>
      <c r="H260" s="324" t="s">
        <v>97</v>
      </c>
      <c r="I260" s="325">
        <v>1151.0</v>
      </c>
      <c r="J260" s="326">
        <v>9.630687735E9</v>
      </c>
      <c r="K260" s="327">
        <v>100.0</v>
      </c>
      <c r="L260" s="299"/>
      <c r="M260" s="299"/>
      <c r="N260" s="335" t="s">
        <v>483</v>
      </c>
      <c r="O260" s="298"/>
      <c r="P260" s="295"/>
      <c r="Q260" s="295"/>
      <c r="R260" s="295"/>
      <c r="S260" s="295"/>
      <c r="T260" s="295"/>
      <c r="U260" s="295"/>
      <c r="V260" s="295"/>
      <c r="W260" s="295"/>
      <c r="X260" s="295"/>
      <c r="Y260" s="295"/>
      <c r="Z260" s="295"/>
      <c r="AA260" s="295"/>
    </row>
    <row r="261">
      <c r="A261" s="296">
        <v>260.0</v>
      </c>
      <c r="B261" s="348">
        <v>42873.0</v>
      </c>
      <c r="C261" s="298"/>
      <c r="D261" s="324" t="s">
        <v>36</v>
      </c>
      <c r="E261" s="324" t="s">
        <v>218</v>
      </c>
      <c r="F261" s="324" t="s">
        <v>189</v>
      </c>
      <c r="G261" s="324" t="s">
        <v>46</v>
      </c>
      <c r="H261" s="324" t="s">
        <v>97</v>
      </c>
      <c r="I261" s="325">
        <v>1152.0</v>
      </c>
      <c r="J261" s="300"/>
      <c r="K261" s="327">
        <v>500.0</v>
      </c>
      <c r="L261" s="299"/>
      <c r="M261" s="299"/>
      <c r="N261" s="335" t="s">
        <v>483</v>
      </c>
      <c r="O261" s="298"/>
      <c r="P261" s="295"/>
      <c r="Q261" s="295"/>
      <c r="R261" s="295"/>
      <c r="S261" s="295"/>
      <c r="T261" s="295"/>
      <c r="U261" s="295"/>
      <c r="V261" s="295"/>
      <c r="W261" s="295"/>
      <c r="X261" s="295"/>
      <c r="Y261" s="295"/>
      <c r="Z261" s="295"/>
      <c r="AA261" s="295"/>
    </row>
    <row r="262">
      <c r="A262" s="286">
        <v>261.0</v>
      </c>
      <c r="B262" s="348">
        <v>42873.0</v>
      </c>
      <c r="C262" s="298"/>
      <c r="D262" s="324" t="s">
        <v>36</v>
      </c>
      <c r="E262" s="360" t="s">
        <v>371</v>
      </c>
      <c r="F262" s="324" t="s">
        <v>372</v>
      </c>
      <c r="G262" s="324" t="s">
        <v>46</v>
      </c>
      <c r="H262" s="324" t="s">
        <v>97</v>
      </c>
      <c r="I262" s="361">
        <v>1153.0</v>
      </c>
      <c r="J262" s="300"/>
      <c r="K262" s="327">
        <v>0.0</v>
      </c>
      <c r="L262" s="299"/>
      <c r="M262" s="299"/>
      <c r="N262" s="335" t="s">
        <v>483</v>
      </c>
      <c r="O262" s="298"/>
      <c r="P262" s="295"/>
      <c r="Q262" s="295"/>
      <c r="R262" s="295"/>
      <c r="S262" s="295"/>
      <c r="T262" s="295"/>
      <c r="U262" s="295"/>
      <c r="V262" s="295"/>
      <c r="W262" s="295"/>
      <c r="X262" s="295"/>
      <c r="Y262" s="295"/>
      <c r="Z262" s="295"/>
      <c r="AA262" s="295"/>
    </row>
    <row r="263">
      <c r="A263" s="296">
        <v>262.0</v>
      </c>
      <c r="B263" s="348">
        <v>42873.0</v>
      </c>
      <c r="C263" s="298"/>
      <c r="D263" s="324" t="s">
        <v>36</v>
      </c>
      <c r="E263" s="324" t="s">
        <v>360</v>
      </c>
      <c r="F263" s="324" t="s">
        <v>361</v>
      </c>
      <c r="G263" s="324" t="s">
        <v>46</v>
      </c>
      <c r="H263" s="324" t="s">
        <v>97</v>
      </c>
      <c r="I263" s="325">
        <v>1154.0</v>
      </c>
      <c r="J263" s="326">
        <v>9.973687729E9</v>
      </c>
      <c r="K263" s="327">
        <v>501.0</v>
      </c>
      <c r="L263" s="299"/>
      <c r="M263" s="299"/>
      <c r="N263" s="335" t="s">
        <v>483</v>
      </c>
      <c r="O263" s="298"/>
      <c r="P263" s="295"/>
      <c r="Q263" s="295"/>
      <c r="R263" s="295"/>
      <c r="S263" s="295"/>
      <c r="T263" s="295"/>
      <c r="U263" s="295"/>
      <c r="V263" s="295"/>
      <c r="W263" s="295"/>
      <c r="X263" s="295"/>
      <c r="Y263" s="295"/>
      <c r="Z263" s="295"/>
      <c r="AA263" s="295"/>
    </row>
    <row r="264">
      <c r="A264" s="286">
        <v>263.0</v>
      </c>
      <c r="B264" s="348">
        <v>42874.0</v>
      </c>
      <c r="C264" s="298"/>
      <c r="D264" s="324" t="s">
        <v>36</v>
      </c>
      <c r="E264" s="360" t="s">
        <v>101</v>
      </c>
      <c r="F264" s="298"/>
      <c r="G264" s="324" t="s">
        <v>46</v>
      </c>
      <c r="H264" s="324" t="s">
        <v>97</v>
      </c>
      <c r="I264" s="361">
        <v>1155.0</v>
      </c>
      <c r="J264" s="300"/>
      <c r="K264" s="327">
        <v>101.0</v>
      </c>
      <c r="L264" s="299"/>
      <c r="M264" s="299"/>
      <c r="N264" s="335" t="s">
        <v>483</v>
      </c>
      <c r="O264" s="298"/>
      <c r="P264" s="295"/>
      <c r="Q264" s="295"/>
      <c r="R264" s="295"/>
      <c r="S264" s="295"/>
      <c r="T264" s="295"/>
      <c r="U264" s="295"/>
      <c r="V264" s="295"/>
      <c r="W264" s="295"/>
      <c r="X264" s="295"/>
      <c r="Y264" s="295"/>
      <c r="Z264" s="295"/>
      <c r="AA264" s="295"/>
    </row>
    <row r="265">
      <c r="A265" s="337">
        <v>264.0</v>
      </c>
      <c r="B265" s="355">
        <v>42874.0</v>
      </c>
      <c r="C265" s="339"/>
      <c r="D265" s="356" t="s">
        <v>36</v>
      </c>
      <c r="E265" s="356" t="s">
        <v>368</v>
      </c>
      <c r="F265" s="356" t="s">
        <v>369</v>
      </c>
      <c r="G265" s="356" t="s">
        <v>46</v>
      </c>
      <c r="H265" s="356" t="s">
        <v>97</v>
      </c>
      <c r="I265" s="357">
        <v>1156.0</v>
      </c>
      <c r="J265" s="341"/>
      <c r="K265" s="359">
        <v>0.0</v>
      </c>
      <c r="L265" s="340"/>
      <c r="M265" s="340"/>
      <c r="N265" s="343" t="s">
        <v>483</v>
      </c>
      <c r="O265" s="339"/>
      <c r="P265" s="295"/>
      <c r="Q265" s="295"/>
      <c r="R265" s="295"/>
      <c r="S265" s="295"/>
      <c r="T265" s="295"/>
      <c r="U265" s="295"/>
      <c r="V265" s="295"/>
      <c r="W265" s="295"/>
      <c r="X265" s="295"/>
      <c r="Y265" s="295"/>
      <c r="Z265" s="295"/>
      <c r="AA265" s="295"/>
    </row>
    <row r="266">
      <c r="A266" s="325">
        <v>265.0</v>
      </c>
      <c r="B266" s="323">
        <v>42873.0</v>
      </c>
      <c r="C266" s="298"/>
      <c r="D266" s="324" t="s">
        <v>36</v>
      </c>
      <c r="E266" s="324" t="s">
        <v>124</v>
      </c>
      <c r="F266" s="324" t="s">
        <v>125</v>
      </c>
      <c r="G266" s="324" t="s">
        <v>46</v>
      </c>
      <c r="H266" s="324" t="s">
        <v>78</v>
      </c>
      <c r="I266" s="325">
        <v>1176.0</v>
      </c>
      <c r="J266" s="300"/>
      <c r="K266" s="327">
        <v>20.0</v>
      </c>
      <c r="L266" s="299"/>
      <c r="M266" s="299"/>
      <c r="N266" s="335" t="s">
        <v>484</v>
      </c>
      <c r="O266" s="298"/>
      <c r="P266" s="295"/>
      <c r="Q266" s="295"/>
      <c r="R266" s="295"/>
      <c r="S266" s="295"/>
      <c r="T266" s="295"/>
      <c r="U266" s="295"/>
      <c r="V266" s="295"/>
      <c r="W266" s="295"/>
      <c r="X266" s="295"/>
      <c r="Y266" s="295"/>
      <c r="Z266" s="295"/>
      <c r="AA266" s="295"/>
    </row>
    <row r="267">
      <c r="A267" s="325">
        <v>266.0</v>
      </c>
      <c r="B267" s="323">
        <v>42873.0</v>
      </c>
      <c r="C267" s="298"/>
      <c r="D267" s="324" t="s">
        <v>36</v>
      </c>
      <c r="E267" s="324" t="s">
        <v>410</v>
      </c>
      <c r="F267" s="324" t="s">
        <v>411</v>
      </c>
      <c r="G267" s="324" t="s">
        <v>46</v>
      </c>
      <c r="H267" s="324" t="s">
        <v>78</v>
      </c>
      <c r="I267" s="325">
        <v>1177.0</v>
      </c>
      <c r="J267" s="300"/>
      <c r="K267" s="327">
        <v>50.0</v>
      </c>
      <c r="L267" s="299"/>
      <c r="M267" s="299"/>
      <c r="N267" s="335" t="s">
        <v>484</v>
      </c>
      <c r="O267" s="298"/>
      <c r="P267" s="295"/>
      <c r="Q267" s="295"/>
      <c r="R267" s="295"/>
      <c r="S267" s="295"/>
      <c r="T267" s="295"/>
      <c r="U267" s="295"/>
      <c r="V267" s="295"/>
      <c r="W267" s="295"/>
      <c r="X267" s="295"/>
      <c r="Y267" s="295"/>
      <c r="Z267" s="295"/>
      <c r="AA267" s="295"/>
    </row>
    <row r="268">
      <c r="A268" s="325">
        <v>267.0</v>
      </c>
      <c r="B268" s="323">
        <v>42873.0</v>
      </c>
      <c r="C268" s="298"/>
      <c r="D268" s="324" t="s">
        <v>36</v>
      </c>
      <c r="E268" s="324" t="s">
        <v>398</v>
      </c>
      <c r="F268" s="324" t="s">
        <v>399</v>
      </c>
      <c r="G268" s="324" t="s">
        <v>46</v>
      </c>
      <c r="H268" s="324" t="s">
        <v>78</v>
      </c>
      <c r="I268" s="325">
        <v>1178.0</v>
      </c>
      <c r="J268" s="300"/>
      <c r="K268" s="327">
        <v>50.0</v>
      </c>
      <c r="L268" s="299"/>
      <c r="M268" s="299"/>
      <c r="N268" s="335" t="s">
        <v>484</v>
      </c>
      <c r="O268" s="298"/>
      <c r="P268" s="295"/>
      <c r="Q268" s="295"/>
      <c r="R268" s="295"/>
      <c r="S268" s="295"/>
      <c r="T268" s="295"/>
      <c r="U268" s="295"/>
      <c r="V268" s="295"/>
      <c r="W268" s="295"/>
      <c r="X268" s="295"/>
      <c r="Y268" s="295"/>
      <c r="Z268" s="295"/>
      <c r="AA268" s="295"/>
    </row>
    <row r="269">
      <c r="A269" s="325">
        <v>268.0</v>
      </c>
      <c r="B269" s="323">
        <v>42873.0</v>
      </c>
      <c r="C269" s="298"/>
      <c r="D269" s="324" t="s">
        <v>36</v>
      </c>
      <c r="E269" s="324" t="s">
        <v>401</v>
      </c>
      <c r="F269" s="298"/>
      <c r="G269" s="324" t="s">
        <v>46</v>
      </c>
      <c r="H269" s="324" t="s">
        <v>78</v>
      </c>
      <c r="I269" s="325">
        <v>1179.0</v>
      </c>
      <c r="J269" s="300"/>
      <c r="K269" s="327">
        <v>50.0</v>
      </c>
      <c r="L269" s="299"/>
      <c r="M269" s="299"/>
      <c r="N269" s="335" t="s">
        <v>484</v>
      </c>
      <c r="O269" s="298"/>
      <c r="P269" s="295"/>
      <c r="Q269" s="295"/>
      <c r="R269" s="295"/>
      <c r="S269" s="295"/>
      <c r="T269" s="295"/>
      <c r="U269" s="295"/>
      <c r="V269" s="295"/>
      <c r="W269" s="295"/>
      <c r="X269" s="295"/>
      <c r="Y269" s="295"/>
      <c r="Z269" s="295"/>
      <c r="AA269" s="295"/>
    </row>
    <row r="270">
      <c r="A270" s="325">
        <v>269.0</v>
      </c>
      <c r="B270" s="323">
        <v>42873.0</v>
      </c>
      <c r="C270" s="298"/>
      <c r="D270" s="324" t="s">
        <v>36</v>
      </c>
      <c r="E270" s="324" t="s">
        <v>415</v>
      </c>
      <c r="F270" s="324" t="s">
        <v>416</v>
      </c>
      <c r="G270" s="324" t="s">
        <v>46</v>
      </c>
      <c r="H270" s="324" t="s">
        <v>78</v>
      </c>
      <c r="I270" s="325">
        <v>1180.0</v>
      </c>
      <c r="J270" s="326">
        <v>9.755330286E9</v>
      </c>
      <c r="K270" s="327">
        <v>50.0</v>
      </c>
      <c r="L270" s="299"/>
      <c r="M270" s="299"/>
      <c r="N270" s="335" t="s">
        <v>482</v>
      </c>
      <c r="O270" s="298"/>
      <c r="P270" s="295"/>
      <c r="Q270" s="295"/>
      <c r="R270" s="295"/>
      <c r="S270" s="295"/>
      <c r="T270" s="295"/>
      <c r="U270" s="295"/>
      <c r="V270" s="295"/>
      <c r="W270" s="295"/>
      <c r="X270" s="295"/>
      <c r="Y270" s="295"/>
      <c r="Z270" s="295"/>
      <c r="AA270" s="295"/>
    </row>
    <row r="271">
      <c r="A271" s="325">
        <v>270.0</v>
      </c>
      <c r="B271" s="323">
        <v>42873.0</v>
      </c>
      <c r="C271" s="298"/>
      <c r="D271" s="324" t="s">
        <v>36</v>
      </c>
      <c r="E271" s="324" t="s">
        <v>393</v>
      </c>
      <c r="F271" s="324" t="s">
        <v>396</v>
      </c>
      <c r="G271" s="324" t="s">
        <v>46</v>
      </c>
      <c r="H271" s="324" t="s">
        <v>78</v>
      </c>
      <c r="I271" s="325">
        <v>1181.0</v>
      </c>
      <c r="J271" s="326">
        <v>9.630073525E9</v>
      </c>
      <c r="K271" s="327">
        <v>100.0</v>
      </c>
      <c r="L271" s="299"/>
      <c r="M271" s="299"/>
      <c r="N271" s="335" t="s">
        <v>482</v>
      </c>
      <c r="O271" s="298"/>
      <c r="P271" s="295"/>
      <c r="Q271" s="295"/>
      <c r="R271" s="295"/>
      <c r="S271" s="295"/>
      <c r="T271" s="295"/>
      <c r="U271" s="295"/>
      <c r="V271" s="295"/>
      <c r="W271" s="295"/>
      <c r="X271" s="295"/>
      <c r="Y271" s="295"/>
      <c r="Z271" s="295"/>
      <c r="AA271" s="295"/>
    </row>
    <row r="272">
      <c r="A272" s="325">
        <v>271.0</v>
      </c>
      <c r="B272" s="323">
        <v>42873.0</v>
      </c>
      <c r="C272" s="298"/>
      <c r="D272" s="324" t="s">
        <v>36</v>
      </c>
      <c r="E272" s="324" t="s">
        <v>401</v>
      </c>
      <c r="F272" s="324" t="s">
        <v>493</v>
      </c>
      <c r="G272" s="324" t="s">
        <v>46</v>
      </c>
      <c r="H272" s="324" t="s">
        <v>78</v>
      </c>
      <c r="I272" s="325">
        <v>1182.0</v>
      </c>
      <c r="J272" s="300"/>
      <c r="K272" s="327">
        <v>100.0</v>
      </c>
      <c r="L272" s="299"/>
      <c r="M272" s="299"/>
      <c r="N272" s="335" t="s">
        <v>482</v>
      </c>
      <c r="O272" s="298"/>
      <c r="P272" s="295"/>
      <c r="Q272" s="295"/>
      <c r="R272" s="295"/>
      <c r="S272" s="295"/>
      <c r="T272" s="295"/>
      <c r="U272" s="295"/>
      <c r="V272" s="295"/>
      <c r="W272" s="295"/>
      <c r="X272" s="295"/>
      <c r="Y272" s="295"/>
      <c r="Z272" s="295"/>
      <c r="AA272" s="295"/>
    </row>
    <row r="273">
      <c r="A273" s="325">
        <v>272.0</v>
      </c>
      <c r="B273" s="323">
        <v>42873.0</v>
      </c>
      <c r="C273" s="298"/>
      <c r="D273" s="324" t="s">
        <v>36</v>
      </c>
      <c r="E273" s="324" t="s">
        <v>406</v>
      </c>
      <c r="F273" s="324" t="s">
        <v>407</v>
      </c>
      <c r="G273" s="324" t="s">
        <v>46</v>
      </c>
      <c r="H273" s="324" t="s">
        <v>78</v>
      </c>
      <c r="I273" s="325">
        <v>1183.0</v>
      </c>
      <c r="J273" s="326">
        <v>8.08597954E9</v>
      </c>
      <c r="K273" s="327">
        <v>100.0</v>
      </c>
      <c r="L273" s="299"/>
      <c r="M273" s="299"/>
      <c r="N273" s="335" t="s">
        <v>482</v>
      </c>
      <c r="O273" s="298"/>
      <c r="P273" s="295"/>
      <c r="Q273" s="295"/>
      <c r="R273" s="295"/>
      <c r="S273" s="295"/>
      <c r="T273" s="295"/>
      <c r="U273" s="295"/>
      <c r="V273" s="295"/>
      <c r="W273" s="295"/>
      <c r="X273" s="295"/>
      <c r="Y273" s="295"/>
      <c r="Z273" s="295"/>
      <c r="AA273" s="295"/>
    </row>
    <row r="274">
      <c r="A274" s="325">
        <v>273.0</v>
      </c>
      <c r="B274" s="305">
        <v>42873.0</v>
      </c>
      <c r="C274" s="298"/>
      <c r="D274" s="324" t="s">
        <v>36</v>
      </c>
      <c r="E274" s="324" t="s">
        <v>402</v>
      </c>
      <c r="F274" s="324" t="s">
        <v>403</v>
      </c>
      <c r="G274" s="324" t="s">
        <v>46</v>
      </c>
      <c r="H274" s="324" t="s">
        <v>78</v>
      </c>
      <c r="I274" s="325">
        <v>1184.0</v>
      </c>
      <c r="J274" s="326">
        <v>9.981161917E9</v>
      </c>
      <c r="K274" s="327">
        <v>200.0</v>
      </c>
      <c r="L274" s="299"/>
      <c r="M274" s="299"/>
      <c r="N274" s="335" t="s">
        <v>482</v>
      </c>
      <c r="O274" s="298"/>
      <c r="P274" s="295"/>
      <c r="Q274" s="295"/>
      <c r="R274" s="295"/>
      <c r="S274" s="295"/>
      <c r="T274" s="295"/>
      <c r="U274" s="295"/>
      <c r="V274" s="295"/>
      <c r="W274" s="295"/>
      <c r="X274" s="295"/>
      <c r="Y274" s="295"/>
      <c r="Z274" s="295"/>
      <c r="AA274" s="295"/>
    </row>
    <row r="275">
      <c r="A275" s="357">
        <v>274.0</v>
      </c>
      <c r="B275" s="355">
        <v>42873.0</v>
      </c>
      <c r="C275" s="339"/>
      <c r="D275" s="356" t="s">
        <v>36</v>
      </c>
      <c r="E275" s="356" t="s">
        <v>146</v>
      </c>
      <c r="F275" s="356" t="s">
        <v>408</v>
      </c>
      <c r="G275" s="356" t="s">
        <v>46</v>
      </c>
      <c r="H275" s="356" t="s">
        <v>78</v>
      </c>
      <c r="I275" s="357">
        <v>1185.0</v>
      </c>
      <c r="J275" s="358">
        <v>8.349841415E9</v>
      </c>
      <c r="K275" s="359">
        <v>100.0</v>
      </c>
      <c r="L275" s="340"/>
      <c r="M275" s="340"/>
      <c r="N275" s="343" t="s">
        <v>482</v>
      </c>
      <c r="O275" s="339"/>
      <c r="P275" s="295"/>
      <c r="Q275" s="295"/>
      <c r="R275" s="295"/>
      <c r="S275" s="295"/>
      <c r="T275" s="295"/>
      <c r="U275" s="295"/>
      <c r="V275" s="295"/>
      <c r="W275" s="295"/>
      <c r="X275" s="295"/>
      <c r="Y275" s="295"/>
      <c r="Z275" s="295"/>
      <c r="AA275" s="295"/>
    </row>
    <row r="276">
      <c r="A276" s="299"/>
      <c r="B276" s="305"/>
      <c r="C276" s="298"/>
      <c r="D276" s="298"/>
      <c r="E276" s="298"/>
      <c r="F276" s="298"/>
      <c r="G276" s="298"/>
      <c r="H276" s="298"/>
      <c r="I276" s="299"/>
      <c r="J276" s="300"/>
      <c r="K276" s="301"/>
      <c r="L276" s="299"/>
      <c r="M276" s="299"/>
      <c r="N276" s="302"/>
      <c r="O276" s="298"/>
      <c r="P276" s="295"/>
      <c r="Q276" s="295"/>
      <c r="R276" s="295"/>
      <c r="S276" s="295"/>
      <c r="T276" s="295"/>
      <c r="U276" s="295"/>
      <c r="V276" s="295"/>
      <c r="W276" s="295"/>
      <c r="X276" s="295"/>
      <c r="Y276" s="295"/>
      <c r="Z276" s="295"/>
      <c r="AA276" s="295"/>
    </row>
    <row r="277">
      <c r="A277" s="299"/>
      <c r="B277" s="305"/>
      <c r="C277" s="298"/>
      <c r="D277" s="298"/>
      <c r="E277" s="298"/>
      <c r="F277" s="298"/>
      <c r="G277" s="298"/>
      <c r="H277" s="298"/>
      <c r="I277" s="299"/>
      <c r="J277" s="300"/>
      <c r="K277" s="301"/>
      <c r="L277" s="299"/>
      <c r="M277" s="299"/>
      <c r="N277" s="302"/>
      <c r="O277" s="298"/>
      <c r="P277" s="295"/>
      <c r="Q277" s="295"/>
      <c r="R277" s="295"/>
      <c r="S277" s="295"/>
      <c r="T277" s="295"/>
      <c r="U277" s="295"/>
      <c r="V277" s="295"/>
      <c r="W277" s="295"/>
      <c r="X277" s="295"/>
      <c r="Y277" s="295"/>
      <c r="Z277" s="295"/>
      <c r="AA277" s="295"/>
    </row>
    <row r="278">
      <c r="A278" s="299"/>
      <c r="B278" s="305"/>
      <c r="C278" s="298"/>
      <c r="D278" s="298"/>
      <c r="E278" s="298"/>
      <c r="F278" s="298"/>
      <c r="G278" s="298"/>
      <c r="H278" s="298"/>
      <c r="I278" s="299"/>
      <c r="J278" s="300"/>
      <c r="K278" s="301"/>
      <c r="L278" s="299"/>
      <c r="M278" s="299"/>
      <c r="N278" s="302"/>
      <c r="O278" s="298"/>
      <c r="P278" s="295"/>
      <c r="Q278" s="295"/>
      <c r="R278" s="295"/>
      <c r="S278" s="295"/>
      <c r="T278" s="295"/>
      <c r="U278" s="295"/>
      <c r="V278" s="295"/>
      <c r="W278" s="295"/>
      <c r="X278" s="295"/>
      <c r="Y278" s="295"/>
      <c r="Z278" s="295"/>
      <c r="AA278" s="295"/>
    </row>
    <row r="279">
      <c r="A279" s="299"/>
      <c r="B279" s="305"/>
      <c r="C279" s="298"/>
      <c r="D279" s="298"/>
      <c r="E279" s="298"/>
      <c r="F279" s="298"/>
      <c r="G279" s="298"/>
      <c r="H279" s="298"/>
      <c r="I279" s="299"/>
      <c r="J279" s="300"/>
      <c r="K279" s="301"/>
      <c r="L279" s="299"/>
      <c r="M279" s="299"/>
      <c r="N279" s="302"/>
      <c r="O279" s="298"/>
      <c r="P279" s="295"/>
      <c r="Q279" s="295"/>
      <c r="R279" s="295"/>
      <c r="S279" s="295"/>
      <c r="T279" s="295"/>
      <c r="U279" s="295"/>
      <c r="V279" s="295"/>
      <c r="W279" s="295"/>
      <c r="X279" s="295"/>
      <c r="Y279" s="295"/>
      <c r="Z279" s="295"/>
      <c r="AA279" s="295"/>
    </row>
    <row r="280">
      <c r="A280" s="299"/>
      <c r="B280" s="305"/>
      <c r="C280" s="298"/>
      <c r="D280" s="298"/>
      <c r="E280" s="298"/>
      <c r="F280" s="298"/>
      <c r="G280" s="298"/>
      <c r="H280" s="298"/>
      <c r="I280" s="299"/>
      <c r="J280" s="300"/>
      <c r="K280" s="301"/>
      <c r="L280" s="299"/>
      <c r="M280" s="299"/>
      <c r="N280" s="302"/>
      <c r="O280" s="298"/>
      <c r="P280" s="295"/>
      <c r="Q280" s="295"/>
      <c r="R280" s="295"/>
      <c r="S280" s="295"/>
      <c r="T280" s="295"/>
      <c r="U280" s="295"/>
      <c r="V280" s="295"/>
      <c r="W280" s="295"/>
      <c r="X280" s="295"/>
      <c r="Y280" s="295"/>
      <c r="Z280" s="295"/>
      <c r="AA280" s="295"/>
    </row>
    <row r="281">
      <c r="A281" s="299"/>
      <c r="B281" s="305"/>
      <c r="C281" s="298"/>
      <c r="D281" s="298"/>
      <c r="E281" s="298"/>
      <c r="F281" s="298"/>
      <c r="G281" s="298"/>
      <c r="H281" s="298"/>
      <c r="I281" s="299"/>
      <c r="J281" s="300"/>
      <c r="K281" s="301"/>
      <c r="L281" s="299"/>
      <c r="M281" s="299"/>
      <c r="N281" s="302"/>
      <c r="O281" s="298"/>
      <c r="P281" s="295"/>
      <c r="Q281" s="295"/>
      <c r="R281" s="295"/>
      <c r="S281" s="295"/>
      <c r="T281" s="295"/>
      <c r="U281" s="295"/>
      <c r="V281" s="295"/>
      <c r="W281" s="295"/>
      <c r="X281" s="295"/>
      <c r="Y281" s="295"/>
      <c r="Z281" s="295"/>
      <c r="AA281" s="295"/>
    </row>
    <row r="282">
      <c r="A282" s="299"/>
      <c r="B282" s="305"/>
      <c r="C282" s="298"/>
      <c r="D282" s="298"/>
      <c r="E282" s="298"/>
      <c r="F282" s="298"/>
      <c r="G282" s="298"/>
      <c r="H282" s="298"/>
      <c r="I282" s="299"/>
      <c r="J282" s="300"/>
      <c r="K282" s="301"/>
      <c r="L282" s="299"/>
      <c r="M282" s="299"/>
      <c r="N282" s="302"/>
      <c r="O282" s="298"/>
      <c r="P282" s="295"/>
      <c r="Q282" s="295"/>
      <c r="R282" s="295"/>
      <c r="S282" s="295"/>
      <c r="T282" s="295"/>
      <c r="U282" s="295"/>
      <c r="V282" s="295"/>
      <c r="W282" s="295"/>
      <c r="X282" s="295"/>
      <c r="Y282" s="295"/>
      <c r="Z282" s="295"/>
      <c r="AA282" s="295"/>
    </row>
    <row r="283">
      <c r="A283" s="299"/>
      <c r="B283" s="305"/>
      <c r="C283" s="298"/>
      <c r="D283" s="298"/>
      <c r="E283" s="298"/>
      <c r="F283" s="298"/>
      <c r="G283" s="298"/>
      <c r="H283" s="298"/>
      <c r="I283" s="299"/>
      <c r="J283" s="300"/>
      <c r="K283" s="301"/>
      <c r="L283" s="299"/>
      <c r="M283" s="299"/>
      <c r="N283" s="302"/>
      <c r="O283" s="298"/>
      <c r="P283" s="295"/>
      <c r="Q283" s="295"/>
      <c r="R283" s="295"/>
      <c r="S283" s="295"/>
      <c r="T283" s="295"/>
      <c r="U283" s="295"/>
      <c r="V283" s="295"/>
      <c r="W283" s="295"/>
      <c r="X283" s="295"/>
      <c r="Y283" s="295"/>
      <c r="Z283" s="295"/>
      <c r="AA283" s="295"/>
    </row>
    <row r="284">
      <c r="A284" s="299"/>
      <c r="B284" s="305"/>
      <c r="C284" s="298"/>
      <c r="D284" s="298"/>
      <c r="E284" s="298"/>
      <c r="F284" s="298"/>
      <c r="G284" s="298"/>
      <c r="H284" s="298"/>
      <c r="I284" s="299"/>
      <c r="J284" s="300"/>
      <c r="K284" s="301"/>
      <c r="L284" s="299"/>
      <c r="M284" s="299"/>
      <c r="N284" s="302"/>
      <c r="O284" s="298"/>
      <c r="P284" s="295"/>
      <c r="Q284" s="295"/>
      <c r="R284" s="295"/>
      <c r="S284" s="295"/>
      <c r="T284" s="295"/>
      <c r="U284" s="295"/>
      <c r="V284" s="295"/>
      <c r="W284" s="295"/>
      <c r="X284" s="295"/>
      <c r="Y284" s="295"/>
      <c r="Z284" s="295"/>
      <c r="AA284" s="295"/>
    </row>
    <row r="285">
      <c r="A285" s="299"/>
      <c r="B285" s="305"/>
      <c r="C285" s="298"/>
      <c r="D285" s="298"/>
      <c r="E285" s="298"/>
      <c r="F285" s="298"/>
      <c r="G285" s="298"/>
      <c r="H285" s="298"/>
      <c r="I285" s="299"/>
      <c r="J285" s="300"/>
      <c r="K285" s="301"/>
      <c r="L285" s="299"/>
      <c r="M285" s="299"/>
      <c r="N285" s="302"/>
      <c r="O285" s="298"/>
      <c r="P285" s="295"/>
      <c r="Q285" s="295"/>
      <c r="R285" s="295"/>
      <c r="S285" s="295"/>
      <c r="T285" s="295"/>
      <c r="U285" s="295"/>
      <c r="V285" s="295"/>
      <c r="W285" s="295"/>
      <c r="X285" s="295"/>
      <c r="Y285" s="295"/>
      <c r="Z285" s="295"/>
      <c r="AA285" s="295"/>
    </row>
    <row r="286">
      <c r="A286" s="299"/>
      <c r="B286" s="305"/>
      <c r="C286" s="298"/>
      <c r="D286" s="298"/>
      <c r="E286" s="298"/>
      <c r="F286" s="298"/>
      <c r="G286" s="298"/>
      <c r="H286" s="298"/>
      <c r="I286" s="299"/>
      <c r="J286" s="300"/>
      <c r="K286" s="301"/>
      <c r="L286" s="299"/>
      <c r="M286" s="299"/>
      <c r="N286" s="302"/>
      <c r="O286" s="298"/>
      <c r="P286" s="295"/>
      <c r="Q286" s="295"/>
      <c r="R286" s="295"/>
      <c r="S286" s="295"/>
      <c r="T286" s="295"/>
      <c r="U286" s="295"/>
      <c r="V286" s="295"/>
      <c r="W286" s="295"/>
      <c r="X286" s="295"/>
      <c r="Y286" s="295"/>
      <c r="Z286" s="295"/>
      <c r="AA286" s="295"/>
    </row>
    <row r="287">
      <c r="A287" s="299"/>
      <c r="B287" s="305"/>
      <c r="C287" s="298"/>
      <c r="D287" s="298"/>
      <c r="E287" s="298"/>
      <c r="F287" s="298"/>
      <c r="G287" s="298"/>
      <c r="H287" s="298"/>
      <c r="I287" s="299"/>
      <c r="J287" s="300"/>
      <c r="K287" s="301"/>
      <c r="L287" s="299"/>
      <c r="M287" s="299"/>
      <c r="N287" s="302"/>
      <c r="O287" s="298"/>
      <c r="P287" s="295"/>
      <c r="Q287" s="295"/>
      <c r="R287" s="295"/>
      <c r="S287" s="295"/>
      <c r="T287" s="295"/>
      <c r="U287" s="295"/>
      <c r="V287" s="295"/>
      <c r="W287" s="295"/>
      <c r="X287" s="295"/>
      <c r="Y287" s="295"/>
      <c r="Z287" s="295"/>
      <c r="AA287" s="295"/>
    </row>
    <row r="288">
      <c r="A288" s="299"/>
      <c r="B288" s="305"/>
      <c r="C288" s="298"/>
      <c r="D288" s="298"/>
      <c r="E288" s="298"/>
      <c r="F288" s="298"/>
      <c r="G288" s="298"/>
      <c r="H288" s="298"/>
      <c r="I288" s="299"/>
      <c r="J288" s="300"/>
      <c r="K288" s="301"/>
      <c r="L288" s="299"/>
      <c r="M288" s="299"/>
      <c r="N288" s="302"/>
      <c r="O288" s="298"/>
      <c r="P288" s="295"/>
      <c r="Q288" s="295"/>
      <c r="R288" s="295"/>
      <c r="S288" s="295"/>
      <c r="T288" s="295"/>
      <c r="U288" s="295"/>
      <c r="V288" s="295"/>
      <c r="W288" s="295"/>
      <c r="X288" s="295"/>
      <c r="Y288" s="295"/>
      <c r="Z288" s="295"/>
      <c r="AA288" s="295"/>
    </row>
    <row r="289">
      <c r="A289" s="299"/>
      <c r="B289" s="305"/>
      <c r="C289" s="298"/>
      <c r="D289" s="298"/>
      <c r="E289" s="298"/>
      <c r="F289" s="298"/>
      <c r="G289" s="298"/>
      <c r="H289" s="298"/>
      <c r="I289" s="299"/>
      <c r="J289" s="300"/>
      <c r="K289" s="301"/>
      <c r="L289" s="299"/>
      <c r="M289" s="299"/>
      <c r="N289" s="302"/>
      <c r="O289" s="298"/>
      <c r="P289" s="295"/>
      <c r="Q289" s="295"/>
      <c r="R289" s="295"/>
      <c r="S289" s="295"/>
      <c r="T289" s="295"/>
      <c r="U289" s="295"/>
      <c r="V289" s="295"/>
      <c r="W289" s="295"/>
      <c r="X289" s="295"/>
      <c r="Y289" s="295"/>
      <c r="Z289" s="295"/>
      <c r="AA289" s="295"/>
    </row>
    <row r="290">
      <c r="A290" s="299"/>
      <c r="B290" s="305"/>
      <c r="C290" s="298"/>
      <c r="D290" s="298"/>
      <c r="E290" s="298"/>
      <c r="F290" s="298"/>
      <c r="G290" s="298"/>
      <c r="H290" s="298"/>
      <c r="I290" s="299"/>
      <c r="J290" s="300"/>
      <c r="K290" s="301"/>
      <c r="L290" s="299"/>
      <c r="M290" s="299"/>
      <c r="N290" s="302"/>
      <c r="O290" s="298"/>
      <c r="P290" s="295"/>
      <c r="Q290" s="295"/>
      <c r="R290" s="295"/>
      <c r="S290" s="295"/>
      <c r="T290" s="295"/>
      <c r="U290" s="295"/>
      <c r="V290" s="295"/>
      <c r="W290" s="295"/>
      <c r="X290" s="295"/>
      <c r="Y290" s="295"/>
      <c r="Z290" s="295"/>
      <c r="AA290" s="295"/>
    </row>
    <row r="291">
      <c r="A291" s="299"/>
      <c r="B291" s="305"/>
      <c r="C291" s="298"/>
      <c r="D291" s="298"/>
      <c r="E291" s="298"/>
      <c r="F291" s="298"/>
      <c r="G291" s="298"/>
      <c r="H291" s="298"/>
      <c r="I291" s="299"/>
      <c r="J291" s="300"/>
      <c r="K291" s="301"/>
      <c r="L291" s="299"/>
      <c r="M291" s="299"/>
      <c r="N291" s="302"/>
      <c r="O291" s="298"/>
      <c r="P291" s="295"/>
      <c r="Q291" s="295"/>
      <c r="R291" s="295"/>
      <c r="S291" s="295"/>
      <c r="T291" s="295"/>
      <c r="U291" s="295"/>
      <c r="V291" s="295"/>
      <c r="W291" s="295"/>
      <c r="X291" s="295"/>
      <c r="Y291" s="295"/>
      <c r="Z291" s="295"/>
      <c r="AA291" s="295"/>
    </row>
    <row r="292">
      <c r="A292" s="299"/>
      <c r="B292" s="305"/>
      <c r="C292" s="298"/>
      <c r="D292" s="298"/>
      <c r="E292" s="298"/>
      <c r="F292" s="298"/>
      <c r="G292" s="298"/>
      <c r="H292" s="298"/>
      <c r="I292" s="299"/>
      <c r="J292" s="300"/>
      <c r="K292" s="301"/>
      <c r="L292" s="299"/>
      <c r="M292" s="299"/>
      <c r="N292" s="302"/>
      <c r="O292" s="298"/>
      <c r="P292" s="295"/>
      <c r="Q292" s="295"/>
      <c r="R292" s="295"/>
      <c r="S292" s="295"/>
      <c r="T292" s="295"/>
      <c r="U292" s="295"/>
      <c r="V292" s="295"/>
      <c r="W292" s="295"/>
      <c r="X292" s="295"/>
      <c r="Y292" s="295"/>
      <c r="Z292" s="295"/>
      <c r="AA292" s="295"/>
    </row>
    <row r="293">
      <c r="A293" s="299"/>
      <c r="B293" s="305"/>
      <c r="C293" s="298"/>
      <c r="D293" s="298"/>
      <c r="E293" s="298"/>
      <c r="F293" s="298"/>
      <c r="G293" s="298"/>
      <c r="H293" s="298"/>
      <c r="I293" s="299"/>
      <c r="J293" s="300"/>
      <c r="K293" s="301"/>
      <c r="L293" s="299"/>
      <c r="M293" s="299"/>
      <c r="N293" s="302"/>
      <c r="O293" s="298"/>
      <c r="P293" s="295"/>
      <c r="Q293" s="295"/>
      <c r="R293" s="295"/>
      <c r="S293" s="295"/>
      <c r="T293" s="295"/>
      <c r="U293" s="295"/>
      <c r="V293" s="295"/>
      <c r="W293" s="295"/>
      <c r="X293" s="295"/>
      <c r="Y293" s="295"/>
      <c r="Z293" s="295"/>
      <c r="AA293" s="295"/>
    </row>
    <row r="294">
      <c r="A294" s="299"/>
      <c r="B294" s="305"/>
      <c r="C294" s="298"/>
      <c r="D294" s="298"/>
      <c r="E294" s="298"/>
      <c r="F294" s="298"/>
      <c r="G294" s="298"/>
      <c r="H294" s="298"/>
      <c r="I294" s="299"/>
      <c r="J294" s="300"/>
      <c r="K294" s="301"/>
      <c r="L294" s="299"/>
      <c r="M294" s="299"/>
      <c r="N294" s="302"/>
      <c r="O294" s="298"/>
      <c r="P294" s="295"/>
      <c r="Q294" s="295"/>
      <c r="R294" s="295"/>
      <c r="S294" s="295"/>
      <c r="T294" s="295"/>
      <c r="U294" s="295"/>
      <c r="V294" s="295"/>
      <c r="W294" s="295"/>
      <c r="X294" s="295"/>
      <c r="Y294" s="295"/>
      <c r="Z294" s="295"/>
      <c r="AA294" s="295"/>
    </row>
    <row r="295">
      <c r="A295" s="299"/>
      <c r="B295" s="305"/>
      <c r="C295" s="298"/>
      <c r="D295" s="298"/>
      <c r="E295" s="298"/>
      <c r="F295" s="298"/>
      <c r="G295" s="298"/>
      <c r="H295" s="298"/>
      <c r="I295" s="299"/>
      <c r="J295" s="300"/>
      <c r="K295" s="301"/>
      <c r="L295" s="299"/>
      <c r="M295" s="299"/>
      <c r="N295" s="302"/>
      <c r="O295" s="298"/>
      <c r="P295" s="295"/>
      <c r="Q295" s="295"/>
      <c r="R295" s="295"/>
      <c r="S295" s="295"/>
      <c r="T295" s="295"/>
      <c r="U295" s="295"/>
      <c r="V295" s="295"/>
      <c r="W295" s="295"/>
      <c r="X295" s="295"/>
      <c r="Y295" s="295"/>
      <c r="Z295" s="295"/>
      <c r="AA295" s="295"/>
    </row>
    <row r="296">
      <c r="A296" s="299"/>
      <c r="B296" s="305"/>
      <c r="C296" s="298"/>
      <c r="D296" s="298"/>
      <c r="E296" s="298"/>
      <c r="F296" s="298"/>
      <c r="G296" s="298"/>
      <c r="H296" s="298"/>
      <c r="I296" s="299"/>
      <c r="J296" s="300"/>
      <c r="K296" s="301"/>
      <c r="L296" s="299"/>
      <c r="M296" s="299"/>
      <c r="N296" s="302"/>
      <c r="O296" s="298"/>
      <c r="P296" s="295"/>
      <c r="Q296" s="295"/>
      <c r="R296" s="295"/>
      <c r="S296" s="295"/>
      <c r="T296" s="295"/>
      <c r="U296" s="295"/>
      <c r="V296" s="295"/>
      <c r="W296" s="295"/>
      <c r="X296" s="295"/>
      <c r="Y296" s="295"/>
      <c r="Z296" s="295"/>
      <c r="AA296" s="295"/>
    </row>
    <row r="297">
      <c r="A297" s="299"/>
      <c r="B297" s="305"/>
      <c r="C297" s="298"/>
      <c r="D297" s="298"/>
      <c r="E297" s="298"/>
      <c r="F297" s="298"/>
      <c r="G297" s="298"/>
      <c r="H297" s="298"/>
      <c r="I297" s="299"/>
      <c r="J297" s="300"/>
      <c r="K297" s="301"/>
      <c r="L297" s="299"/>
      <c r="M297" s="299"/>
      <c r="N297" s="302"/>
      <c r="O297" s="298"/>
      <c r="P297" s="295"/>
      <c r="Q297" s="295"/>
      <c r="R297" s="295"/>
      <c r="S297" s="295"/>
      <c r="T297" s="295"/>
      <c r="U297" s="295"/>
      <c r="V297" s="295"/>
      <c r="W297" s="295"/>
      <c r="X297" s="295"/>
      <c r="Y297" s="295"/>
      <c r="Z297" s="295"/>
      <c r="AA297" s="295"/>
    </row>
    <row r="298">
      <c r="A298" s="299"/>
      <c r="B298" s="305"/>
      <c r="C298" s="298"/>
      <c r="D298" s="298"/>
      <c r="E298" s="298"/>
      <c r="F298" s="298"/>
      <c r="G298" s="298"/>
      <c r="H298" s="298"/>
      <c r="I298" s="299"/>
      <c r="J298" s="300"/>
      <c r="K298" s="301"/>
      <c r="L298" s="299"/>
      <c r="M298" s="299"/>
      <c r="N298" s="302"/>
      <c r="O298" s="298"/>
      <c r="P298" s="295"/>
      <c r="Q298" s="295"/>
      <c r="R298" s="295"/>
      <c r="S298" s="295"/>
      <c r="T298" s="295"/>
      <c r="U298" s="295"/>
      <c r="V298" s="295"/>
      <c r="W298" s="295"/>
      <c r="X298" s="295"/>
      <c r="Y298" s="295"/>
      <c r="Z298" s="295"/>
      <c r="AA298" s="295"/>
    </row>
    <row r="299">
      <c r="A299" s="299"/>
      <c r="B299" s="305"/>
      <c r="C299" s="298"/>
      <c r="D299" s="298"/>
      <c r="E299" s="298"/>
      <c r="F299" s="298"/>
      <c r="G299" s="298"/>
      <c r="H299" s="298"/>
      <c r="I299" s="299"/>
      <c r="J299" s="300"/>
      <c r="K299" s="301"/>
      <c r="L299" s="299"/>
      <c r="M299" s="299"/>
      <c r="N299" s="302"/>
      <c r="O299" s="298"/>
      <c r="P299" s="295"/>
      <c r="Q299" s="295"/>
      <c r="R299" s="295"/>
      <c r="S299" s="295"/>
      <c r="T299" s="295"/>
      <c r="U299" s="295"/>
      <c r="V299" s="295"/>
      <c r="W299" s="295"/>
      <c r="X299" s="295"/>
      <c r="Y299" s="295"/>
      <c r="Z299" s="295"/>
      <c r="AA299" s="295"/>
    </row>
    <row r="300">
      <c r="A300" s="299"/>
      <c r="B300" s="305"/>
      <c r="C300" s="298"/>
      <c r="D300" s="298"/>
      <c r="E300" s="298"/>
      <c r="F300" s="298"/>
      <c r="G300" s="298"/>
      <c r="H300" s="298"/>
      <c r="I300" s="299"/>
      <c r="J300" s="300"/>
      <c r="K300" s="301"/>
      <c r="L300" s="299"/>
      <c r="M300" s="299"/>
      <c r="N300" s="302"/>
      <c r="O300" s="298"/>
      <c r="P300" s="295"/>
      <c r="Q300" s="295"/>
      <c r="R300" s="295"/>
      <c r="S300" s="295"/>
      <c r="T300" s="295"/>
      <c r="U300" s="295"/>
      <c r="V300" s="295"/>
      <c r="W300" s="295"/>
      <c r="X300" s="295"/>
      <c r="Y300" s="295"/>
      <c r="Z300" s="295"/>
      <c r="AA300" s="295"/>
    </row>
    <row r="301">
      <c r="A301" s="299"/>
      <c r="B301" s="305"/>
      <c r="C301" s="298"/>
      <c r="D301" s="298"/>
      <c r="E301" s="298"/>
      <c r="F301" s="298"/>
      <c r="G301" s="298"/>
      <c r="H301" s="298"/>
      <c r="I301" s="299"/>
      <c r="J301" s="300"/>
      <c r="K301" s="301"/>
      <c r="L301" s="299"/>
      <c r="M301" s="299"/>
      <c r="N301" s="302"/>
      <c r="O301" s="298"/>
      <c r="P301" s="295"/>
      <c r="Q301" s="295"/>
      <c r="R301" s="295"/>
      <c r="S301" s="295"/>
      <c r="T301" s="295"/>
      <c r="U301" s="295"/>
      <c r="V301" s="295"/>
      <c r="W301" s="295"/>
      <c r="X301" s="295"/>
      <c r="Y301" s="295"/>
      <c r="Z301" s="295"/>
      <c r="AA301" s="295"/>
    </row>
    <row r="302">
      <c r="A302" s="299"/>
      <c r="B302" s="305"/>
      <c r="C302" s="298"/>
      <c r="D302" s="298"/>
      <c r="E302" s="298"/>
      <c r="F302" s="298"/>
      <c r="G302" s="298"/>
      <c r="H302" s="298"/>
      <c r="I302" s="299"/>
      <c r="J302" s="300"/>
      <c r="K302" s="301"/>
      <c r="L302" s="299"/>
      <c r="M302" s="299"/>
      <c r="N302" s="302"/>
      <c r="O302" s="298"/>
      <c r="P302" s="295"/>
      <c r="Q302" s="295"/>
      <c r="R302" s="295"/>
      <c r="S302" s="295"/>
      <c r="T302" s="295"/>
      <c r="U302" s="295"/>
      <c r="V302" s="295"/>
      <c r="W302" s="295"/>
      <c r="X302" s="295"/>
      <c r="Y302" s="295"/>
      <c r="Z302" s="295"/>
      <c r="AA302" s="295"/>
    </row>
    <row r="303">
      <c r="A303" s="299"/>
      <c r="B303" s="305"/>
      <c r="C303" s="298"/>
      <c r="D303" s="298"/>
      <c r="E303" s="298"/>
      <c r="F303" s="298"/>
      <c r="G303" s="298"/>
      <c r="H303" s="298"/>
      <c r="I303" s="299"/>
      <c r="J303" s="300"/>
      <c r="K303" s="301"/>
      <c r="L303" s="299"/>
      <c r="M303" s="299"/>
      <c r="N303" s="302"/>
      <c r="O303" s="298"/>
      <c r="P303" s="295"/>
      <c r="Q303" s="295"/>
      <c r="R303" s="295"/>
      <c r="S303" s="295"/>
      <c r="T303" s="295"/>
      <c r="U303" s="295"/>
      <c r="V303" s="295"/>
      <c r="W303" s="295"/>
      <c r="X303" s="295"/>
      <c r="Y303" s="295"/>
      <c r="Z303" s="295"/>
      <c r="AA303" s="295"/>
    </row>
    <row r="304">
      <c r="A304" s="299"/>
      <c r="B304" s="305"/>
      <c r="C304" s="298"/>
      <c r="D304" s="298"/>
      <c r="E304" s="298"/>
      <c r="F304" s="298"/>
      <c r="G304" s="298"/>
      <c r="H304" s="298"/>
      <c r="I304" s="299"/>
      <c r="J304" s="300"/>
      <c r="K304" s="301"/>
      <c r="L304" s="299"/>
      <c r="M304" s="299"/>
      <c r="N304" s="302"/>
      <c r="O304" s="298"/>
      <c r="P304" s="295"/>
      <c r="Q304" s="295"/>
      <c r="R304" s="295"/>
      <c r="S304" s="295"/>
      <c r="T304" s="295"/>
      <c r="U304" s="295"/>
      <c r="V304" s="295"/>
      <c r="W304" s="295"/>
      <c r="X304" s="295"/>
      <c r="Y304" s="295"/>
      <c r="Z304" s="295"/>
      <c r="AA304" s="295"/>
    </row>
    <row r="305">
      <c r="A305" s="299"/>
      <c r="B305" s="305"/>
      <c r="C305" s="298"/>
      <c r="D305" s="298"/>
      <c r="E305" s="298"/>
      <c r="F305" s="298"/>
      <c r="G305" s="298"/>
      <c r="H305" s="298"/>
      <c r="I305" s="299"/>
      <c r="J305" s="300"/>
      <c r="K305" s="301"/>
      <c r="L305" s="299"/>
      <c r="M305" s="299"/>
      <c r="N305" s="302"/>
      <c r="O305" s="298"/>
      <c r="P305" s="295"/>
      <c r="Q305" s="295"/>
      <c r="R305" s="295"/>
      <c r="S305" s="295"/>
      <c r="T305" s="295"/>
      <c r="U305" s="295"/>
      <c r="V305" s="295"/>
      <c r="W305" s="295"/>
      <c r="X305" s="295"/>
      <c r="Y305" s="295"/>
      <c r="Z305" s="295"/>
      <c r="AA305" s="295"/>
    </row>
    <row r="306">
      <c r="A306" s="299"/>
      <c r="B306" s="305"/>
      <c r="C306" s="298"/>
      <c r="D306" s="298"/>
      <c r="E306" s="298"/>
      <c r="F306" s="298"/>
      <c r="G306" s="298"/>
      <c r="H306" s="298"/>
      <c r="I306" s="299"/>
      <c r="J306" s="300"/>
      <c r="K306" s="301"/>
      <c r="L306" s="299"/>
      <c r="M306" s="299"/>
      <c r="N306" s="302"/>
      <c r="O306" s="298"/>
      <c r="P306" s="295"/>
      <c r="Q306" s="295"/>
      <c r="R306" s="295"/>
      <c r="S306" s="295"/>
      <c r="T306" s="295"/>
      <c r="U306" s="295"/>
      <c r="V306" s="295"/>
      <c r="W306" s="295"/>
      <c r="X306" s="295"/>
      <c r="Y306" s="295"/>
      <c r="Z306" s="295"/>
      <c r="AA306" s="295"/>
    </row>
    <row r="307">
      <c r="A307" s="299"/>
      <c r="B307" s="305"/>
      <c r="C307" s="298"/>
      <c r="D307" s="298"/>
      <c r="E307" s="298"/>
      <c r="F307" s="298"/>
      <c r="G307" s="298"/>
      <c r="H307" s="298"/>
      <c r="I307" s="299"/>
      <c r="J307" s="300"/>
      <c r="K307" s="301"/>
      <c r="L307" s="299"/>
      <c r="M307" s="299"/>
      <c r="N307" s="302"/>
      <c r="O307" s="298"/>
      <c r="P307" s="295"/>
      <c r="Q307" s="295"/>
      <c r="R307" s="295"/>
      <c r="S307" s="295"/>
      <c r="T307" s="295"/>
      <c r="U307" s="295"/>
      <c r="V307" s="295"/>
      <c r="W307" s="295"/>
      <c r="X307" s="295"/>
      <c r="Y307" s="295"/>
      <c r="Z307" s="295"/>
      <c r="AA307" s="295"/>
    </row>
    <row r="308">
      <c r="A308" s="299"/>
      <c r="B308" s="305"/>
      <c r="C308" s="298"/>
      <c r="D308" s="298"/>
      <c r="E308" s="298"/>
      <c r="F308" s="298"/>
      <c r="G308" s="298"/>
      <c r="H308" s="298"/>
      <c r="I308" s="299"/>
      <c r="J308" s="300"/>
      <c r="K308" s="301"/>
      <c r="L308" s="299"/>
      <c r="M308" s="299"/>
      <c r="N308" s="302"/>
      <c r="O308" s="298"/>
      <c r="P308" s="295"/>
      <c r="Q308" s="295"/>
      <c r="R308" s="295"/>
      <c r="S308" s="295"/>
      <c r="T308" s="295"/>
      <c r="U308" s="295"/>
      <c r="V308" s="295"/>
      <c r="W308" s="295"/>
      <c r="X308" s="295"/>
      <c r="Y308" s="295"/>
      <c r="Z308" s="295"/>
      <c r="AA308" s="295"/>
    </row>
    <row r="309">
      <c r="A309" s="299"/>
      <c r="B309" s="305"/>
      <c r="C309" s="298"/>
      <c r="D309" s="298"/>
      <c r="E309" s="298"/>
      <c r="F309" s="298"/>
      <c r="G309" s="298"/>
      <c r="H309" s="298"/>
      <c r="I309" s="299"/>
      <c r="J309" s="300"/>
      <c r="K309" s="301"/>
      <c r="L309" s="299"/>
      <c r="M309" s="299"/>
      <c r="N309" s="302"/>
      <c r="O309" s="298"/>
      <c r="P309" s="295"/>
      <c r="Q309" s="295"/>
      <c r="R309" s="295"/>
      <c r="S309" s="295"/>
      <c r="T309" s="295"/>
      <c r="U309" s="295"/>
      <c r="V309" s="295"/>
      <c r="W309" s="295"/>
      <c r="X309" s="295"/>
      <c r="Y309" s="295"/>
      <c r="Z309" s="295"/>
      <c r="AA309" s="295"/>
    </row>
    <row r="310">
      <c r="A310" s="299"/>
      <c r="B310" s="305"/>
      <c r="C310" s="298"/>
      <c r="D310" s="298"/>
      <c r="E310" s="298"/>
      <c r="F310" s="298"/>
      <c r="G310" s="298"/>
      <c r="H310" s="298"/>
      <c r="I310" s="299"/>
      <c r="J310" s="300"/>
      <c r="K310" s="301"/>
      <c r="L310" s="299"/>
      <c r="M310" s="299"/>
      <c r="N310" s="302"/>
      <c r="O310" s="298"/>
      <c r="P310" s="295"/>
      <c r="Q310" s="295"/>
      <c r="R310" s="295"/>
      <c r="S310" s="295"/>
      <c r="T310" s="295"/>
      <c r="U310" s="295"/>
      <c r="V310" s="295"/>
      <c r="W310" s="295"/>
      <c r="X310" s="295"/>
      <c r="Y310" s="295"/>
      <c r="Z310" s="295"/>
      <c r="AA310" s="295"/>
    </row>
    <row r="311">
      <c r="A311" s="299"/>
      <c r="B311" s="305"/>
      <c r="C311" s="298"/>
      <c r="D311" s="298"/>
      <c r="E311" s="298"/>
      <c r="F311" s="298"/>
      <c r="G311" s="298"/>
      <c r="H311" s="298"/>
      <c r="I311" s="299"/>
      <c r="J311" s="300"/>
      <c r="K311" s="301"/>
      <c r="L311" s="299"/>
      <c r="M311" s="299"/>
      <c r="N311" s="302"/>
      <c r="O311" s="298"/>
      <c r="P311" s="295"/>
      <c r="Q311" s="295"/>
      <c r="R311" s="295"/>
      <c r="S311" s="295"/>
      <c r="T311" s="295"/>
      <c r="U311" s="295"/>
      <c r="V311" s="295"/>
      <c r="W311" s="295"/>
      <c r="X311" s="295"/>
      <c r="Y311" s="295"/>
      <c r="Z311" s="295"/>
      <c r="AA311" s="295"/>
    </row>
    <row r="312">
      <c r="A312" s="299"/>
      <c r="B312" s="305"/>
      <c r="C312" s="298"/>
      <c r="D312" s="298"/>
      <c r="E312" s="298"/>
      <c r="F312" s="298"/>
      <c r="G312" s="298"/>
      <c r="H312" s="298"/>
      <c r="I312" s="299"/>
      <c r="J312" s="300"/>
      <c r="K312" s="301"/>
      <c r="L312" s="299"/>
      <c r="M312" s="299"/>
      <c r="N312" s="302"/>
      <c r="O312" s="298"/>
      <c r="P312" s="295"/>
      <c r="Q312" s="295"/>
      <c r="R312" s="295"/>
      <c r="S312" s="295"/>
      <c r="T312" s="295"/>
      <c r="U312" s="295"/>
      <c r="V312" s="295"/>
      <c r="W312" s="295"/>
      <c r="X312" s="295"/>
      <c r="Y312" s="295"/>
      <c r="Z312" s="295"/>
      <c r="AA312" s="295"/>
    </row>
    <row r="313">
      <c r="A313" s="299"/>
      <c r="B313" s="305"/>
      <c r="C313" s="298"/>
      <c r="D313" s="298"/>
      <c r="E313" s="298"/>
      <c r="F313" s="298"/>
      <c r="G313" s="298"/>
      <c r="H313" s="298"/>
      <c r="I313" s="299"/>
      <c r="J313" s="300"/>
      <c r="K313" s="301"/>
      <c r="L313" s="299"/>
      <c r="M313" s="299"/>
      <c r="N313" s="302"/>
      <c r="O313" s="298"/>
      <c r="P313" s="295"/>
      <c r="Q313" s="295"/>
      <c r="R313" s="295"/>
      <c r="S313" s="295"/>
      <c r="T313" s="295"/>
      <c r="U313" s="295"/>
      <c r="V313" s="295"/>
      <c r="W313" s="295"/>
      <c r="X313" s="295"/>
      <c r="Y313" s="295"/>
      <c r="Z313" s="295"/>
      <c r="AA313" s="295"/>
    </row>
    <row r="314">
      <c r="A314" s="299"/>
      <c r="B314" s="305"/>
      <c r="C314" s="298"/>
      <c r="D314" s="298"/>
      <c r="E314" s="298"/>
      <c r="F314" s="298"/>
      <c r="G314" s="298"/>
      <c r="H314" s="298"/>
      <c r="I314" s="299"/>
      <c r="J314" s="300"/>
      <c r="K314" s="301"/>
      <c r="L314" s="299"/>
      <c r="M314" s="299"/>
      <c r="N314" s="302"/>
      <c r="O314" s="298"/>
      <c r="P314" s="295"/>
      <c r="Q314" s="295"/>
      <c r="R314" s="295"/>
      <c r="S314" s="295"/>
      <c r="T314" s="295"/>
      <c r="U314" s="295"/>
      <c r="V314" s="295"/>
      <c r="W314" s="295"/>
      <c r="X314" s="295"/>
      <c r="Y314" s="295"/>
      <c r="Z314" s="295"/>
      <c r="AA314" s="295"/>
    </row>
    <row r="315">
      <c r="A315" s="299"/>
      <c r="B315" s="305"/>
      <c r="C315" s="298"/>
      <c r="D315" s="298"/>
      <c r="E315" s="298"/>
      <c r="F315" s="298"/>
      <c r="G315" s="298"/>
      <c r="H315" s="298"/>
      <c r="I315" s="299"/>
      <c r="J315" s="300"/>
      <c r="K315" s="301"/>
      <c r="L315" s="299"/>
      <c r="M315" s="299"/>
      <c r="N315" s="302"/>
      <c r="O315" s="298"/>
      <c r="P315" s="295"/>
      <c r="Q315" s="295"/>
      <c r="R315" s="295"/>
      <c r="S315" s="295"/>
      <c r="T315" s="295"/>
      <c r="U315" s="295"/>
      <c r="V315" s="295"/>
      <c r="W315" s="295"/>
      <c r="X315" s="295"/>
      <c r="Y315" s="295"/>
      <c r="Z315" s="295"/>
      <c r="AA315" s="295"/>
    </row>
    <row r="316">
      <c r="A316" s="299"/>
      <c r="B316" s="305"/>
      <c r="C316" s="298"/>
      <c r="D316" s="298"/>
      <c r="E316" s="298"/>
      <c r="F316" s="298"/>
      <c r="G316" s="298"/>
      <c r="H316" s="298"/>
      <c r="I316" s="299"/>
      <c r="J316" s="300"/>
      <c r="K316" s="301"/>
      <c r="L316" s="299"/>
      <c r="M316" s="299"/>
      <c r="N316" s="302"/>
      <c r="O316" s="298"/>
      <c r="P316" s="295"/>
      <c r="Q316" s="295"/>
      <c r="R316" s="295"/>
      <c r="S316" s="295"/>
      <c r="T316" s="295"/>
      <c r="U316" s="295"/>
      <c r="V316" s="295"/>
      <c r="W316" s="295"/>
      <c r="X316" s="295"/>
      <c r="Y316" s="295"/>
      <c r="Z316" s="295"/>
      <c r="AA316" s="295"/>
    </row>
    <row r="317">
      <c r="A317" s="299"/>
      <c r="B317" s="305"/>
      <c r="C317" s="298"/>
      <c r="D317" s="298"/>
      <c r="E317" s="298"/>
      <c r="F317" s="298"/>
      <c r="G317" s="298"/>
      <c r="H317" s="298"/>
      <c r="I317" s="299"/>
      <c r="J317" s="300"/>
      <c r="K317" s="301"/>
      <c r="L317" s="299"/>
      <c r="M317" s="299"/>
      <c r="N317" s="302"/>
      <c r="O317" s="298"/>
      <c r="P317" s="295"/>
      <c r="Q317" s="295"/>
      <c r="R317" s="295"/>
      <c r="S317" s="295"/>
      <c r="T317" s="295"/>
      <c r="U317" s="295"/>
      <c r="V317" s="295"/>
      <c r="W317" s="295"/>
      <c r="X317" s="295"/>
      <c r="Y317" s="295"/>
      <c r="Z317" s="295"/>
      <c r="AA317" s="295"/>
    </row>
    <row r="318">
      <c r="A318" s="299"/>
      <c r="B318" s="305"/>
      <c r="C318" s="298"/>
      <c r="D318" s="298"/>
      <c r="E318" s="298"/>
      <c r="F318" s="298"/>
      <c r="G318" s="298"/>
      <c r="H318" s="298"/>
      <c r="I318" s="299"/>
      <c r="J318" s="300"/>
      <c r="K318" s="301"/>
      <c r="L318" s="299"/>
      <c r="M318" s="299"/>
      <c r="N318" s="302"/>
      <c r="O318" s="298"/>
      <c r="P318" s="295"/>
      <c r="Q318" s="295"/>
      <c r="R318" s="295"/>
      <c r="S318" s="295"/>
      <c r="T318" s="295"/>
      <c r="U318" s="295"/>
      <c r="V318" s="295"/>
      <c r="W318" s="295"/>
      <c r="X318" s="295"/>
      <c r="Y318" s="295"/>
      <c r="Z318" s="295"/>
      <c r="AA318" s="295"/>
    </row>
    <row r="319">
      <c r="A319" s="299"/>
      <c r="B319" s="305"/>
      <c r="C319" s="298"/>
      <c r="D319" s="298"/>
      <c r="E319" s="298"/>
      <c r="F319" s="298"/>
      <c r="G319" s="298"/>
      <c r="H319" s="298"/>
      <c r="I319" s="299"/>
      <c r="J319" s="300"/>
      <c r="K319" s="301"/>
      <c r="L319" s="299"/>
      <c r="M319" s="299"/>
      <c r="N319" s="302"/>
      <c r="O319" s="298"/>
      <c r="P319" s="295"/>
      <c r="Q319" s="295"/>
      <c r="R319" s="295"/>
      <c r="S319" s="295"/>
      <c r="T319" s="295"/>
      <c r="U319" s="295"/>
      <c r="V319" s="295"/>
      <c r="W319" s="295"/>
      <c r="X319" s="295"/>
      <c r="Y319" s="295"/>
      <c r="Z319" s="295"/>
      <c r="AA319" s="295"/>
    </row>
    <row r="320">
      <c r="A320" s="299"/>
      <c r="B320" s="305"/>
      <c r="C320" s="298"/>
      <c r="D320" s="298"/>
      <c r="E320" s="298"/>
      <c r="F320" s="298"/>
      <c r="G320" s="298"/>
      <c r="H320" s="298"/>
      <c r="I320" s="299"/>
      <c r="J320" s="300"/>
      <c r="K320" s="301"/>
      <c r="L320" s="299"/>
      <c r="M320" s="299"/>
      <c r="N320" s="302"/>
      <c r="O320" s="298"/>
      <c r="P320" s="295"/>
      <c r="Q320" s="295"/>
      <c r="R320" s="295"/>
      <c r="S320" s="295"/>
      <c r="T320" s="295"/>
      <c r="U320" s="295"/>
      <c r="V320" s="295"/>
      <c r="W320" s="295"/>
      <c r="X320" s="295"/>
      <c r="Y320" s="295"/>
      <c r="Z320" s="295"/>
      <c r="AA320" s="295"/>
    </row>
    <row r="321">
      <c r="A321" s="299"/>
      <c r="B321" s="305"/>
      <c r="C321" s="298"/>
      <c r="D321" s="298"/>
      <c r="E321" s="298"/>
      <c r="F321" s="298"/>
      <c r="G321" s="298"/>
      <c r="H321" s="298"/>
      <c r="I321" s="299"/>
      <c r="J321" s="300"/>
      <c r="K321" s="301"/>
      <c r="L321" s="299"/>
      <c r="M321" s="299"/>
      <c r="N321" s="302"/>
      <c r="O321" s="298"/>
      <c r="P321" s="295"/>
      <c r="Q321" s="295"/>
      <c r="R321" s="295"/>
      <c r="S321" s="295"/>
      <c r="T321" s="295"/>
      <c r="U321" s="295"/>
      <c r="V321" s="295"/>
      <c r="W321" s="295"/>
      <c r="X321" s="295"/>
      <c r="Y321" s="295"/>
      <c r="Z321" s="295"/>
      <c r="AA321" s="295"/>
    </row>
    <row r="322">
      <c r="A322" s="299"/>
      <c r="B322" s="305"/>
      <c r="C322" s="298"/>
      <c r="D322" s="298"/>
      <c r="E322" s="298"/>
      <c r="F322" s="298"/>
      <c r="G322" s="298"/>
      <c r="H322" s="298"/>
      <c r="I322" s="299"/>
      <c r="J322" s="300"/>
      <c r="K322" s="301"/>
      <c r="L322" s="299"/>
      <c r="M322" s="299"/>
      <c r="N322" s="302"/>
      <c r="O322" s="298"/>
      <c r="P322" s="295"/>
      <c r="Q322" s="295"/>
      <c r="R322" s="295"/>
      <c r="S322" s="295"/>
      <c r="T322" s="295"/>
      <c r="U322" s="295"/>
      <c r="V322" s="295"/>
      <c r="W322" s="295"/>
      <c r="X322" s="295"/>
      <c r="Y322" s="295"/>
      <c r="Z322" s="295"/>
      <c r="AA322" s="295"/>
    </row>
    <row r="323">
      <c r="A323" s="299"/>
      <c r="B323" s="305"/>
      <c r="C323" s="298"/>
      <c r="D323" s="298"/>
      <c r="E323" s="298"/>
      <c r="F323" s="298"/>
      <c r="G323" s="298"/>
      <c r="H323" s="298"/>
      <c r="I323" s="299"/>
      <c r="J323" s="300"/>
      <c r="K323" s="301"/>
      <c r="L323" s="299"/>
      <c r="M323" s="299"/>
      <c r="N323" s="302"/>
      <c r="O323" s="298"/>
      <c r="P323" s="295"/>
      <c r="Q323" s="295"/>
      <c r="R323" s="295"/>
      <c r="S323" s="295"/>
      <c r="T323" s="295"/>
      <c r="U323" s="295"/>
      <c r="V323" s="295"/>
      <c r="W323" s="295"/>
      <c r="X323" s="295"/>
      <c r="Y323" s="295"/>
      <c r="Z323" s="295"/>
      <c r="AA323" s="295"/>
    </row>
    <row r="324">
      <c r="A324" s="299"/>
      <c r="B324" s="305"/>
      <c r="C324" s="298"/>
      <c r="D324" s="298"/>
      <c r="E324" s="298"/>
      <c r="F324" s="298"/>
      <c r="G324" s="298"/>
      <c r="H324" s="298"/>
      <c r="I324" s="299"/>
      <c r="J324" s="300"/>
      <c r="K324" s="301"/>
      <c r="L324" s="299"/>
      <c r="M324" s="299"/>
      <c r="N324" s="302"/>
      <c r="O324" s="298"/>
      <c r="P324" s="295"/>
      <c r="Q324" s="295"/>
      <c r="R324" s="295"/>
      <c r="S324" s="295"/>
      <c r="T324" s="295"/>
      <c r="U324" s="295"/>
      <c r="V324" s="295"/>
      <c r="W324" s="295"/>
      <c r="X324" s="295"/>
      <c r="Y324" s="295"/>
      <c r="Z324" s="295"/>
      <c r="AA324" s="295"/>
    </row>
    <row r="325">
      <c r="A325" s="299"/>
      <c r="B325" s="305"/>
      <c r="C325" s="298"/>
      <c r="D325" s="298"/>
      <c r="E325" s="298"/>
      <c r="F325" s="298"/>
      <c r="G325" s="298"/>
      <c r="H325" s="298"/>
      <c r="I325" s="299"/>
      <c r="J325" s="300"/>
      <c r="K325" s="301"/>
      <c r="L325" s="299"/>
      <c r="M325" s="299"/>
      <c r="N325" s="302"/>
      <c r="O325" s="298"/>
      <c r="P325" s="295"/>
      <c r="Q325" s="295"/>
      <c r="R325" s="295"/>
      <c r="S325" s="295"/>
      <c r="T325" s="295"/>
      <c r="U325" s="295"/>
      <c r="V325" s="295"/>
      <c r="W325" s="295"/>
      <c r="X325" s="295"/>
      <c r="Y325" s="295"/>
      <c r="Z325" s="295"/>
      <c r="AA325" s="295"/>
    </row>
    <row r="326">
      <c r="A326" s="299"/>
      <c r="B326" s="305"/>
      <c r="C326" s="298"/>
      <c r="D326" s="298"/>
      <c r="E326" s="298"/>
      <c r="F326" s="298"/>
      <c r="G326" s="298"/>
      <c r="H326" s="298"/>
      <c r="I326" s="299"/>
      <c r="J326" s="300"/>
      <c r="K326" s="301"/>
      <c r="L326" s="299"/>
      <c r="M326" s="299"/>
      <c r="N326" s="302"/>
      <c r="O326" s="298"/>
      <c r="P326" s="295"/>
      <c r="Q326" s="295"/>
      <c r="R326" s="295"/>
      <c r="S326" s="295"/>
      <c r="T326" s="295"/>
      <c r="U326" s="295"/>
      <c r="V326" s="295"/>
      <c r="W326" s="295"/>
      <c r="X326" s="295"/>
      <c r="Y326" s="295"/>
      <c r="Z326" s="295"/>
      <c r="AA326" s="295"/>
    </row>
    <row r="327">
      <c r="A327" s="299"/>
      <c r="B327" s="305"/>
      <c r="C327" s="298"/>
      <c r="D327" s="298"/>
      <c r="E327" s="298"/>
      <c r="F327" s="298"/>
      <c r="G327" s="298"/>
      <c r="H327" s="298"/>
      <c r="I327" s="299"/>
      <c r="J327" s="300"/>
      <c r="K327" s="301"/>
      <c r="L327" s="299"/>
      <c r="M327" s="299"/>
      <c r="N327" s="302"/>
      <c r="O327" s="298"/>
      <c r="P327" s="295"/>
      <c r="Q327" s="295"/>
      <c r="R327" s="295"/>
      <c r="S327" s="295"/>
      <c r="T327" s="295"/>
      <c r="U327" s="295"/>
      <c r="V327" s="295"/>
      <c r="W327" s="295"/>
      <c r="X327" s="295"/>
      <c r="Y327" s="295"/>
      <c r="Z327" s="295"/>
      <c r="AA327" s="295"/>
    </row>
    <row r="328">
      <c r="A328" s="299"/>
      <c r="B328" s="305"/>
      <c r="C328" s="298"/>
      <c r="D328" s="298"/>
      <c r="E328" s="298"/>
      <c r="F328" s="298"/>
      <c r="G328" s="298"/>
      <c r="H328" s="298"/>
      <c r="I328" s="299"/>
      <c r="J328" s="300"/>
      <c r="K328" s="301"/>
      <c r="L328" s="299"/>
      <c r="M328" s="299"/>
      <c r="N328" s="302"/>
      <c r="O328" s="298"/>
      <c r="P328" s="295"/>
      <c r="Q328" s="295"/>
      <c r="R328" s="295"/>
      <c r="S328" s="295"/>
      <c r="T328" s="295"/>
      <c r="U328" s="295"/>
      <c r="V328" s="295"/>
      <c r="W328" s="295"/>
      <c r="X328" s="295"/>
      <c r="Y328" s="295"/>
      <c r="Z328" s="295"/>
      <c r="AA328" s="295"/>
    </row>
    <row r="329">
      <c r="A329" s="299"/>
      <c r="B329" s="305"/>
      <c r="C329" s="298"/>
      <c r="D329" s="298"/>
      <c r="E329" s="298"/>
      <c r="F329" s="298"/>
      <c r="G329" s="298"/>
      <c r="H329" s="298"/>
      <c r="I329" s="299"/>
      <c r="J329" s="300"/>
      <c r="K329" s="301"/>
      <c r="L329" s="299"/>
      <c r="M329" s="299"/>
      <c r="N329" s="302"/>
      <c r="O329" s="298"/>
      <c r="P329" s="295"/>
      <c r="Q329" s="295"/>
      <c r="R329" s="295"/>
      <c r="S329" s="295"/>
      <c r="T329" s="295"/>
      <c r="U329" s="295"/>
      <c r="V329" s="295"/>
      <c r="W329" s="295"/>
      <c r="X329" s="295"/>
      <c r="Y329" s="295"/>
      <c r="Z329" s="295"/>
      <c r="AA329" s="295"/>
    </row>
    <row r="330">
      <c r="A330" s="299"/>
      <c r="B330" s="305"/>
      <c r="C330" s="298"/>
      <c r="D330" s="298"/>
      <c r="E330" s="298"/>
      <c r="F330" s="298"/>
      <c r="G330" s="298"/>
      <c r="H330" s="298"/>
      <c r="I330" s="299"/>
      <c r="J330" s="300"/>
      <c r="K330" s="301"/>
      <c r="L330" s="299"/>
      <c r="M330" s="299"/>
      <c r="N330" s="302"/>
      <c r="O330" s="298"/>
      <c r="P330" s="295"/>
      <c r="Q330" s="295"/>
      <c r="R330" s="295"/>
      <c r="S330" s="295"/>
      <c r="T330" s="295"/>
      <c r="U330" s="295"/>
      <c r="V330" s="295"/>
      <c r="W330" s="295"/>
      <c r="X330" s="295"/>
      <c r="Y330" s="295"/>
      <c r="Z330" s="295"/>
      <c r="AA330" s="295"/>
    </row>
    <row r="331">
      <c r="A331" s="299"/>
      <c r="B331" s="305"/>
      <c r="C331" s="298"/>
      <c r="D331" s="298"/>
      <c r="E331" s="298"/>
      <c r="F331" s="298"/>
      <c r="G331" s="298"/>
      <c r="H331" s="298"/>
      <c r="I331" s="299"/>
      <c r="J331" s="300"/>
      <c r="K331" s="301"/>
      <c r="L331" s="299"/>
      <c r="M331" s="299"/>
      <c r="N331" s="302"/>
      <c r="O331" s="298"/>
      <c r="P331" s="295"/>
      <c r="Q331" s="295"/>
      <c r="R331" s="295"/>
      <c r="S331" s="295"/>
      <c r="T331" s="295"/>
      <c r="U331" s="295"/>
      <c r="V331" s="295"/>
      <c r="W331" s="295"/>
      <c r="X331" s="295"/>
      <c r="Y331" s="295"/>
      <c r="Z331" s="295"/>
      <c r="AA331" s="295"/>
    </row>
    <row r="332">
      <c r="A332" s="299"/>
      <c r="B332" s="305"/>
      <c r="C332" s="298"/>
      <c r="D332" s="298"/>
      <c r="E332" s="298"/>
      <c r="F332" s="298"/>
      <c r="G332" s="298"/>
      <c r="H332" s="298"/>
      <c r="I332" s="299"/>
      <c r="J332" s="300"/>
      <c r="K332" s="301"/>
      <c r="L332" s="299"/>
      <c r="M332" s="299"/>
      <c r="N332" s="302"/>
      <c r="O332" s="298"/>
      <c r="P332" s="295"/>
      <c r="Q332" s="295"/>
      <c r="R332" s="295"/>
      <c r="S332" s="295"/>
      <c r="T332" s="295"/>
      <c r="U332" s="295"/>
      <c r="V332" s="295"/>
      <c r="W332" s="295"/>
      <c r="X332" s="295"/>
      <c r="Y332" s="295"/>
      <c r="Z332" s="295"/>
      <c r="AA332" s="295"/>
    </row>
    <row r="333">
      <c r="A333" s="299"/>
      <c r="B333" s="305"/>
      <c r="C333" s="298"/>
      <c r="D333" s="298"/>
      <c r="E333" s="298"/>
      <c r="F333" s="298"/>
      <c r="G333" s="298"/>
      <c r="H333" s="298"/>
      <c r="I333" s="299"/>
      <c r="J333" s="300"/>
      <c r="K333" s="301"/>
      <c r="L333" s="299"/>
      <c r="M333" s="299"/>
      <c r="N333" s="302"/>
      <c r="O333" s="298"/>
      <c r="P333" s="295"/>
      <c r="Q333" s="295"/>
      <c r="R333" s="295"/>
      <c r="S333" s="295"/>
      <c r="T333" s="295"/>
      <c r="U333" s="295"/>
      <c r="V333" s="295"/>
      <c r="W333" s="295"/>
      <c r="X333" s="295"/>
      <c r="Y333" s="295"/>
      <c r="Z333" s="295"/>
      <c r="AA333" s="295"/>
    </row>
    <row r="334">
      <c r="A334" s="299"/>
      <c r="B334" s="305"/>
      <c r="C334" s="298"/>
      <c r="D334" s="298"/>
      <c r="E334" s="298"/>
      <c r="F334" s="298"/>
      <c r="G334" s="298"/>
      <c r="H334" s="298"/>
      <c r="I334" s="299"/>
      <c r="J334" s="300"/>
      <c r="K334" s="301"/>
      <c r="L334" s="299"/>
      <c r="M334" s="299"/>
      <c r="N334" s="302"/>
      <c r="O334" s="298"/>
      <c r="P334" s="295"/>
      <c r="Q334" s="295"/>
      <c r="R334" s="295"/>
      <c r="S334" s="295"/>
      <c r="T334" s="295"/>
      <c r="U334" s="295"/>
      <c r="V334" s="295"/>
      <c r="W334" s="295"/>
      <c r="X334" s="295"/>
      <c r="Y334" s="295"/>
      <c r="Z334" s="295"/>
      <c r="AA334" s="295"/>
    </row>
    <row r="335">
      <c r="A335" s="299"/>
      <c r="B335" s="305"/>
      <c r="C335" s="298"/>
      <c r="D335" s="298"/>
      <c r="E335" s="298"/>
      <c r="F335" s="298"/>
      <c r="G335" s="298"/>
      <c r="H335" s="298"/>
      <c r="I335" s="299"/>
      <c r="J335" s="300"/>
      <c r="K335" s="301"/>
      <c r="L335" s="299"/>
      <c r="M335" s="299"/>
      <c r="N335" s="302"/>
      <c r="O335" s="298"/>
      <c r="P335" s="295"/>
      <c r="Q335" s="295"/>
      <c r="R335" s="295"/>
      <c r="S335" s="295"/>
      <c r="T335" s="295"/>
      <c r="U335" s="295"/>
      <c r="V335" s="295"/>
      <c r="W335" s="295"/>
      <c r="X335" s="295"/>
      <c r="Y335" s="295"/>
      <c r="Z335" s="295"/>
      <c r="AA335" s="295"/>
    </row>
    <row r="336">
      <c r="A336" s="299"/>
      <c r="B336" s="305"/>
      <c r="C336" s="298"/>
      <c r="D336" s="298"/>
      <c r="E336" s="298"/>
      <c r="F336" s="298"/>
      <c r="G336" s="298"/>
      <c r="H336" s="298"/>
      <c r="I336" s="299"/>
      <c r="J336" s="300"/>
      <c r="K336" s="301"/>
      <c r="L336" s="299"/>
      <c r="M336" s="299"/>
      <c r="N336" s="302"/>
      <c r="O336" s="298"/>
      <c r="P336" s="295"/>
      <c r="Q336" s="295"/>
      <c r="R336" s="295"/>
      <c r="S336" s="295"/>
      <c r="T336" s="295"/>
      <c r="U336" s="295"/>
      <c r="V336" s="295"/>
      <c r="W336" s="295"/>
      <c r="X336" s="295"/>
      <c r="Y336" s="295"/>
      <c r="Z336" s="295"/>
      <c r="AA336" s="295"/>
    </row>
    <row r="337">
      <c r="A337" s="299"/>
      <c r="B337" s="305"/>
      <c r="C337" s="298"/>
      <c r="D337" s="298"/>
      <c r="E337" s="298"/>
      <c r="F337" s="298"/>
      <c r="G337" s="298"/>
      <c r="H337" s="298"/>
      <c r="I337" s="299"/>
      <c r="J337" s="300"/>
      <c r="K337" s="301"/>
      <c r="L337" s="299"/>
      <c r="M337" s="299"/>
      <c r="N337" s="302"/>
      <c r="O337" s="298"/>
      <c r="P337" s="295"/>
      <c r="Q337" s="295"/>
      <c r="R337" s="295"/>
      <c r="S337" s="295"/>
      <c r="T337" s="295"/>
      <c r="U337" s="295"/>
      <c r="V337" s="295"/>
      <c r="W337" s="295"/>
      <c r="X337" s="295"/>
      <c r="Y337" s="295"/>
      <c r="Z337" s="295"/>
      <c r="AA337" s="295"/>
    </row>
    <row r="338">
      <c r="A338" s="299"/>
      <c r="B338" s="305"/>
      <c r="C338" s="298"/>
      <c r="D338" s="298"/>
      <c r="E338" s="298"/>
      <c r="F338" s="298"/>
      <c r="G338" s="298"/>
      <c r="H338" s="298"/>
      <c r="I338" s="299"/>
      <c r="J338" s="300"/>
      <c r="K338" s="301"/>
      <c r="L338" s="299"/>
      <c r="M338" s="299"/>
      <c r="N338" s="302"/>
      <c r="O338" s="298"/>
      <c r="P338" s="295"/>
      <c r="Q338" s="295"/>
      <c r="R338" s="295"/>
      <c r="S338" s="295"/>
      <c r="T338" s="295"/>
      <c r="U338" s="295"/>
      <c r="V338" s="295"/>
      <c r="W338" s="295"/>
      <c r="X338" s="295"/>
      <c r="Y338" s="295"/>
      <c r="Z338" s="295"/>
      <c r="AA338" s="295"/>
    </row>
    <row r="339">
      <c r="A339" s="299"/>
      <c r="B339" s="305"/>
      <c r="C339" s="298"/>
      <c r="D339" s="298"/>
      <c r="E339" s="298"/>
      <c r="F339" s="298"/>
      <c r="G339" s="298"/>
      <c r="H339" s="298"/>
      <c r="I339" s="299"/>
      <c r="J339" s="300"/>
      <c r="K339" s="301"/>
      <c r="L339" s="299"/>
      <c r="M339" s="299"/>
      <c r="N339" s="302"/>
      <c r="O339" s="298"/>
      <c r="P339" s="295"/>
      <c r="Q339" s="295"/>
      <c r="R339" s="295"/>
      <c r="S339" s="295"/>
      <c r="T339" s="295"/>
      <c r="U339" s="295"/>
      <c r="V339" s="295"/>
      <c r="W339" s="295"/>
      <c r="X339" s="295"/>
      <c r="Y339" s="295"/>
      <c r="Z339" s="295"/>
      <c r="AA339" s="295"/>
    </row>
    <row r="340">
      <c r="A340" s="299"/>
      <c r="B340" s="305"/>
      <c r="C340" s="298"/>
      <c r="D340" s="298"/>
      <c r="E340" s="298"/>
      <c r="F340" s="298"/>
      <c r="G340" s="298"/>
      <c r="H340" s="298"/>
      <c r="I340" s="299"/>
      <c r="J340" s="300"/>
      <c r="K340" s="301"/>
      <c r="L340" s="299"/>
      <c r="M340" s="299"/>
      <c r="N340" s="302"/>
      <c r="O340" s="298"/>
      <c r="P340" s="295"/>
      <c r="Q340" s="295"/>
      <c r="R340" s="295"/>
      <c r="S340" s="295"/>
      <c r="T340" s="295"/>
      <c r="U340" s="295"/>
      <c r="V340" s="295"/>
      <c r="W340" s="295"/>
      <c r="X340" s="295"/>
      <c r="Y340" s="295"/>
      <c r="Z340" s="295"/>
      <c r="AA340" s="295"/>
    </row>
    <row r="341">
      <c r="A341" s="299"/>
      <c r="B341" s="305"/>
      <c r="C341" s="298"/>
      <c r="D341" s="298"/>
      <c r="E341" s="298"/>
      <c r="F341" s="298"/>
      <c r="G341" s="298"/>
      <c r="H341" s="298"/>
      <c r="I341" s="299"/>
      <c r="J341" s="300"/>
      <c r="K341" s="301"/>
      <c r="L341" s="299"/>
      <c r="M341" s="299"/>
      <c r="N341" s="302"/>
      <c r="O341" s="298"/>
      <c r="P341" s="295"/>
      <c r="Q341" s="295"/>
      <c r="R341" s="295"/>
      <c r="S341" s="295"/>
      <c r="T341" s="295"/>
      <c r="U341" s="295"/>
      <c r="V341" s="295"/>
      <c r="W341" s="295"/>
      <c r="X341" s="295"/>
      <c r="Y341" s="295"/>
      <c r="Z341" s="295"/>
      <c r="AA341" s="295"/>
    </row>
    <row r="342">
      <c r="A342" s="299"/>
      <c r="B342" s="305"/>
      <c r="C342" s="298"/>
      <c r="D342" s="298"/>
      <c r="E342" s="298"/>
      <c r="F342" s="298"/>
      <c r="G342" s="298"/>
      <c r="H342" s="298"/>
      <c r="I342" s="299"/>
      <c r="J342" s="300"/>
      <c r="K342" s="301"/>
      <c r="L342" s="299"/>
      <c r="M342" s="299"/>
      <c r="N342" s="302"/>
      <c r="O342" s="298"/>
      <c r="P342" s="295"/>
      <c r="Q342" s="295"/>
      <c r="R342" s="295"/>
      <c r="S342" s="295"/>
      <c r="T342" s="295"/>
      <c r="U342" s="295"/>
      <c r="V342" s="295"/>
      <c r="W342" s="295"/>
      <c r="X342" s="295"/>
      <c r="Y342" s="295"/>
      <c r="Z342" s="295"/>
      <c r="AA342" s="295"/>
    </row>
    <row r="343">
      <c r="A343" s="299"/>
      <c r="B343" s="305"/>
      <c r="C343" s="298"/>
      <c r="D343" s="298"/>
      <c r="E343" s="298"/>
      <c r="F343" s="298"/>
      <c r="G343" s="298"/>
      <c r="H343" s="298"/>
      <c r="I343" s="299"/>
      <c r="J343" s="300"/>
      <c r="K343" s="301"/>
      <c r="L343" s="299"/>
      <c r="M343" s="299"/>
      <c r="N343" s="302"/>
      <c r="O343" s="298"/>
      <c r="P343" s="295"/>
      <c r="Q343" s="295"/>
      <c r="R343" s="295"/>
      <c r="S343" s="295"/>
      <c r="T343" s="295"/>
      <c r="U343" s="295"/>
      <c r="V343" s="295"/>
      <c r="W343" s="295"/>
      <c r="X343" s="295"/>
      <c r="Y343" s="295"/>
      <c r="Z343" s="295"/>
      <c r="AA343" s="295"/>
    </row>
    <row r="344">
      <c r="A344" s="299"/>
      <c r="B344" s="305"/>
      <c r="C344" s="298"/>
      <c r="D344" s="298"/>
      <c r="E344" s="298"/>
      <c r="F344" s="298"/>
      <c r="G344" s="298"/>
      <c r="H344" s="298"/>
      <c r="I344" s="299"/>
      <c r="J344" s="300"/>
      <c r="K344" s="301"/>
      <c r="L344" s="299"/>
      <c r="M344" s="299"/>
      <c r="N344" s="302"/>
      <c r="O344" s="298"/>
      <c r="P344" s="295"/>
      <c r="Q344" s="295"/>
      <c r="R344" s="295"/>
      <c r="S344" s="295"/>
      <c r="T344" s="295"/>
      <c r="U344" s="295"/>
      <c r="V344" s="295"/>
      <c r="W344" s="295"/>
      <c r="X344" s="295"/>
      <c r="Y344" s="295"/>
      <c r="Z344" s="295"/>
      <c r="AA344" s="295"/>
    </row>
    <row r="345">
      <c r="A345" s="299"/>
      <c r="B345" s="305"/>
      <c r="C345" s="298"/>
      <c r="D345" s="298"/>
      <c r="E345" s="298"/>
      <c r="F345" s="298"/>
      <c r="G345" s="298"/>
      <c r="H345" s="298"/>
      <c r="I345" s="299"/>
      <c r="J345" s="300"/>
      <c r="K345" s="301"/>
      <c r="L345" s="299"/>
      <c r="M345" s="299"/>
      <c r="N345" s="302"/>
      <c r="O345" s="298"/>
      <c r="P345" s="295"/>
      <c r="Q345" s="295"/>
      <c r="R345" s="295"/>
      <c r="S345" s="295"/>
      <c r="T345" s="295"/>
      <c r="U345" s="295"/>
      <c r="V345" s="295"/>
      <c r="W345" s="295"/>
      <c r="X345" s="295"/>
      <c r="Y345" s="295"/>
      <c r="Z345" s="295"/>
      <c r="AA345" s="295"/>
    </row>
    <row r="346">
      <c r="A346" s="299"/>
      <c r="B346" s="305"/>
      <c r="C346" s="298"/>
      <c r="D346" s="298"/>
      <c r="E346" s="298"/>
      <c r="F346" s="298"/>
      <c r="G346" s="298"/>
      <c r="H346" s="298"/>
      <c r="I346" s="299"/>
      <c r="J346" s="300"/>
      <c r="K346" s="301"/>
      <c r="L346" s="299"/>
      <c r="M346" s="299"/>
      <c r="N346" s="302"/>
      <c r="O346" s="298"/>
      <c r="P346" s="295"/>
      <c r="Q346" s="295"/>
      <c r="R346" s="295"/>
      <c r="S346" s="295"/>
      <c r="T346" s="295"/>
      <c r="U346" s="295"/>
      <c r="V346" s="295"/>
      <c r="W346" s="295"/>
      <c r="X346" s="295"/>
      <c r="Y346" s="295"/>
      <c r="Z346" s="295"/>
      <c r="AA346" s="295"/>
    </row>
    <row r="347">
      <c r="A347" s="299"/>
      <c r="B347" s="305"/>
      <c r="C347" s="298"/>
      <c r="D347" s="298"/>
      <c r="E347" s="298"/>
      <c r="F347" s="298"/>
      <c r="G347" s="298"/>
      <c r="H347" s="298"/>
      <c r="I347" s="299"/>
      <c r="J347" s="300"/>
      <c r="K347" s="301"/>
      <c r="L347" s="299"/>
      <c r="M347" s="299"/>
      <c r="N347" s="302"/>
      <c r="O347" s="298"/>
      <c r="P347" s="295"/>
      <c r="Q347" s="295"/>
      <c r="R347" s="295"/>
      <c r="S347" s="295"/>
      <c r="T347" s="295"/>
      <c r="U347" s="295"/>
      <c r="V347" s="295"/>
      <c r="W347" s="295"/>
      <c r="X347" s="295"/>
      <c r="Y347" s="295"/>
      <c r="Z347" s="295"/>
      <c r="AA347" s="295"/>
    </row>
    <row r="348">
      <c r="A348" s="299"/>
      <c r="B348" s="305"/>
      <c r="C348" s="298"/>
      <c r="D348" s="298"/>
      <c r="E348" s="298"/>
      <c r="F348" s="298"/>
      <c r="G348" s="298"/>
      <c r="H348" s="298"/>
      <c r="I348" s="299"/>
      <c r="J348" s="300"/>
      <c r="K348" s="301"/>
      <c r="L348" s="299"/>
      <c r="M348" s="299"/>
      <c r="N348" s="302"/>
      <c r="O348" s="298"/>
      <c r="P348" s="295"/>
      <c r="Q348" s="295"/>
      <c r="R348" s="295"/>
      <c r="S348" s="295"/>
      <c r="T348" s="295"/>
      <c r="U348" s="295"/>
      <c r="V348" s="295"/>
      <c r="W348" s="295"/>
      <c r="X348" s="295"/>
      <c r="Y348" s="295"/>
      <c r="Z348" s="295"/>
      <c r="AA348" s="295"/>
    </row>
    <row r="349">
      <c r="A349" s="299"/>
      <c r="B349" s="305"/>
      <c r="C349" s="298"/>
      <c r="D349" s="298"/>
      <c r="E349" s="298"/>
      <c r="F349" s="298"/>
      <c r="G349" s="298"/>
      <c r="H349" s="298"/>
      <c r="I349" s="299"/>
      <c r="J349" s="300"/>
      <c r="K349" s="301"/>
      <c r="L349" s="299"/>
      <c r="M349" s="299"/>
      <c r="N349" s="302"/>
      <c r="O349" s="298"/>
      <c r="P349" s="295"/>
      <c r="Q349" s="295"/>
      <c r="R349" s="295"/>
      <c r="S349" s="295"/>
      <c r="T349" s="295"/>
      <c r="U349" s="295"/>
      <c r="V349" s="295"/>
      <c r="W349" s="295"/>
      <c r="X349" s="295"/>
      <c r="Y349" s="295"/>
      <c r="Z349" s="295"/>
      <c r="AA349" s="295"/>
    </row>
    <row r="350">
      <c r="A350" s="299"/>
      <c r="B350" s="305"/>
      <c r="C350" s="298"/>
      <c r="D350" s="298"/>
      <c r="E350" s="298"/>
      <c r="F350" s="298"/>
      <c r="G350" s="298"/>
      <c r="H350" s="298"/>
      <c r="I350" s="299"/>
      <c r="J350" s="300"/>
      <c r="K350" s="301"/>
      <c r="L350" s="299"/>
      <c r="M350" s="299"/>
      <c r="N350" s="302"/>
      <c r="O350" s="298"/>
      <c r="P350" s="295"/>
      <c r="Q350" s="295"/>
      <c r="R350" s="295"/>
      <c r="S350" s="295"/>
      <c r="T350" s="295"/>
      <c r="U350" s="295"/>
      <c r="V350" s="295"/>
      <c r="W350" s="295"/>
      <c r="X350" s="295"/>
      <c r="Y350" s="295"/>
      <c r="Z350" s="295"/>
      <c r="AA350" s="295"/>
    </row>
    <row r="351">
      <c r="A351" s="299"/>
      <c r="B351" s="305"/>
      <c r="C351" s="298"/>
      <c r="D351" s="298"/>
      <c r="E351" s="298"/>
      <c r="F351" s="298"/>
      <c r="G351" s="298"/>
      <c r="H351" s="298"/>
      <c r="I351" s="299"/>
      <c r="J351" s="300"/>
      <c r="K351" s="301"/>
      <c r="L351" s="299"/>
      <c r="M351" s="299"/>
      <c r="N351" s="302"/>
      <c r="O351" s="298"/>
      <c r="P351" s="295"/>
      <c r="Q351" s="295"/>
      <c r="R351" s="295"/>
      <c r="S351" s="295"/>
      <c r="T351" s="295"/>
      <c r="U351" s="295"/>
      <c r="V351" s="295"/>
      <c r="W351" s="295"/>
      <c r="X351" s="295"/>
      <c r="Y351" s="295"/>
      <c r="Z351" s="295"/>
      <c r="AA351" s="295"/>
    </row>
    <row r="352">
      <c r="A352" s="299"/>
      <c r="B352" s="305"/>
      <c r="C352" s="298"/>
      <c r="D352" s="298"/>
      <c r="E352" s="298"/>
      <c r="F352" s="298"/>
      <c r="G352" s="298"/>
      <c r="H352" s="298"/>
      <c r="I352" s="299"/>
      <c r="J352" s="300"/>
      <c r="K352" s="301"/>
      <c r="L352" s="299"/>
      <c r="M352" s="299"/>
      <c r="N352" s="302"/>
      <c r="O352" s="298"/>
      <c r="P352" s="295"/>
      <c r="Q352" s="295"/>
      <c r="R352" s="295"/>
      <c r="S352" s="295"/>
      <c r="T352" s="295"/>
      <c r="U352" s="295"/>
      <c r="V352" s="295"/>
      <c r="W352" s="295"/>
      <c r="X352" s="295"/>
      <c r="Y352" s="295"/>
      <c r="Z352" s="295"/>
      <c r="AA352" s="295"/>
    </row>
    <row r="353">
      <c r="A353" s="299"/>
      <c r="B353" s="305"/>
      <c r="C353" s="298"/>
      <c r="D353" s="298"/>
      <c r="E353" s="298"/>
      <c r="F353" s="298"/>
      <c r="G353" s="298"/>
      <c r="H353" s="298"/>
      <c r="I353" s="299"/>
      <c r="J353" s="300"/>
      <c r="K353" s="301"/>
      <c r="L353" s="299"/>
      <c r="M353" s="299"/>
      <c r="N353" s="302"/>
      <c r="O353" s="298"/>
      <c r="P353" s="295"/>
      <c r="Q353" s="295"/>
      <c r="R353" s="295"/>
      <c r="S353" s="295"/>
      <c r="T353" s="295"/>
      <c r="U353" s="295"/>
      <c r="V353" s="295"/>
      <c r="W353" s="295"/>
      <c r="X353" s="295"/>
      <c r="Y353" s="295"/>
      <c r="Z353" s="295"/>
      <c r="AA353" s="295"/>
    </row>
    <row r="354">
      <c r="A354" s="299"/>
      <c r="B354" s="305"/>
      <c r="C354" s="298"/>
      <c r="D354" s="298"/>
      <c r="E354" s="298"/>
      <c r="F354" s="298"/>
      <c r="G354" s="298"/>
      <c r="H354" s="298"/>
      <c r="I354" s="299"/>
      <c r="J354" s="300"/>
      <c r="K354" s="301"/>
      <c r="L354" s="299"/>
      <c r="M354" s="299"/>
      <c r="N354" s="302"/>
      <c r="O354" s="298"/>
      <c r="P354" s="295"/>
      <c r="Q354" s="295"/>
      <c r="R354" s="295"/>
      <c r="S354" s="295"/>
      <c r="T354" s="295"/>
      <c r="U354" s="295"/>
      <c r="V354" s="295"/>
      <c r="W354" s="295"/>
      <c r="X354" s="295"/>
      <c r="Y354" s="295"/>
      <c r="Z354" s="295"/>
      <c r="AA354" s="295"/>
    </row>
    <row r="355">
      <c r="A355" s="299"/>
      <c r="B355" s="305"/>
      <c r="C355" s="298"/>
      <c r="D355" s="298"/>
      <c r="E355" s="298"/>
      <c r="F355" s="298"/>
      <c r="G355" s="298"/>
      <c r="H355" s="298"/>
      <c r="I355" s="299"/>
      <c r="J355" s="300"/>
      <c r="K355" s="301"/>
      <c r="L355" s="299"/>
      <c r="M355" s="299"/>
      <c r="N355" s="302"/>
      <c r="O355" s="298"/>
      <c r="P355" s="295"/>
      <c r="Q355" s="295"/>
      <c r="R355" s="295"/>
      <c r="S355" s="295"/>
      <c r="T355" s="295"/>
      <c r="U355" s="295"/>
      <c r="V355" s="295"/>
      <c r="W355" s="295"/>
      <c r="X355" s="295"/>
      <c r="Y355" s="295"/>
      <c r="Z355" s="295"/>
      <c r="AA355" s="295"/>
    </row>
    <row r="356">
      <c r="A356" s="299"/>
      <c r="B356" s="305"/>
      <c r="C356" s="298"/>
      <c r="D356" s="298"/>
      <c r="E356" s="298"/>
      <c r="F356" s="298"/>
      <c r="G356" s="298"/>
      <c r="H356" s="298"/>
      <c r="I356" s="299"/>
      <c r="J356" s="300"/>
      <c r="K356" s="301"/>
      <c r="L356" s="299"/>
      <c r="M356" s="299"/>
      <c r="N356" s="302"/>
      <c r="O356" s="298"/>
      <c r="P356" s="295"/>
      <c r="Q356" s="295"/>
      <c r="R356" s="295"/>
      <c r="S356" s="295"/>
      <c r="T356" s="295"/>
      <c r="U356" s="295"/>
      <c r="V356" s="295"/>
      <c r="W356" s="295"/>
      <c r="X356" s="295"/>
      <c r="Y356" s="295"/>
      <c r="Z356" s="295"/>
      <c r="AA356" s="295"/>
    </row>
    <row r="357">
      <c r="A357" s="299"/>
      <c r="B357" s="305"/>
      <c r="C357" s="298"/>
      <c r="D357" s="298"/>
      <c r="E357" s="298"/>
      <c r="F357" s="298"/>
      <c r="G357" s="298"/>
      <c r="H357" s="298"/>
      <c r="I357" s="299"/>
      <c r="J357" s="300"/>
      <c r="K357" s="301"/>
      <c r="L357" s="299"/>
      <c r="M357" s="299"/>
      <c r="N357" s="302"/>
      <c r="O357" s="298"/>
      <c r="P357" s="295"/>
      <c r="Q357" s="295"/>
      <c r="R357" s="295"/>
      <c r="S357" s="295"/>
      <c r="T357" s="295"/>
      <c r="U357" s="295"/>
      <c r="V357" s="295"/>
      <c r="W357" s="295"/>
      <c r="X357" s="295"/>
      <c r="Y357" s="295"/>
      <c r="Z357" s="295"/>
      <c r="AA357" s="295"/>
    </row>
    <row r="358">
      <c r="A358" s="299"/>
      <c r="B358" s="305"/>
      <c r="C358" s="298"/>
      <c r="D358" s="298"/>
      <c r="E358" s="298"/>
      <c r="F358" s="298"/>
      <c r="G358" s="298"/>
      <c r="H358" s="298"/>
      <c r="I358" s="299"/>
      <c r="J358" s="300"/>
      <c r="K358" s="301"/>
      <c r="L358" s="299"/>
      <c r="M358" s="299"/>
      <c r="N358" s="302"/>
      <c r="O358" s="298"/>
      <c r="P358" s="295"/>
      <c r="Q358" s="295"/>
      <c r="R358" s="295"/>
      <c r="S358" s="295"/>
      <c r="T358" s="295"/>
      <c r="U358" s="295"/>
      <c r="V358" s="295"/>
      <c r="W358" s="295"/>
      <c r="X358" s="295"/>
      <c r="Y358" s="295"/>
      <c r="Z358" s="295"/>
      <c r="AA358" s="295"/>
    </row>
    <row r="359">
      <c r="A359" s="299"/>
      <c r="B359" s="305"/>
      <c r="C359" s="298"/>
      <c r="D359" s="298"/>
      <c r="E359" s="298"/>
      <c r="F359" s="298"/>
      <c r="G359" s="298"/>
      <c r="H359" s="298"/>
      <c r="I359" s="299"/>
      <c r="J359" s="300"/>
      <c r="K359" s="301"/>
      <c r="L359" s="299"/>
      <c r="M359" s="299"/>
      <c r="N359" s="302"/>
      <c r="O359" s="298"/>
      <c r="P359" s="295"/>
      <c r="Q359" s="295"/>
      <c r="R359" s="295"/>
      <c r="S359" s="295"/>
      <c r="T359" s="295"/>
      <c r="U359" s="295"/>
      <c r="V359" s="295"/>
      <c r="W359" s="295"/>
      <c r="X359" s="295"/>
      <c r="Y359" s="295"/>
      <c r="Z359" s="295"/>
      <c r="AA359" s="295"/>
    </row>
    <row r="360">
      <c r="A360" s="299"/>
      <c r="B360" s="305"/>
      <c r="C360" s="298"/>
      <c r="D360" s="298"/>
      <c r="E360" s="298"/>
      <c r="F360" s="298"/>
      <c r="G360" s="298"/>
      <c r="H360" s="298"/>
      <c r="I360" s="299"/>
      <c r="J360" s="300"/>
      <c r="K360" s="301"/>
      <c r="L360" s="299"/>
      <c r="M360" s="299"/>
      <c r="N360" s="302"/>
      <c r="O360" s="298"/>
      <c r="P360" s="295"/>
      <c r="Q360" s="295"/>
      <c r="R360" s="295"/>
      <c r="S360" s="295"/>
      <c r="T360" s="295"/>
      <c r="U360" s="295"/>
      <c r="V360" s="295"/>
      <c r="W360" s="295"/>
      <c r="X360" s="295"/>
      <c r="Y360" s="295"/>
      <c r="Z360" s="295"/>
      <c r="AA360" s="295"/>
    </row>
    <row r="361">
      <c r="A361" s="299"/>
      <c r="B361" s="305"/>
      <c r="C361" s="298"/>
      <c r="D361" s="298"/>
      <c r="E361" s="298"/>
      <c r="F361" s="298"/>
      <c r="G361" s="298"/>
      <c r="H361" s="298"/>
      <c r="I361" s="299"/>
      <c r="J361" s="300"/>
      <c r="K361" s="301"/>
      <c r="L361" s="299"/>
      <c r="M361" s="299"/>
      <c r="N361" s="302"/>
      <c r="O361" s="298"/>
      <c r="P361" s="295"/>
      <c r="Q361" s="295"/>
      <c r="R361" s="295"/>
      <c r="S361" s="295"/>
      <c r="T361" s="295"/>
      <c r="U361" s="295"/>
      <c r="V361" s="295"/>
      <c r="W361" s="295"/>
      <c r="X361" s="295"/>
      <c r="Y361" s="295"/>
      <c r="Z361" s="295"/>
      <c r="AA361" s="295"/>
    </row>
    <row r="362">
      <c r="A362" s="299"/>
      <c r="B362" s="305"/>
      <c r="C362" s="298"/>
      <c r="D362" s="298"/>
      <c r="E362" s="298"/>
      <c r="F362" s="298"/>
      <c r="G362" s="298"/>
      <c r="H362" s="298"/>
      <c r="I362" s="299"/>
      <c r="J362" s="300"/>
      <c r="K362" s="301"/>
      <c r="L362" s="299"/>
      <c r="M362" s="299"/>
      <c r="N362" s="302"/>
      <c r="O362" s="298"/>
      <c r="P362" s="295"/>
      <c r="Q362" s="295"/>
      <c r="R362" s="295"/>
      <c r="S362" s="295"/>
      <c r="T362" s="295"/>
      <c r="U362" s="295"/>
      <c r="V362" s="295"/>
      <c r="W362" s="295"/>
      <c r="X362" s="295"/>
      <c r="Y362" s="295"/>
      <c r="Z362" s="295"/>
      <c r="AA362" s="295"/>
    </row>
    <row r="363">
      <c r="A363" s="299"/>
      <c r="B363" s="305"/>
      <c r="C363" s="298"/>
      <c r="D363" s="298"/>
      <c r="E363" s="298"/>
      <c r="F363" s="298"/>
      <c r="G363" s="298"/>
      <c r="H363" s="298"/>
      <c r="I363" s="299"/>
      <c r="J363" s="300"/>
      <c r="K363" s="301"/>
      <c r="L363" s="299"/>
      <c r="M363" s="299"/>
      <c r="N363" s="302"/>
      <c r="O363" s="298"/>
      <c r="P363" s="295"/>
      <c r="Q363" s="295"/>
      <c r="R363" s="295"/>
      <c r="S363" s="295"/>
      <c r="T363" s="295"/>
      <c r="U363" s="295"/>
      <c r="V363" s="295"/>
      <c r="W363" s="295"/>
      <c r="X363" s="295"/>
      <c r="Y363" s="295"/>
      <c r="Z363" s="295"/>
      <c r="AA363" s="295"/>
    </row>
    <row r="364">
      <c r="A364" s="299"/>
      <c r="B364" s="305"/>
      <c r="C364" s="298"/>
      <c r="D364" s="298"/>
      <c r="E364" s="298"/>
      <c r="F364" s="298"/>
      <c r="G364" s="298"/>
      <c r="H364" s="298"/>
      <c r="I364" s="299"/>
      <c r="J364" s="300"/>
      <c r="K364" s="301"/>
      <c r="L364" s="299"/>
      <c r="M364" s="299"/>
      <c r="N364" s="302"/>
      <c r="O364" s="298"/>
      <c r="P364" s="295"/>
      <c r="Q364" s="295"/>
      <c r="R364" s="295"/>
      <c r="S364" s="295"/>
      <c r="T364" s="295"/>
      <c r="U364" s="295"/>
      <c r="V364" s="295"/>
      <c r="W364" s="295"/>
      <c r="X364" s="295"/>
      <c r="Y364" s="295"/>
      <c r="Z364" s="295"/>
      <c r="AA364" s="295"/>
    </row>
    <row r="365">
      <c r="A365" s="299"/>
      <c r="B365" s="305"/>
      <c r="C365" s="298"/>
      <c r="D365" s="298"/>
      <c r="E365" s="298"/>
      <c r="F365" s="298"/>
      <c r="G365" s="298"/>
      <c r="H365" s="298"/>
      <c r="I365" s="299"/>
      <c r="J365" s="300"/>
      <c r="K365" s="301"/>
      <c r="L365" s="299"/>
      <c r="M365" s="299"/>
      <c r="N365" s="302"/>
      <c r="O365" s="298"/>
      <c r="P365" s="295"/>
      <c r="Q365" s="295"/>
      <c r="R365" s="295"/>
      <c r="S365" s="295"/>
      <c r="T365" s="295"/>
      <c r="U365" s="295"/>
      <c r="V365" s="295"/>
      <c r="W365" s="295"/>
      <c r="X365" s="295"/>
      <c r="Y365" s="295"/>
      <c r="Z365" s="295"/>
      <c r="AA365" s="295"/>
    </row>
    <row r="366">
      <c r="A366" s="299"/>
      <c r="B366" s="305"/>
      <c r="C366" s="298"/>
      <c r="D366" s="298"/>
      <c r="E366" s="298"/>
      <c r="F366" s="298"/>
      <c r="G366" s="298"/>
      <c r="H366" s="298"/>
      <c r="I366" s="299"/>
      <c r="J366" s="300"/>
      <c r="K366" s="301"/>
      <c r="L366" s="299"/>
      <c r="M366" s="299"/>
      <c r="N366" s="302"/>
      <c r="O366" s="298"/>
      <c r="P366" s="295"/>
      <c r="Q366" s="295"/>
      <c r="R366" s="295"/>
      <c r="S366" s="295"/>
      <c r="T366" s="295"/>
      <c r="U366" s="295"/>
      <c r="V366" s="295"/>
      <c r="W366" s="295"/>
      <c r="X366" s="295"/>
      <c r="Y366" s="295"/>
      <c r="Z366" s="295"/>
      <c r="AA366" s="295"/>
    </row>
    <row r="367">
      <c r="A367" s="299"/>
      <c r="B367" s="305"/>
      <c r="C367" s="298"/>
      <c r="D367" s="298"/>
      <c r="E367" s="298"/>
      <c r="F367" s="298"/>
      <c r="G367" s="298"/>
      <c r="H367" s="298"/>
      <c r="I367" s="299"/>
      <c r="J367" s="300"/>
      <c r="K367" s="301"/>
      <c r="L367" s="299"/>
      <c r="M367" s="299"/>
      <c r="N367" s="302"/>
      <c r="O367" s="298"/>
      <c r="P367" s="295"/>
      <c r="Q367" s="295"/>
      <c r="R367" s="295"/>
      <c r="S367" s="295"/>
      <c r="T367" s="295"/>
      <c r="U367" s="295"/>
      <c r="V367" s="295"/>
      <c r="W367" s="295"/>
      <c r="X367" s="295"/>
      <c r="Y367" s="295"/>
      <c r="Z367" s="295"/>
      <c r="AA367" s="295"/>
    </row>
    <row r="368">
      <c r="A368" s="299"/>
      <c r="B368" s="305"/>
      <c r="C368" s="298"/>
      <c r="D368" s="298"/>
      <c r="E368" s="298"/>
      <c r="F368" s="298"/>
      <c r="G368" s="298"/>
      <c r="H368" s="298"/>
      <c r="I368" s="299"/>
      <c r="J368" s="300"/>
      <c r="K368" s="301"/>
      <c r="L368" s="299"/>
      <c r="M368" s="299"/>
      <c r="N368" s="302"/>
      <c r="O368" s="298"/>
      <c r="P368" s="295"/>
      <c r="Q368" s="295"/>
      <c r="R368" s="295"/>
      <c r="S368" s="295"/>
      <c r="T368" s="295"/>
      <c r="U368" s="295"/>
      <c r="V368" s="295"/>
      <c r="W368" s="295"/>
      <c r="X368" s="295"/>
      <c r="Y368" s="295"/>
      <c r="Z368" s="295"/>
      <c r="AA368" s="295"/>
    </row>
    <row r="369">
      <c r="A369" s="299"/>
      <c r="B369" s="305"/>
      <c r="C369" s="298"/>
      <c r="D369" s="298"/>
      <c r="E369" s="298"/>
      <c r="F369" s="298"/>
      <c r="G369" s="298"/>
      <c r="H369" s="298"/>
      <c r="I369" s="299"/>
      <c r="J369" s="300"/>
      <c r="K369" s="301"/>
      <c r="L369" s="299"/>
      <c r="M369" s="299"/>
      <c r="N369" s="302"/>
      <c r="O369" s="298"/>
      <c r="P369" s="295"/>
      <c r="Q369" s="295"/>
      <c r="R369" s="295"/>
      <c r="S369" s="295"/>
      <c r="T369" s="295"/>
      <c r="U369" s="295"/>
      <c r="V369" s="295"/>
      <c r="W369" s="295"/>
      <c r="X369" s="295"/>
      <c r="Y369" s="295"/>
      <c r="Z369" s="295"/>
      <c r="AA369" s="295"/>
    </row>
    <row r="370">
      <c r="A370" s="299"/>
      <c r="B370" s="305"/>
      <c r="C370" s="298"/>
      <c r="D370" s="298"/>
      <c r="E370" s="298"/>
      <c r="F370" s="298"/>
      <c r="G370" s="298"/>
      <c r="H370" s="298"/>
      <c r="I370" s="299"/>
      <c r="J370" s="300"/>
      <c r="K370" s="301"/>
      <c r="L370" s="299"/>
      <c r="M370" s="299"/>
      <c r="N370" s="302"/>
      <c r="O370" s="298"/>
      <c r="P370" s="295"/>
      <c r="Q370" s="295"/>
      <c r="R370" s="295"/>
      <c r="S370" s="295"/>
      <c r="T370" s="295"/>
      <c r="U370" s="295"/>
      <c r="V370" s="295"/>
      <c r="W370" s="295"/>
      <c r="X370" s="295"/>
      <c r="Y370" s="295"/>
      <c r="Z370" s="295"/>
      <c r="AA370" s="295"/>
    </row>
    <row r="371">
      <c r="A371" s="299"/>
      <c r="B371" s="305"/>
      <c r="C371" s="298"/>
      <c r="D371" s="298"/>
      <c r="E371" s="298"/>
      <c r="F371" s="298"/>
      <c r="G371" s="298"/>
      <c r="H371" s="298"/>
      <c r="I371" s="299"/>
      <c r="J371" s="300"/>
      <c r="K371" s="301"/>
      <c r="L371" s="299"/>
      <c r="M371" s="299"/>
      <c r="N371" s="302"/>
      <c r="O371" s="298"/>
      <c r="P371" s="295"/>
      <c r="Q371" s="295"/>
      <c r="R371" s="295"/>
      <c r="S371" s="295"/>
      <c r="T371" s="295"/>
      <c r="U371" s="295"/>
      <c r="V371" s="295"/>
      <c r="W371" s="295"/>
      <c r="X371" s="295"/>
      <c r="Y371" s="295"/>
      <c r="Z371" s="295"/>
      <c r="AA371" s="295"/>
    </row>
    <row r="372">
      <c r="A372" s="299"/>
      <c r="B372" s="305"/>
      <c r="C372" s="298"/>
      <c r="D372" s="298"/>
      <c r="E372" s="298"/>
      <c r="F372" s="298"/>
      <c r="G372" s="298"/>
      <c r="H372" s="298"/>
      <c r="I372" s="299"/>
      <c r="J372" s="300"/>
      <c r="K372" s="301"/>
      <c r="L372" s="299"/>
      <c r="M372" s="299"/>
      <c r="N372" s="302"/>
      <c r="O372" s="298"/>
      <c r="P372" s="295"/>
      <c r="Q372" s="295"/>
      <c r="R372" s="295"/>
      <c r="S372" s="295"/>
      <c r="T372" s="295"/>
      <c r="U372" s="295"/>
      <c r="V372" s="295"/>
      <c r="W372" s="295"/>
      <c r="X372" s="295"/>
      <c r="Y372" s="295"/>
      <c r="Z372" s="295"/>
      <c r="AA372" s="295"/>
    </row>
    <row r="373">
      <c r="A373" s="299"/>
      <c r="B373" s="305"/>
      <c r="C373" s="298"/>
      <c r="D373" s="298"/>
      <c r="E373" s="298"/>
      <c r="F373" s="298"/>
      <c r="G373" s="298"/>
      <c r="H373" s="298"/>
      <c r="I373" s="299"/>
      <c r="J373" s="300"/>
      <c r="K373" s="301"/>
      <c r="L373" s="299"/>
      <c r="M373" s="299"/>
      <c r="N373" s="302"/>
      <c r="O373" s="298"/>
      <c r="P373" s="295"/>
      <c r="Q373" s="295"/>
      <c r="R373" s="295"/>
      <c r="S373" s="295"/>
      <c r="T373" s="295"/>
      <c r="U373" s="295"/>
      <c r="V373" s="295"/>
      <c r="W373" s="295"/>
      <c r="X373" s="295"/>
      <c r="Y373" s="295"/>
      <c r="Z373" s="295"/>
      <c r="AA373" s="295"/>
    </row>
    <row r="374">
      <c r="A374" s="299"/>
      <c r="B374" s="305"/>
      <c r="C374" s="298"/>
      <c r="D374" s="298"/>
      <c r="E374" s="298"/>
      <c r="F374" s="298"/>
      <c r="G374" s="298"/>
      <c r="H374" s="298"/>
      <c r="I374" s="299"/>
      <c r="J374" s="300"/>
      <c r="K374" s="301"/>
      <c r="L374" s="299"/>
      <c r="M374" s="299"/>
      <c r="N374" s="302"/>
      <c r="O374" s="298"/>
      <c r="P374" s="295"/>
      <c r="Q374" s="295"/>
      <c r="R374" s="295"/>
      <c r="S374" s="295"/>
      <c r="T374" s="295"/>
      <c r="U374" s="295"/>
      <c r="V374" s="295"/>
      <c r="W374" s="295"/>
      <c r="X374" s="295"/>
      <c r="Y374" s="295"/>
      <c r="Z374" s="295"/>
      <c r="AA374" s="295"/>
    </row>
    <row r="375">
      <c r="A375" s="299"/>
      <c r="B375" s="305"/>
      <c r="C375" s="298"/>
      <c r="D375" s="298"/>
      <c r="E375" s="298"/>
      <c r="F375" s="298"/>
      <c r="G375" s="298"/>
      <c r="H375" s="298"/>
      <c r="I375" s="299"/>
      <c r="J375" s="300"/>
      <c r="K375" s="301"/>
      <c r="L375" s="299"/>
      <c r="M375" s="299"/>
      <c r="N375" s="302"/>
      <c r="O375" s="298"/>
      <c r="P375" s="295"/>
      <c r="Q375" s="295"/>
      <c r="R375" s="295"/>
      <c r="S375" s="295"/>
      <c r="T375" s="295"/>
      <c r="U375" s="295"/>
      <c r="V375" s="295"/>
      <c r="W375" s="295"/>
      <c r="X375" s="295"/>
      <c r="Y375" s="295"/>
      <c r="Z375" s="295"/>
      <c r="AA375" s="295"/>
    </row>
    <row r="376">
      <c r="A376" s="299"/>
      <c r="B376" s="305"/>
      <c r="C376" s="298"/>
      <c r="D376" s="298"/>
      <c r="E376" s="298"/>
      <c r="F376" s="298"/>
      <c r="G376" s="298"/>
      <c r="H376" s="298"/>
      <c r="I376" s="299"/>
      <c r="J376" s="300"/>
      <c r="K376" s="301"/>
      <c r="L376" s="299"/>
      <c r="M376" s="299"/>
      <c r="N376" s="302"/>
      <c r="O376" s="298"/>
      <c r="P376" s="295"/>
      <c r="Q376" s="295"/>
      <c r="R376" s="295"/>
      <c r="S376" s="295"/>
      <c r="T376" s="295"/>
      <c r="U376" s="295"/>
      <c r="V376" s="295"/>
      <c r="W376" s="295"/>
      <c r="X376" s="295"/>
      <c r="Y376" s="295"/>
      <c r="Z376" s="295"/>
      <c r="AA376" s="295"/>
    </row>
    <row r="377">
      <c r="A377" s="299"/>
      <c r="B377" s="305"/>
      <c r="C377" s="298"/>
      <c r="D377" s="298"/>
      <c r="E377" s="298"/>
      <c r="F377" s="298"/>
      <c r="G377" s="298"/>
      <c r="H377" s="298"/>
      <c r="I377" s="299"/>
      <c r="J377" s="300"/>
      <c r="K377" s="301"/>
      <c r="L377" s="299"/>
      <c r="M377" s="299"/>
      <c r="N377" s="302"/>
      <c r="O377" s="298"/>
      <c r="P377" s="295"/>
      <c r="Q377" s="295"/>
      <c r="R377" s="295"/>
      <c r="S377" s="295"/>
      <c r="T377" s="295"/>
      <c r="U377" s="295"/>
      <c r="V377" s="295"/>
      <c r="W377" s="295"/>
      <c r="X377" s="295"/>
      <c r="Y377" s="295"/>
      <c r="Z377" s="295"/>
      <c r="AA377" s="295"/>
    </row>
    <row r="378">
      <c r="A378" s="299"/>
      <c r="B378" s="305"/>
      <c r="C378" s="298"/>
      <c r="D378" s="298"/>
      <c r="E378" s="298"/>
      <c r="F378" s="298"/>
      <c r="G378" s="298"/>
      <c r="H378" s="298"/>
      <c r="I378" s="299"/>
      <c r="J378" s="300"/>
      <c r="K378" s="301"/>
      <c r="L378" s="299"/>
      <c r="M378" s="299"/>
      <c r="N378" s="302"/>
      <c r="O378" s="298"/>
      <c r="P378" s="295"/>
      <c r="Q378" s="295"/>
      <c r="R378" s="295"/>
      <c r="S378" s="295"/>
      <c r="T378" s="295"/>
      <c r="U378" s="295"/>
      <c r="V378" s="295"/>
      <c r="W378" s="295"/>
      <c r="X378" s="295"/>
      <c r="Y378" s="295"/>
      <c r="Z378" s="295"/>
      <c r="AA378" s="295"/>
    </row>
    <row r="379">
      <c r="A379" s="299"/>
      <c r="B379" s="305"/>
      <c r="C379" s="298"/>
      <c r="D379" s="298"/>
      <c r="E379" s="298"/>
      <c r="F379" s="298"/>
      <c r="G379" s="298"/>
      <c r="H379" s="298"/>
      <c r="I379" s="299"/>
      <c r="J379" s="300"/>
      <c r="K379" s="301"/>
      <c r="L379" s="299"/>
      <c r="M379" s="299"/>
      <c r="N379" s="302"/>
      <c r="O379" s="298"/>
      <c r="P379" s="295"/>
      <c r="Q379" s="295"/>
      <c r="R379" s="295"/>
      <c r="S379" s="295"/>
      <c r="T379" s="295"/>
      <c r="U379" s="295"/>
      <c r="V379" s="295"/>
      <c r="W379" s="295"/>
      <c r="X379" s="295"/>
      <c r="Y379" s="295"/>
      <c r="Z379" s="295"/>
      <c r="AA379" s="295"/>
    </row>
    <row r="380">
      <c r="A380" s="299"/>
      <c r="B380" s="305"/>
      <c r="C380" s="298"/>
      <c r="D380" s="298"/>
      <c r="E380" s="298"/>
      <c r="F380" s="298"/>
      <c r="G380" s="298"/>
      <c r="H380" s="298"/>
      <c r="I380" s="299"/>
      <c r="J380" s="300"/>
      <c r="K380" s="301"/>
      <c r="L380" s="299"/>
      <c r="M380" s="299"/>
      <c r="N380" s="302"/>
      <c r="O380" s="298"/>
      <c r="P380" s="295"/>
      <c r="Q380" s="295"/>
      <c r="R380" s="295"/>
      <c r="S380" s="295"/>
      <c r="T380" s="295"/>
      <c r="U380" s="295"/>
      <c r="V380" s="295"/>
      <c r="W380" s="295"/>
      <c r="X380" s="295"/>
      <c r="Y380" s="295"/>
      <c r="Z380" s="295"/>
      <c r="AA380" s="295"/>
    </row>
    <row r="381">
      <c r="A381" s="299"/>
      <c r="B381" s="305"/>
      <c r="C381" s="298"/>
      <c r="D381" s="298"/>
      <c r="E381" s="298"/>
      <c r="F381" s="298"/>
      <c r="G381" s="298"/>
      <c r="H381" s="298"/>
      <c r="I381" s="299"/>
      <c r="J381" s="300"/>
      <c r="K381" s="301"/>
      <c r="L381" s="299"/>
      <c r="M381" s="299"/>
      <c r="N381" s="302"/>
      <c r="O381" s="298"/>
      <c r="P381" s="295"/>
      <c r="Q381" s="295"/>
      <c r="R381" s="295"/>
      <c r="S381" s="295"/>
      <c r="T381" s="295"/>
      <c r="U381" s="295"/>
      <c r="V381" s="295"/>
      <c r="W381" s="295"/>
      <c r="X381" s="295"/>
      <c r="Y381" s="295"/>
      <c r="Z381" s="295"/>
      <c r="AA381" s="295"/>
    </row>
    <row r="382">
      <c r="A382" s="299"/>
      <c r="B382" s="305"/>
      <c r="C382" s="298"/>
      <c r="D382" s="298"/>
      <c r="E382" s="298"/>
      <c r="F382" s="298"/>
      <c r="G382" s="298"/>
      <c r="H382" s="298"/>
      <c r="I382" s="299"/>
      <c r="J382" s="300"/>
      <c r="K382" s="301"/>
      <c r="L382" s="299"/>
      <c r="M382" s="299"/>
      <c r="N382" s="302"/>
      <c r="O382" s="298"/>
      <c r="P382" s="295"/>
      <c r="Q382" s="295"/>
      <c r="R382" s="295"/>
      <c r="S382" s="295"/>
      <c r="T382" s="295"/>
      <c r="U382" s="295"/>
      <c r="V382" s="295"/>
      <c r="W382" s="295"/>
      <c r="X382" s="295"/>
      <c r="Y382" s="295"/>
      <c r="Z382" s="295"/>
      <c r="AA382" s="295"/>
    </row>
    <row r="383">
      <c r="A383" s="299"/>
      <c r="B383" s="305"/>
      <c r="C383" s="298"/>
      <c r="D383" s="298"/>
      <c r="E383" s="298"/>
      <c r="F383" s="298"/>
      <c r="G383" s="298"/>
      <c r="H383" s="298"/>
      <c r="I383" s="299"/>
      <c r="J383" s="300"/>
      <c r="K383" s="301"/>
      <c r="L383" s="299"/>
      <c r="M383" s="299"/>
      <c r="N383" s="302"/>
      <c r="O383" s="298"/>
      <c r="P383" s="295"/>
      <c r="Q383" s="295"/>
      <c r="R383" s="295"/>
      <c r="S383" s="295"/>
      <c r="T383" s="295"/>
      <c r="U383" s="295"/>
      <c r="V383" s="295"/>
      <c r="W383" s="295"/>
      <c r="X383" s="295"/>
      <c r="Y383" s="295"/>
      <c r="Z383" s="295"/>
      <c r="AA383" s="295"/>
    </row>
    <row r="384">
      <c r="A384" s="299"/>
      <c r="B384" s="305"/>
      <c r="C384" s="298"/>
      <c r="D384" s="298"/>
      <c r="E384" s="298"/>
      <c r="F384" s="298"/>
      <c r="G384" s="298"/>
      <c r="H384" s="298"/>
      <c r="I384" s="299"/>
      <c r="J384" s="300"/>
      <c r="K384" s="301"/>
      <c r="L384" s="299"/>
      <c r="M384" s="299"/>
      <c r="N384" s="302"/>
      <c r="O384" s="298"/>
      <c r="P384" s="295"/>
      <c r="Q384" s="295"/>
      <c r="R384" s="295"/>
      <c r="S384" s="295"/>
      <c r="T384" s="295"/>
      <c r="U384" s="295"/>
      <c r="V384" s="295"/>
      <c r="W384" s="295"/>
      <c r="X384" s="295"/>
      <c r="Y384" s="295"/>
      <c r="Z384" s="295"/>
      <c r="AA384" s="295"/>
    </row>
    <row r="385">
      <c r="A385" s="299"/>
      <c r="B385" s="305"/>
      <c r="C385" s="298"/>
      <c r="D385" s="298"/>
      <c r="E385" s="298"/>
      <c r="F385" s="298"/>
      <c r="G385" s="298"/>
      <c r="H385" s="298"/>
      <c r="I385" s="299"/>
      <c r="J385" s="300"/>
      <c r="K385" s="301"/>
      <c r="L385" s="299"/>
      <c r="M385" s="299"/>
      <c r="N385" s="302"/>
      <c r="O385" s="298"/>
      <c r="P385" s="295"/>
      <c r="Q385" s="295"/>
      <c r="R385" s="295"/>
      <c r="S385" s="295"/>
      <c r="T385" s="295"/>
      <c r="U385" s="295"/>
      <c r="V385" s="295"/>
      <c r="W385" s="295"/>
      <c r="X385" s="295"/>
      <c r="Y385" s="295"/>
      <c r="Z385" s="295"/>
      <c r="AA385" s="295"/>
    </row>
    <row r="386">
      <c r="A386" s="299"/>
      <c r="B386" s="305"/>
      <c r="C386" s="298"/>
      <c r="D386" s="298"/>
      <c r="E386" s="298"/>
      <c r="F386" s="298"/>
      <c r="G386" s="298"/>
      <c r="H386" s="298"/>
      <c r="I386" s="299"/>
      <c r="J386" s="300"/>
      <c r="K386" s="301"/>
      <c r="L386" s="299"/>
      <c r="M386" s="299"/>
      <c r="N386" s="302"/>
      <c r="O386" s="298"/>
      <c r="P386" s="295"/>
      <c r="Q386" s="295"/>
      <c r="R386" s="295"/>
      <c r="S386" s="295"/>
      <c r="T386" s="295"/>
      <c r="U386" s="295"/>
      <c r="V386" s="295"/>
      <c r="W386" s="295"/>
      <c r="X386" s="295"/>
      <c r="Y386" s="295"/>
      <c r="Z386" s="295"/>
      <c r="AA386" s="295"/>
    </row>
    <row r="387">
      <c r="A387" s="299"/>
      <c r="B387" s="305"/>
      <c r="C387" s="298"/>
      <c r="D387" s="298"/>
      <c r="E387" s="298"/>
      <c r="F387" s="298"/>
      <c r="G387" s="298"/>
      <c r="H387" s="298"/>
      <c r="I387" s="299"/>
      <c r="J387" s="300"/>
      <c r="K387" s="301"/>
      <c r="L387" s="299"/>
      <c r="M387" s="299"/>
      <c r="N387" s="302"/>
      <c r="O387" s="298"/>
      <c r="P387" s="295"/>
      <c r="Q387" s="295"/>
      <c r="R387" s="295"/>
      <c r="S387" s="295"/>
      <c r="T387" s="295"/>
      <c r="U387" s="295"/>
      <c r="V387" s="295"/>
      <c r="W387" s="295"/>
      <c r="X387" s="295"/>
      <c r="Y387" s="295"/>
      <c r="Z387" s="295"/>
      <c r="AA387" s="295"/>
    </row>
    <row r="388">
      <c r="A388" s="299"/>
      <c r="B388" s="305"/>
      <c r="C388" s="298"/>
      <c r="D388" s="298"/>
      <c r="E388" s="298"/>
      <c r="F388" s="298"/>
      <c r="G388" s="298"/>
      <c r="H388" s="298"/>
      <c r="I388" s="299"/>
      <c r="J388" s="300"/>
      <c r="K388" s="301"/>
      <c r="L388" s="299"/>
      <c r="M388" s="299"/>
      <c r="N388" s="302"/>
      <c r="O388" s="298"/>
      <c r="P388" s="295"/>
      <c r="Q388" s="295"/>
      <c r="R388" s="295"/>
      <c r="S388" s="295"/>
      <c r="T388" s="295"/>
      <c r="U388" s="295"/>
      <c r="V388" s="295"/>
      <c r="W388" s="295"/>
      <c r="X388" s="295"/>
      <c r="Y388" s="295"/>
      <c r="Z388" s="295"/>
      <c r="AA388" s="295"/>
    </row>
    <row r="389">
      <c r="A389" s="299"/>
      <c r="B389" s="305"/>
      <c r="C389" s="298"/>
      <c r="D389" s="298"/>
      <c r="E389" s="298"/>
      <c r="F389" s="298"/>
      <c r="G389" s="298"/>
      <c r="H389" s="298"/>
      <c r="I389" s="299"/>
      <c r="J389" s="300"/>
      <c r="K389" s="301"/>
      <c r="L389" s="299"/>
      <c r="M389" s="299"/>
      <c r="N389" s="302"/>
      <c r="O389" s="298"/>
      <c r="P389" s="295"/>
      <c r="Q389" s="295"/>
      <c r="R389" s="295"/>
      <c r="S389" s="295"/>
      <c r="T389" s="295"/>
      <c r="U389" s="295"/>
      <c r="V389" s="295"/>
      <c r="W389" s="295"/>
      <c r="X389" s="295"/>
      <c r="Y389" s="295"/>
      <c r="Z389" s="295"/>
      <c r="AA389" s="295"/>
    </row>
    <row r="390">
      <c r="A390" s="299"/>
      <c r="B390" s="305"/>
      <c r="C390" s="298"/>
      <c r="D390" s="298"/>
      <c r="E390" s="298"/>
      <c r="F390" s="298"/>
      <c r="G390" s="298"/>
      <c r="H390" s="298"/>
      <c r="I390" s="299"/>
      <c r="J390" s="300"/>
      <c r="K390" s="301"/>
      <c r="L390" s="299"/>
      <c r="M390" s="299"/>
      <c r="N390" s="302"/>
      <c r="O390" s="298"/>
      <c r="P390" s="295"/>
      <c r="Q390" s="295"/>
      <c r="R390" s="295"/>
      <c r="S390" s="295"/>
      <c r="T390" s="295"/>
      <c r="U390" s="295"/>
      <c r="V390" s="295"/>
      <c r="W390" s="295"/>
      <c r="X390" s="295"/>
      <c r="Y390" s="295"/>
      <c r="Z390" s="295"/>
      <c r="AA390" s="295"/>
    </row>
    <row r="391">
      <c r="A391" s="299"/>
      <c r="B391" s="305"/>
      <c r="C391" s="298"/>
      <c r="D391" s="298"/>
      <c r="E391" s="298"/>
      <c r="F391" s="298"/>
      <c r="G391" s="298"/>
      <c r="H391" s="298"/>
      <c r="I391" s="299"/>
      <c r="J391" s="300"/>
      <c r="K391" s="301"/>
      <c r="L391" s="299"/>
      <c r="M391" s="299"/>
      <c r="N391" s="302"/>
      <c r="O391" s="298"/>
      <c r="P391" s="295"/>
      <c r="Q391" s="295"/>
      <c r="R391" s="295"/>
      <c r="S391" s="295"/>
      <c r="T391" s="295"/>
      <c r="U391" s="295"/>
      <c r="V391" s="295"/>
      <c r="W391" s="295"/>
      <c r="X391" s="295"/>
      <c r="Y391" s="295"/>
      <c r="Z391" s="295"/>
      <c r="AA391" s="295"/>
    </row>
    <row r="392">
      <c r="A392" s="299"/>
      <c r="B392" s="305"/>
      <c r="C392" s="298"/>
      <c r="D392" s="298"/>
      <c r="E392" s="298"/>
      <c r="F392" s="298"/>
      <c r="G392" s="298"/>
      <c r="H392" s="298"/>
      <c r="I392" s="299"/>
      <c r="J392" s="300"/>
      <c r="K392" s="301"/>
      <c r="L392" s="299"/>
      <c r="M392" s="299"/>
      <c r="N392" s="302"/>
      <c r="O392" s="298"/>
      <c r="P392" s="295"/>
      <c r="Q392" s="295"/>
      <c r="R392" s="295"/>
      <c r="S392" s="295"/>
      <c r="T392" s="295"/>
      <c r="U392" s="295"/>
      <c r="V392" s="295"/>
      <c r="W392" s="295"/>
      <c r="X392" s="295"/>
      <c r="Y392" s="295"/>
      <c r="Z392" s="295"/>
      <c r="AA392" s="295"/>
    </row>
    <row r="393">
      <c r="A393" s="299"/>
      <c r="B393" s="305"/>
      <c r="C393" s="298"/>
      <c r="D393" s="298"/>
      <c r="E393" s="298"/>
      <c r="F393" s="298"/>
      <c r="G393" s="298"/>
      <c r="H393" s="298"/>
      <c r="I393" s="299"/>
      <c r="J393" s="300"/>
      <c r="K393" s="301"/>
      <c r="L393" s="299"/>
      <c r="M393" s="299"/>
      <c r="N393" s="302"/>
      <c r="O393" s="298"/>
      <c r="P393" s="295"/>
      <c r="Q393" s="295"/>
      <c r="R393" s="295"/>
      <c r="S393" s="295"/>
      <c r="T393" s="295"/>
      <c r="U393" s="295"/>
      <c r="V393" s="295"/>
      <c r="W393" s="295"/>
      <c r="X393" s="295"/>
      <c r="Y393" s="295"/>
      <c r="Z393" s="295"/>
      <c r="AA393" s="295"/>
    </row>
    <row r="394">
      <c r="A394" s="299"/>
      <c r="B394" s="305"/>
      <c r="C394" s="298"/>
      <c r="D394" s="298"/>
      <c r="E394" s="298"/>
      <c r="F394" s="298"/>
      <c r="G394" s="298"/>
      <c r="H394" s="298"/>
      <c r="I394" s="299"/>
      <c r="J394" s="300"/>
      <c r="K394" s="301"/>
      <c r="L394" s="299"/>
      <c r="M394" s="299"/>
      <c r="N394" s="302"/>
      <c r="O394" s="298"/>
      <c r="P394" s="295"/>
      <c r="Q394" s="295"/>
      <c r="R394" s="295"/>
      <c r="S394" s="295"/>
      <c r="T394" s="295"/>
      <c r="U394" s="295"/>
      <c r="V394" s="295"/>
      <c r="W394" s="295"/>
      <c r="X394" s="295"/>
      <c r="Y394" s="295"/>
      <c r="Z394" s="295"/>
      <c r="AA394" s="295"/>
    </row>
    <row r="395">
      <c r="A395" s="299"/>
      <c r="B395" s="305"/>
      <c r="C395" s="298"/>
      <c r="D395" s="298"/>
      <c r="E395" s="298"/>
      <c r="F395" s="298"/>
      <c r="G395" s="298"/>
      <c r="H395" s="298"/>
      <c r="I395" s="299"/>
      <c r="J395" s="300"/>
      <c r="K395" s="301"/>
      <c r="L395" s="299"/>
      <c r="M395" s="299"/>
      <c r="N395" s="302"/>
      <c r="O395" s="298"/>
      <c r="P395" s="295"/>
      <c r="Q395" s="295"/>
      <c r="R395" s="295"/>
      <c r="S395" s="295"/>
      <c r="T395" s="295"/>
      <c r="U395" s="295"/>
      <c r="V395" s="295"/>
      <c r="W395" s="295"/>
      <c r="X395" s="295"/>
      <c r="Y395" s="295"/>
      <c r="Z395" s="295"/>
      <c r="AA395" s="295"/>
    </row>
    <row r="396">
      <c r="A396" s="299"/>
      <c r="B396" s="305"/>
      <c r="C396" s="298"/>
      <c r="D396" s="298"/>
      <c r="E396" s="298"/>
      <c r="F396" s="298"/>
      <c r="G396" s="298"/>
      <c r="H396" s="298"/>
      <c r="I396" s="299"/>
      <c r="J396" s="300"/>
      <c r="K396" s="301"/>
      <c r="L396" s="299"/>
      <c r="M396" s="299"/>
      <c r="N396" s="302"/>
      <c r="O396" s="298"/>
      <c r="P396" s="295"/>
      <c r="Q396" s="295"/>
      <c r="R396" s="295"/>
      <c r="S396" s="295"/>
      <c r="T396" s="295"/>
      <c r="U396" s="295"/>
      <c r="V396" s="295"/>
      <c r="W396" s="295"/>
      <c r="X396" s="295"/>
      <c r="Y396" s="295"/>
      <c r="Z396" s="295"/>
      <c r="AA396" s="295"/>
    </row>
    <row r="397">
      <c r="A397" s="299"/>
      <c r="B397" s="305"/>
      <c r="C397" s="298"/>
      <c r="D397" s="298"/>
      <c r="E397" s="298"/>
      <c r="F397" s="298"/>
      <c r="G397" s="298"/>
      <c r="H397" s="298"/>
      <c r="I397" s="299"/>
      <c r="J397" s="300"/>
      <c r="K397" s="301"/>
      <c r="L397" s="299"/>
      <c r="M397" s="299"/>
      <c r="N397" s="302"/>
      <c r="O397" s="298"/>
      <c r="P397" s="295"/>
      <c r="Q397" s="295"/>
      <c r="R397" s="295"/>
      <c r="S397" s="295"/>
      <c r="T397" s="295"/>
      <c r="U397" s="295"/>
      <c r="V397" s="295"/>
      <c r="W397" s="295"/>
      <c r="X397" s="295"/>
      <c r="Y397" s="295"/>
      <c r="Z397" s="295"/>
      <c r="AA397" s="295"/>
    </row>
    <row r="398">
      <c r="A398" s="299"/>
      <c r="B398" s="305"/>
      <c r="C398" s="298"/>
      <c r="D398" s="298"/>
      <c r="E398" s="298"/>
      <c r="F398" s="298"/>
      <c r="G398" s="298"/>
      <c r="H398" s="298"/>
      <c r="I398" s="299"/>
      <c r="J398" s="300"/>
      <c r="K398" s="301"/>
      <c r="L398" s="299"/>
      <c r="M398" s="299"/>
      <c r="N398" s="302"/>
      <c r="O398" s="298"/>
      <c r="P398" s="295"/>
      <c r="Q398" s="295"/>
      <c r="R398" s="295"/>
      <c r="S398" s="295"/>
      <c r="T398" s="295"/>
      <c r="U398" s="295"/>
      <c r="V398" s="295"/>
      <c r="W398" s="295"/>
      <c r="X398" s="295"/>
      <c r="Y398" s="295"/>
      <c r="Z398" s="295"/>
      <c r="AA398" s="295"/>
    </row>
    <row r="399">
      <c r="A399" s="299"/>
      <c r="B399" s="305"/>
      <c r="C399" s="298"/>
      <c r="D399" s="298"/>
      <c r="E399" s="298"/>
      <c r="F399" s="298"/>
      <c r="G399" s="298"/>
      <c r="H399" s="298"/>
      <c r="I399" s="299"/>
      <c r="J399" s="300"/>
      <c r="K399" s="301"/>
      <c r="L399" s="299"/>
      <c r="M399" s="299"/>
      <c r="N399" s="302"/>
      <c r="O399" s="298"/>
      <c r="P399" s="295"/>
      <c r="Q399" s="295"/>
      <c r="R399" s="295"/>
      <c r="S399" s="295"/>
      <c r="T399" s="295"/>
      <c r="U399" s="295"/>
      <c r="V399" s="295"/>
      <c r="W399" s="295"/>
      <c r="X399" s="295"/>
      <c r="Y399" s="295"/>
      <c r="Z399" s="295"/>
      <c r="AA399" s="295"/>
    </row>
    <row r="400">
      <c r="A400" s="299"/>
      <c r="B400" s="305"/>
      <c r="C400" s="298"/>
      <c r="D400" s="298"/>
      <c r="E400" s="298"/>
      <c r="F400" s="298"/>
      <c r="G400" s="298"/>
      <c r="H400" s="298"/>
      <c r="I400" s="299"/>
      <c r="J400" s="300"/>
      <c r="K400" s="301"/>
      <c r="L400" s="299"/>
      <c r="M400" s="299"/>
      <c r="N400" s="302"/>
      <c r="O400" s="298"/>
      <c r="P400" s="295"/>
      <c r="Q400" s="295"/>
      <c r="R400" s="295"/>
      <c r="S400" s="295"/>
      <c r="T400" s="295"/>
      <c r="U400" s="295"/>
      <c r="V400" s="295"/>
      <c r="W400" s="295"/>
      <c r="X400" s="295"/>
      <c r="Y400" s="295"/>
      <c r="Z400" s="295"/>
      <c r="AA400" s="295"/>
    </row>
    <row r="401">
      <c r="A401" s="299"/>
      <c r="B401" s="305"/>
      <c r="C401" s="298"/>
      <c r="D401" s="298"/>
      <c r="E401" s="298"/>
      <c r="F401" s="298"/>
      <c r="G401" s="298"/>
      <c r="H401" s="298"/>
      <c r="I401" s="299"/>
      <c r="J401" s="300"/>
      <c r="K401" s="301"/>
      <c r="L401" s="299"/>
      <c r="M401" s="299"/>
      <c r="N401" s="302"/>
      <c r="O401" s="298"/>
      <c r="P401" s="295"/>
      <c r="Q401" s="295"/>
      <c r="R401" s="295"/>
      <c r="S401" s="295"/>
      <c r="T401" s="295"/>
      <c r="U401" s="295"/>
      <c r="V401" s="295"/>
      <c r="W401" s="295"/>
      <c r="X401" s="295"/>
      <c r="Y401" s="295"/>
      <c r="Z401" s="295"/>
      <c r="AA401" s="295"/>
    </row>
    <row r="402">
      <c r="A402" s="299"/>
      <c r="B402" s="305"/>
      <c r="C402" s="298"/>
      <c r="D402" s="298"/>
      <c r="E402" s="298"/>
      <c r="F402" s="298"/>
      <c r="G402" s="298"/>
      <c r="H402" s="298"/>
      <c r="I402" s="299"/>
      <c r="J402" s="300"/>
      <c r="K402" s="301"/>
      <c r="L402" s="299"/>
      <c r="M402" s="299"/>
      <c r="N402" s="302"/>
      <c r="O402" s="298"/>
      <c r="P402" s="295"/>
      <c r="Q402" s="295"/>
      <c r="R402" s="295"/>
      <c r="S402" s="295"/>
      <c r="T402" s="295"/>
      <c r="U402" s="295"/>
      <c r="V402" s="295"/>
      <c r="W402" s="295"/>
      <c r="X402" s="295"/>
      <c r="Y402" s="295"/>
      <c r="Z402" s="295"/>
      <c r="AA402" s="295"/>
    </row>
    <row r="403">
      <c r="A403" s="299"/>
      <c r="B403" s="305"/>
      <c r="C403" s="298"/>
      <c r="D403" s="298"/>
      <c r="E403" s="298"/>
      <c r="F403" s="298"/>
      <c r="G403" s="298"/>
      <c r="H403" s="298"/>
      <c r="I403" s="299"/>
      <c r="J403" s="300"/>
      <c r="K403" s="301"/>
      <c r="L403" s="299"/>
      <c r="M403" s="299"/>
      <c r="N403" s="302"/>
      <c r="O403" s="298"/>
      <c r="P403" s="295"/>
      <c r="Q403" s="295"/>
      <c r="R403" s="295"/>
      <c r="S403" s="295"/>
      <c r="T403" s="295"/>
      <c r="U403" s="295"/>
      <c r="V403" s="295"/>
      <c r="W403" s="295"/>
      <c r="X403" s="295"/>
      <c r="Y403" s="295"/>
      <c r="Z403" s="295"/>
      <c r="AA403" s="295"/>
    </row>
    <row r="404">
      <c r="A404" s="299"/>
      <c r="B404" s="305"/>
      <c r="C404" s="298"/>
      <c r="D404" s="298"/>
      <c r="E404" s="298"/>
      <c r="F404" s="298"/>
      <c r="G404" s="298"/>
      <c r="H404" s="298"/>
      <c r="I404" s="299"/>
      <c r="J404" s="300"/>
      <c r="K404" s="301"/>
      <c r="L404" s="299"/>
      <c r="M404" s="299"/>
      <c r="N404" s="302"/>
      <c r="O404" s="298"/>
      <c r="P404" s="295"/>
      <c r="Q404" s="295"/>
      <c r="R404" s="295"/>
      <c r="S404" s="295"/>
      <c r="T404" s="295"/>
      <c r="U404" s="295"/>
      <c r="V404" s="295"/>
      <c r="W404" s="295"/>
      <c r="X404" s="295"/>
      <c r="Y404" s="295"/>
      <c r="Z404" s="295"/>
      <c r="AA404" s="295"/>
    </row>
    <row r="405">
      <c r="A405" s="299"/>
      <c r="B405" s="305"/>
      <c r="C405" s="298"/>
      <c r="D405" s="298"/>
      <c r="E405" s="298"/>
      <c r="F405" s="298"/>
      <c r="G405" s="298"/>
      <c r="H405" s="298"/>
      <c r="I405" s="299"/>
      <c r="J405" s="300"/>
      <c r="K405" s="301"/>
      <c r="L405" s="299"/>
      <c r="M405" s="299"/>
      <c r="N405" s="302"/>
      <c r="O405" s="298"/>
      <c r="P405" s="295"/>
      <c r="Q405" s="295"/>
      <c r="R405" s="295"/>
      <c r="S405" s="295"/>
      <c r="T405" s="295"/>
      <c r="U405" s="295"/>
      <c r="V405" s="295"/>
      <c r="W405" s="295"/>
      <c r="X405" s="295"/>
      <c r="Y405" s="295"/>
      <c r="Z405" s="295"/>
      <c r="AA405" s="295"/>
    </row>
    <row r="406">
      <c r="A406" s="299"/>
      <c r="B406" s="305"/>
      <c r="C406" s="298"/>
      <c r="D406" s="298"/>
      <c r="E406" s="298"/>
      <c r="F406" s="298"/>
      <c r="G406" s="298"/>
      <c r="H406" s="298"/>
      <c r="I406" s="299"/>
      <c r="J406" s="300"/>
      <c r="K406" s="301"/>
      <c r="L406" s="299"/>
      <c r="M406" s="299"/>
      <c r="N406" s="302"/>
      <c r="O406" s="298"/>
      <c r="P406" s="295"/>
      <c r="Q406" s="295"/>
      <c r="R406" s="295"/>
      <c r="S406" s="295"/>
      <c r="T406" s="295"/>
      <c r="U406" s="295"/>
      <c r="V406" s="295"/>
      <c r="W406" s="295"/>
      <c r="X406" s="295"/>
      <c r="Y406" s="295"/>
      <c r="Z406" s="295"/>
      <c r="AA406" s="295"/>
    </row>
    <row r="407">
      <c r="A407" s="299"/>
      <c r="B407" s="305"/>
      <c r="C407" s="298"/>
      <c r="D407" s="298"/>
      <c r="E407" s="298"/>
      <c r="F407" s="298"/>
      <c r="G407" s="298"/>
      <c r="H407" s="298"/>
      <c r="I407" s="299"/>
      <c r="J407" s="300"/>
      <c r="K407" s="301"/>
      <c r="L407" s="299"/>
      <c r="M407" s="299"/>
      <c r="N407" s="302"/>
      <c r="O407" s="298"/>
      <c r="P407" s="295"/>
      <c r="Q407" s="295"/>
      <c r="R407" s="295"/>
      <c r="S407" s="295"/>
      <c r="T407" s="295"/>
      <c r="U407" s="295"/>
      <c r="V407" s="295"/>
      <c r="W407" s="295"/>
      <c r="X407" s="295"/>
      <c r="Y407" s="295"/>
      <c r="Z407" s="295"/>
      <c r="AA407" s="295"/>
    </row>
    <row r="408">
      <c r="A408" s="299"/>
      <c r="B408" s="305"/>
      <c r="C408" s="298"/>
      <c r="D408" s="298"/>
      <c r="E408" s="298"/>
      <c r="F408" s="298"/>
      <c r="G408" s="298"/>
      <c r="H408" s="298"/>
      <c r="I408" s="299"/>
      <c r="J408" s="300"/>
      <c r="K408" s="301"/>
      <c r="L408" s="299"/>
      <c r="M408" s="299"/>
      <c r="N408" s="302"/>
      <c r="O408" s="298"/>
      <c r="P408" s="295"/>
      <c r="Q408" s="295"/>
      <c r="R408" s="295"/>
      <c r="S408" s="295"/>
      <c r="T408" s="295"/>
      <c r="U408" s="295"/>
      <c r="V408" s="295"/>
      <c r="W408" s="295"/>
      <c r="X408" s="295"/>
      <c r="Y408" s="295"/>
      <c r="Z408" s="295"/>
      <c r="AA408" s="295"/>
    </row>
    <row r="409">
      <c r="A409" s="299"/>
      <c r="B409" s="305"/>
      <c r="C409" s="298"/>
      <c r="D409" s="298"/>
      <c r="E409" s="298"/>
      <c r="F409" s="298"/>
      <c r="G409" s="298"/>
      <c r="H409" s="298"/>
      <c r="I409" s="299"/>
      <c r="J409" s="300"/>
      <c r="K409" s="301"/>
      <c r="L409" s="299"/>
      <c r="M409" s="299"/>
      <c r="N409" s="302"/>
      <c r="O409" s="298"/>
      <c r="P409" s="295"/>
      <c r="Q409" s="295"/>
      <c r="R409" s="295"/>
      <c r="S409" s="295"/>
      <c r="T409" s="295"/>
      <c r="U409" s="295"/>
      <c r="V409" s="295"/>
      <c r="W409" s="295"/>
      <c r="X409" s="295"/>
      <c r="Y409" s="295"/>
      <c r="Z409" s="295"/>
      <c r="AA409" s="295"/>
    </row>
    <row r="410">
      <c r="A410" s="299"/>
      <c r="B410" s="305"/>
      <c r="C410" s="298"/>
      <c r="D410" s="298"/>
      <c r="E410" s="298"/>
      <c r="F410" s="298"/>
      <c r="G410" s="298"/>
      <c r="H410" s="298"/>
      <c r="I410" s="299"/>
      <c r="J410" s="300"/>
      <c r="K410" s="301"/>
      <c r="L410" s="299"/>
      <c r="M410" s="299"/>
      <c r="N410" s="302"/>
      <c r="O410" s="298"/>
      <c r="P410" s="295"/>
      <c r="Q410" s="295"/>
      <c r="R410" s="295"/>
      <c r="S410" s="295"/>
      <c r="T410" s="295"/>
      <c r="U410" s="295"/>
      <c r="V410" s="295"/>
      <c r="W410" s="295"/>
      <c r="X410" s="295"/>
      <c r="Y410" s="295"/>
      <c r="Z410" s="295"/>
      <c r="AA410" s="295"/>
    </row>
    <row r="411">
      <c r="A411" s="299"/>
      <c r="B411" s="305"/>
      <c r="C411" s="298"/>
      <c r="D411" s="298"/>
      <c r="E411" s="298"/>
      <c r="F411" s="298"/>
      <c r="G411" s="298"/>
      <c r="H411" s="298"/>
      <c r="I411" s="299"/>
      <c r="J411" s="300"/>
      <c r="K411" s="301"/>
      <c r="L411" s="299"/>
      <c r="M411" s="299"/>
      <c r="N411" s="302"/>
      <c r="O411" s="298"/>
      <c r="P411" s="295"/>
      <c r="Q411" s="295"/>
      <c r="R411" s="295"/>
      <c r="S411" s="295"/>
      <c r="T411" s="295"/>
      <c r="U411" s="295"/>
      <c r="V411" s="295"/>
      <c r="W411" s="295"/>
      <c r="X411" s="295"/>
      <c r="Y411" s="295"/>
      <c r="Z411" s="295"/>
      <c r="AA411" s="295"/>
    </row>
    <row r="412">
      <c r="A412" s="299"/>
      <c r="B412" s="305"/>
      <c r="C412" s="298"/>
      <c r="D412" s="298"/>
      <c r="E412" s="298"/>
      <c r="F412" s="298"/>
      <c r="G412" s="298"/>
      <c r="H412" s="298"/>
      <c r="I412" s="299"/>
      <c r="J412" s="300"/>
      <c r="K412" s="301"/>
      <c r="L412" s="299"/>
      <c r="M412" s="299"/>
      <c r="N412" s="302"/>
      <c r="O412" s="298"/>
      <c r="P412" s="295"/>
      <c r="Q412" s="295"/>
      <c r="R412" s="295"/>
      <c r="S412" s="295"/>
      <c r="T412" s="295"/>
      <c r="U412" s="295"/>
      <c r="V412" s="295"/>
      <c r="W412" s="295"/>
      <c r="X412" s="295"/>
      <c r="Y412" s="295"/>
      <c r="Z412" s="295"/>
      <c r="AA412" s="295"/>
    </row>
    <row r="413">
      <c r="A413" s="299"/>
      <c r="B413" s="305"/>
      <c r="C413" s="298"/>
      <c r="D413" s="298"/>
      <c r="E413" s="298"/>
      <c r="F413" s="298"/>
      <c r="G413" s="298"/>
      <c r="H413" s="298"/>
      <c r="I413" s="299"/>
      <c r="J413" s="300"/>
      <c r="K413" s="301"/>
      <c r="L413" s="299"/>
      <c r="M413" s="299"/>
      <c r="N413" s="302"/>
      <c r="O413" s="298"/>
      <c r="P413" s="295"/>
      <c r="Q413" s="295"/>
      <c r="R413" s="295"/>
      <c r="S413" s="295"/>
      <c r="T413" s="295"/>
      <c r="U413" s="295"/>
      <c r="V413" s="295"/>
      <c r="W413" s="295"/>
      <c r="X413" s="295"/>
      <c r="Y413" s="295"/>
      <c r="Z413" s="295"/>
      <c r="AA413" s="295"/>
    </row>
    <row r="414">
      <c r="A414" s="299"/>
      <c r="B414" s="305"/>
      <c r="C414" s="298"/>
      <c r="D414" s="298"/>
      <c r="E414" s="298"/>
      <c r="F414" s="298"/>
      <c r="G414" s="298"/>
      <c r="H414" s="298"/>
      <c r="I414" s="299"/>
      <c r="J414" s="300"/>
      <c r="K414" s="301"/>
      <c r="L414" s="299"/>
      <c r="M414" s="299"/>
      <c r="N414" s="302"/>
      <c r="O414" s="298"/>
      <c r="P414" s="295"/>
      <c r="Q414" s="295"/>
      <c r="R414" s="295"/>
      <c r="S414" s="295"/>
      <c r="T414" s="295"/>
      <c r="U414" s="295"/>
      <c r="V414" s="295"/>
      <c r="W414" s="295"/>
      <c r="X414" s="295"/>
      <c r="Y414" s="295"/>
      <c r="Z414" s="295"/>
      <c r="AA414" s="295"/>
    </row>
    <row r="415">
      <c r="A415" s="299"/>
      <c r="B415" s="305"/>
      <c r="C415" s="298"/>
      <c r="D415" s="298"/>
      <c r="E415" s="298"/>
      <c r="F415" s="298"/>
      <c r="G415" s="298"/>
      <c r="H415" s="298"/>
      <c r="I415" s="299"/>
      <c r="J415" s="300"/>
      <c r="K415" s="301"/>
      <c r="L415" s="299"/>
      <c r="M415" s="299"/>
      <c r="N415" s="302"/>
      <c r="O415" s="298"/>
      <c r="P415" s="295"/>
      <c r="Q415" s="295"/>
      <c r="R415" s="295"/>
      <c r="S415" s="295"/>
      <c r="T415" s="295"/>
      <c r="U415" s="295"/>
      <c r="V415" s="295"/>
      <c r="W415" s="295"/>
      <c r="X415" s="295"/>
      <c r="Y415" s="295"/>
      <c r="Z415" s="295"/>
      <c r="AA415" s="295"/>
    </row>
    <row r="416">
      <c r="A416" s="299"/>
      <c r="B416" s="305"/>
      <c r="C416" s="298"/>
      <c r="D416" s="298"/>
      <c r="E416" s="298"/>
      <c r="F416" s="298"/>
      <c r="G416" s="298"/>
      <c r="H416" s="298"/>
      <c r="I416" s="299"/>
      <c r="J416" s="300"/>
      <c r="K416" s="301"/>
      <c r="L416" s="299"/>
      <c r="M416" s="299"/>
      <c r="N416" s="302"/>
      <c r="O416" s="298"/>
      <c r="P416" s="295"/>
      <c r="Q416" s="295"/>
      <c r="R416" s="295"/>
      <c r="S416" s="295"/>
      <c r="T416" s="295"/>
      <c r="U416" s="295"/>
      <c r="V416" s="295"/>
      <c r="W416" s="295"/>
      <c r="X416" s="295"/>
      <c r="Y416" s="295"/>
      <c r="Z416" s="295"/>
      <c r="AA416" s="295"/>
    </row>
    <row r="417">
      <c r="A417" s="299"/>
      <c r="B417" s="305"/>
      <c r="C417" s="298"/>
      <c r="D417" s="298"/>
      <c r="E417" s="298"/>
      <c r="F417" s="298"/>
      <c r="G417" s="298"/>
      <c r="H417" s="298"/>
      <c r="I417" s="299"/>
      <c r="J417" s="300"/>
      <c r="K417" s="301"/>
      <c r="L417" s="299"/>
      <c r="M417" s="299"/>
      <c r="N417" s="302"/>
      <c r="O417" s="298"/>
      <c r="P417" s="295"/>
      <c r="Q417" s="295"/>
      <c r="R417" s="295"/>
      <c r="S417" s="295"/>
      <c r="T417" s="295"/>
      <c r="U417" s="295"/>
      <c r="V417" s="295"/>
      <c r="W417" s="295"/>
      <c r="X417" s="295"/>
      <c r="Y417" s="295"/>
      <c r="Z417" s="295"/>
      <c r="AA417" s="295"/>
    </row>
    <row r="418">
      <c r="A418" s="299"/>
      <c r="B418" s="305"/>
      <c r="C418" s="298"/>
      <c r="D418" s="298"/>
      <c r="E418" s="298"/>
      <c r="F418" s="298"/>
      <c r="G418" s="298"/>
      <c r="H418" s="298"/>
      <c r="I418" s="299"/>
      <c r="J418" s="300"/>
      <c r="K418" s="301"/>
      <c r="L418" s="299"/>
      <c r="M418" s="299"/>
      <c r="N418" s="302"/>
      <c r="O418" s="298"/>
      <c r="P418" s="295"/>
      <c r="Q418" s="295"/>
      <c r="R418" s="295"/>
      <c r="S418" s="295"/>
      <c r="T418" s="295"/>
      <c r="U418" s="295"/>
      <c r="V418" s="295"/>
      <c r="W418" s="295"/>
      <c r="X418" s="295"/>
      <c r="Y418" s="295"/>
      <c r="Z418" s="295"/>
      <c r="AA418" s="295"/>
    </row>
    <row r="419">
      <c r="A419" s="299"/>
      <c r="B419" s="305"/>
      <c r="C419" s="298"/>
      <c r="D419" s="298"/>
      <c r="E419" s="298"/>
      <c r="F419" s="298"/>
      <c r="G419" s="298"/>
      <c r="H419" s="298"/>
      <c r="I419" s="299"/>
      <c r="J419" s="300"/>
      <c r="K419" s="301"/>
      <c r="L419" s="299"/>
      <c r="M419" s="299"/>
      <c r="N419" s="302"/>
      <c r="O419" s="298"/>
      <c r="P419" s="295"/>
      <c r="Q419" s="295"/>
      <c r="R419" s="295"/>
      <c r="S419" s="295"/>
      <c r="T419" s="295"/>
      <c r="U419" s="295"/>
      <c r="V419" s="295"/>
      <c r="W419" s="295"/>
      <c r="X419" s="295"/>
      <c r="Y419" s="295"/>
      <c r="Z419" s="295"/>
      <c r="AA419" s="295"/>
    </row>
    <row r="420">
      <c r="A420" s="299"/>
      <c r="B420" s="305"/>
      <c r="C420" s="298"/>
      <c r="D420" s="298"/>
      <c r="E420" s="298"/>
      <c r="F420" s="298"/>
      <c r="G420" s="298"/>
      <c r="H420" s="298"/>
      <c r="I420" s="299"/>
      <c r="J420" s="300"/>
      <c r="K420" s="301"/>
      <c r="L420" s="299"/>
      <c r="M420" s="299"/>
      <c r="N420" s="302"/>
      <c r="O420" s="298"/>
      <c r="P420" s="295"/>
      <c r="Q420" s="295"/>
      <c r="R420" s="295"/>
      <c r="S420" s="295"/>
      <c r="T420" s="295"/>
      <c r="U420" s="295"/>
      <c r="V420" s="295"/>
      <c r="W420" s="295"/>
      <c r="X420" s="295"/>
      <c r="Y420" s="295"/>
      <c r="Z420" s="295"/>
      <c r="AA420" s="295"/>
    </row>
    <row r="421">
      <c r="A421" s="299"/>
      <c r="B421" s="305"/>
      <c r="C421" s="298"/>
      <c r="D421" s="298"/>
      <c r="E421" s="298"/>
      <c r="F421" s="298"/>
      <c r="G421" s="298"/>
      <c r="H421" s="298"/>
      <c r="I421" s="299"/>
      <c r="J421" s="300"/>
      <c r="K421" s="301"/>
      <c r="L421" s="299"/>
      <c r="M421" s="299"/>
      <c r="N421" s="302"/>
      <c r="O421" s="298"/>
      <c r="P421" s="295"/>
      <c r="Q421" s="295"/>
      <c r="R421" s="295"/>
      <c r="S421" s="295"/>
      <c r="T421" s="295"/>
      <c r="U421" s="295"/>
      <c r="V421" s="295"/>
      <c r="W421" s="295"/>
      <c r="X421" s="295"/>
      <c r="Y421" s="295"/>
      <c r="Z421" s="295"/>
      <c r="AA421" s="295"/>
    </row>
    <row r="422">
      <c r="A422" s="299"/>
      <c r="B422" s="305"/>
      <c r="C422" s="298"/>
      <c r="D422" s="298"/>
      <c r="E422" s="298"/>
      <c r="F422" s="298"/>
      <c r="G422" s="298"/>
      <c r="H422" s="298"/>
      <c r="I422" s="299"/>
      <c r="J422" s="300"/>
      <c r="K422" s="301"/>
      <c r="L422" s="299"/>
      <c r="M422" s="299"/>
      <c r="N422" s="302"/>
      <c r="O422" s="298"/>
      <c r="P422" s="295"/>
      <c r="Q422" s="295"/>
      <c r="R422" s="295"/>
      <c r="S422" s="295"/>
      <c r="T422" s="295"/>
      <c r="U422" s="295"/>
      <c r="V422" s="295"/>
      <c r="W422" s="295"/>
      <c r="X422" s="295"/>
      <c r="Y422" s="295"/>
      <c r="Z422" s="295"/>
      <c r="AA422" s="295"/>
    </row>
    <row r="423">
      <c r="A423" s="299"/>
      <c r="B423" s="305"/>
      <c r="C423" s="298"/>
      <c r="D423" s="298"/>
      <c r="E423" s="298"/>
      <c r="F423" s="298"/>
      <c r="G423" s="298"/>
      <c r="H423" s="298"/>
      <c r="I423" s="299"/>
      <c r="J423" s="300"/>
      <c r="K423" s="301"/>
      <c r="L423" s="299"/>
      <c r="M423" s="299"/>
      <c r="N423" s="302"/>
      <c r="O423" s="298"/>
      <c r="P423" s="295"/>
      <c r="Q423" s="295"/>
      <c r="R423" s="295"/>
      <c r="S423" s="295"/>
      <c r="T423" s="295"/>
      <c r="U423" s="295"/>
      <c r="V423" s="295"/>
      <c r="W423" s="295"/>
      <c r="X423" s="295"/>
      <c r="Y423" s="295"/>
      <c r="Z423" s="295"/>
      <c r="AA423" s="295"/>
    </row>
    <row r="424">
      <c r="A424" s="299"/>
      <c r="B424" s="305"/>
      <c r="C424" s="298"/>
      <c r="D424" s="298"/>
      <c r="E424" s="298"/>
      <c r="F424" s="298"/>
      <c r="G424" s="298"/>
      <c r="H424" s="298"/>
      <c r="I424" s="299"/>
      <c r="J424" s="300"/>
      <c r="K424" s="301"/>
      <c r="L424" s="299"/>
      <c r="M424" s="299"/>
      <c r="N424" s="302"/>
      <c r="O424" s="298"/>
      <c r="P424" s="295"/>
      <c r="Q424" s="295"/>
      <c r="R424" s="295"/>
      <c r="S424" s="295"/>
      <c r="T424" s="295"/>
      <c r="U424" s="295"/>
      <c r="V424" s="295"/>
      <c r="W424" s="295"/>
      <c r="X424" s="295"/>
      <c r="Y424" s="295"/>
      <c r="Z424" s="295"/>
      <c r="AA424" s="295"/>
    </row>
    <row r="425">
      <c r="A425" s="299"/>
      <c r="B425" s="305"/>
      <c r="C425" s="298"/>
      <c r="D425" s="298"/>
      <c r="E425" s="298"/>
      <c r="F425" s="298"/>
      <c r="G425" s="298"/>
      <c r="H425" s="298"/>
      <c r="I425" s="299"/>
      <c r="J425" s="300"/>
      <c r="K425" s="301"/>
      <c r="L425" s="299"/>
      <c r="M425" s="299"/>
      <c r="N425" s="302"/>
      <c r="O425" s="298"/>
      <c r="P425" s="295"/>
      <c r="Q425" s="295"/>
      <c r="R425" s="295"/>
      <c r="S425" s="295"/>
      <c r="T425" s="295"/>
      <c r="U425" s="295"/>
      <c r="V425" s="295"/>
      <c r="W425" s="295"/>
      <c r="X425" s="295"/>
      <c r="Y425" s="295"/>
      <c r="Z425" s="295"/>
      <c r="AA425" s="295"/>
    </row>
    <row r="426">
      <c r="A426" s="299"/>
      <c r="B426" s="305"/>
      <c r="C426" s="298"/>
      <c r="D426" s="298"/>
      <c r="E426" s="298"/>
      <c r="F426" s="298"/>
      <c r="G426" s="298"/>
      <c r="H426" s="298"/>
      <c r="I426" s="299"/>
      <c r="J426" s="300"/>
      <c r="K426" s="301"/>
      <c r="L426" s="299"/>
      <c r="M426" s="299"/>
      <c r="N426" s="302"/>
      <c r="O426" s="298"/>
      <c r="P426" s="295"/>
      <c r="Q426" s="295"/>
      <c r="R426" s="295"/>
      <c r="S426" s="295"/>
      <c r="T426" s="295"/>
      <c r="U426" s="295"/>
      <c r="V426" s="295"/>
      <c r="W426" s="295"/>
      <c r="X426" s="295"/>
      <c r="Y426" s="295"/>
      <c r="Z426" s="295"/>
      <c r="AA426" s="295"/>
    </row>
    <row r="427">
      <c r="A427" s="299"/>
      <c r="B427" s="305"/>
      <c r="C427" s="298"/>
      <c r="D427" s="298"/>
      <c r="E427" s="298"/>
      <c r="F427" s="298"/>
      <c r="G427" s="298"/>
      <c r="H427" s="298"/>
      <c r="I427" s="299"/>
      <c r="J427" s="300"/>
      <c r="K427" s="301"/>
      <c r="L427" s="299"/>
      <c r="M427" s="299"/>
      <c r="N427" s="302"/>
      <c r="O427" s="298"/>
      <c r="P427" s="295"/>
      <c r="Q427" s="295"/>
      <c r="R427" s="295"/>
      <c r="S427" s="295"/>
      <c r="T427" s="295"/>
      <c r="U427" s="295"/>
      <c r="V427" s="295"/>
      <c r="W427" s="295"/>
      <c r="X427" s="295"/>
      <c r="Y427" s="295"/>
      <c r="Z427" s="295"/>
      <c r="AA427" s="295"/>
    </row>
    <row r="428">
      <c r="A428" s="299"/>
      <c r="B428" s="305"/>
      <c r="C428" s="298"/>
      <c r="D428" s="298"/>
      <c r="E428" s="298"/>
      <c r="F428" s="298"/>
      <c r="G428" s="298"/>
      <c r="H428" s="298"/>
      <c r="I428" s="299"/>
      <c r="J428" s="300"/>
      <c r="K428" s="301"/>
      <c r="L428" s="299"/>
      <c r="M428" s="299"/>
      <c r="N428" s="302"/>
      <c r="O428" s="298"/>
      <c r="P428" s="295"/>
      <c r="Q428" s="295"/>
      <c r="R428" s="295"/>
      <c r="S428" s="295"/>
      <c r="T428" s="295"/>
      <c r="U428" s="295"/>
      <c r="V428" s="295"/>
      <c r="W428" s="295"/>
      <c r="X428" s="295"/>
      <c r="Y428" s="295"/>
      <c r="Z428" s="295"/>
      <c r="AA428" s="295"/>
    </row>
    <row r="429">
      <c r="A429" s="299"/>
      <c r="B429" s="305"/>
      <c r="C429" s="298"/>
      <c r="D429" s="298"/>
      <c r="E429" s="298"/>
      <c r="F429" s="298"/>
      <c r="G429" s="298"/>
      <c r="H429" s="298"/>
      <c r="I429" s="299"/>
      <c r="J429" s="300"/>
      <c r="K429" s="301"/>
      <c r="L429" s="299"/>
      <c r="M429" s="299"/>
      <c r="N429" s="302"/>
      <c r="O429" s="298"/>
      <c r="P429" s="295"/>
      <c r="Q429" s="295"/>
      <c r="R429" s="295"/>
      <c r="S429" s="295"/>
      <c r="T429" s="295"/>
      <c r="U429" s="295"/>
      <c r="V429" s="295"/>
      <c r="W429" s="295"/>
      <c r="X429" s="295"/>
      <c r="Y429" s="295"/>
      <c r="Z429" s="295"/>
      <c r="AA429" s="295"/>
    </row>
    <row r="430">
      <c r="A430" s="299"/>
      <c r="B430" s="305"/>
      <c r="C430" s="298"/>
      <c r="D430" s="298"/>
      <c r="E430" s="298"/>
      <c r="F430" s="298"/>
      <c r="G430" s="298"/>
      <c r="H430" s="298"/>
      <c r="I430" s="299"/>
      <c r="J430" s="300"/>
      <c r="K430" s="301"/>
      <c r="L430" s="299"/>
      <c r="M430" s="299"/>
      <c r="N430" s="302"/>
      <c r="O430" s="298"/>
      <c r="P430" s="295"/>
      <c r="Q430" s="295"/>
      <c r="R430" s="295"/>
      <c r="S430" s="295"/>
      <c r="T430" s="295"/>
      <c r="U430" s="295"/>
      <c r="V430" s="295"/>
      <c r="W430" s="295"/>
      <c r="X430" s="295"/>
      <c r="Y430" s="295"/>
      <c r="Z430" s="295"/>
      <c r="AA430" s="295"/>
    </row>
    <row r="431">
      <c r="A431" s="299"/>
      <c r="B431" s="305"/>
      <c r="C431" s="298"/>
      <c r="D431" s="298"/>
      <c r="E431" s="298"/>
      <c r="F431" s="298"/>
      <c r="G431" s="298"/>
      <c r="H431" s="298"/>
      <c r="I431" s="299"/>
      <c r="J431" s="300"/>
      <c r="K431" s="301"/>
      <c r="L431" s="299"/>
      <c r="M431" s="299"/>
      <c r="N431" s="302"/>
      <c r="O431" s="298"/>
      <c r="P431" s="295"/>
      <c r="Q431" s="295"/>
      <c r="R431" s="295"/>
      <c r="S431" s="295"/>
      <c r="T431" s="295"/>
      <c r="U431" s="295"/>
      <c r="V431" s="295"/>
      <c r="W431" s="295"/>
      <c r="X431" s="295"/>
      <c r="Y431" s="295"/>
      <c r="Z431" s="295"/>
      <c r="AA431" s="295"/>
    </row>
    <row r="432">
      <c r="A432" s="299"/>
      <c r="B432" s="305"/>
      <c r="C432" s="298"/>
      <c r="D432" s="298"/>
      <c r="E432" s="298"/>
      <c r="F432" s="298"/>
      <c r="G432" s="298"/>
      <c r="H432" s="298"/>
      <c r="I432" s="299"/>
      <c r="J432" s="300"/>
      <c r="K432" s="301"/>
      <c r="L432" s="299"/>
      <c r="M432" s="299"/>
      <c r="N432" s="302"/>
      <c r="O432" s="298"/>
      <c r="P432" s="295"/>
      <c r="Q432" s="295"/>
      <c r="R432" s="295"/>
      <c r="S432" s="295"/>
      <c r="T432" s="295"/>
      <c r="U432" s="295"/>
      <c r="V432" s="295"/>
      <c r="W432" s="295"/>
      <c r="X432" s="295"/>
      <c r="Y432" s="295"/>
      <c r="Z432" s="295"/>
      <c r="AA432" s="295"/>
    </row>
    <row r="433">
      <c r="A433" s="299"/>
      <c r="B433" s="305"/>
      <c r="C433" s="298"/>
      <c r="D433" s="298"/>
      <c r="E433" s="298"/>
      <c r="F433" s="298"/>
      <c r="G433" s="298"/>
      <c r="H433" s="298"/>
      <c r="I433" s="299"/>
      <c r="J433" s="300"/>
      <c r="K433" s="301"/>
      <c r="L433" s="299"/>
      <c r="M433" s="299"/>
      <c r="N433" s="302"/>
      <c r="O433" s="298"/>
      <c r="P433" s="295"/>
      <c r="Q433" s="295"/>
      <c r="R433" s="295"/>
      <c r="S433" s="295"/>
      <c r="T433" s="295"/>
      <c r="U433" s="295"/>
      <c r="V433" s="295"/>
      <c r="W433" s="295"/>
      <c r="X433" s="295"/>
      <c r="Y433" s="295"/>
      <c r="Z433" s="295"/>
      <c r="AA433" s="295"/>
    </row>
    <row r="434">
      <c r="A434" s="299"/>
      <c r="B434" s="305"/>
      <c r="C434" s="298"/>
      <c r="D434" s="298"/>
      <c r="E434" s="298"/>
      <c r="F434" s="298"/>
      <c r="G434" s="298"/>
      <c r="H434" s="298"/>
      <c r="I434" s="299"/>
      <c r="J434" s="300"/>
      <c r="K434" s="301"/>
      <c r="L434" s="299"/>
      <c r="M434" s="299"/>
      <c r="N434" s="302"/>
      <c r="O434" s="298"/>
      <c r="P434" s="295"/>
      <c r="Q434" s="295"/>
      <c r="R434" s="295"/>
      <c r="S434" s="295"/>
      <c r="T434" s="295"/>
      <c r="U434" s="295"/>
      <c r="V434" s="295"/>
      <c r="W434" s="295"/>
      <c r="X434" s="295"/>
      <c r="Y434" s="295"/>
      <c r="Z434" s="295"/>
      <c r="AA434" s="295"/>
    </row>
    <row r="435">
      <c r="A435" s="299"/>
      <c r="B435" s="305"/>
      <c r="C435" s="298"/>
      <c r="D435" s="298"/>
      <c r="E435" s="298"/>
      <c r="F435" s="298"/>
      <c r="G435" s="298"/>
      <c r="H435" s="298"/>
      <c r="I435" s="299"/>
      <c r="J435" s="300"/>
      <c r="K435" s="301"/>
      <c r="L435" s="299"/>
      <c r="M435" s="299"/>
      <c r="N435" s="302"/>
      <c r="O435" s="298"/>
      <c r="P435" s="295"/>
      <c r="Q435" s="295"/>
      <c r="R435" s="295"/>
      <c r="S435" s="295"/>
      <c r="T435" s="295"/>
      <c r="U435" s="295"/>
      <c r="V435" s="295"/>
      <c r="W435" s="295"/>
      <c r="X435" s="295"/>
      <c r="Y435" s="295"/>
      <c r="Z435" s="295"/>
      <c r="AA435" s="295"/>
    </row>
    <row r="436">
      <c r="A436" s="299"/>
      <c r="B436" s="305"/>
      <c r="C436" s="298"/>
      <c r="D436" s="298"/>
      <c r="E436" s="298"/>
      <c r="F436" s="298"/>
      <c r="G436" s="298"/>
      <c r="H436" s="298"/>
      <c r="I436" s="299"/>
      <c r="J436" s="300"/>
      <c r="K436" s="301"/>
      <c r="L436" s="299"/>
      <c r="M436" s="299"/>
      <c r="N436" s="302"/>
      <c r="O436" s="298"/>
      <c r="P436" s="295"/>
      <c r="Q436" s="295"/>
      <c r="R436" s="295"/>
      <c r="S436" s="295"/>
      <c r="T436" s="295"/>
      <c r="U436" s="295"/>
      <c r="V436" s="295"/>
      <c r="W436" s="295"/>
      <c r="X436" s="295"/>
      <c r="Y436" s="295"/>
      <c r="Z436" s="295"/>
      <c r="AA436" s="295"/>
    </row>
    <row r="437">
      <c r="A437" s="299"/>
      <c r="B437" s="305"/>
      <c r="C437" s="298"/>
      <c r="D437" s="298"/>
      <c r="E437" s="298"/>
      <c r="F437" s="298"/>
      <c r="G437" s="298"/>
      <c r="H437" s="298"/>
      <c r="I437" s="299"/>
      <c r="J437" s="300"/>
      <c r="K437" s="301"/>
      <c r="L437" s="299"/>
      <c r="M437" s="299"/>
      <c r="N437" s="302"/>
      <c r="O437" s="298"/>
      <c r="P437" s="295"/>
      <c r="Q437" s="295"/>
      <c r="R437" s="295"/>
      <c r="S437" s="295"/>
      <c r="T437" s="295"/>
      <c r="U437" s="295"/>
      <c r="V437" s="295"/>
      <c r="W437" s="295"/>
      <c r="X437" s="295"/>
      <c r="Y437" s="295"/>
      <c r="Z437" s="295"/>
      <c r="AA437" s="295"/>
    </row>
    <row r="438">
      <c r="A438" s="299"/>
      <c r="B438" s="305"/>
      <c r="C438" s="298"/>
      <c r="D438" s="298"/>
      <c r="E438" s="298"/>
      <c r="F438" s="298"/>
      <c r="G438" s="298"/>
      <c r="H438" s="298"/>
      <c r="I438" s="299"/>
      <c r="J438" s="300"/>
      <c r="K438" s="301"/>
      <c r="L438" s="299"/>
      <c r="M438" s="299"/>
      <c r="N438" s="302"/>
      <c r="O438" s="298"/>
      <c r="P438" s="295"/>
      <c r="Q438" s="295"/>
      <c r="R438" s="295"/>
      <c r="S438" s="295"/>
      <c r="T438" s="295"/>
      <c r="U438" s="295"/>
      <c r="V438" s="295"/>
      <c r="W438" s="295"/>
      <c r="X438" s="295"/>
      <c r="Y438" s="295"/>
      <c r="Z438" s="295"/>
      <c r="AA438" s="295"/>
    </row>
    <row r="439">
      <c r="A439" s="299"/>
      <c r="B439" s="305"/>
      <c r="C439" s="298"/>
      <c r="D439" s="298"/>
      <c r="E439" s="298"/>
      <c r="F439" s="298"/>
      <c r="G439" s="298"/>
      <c r="H439" s="298"/>
      <c r="I439" s="299"/>
      <c r="J439" s="300"/>
      <c r="K439" s="301"/>
      <c r="L439" s="299"/>
      <c r="M439" s="299"/>
      <c r="N439" s="302"/>
      <c r="O439" s="298"/>
      <c r="P439" s="295"/>
      <c r="Q439" s="295"/>
      <c r="R439" s="295"/>
      <c r="S439" s="295"/>
      <c r="T439" s="295"/>
      <c r="U439" s="295"/>
      <c r="V439" s="295"/>
      <c r="W439" s="295"/>
      <c r="X439" s="295"/>
      <c r="Y439" s="295"/>
      <c r="Z439" s="295"/>
      <c r="AA439" s="295"/>
    </row>
    <row r="440">
      <c r="A440" s="299"/>
      <c r="B440" s="305"/>
      <c r="C440" s="298"/>
      <c r="D440" s="298"/>
      <c r="E440" s="298"/>
      <c r="F440" s="298"/>
      <c r="G440" s="298"/>
      <c r="H440" s="298"/>
      <c r="I440" s="299"/>
      <c r="J440" s="300"/>
      <c r="K440" s="301"/>
      <c r="L440" s="299"/>
      <c r="M440" s="299"/>
      <c r="N440" s="302"/>
      <c r="O440" s="298"/>
      <c r="P440" s="295"/>
      <c r="Q440" s="295"/>
      <c r="R440" s="295"/>
      <c r="S440" s="295"/>
      <c r="T440" s="295"/>
      <c r="U440" s="295"/>
      <c r="V440" s="295"/>
      <c r="W440" s="295"/>
      <c r="X440" s="295"/>
      <c r="Y440" s="295"/>
      <c r="Z440" s="295"/>
      <c r="AA440" s="295"/>
    </row>
    <row r="441">
      <c r="A441" s="299"/>
      <c r="B441" s="305"/>
      <c r="C441" s="298"/>
      <c r="D441" s="298"/>
      <c r="E441" s="298"/>
      <c r="F441" s="298"/>
      <c r="G441" s="298"/>
      <c r="H441" s="298"/>
      <c r="I441" s="299"/>
      <c r="J441" s="300"/>
      <c r="K441" s="301"/>
      <c r="L441" s="299"/>
      <c r="M441" s="299"/>
      <c r="N441" s="302"/>
      <c r="O441" s="298"/>
      <c r="P441" s="295"/>
      <c r="Q441" s="295"/>
      <c r="R441" s="295"/>
      <c r="S441" s="295"/>
      <c r="T441" s="295"/>
      <c r="U441" s="295"/>
      <c r="V441" s="295"/>
      <c r="W441" s="295"/>
      <c r="X441" s="295"/>
      <c r="Y441" s="295"/>
      <c r="Z441" s="295"/>
      <c r="AA441" s="295"/>
    </row>
    <row r="442">
      <c r="A442" s="299"/>
      <c r="B442" s="305"/>
      <c r="C442" s="298"/>
      <c r="D442" s="298"/>
      <c r="E442" s="298"/>
      <c r="F442" s="298"/>
      <c r="G442" s="298"/>
      <c r="H442" s="298"/>
      <c r="I442" s="299"/>
      <c r="J442" s="300"/>
      <c r="K442" s="301"/>
      <c r="L442" s="299"/>
      <c r="M442" s="299"/>
      <c r="N442" s="302"/>
      <c r="O442" s="298"/>
      <c r="P442" s="295"/>
      <c r="Q442" s="295"/>
      <c r="R442" s="295"/>
      <c r="S442" s="295"/>
      <c r="T442" s="295"/>
      <c r="U442" s="295"/>
      <c r="V442" s="295"/>
      <c r="W442" s="295"/>
      <c r="X442" s="295"/>
      <c r="Y442" s="295"/>
      <c r="Z442" s="295"/>
      <c r="AA442" s="295"/>
    </row>
    <row r="443">
      <c r="A443" s="299"/>
      <c r="B443" s="305"/>
      <c r="C443" s="298"/>
      <c r="D443" s="298"/>
      <c r="E443" s="298"/>
      <c r="F443" s="298"/>
      <c r="G443" s="298"/>
      <c r="H443" s="298"/>
      <c r="I443" s="299"/>
      <c r="J443" s="300"/>
      <c r="K443" s="301"/>
      <c r="L443" s="299"/>
      <c r="M443" s="299"/>
      <c r="N443" s="302"/>
      <c r="O443" s="298"/>
      <c r="P443" s="295"/>
      <c r="Q443" s="295"/>
      <c r="R443" s="295"/>
      <c r="S443" s="295"/>
      <c r="T443" s="295"/>
      <c r="U443" s="295"/>
      <c r="V443" s="295"/>
      <c r="W443" s="295"/>
      <c r="X443" s="295"/>
      <c r="Y443" s="295"/>
      <c r="Z443" s="295"/>
      <c r="AA443" s="295"/>
    </row>
    <row r="444">
      <c r="A444" s="299"/>
      <c r="B444" s="305"/>
      <c r="C444" s="298"/>
      <c r="D444" s="298"/>
      <c r="E444" s="298"/>
      <c r="F444" s="298"/>
      <c r="G444" s="298"/>
      <c r="H444" s="298"/>
      <c r="I444" s="299"/>
      <c r="J444" s="300"/>
      <c r="K444" s="301"/>
      <c r="L444" s="299"/>
      <c r="M444" s="299"/>
      <c r="N444" s="302"/>
      <c r="O444" s="298"/>
      <c r="P444" s="295"/>
      <c r="Q444" s="295"/>
      <c r="R444" s="295"/>
      <c r="S444" s="295"/>
      <c r="T444" s="295"/>
      <c r="U444" s="295"/>
      <c r="V444" s="295"/>
      <c r="W444" s="295"/>
      <c r="X444" s="295"/>
      <c r="Y444" s="295"/>
      <c r="Z444" s="295"/>
      <c r="AA444" s="295"/>
    </row>
    <row r="445">
      <c r="A445" s="299"/>
      <c r="B445" s="305"/>
      <c r="C445" s="298"/>
      <c r="D445" s="298"/>
      <c r="E445" s="298"/>
      <c r="F445" s="298"/>
      <c r="G445" s="298"/>
      <c r="H445" s="298"/>
      <c r="I445" s="299"/>
      <c r="J445" s="300"/>
      <c r="K445" s="301"/>
      <c r="L445" s="299"/>
      <c r="M445" s="299"/>
      <c r="N445" s="302"/>
      <c r="O445" s="298"/>
      <c r="P445" s="295"/>
      <c r="Q445" s="295"/>
      <c r="R445" s="295"/>
      <c r="S445" s="295"/>
      <c r="T445" s="295"/>
      <c r="U445" s="295"/>
      <c r="V445" s="295"/>
      <c r="W445" s="295"/>
      <c r="X445" s="295"/>
      <c r="Y445" s="295"/>
      <c r="Z445" s="295"/>
      <c r="AA445" s="295"/>
    </row>
    <row r="446">
      <c r="A446" s="299"/>
      <c r="B446" s="305"/>
      <c r="C446" s="298"/>
      <c r="D446" s="298"/>
      <c r="E446" s="298"/>
      <c r="F446" s="298"/>
      <c r="G446" s="298"/>
      <c r="H446" s="298"/>
      <c r="I446" s="299"/>
      <c r="J446" s="300"/>
      <c r="K446" s="301"/>
      <c r="L446" s="299"/>
      <c r="M446" s="299"/>
      <c r="N446" s="302"/>
      <c r="O446" s="298"/>
      <c r="P446" s="295"/>
      <c r="Q446" s="295"/>
      <c r="R446" s="295"/>
      <c r="S446" s="295"/>
      <c r="T446" s="295"/>
      <c r="U446" s="295"/>
      <c r="V446" s="295"/>
      <c r="W446" s="295"/>
      <c r="X446" s="295"/>
      <c r="Y446" s="295"/>
      <c r="Z446" s="295"/>
      <c r="AA446" s="295"/>
    </row>
    <row r="447">
      <c r="A447" s="299"/>
      <c r="B447" s="305"/>
      <c r="C447" s="298"/>
      <c r="D447" s="298"/>
      <c r="E447" s="298"/>
      <c r="F447" s="298"/>
      <c r="G447" s="298"/>
      <c r="H447" s="298"/>
      <c r="I447" s="299"/>
      <c r="J447" s="300"/>
      <c r="K447" s="301"/>
      <c r="L447" s="299"/>
      <c r="M447" s="299"/>
      <c r="N447" s="302"/>
      <c r="O447" s="298"/>
      <c r="P447" s="295"/>
      <c r="Q447" s="295"/>
      <c r="R447" s="295"/>
      <c r="S447" s="295"/>
      <c r="T447" s="295"/>
      <c r="U447" s="295"/>
      <c r="V447" s="295"/>
      <c r="W447" s="295"/>
      <c r="X447" s="295"/>
      <c r="Y447" s="295"/>
      <c r="Z447" s="295"/>
      <c r="AA447" s="295"/>
    </row>
    <row r="448">
      <c r="A448" s="299"/>
      <c r="B448" s="305"/>
      <c r="C448" s="298"/>
      <c r="D448" s="298"/>
      <c r="E448" s="298"/>
      <c r="F448" s="298"/>
      <c r="G448" s="298"/>
      <c r="H448" s="298"/>
      <c r="I448" s="299"/>
      <c r="J448" s="300"/>
      <c r="K448" s="301"/>
      <c r="L448" s="299"/>
      <c r="M448" s="299"/>
      <c r="N448" s="302"/>
      <c r="O448" s="298"/>
      <c r="P448" s="295"/>
      <c r="Q448" s="295"/>
      <c r="R448" s="295"/>
      <c r="S448" s="295"/>
      <c r="T448" s="295"/>
      <c r="U448" s="295"/>
      <c r="V448" s="295"/>
      <c r="W448" s="295"/>
      <c r="X448" s="295"/>
      <c r="Y448" s="295"/>
      <c r="Z448" s="295"/>
      <c r="AA448" s="295"/>
    </row>
    <row r="449">
      <c r="A449" s="299"/>
      <c r="B449" s="305"/>
      <c r="C449" s="298"/>
      <c r="D449" s="298"/>
      <c r="E449" s="298"/>
      <c r="F449" s="298"/>
      <c r="G449" s="298"/>
      <c r="H449" s="298"/>
      <c r="I449" s="299"/>
      <c r="J449" s="300"/>
      <c r="K449" s="301"/>
      <c r="L449" s="299"/>
      <c r="M449" s="299"/>
      <c r="N449" s="302"/>
      <c r="O449" s="298"/>
      <c r="P449" s="295"/>
      <c r="Q449" s="295"/>
      <c r="R449" s="295"/>
      <c r="S449" s="295"/>
      <c r="T449" s="295"/>
      <c r="U449" s="295"/>
      <c r="V449" s="295"/>
      <c r="W449" s="295"/>
      <c r="X449" s="295"/>
      <c r="Y449" s="295"/>
      <c r="Z449" s="295"/>
      <c r="AA449" s="295"/>
    </row>
    <row r="450">
      <c r="A450" s="299"/>
      <c r="B450" s="305"/>
      <c r="C450" s="298"/>
      <c r="D450" s="298"/>
      <c r="E450" s="298"/>
      <c r="F450" s="298"/>
      <c r="G450" s="298"/>
      <c r="H450" s="298"/>
      <c r="I450" s="299"/>
      <c r="J450" s="300"/>
      <c r="K450" s="301"/>
      <c r="L450" s="299"/>
      <c r="M450" s="299"/>
      <c r="N450" s="302"/>
      <c r="O450" s="298"/>
      <c r="P450" s="295"/>
      <c r="Q450" s="295"/>
      <c r="R450" s="295"/>
      <c r="S450" s="295"/>
      <c r="T450" s="295"/>
      <c r="U450" s="295"/>
      <c r="V450" s="295"/>
      <c r="W450" s="295"/>
      <c r="X450" s="295"/>
      <c r="Y450" s="295"/>
      <c r="Z450" s="295"/>
      <c r="AA450" s="295"/>
    </row>
    <row r="451">
      <c r="A451" s="299"/>
      <c r="B451" s="305"/>
      <c r="C451" s="298"/>
      <c r="D451" s="298"/>
      <c r="E451" s="298"/>
      <c r="F451" s="298"/>
      <c r="G451" s="298"/>
      <c r="H451" s="298"/>
      <c r="I451" s="299"/>
      <c r="J451" s="300"/>
      <c r="K451" s="301"/>
      <c r="L451" s="299"/>
      <c r="M451" s="299"/>
      <c r="N451" s="302"/>
      <c r="O451" s="298"/>
      <c r="P451" s="295"/>
      <c r="Q451" s="295"/>
      <c r="R451" s="295"/>
      <c r="S451" s="295"/>
      <c r="T451" s="295"/>
      <c r="U451" s="295"/>
      <c r="V451" s="295"/>
      <c r="W451" s="295"/>
      <c r="X451" s="295"/>
      <c r="Y451" s="295"/>
      <c r="Z451" s="295"/>
      <c r="AA451" s="295"/>
    </row>
    <row r="452">
      <c r="A452" s="299"/>
      <c r="B452" s="305"/>
      <c r="C452" s="298"/>
      <c r="D452" s="298"/>
      <c r="E452" s="298"/>
      <c r="F452" s="298"/>
      <c r="G452" s="298"/>
      <c r="H452" s="298"/>
      <c r="I452" s="299"/>
      <c r="J452" s="300"/>
      <c r="K452" s="301"/>
      <c r="L452" s="299"/>
      <c r="M452" s="299"/>
      <c r="N452" s="302"/>
      <c r="O452" s="298"/>
      <c r="P452" s="295"/>
      <c r="Q452" s="295"/>
      <c r="R452" s="295"/>
      <c r="S452" s="295"/>
      <c r="T452" s="295"/>
      <c r="U452" s="295"/>
      <c r="V452" s="295"/>
      <c r="W452" s="295"/>
      <c r="X452" s="295"/>
      <c r="Y452" s="295"/>
      <c r="Z452" s="295"/>
      <c r="AA452" s="295"/>
    </row>
    <row r="453">
      <c r="A453" s="299"/>
      <c r="B453" s="305"/>
      <c r="C453" s="298"/>
      <c r="D453" s="298"/>
      <c r="E453" s="298"/>
      <c r="F453" s="298"/>
      <c r="G453" s="298"/>
      <c r="H453" s="298"/>
      <c r="I453" s="299"/>
      <c r="J453" s="300"/>
      <c r="K453" s="301"/>
      <c r="L453" s="299"/>
      <c r="M453" s="299"/>
      <c r="N453" s="302"/>
      <c r="O453" s="298"/>
      <c r="P453" s="295"/>
      <c r="Q453" s="295"/>
      <c r="R453" s="295"/>
      <c r="S453" s="295"/>
      <c r="T453" s="295"/>
      <c r="U453" s="295"/>
      <c r="V453" s="295"/>
      <c r="W453" s="295"/>
      <c r="X453" s="295"/>
      <c r="Y453" s="295"/>
      <c r="Z453" s="295"/>
      <c r="AA453" s="295"/>
    </row>
    <row r="454">
      <c r="A454" s="299"/>
      <c r="B454" s="305"/>
      <c r="C454" s="298"/>
      <c r="D454" s="298"/>
      <c r="E454" s="298"/>
      <c r="F454" s="298"/>
      <c r="G454" s="298"/>
      <c r="H454" s="298"/>
      <c r="I454" s="299"/>
      <c r="J454" s="300"/>
      <c r="K454" s="301"/>
      <c r="L454" s="299"/>
      <c r="M454" s="299"/>
      <c r="N454" s="302"/>
      <c r="O454" s="298"/>
      <c r="P454" s="295"/>
      <c r="Q454" s="295"/>
      <c r="R454" s="295"/>
      <c r="S454" s="295"/>
      <c r="T454" s="295"/>
      <c r="U454" s="295"/>
      <c r="V454" s="295"/>
      <c r="W454" s="295"/>
      <c r="X454" s="295"/>
      <c r="Y454" s="295"/>
      <c r="Z454" s="295"/>
      <c r="AA454" s="295"/>
    </row>
    <row r="455">
      <c r="A455" s="299"/>
      <c r="B455" s="305"/>
      <c r="C455" s="298"/>
      <c r="D455" s="298"/>
      <c r="E455" s="298"/>
      <c r="F455" s="298"/>
      <c r="G455" s="298"/>
      <c r="H455" s="298"/>
      <c r="I455" s="299"/>
      <c r="J455" s="300"/>
      <c r="K455" s="301"/>
      <c r="L455" s="299"/>
      <c r="M455" s="299"/>
      <c r="N455" s="302"/>
      <c r="O455" s="298"/>
      <c r="P455" s="295"/>
      <c r="Q455" s="295"/>
      <c r="R455" s="295"/>
      <c r="S455" s="295"/>
      <c r="T455" s="295"/>
      <c r="U455" s="295"/>
      <c r="V455" s="295"/>
      <c r="W455" s="295"/>
      <c r="X455" s="295"/>
      <c r="Y455" s="295"/>
      <c r="Z455" s="295"/>
      <c r="AA455" s="295"/>
    </row>
    <row r="456">
      <c r="A456" s="299"/>
      <c r="B456" s="305"/>
      <c r="C456" s="298"/>
      <c r="D456" s="298"/>
      <c r="E456" s="298"/>
      <c r="F456" s="298"/>
      <c r="G456" s="298"/>
      <c r="H456" s="298"/>
      <c r="I456" s="299"/>
      <c r="J456" s="300"/>
      <c r="K456" s="301"/>
      <c r="L456" s="299"/>
      <c r="M456" s="299"/>
      <c r="N456" s="302"/>
      <c r="O456" s="298"/>
      <c r="P456" s="295"/>
      <c r="Q456" s="295"/>
      <c r="R456" s="295"/>
      <c r="S456" s="295"/>
      <c r="T456" s="295"/>
      <c r="U456" s="295"/>
      <c r="V456" s="295"/>
      <c r="W456" s="295"/>
      <c r="X456" s="295"/>
      <c r="Y456" s="295"/>
      <c r="Z456" s="295"/>
      <c r="AA456" s="295"/>
    </row>
    <row r="457">
      <c r="A457" s="299"/>
      <c r="B457" s="305"/>
      <c r="C457" s="298"/>
      <c r="D457" s="298"/>
      <c r="E457" s="298"/>
      <c r="F457" s="298"/>
      <c r="G457" s="298"/>
      <c r="H457" s="298"/>
      <c r="I457" s="299"/>
      <c r="J457" s="300"/>
      <c r="K457" s="301"/>
      <c r="L457" s="299"/>
      <c r="M457" s="299"/>
      <c r="N457" s="302"/>
      <c r="O457" s="298"/>
      <c r="P457" s="295"/>
      <c r="Q457" s="295"/>
      <c r="R457" s="295"/>
      <c r="S457" s="295"/>
      <c r="T457" s="295"/>
      <c r="U457" s="295"/>
      <c r="V457" s="295"/>
      <c r="W457" s="295"/>
      <c r="X457" s="295"/>
      <c r="Y457" s="295"/>
      <c r="Z457" s="295"/>
      <c r="AA457" s="295"/>
    </row>
    <row r="458">
      <c r="A458" s="299"/>
      <c r="B458" s="305"/>
      <c r="C458" s="298"/>
      <c r="D458" s="298"/>
      <c r="E458" s="298"/>
      <c r="F458" s="298"/>
      <c r="G458" s="298"/>
      <c r="H458" s="298"/>
      <c r="I458" s="299"/>
      <c r="J458" s="300"/>
      <c r="K458" s="301"/>
      <c r="L458" s="299"/>
      <c r="M458" s="299"/>
      <c r="N458" s="302"/>
      <c r="O458" s="298"/>
      <c r="P458" s="295"/>
      <c r="Q458" s="295"/>
      <c r="R458" s="295"/>
      <c r="S458" s="295"/>
      <c r="T458" s="295"/>
      <c r="U458" s="295"/>
      <c r="V458" s="295"/>
      <c r="W458" s="295"/>
      <c r="X458" s="295"/>
      <c r="Y458" s="295"/>
      <c r="Z458" s="295"/>
      <c r="AA458" s="295"/>
    </row>
    <row r="459">
      <c r="A459" s="299"/>
      <c r="B459" s="305"/>
      <c r="C459" s="298"/>
      <c r="D459" s="298"/>
      <c r="E459" s="298"/>
      <c r="F459" s="298"/>
      <c r="G459" s="298"/>
      <c r="H459" s="298"/>
      <c r="I459" s="299"/>
      <c r="J459" s="300"/>
      <c r="K459" s="301"/>
      <c r="L459" s="299"/>
      <c r="M459" s="299"/>
      <c r="N459" s="302"/>
      <c r="O459" s="298"/>
      <c r="P459" s="295"/>
      <c r="Q459" s="295"/>
      <c r="R459" s="295"/>
      <c r="S459" s="295"/>
      <c r="T459" s="295"/>
      <c r="U459" s="295"/>
      <c r="V459" s="295"/>
      <c r="W459" s="295"/>
      <c r="X459" s="295"/>
      <c r="Y459" s="295"/>
      <c r="Z459" s="295"/>
      <c r="AA459" s="295"/>
    </row>
    <row r="460">
      <c r="A460" s="299"/>
      <c r="B460" s="305"/>
      <c r="C460" s="298"/>
      <c r="D460" s="298"/>
      <c r="E460" s="298"/>
      <c r="F460" s="298"/>
      <c r="G460" s="298"/>
      <c r="H460" s="298"/>
      <c r="I460" s="299"/>
      <c r="J460" s="300"/>
      <c r="K460" s="301"/>
      <c r="L460" s="299"/>
      <c r="M460" s="299"/>
      <c r="N460" s="302"/>
      <c r="O460" s="298"/>
      <c r="P460" s="295"/>
      <c r="Q460" s="295"/>
      <c r="R460" s="295"/>
      <c r="S460" s="295"/>
      <c r="T460" s="295"/>
      <c r="U460" s="295"/>
      <c r="V460" s="295"/>
      <c r="W460" s="295"/>
      <c r="X460" s="295"/>
      <c r="Y460" s="295"/>
      <c r="Z460" s="295"/>
      <c r="AA460" s="295"/>
    </row>
    <row r="461">
      <c r="A461" s="299"/>
      <c r="B461" s="305"/>
      <c r="C461" s="298"/>
      <c r="D461" s="298"/>
      <c r="E461" s="298"/>
      <c r="F461" s="298"/>
      <c r="G461" s="298"/>
      <c r="H461" s="298"/>
      <c r="I461" s="299"/>
      <c r="J461" s="300"/>
      <c r="K461" s="301"/>
      <c r="L461" s="299"/>
      <c r="M461" s="299"/>
      <c r="N461" s="302"/>
      <c r="O461" s="298"/>
      <c r="P461" s="295"/>
      <c r="Q461" s="295"/>
      <c r="R461" s="295"/>
      <c r="S461" s="295"/>
      <c r="T461" s="295"/>
      <c r="U461" s="295"/>
      <c r="V461" s="295"/>
      <c r="W461" s="295"/>
      <c r="X461" s="295"/>
      <c r="Y461" s="295"/>
      <c r="Z461" s="295"/>
      <c r="AA461" s="295"/>
    </row>
    <row r="462">
      <c r="A462" s="299"/>
      <c r="B462" s="305"/>
      <c r="C462" s="298"/>
      <c r="D462" s="298"/>
      <c r="E462" s="298"/>
      <c r="F462" s="298"/>
      <c r="G462" s="298"/>
      <c r="H462" s="298"/>
      <c r="I462" s="299"/>
      <c r="J462" s="300"/>
      <c r="K462" s="301"/>
      <c r="L462" s="299"/>
      <c r="M462" s="299"/>
      <c r="N462" s="302"/>
      <c r="O462" s="298"/>
      <c r="P462" s="295"/>
      <c r="Q462" s="295"/>
      <c r="R462" s="295"/>
      <c r="S462" s="295"/>
      <c r="T462" s="295"/>
      <c r="U462" s="295"/>
      <c r="V462" s="295"/>
      <c r="W462" s="295"/>
      <c r="X462" s="295"/>
      <c r="Y462" s="295"/>
      <c r="Z462" s="295"/>
      <c r="AA462" s="295"/>
    </row>
    <row r="463">
      <c r="A463" s="299"/>
      <c r="B463" s="305"/>
      <c r="C463" s="298"/>
      <c r="D463" s="298"/>
      <c r="E463" s="298"/>
      <c r="F463" s="298"/>
      <c r="G463" s="298"/>
      <c r="H463" s="298"/>
      <c r="I463" s="299"/>
      <c r="J463" s="300"/>
      <c r="K463" s="301"/>
      <c r="L463" s="299"/>
      <c r="M463" s="299"/>
      <c r="N463" s="302"/>
      <c r="O463" s="298"/>
      <c r="P463" s="295"/>
      <c r="Q463" s="295"/>
      <c r="R463" s="295"/>
      <c r="S463" s="295"/>
      <c r="T463" s="295"/>
      <c r="U463" s="295"/>
      <c r="V463" s="295"/>
      <c r="W463" s="295"/>
      <c r="X463" s="295"/>
      <c r="Y463" s="295"/>
      <c r="Z463" s="295"/>
      <c r="AA463" s="295"/>
    </row>
    <row r="464">
      <c r="A464" s="299"/>
      <c r="B464" s="305"/>
      <c r="C464" s="298"/>
      <c r="D464" s="298"/>
      <c r="E464" s="298"/>
      <c r="F464" s="298"/>
      <c r="G464" s="298"/>
      <c r="H464" s="298"/>
      <c r="I464" s="299"/>
      <c r="J464" s="300"/>
      <c r="K464" s="301"/>
      <c r="L464" s="299"/>
      <c r="M464" s="299"/>
      <c r="N464" s="302"/>
      <c r="O464" s="298"/>
      <c r="P464" s="295"/>
      <c r="Q464" s="295"/>
      <c r="R464" s="295"/>
      <c r="S464" s="295"/>
      <c r="T464" s="295"/>
      <c r="U464" s="295"/>
      <c r="V464" s="295"/>
      <c r="W464" s="295"/>
      <c r="X464" s="295"/>
      <c r="Y464" s="295"/>
      <c r="Z464" s="295"/>
      <c r="AA464" s="295"/>
    </row>
    <row r="465">
      <c r="A465" s="299"/>
      <c r="B465" s="305"/>
      <c r="C465" s="298"/>
      <c r="D465" s="298"/>
      <c r="E465" s="298"/>
      <c r="F465" s="298"/>
      <c r="G465" s="298"/>
      <c r="H465" s="298"/>
      <c r="I465" s="299"/>
      <c r="J465" s="300"/>
      <c r="K465" s="301"/>
      <c r="L465" s="299"/>
      <c r="M465" s="299"/>
      <c r="N465" s="302"/>
      <c r="O465" s="298"/>
      <c r="P465" s="295"/>
      <c r="Q465" s="295"/>
      <c r="R465" s="295"/>
      <c r="S465" s="295"/>
      <c r="T465" s="295"/>
      <c r="U465" s="295"/>
      <c r="V465" s="295"/>
      <c r="W465" s="295"/>
      <c r="X465" s="295"/>
      <c r="Y465" s="295"/>
      <c r="Z465" s="295"/>
      <c r="AA465" s="295"/>
    </row>
    <row r="466">
      <c r="A466" s="299"/>
      <c r="B466" s="305"/>
      <c r="C466" s="298"/>
      <c r="D466" s="298"/>
      <c r="E466" s="298"/>
      <c r="F466" s="298"/>
      <c r="G466" s="298"/>
      <c r="H466" s="298"/>
      <c r="I466" s="299"/>
      <c r="J466" s="300"/>
      <c r="K466" s="301"/>
      <c r="L466" s="299"/>
      <c r="M466" s="299"/>
      <c r="N466" s="302"/>
      <c r="O466" s="298"/>
      <c r="P466" s="295"/>
      <c r="Q466" s="295"/>
      <c r="R466" s="295"/>
      <c r="S466" s="295"/>
      <c r="T466" s="295"/>
      <c r="U466" s="295"/>
      <c r="V466" s="295"/>
      <c r="W466" s="295"/>
      <c r="X466" s="295"/>
      <c r="Y466" s="295"/>
      <c r="Z466" s="295"/>
      <c r="AA466" s="295"/>
    </row>
    <row r="467">
      <c r="A467" s="299"/>
      <c r="B467" s="305"/>
      <c r="C467" s="298"/>
      <c r="D467" s="298"/>
      <c r="E467" s="298"/>
      <c r="F467" s="298"/>
      <c r="G467" s="298"/>
      <c r="H467" s="298"/>
      <c r="I467" s="299"/>
      <c r="J467" s="300"/>
      <c r="K467" s="301"/>
      <c r="L467" s="299"/>
      <c r="M467" s="299"/>
      <c r="N467" s="302"/>
      <c r="O467" s="298"/>
      <c r="P467" s="295"/>
      <c r="Q467" s="295"/>
      <c r="R467" s="295"/>
      <c r="S467" s="295"/>
      <c r="T467" s="295"/>
      <c r="U467" s="295"/>
      <c r="V467" s="295"/>
      <c r="W467" s="295"/>
      <c r="X467" s="295"/>
      <c r="Y467" s="295"/>
      <c r="Z467" s="295"/>
      <c r="AA467" s="295"/>
    </row>
    <row r="468">
      <c r="A468" s="299"/>
      <c r="B468" s="305"/>
      <c r="C468" s="298"/>
      <c r="D468" s="298"/>
      <c r="E468" s="298"/>
      <c r="F468" s="298"/>
      <c r="G468" s="298"/>
      <c r="H468" s="298"/>
      <c r="I468" s="299"/>
      <c r="J468" s="300"/>
      <c r="K468" s="301"/>
      <c r="L468" s="299"/>
      <c r="M468" s="299"/>
      <c r="N468" s="302"/>
      <c r="O468" s="298"/>
      <c r="P468" s="295"/>
      <c r="Q468" s="295"/>
      <c r="R468" s="295"/>
      <c r="S468" s="295"/>
      <c r="T468" s="295"/>
      <c r="U468" s="295"/>
      <c r="V468" s="295"/>
      <c r="W468" s="295"/>
      <c r="X468" s="295"/>
      <c r="Y468" s="295"/>
      <c r="Z468" s="295"/>
      <c r="AA468" s="295"/>
    </row>
    <row r="469">
      <c r="A469" s="299"/>
      <c r="B469" s="305"/>
      <c r="C469" s="298"/>
      <c r="D469" s="298"/>
      <c r="E469" s="298"/>
      <c r="F469" s="298"/>
      <c r="G469" s="298"/>
      <c r="H469" s="298"/>
      <c r="I469" s="299"/>
      <c r="J469" s="300"/>
      <c r="K469" s="301"/>
      <c r="L469" s="299"/>
      <c r="M469" s="299"/>
      <c r="N469" s="302"/>
      <c r="O469" s="298"/>
      <c r="P469" s="295"/>
      <c r="Q469" s="295"/>
      <c r="R469" s="295"/>
      <c r="S469" s="295"/>
      <c r="T469" s="295"/>
      <c r="U469" s="295"/>
      <c r="V469" s="295"/>
      <c r="W469" s="295"/>
      <c r="X469" s="295"/>
      <c r="Y469" s="295"/>
      <c r="Z469" s="295"/>
      <c r="AA469" s="295"/>
    </row>
    <row r="470">
      <c r="A470" s="299"/>
      <c r="B470" s="305"/>
      <c r="C470" s="298"/>
      <c r="D470" s="298"/>
      <c r="E470" s="298"/>
      <c r="F470" s="298"/>
      <c r="G470" s="298"/>
      <c r="H470" s="298"/>
      <c r="I470" s="299"/>
      <c r="J470" s="300"/>
      <c r="K470" s="301"/>
      <c r="L470" s="299"/>
      <c r="M470" s="299"/>
      <c r="N470" s="302"/>
      <c r="O470" s="298"/>
      <c r="P470" s="295"/>
      <c r="Q470" s="295"/>
      <c r="R470" s="295"/>
      <c r="S470" s="295"/>
      <c r="T470" s="295"/>
      <c r="U470" s="295"/>
      <c r="V470" s="295"/>
      <c r="W470" s="295"/>
      <c r="X470" s="295"/>
      <c r="Y470" s="295"/>
      <c r="Z470" s="295"/>
      <c r="AA470" s="295"/>
    </row>
    <row r="471">
      <c r="A471" s="299"/>
      <c r="B471" s="305"/>
      <c r="C471" s="298"/>
      <c r="D471" s="298"/>
      <c r="E471" s="298"/>
      <c r="F471" s="298"/>
      <c r="G471" s="298"/>
      <c r="H471" s="298"/>
      <c r="I471" s="299"/>
      <c r="J471" s="300"/>
      <c r="K471" s="301"/>
      <c r="L471" s="299"/>
      <c r="M471" s="299"/>
      <c r="N471" s="302"/>
      <c r="O471" s="298"/>
      <c r="P471" s="295"/>
      <c r="Q471" s="295"/>
      <c r="R471" s="295"/>
      <c r="S471" s="295"/>
      <c r="T471" s="295"/>
      <c r="U471" s="295"/>
      <c r="V471" s="295"/>
      <c r="W471" s="295"/>
      <c r="X471" s="295"/>
      <c r="Y471" s="295"/>
      <c r="Z471" s="295"/>
      <c r="AA471" s="295"/>
    </row>
    <row r="472">
      <c r="A472" s="299"/>
      <c r="B472" s="305"/>
      <c r="C472" s="298"/>
      <c r="D472" s="298"/>
      <c r="E472" s="298"/>
      <c r="F472" s="298"/>
      <c r="G472" s="298"/>
      <c r="H472" s="298"/>
      <c r="I472" s="299"/>
      <c r="J472" s="300"/>
      <c r="K472" s="301"/>
      <c r="L472" s="299"/>
      <c r="M472" s="299"/>
      <c r="N472" s="302"/>
      <c r="O472" s="298"/>
      <c r="P472" s="295"/>
      <c r="Q472" s="295"/>
      <c r="R472" s="295"/>
      <c r="S472" s="295"/>
      <c r="T472" s="295"/>
      <c r="U472" s="295"/>
      <c r="V472" s="295"/>
      <c r="W472" s="295"/>
      <c r="X472" s="295"/>
      <c r="Y472" s="295"/>
      <c r="Z472" s="295"/>
      <c r="AA472" s="295"/>
    </row>
    <row r="473">
      <c r="A473" s="299"/>
      <c r="B473" s="305"/>
      <c r="C473" s="298"/>
      <c r="D473" s="298"/>
      <c r="E473" s="298"/>
      <c r="F473" s="298"/>
      <c r="G473" s="298"/>
      <c r="H473" s="298"/>
      <c r="I473" s="299"/>
      <c r="J473" s="300"/>
      <c r="K473" s="301"/>
      <c r="L473" s="299"/>
      <c r="M473" s="299"/>
      <c r="N473" s="302"/>
      <c r="O473" s="298"/>
      <c r="P473" s="295"/>
      <c r="Q473" s="295"/>
      <c r="R473" s="295"/>
      <c r="S473" s="295"/>
      <c r="T473" s="295"/>
      <c r="U473" s="295"/>
      <c r="V473" s="295"/>
      <c r="W473" s="295"/>
      <c r="X473" s="295"/>
      <c r="Y473" s="295"/>
      <c r="Z473" s="295"/>
      <c r="AA473" s="295"/>
    </row>
    <row r="474">
      <c r="A474" s="299"/>
      <c r="B474" s="305"/>
      <c r="C474" s="298"/>
      <c r="D474" s="298"/>
      <c r="E474" s="298"/>
      <c r="F474" s="298"/>
      <c r="G474" s="298"/>
      <c r="H474" s="298"/>
      <c r="I474" s="299"/>
      <c r="J474" s="300"/>
      <c r="K474" s="301"/>
      <c r="L474" s="299"/>
      <c r="M474" s="299"/>
      <c r="N474" s="302"/>
      <c r="O474" s="298"/>
      <c r="P474" s="295"/>
      <c r="Q474" s="295"/>
      <c r="R474" s="295"/>
      <c r="S474" s="295"/>
      <c r="T474" s="295"/>
      <c r="U474" s="295"/>
      <c r="V474" s="295"/>
      <c r="W474" s="295"/>
      <c r="X474" s="295"/>
      <c r="Y474" s="295"/>
      <c r="Z474" s="295"/>
      <c r="AA474" s="295"/>
    </row>
    <row r="475">
      <c r="A475" s="299"/>
      <c r="B475" s="305"/>
      <c r="C475" s="298"/>
      <c r="D475" s="298"/>
      <c r="E475" s="298"/>
      <c r="F475" s="298"/>
      <c r="G475" s="298"/>
      <c r="H475" s="298"/>
      <c r="I475" s="299"/>
      <c r="J475" s="300"/>
      <c r="K475" s="301"/>
      <c r="L475" s="299"/>
      <c r="M475" s="299"/>
      <c r="N475" s="302"/>
      <c r="O475" s="298"/>
      <c r="P475" s="295"/>
      <c r="Q475" s="295"/>
      <c r="R475" s="295"/>
      <c r="S475" s="295"/>
      <c r="T475" s="295"/>
      <c r="U475" s="295"/>
      <c r="V475" s="295"/>
      <c r="W475" s="295"/>
      <c r="X475" s="295"/>
      <c r="Y475" s="295"/>
      <c r="Z475" s="295"/>
      <c r="AA475" s="295"/>
    </row>
    <row r="476">
      <c r="A476" s="299"/>
      <c r="B476" s="305"/>
      <c r="C476" s="298"/>
      <c r="D476" s="298"/>
      <c r="E476" s="298"/>
      <c r="F476" s="298"/>
      <c r="G476" s="298"/>
      <c r="H476" s="298"/>
      <c r="I476" s="299"/>
      <c r="J476" s="300"/>
      <c r="K476" s="301"/>
      <c r="L476" s="299"/>
      <c r="M476" s="299"/>
      <c r="N476" s="302"/>
      <c r="O476" s="298"/>
      <c r="P476" s="295"/>
      <c r="Q476" s="295"/>
      <c r="R476" s="295"/>
      <c r="S476" s="295"/>
      <c r="T476" s="295"/>
      <c r="U476" s="295"/>
      <c r="V476" s="295"/>
      <c r="W476" s="295"/>
      <c r="X476" s="295"/>
      <c r="Y476" s="295"/>
      <c r="Z476" s="295"/>
      <c r="AA476" s="295"/>
    </row>
    <row r="477">
      <c r="A477" s="299"/>
      <c r="B477" s="305"/>
      <c r="C477" s="298"/>
      <c r="D477" s="298"/>
      <c r="E477" s="298"/>
      <c r="F477" s="298"/>
      <c r="G477" s="298"/>
      <c r="H477" s="298"/>
      <c r="I477" s="299"/>
      <c r="J477" s="300"/>
      <c r="K477" s="301"/>
      <c r="L477" s="299"/>
      <c r="M477" s="299"/>
      <c r="N477" s="302"/>
      <c r="O477" s="298"/>
      <c r="P477" s="295"/>
      <c r="Q477" s="295"/>
      <c r="R477" s="295"/>
      <c r="S477" s="295"/>
      <c r="T477" s="295"/>
      <c r="U477" s="295"/>
      <c r="V477" s="295"/>
      <c r="W477" s="295"/>
      <c r="X477" s="295"/>
      <c r="Y477" s="295"/>
      <c r="Z477" s="295"/>
      <c r="AA477" s="295"/>
    </row>
    <row r="478">
      <c r="A478" s="299"/>
      <c r="B478" s="305"/>
      <c r="C478" s="298"/>
      <c r="D478" s="298"/>
      <c r="E478" s="298"/>
      <c r="F478" s="298"/>
      <c r="G478" s="298"/>
      <c r="H478" s="298"/>
      <c r="I478" s="299"/>
      <c r="J478" s="300"/>
      <c r="K478" s="301"/>
      <c r="L478" s="299"/>
      <c r="M478" s="299"/>
      <c r="N478" s="302"/>
      <c r="O478" s="298"/>
      <c r="P478" s="295"/>
      <c r="Q478" s="295"/>
      <c r="R478" s="295"/>
      <c r="S478" s="295"/>
      <c r="T478" s="295"/>
      <c r="U478" s="295"/>
      <c r="V478" s="295"/>
      <c r="W478" s="295"/>
      <c r="X478" s="295"/>
      <c r="Y478" s="295"/>
      <c r="Z478" s="295"/>
      <c r="AA478" s="295"/>
    </row>
    <row r="479">
      <c r="A479" s="299"/>
      <c r="B479" s="305"/>
      <c r="C479" s="298"/>
      <c r="D479" s="298"/>
      <c r="E479" s="298"/>
      <c r="F479" s="298"/>
      <c r="G479" s="298"/>
      <c r="H479" s="298"/>
      <c r="I479" s="299"/>
      <c r="J479" s="300"/>
      <c r="K479" s="301"/>
      <c r="L479" s="299"/>
      <c r="M479" s="299"/>
      <c r="N479" s="302"/>
      <c r="O479" s="298"/>
      <c r="P479" s="295"/>
      <c r="Q479" s="295"/>
      <c r="R479" s="295"/>
      <c r="S479" s="295"/>
      <c r="T479" s="295"/>
      <c r="U479" s="295"/>
      <c r="V479" s="295"/>
      <c r="W479" s="295"/>
      <c r="X479" s="295"/>
      <c r="Y479" s="295"/>
      <c r="Z479" s="295"/>
      <c r="AA479" s="295"/>
    </row>
    <row r="480">
      <c r="A480" s="299"/>
      <c r="B480" s="305"/>
      <c r="C480" s="298"/>
      <c r="D480" s="298"/>
      <c r="E480" s="298"/>
      <c r="F480" s="298"/>
      <c r="G480" s="298"/>
      <c r="H480" s="298"/>
      <c r="I480" s="299"/>
      <c r="J480" s="300"/>
      <c r="K480" s="301"/>
      <c r="L480" s="299"/>
      <c r="M480" s="299"/>
      <c r="N480" s="302"/>
      <c r="O480" s="298"/>
      <c r="P480" s="295"/>
      <c r="Q480" s="295"/>
      <c r="R480" s="295"/>
      <c r="S480" s="295"/>
      <c r="T480" s="295"/>
      <c r="U480" s="295"/>
      <c r="V480" s="295"/>
      <c r="W480" s="295"/>
      <c r="X480" s="295"/>
      <c r="Y480" s="295"/>
      <c r="Z480" s="295"/>
      <c r="AA480" s="295"/>
    </row>
    <row r="481">
      <c r="A481" s="299"/>
      <c r="B481" s="305"/>
      <c r="C481" s="298"/>
      <c r="D481" s="298"/>
      <c r="E481" s="298"/>
      <c r="F481" s="298"/>
      <c r="G481" s="298"/>
      <c r="H481" s="298"/>
      <c r="I481" s="299"/>
      <c r="J481" s="300"/>
      <c r="K481" s="301"/>
      <c r="L481" s="299"/>
      <c r="M481" s="299"/>
      <c r="N481" s="302"/>
      <c r="O481" s="298"/>
      <c r="P481" s="295"/>
      <c r="Q481" s="295"/>
      <c r="R481" s="295"/>
      <c r="S481" s="295"/>
      <c r="T481" s="295"/>
      <c r="U481" s="295"/>
      <c r="V481" s="295"/>
      <c r="W481" s="295"/>
      <c r="X481" s="295"/>
      <c r="Y481" s="295"/>
      <c r="Z481" s="295"/>
      <c r="AA481" s="295"/>
    </row>
    <row r="482">
      <c r="A482" s="299"/>
      <c r="B482" s="305"/>
      <c r="C482" s="298"/>
      <c r="D482" s="298"/>
      <c r="E482" s="298"/>
      <c r="F482" s="298"/>
      <c r="G482" s="298"/>
      <c r="H482" s="298"/>
      <c r="I482" s="299"/>
      <c r="J482" s="300"/>
      <c r="K482" s="301"/>
      <c r="L482" s="299"/>
      <c r="M482" s="299"/>
      <c r="N482" s="302"/>
      <c r="O482" s="298"/>
      <c r="P482" s="295"/>
      <c r="Q482" s="295"/>
      <c r="R482" s="295"/>
      <c r="S482" s="295"/>
      <c r="T482" s="295"/>
      <c r="U482" s="295"/>
      <c r="V482" s="295"/>
      <c r="W482" s="295"/>
      <c r="X482" s="295"/>
      <c r="Y482" s="295"/>
      <c r="Z482" s="295"/>
      <c r="AA482" s="295"/>
    </row>
    <row r="483">
      <c r="A483" s="299"/>
      <c r="B483" s="305"/>
      <c r="C483" s="298"/>
      <c r="D483" s="298"/>
      <c r="E483" s="298"/>
      <c r="F483" s="298"/>
      <c r="G483" s="298"/>
      <c r="H483" s="298"/>
      <c r="I483" s="299"/>
      <c r="J483" s="300"/>
      <c r="K483" s="301"/>
      <c r="L483" s="299"/>
      <c r="M483" s="299"/>
      <c r="N483" s="302"/>
      <c r="O483" s="298"/>
      <c r="P483" s="295"/>
      <c r="Q483" s="295"/>
      <c r="R483" s="295"/>
      <c r="S483" s="295"/>
      <c r="T483" s="295"/>
      <c r="U483" s="295"/>
      <c r="V483" s="295"/>
      <c r="W483" s="295"/>
      <c r="X483" s="295"/>
      <c r="Y483" s="295"/>
      <c r="Z483" s="295"/>
      <c r="AA483" s="295"/>
    </row>
    <row r="484">
      <c r="A484" s="299"/>
      <c r="B484" s="305"/>
      <c r="C484" s="298"/>
      <c r="D484" s="298"/>
      <c r="E484" s="298"/>
      <c r="F484" s="298"/>
      <c r="G484" s="298"/>
      <c r="H484" s="298"/>
      <c r="I484" s="299"/>
      <c r="J484" s="300"/>
      <c r="K484" s="301"/>
      <c r="L484" s="299"/>
      <c r="M484" s="299"/>
      <c r="N484" s="302"/>
      <c r="O484" s="298"/>
      <c r="P484" s="295"/>
      <c r="Q484" s="295"/>
      <c r="R484" s="295"/>
      <c r="S484" s="295"/>
      <c r="T484" s="295"/>
      <c r="U484" s="295"/>
      <c r="V484" s="295"/>
      <c r="W484" s="295"/>
      <c r="X484" s="295"/>
      <c r="Y484" s="295"/>
      <c r="Z484" s="295"/>
      <c r="AA484" s="295"/>
    </row>
    <row r="485">
      <c r="A485" s="299"/>
      <c r="B485" s="305"/>
      <c r="C485" s="298"/>
      <c r="D485" s="298"/>
      <c r="E485" s="298"/>
      <c r="F485" s="298"/>
      <c r="G485" s="298"/>
      <c r="H485" s="298"/>
      <c r="I485" s="299"/>
      <c r="J485" s="300"/>
      <c r="K485" s="301"/>
      <c r="L485" s="299"/>
      <c r="M485" s="299"/>
      <c r="N485" s="302"/>
      <c r="O485" s="298"/>
      <c r="P485" s="295"/>
      <c r="Q485" s="295"/>
      <c r="R485" s="295"/>
      <c r="S485" s="295"/>
      <c r="T485" s="295"/>
      <c r="U485" s="295"/>
      <c r="V485" s="295"/>
      <c r="W485" s="295"/>
      <c r="X485" s="295"/>
      <c r="Y485" s="295"/>
      <c r="Z485" s="295"/>
      <c r="AA485" s="295"/>
    </row>
    <row r="486">
      <c r="A486" s="299"/>
      <c r="B486" s="305"/>
      <c r="C486" s="298"/>
      <c r="D486" s="298"/>
      <c r="E486" s="298"/>
      <c r="F486" s="298"/>
      <c r="G486" s="298"/>
      <c r="H486" s="298"/>
      <c r="I486" s="299"/>
      <c r="J486" s="300"/>
      <c r="K486" s="301"/>
      <c r="L486" s="299"/>
      <c r="M486" s="299"/>
      <c r="N486" s="302"/>
      <c r="O486" s="298"/>
      <c r="P486" s="295"/>
      <c r="Q486" s="295"/>
      <c r="R486" s="295"/>
      <c r="S486" s="295"/>
      <c r="T486" s="295"/>
      <c r="U486" s="295"/>
      <c r="V486" s="295"/>
      <c r="W486" s="295"/>
      <c r="X486" s="295"/>
      <c r="Y486" s="295"/>
      <c r="Z486" s="295"/>
      <c r="AA486" s="295"/>
    </row>
    <row r="487">
      <c r="A487" s="299"/>
      <c r="B487" s="305"/>
      <c r="C487" s="298"/>
      <c r="D487" s="298"/>
      <c r="E487" s="298"/>
      <c r="F487" s="298"/>
      <c r="G487" s="298"/>
      <c r="H487" s="298"/>
      <c r="I487" s="299"/>
      <c r="J487" s="300"/>
      <c r="K487" s="301"/>
      <c r="L487" s="299"/>
      <c r="M487" s="299"/>
      <c r="N487" s="302"/>
      <c r="O487" s="298"/>
      <c r="P487" s="295"/>
      <c r="Q487" s="295"/>
      <c r="R487" s="295"/>
      <c r="S487" s="295"/>
      <c r="T487" s="295"/>
      <c r="U487" s="295"/>
      <c r="V487" s="295"/>
      <c r="W487" s="295"/>
      <c r="X487" s="295"/>
      <c r="Y487" s="295"/>
      <c r="Z487" s="295"/>
      <c r="AA487" s="295"/>
    </row>
    <row r="488">
      <c r="A488" s="299"/>
      <c r="B488" s="305"/>
      <c r="C488" s="298"/>
      <c r="D488" s="298"/>
      <c r="E488" s="298"/>
      <c r="F488" s="298"/>
      <c r="G488" s="298"/>
      <c r="H488" s="298"/>
      <c r="I488" s="299"/>
      <c r="J488" s="300"/>
      <c r="K488" s="301"/>
      <c r="L488" s="299"/>
      <c r="M488" s="299"/>
      <c r="N488" s="302"/>
      <c r="O488" s="298"/>
      <c r="P488" s="295"/>
      <c r="Q488" s="295"/>
      <c r="R488" s="295"/>
      <c r="S488" s="295"/>
      <c r="T488" s="295"/>
      <c r="U488" s="295"/>
      <c r="V488" s="295"/>
      <c r="W488" s="295"/>
      <c r="X488" s="295"/>
      <c r="Y488" s="295"/>
      <c r="Z488" s="295"/>
      <c r="AA488" s="295"/>
    </row>
    <row r="489">
      <c r="A489" s="299"/>
      <c r="B489" s="305"/>
      <c r="C489" s="298"/>
      <c r="D489" s="298"/>
      <c r="E489" s="298"/>
      <c r="F489" s="298"/>
      <c r="G489" s="298"/>
      <c r="H489" s="298"/>
      <c r="I489" s="299"/>
      <c r="J489" s="300"/>
      <c r="K489" s="301"/>
      <c r="L489" s="299"/>
      <c r="M489" s="299"/>
      <c r="N489" s="302"/>
      <c r="O489" s="298"/>
      <c r="P489" s="295"/>
      <c r="Q489" s="295"/>
      <c r="R489" s="295"/>
      <c r="S489" s="295"/>
      <c r="T489" s="295"/>
      <c r="U489" s="295"/>
      <c r="V489" s="295"/>
      <c r="W489" s="295"/>
      <c r="X489" s="295"/>
      <c r="Y489" s="295"/>
      <c r="Z489" s="295"/>
      <c r="AA489" s="295"/>
    </row>
    <row r="490">
      <c r="A490" s="299"/>
      <c r="B490" s="305"/>
      <c r="C490" s="298"/>
      <c r="D490" s="298"/>
      <c r="E490" s="298"/>
      <c r="F490" s="298"/>
      <c r="G490" s="298"/>
      <c r="H490" s="298"/>
      <c r="I490" s="299"/>
      <c r="J490" s="300"/>
      <c r="K490" s="301"/>
      <c r="L490" s="299"/>
      <c r="M490" s="299"/>
      <c r="N490" s="302"/>
      <c r="O490" s="298"/>
      <c r="P490" s="295"/>
      <c r="Q490" s="295"/>
      <c r="R490" s="295"/>
      <c r="S490" s="295"/>
      <c r="T490" s="295"/>
      <c r="U490" s="295"/>
      <c r="V490" s="295"/>
      <c r="W490" s="295"/>
      <c r="X490" s="295"/>
      <c r="Y490" s="295"/>
      <c r="Z490" s="295"/>
      <c r="AA490" s="295"/>
    </row>
    <row r="491">
      <c r="A491" s="299"/>
      <c r="B491" s="305"/>
      <c r="C491" s="298"/>
      <c r="D491" s="298"/>
      <c r="E491" s="298"/>
      <c r="F491" s="298"/>
      <c r="G491" s="298"/>
      <c r="H491" s="298"/>
      <c r="I491" s="299"/>
      <c r="J491" s="300"/>
      <c r="K491" s="301"/>
      <c r="L491" s="299"/>
      <c r="M491" s="299"/>
      <c r="N491" s="302"/>
      <c r="O491" s="298"/>
      <c r="P491" s="295"/>
      <c r="Q491" s="295"/>
      <c r="R491" s="295"/>
      <c r="S491" s="295"/>
      <c r="T491" s="295"/>
      <c r="U491" s="295"/>
      <c r="V491" s="295"/>
      <c r="W491" s="295"/>
      <c r="X491" s="295"/>
      <c r="Y491" s="295"/>
      <c r="Z491" s="295"/>
      <c r="AA491" s="295"/>
    </row>
    <row r="492">
      <c r="A492" s="299"/>
      <c r="B492" s="305"/>
      <c r="C492" s="298"/>
      <c r="D492" s="298"/>
      <c r="E492" s="298"/>
      <c r="F492" s="298"/>
      <c r="G492" s="298"/>
      <c r="H492" s="298"/>
      <c r="I492" s="299"/>
      <c r="J492" s="300"/>
      <c r="K492" s="301"/>
      <c r="L492" s="299"/>
      <c r="M492" s="299"/>
      <c r="N492" s="302"/>
      <c r="O492" s="298"/>
      <c r="P492" s="295"/>
      <c r="Q492" s="295"/>
      <c r="R492" s="295"/>
      <c r="S492" s="295"/>
      <c r="T492" s="295"/>
      <c r="U492" s="295"/>
      <c r="V492" s="295"/>
      <c r="W492" s="295"/>
      <c r="X492" s="295"/>
      <c r="Y492" s="295"/>
      <c r="Z492" s="295"/>
      <c r="AA492" s="295"/>
    </row>
    <row r="493">
      <c r="A493" s="299"/>
      <c r="B493" s="305"/>
      <c r="C493" s="298"/>
      <c r="D493" s="298"/>
      <c r="E493" s="298"/>
      <c r="F493" s="298"/>
      <c r="G493" s="298"/>
      <c r="H493" s="298"/>
      <c r="I493" s="299"/>
      <c r="J493" s="300"/>
      <c r="K493" s="301"/>
      <c r="L493" s="299"/>
      <c r="M493" s="299"/>
      <c r="N493" s="302"/>
      <c r="O493" s="298"/>
      <c r="P493" s="295"/>
      <c r="Q493" s="295"/>
      <c r="R493" s="295"/>
      <c r="S493" s="295"/>
      <c r="T493" s="295"/>
      <c r="U493" s="295"/>
      <c r="V493" s="295"/>
      <c r="W493" s="295"/>
      <c r="X493" s="295"/>
      <c r="Y493" s="295"/>
      <c r="Z493" s="295"/>
      <c r="AA493" s="295"/>
    </row>
    <row r="494">
      <c r="A494" s="299"/>
      <c r="B494" s="305"/>
      <c r="C494" s="298"/>
      <c r="D494" s="298"/>
      <c r="E494" s="298"/>
      <c r="F494" s="298"/>
      <c r="G494" s="298"/>
      <c r="H494" s="298"/>
      <c r="I494" s="299"/>
      <c r="J494" s="300"/>
      <c r="K494" s="301"/>
      <c r="L494" s="299"/>
      <c r="M494" s="299"/>
      <c r="N494" s="302"/>
      <c r="O494" s="298"/>
      <c r="P494" s="295"/>
      <c r="Q494" s="295"/>
      <c r="R494" s="295"/>
      <c r="S494" s="295"/>
      <c r="T494" s="295"/>
      <c r="U494" s="295"/>
      <c r="V494" s="295"/>
      <c r="W494" s="295"/>
      <c r="X494" s="295"/>
      <c r="Y494" s="295"/>
      <c r="Z494" s="295"/>
      <c r="AA494" s="295"/>
    </row>
    <row r="495">
      <c r="A495" s="299"/>
      <c r="B495" s="305"/>
      <c r="C495" s="298"/>
      <c r="D495" s="298"/>
      <c r="E495" s="298"/>
      <c r="F495" s="298"/>
      <c r="G495" s="298"/>
      <c r="H495" s="298"/>
      <c r="I495" s="299"/>
      <c r="J495" s="300"/>
      <c r="K495" s="301"/>
      <c r="L495" s="299"/>
      <c r="M495" s="299"/>
      <c r="N495" s="302"/>
      <c r="O495" s="298"/>
      <c r="P495" s="295"/>
      <c r="Q495" s="295"/>
      <c r="R495" s="295"/>
      <c r="S495" s="295"/>
      <c r="T495" s="295"/>
      <c r="U495" s="295"/>
      <c r="V495" s="295"/>
      <c r="W495" s="295"/>
      <c r="X495" s="295"/>
      <c r="Y495" s="295"/>
      <c r="Z495" s="295"/>
      <c r="AA495" s="295"/>
    </row>
    <row r="496">
      <c r="A496" s="299"/>
      <c r="B496" s="305"/>
      <c r="C496" s="298"/>
      <c r="D496" s="298"/>
      <c r="E496" s="298"/>
      <c r="F496" s="298"/>
      <c r="G496" s="298"/>
      <c r="H496" s="298"/>
      <c r="I496" s="299"/>
      <c r="J496" s="300"/>
      <c r="K496" s="301"/>
      <c r="L496" s="299"/>
      <c r="M496" s="299"/>
      <c r="N496" s="302"/>
      <c r="O496" s="298"/>
      <c r="P496" s="295"/>
      <c r="Q496" s="295"/>
      <c r="R496" s="295"/>
      <c r="S496" s="295"/>
      <c r="T496" s="295"/>
      <c r="U496" s="295"/>
      <c r="V496" s="295"/>
      <c r="W496" s="295"/>
      <c r="X496" s="295"/>
      <c r="Y496" s="295"/>
      <c r="Z496" s="295"/>
      <c r="AA496" s="295"/>
    </row>
    <row r="497">
      <c r="A497" s="299"/>
      <c r="B497" s="305"/>
      <c r="C497" s="298"/>
      <c r="D497" s="298"/>
      <c r="E497" s="298"/>
      <c r="F497" s="298"/>
      <c r="G497" s="298"/>
      <c r="H497" s="298"/>
      <c r="I497" s="299"/>
      <c r="J497" s="300"/>
      <c r="K497" s="301"/>
      <c r="L497" s="299"/>
      <c r="M497" s="299"/>
      <c r="N497" s="302"/>
      <c r="O497" s="298"/>
      <c r="P497" s="295"/>
      <c r="Q497" s="295"/>
      <c r="R497" s="295"/>
      <c r="S497" s="295"/>
      <c r="T497" s="295"/>
      <c r="U497" s="295"/>
      <c r="V497" s="295"/>
      <c r="W497" s="295"/>
      <c r="X497" s="295"/>
      <c r="Y497" s="295"/>
      <c r="Z497" s="295"/>
      <c r="AA497" s="295"/>
    </row>
    <row r="498">
      <c r="A498" s="299"/>
      <c r="B498" s="305"/>
      <c r="C498" s="298"/>
      <c r="D498" s="298"/>
      <c r="E498" s="298"/>
      <c r="F498" s="298"/>
      <c r="G498" s="298"/>
      <c r="H498" s="298"/>
      <c r="I498" s="299"/>
      <c r="J498" s="300"/>
      <c r="K498" s="301"/>
      <c r="L498" s="299"/>
      <c r="M498" s="299"/>
      <c r="N498" s="302"/>
      <c r="O498" s="298"/>
      <c r="P498" s="295"/>
      <c r="Q498" s="295"/>
      <c r="R498" s="295"/>
      <c r="S498" s="295"/>
      <c r="T498" s="295"/>
      <c r="U498" s="295"/>
      <c r="V498" s="295"/>
      <c r="W498" s="295"/>
      <c r="X498" s="295"/>
      <c r="Y498" s="295"/>
      <c r="Z498" s="295"/>
      <c r="AA498" s="295"/>
    </row>
    <row r="499">
      <c r="A499" s="299"/>
      <c r="B499" s="305"/>
      <c r="C499" s="298"/>
      <c r="D499" s="298"/>
      <c r="E499" s="298"/>
      <c r="F499" s="298"/>
      <c r="G499" s="298"/>
      <c r="H499" s="298"/>
      <c r="I499" s="299"/>
      <c r="J499" s="300"/>
      <c r="K499" s="301"/>
      <c r="L499" s="299"/>
      <c r="M499" s="299"/>
      <c r="N499" s="302"/>
      <c r="O499" s="298"/>
      <c r="P499" s="295"/>
      <c r="Q499" s="295"/>
      <c r="R499" s="295"/>
      <c r="S499" s="295"/>
      <c r="T499" s="295"/>
      <c r="U499" s="295"/>
      <c r="V499" s="295"/>
      <c r="W499" s="295"/>
      <c r="X499" s="295"/>
      <c r="Y499" s="295"/>
      <c r="Z499" s="295"/>
      <c r="AA499" s="295"/>
    </row>
    <row r="500">
      <c r="A500" s="299"/>
      <c r="B500" s="305"/>
      <c r="C500" s="298"/>
      <c r="D500" s="298"/>
      <c r="E500" s="298"/>
      <c r="F500" s="298"/>
      <c r="G500" s="298"/>
      <c r="H500" s="298"/>
      <c r="I500" s="299"/>
      <c r="J500" s="300"/>
      <c r="K500" s="301"/>
      <c r="L500" s="299"/>
      <c r="M500" s="299"/>
      <c r="N500" s="302"/>
      <c r="O500" s="298"/>
      <c r="P500" s="295"/>
      <c r="Q500" s="295"/>
      <c r="R500" s="295"/>
      <c r="S500" s="295"/>
      <c r="T500" s="295"/>
      <c r="U500" s="295"/>
      <c r="V500" s="295"/>
      <c r="W500" s="295"/>
      <c r="X500" s="295"/>
      <c r="Y500" s="295"/>
      <c r="Z500" s="295"/>
      <c r="AA500" s="295"/>
    </row>
    <row r="501">
      <c r="A501" s="299"/>
      <c r="B501" s="305"/>
      <c r="C501" s="298"/>
      <c r="D501" s="298"/>
      <c r="E501" s="298"/>
      <c r="F501" s="298"/>
      <c r="G501" s="298"/>
      <c r="H501" s="298"/>
      <c r="I501" s="299"/>
      <c r="J501" s="300"/>
      <c r="K501" s="301"/>
      <c r="L501" s="299"/>
      <c r="M501" s="299"/>
      <c r="N501" s="302"/>
      <c r="O501" s="298"/>
      <c r="P501" s="295"/>
      <c r="Q501" s="295"/>
      <c r="R501" s="295"/>
      <c r="S501" s="295"/>
      <c r="T501" s="295"/>
      <c r="U501" s="295"/>
      <c r="V501" s="295"/>
      <c r="W501" s="295"/>
      <c r="X501" s="295"/>
      <c r="Y501" s="295"/>
      <c r="Z501" s="295"/>
      <c r="AA501" s="295"/>
    </row>
    <row r="502">
      <c r="A502" s="299"/>
      <c r="B502" s="305"/>
      <c r="C502" s="298"/>
      <c r="D502" s="298"/>
      <c r="E502" s="298"/>
      <c r="F502" s="298"/>
      <c r="G502" s="298"/>
      <c r="H502" s="298"/>
      <c r="I502" s="299"/>
      <c r="J502" s="300"/>
      <c r="K502" s="301"/>
      <c r="L502" s="299"/>
      <c r="M502" s="299"/>
      <c r="N502" s="302"/>
      <c r="O502" s="298"/>
      <c r="P502" s="295"/>
      <c r="Q502" s="295"/>
      <c r="R502" s="295"/>
      <c r="S502" s="295"/>
      <c r="T502" s="295"/>
      <c r="U502" s="295"/>
      <c r="V502" s="295"/>
      <c r="W502" s="295"/>
      <c r="X502" s="295"/>
      <c r="Y502" s="295"/>
      <c r="Z502" s="295"/>
      <c r="AA502" s="295"/>
    </row>
    <row r="503">
      <c r="A503" s="299"/>
      <c r="B503" s="305"/>
      <c r="C503" s="298"/>
      <c r="D503" s="298"/>
      <c r="E503" s="298"/>
      <c r="F503" s="298"/>
      <c r="G503" s="298"/>
      <c r="H503" s="298"/>
      <c r="I503" s="299"/>
      <c r="J503" s="300"/>
      <c r="K503" s="301"/>
      <c r="L503" s="299"/>
      <c r="M503" s="299"/>
      <c r="N503" s="302"/>
      <c r="O503" s="298"/>
      <c r="P503" s="295"/>
      <c r="Q503" s="295"/>
      <c r="R503" s="295"/>
      <c r="S503" s="295"/>
      <c r="T503" s="295"/>
      <c r="U503" s="295"/>
      <c r="V503" s="295"/>
      <c r="W503" s="295"/>
      <c r="X503" s="295"/>
      <c r="Y503" s="295"/>
      <c r="Z503" s="295"/>
      <c r="AA503" s="295"/>
    </row>
    <row r="504">
      <c r="A504" s="299"/>
      <c r="B504" s="305"/>
      <c r="C504" s="298"/>
      <c r="D504" s="298"/>
      <c r="E504" s="298"/>
      <c r="F504" s="298"/>
      <c r="G504" s="298"/>
      <c r="H504" s="298"/>
      <c r="I504" s="299"/>
      <c r="J504" s="300"/>
      <c r="K504" s="301"/>
      <c r="L504" s="299"/>
      <c r="M504" s="299"/>
      <c r="N504" s="302"/>
      <c r="O504" s="298"/>
      <c r="P504" s="295"/>
      <c r="Q504" s="295"/>
      <c r="R504" s="295"/>
      <c r="S504" s="295"/>
      <c r="T504" s="295"/>
      <c r="U504" s="295"/>
      <c r="V504" s="295"/>
      <c r="W504" s="295"/>
      <c r="X504" s="295"/>
      <c r="Y504" s="295"/>
      <c r="Z504" s="295"/>
      <c r="AA504" s="295"/>
    </row>
    <row r="505">
      <c r="A505" s="299"/>
      <c r="B505" s="305"/>
      <c r="C505" s="298"/>
      <c r="D505" s="298"/>
      <c r="E505" s="298"/>
      <c r="F505" s="298"/>
      <c r="G505" s="298"/>
      <c r="H505" s="298"/>
      <c r="I505" s="299"/>
      <c r="J505" s="300"/>
      <c r="K505" s="301"/>
      <c r="L505" s="299"/>
      <c r="M505" s="299"/>
      <c r="N505" s="302"/>
      <c r="O505" s="298"/>
      <c r="P505" s="295"/>
      <c r="Q505" s="295"/>
      <c r="R505" s="295"/>
      <c r="S505" s="295"/>
      <c r="T505" s="295"/>
      <c r="U505" s="295"/>
      <c r="V505" s="295"/>
      <c r="W505" s="295"/>
      <c r="X505" s="295"/>
      <c r="Y505" s="295"/>
      <c r="Z505" s="295"/>
      <c r="AA505" s="295"/>
    </row>
    <row r="506">
      <c r="A506" s="299"/>
      <c r="B506" s="305"/>
      <c r="C506" s="298"/>
      <c r="D506" s="298"/>
      <c r="E506" s="298"/>
      <c r="F506" s="298"/>
      <c r="G506" s="298"/>
      <c r="H506" s="298"/>
      <c r="I506" s="299"/>
      <c r="J506" s="300"/>
      <c r="K506" s="301"/>
      <c r="L506" s="299"/>
      <c r="M506" s="299"/>
      <c r="N506" s="302"/>
      <c r="O506" s="298"/>
      <c r="P506" s="295"/>
      <c r="Q506" s="295"/>
      <c r="R506" s="295"/>
      <c r="S506" s="295"/>
      <c r="T506" s="295"/>
      <c r="U506" s="295"/>
      <c r="V506" s="295"/>
      <c r="W506" s="295"/>
      <c r="X506" s="295"/>
      <c r="Y506" s="295"/>
      <c r="Z506" s="295"/>
      <c r="AA506" s="295"/>
    </row>
    <row r="507">
      <c r="A507" s="299"/>
      <c r="B507" s="305"/>
      <c r="C507" s="298"/>
      <c r="D507" s="298"/>
      <c r="E507" s="298"/>
      <c r="F507" s="298"/>
      <c r="G507" s="298"/>
      <c r="H507" s="298"/>
      <c r="I507" s="299"/>
      <c r="J507" s="300"/>
      <c r="K507" s="301"/>
      <c r="L507" s="299"/>
      <c r="M507" s="299"/>
      <c r="N507" s="302"/>
      <c r="O507" s="298"/>
      <c r="P507" s="295"/>
      <c r="Q507" s="295"/>
      <c r="R507" s="295"/>
      <c r="S507" s="295"/>
      <c r="T507" s="295"/>
      <c r="U507" s="295"/>
      <c r="V507" s="295"/>
      <c r="W507" s="295"/>
      <c r="X507" s="295"/>
      <c r="Y507" s="295"/>
      <c r="Z507" s="295"/>
      <c r="AA507" s="295"/>
    </row>
    <row r="508">
      <c r="A508" s="299"/>
      <c r="B508" s="305"/>
      <c r="C508" s="298"/>
      <c r="D508" s="298"/>
      <c r="E508" s="298"/>
      <c r="F508" s="298"/>
      <c r="G508" s="298"/>
      <c r="H508" s="298"/>
      <c r="I508" s="299"/>
      <c r="J508" s="300"/>
      <c r="K508" s="301"/>
      <c r="L508" s="299"/>
      <c r="M508" s="299"/>
      <c r="N508" s="302"/>
      <c r="O508" s="298"/>
      <c r="P508" s="295"/>
      <c r="Q508" s="295"/>
      <c r="R508" s="295"/>
      <c r="S508" s="295"/>
      <c r="T508" s="295"/>
      <c r="U508" s="295"/>
      <c r="V508" s="295"/>
      <c r="W508" s="295"/>
      <c r="X508" s="295"/>
      <c r="Y508" s="295"/>
      <c r="Z508" s="295"/>
      <c r="AA508" s="295"/>
    </row>
    <row r="509">
      <c r="A509" s="299"/>
      <c r="B509" s="305"/>
      <c r="C509" s="298"/>
      <c r="D509" s="298"/>
      <c r="E509" s="298"/>
      <c r="F509" s="298"/>
      <c r="G509" s="298"/>
      <c r="H509" s="298"/>
      <c r="I509" s="299"/>
      <c r="J509" s="300"/>
      <c r="K509" s="301"/>
      <c r="L509" s="299"/>
      <c r="M509" s="299"/>
      <c r="N509" s="302"/>
      <c r="O509" s="298"/>
      <c r="P509" s="295"/>
      <c r="Q509" s="295"/>
      <c r="R509" s="295"/>
      <c r="S509" s="295"/>
      <c r="T509" s="295"/>
      <c r="U509" s="295"/>
      <c r="V509" s="295"/>
      <c r="W509" s="295"/>
      <c r="X509" s="295"/>
      <c r="Y509" s="295"/>
      <c r="Z509" s="295"/>
      <c r="AA509" s="295"/>
    </row>
    <row r="510">
      <c r="A510" s="299"/>
      <c r="B510" s="305"/>
      <c r="C510" s="298"/>
      <c r="D510" s="298"/>
      <c r="E510" s="298"/>
      <c r="F510" s="298"/>
      <c r="G510" s="298"/>
      <c r="H510" s="298"/>
      <c r="I510" s="299"/>
      <c r="J510" s="300"/>
      <c r="K510" s="301"/>
      <c r="L510" s="299"/>
      <c r="M510" s="299"/>
      <c r="N510" s="302"/>
      <c r="O510" s="298"/>
      <c r="P510" s="295"/>
      <c r="Q510" s="295"/>
      <c r="R510" s="295"/>
      <c r="S510" s="295"/>
      <c r="T510" s="295"/>
      <c r="U510" s="295"/>
      <c r="V510" s="295"/>
      <c r="W510" s="295"/>
      <c r="X510" s="295"/>
      <c r="Y510" s="295"/>
      <c r="Z510" s="295"/>
      <c r="AA510" s="295"/>
    </row>
    <row r="511">
      <c r="A511" s="299"/>
      <c r="B511" s="305"/>
      <c r="C511" s="298"/>
      <c r="D511" s="298"/>
      <c r="E511" s="298"/>
      <c r="F511" s="298"/>
      <c r="G511" s="298"/>
      <c r="H511" s="298"/>
      <c r="I511" s="299"/>
      <c r="J511" s="300"/>
      <c r="K511" s="301"/>
      <c r="L511" s="299"/>
      <c r="M511" s="299"/>
      <c r="N511" s="302"/>
      <c r="O511" s="298"/>
      <c r="P511" s="295"/>
      <c r="Q511" s="295"/>
      <c r="R511" s="295"/>
      <c r="S511" s="295"/>
      <c r="T511" s="295"/>
      <c r="U511" s="295"/>
      <c r="V511" s="295"/>
      <c r="W511" s="295"/>
      <c r="X511" s="295"/>
      <c r="Y511" s="295"/>
      <c r="Z511" s="295"/>
      <c r="AA511" s="295"/>
    </row>
    <row r="512">
      <c r="A512" s="299"/>
      <c r="B512" s="305"/>
      <c r="C512" s="298"/>
      <c r="D512" s="298"/>
      <c r="E512" s="298"/>
      <c r="F512" s="298"/>
      <c r="G512" s="298"/>
      <c r="H512" s="298"/>
      <c r="I512" s="299"/>
      <c r="J512" s="300"/>
      <c r="K512" s="301"/>
      <c r="L512" s="299"/>
      <c r="M512" s="299"/>
      <c r="N512" s="302"/>
      <c r="O512" s="298"/>
      <c r="P512" s="295"/>
      <c r="Q512" s="295"/>
      <c r="R512" s="295"/>
      <c r="S512" s="295"/>
      <c r="T512" s="295"/>
      <c r="U512" s="295"/>
      <c r="V512" s="295"/>
      <c r="W512" s="295"/>
      <c r="X512" s="295"/>
      <c r="Y512" s="295"/>
      <c r="Z512" s="295"/>
      <c r="AA512" s="295"/>
    </row>
    <row r="513">
      <c r="A513" s="299"/>
      <c r="B513" s="305"/>
      <c r="C513" s="298"/>
      <c r="D513" s="298"/>
      <c r="E513" s="298"/>
      <c r="F513" s="298"/>
      <c r="G513" s="298"/>
      <c r="H513" s="298"/>
      <c r="I513" s="299"/>
      <c r="J513" s="300"/>
      <c r="K513" s="301"/>
      <c r="L513" s="299"/>
      <c r="M513" s="299"/>
      <c r="N513" s="302"/>
      <c r="O513" s="298"/>
      <c r="P513" s="295"/>
      <c r="Q513" s="295"/>
      <c r="R513" s="295"/>
      <c r="S513" s="295"/>
      <c r="T513" s="295"/>
      <c r="U513" s="295"/>
      <c r="V513" s="295"/>
      <c r="W513" s="295"/>
      <c r="X513" s="295"/>
      <c r="Y513" s="295"/>
      <c r="Z513" s="295"/>
      <c r="AA513" s="295"/>
    </row>
    <row r="514">
      <c r="A514" s="299"/>
      <c r="B514" s="305"/>
      <c r="C514" s="298"/>
      <c r="D514" s="298"/>
      <c r="E514" s="298"/>
      <c r="F514" s="298"/>
      <c r="G514" s="298"/>
      <c r="H514" s="298"/>
      <c r="I514" s="299"/>
      <c r="J514" s="300"/>
      <c r="K514" s="301"/>
      <c r="L514" s="299"/>
      <c r="M514" s="299"/>
      <c r="N514" s="302"/>
      <c r="O514" s="298"/>
      <c r="P514" s="295"/>
      <c r="Q514" s="295"/>
      <c r="R514" s="295"/>
      <c r="S514" s="295"/>
      <c r="T514" s="295"/>
      <c r="U514" s="295"/>
      <c r="V514" s="295"/>
      <c r="W514" s="295"/>
      <c r="X514" s="295"/>
      <c r="Y514" s="295"/>
      <c r="Z514" s="295"/>
      <c r="AA514" s="295"/>
    </row>
    <row r="515">
      <c r="A515" s="299"/>
      <c r="B515" s="305"/>
      <c r="C515" s="298"/>
      <c r="D515" s="298"/>
      <c r="E515" s="298"/>
      <c r="F515" s="298"/>
      <c r="G515" s="298"/>
      <c r="H515" s="298"/>
      <c r="I515" s="299"/>
      <c r="J515" s="300"/>
      <c r="K515" s="301"/>
      <c r="L515" s="299"/>
      <c r="M515" s="299"/>
      <c r="N515" s="302"/>
      <c r="O515" s="298"/>
      <c r="P515" s="295"/>
      <c r="Q515" s="295"/>
      <c r="R515" s="295"/>
      <c r="S515" s="295"/>
      <c r="T515" s="295"/>
      <c r="U515" s="295"/>
      <c r="V515" s="295"/>
      <c r="W515" s="295"/>
      <c r="X515" s="295"/>
      <c r="Y515" s="295"/>
      <c r="Z515" s="295"/>
      <c r="AA515" s="295"/>
    </row>
    <row r="516">
      <c r="A516" s="299"/>
      <c r="B516" s="305"/>
      <c r="C516" s="298"/>
      <c r="D516" s="298"/>
      <c r="E516" s="298"/>
      <c r="F516" s="298"/>
      <c r="G516" s="298"/>
      <c r="H516" s="298"/>
      <c r="I516" s="299"/>
      <c r="J516" s="300"/>
      <c r="K516" s="301"/>
      <c r="L516" s="299"/>
      <c r="M516" s="299"/>
      <c r="N516" s="302"/>
      <c r="O516" s="298"/>
      <c r="P516" s="295"/>
      <c r="Q516" s="295"/>
      <c r="R516" s="295"/>
      <c r="S516" s="295"/>
      <c r="T516" s="295"/>
      <c r="U516" s="295"/>
      <c r="V516" s="295"/>
      <c r="W516" s="295"/>
      <c r="X516" s="295"/>
      <c r="Y516" s="295"/>
      <c r="Z516" s="295"/>
      <c r="AA516" s="295"/>
    </row>
    <row r="517">
      <c r="A517" s="299"/>
      <c r="B517" s="305"/>
      <c r="C517" s="298"/>
      <c r="D517" s="298"/>
      <c r="E517" s="298"/>
      <c r="F517" s="298"/>
      <c r="G517" s="298"/>
      <c r="H517" s="298"/>
      <c r="I517" s="299"/>
      <c r="J517" s="300"/>
      <c r="K517" s="301"/>
      <c r="L517" s="299"/>
      <c r="M517" s="299"/>
      <c r="N517" s="302"/>
      <c r="O517" s="298"/>
      <c r="P517" s="295"/>
      <c r="Q517" s="295"/>
      <c r="R517" s="295"/>
      <c r="S517" s="295"/>
      <c r="T517" s="295"/>
      <c r="U517" s="295"/>
      <c r="V517" s="295"/>
      <c r="W517" s="295"/>
      <c r="X517" s="295"/>
      <c r="Y517" s="295"/>
      <c r="Z517" s="295"/>
      <c r="AA517" s="295"/>
    </row>
    <row r="518">
      <c r="A518" s="299"/>
      <c r="B518" s="305"/>
      <c r="C518" s="298"/>
      <c r="D518" s="298"/>
      <c r="E518" s="298"/>
      <c r="F518" s="298"/>
      <c r="G518" s="298"/>
      <c r="H518" s="298"/>
      <c r="I518" s="299"/>
      <c r="J518" s="300"/>
      <c r="K518" s="301"/>
      <c r="L518" s="299"/>
      <c r="M518" s="299"/>
      <c r="N518" s="302"/>
      <c r="O518" s="298"/>
      <c r="P518" s="295"/>
      <c r="Q518" s="295"/>
      <c r="R518" s="295"/>
      <c r="S518" s="295"/>
      <c r="T518" s="295"/>
      <c r="U518" s="295"/>
      <c r="V518" s="295"/>
      <c r="W518" s="295"/>
      <c r="X518" s="295"/>
      <c r="Y518" s="295"/>
      <c r="Z518" s="295"/>
      <c r="AA518" s="295"/>
    </row>
    <row r="519">
      <c r="A519" s="299"/>
      <c r="B519" s="305"/>
      <c r="C519" s="298"/>
      <c r="D519" s="298"/>
      <c r="E519" s="298"/>
      <c r="F519" s="298"/>
      <c r="G519" s="298"/>
      <c r="H519" s="298"/>
      <c r="I519" s="299"/>
      <c r="J519" s="300"/>
      <c r="K519" s="301"/>
      <c r="L519" s="299"/>
      <c r="M519" s="299"/>
      <c r="N519" s="302"/>
      <c r="O519" s="298"/>
      <c r="P519" s="295"/>
      <c r="Q519" s="295"/>
      <c r="R519" s="295"/>
      <c r="S519" s="295"/>
      <c r="T519" s="295"/>
      <c r="U519" s="295"/>
      <c r="V519" s="295"/>
      <c r="W519" s="295"/>
      <c r="X519" s="295"/>
      <c r="Y519" s="295"/>
      <c r="Z519" s="295"/>
      <c r="AA519" s="295"/>
    </row>
    <row r="520">
      <c r="A520" s="299"/>
      <c r="B520" s="305"/>
      <c r="C520" s="298"/>
      <c r="D520" s="298"/>
      <c r="E520" s="298"/>
      <c r="F520" s="298"/>
      <c r="G520" s="298"/>
      <c r="H520" s="298"/>
      <c r="I520" s="299"/>
      <c r="J520" s="300"/>
      <c r="K520" s="301"/>
      <c r="L520" s="299"/>
      <c r="M520" s="299"/>
      <c r="N520" s="302"/>
      <c r="O520" s="298"/>
      <c r="P520" s="295"/>
      <c r="Q520" s="295"/>
      <c r="R520" s="295"/>
      <c r="S520" s="295"/>
      <c r="T520" s="295"/>
      <c r="U520" s="295"/>
      <c r="V520" s="295"/>
      <c r="W520" s="295"/>
      <c r="X520" s="295"/>
      <c r="Y520" s="295"/>
      <c r="Z520" s="295"/>
      <c r="AA520" s="295"/>
    </row>
    <row r="521">
      <c r="A521" s="299"/>
      <c r="B521" s="305"/>
      <c r="C521" s="298"/>
      <c r="D521" s="298"/>
      <c r="E521" s="298"/>
      <c r="F521" s="298"/>
      <c r="G521" s="298"/>
      <c r="H521" s="298"/>
      <c r="I521" s="299"/>
      <c r="J521" s="300"/>
      <c r="K521" s="301"/>
      <c r="L521" s="299"/>
      <c r="M521" s="299"/>
      <c r="N521" s="302"/>
      <c r="O521" s="298"/>
      <c r="P521" s="295"/>
      <c r="Q521" s="295"/>
      <c r="R521" s="295"/>
      <c r="S521" s="295"/>
      <c r="T521" s="295"/>
      <c r="U521" s="295"/>
      <c r="V521" s="295"/>
      <c r="W521" s="295"/>
      <c r="X521" s="295"/>
      <c r="Y521" s="295"/>
      <c r="Z521" s="295"/>
      <c r="AA521" s="295"/>
    </row>
    <row r="522">
      <c r="A522" s="299"/>
      <c r="B522" s="305"/>
      <c r="C522" s="298"/>
      <c r="D522" s="298"/>
      <c r="E522" s="298"/>
      <c r="F522" s="298"/>
      <c r="G522" s="298"/>
      <c r="H522" s="298"/>
      <c r="I522" s="299"/>
      <c r="J522" s="300"/>
      <c r="K522" s="301"/>
      <c r="L522" s="299"/>
      <c r="M522" s="299"/>
      <c r="N522" s="302"/>
      <c r="O522" s="298"/>
      <c r="P522" s="295"/>
      <c r="Q522" s="295"/>
      <c r="R522" s="295"/>
      <c r="S522" s="295"/>
      <c r="T522" s="295"/>
      <c r="U522" s="295"/>
      <c r="V522" s="295"/>
      <c r="W522" s="295"/>
      <c r="X522" s="295"/>
      <c r="Y522" s="295"/>
      <c r="Z522" s="295"/>
      <c r="AA522" s="295"/>
    </row>
    <row r="523">
      <c r="A523" s="299"/>
      <c r="B523" s="305"/>
      <c r="C523" s="298"/>
      <c r="D523" s="298"/>
      <c r="E523" s="298"/>
      <c r="F523" s="298"/>
      <c r="G523" s="298"/>
      <c r="H523" s="298"/>
      <c r="I523" s="299"/>
      <c r="J523" s="300"/>
      <c r="K523" s="301"/>
      <c r="L523" s="299"/>
      <c r="M523" s="299"/>
      <c r="N523" s="302"/>
      <c r="O523" s="298"/>
      <c r="P523" s="295"/>
      <c r="Q523" s="295"/>
      <c r="R523" s="295"/>
      <c r="S523" s="295"/>
      <c r="T523" s="295"/>
      <c r="U523" s="295"/>
      <c r="V523" s="295"/>
      <c r="W523" s="295"/>
      <c r="X523" s="295"/>
      <c r="Y523" s="295"/>
      <c r="Z523" s="295"/>
      <c r="AA523" s="295"/>
    </row>
    <row r="524">
      <c r="A524" s="299"/>
      <c r="B524" s="305"/>
      <c r="C524" s="298"/>
      <c r="D524" s="298"/>
      <c r="E524" s="298"/>
      <c r="F524" s="298"/>
      <c r="G524" s="298"/>
      <c r="H524" s="298"/>
      <c r="I524" s="299"/>
      <c r="J524" s="300"/>
      <c r="K524" s="301"/>
      <c r="L524" s="299"/>
      <c r="M524" s="299"/>
      <c r="N524" s="302"/>
      <c r="O524" s="298"/>
      <c r="P524" s="295"/>
      <c r="Q524" s="295"/>
      <c r="R524" s="295"/>
      <c r="S524" s="295"/>
      <c r="T524" s="295"/>
      <c r="U524" s="295"/>
      <c r="V524" s="295"/>
      <c r="W524" s="295"/>
      <c r="X524" s="295"/>
      <c r="Y524" s="295"/>
      <c r="Z524" s="295"/>
      <c r="AA524" s="295"/>
    </row>
    <row r="525">
      <c r="A525" s="299"/>
      <c r="B525" s="305"/>
      <c r="C525" s="298"/>
      <c r="D525" s="298"/>
      <c r="E525" s="298"/>
      <c r="F525" s="298"/>
      <c r="G525" s="298"/>
      <c r="H525" s="298"/>
      <c r="I525" s="299"/>
      <c r="J525" s="300"/>
      <c r="K525" s="301"/>
      <c r="L525" s="299"/>
      <c r="M525" s="299"/>
      <c r="N525" s="302"/>
      <c r="O525" s="298"/>
      <c r="P525" s="295"/>
      <c r="Q525" s="295"/>
      <c r="R525" s="295"/>
      <c r="S525" s="295"/>
      <c r="T525" s="295"/>
      <c r="U525" s="295"/>
      <c r="V525" s="295"/>
      <c r="W525" s="295"/>
      <c r="X525" s="295"/>
      <c r="Y525" s="295"/>
      <c r="Z525" s="295"/>
      <c r="AA525" s="295"/>
    </row>
    <row r="526">
      <c r="A526" s="299"/>
      <c r="B526" s="305"/>
      <c r="C526" s="298"/>
      <c r="D526" s="298"/>
      <c r="E526" s="298"/>
      <c r="F526" s="298"/>
      <c r="G526" s="298"/>
      <c r="H526" s="298"/>
      <c r="I526" s="299"/>
      <c r="J526" s="300"/>
      <c r="K526" s="301"/>
      <c r="L526" s="299"/>
      <c r="M526" s="299"/>
      <c r="N526" s="302"/>
      <c r="O526" s="298"/>
      <c r="P526" s="295"/>
      <c r="Q526" s="295"/>
      <c r="R526" s="295"/>
      <c r="S526" s="295"/>
      <c r="T526" s="295"/>
      <c r="U526" s="295"/>
      <c r="V526" s="295"/>
      <c r="W526" s="295"/>
      <c r="X526" s="295"/>
      <c r="Y526" s="295"/>
      <c r="Z526" s="295"/>
      <c r="AA526" s="295"/>
    </row>
    <row r="527">
      <c r="A527" s="299"/>
      <c r="B527" s="305"/>
      <c r="C527" s="298"/>
      <c r="D527" s="298"/>
      <c r="E527" s="298"/>
      <c r="F527" s="298"/>
      <c r="G527" s="298"/>
      <c r="H527" s="298"/>
      <c r="I527" s="299"/>
      <c r="J527" s="300"/>
      <c r="K527" s="301"/>
      <c r="L527" s="299"/>
      <c r="M527" s="299"/>
      <c r="N527" s="302"/>
      <c r="O527" s="298"/>
      <c r="P527" s="295"/>
      <c r="Q527" s="295"/>
      <c r="R527" s="295"/>
      <c r="S527" s="295"/>
      <c r="T527" s="295"/>
      <c r="U527" s="295"/>
      <c r="V527" s="295"/>
      <c r="W527" s="295"/>
      <c r="X527" s="295"/>
      <c r="Y527" s="295"/>
      <c r="Z527" s="295"/>
      <c r="AA527" s="295"/>
    </row>
    <row r="528">
      <c r="A528" s="299"/>
      <c r="B528" s="305"/>
      <c r="C528" s="298"/>
      <c r="D528" s="298"/>
      <c r="E528" s="298"/>
      <c r="F528" s="298"/>
      <c r="G528" s="298"/>
      <c r="H528" s="298"/>
      <c r="I528" s="299"/>
      <c r="J528" s="300"/>
      <c r="K528" s="301"/>
      <c r="L528" s="299"/>
      <c r="M528" s="299"/>
      <c r="N528" s="302"/>
      <c r="O528" s="298"/>
      <c r="P528" s="295"/>
      <c r="Q528" s="295"/>
      <c r="R528" s="295"/>
      <c r="S528" s="295"/>
      <c r="T528" s="295"/>
      <c r="U528" s="295"/>
      <c r="V528" s="295"/>
      <c r="W528" s="295"/>
      <c r="X528" s="295"/>
      <c r="Y528" s="295"/>
      <c r="Z528" s="295"/>
      <c r="AA528" s="295"/>
    </row>
    <row r="529">
      <c r="A529" s="299"/>
      <c r="B529" s="305"/>
      <c r="C529" s="298"/>
      <c r="D529" s="298"/>
      <c r="E529" s="298"/>
      <c r="F529" s="298"/>
      <c r="G529" s="298"/>
      <c r="H529" s="298"/>
      <c r="I529" s="299"/>
      <c r="J529" s="300"/>
      <c r="K529" s="301"/>
      <c r="L529" s="299"/>
      <c r="M529" s="299"/>
      <c r="N529" s="302"/>
      <c r="O529" s="298"/>
      <c r="P529" s="295"/>
      <c r="Q529" s="295"/>
      <c r="R529" s="295"/>
      <c r="S529" s="295"/>
      <c r="T529" s="295"/>
      <c r="U529" s="295"/>
      <c r="V529" s="295"/>
      <c r="W529" s="295"/>
      <c r="X529" s="295"/>
      <c r="Y529" s="295"/>
      <c r="Z529" s="295"/>
      <c r="AA529" s="295"/>
    </row>
    <row r="530">
      <c r="A530" s="299"/>
      <c r="B530" s="305"/>
      <c r="C530" s="298"/>
      <c r="D530" s="298"/>
      <c r="E530" s="298"/>
      <c r="F530" s="298"/>
      <c r="G530" s="298"/>
      <c r="H530" s="298"/>
      <c r="I530" s="299"/>
      <c r="J530" s="300"/>
      <c r="K530" s="301"/>
      <c r="L530" s="299"/>
      <c r="M530" s="299"/>
      <c r="N530" s="302"/>
      <c r="O530" s="298"/>
      <c r="P530" s="295"/>
      <c r="Q530" s="295"/>
      <c r="R530" s="295"/>
      <c r="S530" s="295"/>
      <c r="T530" s="295"/>
      <c r="U530" s="295"/>
      <c r="V530" s="295"/>
      <c r="W530" s="295"/>
      <c r="X530" s="295"/>
      <c r="Y530" s="295"/>
      <c r="Z530" s="295"/>
      <c r="AA530" s="295"/>
    </row>
    <row r="531">
      <c r="A531" s="299"/>
      <c r="B531" s="305"/>
      <c r="C531" s="298"/>
      <c r="D531" s="298"/>
      <c r="E531" s="298"/>
      <c r="F531" s="298"/>
      <c r="G531" s="298"/>
      <c r="H531" s="298"/>
      <c r="I531" s="299"/>
      <c r="J531" s="300"/>
      <c r="K531" s="301"/>
      <c r="L531" s="299"/>
      <c r="M531" s="299"/>
      <c r="N531" s="302"/>
      <c r="O531" s="298"/>
      <c r="P531" s="295"/>
      <c r="Q531" s="295"/>
      <c r="R531" s="295"/>
      <c r="S531" s="295"/>
      <c r="T531" s="295"/>
      <c r="U531" s="295"/>
      <c r="V531" s="295"/>
      <c r="W531" s="295"/>
      <c r="X531" s="295"/>
      <c r="Y531" s="295"/>
      <c r="Z531" s="295"/>
      <c r="AA531" s="295"/>
    </row>
    <row r="532">
      <c r="A532" s="299"/>
      <c r="B532" s="305"/>
      <c r="C532" s="298"/>
      <c r="D532" s="298"/>
      <c r="E532" s="298"/>
      <c r="F532" s="298"/>
      <c r="G532" s="298"/>
      <c r="H532" s="298"/>
      <c r="I532" s="299"/>
      <c r="J532" s="300"/>
      <c r="K532" s="301"/>
      <c r="L532" s="299"/>
      <c r="M532" s="299"/>
      <c r="N532" s="302"/>
      <c r="O532" s="298"/>
      <c r="P532" s="295"/>
      <c r="Q532" s="295"/>
      <c r="R532" s="295"/>
      <c r="S532" s="295"/>
      <c r="T532" s="295"/>
      <c r="U532" s="295"/>
      <c r="V532" s="295"/>
      <c r="W532" s="295"/>
      <c r="X532" s="295"/>
      <c r="Y532" s="295"/>
      <c r="Z532" s="295"/>
      <c r="AA532" s="295"/>
    </row>
    <row r="533">
      <c r="A533" s="299"/>
      <c r="B533" s="305"/>
      <c r="C533" s="298"/>
      <c r="D533" s="298"/>
      <c r="E533" s="298"/>
      <c r="F533" s="298"/>
      <c r="G533" s="298"/>
      <c r="H533" s="298"/>
      <c r="I533" s="299"/>
      <c r="J533" s="300"/>
      <c r="K533" s="301"/>
      <c r="L533" s="299"/>
      <c r="M533" s="299"/>
      <c r="N533" s="302"/>
      <c r="O533" s="298"/>
      <c r="P533" s="295"/>
      <c r="Q533" s="295"/>
      <c r="R533" s="295"/>
      <c r="S533" s="295"/>
      <c r="T533" s="295"/>
      <c r="U533" s="295"/>
      <c r="V533" s="295"/>
      <c r="W533" s="295"/>
      <c r="X533" s="295"/>
      <c r="Y533" s="295"/>
      <c r="Z533" s="295"/>
      <c r="AA533" s="295"/>
    </row>
    <row r="534">
      <c r="A534" s="299"/>
      <c r="B534" s="305"/>
      <c r="C534" s="298"/>
      <c r="D534" s="298"/>
      <c r="E534" s="298"/>
      <c r="F534" s="298"/>
      <c r="G534" s="298"/>
      <c r="H534" s="298"/>
      <c r="I534" s="299"/>
      <c r="J534" s="300"/>
      <c r="K534" s="301"/>
      <c r="L534" s="299"/>
      <c r="M534" s="299"/>
      <c r="N534" s="302"/>
      <c r="O534" s="298"/>
      <c r="P534" s="295"/>
      <c r="Q534" s="295"/>
      <c r="R534" s="295"/>
      <c r="S534" s="295"/>
      <c r="T534" s="295"/>
      <c r="U534" s="295"/>
      <c r="V534" s="295"/>
      <c r="W534" s="295"/>
      <c r="X534" s="295"/>
      <c r="Y534" s="295"/>
      <c r="Z534" s="295"/>
      <c r="AA534" s="295"/>
    </row>
    <row r="535">
      <c r="A535" s="299"/>
      <c r="B535" s="305"/>
      <c r="C535" s="298"/>
      <c r="D535" s="298"/>
      <c r="E535" s="298"/>
      <c r="F535" s="298"/>
      <c r="G535" s="298"/>
      <c r="H535" s="298"/>
      <c r="I535" s="299"/>
      <c r="J535" s="300"/>
      <c r="K535" s="301"/>
      <c r="L535" s="299"/>
      <c r="M535" s="299"/>
      <c r="N535" s="302"/>
      <c r="O535" s="298"/>
      <c r="P535" s="295"/>
      <c r="Q535" s="295"/>
      <c r="R535" s="295"/>
      <c r="S535" s="295"/>
      <c r="T535" s="295"/>
      <c r="U535" s="295"/>
      <c r="V535" s="295"/>
      <c r="W535" s="295"/>
      <c r="X535" s="295"/>
      <c r="Y535" s="295"/>
      <c r="Z535" s="295"/>
      <c r="AA535" s="295"/>
    </row>
    <row r="536">
      <c r="A536" s="299"/>
      <c r="B536" s="305"/>
      <c r="C536" s="298"/>
      <c r="D536" s="298"/>
      <c r="E536" s="298"/>
      <c r="F536" s="298"/>
      <c r="G536" s="298"/>
      <c r="H536" s="298"/>
      <c r="I536" s="299"/>
      <c r="J536" s="300"/>
      <c r="K536" s="301"/>
      <c r="L536" s="299"/>
      <c r="M536" s="299"/>
      <c r="N536" s="302"/>
      <c r="O536" s="298"/>
      <c r="P536" s="295"/>
      <c r="Q536" s="295"/>
      <c r="R536" s="295"/>
      <c r="S536" s="295"/>
      <c r="T536" s="295"/>
      <c r="U536" s="295"/>
      <c r="V536" s="295"/>
      <c r="W536" s="295"/>
      <c r="X536" s="295"/>
      <c r="Y536" s="295"/>
      <c r="Z536" s="295"/>
      <c r="AA536" s="295"/>
    </row>
    <row r="537">
      <c r="A537" s="299"/>
      <c r="B537" s="305"/>
      <c r="C537" s="298"/>
      <c r="D537" s="298"/>
      <c r="E537" s="298"/>
      <c r="F537" s="298"/>
      <c r="G537" s="298"/>
      <c r="H537" s="298"/>
      <c r="I537" s="299"/>
      <c r="J537" s="300"/>
      <c r="K537" s="301"/>
      <c r="L537" s="299"/>
      <c r="M537" s="299"/>
      <c r="N537" s="302"/>
      <c r="O537" s="298"/>
      <c r="P537" s="295"/>
      <c r="Q537" s="295"/>
      <c r="R537" s="295"/>
      <c r="S537" s="295"/>
      <c r="T537" s="295"/>
      <c r="U537" s="295"/>
      <c r="V537" s="295"/>
      <c r="W537" s="295"/>
      <c r="X537" s="295"/>
      <c r="Y537" s="295"/>
      <c r="Z537" s="295"/>
      <c r="AA537" s="295"/>
    </row>
    <row r="538">
      <c r="A538" s="299"/>
      <c r="B538" s="305"/>
      <c r="C538" s="298"/>
      <c r="D538" s="298"/>
      <c r="E538" s="298"/>
      <c r="F538" s="298"/>
      <c r="G538" s="298"/>
      <c r="H538" s="298"/>
      <c r="I538" s="299"/>
      <c r="J538" s="300"/>
      <c r="K538" s="301"/>
      <c r="L538" s="299"/>
      <c r="M538" s="299"/>
      <c r="N538" s="302"/>
      <c r="O538" s="298"/>
      <c r="P538" s="295"/>
      <c r="Q538" s="295"/>
      <c r="R538" s="295"/>
      <c r="S538" s="295"/>
      <c r="T538" s="295"/>
      <c r="U538" s="295"/>
      <c r="V538" s="295"/>
      <c r="W538" s="295"/>
      <c r="X538" s="295"/>
      <c r="Y538" s="295"/>
      <c r="Z538" s="295"/>
      <c r="AA538" s="295"/>
    </row>
    <row r="539">
      <c r="A539" s="299"/>
      <c r="B539" s="305"/>
      <c r="C539" s="298"/>
      <c r="D539" s="298"/>
      <c r="E539" s="298"/>
      <c r="F539" s="298"/>
      <c r="G539" s="298"/>
      <c r="H539" s="298"/>
      <c r="I539" s="299"/>
      <c r="J539" s="300"/>
      <c r="K539" s="301"/>
      <c r="L539" s="299"/>
      <c r="M539" s="299"/>
      <c r="N539" s="302"/>
      <c r="O539" s="298"/>
      <c r="P539" s="295"/>
      <c r="Q539" s="295"/>
      <c r="R539" s="295"/>
      <c r="S539" s="295"/>
      <c r="T539" s="295"/>
      <c r="U539" s="295"/>
      <c r="V539" s="295"/>
      <c r="W539" s="295"/>
      <c r="X539" s="295"/>
      <c r="Y539" s="295"/>
      <c r="Z539" s="295"/>
      <c r="AA539" s="295"/>
    </row>
    <row r="540">
      <c r="A540" s="299"/>
      <c r="B540" s="305"/>
      <c r="C540" s="298"/>
      <c r="D540" s="298"/>
      <c r="E540" s="298"/>
      <c r="F540" s="298"/>
      <c r="G540" s="298"/>
      <c r="H540" s="298"/>
      <c r="I540" s="299"/>
      <c r="J540" s="300"/>
      <c r="K540" s="301"/>
      <c r="L540" s="299"/>
      <c r="M540" s="299"/>
      <c r="N540" s="302"/>
      <c r="O540" s="298"/>
      <c r="P540" s="295"/>
      <c r="Q540" s="295"/>
      <c r="R540" s="295"/>
      <c r="S540" s="295"/>
      <c r="T540" s="295"/>
      <c r="U540" s="295"/>
      <c r="V540" s="295"/>
      <c r="W540" s="295"/>
      <c r="X540" s="295"/>
      <c r="Y540" s="295"/>
      <c r="Z540" s="295"/>
      <c r="AA540" s="295"/>
    </row>
    <row r="541">
      <c r="A541" s="299"/>
      <c r="B541" s="305"/>
      <c r="C541" s="298"/>
      <c r="D541" s="298"/>
      <c r="E541" s="298"/>
      <c r="F541" s="298"/>
      <c r="G541" s="298"/>
      <c r="H541" s="298"/>
      <c r="I541" s="299"/>
      <c r="J541" s="300"/>
      <c r="K541" s="301"/>
      <c r="L541" s="299"/>
      <c r="M541" s="299"/>
      <c r="N541" s="302"/>
      <c r="O541" s="298"/>
      <c r="P541" s="295"/>
      <c r="Q541" s="295"/>
      <c r="R541" s="295"/>
      <c r="S541" s="295"/>
      <c r="T541" s="295"/>
      <c r="U541" s="295"/>
      <c r="V541" s="295"/>
      <c r="W541" s="295"/>
      <c r="X541" s="295"/>
      <c r="Y541" s="295"/>
      <c r="Z541" s="295"/>
      <c r="AA541" s="295"/>
    </row>
    <row r="542">
      <c r="A542" s="299"/>
      <c r="B542" s="305"/>
      <c r="C542" s="298"/>
      <c r="D542" s="298"/>
      <c r="E542" s="298"/>
      <c r="F542" s="298"/>
      <c r="G542" s="298"/>
      <c r="H542" s="298"/>
      <c r="I542" s="299"/>
      <c r="J542" s="300"/>
      <c r="K542" s="301"/>
      <c r="L542" s="299"/>
      <c r="M542" s="299"/>
      <c r="N542" s="302"/>
      <c r="O542" s="298"/>
      <c r="P542" s="295"/>
      <c r="Q542" s="295"/>
      <c r="R542" s="295"/>
      <c r="S542" s="295"/>
      <c r="T542" s="295"/>
      <c r="U542" s="295"/>
      <c r="V542" s="295"/>
      <c r="W542" s="295"/>
      <c r="X542" s="295"/>
      <c r="Y542" s="295"/>
      <c r="Z542" s="295"/>
      <c r="AA542" s="295"/>
    </row>
    <row r="543">
      <c r="A543" s="299"/>
      <c r="B543" s="305"/>
      <c r="C543" s="298"/>
      <c r="D543" s="298"/>
      <c r="E543" s="298"/>
      <c r="F543" s="298"/>
      <c r="G543" s="298"/>
      <c r="H543" s="298"/>
      <c r="I543" s="299"/>
      <c r="J543" s="300"/>
      <c r="K543" s="301"/>
      <c r="L543" s="299"/>
      <c r="M543" s="299"/>
      <c r="N543" s="302"/>
      <c r="O543" s="298"/>
      <c r="P543" s="295"/>
      <c r="Q543" s="295"/>
      <c r="R543" s="295"/>
      <c r="S543" s="295"/>
      <c r="T543" s="295"/>
      <c r="U543" s="295"/>
      <c r="V543" s="295"/>
      <c r="W543" s="295"/>
      <c r="X543" s="295"/>
      <c r="Y543" s="295"/>
      <c r="Z543" s="295"/>
      <c r="AA543" s="295"/>
    </row>
    <row r="544">
      <c r="A544" s="299"/>
      <c r="B544" s="305"/>
      <c r="C544" s="298"/>
      <c r="D544" s="298"/>
      <c r="E544" s="298"/>
      <c r="F544" s="298"/>
      <c r="G544" s="298"/>
      <c r="H544" s="298"/>
      <c r="I544" s="299"/>
      <c r="J544" s="300"/>
      <c r="K544" s="301"/>
      <c r="L544" s="299"/>
      <c r="M544" s="299"/>
      <c r="N544" s="302"/>
      <c r="O544" s="298"/>
      <c r="P544" s="295"/>
      <c r="Q544" s="295"/>
      <c r="R544" s="295"/>
      <c r="S544" s="295"/>
      <c r="T544" s="295"/>
      <c r="U544" s="295"/>
      <c r="V544" s="295"/>
      <c r="W544" s="295"/>
      <c r="X544" s="295"/>
      <c r="Y544" s="295"/>
      <c r="Z544" s="295"/>
      <c r="AA544" s="295"/>
    </row>
    <row r="545">
      <c r="A545" s="299"/>
      <c r="B545" s="305"/>
      <c r="C545" s="298"/>
      <c r="D545" s="298"/>
      <c r="E545" s="298"/>
      <c r="F545" s="298"/>
      <c r="G545" s="298"/>
      <c r="H545" s="298"/>
      <c r="I545" s="299"/>
      <c r="J545" s="300"/>
      <c r="K545" s="301"/>
      <c r="L545" s="299"/>
      <c r="M545" s="299"/>
      <c r="N545" s="302"/>
      <c r="O545" s="298"/>
      <c r="P545" s="295"/>
      <c r="Q545" s="295"/>
      <c r="R545" s="295"/>
      <c r="S545" s="295"/>
      <c r="T545" s="295"/>
      <c r="U545" s="295"/>
      <c r="V545" s="295"/>
      <c r="W545" s="295"/>
      <c r="X545" s="295"/>
      <c r="Y545" s="295"/>
      <c r="Z545" s="295"/>
      <c r="AA545" s="295"/>
    </row>
    <row r="546">
      <c r="A546" s="299"/>
      <c r="B546" s="305"/>
      <c r="C546" s="298"/>
      <c r="D546" s="298"/>
      <c r="E546" s="298"/>
      <c r="F546" s="298"/>
      <c r="G546" s="298"/>
      <c r="H546" s="298"/>
      <c r="I546" s="299"/>
      <c r="J546" s="300"/>
      <c r="K546" s="301"/>
      <c r="L546" s="299"/>
      <c r="M546" s="299"/>
      <c r="N546" s="302"/>
      <c r="O546" s="298"/>
      <c r="P546" s="295"/>
      <c r="Q546" s="295"/>
      <c r="R546" s="295"/>
      <c r="S546" s="295"/>
      <c r="T546" s="295"/>
      <c r="U546" s="295"/>
      <c r="V546" s="295"/>
      <c r="W546" s="295"/>
      <c r="X546" s="295"/>
      <c r="Y546" s="295"/>
      <c r="Z546" s="295"/>
      <c r="AA546" s="295"/>
    </row>
    <row r="547">
      <c r="A547" s="299"/>
      <c r="B547" s="305"/>
      <c r="C547" s="298"/>
      <c r="D547" s="298"/>
      <c r="E547" s="298"/>
      <c r="F547" s="298"/>
      <c r="G547" s="298"/>
      <c r="H547" s="298"/>
      <c r="I547" s="299"/>
      <c r="J547" s="300"/>
      <c r="K547" s="301"/>
      <c r="L547" s="299"/>
      <c r="M547" s="299"/>
      <c r="N547" s="302"/>
      <c r="O547" s="298"/>
      <c r="P547" s="295"/>
      <c r="Q547" s="295"/>
      <c r="R547" s="295"/>
      <c r="S547" s="295"/>
      <c r="T547" s="295"/>
      <c r="U547" s="295"/>
      <c r="V547" s="295"/>
      <c r="W547" s="295"/>
      <c r="X547" s="295"/>
      <c r="Y547" s="295"/>
      <c r="Z547" s="295"/>
      <c r="AA547" s="295"/>
    </row>
    <row r="548">
      <c r="A548" s="299"/>
      <c r="B548" s="305"/>
      <c r="C548" s="298"/>
      <c r="D548" s="298"/>
      <c r="E548" s="298"/>
      <c r="F548" s="298"/>
      <c r="G548" s="298"/>
      <c r="H548" s="298"/>
      <c r="I548" s="299"/>
      <c r="J548" s="300"/>
      <c r="K548" s="301"/>
      <c r="L548" s="299"/>
      <c r="M548" s="299"/>
      <c r="N548" s="302"/>
      <c r="O548" s="298"/>
      <c r="P548" s="295"/>
      <c r="Q548" s="295"/>
      <c r="R548" s="295"/>
      <c r="S548" s="295"/>
      <c r="T548" s="295"/>
      <c r="U548" s="295"/>
      <c r="V548" s="295"/>
      <c r="W548" s="295"/>
      <c r="X548" s="295"/>
      <c r="Y548" s="295"/>
      <c r="Z548" s="295"/>
      <c r="AA548" s="295"/>
    </row>
    <row r="549">
      <c r="A549" s="299"/>
      <c r="B549" s="305"/>
      <c r="C549" s="298"/>
      <c r="D549" s="298"/>
      <c r="E549" s="298"/>
      <c r="F549" s="298"/>
      <c r="G549" s="298"/>
      <c r="H549" s="298"/>
      <c r="I549" s="299"/>
      <c r="J549" s="300"/>
      <c r="K549" s="301"/>
      <c r="L549" s="299"/>
      <c r="M549" s="299"/>
      <c r="N549" s="302"/>
      <c r="O549" s="298"/>
      <c r="P549" s="295"/>
      <c r="Q549" s="295"/>
      <c r="R549" s="295"/>
      <c r="S549" s="295"/>
      <c r="T549" s="295"/>
      <c r="U549" s="295"/>
      <c r="V549" s="295"/>
      <c r="W549" s="295"/>
      <c r="X549" s="295"/>
      <c r="Y549" s="295"/>
      <c r="Z549" s="295"/>
      <c r="AA549" s="295"/>
    </row>
    <row r="550">
      <c r="A550" s="299"/>
      <c r="B550" s="305"/>
      <c r="C550" s="298"/>
      <c r="D550" s="298"/>
      <c r="E550" s="298"/>
      <c r="F550" s="298"/>
      <c r="G550" s="298"/>
      <c r="H550" s="298"/>
      <c r="I550" s="299"/>
      <c r="J550" s="300"/>
      <c r="K550" s="301"/>
      <c r="L550" s="299"/>
      <c r="M550" s="299"/>
      <c r="N550" s="302"/>
      <c r="O550" s="298"/>
      <c r="P550" s="295"/>
      <c r="Q550" s="295"/>
      <c r="R550" s="295"/>
      <c r="S550" s="295"/>
      <c r="T550" s="295"/>
      <c r="U550" s="295"/>
      <c r="V550" s="295"/>
      <c r="W550" s="295"/>
      <c r="X550" s="295"/>
      <c r="Y550" s="295"/>
      <c r="Z550" s="295"/>
      <c r="AA550" s="295"/>
    </row>
    <row r="551">
      <c r="A551" s="299"/>
      <c r="B551" s="305"/>
      <c r="C551" s="298"/>
      <c r="D551" s="298"/>
      <c r="E551" s="298"/>
      <c r="F551" s="298"/>
      <c r="G551" s="298"/>
      <c r="H551" s="298"/>
      <c r="I551" s="299"/>
      <c r="J551" s="300"/>
      <c r="K551" s="301"/>
      <c r="L551" s="299"/>
      <c r="M551" s="299"/>
      <c r="N551" s="302"/>
      <c r="O551" s="298"/>
      <c r="P551" s="295"/>
      <c r="Q551" s="295"/>
      <c r="R551" s="295"/>
      <c r="S551" s="295"/>
      <c r="T551" s="295"/>
      <c r="U551" s="295"/>
      <c r="V551" s="295"/>
      <c r="W551" s="295"/>
      <c r="X551" s="295"/>
      <c r="Y551" s="295"/>
      <c r="Z551" s="295"/>
      <c r="AA551" s="295"/>
    </row>
    <row r="552">
      <c r="A552" s="299"/>
      <c r="B552" s="305"/>
      <c r="C552" s="298"/>
      <c r="D552" s="298"/>
      <c r="E552" s="298"/>
      <c r="F552" s="298"/>
      <c r="G552" s="298"/>
      <c r="H552" s="298"/>
      <c r="I552" s="299"/>
      <c r="J552" s="300"/>
      <c r="K552" s="301"/>
      <c r="L552" s="299"/>
      <c r="M552" s="299"/>
      <c r="N552" s="302"/>
      <c r="O552" s="298"/>
      <c r="P552" s="295"/>
      <c r="Q552" s="295"/>
      <c r="R552" s="295"/>
      <c r="S552" s="295"/>
      <c r="T552" s="295"/>
      <c r="U552" s="295"/>
      <c r="V552" s="295"/>
      <c r="W552" s="295"/>
      <c r="X552" s="295"/>
      <c r="Y552" s="295"/>
      <c r="Z552" s="295"/>
      <c r="AA552" s="295"/>
    </row>
    <row r="553">
      <c r="A553" s="299"/>
      <c r="B553" s="305"/>
      <c r="C553" s="298"/>
      <c r="D553" s="298"/>
      <c r="E553" s="298"/>
      <c r="F553" s="298"/>
      <c r="G553" s="298"/>
      <c r="H553" s="298"/>
      <c r="I553" s="299"/>
      <c r="J553" s="300"/>
      <c r="K553" s="301"/>
      <c r="L553" s="299"/>
      <c r="M553" s="299"/>
      <c r="N553" s="302"/>
      <c r="O553" s="298"/>
      <c r="P553" s="295"/>
      <c r="Q553" s="295"/>
      <c r="R553" s="295"/>
      <c r="S553" s="295"/>
      <c r="T553" s="295"/>
      <c r="U553" s="295"/>
      <c r="V553" s="295"/>
      <c r="W553" s="295"/>
      <c r="X553" s="295"/>
      <c r="Y553" s="295"/>
      <c r="Z553" s="295"/>
      <c r="AA553" s="295"/>
    </row>
    <row r="554">
      <c r="A554" s="299"/>
      <c r="B554" s="305"/>
      <c r="C554" s="298"/>
      <c r="D554" s="298"/>
      <c r="E554" s="298"/>
      <c r="F554" s="298"/>
      <c r="G554" s="298"/>
      <c r="H554" s="298"/>
      <c r="I554" s="299"/>
      <c r="J554" s="300"/>
      <c r="K554" s="301"/>
      <c r="L554" s="299"/>
      <c r="M554" s="299"/>
      <c r="N554" s="302"/>
      <c r="O554" s="298"/>
      <c r="P554" s="295"/>
      <c r="Q554" s="295"/>
      <c r="R554" s="295"/>
      <c r="S554" s="295"/>
      <c r="T554" s="295"/>
      <c r="U554" s="295"/>
      <c r="V554" s="295"/>
      <c r="W554" s="295"/>
      <c r="X554" s="295"/>
      <c r="Y554" s="295"/>
      <c r="Z554" s="295"/>
      <c r="AA554" s="295"/>
    </row>
    <row r="555">
      <c r="A555" s="299"/>
      <c r="B555" s="305"/>
      <c r="C555" s="298"/>
      <c r="D555" s="298"/>
      <c r="E555" s="298"/>
      <c r="F555" s="298"/>
      <c r="G555" s="298"/>
      <c r="H555" s="298"/>
      <c r="I555" s="299"/>
      <c r="J555" s="300"/>
      <c r="K555" s="301"/>
      <c r="L555" s="299"/>
      <c r="M555" s="299"/>
      <c r="N555" s="302"/>
      <c r="O555" s="298"/>
      <c r="P555" s="295"/>
      <c r="Q555" s="295"/>
      <c r="R555" s="295"/>
      <c r="S555" s="295"/>
      <c r="T555" s="295"/>
      <c r="U555" s="295"/>
      <c r="V555" s="295"/>
      <c r="W555" s="295"/>
      <c r="X555" s="295"/>
      <c r="Y555" s="295"/>
      <c r="Z555" s="295"/>
      <c r="AA555" s="295"/>
    </row>
    <row r="556">
      <c r="A556" s="299"/>
      <c r="B556" s="305"/>
      <c r="C556" s="298"/>
      <c r="D556" s="298"/>
      <c r="E556" s="298"/>
      <c r="F556" s="298"/>
      <c r="G556" s="298"/>
      <c r="H556" s="298"/>
      <c r="I556" s="299"/>
      <c r="J556" s="300"/>
      <c r="K556" s="301"/>
      <c r="L556" s="299"/>
      <c r="M556" s="299"/>
      <c r="N556" s="302"/>
      <c r="O556" s="298"/>
      <c r="P556" s="295"/>
      <c r="Q556" s="295"/>
      <c r="R556" s="295"/>
      <c r="S556" s="295"/>
      <c r="T556" s="295"/>
      <c r="U556" s="295"/>
      <c r="V556" s="295"/>
      <c r="W556" s="295"/>
      <c r="X556" s="295"/>
      <c r="Y556" s="295"/>
      <c r="Z556" s="295"/>
      <c r="AA556" s="295"/>
    </row>
    <row r="557">
      <c r="A557" s="299"/>
      <c r="B557" s="305"/>
      <c r="C557" s="298"/>
      <c r="D557" s="298"/>
      <c r="E557" s="298"/>
      <c r="F557" s="298"/>
      <c r="G557" s="298"/>
      <c r="H557" s="298"/>
      <c r="I557" s="299"/>
      <c r="J557" s="300"/>
      <c r="K557" s="301"/>
      <c r="L557" s="299"/>
      <c r="M557" s="299"/>
      <c r="N557" s="302"/>
      <c r="O557" s="298"/>
      <c r="P557" s="295"/>
      <c r="Q557" s="295"/>
      <c r="R557" s="295"/>
      <c r="S557" s="295"/>
      <c r="T557" s="295"/>
      <c r="U557" s="295"/>
      <c r="V557" s="295"/>
      <c r="W557" s="295"/>
      <c r="X557" s="295"/>
      <c r="Y557" s="295"/>
      <c r="Z557" s="295"/>
      <c r="AA557" s="295"/>
    </row>
    <row r="558">
      <c r="A558" s="299"/>
      <c r="B558" s="305"/>
      <c r="C558" s="298"/>
      <c r="D558" s="298"/>
      <c r="E558" s="298"/>
      <c r="F558" s="298"/>
      <c r="G558" s="298"/>
      <c r="H558" s="298"/>
      <c r="I558" s="299"/>
      <c r="J558" s="300"/>
      <c r="K558" s="301"/>
      <c r="L558" s="299"/>
      <c r="M558" s="299"/>
      <c r="N558" s="302"/>
      <c r="O558" s="298"/>
      <c r="P558" s="295"/>
      <c r="Q558" s="295"/>
      <c r="R558" s="295"/>
      <c r="S558" s="295"/>
      <c r="T558" s="295"/>
      <c r="U558" s="295"/>
      <c r="V558" s="295"/>
      <c r="W558" s="295"/>
      <c r="X558" s="295"/>
      <c r="Y558" s="295"/>
      <c r="Z558" s="295"/>
      <c r="AA558" s="295"/>
    </row>
    <row r="559">
      <c r="A559" s="299"/>
      <c r="B559" s="305"/>
      <c r="C559" s="298"/>
      <c r="D559" s="298"/>
      <c r="E559" s="298"/>
      <c r="F559" s="298"/>
      <c r="G559" s="298"/>
      <c r="H559" s="298"/>
      <c r="I559" s="299"/>
      <c r="J559" s="300"/>
      <c r="K559" s="301"/>
      <c r="L559" s="299"/>
      <c r="M559" s="299"/>
      <c r="N559" s="302"/>
      <c r="O559" s="298"/>
      <c r="P559" s="295"/>
      <c r="Q559" s="295"/>
      <c r="R559" s="295"/>
      <c r="S559" s="295"/>
      <c r="T559" s="295"/>
      <c r="U559" s="295"/>
      <c r="V559" s="295"/>
      <c r="W559" s="295"/>
      <c r="X559" s="295"/>
      <c r="Y559" s="295"/>
      <c r="Z559" s="295"/>
      <c r="AA559" s="295"/>
    </row>
    <row r="560">
      <c r="A560" s="299"/>
      <c r="B560" s="305"/>
      <c r="C560" s="298"/>
      <c r="D560" s="298"/>
      <c r="E560" s="298"/>
      <c r="F560" s="298"/>
      <c r="G560" s="298"/>
      <c r="H560" s="298"/>
      <c r="I560" s="299"/>
      <c r="J560" s="300"/>
      <c r="K560" s="301"/>
      <c r="L560" s="299"/>
      <c r="M560" s="299"/>
      <c r="N560" s="302"/>
      <c r="O560" s="298"/>
      <c r="P560" s="295"/>
      <c r="Q560" s="295"/>
      <c r="R560" s="295"/>
      <c r="S560" s="295"/>
      <c r="T560" s="295"/>
      <c r="U560" s="295"/>
      <c r="V560" s="295"/>
      <c r="W560" s="295"/>
      <c r="X560" s="295"/>
      <c r="Y560" s="295"/>
      <c r="Z560" s="295"/>
      <c r="AA560" s="295"/>
    </row>
    <row r="561">
      <c r="A561" s="299"/>
      <c r="B561" s="305"/>
      <c r="C561" s="298"/>
      <c r="D561" s="298"/>
      <c r="E561" s="298"/>
      <c r="F561" s="298"/>
      <c r="G561" s="298"/>
      <c r="H561" s="298"/>
      <c r="I561" s="299"/>
      <c r="J561" s="300"/>
      <c r="K561" s="301"/>
      <c r="L561" s="299"/>
      <c r="M561" s="299"/>
      <c r="N561" s="302"/>
      <c r="O561" s="298"/>
      <c r="P561" s="295"/>
      <c r="Q561" s="295"/>
      <c r="R561" s="295"/>
      <c r="S561" s="295"/>
      <c r="T561" s="295"/>
      <c r="U561" s="295"/>
      <c r="V561" s="295"/>
      <c r="W561" s="295"/>
      <c r="X561" s="295"/>
      <c r="Y561" s="295"/>
      <c r="Z561" s="295"/>
      <c r="AA561" s="295"/>
    </row>
    <row r="562">
      <c r="A562" s="299"/>
      <c r="B562" s="305"/>
      <c r="C562" s="298"/>
      <c r="D562" s="298"/>
      <c r="E562" s="298"/>
      <c r="F562" s="298"/>
      <c r="G562" s="298"/>
      <c r="H562" s="298"/>
      <c r="I562" s="299"/>
      <c r="J562" s="300"/>
      <c r="K562" s="301"/>
      <c r="L562" s="299"/>
      <c r="M562" s="299"/>
      <c r="N562" s="302"/>
      <c r="O562" s="298"/>
      <c r="P562" s="295"/>
      <c r="Q562" s="295"/>
      <c r="R562" s="295"/>
      <c r="S562" s="295"/>
      <c r="T562" s="295"/>
      <c r="U562" s="295"/>
      <c r="V562" s="295"/>
      <c r="W562" s="295"/>
      <c r="X562" s="295"/>
      <c r="Y562" s="295"/>
      <c r="Z562" s="295"/>
      <c r="AA562" s="295"/>
    </row>
    <row r="563">
      <c r="A563" s="299"/>
      <c r="B563" s="305"/>
      <c r="C563" s="298"/>
      <c r="D563" s="298"/>
      <c r="E563" s="298"/>
      <c r="F563" s="298"/>
      <c r="G563" s="298"/>
      <c r="H563" s="298"/>
      <c r="I563" s="299"/>
      <c r="J563" s="300"/>
      <c r="K563" s="301"/>
      <c r="L563" s="299"/>
      <c r="M563" s="299"/>
      <c r="N563" s="302"/>
      <c r="O563" s="298"/>
      <c r="P563" s="295"/>
      <c r="Q563" s="295"/>
      <c r="R563" s="295"/>
      <c r="S563" s="295"/>
      <c r="T563" s="295"/>
      <c r="U563" s="295"/>
      <c r="V563" s="295"/>
      <c r="W563" s="295"/>
      <c r="X563" s="295"/>
      <c r="Y563" s="295"/>
      <c r="Z563" s="295"/>
      <c r="AA563" s="295"/>
    </row>
    <row r="564">
      <c r="A564" s="299"/>
      <c r="B564" s="305"/>
      <c r="C564" s="298"/>
      <c r="D564" s="298"/>
      <c r="E564" s="298"/>
      <c r="F564" s="298"/>
      <c r="G564" s="298"/>
      <c r="H564" s="298"/>
      <c r="I564" s="299"/>
      <c r="J564" s="300"/>
      <c r="K564" s="301"/>
      <c r="L564" s="299"/>
      <c r="M564" s="299"/>
      <c r="N564" s="302"/>
      <c r="O564" s="298"/>
      <c r="P564" s="295"/>
      <c r="Q564" s="295"/>
      <c r="R564" s="295"/>
      <c r="S564" s="295"/>
      <c r="T564" s="295"/>
      <c r="U564" s="295"/>
      <c r="V564" s="295"/>
      <c r="W564" s="295"/>
      <c r="X564" s="295"/>
      <c r="Y564" s="295"/>
      <c r="Z564" s="295"/>
      <c r="AA564" s="295"/>
    </row>
    <row r="565">
      <c r="A565" s="299"/>
      <c r="B565" s="305"/>
      <c r="C565" s="298"/>
      <c r="D565" s="298"/>
      <c r="E565" s="298"/>
      <c r="F565" s="298"/>
      <c r="G565" s="298"/>
      <c r="H565" s="298"/>
      <c r="I565" s="299"/>
      <c r="J565" s="300"/>
      <c r="K565" s="301"/>
      <c r="L565" s="299"/>
      <c r="M565" s="299"/>
      <c r="N565" s="302"/>
      <c r="O565" s="298"/>
      <c r="P565" s="295"/>
      <c r="Q565" s="295"/>
      <c r="R565" s="295"/>
      <c r="S565" s="295"/>
      <c r="T565" s="295"/>
      <c r="U565" s="295"/>
      <c r="V565" s="295"/>
      <c r="W565" s="295"/>
      <c r="X565" s="295"/>
      <c r="Y565" s="295"/>
      <c r="Z565" s="295"/>
      <c r="AA565" s="295"/>
    </row>
    <row r="566">
      <c r="A566" s="299"/>
      <c r="B566" s="305"/>
      <c r="C566" s="298"/>
      <c r="D566" s="298"/>
      <c r="E566" s="298"/>
      <c r="F566" s="298"/>
      <c r="G566" s="298"/>
      <c r="H566" s="298"/>
      <c r="I566" s="299"/>
      <c r="J566" s="300"/>
      <c r="K566" s="301"/>
      <c r="L566" s="299"/>
      <c r="M566" s="299"/>
      <c r="N566" s="302"/>
      <c r="O566" s="298"/>
      <c r="P566" s="295"/>
      <c r="Q566" s="295"/>
      <c r="R566" s="295"/>
      <c r="S566" s="295"/>
      <c r="T566" s="295"/>
      <c r="U566" s="295"/>
      <c r="V566" s="295"/>
      <c r="W566" s="295"/>
      <c r="X566" s="295"/>
      <c r="Y566" s="295"/>
      <c r="Z566" s="295"/>
      <c r="AA566" s="295"/>
    </row>
    <row r="567">
      <c r="A567" s="299"/>
      <c r="B567" s="305"/>
      <c r="C567" s="298"/>
      <c r="D567" s="298"/>
      <c r="E567" s="298"/>
      <c r="F567" s="298"/>
      <c r="G567" s="298"/>
      <c r="H567" s="298"/>
      <c r="I567" s="299"/>
      <c r="J567" s="300"/>
      <c r="K567" s="301"/>
      <c r="L567" s="299"/>
      <c r="M567" s="299"/>
      <c r="N567" s="302"/>
      <c r="O567" s="298"/>
      <c r="P567" s="295"/>
      <c r="Q567" s="295"/>
      <c r="R567" s="295"/>
      <c r="S567" s="295"/>
      <c r="T567" s="295"/>
      <c r="U567" s="295"/>
      <c r="V567" s="295"/>
      <c r="W567" s="295"/>
      <c r="X567" s="295"/>
      <c r="Y567" s="295"/>
      <c r="Z567" s="295"/>
      <c r="AA567" s="295"/>
    </row>
    <row r="568">
      <c r="A568" s="299"/>
      <c r="B568" s="305"/>
      <c r="C568" s="298"/>
      <c r="D568" s="298"/>
      <c r="E568" s="298"/>
      <c r="F568" s="298"/>
      <c r="G568" s="298"/>
      <c r="H568" s="298"/>
      <c r="I568" s="299"/>
      <c r="J568" s="300"/>
      <c r="K568" s="301"/>
      <c r="L568" s="299"/>
      <c r="M568" s="299"/>
      <c r="N568" s="302"/>
      <c r="O568" s="298"/>
      <c r="P568" s="295"/>
      <c r="Q568" s="295"/>
      <c r="R568" s="295"/>
      <c r="S568" s="295"/>
      <c r="T568" s="295"/>
      <c r="U568" s="295"/>
      <c r="V568" s="295"/>
      <c r="W568" s="295"/>
      <c r="X568" s="295"/>
      <c r="Y568" s="295"/>
      <c r="Z568" s="295"/>
      <c r="AA568" s="295"/>
    </row>
    <row r="569">
      <c r="A569" s="299"/>
      <c r="B569" s="305"/>
      <c r="C569" s="298"/>
      <c r="D569" s="298"/>
      <c r="E569" s="298"/>
      <c r="F569" s="298"/>
      <c r="G569" s="298"/>
      <c r="H569" s="298"/>
      <c r="I569" s="299"/>
      <c r="J569" s="300"/>
      <c r="K569" s="301"/>
      <c r="L569" s="299"/>
      <c r="M569" s="299"/>
      <c r="N569" s="302"/>
      <c r="O569" s="298"/>
      <c r="P569" s="295"/>
      <c r="Q569" s="295"/>
      <c r="R569" s="295"/>
      <c r="S569" s="295"/>
      <c r="T569" s="295"/>
      <c r="U569" s="295"/>
      <c r="V569" s="295"/>
      <c r="W569" s="295"/>
      <c r="X569" s="295"/>
      <c r="Y569" s="295"/>
      <c r="Z569" s="295"/>
      <c r="AA569" s="295"/>
    </row>
    <row r="570">
      <c r="A570" s="299"/>
      <c r="B570" s="305"/>
      <c r="C570" s="298"/>
      <c r="D570" s="298"/>
      <c r="E570" s="298"/>
      <c r="F570" s="298"/>
      <c r="G570" s="298"/>
      <c r="H570" s="298"/>
      <c r="I570" s="299"/>
      <c r="J570" s="300"/>
      <c r="K570" s="301"/>
      <c r="L570" s="299"/>
      <c r="M570" s="299"/>
      <c r="N570" s="302"/>
      <c r="O570" s="298"/>
      <c r="P570" s="295"/>
      <c r="Q570" s="295"/>
      <c r="R570" s="295"/>
      <c r="S570" s="295"/>
      <c r="T570" s="295"/>
      <c r="U570" s="295"/>
      <c r="V570" s="295"/>
      <c r="W570" s="295"/>
      <c r="X570" s="295"/>
      <c r="Y570" s="295"/>
      <c r="Z570" s="295"/>
      <c r="AA570" s="295"/>
    </row>
    <row r="571">
      <c r="A571" s="299"/>
      <c r="B571" s="305"/>
      <c r="C571" s="298"/>
      <c r="D571" s="298"/>
      <c r="E571" s="298"/>
      <c r="F571" s="298"/>
      <c r="G571" s="298"/>
      <c r="H571" s="298"/>
      <c r="I571" s="299"/>
      <c r="J571" s="300"/>
      <c r="K571" s="301"/>
      <c r="L571" s="299"/>
      <c r="M571" s="299"/>
      <c r="N571" s="302"/>
      <c r="O571" s="298"/>
      <c r="P571" s="295"/>
      <c r="Q571" s="295"/>
      <c r="R571" s="295"/>
      <c r="S571" s="295"/>
      <c r="T571" s="295"/>
      <c r="U571" s="295"/>
      <c r="V571" s="295"/>
      <c r="W571" s="295"/>
      <c r="X571" s="295"/>
      <c r="Y571" s="295"/>
      <c r="Z571" s="295"/>
      <c r="AA571" s="295"/>
    </row>
    <row r="572">
      <c r="A572" s="299"/>
      <c r="B572" s="305"/>
      <c r="C572" s="298"/>
      <c r="D572" s="298"/>
      <c r="E572" s="298"/>
      <c r="F572" s="298"/>
      <c r="G572" s="298"/>
      <c r="H572" s="298"/>
      <c r="I572" s="299"/>
      <c r="J572" s="300"/>
      <c r="K572" s="301"/>
      <c r="L572" s="299"/>
      <c r="M572" s="299"/>
      <c r="N572" s="302"/>
      <c r="O572" s="298"/>
      <c r="P572" s="295"/>
      <c r="Q572" s="295"/>
      <c r="R572" s="295"/>
      <c r="S572" s="295"/>
      <c r="T572" s="295"/>
      <c r="U572" s="295"/>
      <c r="V572" s="295"/>
      <c r="W572" s="295"/>
      <c r="X572" s="295"/>
      <c r="Y572" s="295"/>
      <c r="Z572" s="295"/>
      <c r="AA572" s="295"/>
    </row>
    <row r="573">
      <c r="A573" s="299"/>
      <c r="B573" s="305"/>
      <c r="C573" s="298"/>
      <c r="D573" s="298"/>
      <c r="E573" s="298"/>
      <c r="F573" s="298"/>
      <c r="G573" s="298"/>
      <c r="H573" s="298"/>
      <c r="I573" s="299"/>
      <c r="J573" s="300"/>
      <c r="K573" s="301"/>
      <c r="L573" s="299"/>
      <c r="M573" s="299"/>
      <c r="N573" s="302"/>
      <c r="O573" s="298"/>
      <c r="P573" s="295"/>
      <c r="Q573" s="295"/>
      <c r="R573" s="295"/>
      <c r="S573" s="295"/>
      <c r="T573" s="295"/>
      <c r="U573" s="295"/>
      <c r="V573" s="295"/>
      <c r="W573" s="295"/>
      <c r="X573" s="295"/>
      <c r="Y573" s="295"/>
      <c r="Z573" s="295"/>
      <c r="AA573" s="295"/>
    </row>
    <row r="574">
      <c r="A574" s="299"/>
      <c r="B574" s="305"/>
      <c r="C574" s="298"/>
      <c r="D574" s="298"/>
      <c r="E574" s="298"/>
      <c r="F574" s="298"/>
      <c r="G574" s="298"/>
      <c r="H574" s="298"/>
      <c r="I574" s="299"/>
      <c r="J574" s="300"/>
      <c r="K574" s="301"/>
      <c r="L574" s="299"/>
      <c r="M574" s="299"/>
      <c r="N574" s="302"/>
      <c r="O574" s="298"/>
      <c r="P574" s="295"/>
      <c r="Q574" s="295"/>
      <c r="R574" s="295"/>
      <c r="S574" s="295"/>
      <c r="T574" s="295"/>
      <c r="U574" s="295"/>
      <c r="V574" s="295"/>
      <c r="W574" s="295"/>
      <c r="X574" s="295"/>
      <c r="Y574" s="295"/>
      <c r="Z574" s="295"/>
      <c r="AA574" s="295"/>
    </row>
    <row r="575">
      <c r="A575" s="299"/>
      <c r="B575" s="305"/>
      <c r="C575" s="298"/>
      <c r="D575" s="298"/>
      <c r="E575" s="298"/>
      <c r="F575" s="298"/>
      <c r="G575" s="298"/>
      <c r="H575" s="298"/>
      <c r="I575" s="299"/>
      <c r="J575" s="300"/>
      <c r="K575" s="301"/>
      <c r="L575" s="299"/>
      <c r="M575" s="299"/>
      <c r="N575" s="302"/>
      <c r="O575" s="298"/>
      <c r="P575" s="295"/>
      <c r="Q575" s="295"/>
      <c r="R575" s="295"/>
      <c r="S575" s="295"/>
      <c r="T575" s="295"/>
      <c r="U575" s="295"/>
      <c r="V575" s="295"/>
      <c r="W575" s="295"/>
      <c r="X575" s="295"/>
      <c r="Y575" s="295"/>
      <c r="Z575" s="295"/>
      <c r="AA575" s="295"/>
    </row>
    <row r="576">
      <c r="A576" s="299"/>
      <c r="B576" s="305"/>
      <c r="C576" s="298"/>
      <c r="D576" s="298"/>
      <c r="E576" s="298"/>
      <c r="F576" s="298"/>
      <c r="G576" s="298"/>
      <c r="H576" s="298"/>
      <c r="I576" s="299"/>
      <c r="J576" s="300"/>
      <c r="K576" s="301"/>
      <c r="L576" s="299"/>
      <c r="M576" s="299"/>
      <c r="N576" s="302"/>
      <c r="O576" s="298"/>
      <c r="P576" s="295"/>
      <c r="Q576" s="295"/>
      <c r="R576" s="295"/>
      <c r="S576" s="295"/>
      <c r="T576" s="295"/>
      <c r="U576" s="295"/>
      <c r="V576" s="295"/>
      <c r="W576" s="295"/>
      <c r="X576" s="295"/>
      <c r="Y576" s="295"/>
      <c r="Z576" s="295"/>
      <c r="AA576" s="295"/>
    </row>
    <row r="577">
      <c r="A577" s="299"/>
      <c r="B577" s="305"/>
      <c r="C577" s="298"/>
      <c r="D577" s="298"/>
      <c r="E577" s="298"/>
      <c r="F577" s="298"/>
      <c r="G577" s="298"/>
      <c r="H577" s="298"/>
      <c r="I577" s="299"/>
      <c r="J577" s="300"/>
      <c r="K577" s="301"/>
      <c r="L577" s="299"/>
      <c r="M577" s="299"/>
      <c r="N577" s="302"/>
      <c r="O577" s="298"/>
      <c r="P577" s="295"/>
      <c r="Q577" s="295"/>
      <c r="R577" s="295"/>
      <c r="S577" s="295"/>
      <c r="T577" s="295"/>
      <c r="U577" s="295"/>
      <c r="V577" s="295"/>
      <c r="W577" s="295"/>
      <c r="X577" s="295"/>
      <c r="Y577" s="295"/>
      <c r="Z577" s="295"/>
      <c r="AA577" s="295"/>
    </row>
    <row r="578">
      <c r="A578" s="299"/>
      <c r="B578" s="305"/>
      <c r="C578" s="298"/>
      <c r="D578" s="298"/>
      <c r="E578" s="298"/>
      <c r="F578" s="298"/>
      <c r="G578" s="298"/>
      <c r="H578" s="298"/>
      <c r="I578" s="299"/>
      <c r="J578" s="300"/>
      <c r="K578" s="301"/>
      <c r="L578" s="299"/>
      <c r="M578" s="299"/>
      <c r="N578" s="302"/>
      <c r="O578" s="298"/>
      <c r="P578" s="295"/>
      <c r="Q578" s="295"/>
      <c r="R578" s="295"/>
      <c r="S578" s="295"/>
      <c r="T578" s="295"/>
      <c r="U578" s="295"/>
      <c r="V578" s="295"/>
      <c r="W578" s="295"/>
      <c r="X578" s="295"/>
      <c r="Y578" s="295"/>
      <c r="Z578" s="295"/>
      <c r="AA578" s="295"/>
    </row>
    <row r="579">
      <c r="A579" s="299"/>
      <c r="B579" s="305"/>
      <c r="C579" s="298"/>
      <c r="D579" s="298"/>
      <c r="E579" s="298"/>
      <c r="F579" s="298"/>
      <c r="G579" s="298"/>
      <c r="H579" s="298"/>
      <c r="I579" s="299"/>
      <c r="J579" s="300"/>
      <c r="K579" s="301"/>
      <c r="L579" s="299"/>
      <c r="M579" s="299"/>
      <c r="N579" s="302"/>
      <c r="O579" s="298"/>
      <c r="P579" s="295"/>
      <c r="Q579" s="295"/>
      <c r="R579" s="295"/>
      <c r="S579" s="295"/>
      <c r="T579" s="295"/>
      <c r="U579" s="295"/>
      <c r="V579" s="295"/>
      <c r="W579" s="295"/>
      <c r="X579" s="295"/>
      <c r="Y579" s="295"/>
      <c r="Z579" s="295"/>
      <c r="AA579" s="295"/>
    </row>
    <row r="580">
      <c r="A580" s="299"/>
      <c r="B580" s="305"/>
      <c r="C580" s="298"/>
      <c r="D580" s="298"/>
      <c r="E580" s="298"/>
      <c r="F580" s="298"/>
      <c r="G580" s="298"/>
      <c r="H580" s="298"/>
      <c r="I580" s="299"/>
      <c r="J580" s="300"/>
      <c r="K580" s="301"/>
      <c r="L580" s="299"/>
      <c r="M580" s="299"/>
      <c r="N580" s="302"/>
      <c r="O580" s="298"/>
      <c r="P580" s="295"/>
      <c r="Q580" s="295"/>
      <c r="R580" s="295"/>
      <c r="S580" s="295"/>
      <c r="T580" s="295"/>
      <c r="U580" s="295"/>
      <c r="V580" s="295"/>
      <c r="W580" s="295"/>
      <c r="X580" s="295"/>
      <c r="Y580" s="295"/>
      <c r="Z580" s="295"/>
      <c r="AA580" s="295"/>
    </row>
    <row r="581">
      <c r="A581" s="299"/>
      <c r="B581" s="305"/>
      <c r="C581" s="298"/>
      <c r="D581" s="298"/>
      <c r="E581" s="298"/>
      <c r="F581" s="298"/>
      <c r="G581" s="298"/>
      <c r="H581" s="298"/>
      <c r="I581" s="299"/>
      <c r="J581" s="300"/>
      <c r="K581" s="301"/>
      <c r="L581" s="299"/>
      <c r="M581" s="299"/>
      <c r="N581" s="302"/>
      <c r="O581" s="298"/>
      <c r="P581" s="295"/>
      <c r="Q581" s="295"/>
      <c r="R581" s="295"/>
      <c r="S581" s="295"/>
      <c r="T581" s="295"/>
      <c r="U581" s="295"/>
      <c r="V581" s="295"/>
      <c r="W581" s="295"/>
      <c r="X581" s="295"/>
      <c r="Y581" s="295"/>
      <c r="Z581" s="295"/>
      <c r="AA581" s="295"/>
    </row>
    <row r="582">
      <c r="A582" s="299"/>
      <c r="B582" s="305"/>
      <c r="C582" s="298"/>
      <c r="D582" s="298"/>
      <c r="E582" s="298"/>
      <c r="F582" s="298"/>
      <c r="G582" s="298"/>
      <c r="H582" s="298"/>
      <c r="I582" s="299"/>
      <c r="J582" s="300"/>
      <c r="K582" s="301"/>
      <c r="L582" s="299"/>
      <c r="M582" s="299"/>
      <c r="N582" s="302"/>
      <c r="O582" s="298"/>
      <c r="P582" s="295"/>
      <c r="Q582" s="295"/>
      <c r="R582" s="295"/>
      <c r="S582" s="295"/>
      <c r="T582" s="295"/>
      <c r="U582" s="295"/>
      <c r="V582" s="295"/>
      <c r="W582" s="295"/>
      <c r="X582" s="295"/>
      <c r="Y582" s="295"/>
      <c r="Z582" s="295"/>
      <c r="AA582" s="295"/>
    </row>
    <row r="583">
      <c r="A583" s="299"/>
      <c r="B583" s="305"/>
      <c r="C583" s="298"/>
      <c r="D583" s="298"/>
      <c r="E583" s="298"/>
      <c r="F583" s="298"/>
      <c r="G583" s="298"/>
      <c r="H583" s="298"/>
      <c r="I583" s="299"/>
      <c r="J583" s="300"/>
      <c r="K583" s="301"/>
      <c r="L583" s="299"/>
      <c r="M583" s="299"/>
      <c r="N583" s="302"/>
      <c r="O583" s="298"/>
      <c r="P583" s="295"/>
      <c r="Q583" s="295"/>
      <c r="R583" s="295"/>
      <c r="S583" s="295"/>
      <c r="T583" s="295"/>
      <c r="U583" s="295"/>
      <c r="V583" s="295"/>
      <c r="W583" s="295"/>
      <c r="X583" s="295"/>
      <c r="Y583" s="295"/>
      <c r="Z583" s="295"/>
      <c r="AA583" s="295"/>
    </row>
    <row r="584">
      <c r="A584" s="299"/>
      <c r="B584" s="305"/>
      <c r="C584" s="298"/>
      <c r="D584" s="298"/>
      <c r="E584" s="298"/>
      <c r="F584" s="298"/>
      <c r="G584" s="298"/>
      <c r="H584" s="298"/>
      <c r="I584" s="299"/>
      <c r="J584" s="300"/>
      <c r="K584" s="301"/>
      <c r="L584" s="299"/>
      <c r="M584" s="299"/>
      <c r="N584" s="302"/>
      <c r="O584" s="298"/>
      <c r="P584" s="295"/>
      <c r="Q584" s="295"/>
      <c r="R584" s="295"/>
      <c r="S584" s="295"/>
      <c r="T584" s="295"/>
      <c r="U584" s="295"/>
      <c r="V584" s="295"/>
      <c r="W584" s="295"/>
      <c r="X584" s="295"/>
      <c r="Y584" s="295"/>
      <c r="Z584" s="295"/>
      <c r="AA584" s="295"/>
    </row>
    <row r="585">
      <c r="A585" s="299"/>
      <c r="B585" s="305"/>
      <c r="C585" s="298"/>
      <c r="D585" s="298"/>
      <c r="E585" s="298"/>
      <c r="F585" s="298"/>
      <c r="G585" s="298"/>
      <c r="H585" s="298"/>
      <c r="I585" s="299"/>
      <c r="J585" s="300"/>
      <c r="K585" s="301"/>
      <c r="L585" s="299"/>
      <c r="M585" s="299"/>
      <c r="N585" s="302"/>
      <c r="O585" s="298"/>
      <c r="P585" s="295"/>
      <c r="Q585" s="295"/>
      <c r="R585" s="295"/>
      <c r="S585" s="295"/>
      <c r="T585" s="295"/>
      <c r="U585" s="295"/>
      <c r="V585" s="295"/>
      <c r="W585" s="295"/>
      <c r="X585" s="295"/>
      <c r="Y585" s="295"/>
      <c r="Z585" s="295"/>
      <c r="AA585" s="295"/>
    </row>
    <row r="586">
      <c r="A586" s="299"/>
      <c r="B586" s="305"/>
      <c r="C586" s="298"/>
      <c r="D586" s="298"/>
      <c r="E586" s="298"/>
      <c r="F586" s="298"/>
      <c r="G586" s="298"/>
      <c r="H586" s="298"/>
      <c r="I586" s="299"/>
      <c r="J586" s="300"/>
      <c r="K586" s="301"/>
      <c r="L586" s="299"/>
      <c r="M586" s="299"/>
      <c r="N586" s="302"/>
      <c r="O586" s="298"/>
      <c r="P586" s="295"/>
      <c r="Q586" s="295"/>
      <c r="R586" s="295"/>
      <c r="S586" s="295"/>
      <c r="T586" s="295"/>
      <c r="U586" s="295"/>
      <c r="V586" s="295"/>
      <c r="W586" s="295"/>
      <c r="X586" s="295"/>
      <c r="Y586" s="295"/>
      <c r="Z586" s="295"/>
      <c r="AA586" s="295"/>
    </row>
    <row r="587">
      <c r="A587" s="299"/>
      <c r="B587" s="305"/>
      <c r="C587" s="298"/>
      <c r="D587" s="298"/>
      <c r="E587" s="298"/>
      <c r="F587" s="298"/>
      <c r="G587" s="298"/>
      <c r="H587" s="298"/>
      <c r="I587" s="299"/>
      <c r="J587" s="300"/>
      <c r="K587" s="301"/>
      <c r="L587" s="299"/>
      <c r="M587" s="299"/>
      <c r="N587" s="302"/>
      <c r="O587" s="298"/>
      <c r="P587" s="295"/>
      <c r="Q587" s="295"/>
      <c r="R587" s="295"/>
      <c r="S587" s="295"/>
      <c r="T587" s="295"/>
      <c r="U587" s="295"/>
      <c r="V587" s="295"/>
      <c r="W587" s="295"/>
      <c r="X587" s="295"/>
      <c r="Y587" s="295"/>
      <c r="Z587" s="295"/>
      <c r="AA587" s="295"/>
    </row>
    <row r="588">
      <c r="A588" s="299"/>
      <c r="B588" s="305"/>
      <c r="C588" s="298"/>
      <c r="D588" s="298"/>
      <c r="E588" s="298"/>
      <c r="F588" s="298"/>
      <c r="G588" s="298"/>
      <c r="H588" s="298"/>
      <c r="I588" s="299"/>
      <c r="J588" s="300"/>
      <c r="K588" s="301"/>
      <c r="L588" s="299"/>
      <c r="M588" s="299"/>
      <c r="N588" s="302"/>
      <c r="O588" s="298"/>
      <c r="P588" s="295"/>
      <c r="Q588" s="295"/>
      <c r="R588" s="295"/>
      <c r="S588" s="295"/>
      <c r="T588" s="295"/>
      <c r="U588" s="295"/>
      <c r="V588" s="295"/>
      <c r="W588" s="295"/>
      <c r="X588" s="295"/>
      <c r="Y588" s="295"/>
      <c r="Z588" s="295"/>
      <c r="AA588" s="295"/>
    </row>
    <row r="589">
      <c r="A589" s="299"/>
      <c r="B589" s="305"/>
      <c r="C589" s="298"/>
      <c r="D589" s="298"/>
      <c r="E589" s="298"/>
      <c r="F589" s="298"/>
      <c r="G589" s="298"/>
      <c r="H589" s="298"/>
      <c r="I589" s="299"/>
      <c r="J589" s="300"/>
      <c r="K589" s="301"/>
      <c r="L589" s="299"/>
      <c r="M589" s="299"/>
      <c r="N589" s="302"/>
      <c r="O589" s="298"/>
      <c r="P589" s="295"/>
      <c r="Q589" s="295"/>
      <c r="R589" s="295"/>
      <c r="S589" s="295"/>
      <c r="T589" s="295"/>
      <c r="U589" s="295"/>
      <c r="V589" s="295"/>
      <c r="W589" s="295"/>
      <c r="X589" s="295"/>
      <c r="Y589" s="295"/>
      <c r="Z589" s="295"/>
      <c r="AA589" s="295"/>
    </row>
    <row r="590">
      <c r="A590" s="299"/>
      <c r="B590" s="305"/>
      <c r="C590" s="298"/>
      <c r="D590" s="298"/>
      <c r="E590" s="298"/>
      <c r="F590" s="298"/>
      <c r="G590" s="298"/>
      <c r="H590" s="298"/>
      <c r="I590" s="299"/>
      <c r="J590" s="300"/>
      <c r="K590" s="301"/>
      <c r="L590" s="299"/>
      <c r="M590" s="299"/>
      <c r="N590" s="302"/>
      <c r="O590" s="298"/>
      <c r="P590" s="295"/>
      <c r="Q590" s="295"/>
      <c r="R590" s="295"/>
      <c r="S590" s="295"/>
      <c r="T590" s="295"/>
      <c r="U590" s="295"/>
      <c r="V590" s="295"/>
      <c r="W590" s="295"/>
      <c r="X590" s="295"/>
      <c r="Y590" s="295"/>
      <c r="Z590" s="295"/>
      <c r="AA590" s="295"/>
    </row>
    <row r="591">
      <c r="A591" s="299"/>
      <c r="B591" s="305"/>
      <c r="C591" s="298"/>
      <c r="D591" s="298"/>
      <c r="E591" s="298"/>
      <c r="F591" s="298"/>
      <c r="G591" s="298"/>
      <c r="H591" s="298"/>
      <c r="I591" s="299"/>
      <c r="J591" s="300"/>
      <c r="K591" s="301"/>
      <c r="L591" s="299"/>
      <c r="M591" s="299"/>
      <c r="N591" s="302"/>
      <c r="O591" s="298"/>
      <c r="P591" s="295"/>
      <c r="Q591" s="295"/>
      <c r="R591" s="295"/>
      <c r="S591" s="295"/>
      <c r="T591" s="295"/>
      <c r="U591" s="295"/>
      <c r="V591" s="295"/>
      <c r="W591" s="295"/>
      <c r="X591" s="295"/>
      <c r="Y591" s="295"/>
      <c r="Z591" s="295"/>
      <c r="AA591" s="295"/>
    </row>
    <row r="592">
      <c r="A592" s="299"/>
      <c r="B592" s="305"/>
      <c r="C592" s="298"/>
      <c r="D592" s="298"/>
      <c r="E592" s="298"/>
      <c r="F592" s="298"/>
      <c r="G592" s="298"/>
      <c r="H592" s="298"/>
      <c r="I592" s="299"/>
      <c r="J592" s="300"/>
      <c r="K592" s="301"/>
      <c r="L592" s="299"/>
      <c r="M592" s="299"/>
      <c r="N592" s="302"/>
      <c r="O592" s="298"/>
      <c r="P592" s="295"/>
      <c r="Q592" s="295"/>
      <c r="R592" s="295"/>
      <c r="S592" s="295"/>
      <c r="T592" s="295"/>
      <c r="U592" s="295"/>
      <c r="V592" s="295"/>
      <c r="W592" s="295"/>
      <c r="X592" s="295"/>
      <c r="Y592" s="295"/>
      <c r="Z592" s="295"/>
      <c r="AA592" s="295"/>
    </row>
    <row r="593">
      <c r="A593" s="299"/>
      <c r="B593" s="305"/>
      <c r="C593" s="298"/>
      <c r="D593" s="298"/>
      <c r="E593" s="298"/>
      <c r="F593" s="298"/>
      <c r="G593" s="298"/>
      <c r="H593" s="298"/>
      <c r="I593" s="299"/>
      <c r="J593" s="300"/>
      <c r="K593" s="301"/>
      <c r="L593" s="299"/>
      <c r="M593" s="299"/>
      <c r="N593" s="302"/>
      <c r="O593" s="298"/>
      <c r="P593" s="295"/>
      <c r="Q593" s="295"/>
      <c r="R593" s="295"/>
      <c r="S593" s="295"/>
      <c r="T593" s="295"/>
      <c r="U593" s="295"/>
      <c r="V593" s="295"/>
      <c r="W593" s="295"/>
      <c r="X593" s="295"/>
      <c r="Y593" s="295"/>
      <c r="Z593" s="295"/>
      <c r="AA593" s="295"/>
    </row>
    <row r="594">
      <c r="A594" s="299"/>
      <c r="B594" s="305"/>
      <c r="C594" s="298"/>
      <c r="D594" s="298"/>
      <c r="E594" s="298"/>
      <c r="F594" s="298"/>
      <c r="G594" s="298"/>
      <c r="H594" s="298"/>
      <c r="I594" s="299"/>
      <c r="J594" s="300"/>
      <c r="K594" s="301"/>
      <c r="L594" s="299"/>
      <c r="M594" s="299"/>
      <c r="N594" s="302"/>
      <c r="O594" s="298"/>
      <c r="P594" s="295"/>
      <c r="Q594" s="295"/>
      <c r="R594" s="295"/>
      <c r="S594" s="295"/>
      <c r="T594" s="295"/>
      <c r="U594" s="295"/>
      <c r="V594" s="295"/>
      <c r="W594" s="295"/>
      <c r="X594" s="295"/>
      <c r="Y594" s="295"/>
      <c r="Z594" s="295"/>
      <c r="AA594" s="295"/>
    </row>
    <row r="595">
      <c r="A595" s="299"/>
      <c r="B595" s="305"/>
      <c r="C595" s="298"/>
      <c r="D595" s="298"/>
      <c r="E595" s="298"/>
      <c r="F595" s="298"/>
      <c r="G595" s="298"/>
      <c r="H595" s="298"/>
      <c r="I595" s="299"/>
      <c r="J595" s="300"/>
      <c r="K595" s="301"/>
      <c r="L595" s="299"/>
      <c r="M595" s="299"/>
      <c r="N595" s="302"/>
      <c r="O595" s="298"/>
      <c r="P595" s="295"/>
      <c r="Q595" s="295"/>
      <c r="R595" s="295"/>
      <c r="S595" s="295"/>
      <c r="T595" s="295"/>
      <c r="U595" s="295"/>
      <c r="V595" s="295"/>
      <c r="W595" s="295"/>
      <c r="X595" s="295"/>
      <c r="Y595" s="295"/>
      <c r="Z595" s="295"/>
      <c r="AA595" s="295"/>
    </row>
    <row r="596">
      <c r="A596" s="299"/>
      <c r="B596" s="305"/>
      <c r="C596" s="298"/>
      <c r="D596" s="298"/>
      <c r="E596" s="298"/>
      <c r="F596" s="298"/>
      <c r="G596" s="298"/>
      <c r="H596" s="298"/>
      <c r="I596" s="299"/>
      <c r="J596" s="300"/>
      <c r="K596" s="301"/>
      <c r="L596" s="299"/>
      <c r="M596" s="299"/>
      <c r="N596" s="302"/>
      <c r="O596" s="298"/>
      <c r="P596" s="295"/>
      <c r="Q596" s="295"/>
      <c r="R596" s="295"/>
      <c r="S596" s="295"/>
      <c r="T596" s="295"/>
      <c r="U596" s="295"/>
      <c r="V596" s="295"/>
      <c r="W596" s="295"/>
      <c r="X596" s="295"/>
      <c r="Y596" s="295"/>
      <c r="Z596" s="295"/>
      <c r="AA596" s="295"/>
    </row>
    <row r="597">
      <c r="A597" s="299"/>
      <c r="B597" s="305"/>
      <c r="C597" s="298"/>
      <c r="D597" s="298"/>
      <c r="E597" s="298"/>
      <c r="F597" s="298"/>
      <c r="G597" s="298"/>
      <c r="H597" s="298"/>
      <c r="I597" s="299"/>
      <c r="J597" s="300"/>
      <c r="K597" s="301"/>
      <c r="L597" s="299"/>
      <c r="M597" s="299"/>
      <c r="N597" s="302"/>
      <c r="O597" s="298"/>
      <c r="P597" s="295"/>
      <c r="Q597" s="295"/>
      <c r="R597" s="295"/>
      <c r="S597" s="295"/>
      <c r="T597" s="295"/>
      <c r="U597" s="295"/>
      <c r="V597" s="295"/>
      <c r="W597" s="295"/>
      <c r="X597" s="295"/>
      <c r="Y597" s="295"/>
      <c r="Z597" s="295"/>
      <c r="AA597" s="295"/>
    </row>
    <row r="598">
      <c r="A598" s="299"/>
      <c r="B598" s="305"/>
      <c r="C598" s="298"/>
      <c r="D598" s="298"/>
      <c r="E598" s="298"/>
      <c r="F598" s="298"/>
      <c r="G598" s="298"/>
      <c r="H598" s="298"/>
      <c r="I598" s="299"/>
      <c r="J598" s="300"/>
      <c r="K598" s="301"/>
      <c r="L598" s="299"/>
      <c r="M598" s="299"/>
      <c r="N598" s="302"/>
      <c r="O598" s="298"/>
      <c r="P598" s="295"/>
      <c r="Q598" s="295"/>
      <c r="R598" s="295"/>
      <c r="S598" s="295"/>
      <c r="T598" s="295"/>
      <c r="U598" s="295"/>
      <c r="V598" s="295"/>
      <c r="W598" s="295"/>
      <c r="X598" s="295"/>
      <c r="Y598" s="295"/>
      <c r="Z598" s="295"/>
      <c r="AA598" s="295"/>
    </row>
    <row r="599">
      <c r="A599" s="299"/>
      <c r="B599" s="305"/>
      <c r="C599" s="298"/>
      <c r="D599" s="298"/>
      <c r="E599" s="298"/>
      <c r="F599" s="298"/>
      <c r="G599" s="298"/>
      <c r="H599" s="298"/>
      <c r="I599" s="299"/>
      <c r="J599" s="300"/>
      <c r="K599" s="301"/>
      <c r="L599" s="299"/>
      <c r="M599" s="299"/>
      <c r="N599" s="302"/>
      <c r="O599" s="298"/>
      <c r="P599" s="295"/>
      <c r="Q599" s="295"/>
      <c r="R599" s="295"/>
      <c r="S599" s="295"/>
      <c r="T599" s="295"/>
      <c r="U599" s="295"/>
      <c r="V599" s="295"/>
      <c r="W599" s="295"/>
      <c r="X599" s="295"/>
      <c r="Y599" s="295"/>
      <c r="Z599" s="295"/>
      <c r="AA599" s="295"/>
    </row>
    <row r="600">
      <c r="A600" s="299"/>
      <c r="B600" s="305"/>
      <c r="C600" s="298"/>
      <c r="D600" s="298"/>
      <c r="E600" s="298"/>
      <c r="F600" s="298"/>
      <c r="G600" s="298"/>
      <c r="H600" s="298"/>
      <c r="I600" s="299"/>
      <c r="J600" s="300"/>
      <c r="K600" s="301"/>
      <c r="L600" s="299"/>
      <c r="M600" s="299"/>
      <c r="N600" s="302"/>
      <c r="O600" s="298"/>
      <c r="P600" s="295"/>
      <c r="Q600" s="295"/>
      <c r="R600" s="295"/>
      <c r="S600" s="295"/>
      <c r="T600" s="295"/>
      <c r="U600" s="295"/>
      <c r="V600" s="295"/>
      <c r="W600" s="295"/>
      <c r="X600" s="295"/>
      <c r="Y600" s="295"/>
      <c r="Z600" s="295"/>
      <c r="AA600" s="295"/>
    </row>
    <row r="601">
      <c r="A601" s="299"/>
      <c r="B601" s="305"/>
      <c r="C601" s="298"/>
      <c r="D601" s="298"/>
      <c r="E601" s="298"/>
      <c r="F601" s="298"/>
      <c r="G601" s="298"/>
      <c r="H601" s="298"/>
      <c r="I601" s="299"/>
      <c r="J601" s="300"/>
      <c r="K601" s="301"/>
      <c r="L601" s="299"/>
      <c r="M601" s="299"/>
      <c r="N601" s="302"/>
      <c r="O601" s="298"/>
      <c r="P601" s="295"/>
      <c r="Q601" s="295"/>
      <c r="R601" s="295"/>
      <c r="S601" s="295"/>
      <c r="T601" s="295"/>
      <c r="U601" s="295"/>
      <c r="V601" s="295"/>
      <c r="W601" s="295"/>
      <c r="X601" s="295"/>
      <c r="Y601" s="295"/>
      <c r="Z601" s="295"/>
      <c r="AA601" s="295"/>
    </row>
    <row r="602">
      <c r="A602" s="299"/>
      <c r="B602" s="305"/>
      <c r="C602" s="298"/>
      <c r="D602" s="298"/>
      <c r="E602" s="298"/>
      <c r="F602" s="298"/>
      <c r="G602" s="298"/>
      <c r="H602" s="298"/>
      <c r="I602" s="299"/>
      <c r="J602" s="300"/>
      <c r="K602" s="301"/>
      <c r="L602" s="299"/>
      <c r="M602" s="299"/>
      <c r="N602" s="302"/>
      <c r="O602" s="298"/>
      <c r="P602" s="295"/>
      <c r="Q602" s="295"/>
      <c r="R602" s="295"/>
      <c r="S602" s="295"/>
      <c r="T602" s="295"/>
      <c r="U602" s="295"/>
      <c r="V602" s="295"/>
      <c r="W602" s="295"/>
      <c r="X602" s="295"/>
      <c r="Y602" s="295"/>
      <c r="Z602" s="295"/>
      <c r="AA602" s="295"/>
    </row>
    <row r="603">
      <c r="A603" s="299"/>
      <c r="B603" s="305"/>
      <c r="C603" s="298"/>
      <c r="D603" s="298"/>
      <c r="E603" s="298"/>
      <c r="F603" s="298"/>
      <c r="G603" s="298"/>
      <c r="H603" s="298"/>
      <c r="I603" s="299"/>
      <c r="J603" s="300"/>
      <c r="K603" s="301"/>
      <c r="L603" s="299"/>
      <c r="M603" s="299"/>
      <c r="N603" s="302"/>
      <c r="O603" s="298"/>
      <c r="P603" s="295"/>
      <c r="Q603" s="295"/>
      <c r="R603" s="295"/>
      <c r="S603" s="295"/>
      <c r="T603" s="295"/>
      <c r="U603" s="295"/>
      <c r="V603" s="295"/>
      <c r="W603" s="295"/>
      <c r="X603" s="295"/>
      <c r="Y603" s="295"/>
      <c r="Z603" s="295"/>
      <c r="AA603" s="295"/>
    </row>
    <row r="604">
      <c r="A604" s="299"/>
      <c r="B604" s="305"/>
      <c r="C604" s="298"/>
      <c r="D604" s="298"/>
      <c r="E604" s="298"/>
      <c r="F604" s="298"/>
      <c r="G604" s="298"/>
      <c r="H604" s="298"/>
      <c r="I604" s="299"/>
      <c r="J604" s="300"/>
      <c r="K604" s="301"/>
      <c r="L604" s="299"/>
      <c r="M604" s="299"/>
      <c r="N604" s="302"/>
      <c r="O604" s="298"/>
      <c r="P604" s="295"/>
      <c r="Q604" s="295"/>
      <c r="R604" s="295"/>
      <c r="S604" s="295"/>
      <c r="T604" s="295"/>
      <c r="U604" s="295"/>
      <c r="V604" s="295"/>
      <c r="W604" s="295"/>
      <c r="X604" s="295"/>
      <c r="Y604" s="295"/>
      <c r="Z604" s="295"/>
      <c r="AA604" s="295"/>
    </row>
    <row r="605">
      <c r="A605" s="299"/>
      <c r="B605" s="305"/>
      <c r="C605" s="298"/>
      <c r="D605" s="298"/>
      <c r="E605" s="298"/>
      <c r="F605" s="298"/>
      <c r="G605" s="298"/>
      <c r="H605" s="298"/>
      <c r="I605" s="299"/>
      <c r="J605" s="300"/>
      <c r="K605" s="301"/>
      <c r="L605" s="299"/>
      <c r="M605" s="299"/>
      <c r="N605" s="302"/>
      <c r="O605" s="298"/>
      <c r="P605" s="295"/>
      <c r="Q605" s="295"/>
      <c r="R605" s="295"/>
      <c r="S605" s="295"/>
      <c r="T605" s="295"/>
      <c r="U605" s="295"/>
      <c r="V605" s="295"/>
      <c r="W605" s="295"/>
      <c r="X605" s="295"/>
      <c r="Y605" s="295"/>
      <c r="Z605" s="295"/>
      <c r="AA605" s="295"/>
    </row>
    <row r="606">
      <c r="A606" s="299"/>
      <c r="B606" s="305"/>
      <c r="C606" s="298"/>
      <c r="D606" s="298"/>
      <c r="E606" s="298"/>
      <c r="F606" s="298"/>
      <c r="G606" s="298"/>
      <c r="H606" s="298"/>
      <c r="I606" s="299"/>
      <c r="J606" s="300"/>
      <c r="K606" s="301"/>
      <c r="L606" s="299"/>
      <c r="M606" s="299"/>
      <c r="N606" s="302"/>
      <c r="O606" s="298"/>
      <c r="P606" s="295"/>
      <c r="Q606" s="295"/>
      <c r="R606" s="295"/>
      <c r="S606" s="295"/>
      <c r="T606" s="295"/>
      <c r="U606" s="295"/>
      <c r="V606" s="295"/>
      <c r="W606" s="295"/>
      <c r="X606" s="295"/>
      <c r="Y606" s="295"/>
      <c r="Z606" s="295"/>
      <c r="AA606" s="295"/>
    </row>
    <row r="607">
      <c r="A607" s="299"/>
      <c r="B607" s="305"/>
      <c r="C607" s="298"/>
      <c r="D607" s="298"/>
      <c r="E607" s="298"/>
      <c r="F607" s="298"/>
      <c r="G607" s="298"/>
      <c r="H607" s="298"/>
      <c r="I607" s="299"/>
      <c r="J607" s="300"/>
      <c r="K607" s="301"/>
      <c r="L607" s="299"/>
      <c r="M607" s="299"/>
      <c r="N607" s="302"/>
      <c r="O607" s="298"/>
      <c r="P607" s="295"/>
      <c r="Q607" s="295"/>
      <c r="R607" s="295"/>
      <c r="S607" s="295"/>
      <c r="T607" s="295"/>
      <c r="U607" s="295"/>
      <c r="V607" s="295"/>
      <c r="W607" s="295"/>
      <c r="X607" s="295"/>
      <c r="Y607" s="295"/>
      <c r="Z607" s="295"/>
      <c r="AA607" s="295"/>
    </row>
    <row r="608">
      <c r="A608" s="299"/>
      <c r="B608" s="305"/>
      <c r="C608" s="298"/>
      <c r="D608" s="298"/>
      <c r="E608" s="298"/>
      <c r="F608" s="298"/>
      <c r="G608" s="298"/>
      <c r="H608" s="298"/>
      <c r="I608" s="299"/>
      <c r="J608" s="300"/>
      <c r="K608" s="301"/>
      <c r="L608" s="299"/>
      <c r="M608" s="299"/>
      <c r="N608" s="302"/>
      <c r="O608" s="298"/>
      <c r="P608" s="295"/>
      <c r="Q608" s="295"/>
      <c r="R608" s="295"/>
      <c r="S608" s="295"/>
      <c r="T608" s="295"/>
      <c r="U608" s="295"/>
      <c r="V608" s="295"/>
      <c r="W608" s="295"/>
      <c r="X608" s="295"/>
      <c r="Y608" s="295"/>
      <c r="Z608" s="295"/>
      <c r="AA608" s="295"/>
    </row>
    <row r="609">
      <c r="A609" s="299"/>
      <c r="B609" s="305"/>
      <c r="C609" s="298"/>
      <c r="D609" s="298"/>
      <c r="E609" s="298"/>
      <c r="F609" s="298"/>
      <c r="G609" s="298"/>
      <c r="H609" s="298"/>
      <c r="I609" s="299"/>
      <c r="J609" s="300"/>
      <c r="K609" s="301"/>
      <c r="L609" s="299"/>
      <c r="M609" s="299"/>
      <c r="N609" s="302"/>
      <c r="O609" s="298"/>
      <c r="P609" s="295"/>
      <c r="Q609" s="295"/>
      <c r="R609" s="295"/>
      <c r="S609" s="295"/>
      <c r="T609" s="295"/>
      <c r="U609" s="295"/>
      <c r="V609" s="295"/>
      <c r="W609" s="295"/>
      <c r="X609" s="295"/>
      <c r="Y609" s="295"/>
      <c r="Z609" s="295"/>
      <c r="AA609" s="295"/>
    </row>
    <row r="610">
      <c r="A610" s="299"/>
      <c r="B610" s="305"/>
      <c r="C610" s="298"/>
      <c r="D610" s="298"/>
      <c r="E610" s="298"/>
      <c r="F610" s="298"/>
      <c r="G610" s="298"/>
      <c r="H610" s="298"/>
      <c r="I610" s="299"/>
      <c r="J610" s="300"/>
      <c r="K610" s="301"/>
      <c r="L610" s="299"/>
      <c r="M610" s="299"/>
      <c r="N610" s="302"/>
      <c r="O610" s="298"/>
      <c r="P610" s="295"/>
      <c r="Q610" s="295"/>
      <c r="R610" s="295"/>
      <c r="S610" s="295"/>
      <c r="T610" s="295"/>
      <c r="U610" s="295"/>
      <c r="V610" s="295"/>
      <c r="W610" s="295"/>
      <c r="X610" s="295"/>
      <c r="Y610" s="295"/>
      <c r="Z610" s="295"/>
      <c r="AA610" s="295"/>
    </row>
    <row r="611">
      <c r="A611" s="299"/>
      <c r="B611" s="305"/>
      <c r="C611" s="298"/>
      <c r="D611" s="298"/>
      <c r="E611" s="298"/>
      <c r="F611" s="298"/>
      <c r="G611" s="298"/>
      <c r="H611" s="298"/>
      <c r="I611" s="299"/>
      <c r="J611" s="300"/>
      <c r="K611" s="301"/>
      <c r="L611" s="299"/>
      <c r="M611" s="299"/>
      <c r="N611" s="302"/>
      <c r="O611" s="298"/>
      <c r="P611" s="295"/>
      <c r="Q611" s="295"/>
      <c r="R611" s="295"/>
      <c r="S611" s="295"/>
      <c r="T611" s="295"/>
      <c r="U611" s="295"/>
      <c r="V611" s="295"/>
      <c r="W611" s="295"/>
      <c r="X611" s="295"/>
      <c r="Y611" s="295"/>
      <c r="Z611" s="295"/>
      <c r="AA611" s="295"/>
    </row>
    <row r="612">
      <c r="A612" s="299"/>
      <c r="B612" s="305"/>
      <c r="C612" s="298"/>
      <c r="D612" s="298"/>
      <c r="E612" s="298"/>
      <c r="F612" s="298"/>
      <c r="G612" s="298"/>
      <c r="H612" s="298"/>
      <c r="I612" s="299"/>
      <c r="J612" s="300"/>
      <c r="K612" s="301"/>
      <c r="L612" s="299"/>
      <c r="M612" s="299"/>
      <c r="N612" s="302"/>
      <c r="O612" s="298"/>
      <c r="P612" s="295"/>
      <c r="Q612" s="295"/>
      <c r="R612" s="295"/>
      <c r="S612" s="295"/>
      <c r="T612" s="295"/>
      <c r="U612" s="295"/>
      <c r="V612" s="295"/>
      <c r="W612" s="295"/>
      <c r="X612" s="295"/>
      <c r="Y612" s="295"/>
      <c r="Z612" s="295"/>
      <c r="AA612" s="295"/>
    </row>
    <row r="613">
      <c r="A613" s="299"/>
      <c r="B613" s="305"/>
      <c r="C613" s="298"/>
      <c r="D613" s="298"/>
      <c r="E613" s="298"/>
      <c r="F613" s="298"/>
      <c r="G613" s="298"/>
      <c r="H613" s="298"/>
      <c r="I613" s="299"/>
      <c r="J613" s="300"/>
      <c r="K613" s="301"/>
      <c r="L613" s="299"/>
      <c r="M613" s="299"/>
      <c r="N613" s="302"/>
      <c r="O613" s="298"/>
      <c r="P613" s="295"/>
      <c r="Q613" s="295"/>
      <c r="R613" s="295"/>
      <c r="S613" s="295"/>
      <c r="T613" s="295"/>
      <c r="U613" s="295"/>
      <c r="V613" s="295"/>
      <c r="W613" s="295"/>
      <c r="X613" s="295"/>
      <c r="Y613" s="295"/>
      <c r="Z613" s="295"/>
      <c r="AA613" s="295"/>
    </row>
    <row r="614">
      <c r="A614" s="299"/>
      <c r="B614" s="305"/>
      <c r="C614" s="298"/>
      <c r="D614" s="298"/>
      <c r="E614" s="298"/>
      <c r="F614" s="298"/>
      <c r="G614" s="298"/>
      <c r="H614" s="298"/>
      <c r="I614" s="299"/>
      <c r="J614" s="300"/>
      <c r="K614" s="301"/>
      <c r="L614" s="299"/>
      <c r="M614" s="299"/>
      <c r="N614" s="302"/>
      <c r="O614" s="298"/>
      <c r="P614" s="295"/>
      <c r="Q614" s="295"/>
      <c r="R614" s="295"/>
      <c r="S614" s="295"/>
      <c r="T614" s="295"/>
      <c r="U614" s="295"/>
      <c r="V614" s="295"/>
      <c r="W614" s="295"/>
      <c r="X614" s="295"/>
      <c r="Y614" s="295"/>
      <c r="Z614" s="295"/>
      <c r="AA614" s="295"/>
    </row>
    <row r="615">
      <c r="A615" s="299"/>
      <c r="B615" s="305"/>
      <c r="C615" s="298"/>
      <c r="D615" s="298"/>
      <c r="E615" s="298"/>
      <c r="F615" s="298"/>
      <c r="G615" s="298"/>
      <c r="H615" s="298"/>
      <c r="I615" s="299"/>
      <c r="J615" s="300"/>
      <c r="K615" s="301"/>
      <c r="L615" s="299"/>
      <c r="M615" s="299"/>
      <c r="N615" s="302"/>
      <c r="O615" s="298"/>
      <c r="P615" s="295"/>
      <c r="Q615" s="295"/>
      <c r="R615" s="295"/>
      <c r="S615" s="295"/>
      <c r="T615" s="295"/>
      <c r="U615" s="295"/>
      <c r="V615" s="295"/>
      <c r="W615" s="295"/>
      <c r="X615" s="295"/>
      <c r="Y615" s="295"/>
      <c r="Z615" s="295"/>
      <c r="AA615" s="295"/>
    </row>
    <row r="616">
      <c r="A616" s="299"/>
      <c r="B616" s="305"/>
      <c r="C616" s="298"/>
      <c r="D616" s="298"/>
      <c r="E616" s="298"/>
      <c r="F616" s="298"/>
      <c r="G616" s="298"/>
      <c r="H616" s="298"/>
      <c r="I616" s="299"/>
      <c r="J616" s="300"/>
      <c r="K616" s="301"/>
      <c r="L616" s="299"/>
      <c r="M616" s="299"/>
      <c r="N616" s="302"/>
      <c r="O616" s="298"/>
      <c r="P616" s="295"/>
      <c r="Q616" s="295"/>
      <c r="R616" s="295"/>
      <c r="S616" s="295"/>
      <c r="T616" s="295"/>
      <c r="U616" s="295"/>
      <c r="V616" s="295"/>
      <c r="W616" s="295"/>
      <c r="X616" s="295"/>
      <c r="Y616" s="295"/>
      <c r="Z616" s="295"/>
      <c r="AA616" s="295"/>
    </row>
    <row r="617">
      <c r="A617" s="299"/>
      <c r="B617" s="305"/>
      <c r="C617" s="298"/>
      <c r="D617" s="298"/>
      <c r="E617" s="298"/>
      <c r="F617" s="298"/>
      <c r="G617" s="298"/>
      <c r="H617" s="298"/>
      <c r="I617" s="299"/>
      <c r="J617" s="300"/>
      <c r="K617" s="301"/>
      <c r="L617" s="299"/>
      <c r="M617" s="299"/>
      <c r="N617" s="302"/>
      <c r="O617" s="298"/>
      <c r="P617" s="295"/>
      <c r="Q617" s="295"/>
      <c r="R617" s="295"/>
      <c r="S617" s="295"/>
      <c r="T617" s="295"/>
      <c r="U617" s="295"/>
      <c r="V617" s="295"/>
      <c r="W617" s="295"/>
      <c r="X617" s="295"/>
      <c r="Y617" s="295"/>
      <c r="Z617" s="295"/>
      <c r="AA617" s="295"/>
    </row>
    <row r="618">
      <c r="A618" s="299"/>
      <c r="B618" s="305"/>
      <c r="C618" s="298"/>
      <c r="D618" s="298"/>
      <c r="E618" s="298"/>
      <c r="F618" s="298"/>
      <c r="G618" s="298"/>
      <c r="H618" s="298"/>
      <c r="I618" s="299"/>
      <c r="J618" s="300"/>
      <c r="K618" s="301"/>
      <c r="L618" s="299"/>
      <c r="M618" s="299"/>
      <c r="N618" s="302"/>
      <c r="O618" s="298"/>
      <c r="P618" s="295"/>
      <c r="Q618" s="295"/>
      <c r="R618" s="295"/>
      <c r="S618" s="295"/>
      <c r="T618" s="295"/>
      <c r="U618" s="295"/>
      <c r="V618" s="295"/>
      <c r="W618" s="295"/>
      <c r="X618" s="295"/>
      <c r="Y618" s="295"/>
      <c r="Z618" s="295"/>
      <c r="AA618" s="295"/>
    </row>
    <row r="619">
      <c r="A619" s="299"/>
      <c r="B619" s="305"/>
      <c r="C619" s="298"/>
      <c r="D619" s="298"/>
      <c r="E619" s="298"/>
      <c r="F619" s="298"/>
      <c r="G619" s="298"/>
      <c r="H619" s="298"/>
      <c r="I619" s="299"/>
      <c r="J619" s="300"/>
      <c r="K619" s="301"/>
      <c r="L619" s="299"/>
      <c r="M619" s="299"/>
      <c r="N619" s="302"/>
      <c r="O619" s="298"/>
      <c r="P619" s="295"/>
      <c r="Q619" s="295"/>
      <c r="R619" s="295"/>
      <c r="S619" s="295"/>
      <c r="T619" s="295"/>
      <c r="U619" s="295"/>
      <c r="V619" s="295"/>
      <c r="W619" s="295"/>
      <c r="X619" s="295"/>
      <c r="Y619" s="295"/>
      <c r="Z619" s="295"/>
      <c r="AA619" s="295"/>
    </row>
    <row r="620">
      <c r="A620" s="299"/>
      <c r="B620" s="305"/>
      <c r="C620" s="298"/>
      <c r="D620" s="298"/>
      <c r="E620" s="298"/>
      <c r="F620" s="298"/>
      <c r="G620" s="298"/>
      <c r="H620" s="298"/>
      <c r="I620" s="299"/>
      <c r="J620" s="300"/>
      <c r="K620" s="301"/>
      <c r="L620" s="299"/>
      <c r="M620" s="299"/>
      <c r="N620" s="302"/>
      <c r="O620" s="298"/>
      <c r="P620" s="295"/>
      <c r="Q620" s="295"/>
      <c r="R620" s="295"/>
      <c r="S620" s="295"/>
      <c r="T620" s="295"/>
      <c r="U620" s="295"/>
      <c r="V620" s="295"/>
      <c r="W620" s="295"/>
      <c r="X620" s="295"/>
      <c r="Y620" s="295"/>
      <c r="Z620" s="295"/>
      <c r="AA620" s="295"/>
    </row>
    <row r="621">
      <c r="A621" s="299"/>
      <c r="B621" s="305"/>
      <c r="C621" s="298"/>
      <c r="D621" s="298"/>
      <c r="E621" s="298"/>
      <c r="F621" s="298"/>
      <c r="G621" s="298"/>
      <c r="H621" s="298"/>
      <c r="I621" s="299"/>
      <c r="J621" s="300"/>
      <c r="K621" s="301"/>
      <c r="L621" s="299"/>
      <c r="M621" s="299"/>
      <c r="N621" s="302"/>
      <c r="O621" s="298"/>
      <c r="P621" s="295"/>
      <c r="Q621" s="295"/>
      <c r="R621" s="295"/>
      <c r="S621" s="295"/>
      <c r="T621" s="295"/>
      <c r="U621" s="295"/>
      <c r="V621" s="295"/>
      <c r="W621" s="295"/>
      <c r="X621" s="295"/>
      <c r="Y621" s="295"/>
      <c r="Z621" s="295"/>
      <c r="AA621" s="295"/>
    </row>
    <row r="622">
      <c r="A622" s="299"/>
      <c r="B622" s="305"/>
      <c r="C622" s="298"/>
      <c r="D622" s="298"/>
      <c r="E622" s="298"/>
      <c r="F622" s="298"/>
      <c r="G622" s="298"/>
      <c r="H622" s="298"/>
      <c r="I622" s="299"/>
      <c r="J622" s="300"/>
      <c r="K622" s="301"/>
      <c r="L622" s="299"/>
      <c r="M622" s="299"/>
      <c r="N622" s="302"/>
      <c r="O622" s="298"/>
      <c r="P622" s="295"/>
      <c r="Q622" s="295"/>
      <c r="R622" s="295"/>
      <c r="S622" s="295"/>
      <c r="T622" s="295"/>
      <c r="U622" s="295"/>
      <c r="V622" s="295"/>
      <c r="W622" s="295"/>
      <c r="X622" s="295"/>
      <c r="Y622" s="295"/>
      <c r="Z622" s="295"/>
      <c r="AA622" s="295"/>
    </row>
    <row r="623">
      <c r="A623" s="299"/>
      <c r="B623" s="305"/>
      <c r="C623" s="298"/>
      <c r="D623" s="298"/>
      <c r="E623" s="298"/>
      <c r="F623" s="298"/>
      <c r="G623" s="298"/>
      <c r="H623" s="298"/>
      <c r="I623" s="299"/>
      <c r="J623" s="300"/>
      <c r="K623" s="301"/>
      <c r="L623" s="299"/>
      <c r="M623" s="299"/>
      <c r="N623" s="302"/>
      <c r="O623" s="298"/>
      <c r="P623" s="295"/>
      <c r="Q623" s="295"/>
      <c r="R623" s="295"/>
      <c r="S623" s="295"/>
      <c r="T623" s="295"/>
      <c r="U623" s="295"/>
      <c r="V623" s="295"/>
      <c r="W623" s="295"/>
      <c r="X623" s="295"/>
      <c r="Y623" s="295"/>
      <c r="Z623" s="295"/>
      <c r="AA623" s="295"/>
    </row>
    <row r="624">
      <c r="A624" s="299"/>
      <c r="B624" s="305"/>
      <c r="C624" s="298"/>
      <c r="D624" s="298"/>
      <c r="E624" s="298"/>
      <c r="F624" s="298"/>
      <c r="G624" s="298"/>
      <c r="H624" s="298"/>
      <c r="I624" s="299"/>
      <c r="J624" s="300"/>
      <c r="K624" s="301"/>
      <c r="L624" s="299"/>
      <c r="M624" s="299"/>
      <c r="N624" s="302"/>
      <c r="O624" s="298"/>
      <c r="P624" s="295"/>
      <c r="Q624" s="295"/>
      <c r="R624" s="295"/>
      <c r="S624" s="295"/>
      <c r="T624" s="295"/>
      <c r="U624" s="295"/>
      <c r="V624" s="295"/>
      <c r="W624" s="295"/>
      <c r="X624" s="295"/>
      <c r="Y624" s="295"/>
      <c r="Z624" s="295"/>
      <c r="AA624" s="295"/>
    </row>
    <row r="625">
      <c r="A625" s="299"/>
      <c r="B625" s="305"/>
      <c r="C625" s="298"/>
      <c r="D625" s="298"/>
      <c r="E625" s="298"/>
      <c r="F625" s="298"/>
      <c r="G625" s="298"/>
      <c r="H625" s="298"/>
      <c r="I625" s="299"/>
      <c r="J625" s="300"/>
      <c r="K625" s="301"/>
      <c r="L625" s="299"/>
      <c r="M625" s="299"/>
      <c r="N625" s="302"/>
      <c r="O625" s="298"/>
      <c r="P625" s="295"/>
      <c r="Q625" s="295"/>
      <c r="R625" s="295"/>
      <c r="S625" s="295"/>
      <c r="T625" s="295"/>
      <c r="U625" s="295"/>
      <c r="V625" s="295"/>
      <c r="W625" s="295"/>
      <c r="X625" s="295"/>
      <c r="Y625" s="295"/>
      <c r="Z625" s="295"/>
      <c r="AA625" s="295"/>
    </row>
    <row r="626">
      <c r="A626" s="299"/>
      <c r="B626" s="305"/>
      <c r="C626" s="298"/>
      <c r="D626" s="298"/>
      <c r="E626" s="298"/>
      <c r="F626" s="298"/>
      <c r="G626" s="298"/>
      <c r="H626" s="298"/>
      <c r="I626" s="299"/>
      <c r="J626" s="300"/>
      <c r="K626" s="301"/>
      <c r="L626" s="299"/>
      <c r="M626" s="299"/>
      <c r="N626" s="302"/>
      <c r="O626" s="298"/>
      <c r="P626" s="295"/>
      <c r="Q626" s="295"/>
      <c r="R626" s="295"/>
      <c r="S626" s="295"/>
      <c r="T626" s="295"/>
      <c r="U626" s="295"/>
      <c r="V626" s="295"/>
      <c r="W626" s="295"/>
      <c r="X626" s="295"/>
      <c r="Y626" s="295"/>
      <c r="Z626" s="295"/>
      <c r="AA626" s="295"/>
    </row>
    <row r="627">
      <c r="A627" s="299"/>
      <c r="B627" s="305"/>
      <c r="C627" s="298"/>
      <c r="D627" s="298"/>
      <c r="E627" s="298"/>
      <c r="F627" s="298"/>
      <c r="G627" s="298"/>
      <c r="H627" s="298"/>
      <c r="I627" s="299"/>
      <c r="J627" s="300"/>
      <c r="K627" s="301"/>
      <c r="L627" s="299"/>
      <c r="M627" s="299"/>
      <c r="N627" s="302"/>
      <c r="O627" s="298"/>
      <c r="P627" s="295"/>
      <c r="Q627" s="295"/>
      <c r="R627" s="295"/>
      <c r="S627" s="295"/>
      <c r="T627" s="295"/>
      <c r="U627" s="295"/>
      <c r="V627" s="295"/>
      <c r="W627" s="295"/>
      <c r="X627" s="295"/>
      <c r="Y627" s="295"/>
      <c r="Z627" s="295"/>
      <c r="AA627" s="295"/>
    </row>
    <row r="628">
      <c r="A628" s="299"/>
      <c r="B628" s="305"/>
      <c r="C628" s="298"/>
      <c r="D628" s="298"/>
      <c r="E628" s="298"/>
      <c r="F628" s="298"/>
      <c r="G628" s="298"/>
      <c r="H628" s="298"/>
      <c r="I628" s="299"/>
      <c r="J628" s="300"/>
      <c r="K628" s="301"/>
      <c r="L628" s="299"/>
      <c r="M628" s="299"/>
      <c r="N628" s="302"/>
      <c r="O628" s="298"/>
      <c r="P628" s="295"/>
      <c r="Q628" s="295"/>
      <c r="R628" s="295"/>
      <c r="S628" s="295"/>
      <c r="T628" s="295"/>
      <c r="U628" s="295"/>
      <c r="V628" s="295"/>
      <c r="W628" s="295"/>
      <c r="X628" s="295"/>
      <c r="Y628" s="295"/>
      <c r="Z628" s="295"/>
      <c r="AA628" s="295"/>
    </row>
    <row r="629">
      <c r="A629" s="299"/>
      <c r="B629" s="305"/>
      <c r="C629" s="298"/>
      <c r="D629" s="298"/>
      <c r="E629" s="298"/>
      <c r="F629" s="298"/>
      <c r="G629" s="298"/>
      <c r="H629" s="298"/>
      <c r="I629" s="299"/>
      <c r="J629" s="300"/>
      <c r="K629" s="301"/>
      <c r="L629" s="299"/>
      <c r="M629" s="299"/>
      <c r="N629" s="302"/>
      <c r="O629" s="298"/>
      <c r="P629" s="295"/>
      <c r="Q629" s="295"/>
      <c r="R629" s="295"/>
      <c r="S629" s="295"/>
      <c r="T629" s="295"/>
      <c r="U629" s="295"/>
      <c r="V629" s="295"/>
      <c r="W629" s="295"/>
      <c r="X629" s="295"/>
      <c r="Y629" s="295"/>
      <c r="Z629" s="295"/>
      <c r="AA629" s="295"/>
    </row>
    <row r="630">
      <c r="A630" s="299"/>
      <c r="B630" s="305"/>
      <c r="C630" s="298"/>
      <c r="D630" s="298"/>
      <c r="E630" s="298"/>
      <c r="F630" s="298"/>
      <c r="G630" s="298"/>
      <c r="H630" s="298"/>
      <c r="I630" s="299"/>
      <c r="J630" s="300"/>
      <c r="K630" s="301"/>
      <c r="L630" s="299"/>
      <c r="M630" s="299"/>
      <c r="N630" s="302"/>
      <c r="O630" s="298"/>
      <c r="P630" s="295"/>
      <c r="Q630" s="295"/>
      <c r="R630" s="295"/>
      <c r="S630" s="295"/>
      <c r="T630" s="295"/>
      <c r="U630" s="295"/>
      <c r="V630" s="295"/>
      <c r="W630" s="295"/>
      <c r="X630" s="295"/>
      <c r="Y630" s="295"/>
      <c r="Z630" s="295"/>
      <c r="AA630" s="295"/>
    </row>
    <row r="631">
      <c r="A631" s="299"/>
      <c r="B631" s="305"/>
      <c r="C631" s="298"/>
      <c r="D631" s="298"/>
      <c r="E631" s="298"/>
      <c r="F631" s="298"/>
      <c r="G631" s="298"/>
      <c r="H631" s="298"/>
      <c r="I631" s="299"/>
      <c r="J631" s="300"/>
      <c r="K631" s="301"/>
      <c r="L631" s="299"/>
      <c r="M631" s="299"/>
      <c r="N631" s="302"/>
      <c r="O631" s="298"/>
      <c r="P631" s="295"/>
      <c r="Q631" s="295"/>
      <c r="R631" s="295"/>
      <c r="S631" s="295"/>
      <c r="T631" s="295"/>
      <c r="U631" s="295"/>
      <c r="V631" s="295"/>
      <c r="W631" s="295"/>
      <c r="X631" s="295"/>
      <c r="Y631" s="295"/>
      <c r="Z631" s="295"/>
      <c r="AA631" s="295"/>
    </row>
    <row r="632">
      <c r="A632" s="299"/>
      <c r="B632" s="305"/>
      <c r="C632" s="298"/>
      <c r="D632" s="298"/>
      <c r="E632" s="298"/>
      <c r="F632" s="298"/>
      <c r="G632" s="298"/>
      <c r="H632" s="298"/>
      <c r="I632" s="299"/>
      <c r="J632" s="300"/>
      <c r="K632" s="301"/>
      <c r="L632" s="299"/>
      <c r="M632" s="299"/>
      <c r="N632" s="302"/>
      <c r="O632" s="298"/>
      <c r="P632" s="295"/>
      <c r="Q632" s="295"/>
      <c r="R632" s="295"/>
      <c r="S632" s="295"/>
      <c r="T632" s="295"/>
      <c r="U632" s="295"/>
      <c r="V632" s="295"/>
      <c r="W632" s="295"/>
      <c r="X632" s="295"/>
      <c r="Y632" s="295"/>
      <c r="Z632" s="295"/>
      <c r="AA632" s="295"/>
    </row>
    <row r="633">
      <c r="A633" s="299"/>
      <c r="B633" s="305"/>
      <c r="C633" s="298"/>
      <c r="D633" s="298"/>
      <c r="E633" s="298"/>
      <c r="F633" s="298"/>
      <c r="G633" s="298"/>
      <c r="H633" s="298"/>
      <c r="I633" s="299"/>
      <c r="J633" s="300"/>
      <c r="K633" s="301"/>
      <c r="L633" s="299"/>
      <c r="M633" s="299"/>
      <c r="N633" s="302"/>
      <c r="O633" s="298"/>
      <c r="P633" s="295"/>
      <c r="Q633" s="295"/>
      <c r="R633" s="295"/>
      <c r="S633" s="295"/>
      <c r="T633" s="295"/>
      <c r="U633" s="295"/>
      <c r="V633" s="295"/>
      <c r="W633" s="295"/>
      <c r="X633" s="295"/>
      <c r="Y633" s="295"/>
      <c r="Z633" s="295"/>
      <c r="AA633" s="295"/>
    </row>
    <row r="634">
      <c r="A634" s="299"/>
      <c r="B634" s="305"/>
      <c r="C634" s="298"/>
      <c r="D634" s="298"/>
      <c r="E634" s="298"/>
      <c r="F634" s="298"/>
      <c r="G634" s="298"/>
      <c r="H634" s="298"/>
      <c r="I634" s="299"/>
      <c r="J634" s="300"/>
      <c r="K634" s="301"/>
      <c r="L634" s="299"/>
      <c r="M634" s="299"/>
      <c r="N634" s="302"/>
      <c r="O634" s="298"/>
      <c r="P634" s="295"/>
      <c r="Q634" s="295"/>
      <c r="R634" s="295"/>
      <c r="S634" s="295"/>
      <c r="T634" s="295"/>
      <c r="U634" s="295"/>
      <c r="V634" s="295"/>
      <c r="W634" s="295"/>
      <c r="X634" s="295"/>
      <c r="Y634" s="295"/>
      <c r="Z634" s="295"/>
      <c r="AA634" s="295"/>
    </row>
    <row r="635">
      <c r="A635" s="299"/>
      <c r="B635" s="305"/>
      <c r="C635" s="298"/>
      <c r="D635" s="298"/>
      <c r="E635" s="298"/>
      <c r="F635" s="298"/>
      <c r="G635" s="298"/>
      <c r="H635" s="298"/>
      <c r="I635" s="299"/>
      <c r="J635" s="300"/>
      <c r="K635" s="301"/>
      <c r="L635" s="299"/>
      <c r="M635" s="299"/>
      <c r="N635" s="302"/>
      <c r="O635" s="298"/>
      <c r="P635" s="295"/>
      <c r="Q635" s="295"/>
      <c r="R635" s="295"/>
      <c r="S635" s="295"/>
      <c r="T635" s="295"/>
      <c r="U635" s="295"/>
      <c r="V635" s="295"/>
      <c r="W635" s="295"/>
      <c r="X635" s="295"/>
      <c r="Y635" s="295"/>
      <c r="Z635" s="295"/>
      <c r="AA635" s="295"/>
    </row>
    <row r="636">
      <c r="A636" s="299"/>
      <c r="B636" s="305"/>
      <c r="C636" s="298"/>
      <c r="D636" s="298"/>
      <c r="E636" s="298"/>
      <c r="F636" s="298"/>
      <c r="G636" s="298"/>
      <c r="H636" s="298"/>
      <c r="I636" s="299"/>
      <c r="J636" s="300"/>
      <c r="K636" s="301"/>
      <c r="L636" s="299"/>
      <c r="M636" s="299"/>
      <c r="N636" s="302"/>
      <c r="O636" s="298"/>
      <c r="P636" s="295"/>
      <c r="Q636" s="295"/>
      <c r="R636" s="295"/>
      <c r="S636" s="295"/>
      <c r="T636" s="295"/>
      <c r="U636" s="295"/>
      <c r="V636" s="295"/>
      <c r="W636" s="295"/>
      <c r="X636" s="295"/>
      <c r="Y636" s="295"/>
      <c r="Z636" s="295"/>
      <c r="AA636" s="295"/>
    </row>
    <row r="637">
      <c r="A637" s="299"/>
      <c r="B637" s="305"/>
      <c r="C637" s="298"/>
      <c r="D637" s="298"/>
      <c r="E637" s="298"/>
      <c r="F637" s="298"/>
      <c r="G637" s="298"/>
      <c r="H637" s="298"/>
      <c r="I637" s="299"/>
      <c r="J637" s="300"/>
      <c r="K637" s="301"/>
      <c r="L637" s="299"/>
      <c r="M637" s="299"/>
      <c r="N637" s="302"/>
      <c r="O637" s="298"/>
      <c r="P637" s="295"/>
      <c r="Q637" s="295"/>
      <c r="R637" s="295"/>
      <c r="S637" s="295"/>
      <c r="T637" s="295"/>
      <c r="U637" s="295"/>
      <c r="V637" s="295"/>
      <c r="W637" s="295"/>
      <c r="X637" s="295"/>
      <c r="Y637" s="295"/>
      <c r="Z637" s="295"/>
      <c r="AA637" s="295"/>
    </row>
    <row r="638">
      <c r="A638" s="299"/>
      <c r="B638" s="305"/>
      <c r="C638" s="298"/>
      <c r="D638" s="298"/>
      <c r="E638" s="298"/>
      <c r="F638" s="298"/>
      <c r="G638" s="298"/>
      <c r="H638" s="298"/>
      <c r="I638" s="299"/>
      <c r="J638" s="300"/>
      <c r="K638" s="301"/>
      <c r="L638" s="299"/>
      <c r="M638" s="299"/>
      <c r="N638" s="302"/>
      <c r="O638" s="298"/>
      <c r="P638" s="295"/>
      <c r="Q638" s="295"/>
      <c r="R638" s="295"/>
      <c r="S638" s="295"/>
      <c r="T638" s="295"/>
      <c r="U638" s="295"/>
      <c r="V638" s="295"/>
      <c r="W638" s="295"/>
      <c r="X638" s="295"/>
      <c r="Y638" s="295"/>
      <c r="Z638" s="295"/>
      <c r="AA638" s="295"/>
    </row>
    <row r="639">
      <c r="A639" s="299"/>
      <c r="B639" s="305"/>
      <c r="C639" s="298"/>
      <c r="D639" s="298"/>
      <c r="E639" s="298"/>
      <c r="F639" s="298"/>
      <c r="G639" s="298"/>
      <c r="H639" s="298"/>
      <c r="I639" s="299"/>
      <c r="J639" s="300"/>
      <c r="K639" s="301"/>
      <c r="L639" s="299"/>
      <c r="M639" s="299"/>
      <c r="N639" s="302"/>
      <c r="O639" s="298"/>
      <c r="P639" s="295"/>
      <c r="Q639" s="295"/>
      <c r="R639" s="295"/>
      <c r="S639" s="295"/>
      <c r="T639" s="295"/>
      <c r="U639" s="295"/>
      <c r="V639" s="295"/>
      <c r="W639" s="295"/>
      <c r="X639" s="295"/>
      <c r="Y639" s="295"/>
      <c r="Z639" s="295"/>
      <c r="AA639" s="295"/>
    </row>
    <row r="640">
      <c r="A640" s="299"/>
      <c r="B640" s="305"/>
      <c r="C640" s="298"/>
      <c r="D640" s="298"/>
      <c r="E640" s="298"/>
      <c r="F640" s="298"/>
      <c r="G640" s="298"/>
      <c r="H640" s="298"/>
      <c r="I640" s="299"/>
      <c r="J640" s="300"/>
      <c r="K640" s="301"/>
      <c r="L640" s="299"/>
      <c r="M640" s="299"/>
      <c r="N640" s="302"/>
      <c r="O640" s="298"/>
      <c r="P640" s="295"/>
      <c r="Q640" s="295"/>
      <c r="R640" s="295"/>
      <c r="S640" s="295"/>
      <c r="T640" s="295"/>
      <c r="U640" s="295"/>
      <c r="V640" s="295"/>
      <c r="W640" s="295"/>
      <c r="X640" s="295"/>
      <c r="Y640" s="295"/>
      <c r="Z640" s="295"/>
      <c r="AA640" s="295"/>
    </row>
    <row r="641">
      <c r="A641" s="299"/>
      <c r="B641" s="305"/>
      <c r="C641" s="298"/>
      <c r="D641" s="298"/>
      <c r="E641" s="298"/>
      <c r="F641" s="298"/>
      <c r="G641" s="298"/>
      <c r="H641" s="298"/>
      <c r="I641" s="299"/>
      <c r="J641" s="300"/>
      <c r="K641" s="301"/>
      <c r="L641" s="299"/>
      <c r="M641" s="299"/>
      <c r="N641" s="302"/>
      <c r="O641" s="298"/>
      <c r="P641" s="295"/>
      <c r="Q641" s="295"/>
      <c r="R641" s="295"/>
      <c r="S641" s="295"/>
      <c r="T641" s="295"/>
      <c r="U641" s="295"/>
      <c r="V641" s="295"/>
      <c r="W641" s="295"/>
      <c r="X641" s="295"/>
      <c r="Y641" s="295"/>
      <c r="Z641" s="295"/>
      <c r="AA641" s="295"/>
    </row>
    <row r="642">
      <c r="A642" s="299"/>
      <c r="B642" s="305"/>
      <c r="C642" s="298"/>
      <c r="D642" s="298"/>
      <c r="E642" s="298"/>
      <c r="F642" s="298"/>
      <c r="G642" s="298"/>
      <c r="H642" s="298"/>
      <c r="I642" s="299"/>
      <c r="J642" s="300"/>
      <c r="K642" s="301"/>
      <c r="L642" s="299"/>
      <c r="M642" s="299"/>
      <c r="N642" s="302"/>
      <c r="O642" s="298"/>
      <c r="P642" s="295"/>
      <c r="Q642" s="295"/>
      <c r="R642" s="295"/>
      <c r="S642" s="295"/>
      <c r="T642" s="295"/>
      <c r="U642" s="295"/>
      <c r="V642" s="295"/>
      <c r="W642" s="295"/>
      <c r="X642" s="295"/>
      <c r="Y642" s="295"/>
      <c r="Z642" s="295"/>
      <c r="AA642" s="295"/>
    </row>
    <row r="643">
      <c r="A643" s="299"/>
      <c r="B643" s="305"/>
      <c r="C643" s="298"/>
      <c r="D643" s="298"/>
      <c r="E643" s="298"/>
      <c r="F643" s="298"/>
      <c r="G643" s="298"/>
      <c r="H643" s="298"/>
      <c r="I643" s="299"/>
      <c r="J643" s="300"/>
      <c r="K643" s="301"/>
      <c r="L643" s="299"/>
      <c r="M643" s="299"/>
      <c r="N643" s="302"/>
      <c r="O643" s="298"/>
      <c r="P643" s="295"/>
      <c r="Q643" s="295"/>
      <c r="R643" s="295"/>
      <c r="S643" s="295"/>
      <c r="T643" s="295"/>
      <c r="U643" s="295"/>
      <c r="V643" s="295"/>
      <c r="W643" s="295"/>
      <c r="X643" s="295"/>
      <c r="Y643" s="295"/>
      <c r="Z643" s="295"/>
      <c r="AA643" s="295"/>
    </row>
    <row r="644">
      <c r="A644" s="299"/>
      <c r="B644" s="305"/>
      <c r="C644" s="298"/>
      <c r="D644" s="298"/>
      <c r="E644" s="298"/>
      <c r="F644" s="298"/>
      <c r="G644" s="298"/>
      <c r="H644" s="298"/>
      <c r="I644" s="299"/>
      <c r="J644" s="300"/>
      <c r="K644" s="301"/>
      <c r="L644" s="299"/>
      <c r="M644" s="299"/>
      <c r="N644" s="302"/>
      <c r="O644" s="298"/>
      <c r="P644" s="295"/>
      <c r="Q644" s="295"/>
      <c r="R644" s="295"/>
      <c r="S644" s="295"/>
      <c r="T644" s="295"/>
      <c r="U644" s="295"/>
      <c r="V644" s="295"/>
      <c r="W644" s="295"/>
      <c r="X644" s="295"/>
      <c r="Y644" s="295"/>
      <c r="Z644" s="295"/>
      <c r="AA644" s="295"/>
    </row>
    <row r="645">
      <c r="A645" s="299"/>
      <c r="B645" s="305"/>
      <c r="C645" s="298"/>
      <c r="D645" s="298"/>
      <c r="E645" s="298"/>
      <c r="F645" s="298"/>
      <c r="G645" s="298"/>
      <c r="H645" s="298"/>
      <c r="I645" s="299"/>
      <c r="J645" s="300"/>
      <c r="K645" s="301"/>
      <c r="L645" s="299"/>
      <c r="M645" s="299"/>
      <c r="N645" s="302"/>
      <c r="O645" s="298"/>
      <c r="P645" s="295"/>
      <c r="Q645" s="295"/>
      <c r="R645" s="295"/>
      <c r="S645" s="295"/>
      <c r="T645" s="295"/>
      <c r="U645" s="295"/>
      <c r="V645" s="295"/>
      <c r="W645" s="295"/>
      <c r="X645" s="295"/>
      <c r="Y645" s="295"/>
      <c r="Z645" s="295"/>
      <c r="AA645" s="295"/>
    </row>
    <row r="646">
      <c r="A646" s="299"/>
      <c r="B646" s="305"/>
      <c r="C646" s="298"/>
      <c r="D646" s="298"/>
      <c r="E646" s="298"/>
      <c r="F646" s="298"/>
      <c r="G646" s="298"/>
      <c r="H646" s="298"/>
      <c r="I646" s="299"/>
      <c r="J646" s="300"/>
      <c r="K646" s="301"/>
      <c r="L646" s="299"/>
      <c r="M646" s="299"/>
      <c r="N646" s="302"/>
      <c r="O646" s="298"/>
      <c r="P646" s="295"/>
      <c r="Q646" s="295"/>
      <c r="R646" s="295"/>
      <c r="S646" s="295"/>
      <c r="T646" s="295"/>
      <c r="U646" s="295"/>
      <c r="V646" s="295"/>
      <c r="W646" s="295"/>
      <c r="X646" s="295"/>
      <c r="Y646" s="295"/>
      <c r="Z646" s="295"/>
      <c r="AA646" s="295"/>
    </row>
    <row r="647">
      <c r="A647" s="299"/>
      <c r="B647" s="305"/>
      <c r="C647" s="298"/>
      <c r="D647" s="298"/>
      <c r="E647" s="298"/>
      <c r="F647" s="298"/>
      <c r="G647" s="298"/>
      <c r="H647" s="298"/>
      <c r="I647" s="299"/>
      <c r="J647" s="300"/>
      <c r="K647" s="301"/>
      <c r="L647" s="299"/>
      <c r="M647" s="299"/>
      <c r="N647" s="302"/>
      <c r="O647" s="298"/>
      <c r="P647" s="295"/>
      <c r="Q647" s="295"/>
      <c r="R647" s="295"/>
      <c r="S647" s="295"/>
      <c r="T647" s="295"/>
      <c r="U647" s="295"/>
      <c r="V647" s="295"/>
      <c r="W647" s="295"/>
      <c r="X647" s="295"/>
      <c r="Y647" s="295"/>
      <c r="Z647" s="295"/>
      <c r="AA647" s="295"/>
    </row>
    <row r="648">
      <c r="A648" s="299"/>
      <c r="B648" s="305"/>
      <c r="C648" s="298"/>
      <c r="D648" s="298"/>
      <c r="E648" s="298"/>
      <c r="F648" s="298"/>
      <c r="G648" s="298"/>
      <c r="H648" s="298"/>
      <c r="I648" s="299"/>
      <c r="J648" s="300"/>
      <c r="K648" s="301"/>
      <c r="L648" s="299"/>
      <c r="M648" s="299"/>
      <c r="N648" s="302"/>
      <c r="O648" s="298"/>
      <c r="P648" s="295"/>
      <c r="Q648" s="295"/>
      <c r="R648" s="295"/>
      <c r="S648" s="295"/>
      <c r="T648" s="295"/>
      <c r="U648" s="295"/>
      <c r="V648" s="295"/>
      <c r="W648" s="295"/>
      <c r="X648" s="295"/>
      <c r="Y648" s="295"/>
      <c r="Z648" s="295"/>
      <c r="AA648" s="295"/>
    </row>
    <row r="649">
      <c r="A649" s="299"/>
      <c r="B649" s="305"/>
      <c r="C649" s="298"/>
      <c r="D649" s="298"/>
      <c r="E649" s="298"/>
      <c r="F649" s="298"/>
      <c r="G649" s="298"/>
      <c r="H649" s="298"/>
      <c r="I649" s="299"/>
      <c r="J649" s="300"/>
      <c r="K649" s="301"/>
      <c r="L649" s="299"/>
      <c r="M649" s="299"/>
      <c r="N649" s="302"/>
      <c r="O649" s="298"/>
      <c r="P649" s="295"/>
      <c r="Q649" s="295"/>
      <c r="R649" s="295"/>
      <c r="S649" s="295"/>
      <c r="T649" s="295"/>
      <c r="U649" s="295"/>
      <c r="V649" s="295"/>
      <c r="W649" s="295"/>
      <c r="X649" s="295"/>
      <c r="Y649" s="295"/>
      <c r="Z649" s="295"/>
      <c r="AA649" s="295"/>
    </row>
    <row r="650">
      <c r="A650" s="299"/>
      <c r="B650" s="305"/>
      <c r="C650" s="298"/>
      <c r="D650" s="298"/>
      <c r="E650" s="298"/>
      <c r="F650" s="298"/>
      <c r="G650" s="298"/>
      <c r="H650" s="298"/>
      <c r="I650" s="299"/>
      <c r="J650" s="300"/>
      <c r="K650" s="301"/>
      <c r="L650" s="299"/>
      <c r="M650" s="299"/>
      <c r="N650" s="302"/>
      <c r="O650" s="298"/>
      <c r="P650" s="295"/>
      <c r="Q650" s="295"/>
      <c r="R650" s="295"/>
      <c r="S650" s="295"/>
      <c r="T650" s="295"/>
      <c r="U650" s="295"/>
      <c r="V650" s="295"/>
      <c r="W650" s="295"/>
      <c r="X650" s="295"/>
      <c r="Y650" s="295"/>
      <c r="Z650" s="295"/>
      <c r="AA650" s="295"/>
    </row>
    <row r="651">
      <c r="A651" s="299"/>
      <c r="B651" s="305"/>
      <c r="C651" s="298"/>
      <c r="D651" s="298"/>
      <c r="E651" s="298"/>
      <c r="F651" s="298"/>
      <c r="G651" s="298"/>
      <c r="H651" s="298"/>
      <c r="I651" s="299"/>
      <c r="J651" s="300"/>
      <c r="K651" s="301"/>
      <c r="L651" s="299"/>
      <c r="M651" s="299"/>
      <c r="N651" s="302"/>
      <c r="O651" s="298"/>
      <c r="P651" s="295"/>
      <c r="Q651" s="295"/>
      <c r="R651" s="295"/>
      <c r="S651" s="295"/>
      <c r="T651" s="295"/>
      <c r="U651" s="295"/>
      <c r="V651" s="295"/>
      <c r="W651" s="295"/>
      <c r="X651" s="295"/>
      <c r="Y651" s="295"/>
      <c r="Z651" s="295"/>
      <c r="AA651" s="295"/>
    </row>
    <row r="652">
      <c r="A652" s="299"/>
      <c r="B652" s="305"/>
      <c r="C652" s="298"/>
      <c r="D652" s="298"/>
      <c r="E652" s="298"/>
      <c r="F652" s="298"/>
      <c r="G652" s="298"/>
      <c r="H652" s="298"/>
      <c r="I652" s="299"/>
      <c r="J652" s="300"/>
      <c r="K652" s="301"/>
      <c r="L652" s="299"/>
      <c r="M652" s="299"/>
      <c r="N652" s="302"/>
      <c r="O652" s="298"/>
      <c r="P652" s="295"/>
      <c r="Q652" s="295"/>
      <c r="R652" s="295"/>
      <c r="S652" s="295"/>
      <c r="T652" s="295"/>
      <c r="U652" s="295"/>
      <c r="V652" s="295"/>
      <c r="W652" s="295"/>
      <c r="X652" s="295"/>
      <c r="Y652" s="295"/>
      <c r="Z652" s="295"/>
      <c r="AA652" s="295"/>
    </row>
    <row r="653">
      <c r="A653" s="299"/>
      <c r="B653" s="305"/>
      <c r="C653" s="298"/>
      <c r="D653" s="298"/>
      <c r="E653" s="298"/>
      <c r="F653" s="298"/>
      <c r="G653" s="298"/>
      <c r="H653" s="298"/>
      <c r="I653" s="299"/>
      <c r="J653" s="300"/>
      <c r="K653" s="301"/>
      <c r="L653" s="299"/>
      <c r="M653" s="299"/>
      <c r="N653" s="302"/>
      <c r="O653" s="298"/>
      <c r="P653" s="295"/>
      <c r="Q653" s="295"/>
      <c r="R653" s="295"/>
      <c r="S653" s="295"/>
      <c r="T653" s="295"/>
      <c r="U653" s="295"/>
      <c r="V653" s="295"/>
      <c r="W653" s="295"/>
      <c r="X653" s="295"/>
      <c r="Y653" s="295"/>
      <c r="Z653" s="295"/>
      <c r="AA653" s="295"/>
    </row>
    <row r="654">
      <c r="A654" s="299"/>
      <c r="B654" s="305"/>
      <c r="C654" s="298"/>
      <c r="D654" s="298"/>
      <c r="E654" s="298"/>
      <c r="F654" s="298"/>
      <c r="G654" s="298"/>
      <c r="H654" s="298"/>
      <c r="I654" s="299"/>
      <c r="J654" s="300"/>
      <c r="K654" s="301"/>
      <c r="L654" s="299"/>
      <c r="M654" s="299"/>
      <c r="N654" s="302"/>
      <c r="O654" s="298"/>
      <c r="P654" s="295"/>
      <c r="Q654" s="295"/>
      <c r="R654" s="295"/>
      <c r="S654" s="295"/>
      <c r="T654" s="295"/>
      <c r="U654" s="295"/>
      <c r="V654" s="295"/>
      <c r="W654" s="295"/>
      <c r="X654" s="295"/>
      <c r="Y654" s="295"/>
      <c r="Z654" s="295"/>
      <c r="AA654" s="295"/>
    </row>
    <row r="655">
      <c r="A655" s="299"/>
      <c r="B655" s="305"/>
      <c r="C655" s="298"/>
      <c r="D655" s="298"/>
      <c r="E655" s="298"/>
      <c r="F655" s="298"/>
      <c r="G655" s="298"/>
      <c r="H655" s="298"/>
      <c r="I655" s="299"/>
      <c r="J655" s="300"/>
      <c r="K655" s="301"/>
      <c r="L655" s="299"/>
      <c r="M655" s="299"/>
      <c r="N655" s="302"/>
      <c r="O655" s="298"/>
      <c r="P655" s="295"/>
      <c r="Q655" s="295"/>
      <c r="R655" s="295"/>
      <c r="S655" s="295"/>
      <c r="T655" s="295"/>
      <c r="U655" s="295"/>
      <c r="V655" s="295"/>
      <c r="W655" s="295"/>
      <c r="X655" s="295"/>
      <c r="Y655" s="295"/>
      <c r="Z655" s="295"/>
      <c r="AA655" s="295"/>
    </row>
    <row r="656">
      <c r="A656" s="299"/>
      <c r="B656" s="305"/>
      <c r="C656" s="298"/>
      <c r="D656" s="298"/>
      <c r="E656" s="298"/>
      <c r="F656" s="298"/>
      <c r="G656" s="298"/>
      <c r="H656" s="298"/>
      <c r="I656" s="299"/>
      <c r="J656" s="300"/>
      <c r="K656" s="301"/>
      <c r="L656" s="299"/>
      <c r="M656" s="299"/>
      <c r="N656" s="302"/>
      <c r="O656" s="298"/>
      <c r="P656" s="295"/>
      <c r="Q656" s="295"/>
      <c r="R656" s="295"/>
      <c r="S656" s="295"/>
      <c r="T656" s="295"/>
      <c r="U656" s="295"/>
      <c r="V656" s="295"/>
      <c r="W656" s="295"/>
      <c r="X656" s="295"/>
      <c r="Y656" s="295"/>
      <c r="Z656" s="295"/>
      <c r="AA656" s="295"/>
    </row>
    <row r="657">
      <c r="A657" s="299"/>
      <c r="B657" s="305"/>
      <c r="C657" s="298"/>
      <c r="D657" s="298"/>
      <c r="E657" s="298"/>
      <c r="F657" s="298"/>
      <c r="G657" s="298"/>
      <c r="H657" s="298"/>
      <c r="I657" s="299"/>
      <c r="J657" s="300"/>
      <c r="K657" s="301"/>
      <c r="L657" s="299"/>
      <c r="M657" s="299"/>
      <c r="N657" s="302"/>
      <c r="O657" s="298"/>
      <c r="P657" s="295"/>
      <c r="Q657" s="295"/>
      <c r="R657" s="295"/>
      <c r="S657" s="295"/>
      <c r="T657" s="295"/>
      <c r="U657" s="295"/>
      <c r="V657" s="295"/>
      <c r="W657" s="295"/>
      <c r="X657" s="295"/>
      <c r="Y657" s="295"/>
      <c r="Z657" s="295"/>
      <c r="AA657" s="295"/>
    </row>
    <row r="658">
      <c r="A658" s="299"/>
      <c r="B658" s="305"/>
      <c r="C658" s="298"/>
      <c r="D658" s="298"/>
      <c r="E658" s="298"/>
      <c r="F658" s="298"/>
      <c r="G658" s="298"/>
      <c r="H658" s="298"/>
      <c r="I658" s="299"/>
      <c r="J658" s="300"/>
      <c r="K658" s="301"/>
      <c r="L658" s="299"/>
      <c r="M658" s="299"/>
      <c r="N658" s="302"/>
      <c r="O658" s="298"/>
      <c r="P658" s="295"/>
      <c r="Q658" s="295"/>
      <c r="R658" s="295"/>
      <c r="S658" s="295"/>
      <c r="T658" s="295"/>
      <c r="U658" s="295"/>
      <c r="V658" s="295"/>
      <c r="W658" s="295"/>
      <c r="X658" s="295"/>
      <c r="Y658" s="295"/>
      <c r="Z658" s="295"/>
      <c r="AA658" s="295"/>
    </row>
    <row r="659">
      <c r="A659" s="299"/>
      <c r="B659" s="305"/>
      <c r="C659" s="298"/>
      <c r="D659" s="298"/>
      <c r="E659" s="298"/>
      <c r="F659" s="298"/>
      <c r="G659" s="298"/>
      <c r="H659" s="298"/>
      <c r="I659" s="299"/>
      <c r="J659" s="300"/>
      <c r="K659" s="301"/>
      <c r="L659" s="299"/>
      <c r="M659" s="299"/>
      <c r="N659" s="302"/>
      <c r="O659" s="298"/>
      <c r="P659" s="295"/>
      <c r="Q659" s="295"/>
      <c r="R659" s="295"/>
      <c r="S659" s="295"/>
      <c r="T659" s="295"/>
      <c r="U659" s="295"/>
      <c r="V659" s="295"/>
      <c r="W659" s="295"/>
      <c r="X659" s="295"/>
      <c r="Y659" s="295"/>
      <c r="Z659" s="295"/>
      <c r="AA659" s="295"/>
    </row>
    <row r="660">
      <c r="A660" s="299"/>
      <c r="B660" s="305"/>
      <c r="C660" s="298"/>
      <c r="D660" s="298"/>
      <c r="E660" s="298"/>
      <c r="F660" s="298"/>
      <c r="G660" s="298"/>
      <c r="H660" s="298"/>
      <c r="I660" s="299"/>
      <c r="J660" s="300"/>
      <c r="K660" s="301"/>
      <c r="L660" s="299"/>
      <c r="M660" s="299"/>
      <c r="N660" s="302"/>
      <c r="O660" s="298"/>
      <c r="P660" s="295"/>
      <c r="Q660" s="295"/>
      <c r="R660" s="295"/>
      <c r="S660" s="295"/>
      <c r="T660" s="295"/>
      <c r="U660" s="295"/>
      <c r="V660" s="295"/>
      <c r="W660" s="295"/>
      <c r="X660" s="295"/>
      <c r="Y660" s="295"/>
      <c r="Z660" s="295"/>
      <c r="AA660" s="295"/>
    </row>
    <row r="661">
      <c r="A661" s="299"/>
      <c r="B661" s="305"/>
      <c r="C661" s="298"/>
      <c r="D661" s="298"/>
      <c r="E661" s="298"/>
      <c r="F661" s="298"/>
      <c r="G661" s="298"/>
      <c r="H661" s="298"/>
      <c r="I661" s="299"/>
      <c r="J661" s="300"/>
      <c r="K661" s="301"/>
      <c r="L661" s="299"/>
      <c r="M661" s="299"/>
      <c r="N661" s="302"/>
      <c r="O661" s="298"/>
      <c r="P661" s="295"/>
      <c r="Q661" s="295"/>
      <c r="R661" s="295"/>
      <c r="S661" s="295"/>
      <c r="T661" s="295"/>
      <c r="U661" s="295"/>
      <c r="V661" s="295"/>
      <c r="W661" s="295"/>
      <c r="X661" s="295"/>
      <c r="Y661" s="295"/>
      <c r="Z661" s="295"/>
      <c r="AA661" s="295"/>
    </row>
    <row r="662">
      <c r="A662" s="299"/>
      <c r="B662" s="305"/>
      <c r="C662" s="298"/>
      <c r="D662" s="298"/>
      <c r="E662" s="298"/>
      <c r="F662" s="298"/>
      <c r="G662" s="298"/>
      <c r="H662" s="298"/>
      <c r="I662" s="299"/>
      <c r="J662" s="300"/>
      <c r="K662" s="301"/>
      <c r="L662" s="299"/>
      <c r="M662" s="299"/>
      <c r="N662" s="302"/>
      <c r="O662" s="298"/>
      <c r="P662" s="295"/>
      <c r="Q662" s="295"/>
      <c r="R662" s="295"/>
      <c r="S662" s="295"/>
      <c r="T662" s="295"/>
      <c r="U662" s="295"/>
      <c r="V662" s="295"/>
      <c r="W662" s="295"/>
      <c r="X662" s="295"/>
      <c r="Y662" s="295"/>
      <c r="Z662" s="295"/>
      <c r="AA662" s="295"/>
    </row>
    <row r="663">
      <c r="A663" s="299"/>
      <c r="B663" s="305"/>
      <c r="C663" s="298"/>
      <c r="D663" s="298"/>
      <c r="E663" s="298"/>
      <c r="F663" s="298"/>
      <c r="G663" s="298"/>
      <c r="H663" s="298"/>
      <c r="I663" s="299"/>
      <c r="J663" s="300"/>
      <c r="K663" s="301"/>
      <c r="L663" s="299"/>
      <c r="M663" s="299"/>
      <c r="N663" s="302"/>
      <c r="O663" s="298"/>
      <c r="P663" s="295"/>
      <c r="Q663" s="295"/>
      <c r="R663" s="295"/>
      <c r="S663" s="295"/>
      <c r="T663" s="295"/>
      <c r="U663" s="295"/>
      <c r="V663" s="295"/>
      <c r="W663" s="295"/>
      <c r="X663" s="295"/>
      <c r="Y663" s="295"/>
      <c r="Z663" s="295"/>
      <c r="AA663" s="295"/>
    </row>
    <row r="664">
      <c r="A664" s="299"/>
      <c r="B664" s="305"/>
      <c r="C664" s="298"/>
      <c r="D664" s="298"/>
      <c r="E664" s="298"/>
      <c r="F664" s="298"/>
      <c r="G664" s="298"/>
      <c r="H664" s="298"/>
      <c r="I664" s="299"/>
      <c r="J664" s="300"/>
      <c r="K664" s="301"/>
      <c r="L664" s="299"/>
      <c r="M664" s="299"/>
      <c r="N664" s="302"/>
      <c r="O664" s="298"/>
      <c r="P664" s="295"/>
      <c r="Q664" s="295"/>
      <c r="R664" s="295"/>
      <c r="S664" s="295"/>
      <c r="T664" s="295"/>
      <c r="U664" s="295"/>
      <c r="V664" s="295"/>
      <c r="W664" s="295"/>
      <c r="X664" s="295"/>
      <c r="Y664" s="295"/>
      <c r="Z664" s="295"/>
      <c r="AA664" s="295"/>
    </row>
    <row r="665">
      <c r="A665" s="299"/>
      <c r="B665" s="305"/>
      <c r="C665" s="298"/>
      <c r="D665" s="298"/>
      <c r="E665" s="298"/>
      <c r="F665" s="298"/>
      <c r="G665" s="298"/>
      <c r="H665" s="298"/>
      <c r="I665" s="299"/>
      <c r="J665" s="300"/>
      <c r="K665" s="301"/>
      <c r="L665" s="299"/>
      <c r="M665" s="299"/>
      <c r="N665" s="302"/>
      <c r="O665" s="298"/>
      <c r="P665" s="295"/>
      <c r="Q665" s="295"/>
      <c r="R665" s="295"/>
      <c r="S665" s="295"/>
      <c r="T665" s="295"/>
      <c r="U665" s="295"/>
      <c r="V665" s="295"/>
      <c r="W665" s="295"/>
      <c r="X665" s="295"/>
      <c r="Y665" s="295"/>
      <c r="Z665" s="295"/>
      <c r="AA665" s="295"/>
    </row>
    <row r="666">
      <c r="A666" s="299"/>
      <c r="B666" s="305"/>
      <c r="C666" s="298"/>
      <c r="D666" s="298"/>
      <c r="E666" s="298"/>
      <c r="F666" s="298"/>
      <c r="G666" s="298"/>
      <c r="H666" s="298"/>
      <c r="I666" s="299"/>
      <c r="J666" s="300"/>
      <c r="K666" s="301"/>
      <c r="L666" s="299"/>
      <c r="M666" s="299"/>
      <c r="N666" s="302"/>
      <c r="O666" s="298"/>
      <c r="P666" s="295"/>
      <c r="Q666" s="295"/>
      <c r="R666" s="295"/>
      <c r="S666" s="295"/>
      <c r="T666" s="295"/>
      <c r="U666" s="295"/>
      <c r="V666" s="295"/>
      <c r="W666" s="295"/>
      <c r="X666" s="295"/>
      <c r="Y666" s="295"/>
      <c r="Z666" s="295"/>
      <c r="AA666" s="295"/>
    </row>
    <row r="667">
      <c r="A667" s="299"/>
      <c r="B667" s="305"/>
      <c r="C667" s="298"/>
      <c r="D667" s="298"/>
      <c r="E667" s="298"/>
      <c r="F667" s="298"/>
      <c r="G667" s="298"/>
      <c r="H667" s="298"/>
      <c r="I667" s="299"/>
      <c r="J667" s="300"/>
      <c r="K667" s="301"/>
      <c r="L667" s="299"/>
      <c r="M667" s="299"/>
      <c r="N667" s="302"/>
      <c r="O667" s="298"/>
      <c r="P667" s="295"/>
      <c r="Q667" s="295"/>
      <c r="R667" s="295"/>
      <c r="S667" s="295"/>
      <c r="T667" s="295"/>
      <c r="U667" s="295"/>
      <c r="V667" s="295"/>
      <c r="W667" s="295"/>
      <c r="X667" s="295"/>
      <c r="Y667" s="295"/>
      <c r="Z667" s="295"/>
      <c r="AA667" s="295"/>
    </row>
    <row r="668">
      <c r="A668" s="299"/>
      <c r="B668" s="305"/>
      <c r="C668" s="298"/>
      <c r="D668" s="298"/>
      <c r="E668" s="298"/>
      <c r="F668" s="298"/>
      <c r="G668" s="298"/>
      <c r="H668" s="298"/>
      <c r="I668" s="299"/>
      <c r="J668" s="300"/>
      <c r="K668" s="301"/>
      <c r="L668" s="299"/>
      <c r="M668" s="299"/>
      <c r="N668" s="302"/>
      <c r="O668" s="298"/>
      <c r="P668" s="295"/>
      <c r="Q668" s="295"/>
      <c r="R668" s="295"/>
      <c r="S668" s="295"/>
      <c r="T668" s="295"/>
      <c r="U668" s="295"/>
      <c r="V668" s="295"/>
      <c r="W668" s="295"/>
      <c r="X668" s="295"/>
      <c r="Y668" s="295"/>
      <c r="Z668" s="295"/>
      <c r="AA668" s="295"/>
    </row>
    <row r="669">
      <c r="A669" s="299"/>
      <c r="B669" s="305"/>
      <c r="C669" s="298"/>
      <c r="D669" s="298"/>
      <c r="E669" s="298"/>
      <c r="F669" s="298"/>
      <c r="G669" s="298"/>
      <c r="H669" s="298"/>
      <c r="I669" s="299"/>
      <c r="J669" s="300"/>
      <c r="K669" s="301"/>
      <c r="L669" s="299"/>
      <c r="M669" s="299"/>
      <c r="N669" s="302"/>
      <c r="O669" s="298"/>
      <c r="P669" s="295"/>
      <c r="Q669" s="295"/>
      <c r="R669" s="295"/>
      <c r="S669" s="295"/>
      <c r="T669" s="295"/>
      <c r="U669" s="295"/>
      <c r="V669" s="295"/>
      <c r="W669" s="295"/>
      <c r="X669" s="295"/>
      <c r="Y669" s="295"/>
      <c r="Z669" s="295"/>
      <c r="AA669" s="295"/>
    </row>
    <row r="670">
      <c r="A670" s="299"/>
      <c r="B670" s="305"/>
      <c r="C670" s="298"/>
      <c r="D670" s="298"/>
      <c r="E670" s="298"/>
      <c r="F670" s="298"/>
      <c r="G670" s="298"/>
      <c r="H670" s="298"/>
      <c r="I670" s="299"/>
      <c r="J670" s="300"/>
      <c r="K670" s="301"/>
      <c r="L670" s="299"/>
      <c r="M670" s="299"/>
      <c r="N670" s="302"/>
      <c r="O670" s="298"/>
      <c r="P670" s="295"/>
      <c r="Q670" s="295"/>
      <c r="R670" s="295"/>
      <c r="S670" s="295"/>
      <c r="T670" s="295"/>
      <c r="U670" s="295"/>
      <c r="V670" s="295"/>
      <c r="W670" s="295"/>
      <c r="X670" s="295"/>
      <c r="Y670" s="295"/>
      <c r="Z670" s="295"/>
      <c r="AA670" s="295"/>
    </row>
    <row r="671">
      <c r="A671" s="299"/>
      <c r="B671" s="305"/>
      <c r="C671" s="298"/>
      <c r="D671" s="298"/>
      <c r="E671" s="298"/>
      <c r="F671" s="298"/>
      <c r="G671" s="298"/>
      <c r="H671" s="298"/>
      <c r="I671" s="299"/>
      <c r="J671" s="300"/>
      <c r="K671" s="301"/>
      <c r="L671" s="299"/>
      <c r="M671" s="299"/>
      <c r="N671" s="302"/>
      <c r="O671" s="298"/>
      <c r="P671" s="295"/>
      <c r="Q671" s="295"/>
      <c r="R671" s="295"/>
      <c r="S671" s="295"/>
      <c r="T671" s="295"/>
      <c r="U671" s="295"/>
      <c r="V671" s="295"/>
      <c r="W671" s="295"/>
      <c r="X671" s="295"/>
      <c r="Y671" s="295"/>
      <c r="Z671" s="295"/>
      <c r="AA671" s="295"/>
    </row>
    <row r="672">
      <c r="A672" s="299"/>
      <c r="B672" s="305"/>
      <c r="C672" s="298"/>
      <c r="D672" s="298"/>
      <c r="E672" s="298"/>
      <c r="F672" s="298"/>
      <c r="G672" s="298"/>
      <c r="H672" s="298"/>
      <c r="I672" s="299"/>
      <c r="J672" s="300"/>
      <c r="K672" s="301"/>
      <c r="L672" s="299"/>
      <c r="M672" s="299"/>
      <c r="N672" s="302"/>
      <c r="O672" s="298"/>
      <c r="P672" s="295"/>
      <c r="Q672" s="295"/>
      <c r="R672" s="295"/>
      <c r="S672" s="295"/>
      <c r="T672" s="295"/>
      <c r="U672" s="295"/>
      <c r="V672" s="295"/>
      <c r="W672" s="295"/>
      <c r="X672" s="295"/>
      <c r="Y672" s="295"/>
      <c r="Z672" s="295"/>
      <c r="AA672" s="295"/>
    </row>
    <row r="673">
      <c r="A673" s="299"/>
      <c r="B673" s="305"/>
      <c r="C673" s="298"/>
      <c r="D673" s="298"/>
      <c r="E673" s="298"/>
      <c r="F673" s="298"/>
      <c r="G673" s="298"/>
      <c r="H673" s="298"/>
      <c r="I673" s="299"/>
      <c r="J673" s="300"/>
      <c r="K673" s="301"/>
      <c r="L673" s="299"/>
      <c r="M673" s="299"/>
      <c r="N673" s="302"/>
      <c r="O673" s="298"/>
      <c r="P673" s="295"/>
      <c r="Q673" s="295"/>
      <c r="R673" s="295"/>
      <c r="S673" s="295"/>
      <c r="T673" s="295"/>
      <c r="U673" s="295"/>
      <c r="V673" s="295"/>
      <c r="W673" s="295"/>
      <c r="X673" s="295"/>
      <c r="Y673" s="295"/>
      <c r="Z673" s="295"/>
      <c r="AA673" s="295"/>
    </row>
    <row r="674">
      <c r="A674" s="299"/>
      <c r="B674" s="305"/>
      <c r="C674" s="298"/>
      <c r="D674" s="298"/>
      <c r="E674" s="298"/>
      <c r="F674" s="298"/>
      <c r="G674" s="298"/>
      <c r="H674" s="298"/>
      <c r="I674" s="299"/>
      <c r="J674" s="300"/>
      <c r="K674" s="301"/>
      <c r="L674" s="299"/>
      <c r="M674" s="299"/>
      <c r="N674" s="302"/>
      <c r="O674" s="298"/>
      <c r="P674" s="295"/>
      <c r="Q674" s="295"/>
      <c r="R674" s="295"/>
      <c r="S674" s="295"/>
      <c r="T674" s="295"/>
      <c r="U674" s="295"/>
      <c r="V674" s="295"/>
      <c r="W674" s="295"/>
      <c r="X674" s="295"/>
      <c r="Y674" s="295"/>
      <c r="Z674" s="295"/>
      <c r="AA674" s="295"/>
    </row>
    <row r="675">
      <c r="A675" s="299"/>
      <c r="B675" s="305"/>
      <c r="C675" s="298"/>
      <c r="D675" s="298"/>
      <c r="E675" s="298"/>
      <c r="F675" s="298"/>
      <c r="G675" s="298"/>
      <c r="H675" s="298"/>
      <c r="I675" s="299"/>
      <c r="J675" s="300"/>
      <c r="K675" s="301"/>
      <c r="L675" s="299"/>
      <c r="M675" s="299"/>
      <c r="N675" s="302"/>
      <c r="O675" s="298"/>
      <c r="P675" s="295"/>
      <c r="Q675" s="295"/>
      <c r="R675" s="295"/>
      <c r="S675" s="295"/>
      <c r="T675" s="295"/>
      <c r="U675" s="295"/>
      <c r="V675" s="295"/>
      <c r="W675" s="295"/>
      <c r="X675" s="295"/>
      <c r="Y675" s="295"/>
      <c r="Z675" s="295"/>
      <c r="AA675" s="295"/>
    </row>
    <row r="676">
      <c r="A676" s="299"/>
      <c r="B676" s="305"/>
      <c r="C676" s="298"/>
      <c r="D676" s="298"/>
      <c r="E676" s="298"/>
      <c r="F676" s="298"/>
      <c r="G676" s="298"/>
      <c r="H676" s="298"/>
      <c r="I676" s="299"/>
      <c r="J676" s="300"/>
      <c r="K676" s="301"/>
      <c r="L676" s="299"/>
      <c r="M676" s="299"/>
      <c r="N676" s="302"/>
      <c r="O676" s="298"/>
      <c r="P676" s="295"/>
      <c r="Q676" s="295"/>
      <c r="R676" s="295"/>
      <c r="S676" s="295"/>
      <c r="T676" s="295"/>
      <c r="U676" s="295"/>
      <c r="V676" s="295"/>
      <c r="W676" s="295"/>
      <c r="X676" s="295"/>
      <c r="Y676" s="295"/>
      <c r="Z676" s="295"/>
      <c r="AA676" s="295"/>
    </row>
    <row r="677">
      <c r="A677" s="299"/>
      <c r="B677" s="305"/>
      <c r="C677" s="298"/>
      <c r="D677" s="298"/>
      <c r="E677" s="298"/>
      <c r="F677" s="298"/>
      <c r="G677" s="298"/>
      <c r="H677" s="298"/>
      <c r="I677" s="299"/>
      <c r="J677" s="300"/>
      <c r="K677" s="301"/>
      <c r="L677" s="299"/>
      <c r="M677" s="299"/>
      <c r="N677" s="302"/>
      <c r="O677" s="298"/>
      <c r="P677" s="295"/>
      <c r="Q677" s="295"/>
      <c r="R677" s="295"/>
      <c r="S677" s="295"/>
      <c r="T677" s="295"/>
      <c r="U677" s="295"/>
      <c r="V677" s="295"/>
      <c r="W677" s="295"/>
      <c r="X677" s="295"/>
      <c r="Y677" s="295"/>
      <c r="Z677" s="295"/>
      <c r="AA677" s="295"/>
    </row>
    <row r="678">
      <c r="A678" s="299"/>
      <c r="B678" s="305"/>
      <c r="C678" s="298"/>
      <c r="D678" s="298"/>
      <c r="E678" s="298"/>
      <c r="F678" s="298"/>
      <c r="G678" s="298"/>
      <c r="H678" s="298"/>
      <c r="I678" s="299"/>
      <c r="J678" s="300"/>
      <c r="K678" s="301"/>
      <c r="L678" s="299"/>
      <c r="M678" s="299"/>
      <c r="N678" s="302"/>
      <c r="O678" s="298"/>
      <c r="P678" s="295"/>
      <c r="Q678" s="295"/>
      <c r="R678" s="295"/>
      <c r="S678" s="295"/>
      <c r="T678" s="295"/>
      <c r="U678" s="295"/>
      <c r="V678" s="295"/>
      <c r="W678" s="295"/>
      <c r="X678" s="295"/>
      <c r="Y678" s="295"/>
      <c r="Z678" s="295"/>
      <c r="AA678" s="295"/>
    </row>
    <row r="679">
      <c r="A679" s="299"/>
      <c r="B679" s="305"/>
      <c r="C679" s="298"/>
      <c r="D679" s="298"/>
      <c r="E679" s="298"/>
      <c r="F679" s="298"/>
      <c r="G679" s="298"/>
      <c r="H679" s="298"/>
      <c r="I679" s="299"/>
      <c r="J679" s="300"/>
      <c r="K679" s="301"/>
      <c r="L679" s="299"/>
      <c r="M679" s="299"/>
      <c r="N679" s="302"/>
      <c r="O679" s="298"/>
      <c r="P679" s="295"/>
      <c r="Q679" s="295"/>
      <c r="R679" s="295"/>
      <c r="S679" s="295"/>
      <c r="T679" s="295"/>
      <c r="U679" s="295"/>
      <c r="V679" s="295"/>
      <c r="W679" s="295"/>
      <c r="X679" s="295"/>
      <c r="Y679" s="295"/>
      <c r="Z679" s="295"/>
      <c r="AA679" s="295"/>
    </row>
    <row r="680">
      <c r="A680" s="299"/>
      <c r="B680" s="305"/>
      <c r="C680" s="298"/>
      <c r="D680" s="298"/>
      <c r="E680" s="298"/>
      <c r="F680" s="298"/>
      <c r="G680" s="298"/>
      <c r="H680" s="298"/>
      <c r="I680" s="299"/>
      <c r="J680" s="300"/>
      <c r="K680" s="301"/>
      <c r="L680" s="299"/>
      <c r="M680" s="299"/>
      <c r="N680" s="302"/>
      <c r="O680" s="298"/>
      <c r="P680" s="295"/>
      <c r="Q680" s="295"/>
      <c r="R680" s="295"/>
      <c r="S680" s="295"/>
      <c r="T680" s="295"/>
      <c r="U680" s="295"/>
      <c r="V680" s="295"/>
      <c r="W680" s="295"/>
      <c r="X680" s="295"/>
      <c r="Y680" s="295"/>
      <c r="Z680" s="295"/>
      <c r="AA680" s="295"/>
    </row>
    <row r="681">
      <c r="A681" s="299"/>
      <c r="B681" s="305"/>
      <c r="C681" s="298"/>
      <c r="D681" s="298"/>
      <c r="E681" s="298"/>
      <c r="F681" s="298"/>
      <c r="G681" s="298"/>
      <c r="H681" s="298"/>
      <c r="I681" s="299"/>
      <c r="J681" s="300"/>
      <c r="K681" s="301"/>
      <c r="L681" s="299"/>
      <c r="M681" s="299"/>
      <c r="N681" s="302"/>
      <c r="O681" s="298"/>
      <c r="P681" s="295"/>
      <c r="Q681" s="295"/>
      <c r="R681" s="295"/>
      <c r="S681" s="295"/>
      <c r="T681" s="295"/>
      <c r="U681" s="295"/>
      <c r="V681" s="295"/>
      <c r="W681" s="295"/>
      <c r="X681" s="295"/>
      <c r="Y681" s="295"/>
      <c r="Z681" s="295"/>
      <c r="AA681" s="295"/>
    </row>
    <row r="682">
      <c r="A682" s="299"/>
      <c r="B682" s="305"/>
      <c r="C682" s="298"/>
      <c r="D682" s="298"/>
      <c r="E682" s="298"/>
      <c r="F682" s="298"/>
      <c r="G682" s="298"/>
      <c r="H682" s="298"/>
      <c r="I682" s="299"/>
      <c r="J682" s="300"/>
      <c r="K682" s="301"/>
      <c r="L682" s="299"/>
      <c r="M682" s="299"/>
      <c r="N682" s="302"/>
      <c r="O682" s="298"/>
      <c r="P682" s="295"/>
      <c r="Q682" s="295"/>
      <c r="R682" s="295"/>
      <c r="S682" s="295"/>
      <c r="T682" s="295"/>
      <c r="U682" s="295"/>
      <c r="V682" s="295"/>
      <c r="W682" s="295"/>
      <c r="X682" s="295"/>
      <c r="Y682" s="295"/>
      <c r="Z682" s="295"/>
      <c r="AA682" s="295"/>
    </row>
    <row r="683">
      <c r="A683" s="299"/>
      <c r="B683" s="305"/>
      <c r="C683" s="298"/>
      <c r="D683" s="298"/>
      <c r="E683" s="298"/>
      <c r="F683" s="298"/>
      <c r="G683" s="298"/>
      <c r="H683" s="298"/>
      <c r="I683" s="299"/>
      <c r="J683" s="300"/>
      <c r="K683" s="301"/>
      <c r="L683" s="299"/>
      <c r="M683" s="299"/>
      <c r="N683" s="302"/>
      <c r="O683" s="298"/>
      <c r="P683" s="295"/>
      <c r="Q683" s="295"/>
      <c r="R683" s="295"/>
      <c r="S683" s="295"/>
      <c r="T683" s="295"/>
      <c r="U683" s="295"/>
      <c r="V683" s="295"/>
      <c r="W683" s="295"/>
      <c r="X683" s="295"/>
      <c r="Y683" s="295"/>
      <c r="Z683" s="295"/>
      <c r="AA683" s="295"/>
    </row>
    <row r="684">
      <c r="A684" s="299"/>
      <c r="B684" s="305"/>
      <c r="C684" s="298"/>
      <c r="D684" s="298"/>
      <c r="E684" s="298"/>
      <c r="F684" s="298"/>
      <c r="G684" s="298"/>
      <c r="H684" s="298"/>
      <c r="I684" s="299"/>
      <c r="J684" s="300"/>
      <c r="K684" s="301"/>
      <c r="L684" s="299"/>
      <c r="M684" s="299"/>
      <c r="N684" s="302"/>
      <c r="O684" s="298"/>
      <c r="P684" s="295"/>
      <c r="Q684" s="295"/>
      <c r="R684" s="295"/>
      <c r="S684" s="295"/>
      <c r="T684" s="295"/>
      <c r="U684" s="295"/>
      <c r="V684" s="295"/>
      <c r="W684" s="295"/>
      <c r="X684" s="295"/>
      <c r="Y684" s="295"/>
      <c r="Z684" s="295"/>
      <c r="AA684" s="295"/>
    </row>
    <row r="685">
      <c r="A685" s="299"/>
      <c r="B685" s="305"/>
      <c r="C685" s="298"/>
      <c r="D685" s="298"/>
      <c r="E685" s="298"/>
      <c r="F685" s="298"/>
      <c r="G685" s="298"/>
      <c r="H685" s="298"/>
      <c r="I685" s="299"/>
      <c r="J685" s="300"/>
      <c r="K685" s="301"/>
      <c r="L685" s="299"/>
      <c r="M685" s="299"/>
      <c r="N685" s="302"/>
      <c r="O685" s="298"/>
      <c r="P685" s="295"/>
      <c r="Q685" s="295"/>
      <c r="R685" s="295"/>
      <c r="S685" s="295"/>
      <c r="T685" s="295"/>
      <c r="U685" s="295"/>
      <c r="V685" s="295"/>
      <c r="W685" s="295"/>
      <c r="X685" s="295"/>
      <c r="Y685" s="295"/>
      <c r="Z685" s="295"/>
      <c r="AA685" s="295"/>
    </row>
    <row r="686">
      <c r="A686" s="299"/>
      <c r="B686" s="305"/>
      <c r="C686" s="298"/>
      <c r="D686" s="298"/>
      <c r="E686" s="298"/>
      <c r="F686" s="298"/>
      <c r="G686" s="298"/>
      <c r="H686" s="298"/>
      <c r="I686" s="299"/>
      <c r="J686" s="300"/>
      <c r="K686" s="301"/>
      <c r="L686" s="299"/>
      <c r="M686" s="299"/>
      <c r="N686" s="302"/>
      <c r="O686" s="298"/>
      <c r="P686" s="295"/>
      <c r="Q686" s="295"/>
      <c r="R686" s="295"/>
      <c r="S686" s="295"/>
      <c r="T686" s="295"/>
      <c r="U686" s="295"/>
      <c r="V686" s="295"/>
      <c r="W686" s="295"/>
      <c r="X686" s="295"/>
      <c r="Y686" s="295"/>
      <c r="Z686" s="295"/>
      <c r="AA686" s="295"/>
    </row>
    <row r="687">
      <c r="A687" s="299"/>
      <c r="B687" s="305"/>
      <c r="C687" s="298"/>
      <c r="D687" s="298"/>
      <c r="E687" s="298"/>
      <c r="F687" s="298"/>
      <c r="G687" s="298"/>
      <c r="H687" s="298"/>
      <c r="I687" s="299"/>
      <c r="J687" s="300"/>
      <c r="K687" s="301"/>
      <c r="L687" s="299"/>
      <c r="M687" s="299"/>
      <c r="N687" s="302"/>
      <c r="O687" s="298"/>
      <c r="P687" s="295"/>
      <c r="Q687" s="295"/>
      <c r="R687" s="295"/>
      <c r="S687" s="295"/>
      <c r="T687" s="295"/>
      <c r="U687" s="295"/>
      <c r="V687" s="295"/>
      <c r="W687" s="295"/>
      <c r="X687" s="295"/>
      <c r="Y687" s="295"/>
      <c r="Z687" s="295"/>
      <c r="AA687" s="295"/>
    </row>
    <row r="688">
      <c r="A688" s="299"/>
      <c r="B688" s="305"/>
      <c r="C688" s="298"/>
      <c r="D688" s="298"/>
      <c r="E688" s="298"/>
      <c r="F688" s="298"/>
      <c r="G688" s="298"/>
      <c r="H688" s="298"/>
      <c r="I688" s="299"/>
      <c r="J688" s="300"/>
      <c r="K688" s="301"/>
      <c r="L688" s="299"/>
      <c r="M688" s="299"/>
      <c r="N688" s="302"/>
      <c r="O688" s="298"/>
      <c r="P688" s="295"/>
      <c r="Q688" s="295"/>
      <c r="R688" s="295"/>
      <c r="S688" s="295"/>
      <c r="T688" s="295"/>
      <c r="U688" s="295"/>
      <c r="V688" s="295"/>
      <c r="W688" s="295"/>
      <c r="X688" s="295"/>
      <c r="Y688" s="295"/>
      <c r="Z688" s="295"/>
      <c r="AA688" s="295"/>
    </row>
    <row r="689">
      <c r="A689" s="299"/>
      <c r="B689" s="305"/>
      <c r="C689" s="298"/>
      <c r="D689" s="298"/>
      <c r="E689" s="298"/>
      <c r="F689" s="298"/>
      <c r="G689" s="298"/>
      <c r="H689" s="298"/>
      <c r="I689" s="299"/>
      <c r="J689" s="300"/>
      <c r="K689" s="301"/>
      <c r="L689" s="299"/>
      <c r="M689" s="299"/>
      <c r="N689" s="302"/>
      <c r="O689" s="298"/>
      <c r="P689" s="295"/>
      <c r="Q689" s="295"/>
      <c r="R689" s="295"/>
      <c r="S689" s="295"/>
      <c r="T689" s="295"/>
      <c r="U689" s="295"/>
      <c r="V689" s="295"/>
      <c r="W689" s="295"/>
      <c r="X689" s="295"/>
      <c r="Y689" s="295"/>
      <c r="Z689" s="295"/>
      <c r="AA689" s="295"/>
    </row>
    <row r="690">
      <c r="A690" s="299"/>
      <c r="B690" s="305"/>
      <c r="C690" s="298"/>
      <c r="D690" s="298"/>
      <c r="E690" s="298"/>
      <c r="F690" s="298"/>
      <c r="G690" s="298"/>
      <c r="H690" s="298"/>
      <c r="I690" s="299"/>
      <c r="J690" s="300"/>
      <c r="K690" s="301"/>
      <c r="L690" s="299"/>
      <c r="M690" s="299"/>
      <c r="N690" s="302"/>
      <c r="O690" s="298"/>
      <c r="P690" s="295"/>
      <c r="Q690" s="295"/>
      <c r="R690" s="295"/>
      <c r="S690" s="295"/>
      <c r="T690" s="295"/>
      <c r="U690" s="295"/>
      <c r="V690" s="295"/>
      <c r="W690" s="295"/>
      <c r="X690" s="295"/>
      <c r="Y690" s="295"/>
      <c r="Z690" s="295"/>
      <c r="AA690" s="295"/>
    </row>
    <row r="691">
      <c r="A691" s="299"/>
      <c r="B691" s="305"/>
      <c r="C691" s="298"/>
      <c r="D691" s="298"/>
      <c r="E691" s="298"/>
      <c r="F691" s="298"/>
      <c r="G691" s="298"/>
      <c r="H691" s="298"/>
      <c r="I691" s="299"/>
      <c r="J691" s="300"/>
      <c r="K691" s="301"/>
      <c r="L691" s="299"/>
      <c r="M691" s="299"/>
      <c r="N691" s="302"/>
      <c r="O691" s="298"/>
      <c r="P691" s="295"/>
      <c r="Q691" s="295"/>
      <c r="R691" s="295"/>
      <c r="S691" s="295"/>
      <c r="T691" s="295"/>
      <c r="U691" s="295"/>
      <c r="V691" s="295"/>
      <c r="W691" s="295"/>
      <c r="X691" s="295"/>
      <c r="Y691" s="295"/>
      <c r="Z691" s="295"/>
      <c r="AA691" s="295"/>
    </row>
    <row r="692">
      <c r="A692" s="299"/>
      <c r="B692" s="305"/>
      <c r="C692" s="298"/>
      <c r="D692" s="298"/>
      <c r="E692" s="298"/>
      <c r="F692" s="298"/>
      <c r="G692" s="298"/>
      <c r="H692" s="298"/>
      <c r="I692" s="299"/>
      <c r="J692" s="300"/>
      <c r="K692" s="301"/>
      <c r="L692" s="299"/>
      <c r="M692" s="299"/>
      <c r="N692" s="302"/>
      <c r="O692" s="298"/>
      <c r="P692" s="295"/>
      <c r="Q692" s="295"/>
      <c r="R692" s="295"/>
      <c r="S692" s="295"/>
      <c r="T692" s="295"/>
      <c r="U692" s="295"/>
      <c r="V692" s="295"/>
      <c r="W692" s="295"/>
      <c r="X692" s="295"/>
      <c r="Y692" s="295"/>
      <c r="Z692" s="295"/>
      <c r="AA692" s="295"/>
    </row>
    <row r="693">
      <c r="A693" s="299"/>
      <c r="B693" s="305"/>
      <c r="C693" s="298"/>
      <c r="D693" s="298"/>
      <c r="E693" s="298"/>
      <c r="F693" s="298"/>
      <c r="G693" s="298"/>
      <c r="H693" s="298"/>
      <c r="I693" s="299"/>
      <c r="J693" s="300"/>
      <c r="K693" s="301"/>
      <c r="L693" s="299"/>
      <c r="M693" s="299"/>
      <c r="N693" s="302"/>
      <c r="O693" s="298"/>
      <c r="P693" s="295"/>
      <c r="Q693" s="295"/>
      <c r="R693" s="295"/>
      <c r="S693" s="295"/>
      <c r="T693" s="295"/>
      <c r="U693" s="295"/>
      <c r="V693" s="295"/>
      <c r="W693" s="295"/>
      <c r="X693" s="295"/>
      <c r="Y693" s="295"/>
      <c r="Z693" s="295"/>
      <c r="AA693" s="295"/>
    </row>
    <row r="694">
      <c r="A694" s="299"/>
      <c r="B694" s="305"/>
      <c r="C694" s="298"/>
      <c r="D694" s="298"/>
      <c r="E694" s="298"/>
      <c r="F694" s="298"/>
      <c r="G694" s="298"/>
      <c r="H694" s="298"/>
      <c r="I694" s="299"/>
      <c r="J694" s="300"/>
      <c r="K694" s="301"/>
      <c r="L694" s="299"/>
      <c r="M694" s="299"/>
      <c r="N694" s="302"/>
      <c r="O694" s="298"/>
      <c r="P694" s="295"/>
      <c r="Q694" s="295"/>
      <c r="R694" s="295"/>
      <c r="S694" s="295"/>
      <c r="T694" s="295"/>
      <c r="U694" s="295"/>
      <c r="V694" s="295"/>
      <c r="W694" s="295"/>
      <c r="X694" s="295"/>
      <c r="Y694" s="295"/>
      <c r="Z694" s="295"/>
      <c r="AA694" s="295"/>
    </row>
    <row r="695">
      <c r="A695" s="299"/>
      <c r="B695" s="305"/>
      <c r="C695" s="298"/>
      <c r="D695" s="298"/>
      <c r="E695" s="298"/>
      <c r="F695" s="298"/>
      <c r="G695" s="298"/>
      <c r="H695" s="298"/>
      <c r="I695" s="299"/>
      <c r="J695" s="300"/>
      <c r="K695" s="301"/>
      <c r="L695" s="299"/>
      <c r="M695" s="299"/>
      <c r="N695" s="302"/>
      <c r="O695" s="298"/>
      <c r="P695" s="295"/>
      <c r="Q695" s="295"/>
      <c r="R695" s="295"/>
      <c r="S695" s="295"/>
      <c r="T695" s="295"/>
      <c r="U695" s="295"/>
      <c r="V695" s="295"/>
      <c r="W695" s="295"/>
      <c r="X695" s="295"/>
      <c r="Y695" s="295"/>
      <c r="Z695" s="295"/>
      <c r="AA695" s="295"/>
    </row>
    <row r="696">
      <c r="A696" s="299"/>
      <c r="B696" s="305"/>
      <c r="C696" s="298"/>
      <c r="D696" s="298"/>
      <c r="E696" s="298"/>
      <c r="F696" s="298"/>
      <c r="G696" s="298"/>
      <c r="H696" s="298"/>
      <c r="I696" s="299"/>
      <c r="J696" s="300"/>
      <c r="K696" s="301"/>
      <c r="L696" s="299"/>
      <c r="M696" s="299"/>
      <c r="N696" s="302"/>
      <c r="O696" s="298"/>
      <c r="P696" s="295"/>
      <c r="Q696" s="295"/>
      <c r="R696" s="295"/>
      <c r="S696" s="295"/>
      <c r="T696" s="295"/>
      <c r="U696" s="295"/>
      <c r="V696" s="295"/>
      <c r="W696" s="295"/>
      <c r="X696" s="295"/>
      <c r="Y696" s="295"/>
      <c r="Z696" s="295"/>
      <c r="AA696" s="295"/>
    </row>
    <row r="697">
      <c r="A697" s="299"/>
      <c r="B697" s="305"/>
      <c r="C697" s="298"/>
      <c r="D697" s="298"/>
      <c r="E697" s="298"/>
      <c r="F697" s="298"/>
      <c r="G697" s="298"/>
      <c r="H697" s="298"/>
      <c r="I697" s="299"/>
      <c r="J697" s="300"/>
      <c r="K697" s="301"/>
      <c r="L697" s="299"/>
      <c r="M697" s="299"/>
      <c r="N697" s="302"/>
      <c r="O697" s="298"/>
      <c r="P697" s="295"/>
      <c r="Q697" s="295"/>
      <c r="R697" s="295"/>
      <c r="S697" s="295"/>
      <c r="T697" s="295"/>
      <c r="U697" s="295"/>
      <c r="V697" s="295"/>
      <c r="W697" s="295"/>
      <c r="X697" s="295"/>
      <c r="Y697" s="295"/>
      <c r="Z697" s="295"/>
      <c r="AA697" s="295"/>
    </row>
    <row r="698">
      <c r="A698" s="299"/>
      <c r="B698" s="305"/>
      <c r="C698" s="298"/>
      <c r="D698" s="298"/>
      <c r="E698" s="298"/>
      <c r="F698" s="298"/>
      <c r="G698" s="298"/>
      <c r="H698" s="298"/>
      <c r="I698" s="299"/>
      <c r="J698" s="300"/>
      <c r="K698" s="301"/>
      <c r="L698" s="299"/>
      <c r="M698" s="299"/>
      <c r="N698" s="302"/>
      <c r="O698" s="298"/>
      <c r="P698" s="295"/>
      <c r="Q698" s="295"/>
      <c r="R698" s="295"/>
      <c r="S698" s="295"/>
      <c r="T698" s="295"/>
      <c r="U698" s="295"/>
      <c r="V698" s="295"/>
      <c r="W698" s="295"/>
      <c r="X698" s="295"/>
      <c r="Y698" s="295"/>
      <c r="Z698" s="295"/>
      <c r="AA698" s="295"/>
    </row>
    <row r="699">
      <c r="A699" s="299"/>
      <c r="B699" s="305"/>
      <c r="C699" s="298"/>
      <c r="D699" s="298"/>
      <c r="E699" s="298"/>
      <c r="F699" s="298"/>
      <c r="G699" s="298"/>
      <c r="H699" s="298"/>
      <c r="I699" s="299"/>
      <c r="J699" s="300"/>
      <c r="K699" s="301"/>
      <c r="L699" s="299"/>
      <c r="M699" s="299"/>
      <c r="N699" s="302"/>
      <c r="O699" s="298"/>
      <c r="P699" s="295"/>
      <c r="Q699" s="295"/>
      <c r="R699" s="295"/>
      <c r="S699" s="295"/>
      <c r="T699" s="295"/>
      <c r="U699" s="295"/>
      <c r="V699" s="295"/>
      <c r="W699" s="295"/>
      <c r="X699" s="295"/>
      <c r="Y699" s="295"/>
      <c r="Z699" s="295"/>
      <c r="AA699" s="295"/>
    </row>
    <row r="700">
      <c r="A700" s="299"/>
      <c r="B700" s="305"/>
      <c r="C700" s="298"/>
      <c r="D700" s="298"/>
      <c r="E700" s="298"/>
      <c r="F700" s="298"/>
      <c r="G700" s="298"/>
      <c r="H700" s="298"/>
      <c r="I700" s="299"/>
      <c r="J700" s="300"/>
      <c r="K700" s="301"/>
      <c r="L700" s="299"/>
      <c r="M700" s="299"/>
      <c r="N700" s="302"/>
      <c r="O700" s="298"/>
      <c r="P700" s="295"/>
      <c r="Q700" s="295"/>
      <c r="R700" s="295"/>
      <c r="S700" s="295"/>
      <c r="T700" s="295"/>
      <c r="U700" s="295"/>
      <c r="V700" s="295"/>
      <c r="W700" s="295"/>
      <c r="X700" s="295"/>
      <c r="Y700" s="295"/>
      <c r="Z700" s="295"/>
      <c r="AA700" s="295"/>
    </row>
    <row r="701">
      <c r="A701" s="299"/>
      <c r="B701" s="305"/>
      <c r="C701" s="298"/>
      <c r="D701" s="298"/>
      <c r="E701" s="298"/>
      <c r="F701" s="298"/>
      <c r="G701" s="298"/>
      <c r="H701" s="298"/>
      <c r="I701" s="299"/>
      <c r="J701" s="300"/>
      <c r="K701" s="301"/>
      <c r="L701" s="299"/>
      <c r="M701" s="299"/>
      <c r="N701" s="302"/>
      <c r="O701" s="298"/>
      <c r="P701" s="295"/>
      <c r="Q701" s="295"/>
      <c r="R701" s="295"/>
      <c r="S701" s="295"/>
      <c r="T701" s="295"/>
      <c r="U701" s="295"/>
      <c r="V701" s="295"/>
      <c r="W701" s="295"/>
      <c r="X701" s="295"/>
      <c r="Y701" s="295"/>
      <c r="Z701" s="295"/>
      <c r="AA701" s="295"/>
    </row>
    <row r="702">
      <c r="A702" s="299"/>
      <c r="B702" s="305"/>
      <c r="C702" s="298"/>
      <c r="D702" s="298"/>
      <c r="E702" s="298"/>
      <c r="F702" s="298"/>
      <c r="G702" s="298"/>
      <c r="H702" s="298"/>
      <c r="I702" s="299"/>
      <c r="J702" s="300"/>
      <c r="K702" s="301"/>
      <c r="L702" s="299"/>
      <c r="M702" s="299"/>
      <c r="N702" s="302"/>
      <c r="O702" s="298"/>
      <c r="P702" s="295"/>
      <c r="Q702" s="295"/>
      <c r="R702" s="295"/>
      <c r="S702" s="295"/>
      <c r="T702" s="295"/>
      <c r="U702" s="295"/>
      <c r="V702" s="295"/>
      <c r="W702" s="295"/>
      <c r="X702" s="295"/>
      <c r="Y702" s="295"/>
      <c r="Z702" s="295"/>
      <c r="AA702" s="295"/>
    </row>
    <row r="703">
      <c r="A703" s="299"/>
      <c r="B703" s="305"/>
      <c r="C703" s="298"/>
      <c r="D703" s="298"/>
      <c r="E703" s="298"/>
      <c r="F703" s="298"/>
      <c r="G703" s="298"/>
      <c r="H703" s="298"/>
      <c r="I703" s="299"/>
      <c r="J703" s="300"/>
      <c r="K703" s="301"/>
      <c r="L703" s="299"/>
      <c r="M703" s="299"/>
      <c r="N703" s="302"/>
      <c r="O703" s="298"/>
      <c r="P703" s="295"/>
      <c r="Q703" s="295"/>
      <c r="R703" s="295"/>
      <c r="S703" s="295"/>
      <c r="T703" s="295"/>
      <c r="U703" s="295"/>
      <c r="V703" s="295"/>
      <c r="W703" s="295"/>
      <c r="X703" s="295"/>
      <c r="Y703" s="295"/>
      <c r="Z703" s="295"/>
      <c r="AA703" s="295"/>
    </row>
    <row r="704">
      <c r="A704" s="299"/>
      <c r="B704" s="305"/>
      <c r="C704" s="298"/>
      <c r="D704" s="298"/>
      <c r="E704" s="298"/>
      <c r="F704" s="298"/>
      <c r="G704" s="298"/>
      <c r="H704" s="298"/>
      <c r="I704" s="299"/>
      <c r="J704" s="300"/>
      <c r="K704" s="301"/>
      <c r="L704" s="299"/>
      <c r="M704" s="299"/>
      <c r="N704" s="302"/>
      <c r="O704" s="298"/>
      <c r="P704" s="295"/>
      <c r="Q704" s="295"/>
      <c r="R704" s="295"/>
      <c r="S704" s="295"/>
      <c r="T704" s="295"/>
      <c r="U704" s="295"/>
      <c r="V704" s="295"/>
      <c r="W704" s="295"/>
      <c r="X704" s="295"/>
      <c r="Y704" s="295"/>
      <c r="Z704" s="295"/>
      <c r="AA704" s="295"/>
    </row>
    <row r="705">
      <c r="A705" s="299"/>
      <c r="B705" s="305"/>
      <c r="C705" s="298"/>
      <c r="D705" s="298"/>
      <c r="E705" s="298"/>
      <c r="F705" s="298"/>
      <c r="G705" s="298"/>
      <c r="H705" s="298"/>
      <c r="I705" s="299"/>
      <c r="J705" s="300"/>
      <c r="K705" s="301"/>
      <c r="L705" s="299"/>
      <c r="M705" s="299"/>
      <c r="N705" s="302"/>
      <c r="O705" s="298"/>
      <c r="P705" s="295"/>
      <c r="Q705" s="295"/>
      <c r="R705" s="295"/>
      <c r="S705" s="295"/>
      <c r="T705" s="295"/>
      <c r="U705" s="295"/>
      <c r="V705" s="295"/>
      <c r="W705" s="295"/>
      <c r="X705" s="295"/>
      <c r="Y705" s="295"/>
      <c r="Z705" s="295"/>
      <c r="AA705" s="295"/>
    </row>
    <row r="706">
      <c r="A706" s="299"/>
      <c r="B706" s="305"/>
      <c r="C706" s="298"/>
      <c r="D706" s="298"/>
      <c r="E706" s="298"/>
      <c r="F706" s="298"/>
      <c r="G706" s="298"/>
      <c r="H706" s="298"/>
      <c r="I706" s="299"/>
      <c r="J706" s="300"/>
      <c r="K706" s="301"/>
      <c r="L706" s="299"/>
      <c r="M706" s="299"/>
      <c r="N706" s="302"/>
      <c r="O706" s="298"/>
      <c r="P706" s="295"/>
      <c r="Q706" s="295"/>
      <c r="R706" s="295"/>
      <c r="S706" s="295"/>
      <c r="T706" s="295"/>
      <c r="U706" s="295"/>
      <c r="V706" s="295"/>
      <c r="W706" s="295"/>
      <c r="X706" s="295"/>
      <c r="Y706" s="295"/>
      <c r="Z706" s="295"/>
      <c r="AA706" s="295"/>
    </row>
    <row r="707">
      <c r="A707" s="299"/>
      <c r="B707" s="305"/>
      <c r="C707" s="298"/>
      <c r="D707" s="298"/>
      <c r="E707" s="298"/>
      <c r="F707" s="298"/>
      <c r="G707" s="298"/>
      <c r="H707" s="298"/>
      <c r="I707" s="299"/>
      <c r="J707" s="300"/>
      <c r="K707" s="301"/>
      <c r="L707" s="299"/>
      <c r="M707" s="299"/>
      <c r="N707" s="302"/>
      <c r="O707" s="298"/>
      <c r="P707" s="295"/>
      <c r="Q707" s="295"/>
      <c r="R707" s="295"/>
      <c r="S707" s="295"/>
      <c r="T707" s="295"/>
      <c r="U707" s="295"/>
      <c r="V707" s="295"/>
      <c r="W707" s="295"/>
      <c r="X707" s="295"/>
      <c r="Y707" s="295"/>
      <c r="Z707" s="295"/>
      <c r="AA707" s="295"/>
    </row>
    <row r="708">
      <c r="A708" s="299"/>
      <c r="B708" s="305"/>
      <c r="C708" s="298"/>
      <c r="D708" s="298"/>
      <c r="E708" s="298"/>
      <c r="F708" s="298"/>
      <c r="G708" s="298"/>
      <c r="H708" s="298"/>
      <c r="I708" s="299"/>
      <c r="J708" s="300"/>
      <c r="K708" s="301"/>
      <c r="L708" s="299"/>
      <c r="M708" s="299"/>
      <c r="N708" s="302"/>
      <c r="O708" s="298"/>
      <c r="P708" s="295"/>
      <c r="Q708" s="295"/>
      <c r="R708" s="295"/>
      <c r="S708" s="295"/>
      <c r="T708" s="295"/>
      <c r="U708" s="295"/>
      <c r="V708" s="295"/>
      <c r="W708" s="295"/>
      <c r="X708" s="295"/>
      <c r="Y708" s="295"/>
      <c r="Z708" s="295"/>
      <c r="AA708" s="295"/>
    </row>
    <row r="709">
      <c r="A709" s="299"/>
      <c r="B709" s="305"/>
      <c r="C709" s="298"/>
      <c r="D709" s="298"/>
      <c r="E709" s="298"/>
      <c r="F709" s="298"/>
      <c r="G709" s="298"/>
      <c r="H709" s="298"/>
      <c r="I709" s="299"/>
      <c r="J709" s="300"/>
      <c r="K709" s="301"/>
      <c r="L709" s="299"/>
      <c r="M709" s="299"/>
      <c r="N709" s="302"/>
      <c r="O709" s="298"/>
      <c r="P709" s="295"/>
      <c r="Q709" s="295"/>
      <c r="R709" s="295"/>
      <c r="S709" s="295"/>
      <c r="T709" s="295"/>
      <c r="U709" s="295"/>
      <c r="V709" s="295"/>
      <c r="W709" s="295"/>
      <c r="X709" s="295"/>
      <c r="Y709" s="295"/>
      <c r="Z709" s="295"/>
      <c r="AA709" s="295"/>
    </row>
    <row r="710">
      <c r="A710" s="299"/>
      <c r="B710" s="305"/>
      <c r="C710" s="298"/>
      <c r="D710" s="298"/>
      <c r="E710" s="298"/>
      <c r="F710" s="298"/>
      <c r="G710" s="298"/>
      <c r="H710" s="298"/>
      <c r="I710" s="299"/>
      <c r="J710" s="300"/>
      <c r="K710" s="301"/>
      <c r="L710" s="299"/>
      <c r="M710" s="299"/>
      <c r="N710" s="302"/>
      <c r="O710" s="298"/>
      <c r="P710" s="295"/>
      <c r="Q710" s="295"/>
      <c r="R710" s="295"/>
      <c r="S710" s="295"/>
      <c r="T710" s="295"/>
      <c r="U710" s="295"/>
      <c r="V710" s="295"/>
      <c r="W710" s="295"/>
      <c r="X710" s="295"/>
      <c r="Y710" s="295"/>
      <c r="Z710" s="295"/>
      <c r="AA710" s="295"/>
    </row>
    <row r="711">
      <c r="A711" s="299"/>
      <c r="B711" s="305"/>
      <c r="C711" s="298"/>
      <c r="D711" s="298"/>
      <c r="E711" s="298"/>
      <c r="F711" s="298"/>
      <c r="G711" s="298"/>
      <c r="H711" s="298"/>
      <c r="I711" s="299"/>
      <c r="J711" s="300"/>
      <c r="K711" s="301"/>
      <c r="L711" s="299"/>
      <c r="M711" s="299"/>
      <c r="N711" s="302"/>
      <c r="O711" s="298"/>
      <c r="P711" s="295"/>
      <c r="Q711" s="295"/>
      <c r="R711" s="295"/>
      <c r="S711" s="295"/>
      <c r="T711" s="295"/>
      <c r="U711" s="295"/>
      <c r="V711" s="295"/>
      <c r="W711" s="295"/>
      <c r="X711" s="295"/>
      <c r="Y711" s="295"/>
      <c r="Z711" s="295"/>
      <c r="AA711" s="295"/>
    </row>
    <row r="712">
      <c r="A712" s="299"/>
      <c r="B712" s="305"/>
      <c r="C712" s="298"/>
      <c r="D712" s="298"/>
      <c r="E712" s="298"/>
      <c r="F712" s="298"/>
      <c r="G712" s="298"/>
      <c r="H712" s="298"/>
      <c r="I712" s="299"/>
      <c r="J712" s="300"/>
      <c r="K712" s="301"/>
      <c r="L712" s="299"/>
      <c r="M712" s="299"/>
      <c r="N712" s="302"/>
      <c r="O712" s="298"/>
      <c r="P712" s="295"/>
      <c r="Q712" s="295"/>
      <c r="R712" s="295"/>
      <c r="S712" s="295"/>
      <c r="T712" s="295"/>
      <c r="U712" s="295"/>
      <c r="V712" s="295"/>
      <c r="W712" s="295"/>
      <c r="X712" s="295"/>
      <c r="Y712" s="295"/>
      <c r="Z712" s="295"/>
      <c r="AA712" s="295"/>
    </row>
    <row r="713">
      <c r="A713" s="299"/>
      <c r="B713" s="305"/>
      <c r="C713" s="298"/>
      <c r="D713" s="298"/>
      <c r="E713" s="298"/>
      <c r="F713" s="298"/>
      <c r="G713" s="298"/>
      <c r="H713" s="298"/>
      <c r="I713" s="299"/>
      <c r="J713" s="300"/>
      <c r="K713" s="301"/>
      <c r="L713" s="299"/>
      <c r="M713" s="299"/>
      <c r="N713" s="302"/>
      <c r="O713" s="298"/>
      <c r="P713" s="295"/>
      <c r="Q713" s="295"/>
      <c r="R713" s="295"/>
      <c r="S713" s="295"/>
      <c r="T713" s="295"/>
      <c r="U713" s="295"/>
      <c r="V713" s="295"/>
      <c r="W713" s="295"/>
      <c r="X713" s="295"/>
      <c r="Y713" s="295"/>
      <c r="Z713" s="295"/>
      <c r="AA713" s="295"/>
    </row>
    <row r="714">
      <c r="A714" s="299"/>
      <c r="B714" s="305"/>
      <c r="C714" s="298"/>
      <c r="D714" s="298"/>
      <c r="E714" s="298"/>
      <c r="F714" s="298"/>
      <c r="G714" s="298"/>
      <c r="H714" s="298"/>
      <c r="I714" s="299"/>
      <c r="J714" s="300"/>
      <c r="K714" s="301"/>
      <c r="L714" s="299"/>
      <c r="M714" s="299"/>
      <c r="N714" s="302"/>
      <c r="O714" s="298"/>
      <c r="P714" s="295"/>
      <c r="Q714" s="295"/>
      <c r="R714" s="295"/>
      <c r="S714" s="295"/>
      <c r="T714" s="295"/>
      <c r="U714" s="295"/>
      <c r="V714" s="295"/>
      <c r="W714" s="295"/>
      <c r="X714" s="295"/>
      <c r="Y714" s="295"/>
      <c r="Z714" s="295"/>
      <c r="AA714" s="295"/>
    </row>
    <row r="715">
      <c r="A715" s="299"/>
      <c r="B715" s="305"/>
      <c r="C715" s="298"/>
      <c r="D715" s="298"/>
      <c r="E715" s="298"/>
      <c r="F715" s="298"/>
      <c r="G715" s="298"/>
      <c r="H715" s="298"/>
      <c r="I715" s="299"/>
      <c r="J715" s="300"/>
      <c r="K715" s="301"/>
      <c r="L715" s="299"/>
      <c r="M715" s="299"/>
      <c r="N715" s="302"/>
      <c r="O715" s="298"/>
      <c r="P715" s="295"/>
      <c r="Q715" s="295"/>
      <c r="R715" s="295"/>
      <c r="S715" s="295"/>
      <c r="T715" s="295"/>
      <c r="U715" s="295"/>
      <c r="V715" s="295"/>
      <c r="W715" s="295"/>
      <c r="X715" s="295"/>
      <c r="Y715" s="295"/>
      <c r="Z715" s="295"/>
      <c r="AA715" s="295"/>
    </row>
    <row r="716">
      <c r="A716" s="299"/>
      <c r="B716" s="305"/>
      <c r="C716" s="298"/>
      <c r="D716" s="298"/>
      <c r="E716" s="298"/>
      <c r="F716" s="298"/>
      <c r="G716" s="298"/>
      <c r="H716" s="298"/>
      <c r="I716" s="299"/>
      <c r="J716" s="300"/>
      <c r="K716" s="301"/>
      <c r="L716" s="299"/>
      <c r="M716" s="299"/>
      <c r="N716" s="302"/>
      <c r="O716" s="298"/>
      <c r="P716" s="295"/>
      <c r="Q716" s="295"/>
      <c r="R716" s="295"/>
      <c r="S716" s="295"/>
      <c r="T716" s="295"/>
      <c r="U716" s="295"/>
      <c r="V716" s="295"/>
      <c r="W716" s="295"/>
      <c r="X716" s="295"/>
      <c r="Y716" s="295"/>
      <c r="Z716" s="295"/>
      <c r="AA716" s="295"/>
    </row>
    <row r="717">
      <c r="A717" s="299"/>
      <c r="B717" s="305"/>
      <c r="C717" s="298"/>
      <c r="D717" s="298"/>
      <c r="E717" s="298"/>
      <c r="F717" s="298"/>
      <c r="G717" s="298"/>
      <c r="H717" s="298"/>
      <c r="I717" s="299"/>
      <c r="J717" s="300"/>
      <c r="K717" s="301"/>
      <c r="L717" s="299"/>
      <c r="M717" s="299"/>
      <c r="N717" s="302"/>
      <c r="O717" s="298"/>
      <c r="P717" s="295"/>
      <c r="Q717" s="295"/>
      <c r="R717" s="295"/>
      <c r="S717" s="295"/>
      <c r="T717" s="295"/>
      <c r="U717" s="295"/>
      <c r="V717" s="295"/>
      <c r="W717" s="295"/>
      <c r="X717" s="295"/>
      <c r="Y717" s="295"/>
      <c r="Z717" s="295"/>
      <c r="AA717" s="295"/>
    </row>
    <row r="718">
      <c r="A718" s="299"/>
      <c r="B718" s="305"/>
      <c r="C718" s="298"/>
      <c r="D718" s="298"/>
      <c r="E718" s="298"/>
      <c r="F718" s="298"/>
      <c r="G718" s="298"/>
      <c r="H718" s="298"/>
      <c r="I718" s="299"/>
      <c r="J718" s="300"/>
      <c r="K718" s="301"/>
      <c r="L718" s="299"/>
      <c r="M718" s="299"/>
      <c r="N718" s="302"/>
      <c r="O718" s="298"/>
      <c r="P718" s="295"/>
      <c r="Q718" s="295"/>
      <c r="R718" s="295"/>
      <c r="S718" s="295"/>
      <c r="T718" s="295"/>
      <c r="U718" s="295"/>
      <c r="V718" s="295"/>
      <c r="W718" s="295"/>
      <c r="X718" s="295"/>
      <c r="Y718" s="295"/>
      <c r="Z718" s="295"/>
      <c r="AA718" s="295"/>
    </row>
    <row r="719">
      <c r="A719" s="299"/>
      <c r="B719" s="305"/>
      <c r="C719" s="298"/>
      <c r="D719" s="298"/>
      <c r="E719" s="298"/>
      <c r="F719" s="298"/>
      <c r="G719" s="298"/>
      <c r="H719" s="298"/>
      <c r="I719" s="299"/>
      <c r="J719" s="300"/>
      <c r="K719" s="301"/>
      <c r="L719" s="299"/>
      <c r="M719" s="299"/>
      <c r="N719" s="302"/>
      <c r="O719" s="298"/>
      <c r="P719" s="295"/>
      <c r="Q719" s="295"/>
      <c r="R719" s="295"/>
      <c r="S719" s="295"/>
      <c r="T719" s="295"/>
      <c r="U719" s="295"/>
      <c r="V719" s="295"/>
      <c r="W719" s="295"/>
      <c r="X719" s="295"/>
      <c r="Y719" s="295"/>
      <c r="Z719" s="295"/>
      <c r="AA719" s="295"/>
    </row>
    <row r="720">
      <c r="A720" s="299"/>
      <c r="B720" s="305"/>
      <c r="C720" s="298"/>
      <c r="D720" s="298"/>
      <c r="E720" s="298"/>
      <c r="F720" s="298"/>
      <c r="G720" s="298"/>
      <c r="H720" s="298"/>
      <c r="I720" s="299"/>
      <c r="J720" s="300"/>
      <c r="K720" s="301"/>
      <c r="L720" s="299"/>
      <c r="M720" s="299"/>
      <c r="N720" s="302"/>
      <c r="O720" s="298"/>
      <c r="P720" s="295"/>
      <c r="Q720" s="295"/>
      <c r="R720" s="295"/>
      <c r="S720" s="295"/>
      <c r="T720" s="295"/>
      <c r="U720" s="295"/>
      <c r="V720" s="295"/>
      <c r="W720" s="295"/>
      <c r="X720" s="295"/>
      <c r="Y720" s="295"/>
      <c r="Z720" s="295"/>
      <c r="AA720" s="295"/>
    </row>
    <row r="721">
      <c r="A721" s="299"/>
      <c r="B721" s="305"/>
      <c r="C721" s="298"/>
      <c r="D721" s="298"/>
      <c r="E721" s="298"/>
      <c r="F721" s="298"/>
      <c r="G721" s="298"/>
      <c r="H721" s="298"/>
      <c r="I721" s="299"/>
      <c r="J721" s="300"/>
      <c r="K721" s="301"/>
      <c r="L721" s="299"/>
      <c r="M721" s="299"/>
      <c r="N721" s="302"/>
      <c r="O721" s="298"/>
      <c r="P721" s="295"/>
      <c r="Q721" s="295"/>
      <c r="R721" s="295"/>
      <c r="S721" s="295"/>
      <c r="T721" s="295"/>
      <c r="U721" s="295"/>
      <c r="V721" s="295"/>
      <c r="W721" s="295"/>
      <c r="X721" s="295"/>
      <c r="Y721" s="295"/>
      <c r="Z721" s="295"/>
      <c r="AA721" s="295"/>
    </row>
    <row r="722">
      <c r="A722" s="299"/>
      <c r="B722" s="305"/>
      <c r="C722" s="298"/>
      <c r="D722" s="298"/>
      <c r="E722" s="298"/>
      <c r="F722" s="298"/>
      <c r="G722" s="298"/>
      <c r="H722" s="298"/>
      <c r="I722" s="299"/>
      <c r="J722" s="300"/>
      <c r="K722" s="301"/>
      <c r="L722" s="299"/>
      <c r="M722" s="299"/>
      <c r="N722" s="302"/>
      <c r="O722" s="298"/>
      <c r="P722" s="295"/>
      <c r="Q722" s="295"/>
      <c r="R722" s="295"/>
      <c r="S722" s="295"/>
      <c r="T722" s="295"/>
      <c r="U722" s="295"/>
      <c r="V722" s="295"/>
      <c r="W722" s="295"/>
      <c r="X722" s="295"/>
      <c r="Y722" s="295"/>
      <c r="Z722" s="295"/>
      <c r="AA722" s="295"/>
    </row>
    <row r="723">
      <c r="A723" s="299"/>
      <c r="B723" s="305"/>
      <c r="C723" s="298"/>
      <c r="D723" s="298"/>
      <c r="E723" s="298"/>
      <c r="F723" s="298"/>
      <c r="G723" s="298"/>
      <c r="H723" s="298"/>
      <c r="I723" s="299"/>
      <c r="J723" s="300"/>
      <c r="K723" s="301"/>
      <c r="L723" s="299"/>
      <c r="M723" s="299"/>
      <c r="N723" s="302"/>
      <c r="O723" s="298"/>
      <c r="P723" s="295"/>
      <c r="Q723" s="295"/>
      <c r="R723" s="295"/>
      <c r="S723" s="295"/>
      <c r="T723" s="295"/>
      <c r="U723" s="295"/>
      <c r="V723" s="295"/>
      <c r="W723" s="295"/>
      <c r="X723" s="295"/>
      <c r="Y723" s="295"/>
      <c r="Z723" s="295"/>
      <c r="AA723" s="295"/>
    </row>
    <row r="724">
      <c r="A724" s="299"/>
      <c r="B724" s="305"/>
      <c r="C724" s="298"/>
      <c r="D724" s="298"/>
      <c r="E724" s="298"/>
      <c r="F724" s="298"/>
      <c r="G724" s="298"/>
      <c r="H724" s="298"/>
      <c r="I724" s="299"/>
      <c r="J724" s="300"/>
      <c r="K724" s="301"/>
      <c r="L724" s="299"/>
      <c r="M724" s="299"/>
      <c r="N724" s="302"/>
      <c r="O724" s="298"/>
      <c r="P724" s="295"/>
      <c r="Q724" s="295"/>
      <c r="R724" s="295"/>
      <c r="S724" s="295"/>
      <c r="T724" s="295"/>
      <c r="U724" s="295"/>
      <c r="V724" s="295"/>
      <c r="W724" s="295"/>
      <c r="X724" s="295"/>
      <c r="Y724" s="295"/>
      <c r="Z724" s="295"/>
      <c r="AA724" s="295"/>
    </row>
    <row r="725">
      <c r="A725" s="299"/>
      <c r="B725" s="305"/>
      <c r="C725" s="298"/>
      <c r="D725" s="298"/>
      <c r="E725" s="298"/>
      <c r="F725" s="298"/>
      <c r="G725" s="298"/>
      <c r="H725" s="298"/>
      <c r="I725" s="299"/>
      <c r="J725" s="300"/>
      <c r="K725" s="301"/>
      <c r="L725" s="299"/>
      <c r="M725" s="299"/>
      <c r="N725" s="302"/>
      <c r="O725" s="298"/>
      <c r="P725" s="295"/>
      <c r="Q725" s="295"/>
      <c r="R725" s="295"/>
      <c r="S725" s="295"/>
      <c r="T725" s="295"/>
      <c r="U725" s="295"/>
      <c r="V725" s="295"/>
      <c r="W725" s="295"/>
      <c r="X725" s="295"/>
      <c r="Y725" s="295"/>
      <c r="Z725" s="295"/>
      <c r="AA725" s="295"/>
    </row>
    <row r="726">
      <c r="A726" s="299"/>
      <c r="B726" s="305"/>
      <c r="C726" s="298"/>
      <c r="D726" s="298"/>
      <c r="E726" s="298"/>
      <c r="F726" s="298"/>
      <c r="G726" s="298"/>
      <c r="H726" s="298"/>
      <c r="I726" s="299"/>
      <c r="J726" s="300"/>
      <c r="K726" s="301"/>
      <c r="L726" s="299"/>
      <c r="M726" s="299"/>
      <c r="N726" s="302"/>
      <c r="O726" s="298"/>
      <c r="P726" s="295"/>
      <c r="Q726" s="295"/>
      <c r="R726" s="295"/>
      <c r="S726" s="295"/>
      <c r="T726" s="295"/>
      <c r="U726" s="295"/>
      <c r="V726" s="295"/>
      <c r="W726" s="295"/>
      <c r="X726" s="295"/>
      <c r="Y726" s="295"/>
      <c r="Z726" s="295"/>
      <c r="AA726" s="295"/>
    </row>
    <row r="727">
      <c r="A727" s="299"/>
      <c r="B727" s="305"/>
      <c r="C727" s="298"/>
      <c r="D727" s="298"/>
      <c r="E727" s="298"/>
      <c r="F727" s="298"/>
      <c r="G727" s="298"/>
      <c r="H727" s="298"/>
      <c r="I727" s="299"/>
      <c r="J727" s="300"/>
      <c r="K727" s="301"/>
      <c r="L727" s="299"/>
      <c r="M727" s="299"/>
      <c r="N727" s="302"/>
      <c r="O727" s="298"/>
      <c r="P727" s="295"/>
      <c r="Q727" s="295"/>
      <c r="R727" s="295"/>
      <c r="S727" s="295"/>
      <c r="T727" s="295"/>
      <c r="U727" s="295"/>
      <c r="V727" s="295"/>
      <c r="W727" s="295"/>
      <c r="X727" s="295"/>
      <c r="Y727" s="295"/>
      <c r="Z727" s="295"/>
      <c r="AA727" s="295"/>
    </row>
    <row r="728">
      <c r="A728" s="299"/>
      <c r="B728" s="305"/>
      <c r="C728" s="298"/>
      <c r="D728" s="298"/>
      <c r="E728" s="298"/>
      <c r="F728" s="298"/>
      <c r="G728" s="298"/>
      <c r="H728" s="298"/>
      <c r="I728" s="299"/>
      <c r="J728" s="300"/>
      <c r="K728" s="301"/>
      <c r="L728" s="299"/>
      <c r="M728" s="299"/>
      <c r="N728" s="302"/>
      <c r="O728" s="298"/>
      <c r="P728" s="295"/>
      <c r="Q728" s="295"/>
      <c r="R728" s="295"/>
      <c r="S728" s="295"/>
      <c r="T728" s="295"/>
      <c r="U728" s="295"/>
      <c r="V728" s="295"/>
      <c r="W728" s="295"/>
      <c r="X728" s="295"/>
      <c r="Y728" s="295"/>
      <c r="Z728" s="295"/>
      <c r="AA728" s="295"/>
    </row>
    <row r="729">
      <c r="A729" s="299"/>
      <c r="B729" s="305"/>
      <c r="C729" s="298"/>
      <c r="D729" s="298"/>
      <c r="E729" s="298"/>
      <c r="F729" s="298"/>
      <c r="G729" s="298"/>
      <c r="H729" s="298"/>
      <c r="I729" s="299"/>
      <c r="J729" s="300"/>
      <c r="K729" s="301"/>
      <c r="L729" s="299"/>
      <c r="M729" s="299"/>
      <c r="N729" s="302"/>
      <c r="O729" s="298"/>
      <c r="P729" s="295"/>
      <c r="Q729" s="295"/>
      <c r="R729" s="295"/>
      <c r="S729" s="295"/>
      <c r="T729" s="295"/>
      <c r="U729" s="295"/>
      <c r="V729" s="295"/>
      <c r="W729" s="295"/>
      <c r="X729" s="295"/>
      <c r="Y729" s="295"/>
      <c r="Z729" s="295"/>
      <c r="AA729" s="295"/>
    </row>
    <row r="730">
      <c r="A730" s="299"/>
      <c r="B730" s="305"/>
      <c r="C730" s="298"/>
      <c r="D730" s="298"/>
      <c r="E730" s="298"/>
      <c r="F730" s="298"/>
      <c r="G730" s="298"/>
      <c r="H730" s="298"/>
      <c r="I730" s="299"/>
      <c r="J730" s="300"/>
      <c r="K730" s="301"/>
      <c r="L730" s="299"/>
      <c r="M730" s="299"/>
      <c r="N730" s="302"/>
      <c r="O730" s="298"/>
      <c r="P730" s="295"/>
      <c r="Q730" s="295"/>
      <c r="R730" s="295"/>
      <c r="S730" s="295"/>
      <c r="T730" s="295"/>
      <c r="U730" s="295"/>
      <c r="V730" s="295"/>
      <c r="W730" s="295"/>
      <c r="X730" s="295"/>
      <c r="Y730" s="295"/>
      <c r="Z730" s="295"/>
      <c r="AA730" s="295"/>
    </row>
    <row r="731">
      <c r="A731" s="299"/>
      <c r="B731" s="305"/>
      <c r="C731" s="298"/>
      <c r="D731" s="298"/>
      <c r="E731" s="298"/>
      <c r="F731" s="298"/>
      <c r="G731" s="298"/>
      <c r="H731" s="298"/>
      <c r="I731" s="299"/>
      <c r="J731" s="300"/>
      <c r="K731" s="301"/>
      <c r="L731" s="299"/>
      <c r="M731" s="299"/>
      <c r="N731" s="302"/>
      <c r="O731" s="298"/>
      <c r="P731" s="295"/>
      <c r="Q731" s="295"/>
      <c r="R731" s="295"/>
      <c r="S731" s="295"/>
      <c r="T731" s="295"/>
      <c r="U731" s="295"/>
      <c r="V731" s="295"/>
      <c r="W731" s="295"/>
      <c r="X731" s="295"/>
      <c r="Y731" s="295"/>
      <c r="Z731" s="295"/>
      <c r="AA731" s="295"/>
    </row>
    <row r="732">
      <c r="A732" s="299"/>
      <c r="B732" s="305"/>
      <c r="C732" s="298"/>
      <c r="D732" s="298"/>
      <c r="E732" s="298"/>
      <c r="F732" s="298"/>
      <c r="G732" s="298"/>
      <c r="H732" s="298"/>
      <c r="I732" s="299"/>
      <c r="J732" s="300"/>
      <c r="K732" s="301"/>
      <c r="L732" s="299"/>
      <c r="M732" s="299"/>
      <c r="N732" s="302"/>
      <c r="O732" s="298"/>
      <c r="P732" s="295"/>
      <c r="Q732" s="295"/>
      <c r="R732" s="295"/>
      <c r="S732" s="295"/>
      <c r="T732" s="295"/>
      <c r="U732" s="295"/>
      <c r="V732" s="295"/>
      <c r="W732" s="295"/>
      <c r="X732" s="295"/>
      <c r="Y732" s="295"/>
      <c r="Z732" s="295"/>
      <c r="AA732" s="295"/>
    </row>
    <row r="733">
      <c r="A733" s="299"/>
      <c r="B733" s="305"/>
      <c r="C733" s="298"/>
      <c r="D733" s="298"/>
      <c r="E733" s="298"/>
      <c r="F733" s="298"/>
      <c r="G733" s="298"/>
      <c r="H733" s="298"/>
      <c r="I733" s="299"/>
      <c r="J733" s="300"/>
      <c r="K733" s="301"/>
      <c r="L733" s="299"/>
      <c r="M733" s="299"/>
      <c r="N733" s="302"/>
      <c r="O733" s="298"/>
      <c r="P733" s="295"/>
      <c r="Q733" s="295"/>
      <c r="R733" s="295"/>
      <c r="S733" s="295"/>
      <c r="T733" s="295"/>
      <c r="U733" s="295"/>
      <c r="V733" s="295"/>
      <c r="W733" s="295"/>
      <c r="X733" s="295"/>
      <c r="Y733" s="295"/>
      <c r="Z733" s="295"/>
      <c r="AA733" s="295"/>
    </row>
    <row r="734">
      <c r="A734" s="299"/>
      <c r="B734" s="305"/>
      <c r="C734" s="298"/>
      <c r="D734" s="298"/>
      <c r="E734" s="298"/>
      <c r="F734" s="298"/>
      <c r="G734" s="298"/>
      <c r="H734" s="298"/>
      <c r="I734" s="299"/>
      <c r="J734" s="300"/>
      <c r="K734" s="301"/>
      <c r="L734" s="299"/>
      <c r="M734" s="299"/>
      <c r="N734" s="302"/>
      <c r="O734" s="298"/>
      <c r="P734" s="295"/>
      <c r="Q734" s="295"/>
      <c r="R734" s="295"/>
      <c r="S734" s="295"/>
      <c r="T734" s="295"/>
      <c r="U734" s="295"/>
      <c r="V734" s="295"/>
      <c r="W734" s="295"/>
      <c r="X734" s="295"/>
      <c r="Y734" s="295"/>
      <c r="Z734" s="295"/>
      <c r="AA734" s="295"/>
    </row>
    <row r="735">
      <c r="A735" s="299"/>
      <c r="B735" s="305"/>
      <c r="C735" s="298"/>
      <c r="D735" s="298"/>
      <c r="E735" s="298"/>
      <c r="F735" s="298"/>
      <c r="G735" s="298"/>
      <c r="H735" s="298"/>
      <c r="I735" s="299"/>
      <c r="J735" s="300"/>
      <c r="K735" s="301"/>
      <c r="L735" s="299"/>
      <c r="M735" s="299"/>
      <c r="N735" s="302"/>
      <c r="O735" s="298"/>
      <c r="P735" s="295"/>
      <c r="Q735" s="295"/>
      <c r="R735" s="295"/>
      <c r="S735" s="295"/>
      <c r="T735" s="295"/>
      <c r="U735" s="295"/>
      <c r="V735" s="295"/>
      <c r="W735" s="295"/>
      <c r="X735" s="295"/>
      <c r="Y735" s="295"/>
      <c r="Z735" s="295"/>
      <c r="AA735" s="295"/>
    </row>
    <row r="736">
      <c r="A736" s="299"/>
      <c r="B736" s="305"/>
      <c r="C736" s="298"/>
      <c r="D736" s="298"/>
      <c r="E736" s="298"/>
      <c r="F736" s="298"/>
      <c r="G736" s="298"/>
      <c r="H736" s="298"/>
      <c r="I736" s="299"/>
      <c r="J736" s="300"/>
      <c r="K736" s="301"/>
      <c r="L736" s="299"/>
      <c r="M736" s="299"/>
      <c r="N736" s="302"/>
      <c r="O736" s="298"/>
      <c r="P736" s="295"/>
      <c r="Q736" s="295"/>
      <c r="R736" s="295"/>
      <c r="S736" s="295"/>
      <c r="T736" s="295"/>
      <c r="U736" s="295"/>
      <c r="V736" s="295"/>
      <c r="W736" s="295"/>
      <c r="X736" s="295"/>
      <c r="Y736" s="295"/>
      <c r="Z736" s="295"/>
      <c r="AA736" s="295"/>
    </row>
    <row r="737">
      <c r="A737" s="299"/>
      <c r="B737" s="305"/>
      <c r="C737" s="298"/>
      <c r="D737" s="298"/>
      <c r="E737" s="298"/>
      <c r="F737" s="298"/>
      <c r="G737" s="298"/>
      <c r="H737" s="298"/>
      <c r="I737" s="299"/>
      <c r="J737" s="300"/>
      <c r="K737" s="301"/>
      <c r="L737" s="299"/>
      <c r="M737" s="299"/>
      <c r="N737" s="302"/>
      <c r="O737" s="298"/>
      <c r="P737" s="295"/>
      <c r="Q737" s="295"/>
      <c r="R737" s="295"/>
      <c r="S737" s="295"/>
      <c r="T737" s="295"/>
      <c r="U737" s="295"/>
      <c r="V737" s="295"/>
      <c r="W737" s="295"/>
      <c r="X737" s="295"/>
      <c r="Y737" s="295"/>
      <c r="Z737" s="295"/>
      <c r="AA737" s="295"/>
    </row>
    <row r="738">
      <c r="A738" s="299"/>
      <c r="B738" s="305"/>
      <c r="C738" s="298"/>
      <c r="D738" s="298"/>
      <c r="E738" s="298"/>
      <c r="F738" s="298"/>
      <c r="G738" s="298"/>
      <c r="H738" s="298"/>
      <c r="I738" s="299"/>
      <c r="J738" s="300"/>
      <c r="K738" s="301"/>
      <c r="L738" s="299"/>
      <c r="M738" s="299"/>
      <c r="N738" s="302"/>
      <c r="O738" s="298"/>
      <c r="P738" s="295"/>
      <c r="Q738" s="295"/>
      <c r="R738" s="295"/>
      <c r="S738" s="295"/>
      <c r="T738" s="295"/>
      <c r="U738" s="295"/>
      <c r="V738" s="295"/>
      <c r="W738" s="295"/>
      <c r="X738" s="295"/>
      <c r="Y738" s="295"/>
      <c r="Z738" s="295"/>
      <c r="AA738" s="295"/>
    </row>
    <row r="739">
      <c r="A739" s="299"/>
      <c r="B739" s="305"/>
      <c r="C739" s="298"/>
      <c r="D739" s="298"/>
      <c r="E739" s="298"/>
      <c r="F739" s="298"/>
      <c r="G739" s="298"/>
      <c r="H739" s="298"/>
      <c r="I739" s="299"/>
      <c r="J739" s="300"/>
      <c r="K739" s="301"/>
      <c r="L739" s="299"/>
      <c r="M739" s="299"/>
      <c r="N739" s="302"/>
      <c r="O739" s="298"/>
      <c r="P739" s="295"/>
      <c r="Q739" s="295"/>
      <c r="R739" s="295"/>
      <c r="S739" s="295"/>
      <c r="T739" s="295"/>
      <c r="U739" s="295"/>
      <c r="V739" s="295"/>
      <c r="W739" s="295"/>
      <c r="X739" s="295"/>
      <c r="Y739" s="295"/>
      <c r="Z739" s="295"/>
      <c r="AA739" s="295"/>
    </row>
    <row r="740">
      <c r="A740" s="299"/>
      <c r="B740" s="305"/>
      <c r="C740" s="298"/>
      <c r="D740" s="298"/>
      <c r="E740" s="298"/>
      <c r="F740" s="298"/>
      <c r="G740" s="298"/>
      <c r="H740" s="298"/>
      <c r="I740" s="299"/>
      <c r="J740" s="300"/>
      <c r="K740" s="301"/>
      <c r="L740" s="299"/>
      <c r="M740" s="299"/>
      <c r="N740" s="302"/>
      <c r="O740" s="298"/>
      <c r="P740" s="295"/>
      <c r="Q740" s="295"/>
      <c r="R740" s="295"/>
      <c r="S740" s="295"/>
      <c r="T740" s="295"/>
      <c r="U740" s="295"/>
      <c r="V740" s="295"/>
      <c r="W740" s="295"/>
      <c r="X740" s="295"/>
      <c r="Y740" s="295"/>
      <c r="Z740" s="295"/>
      <c r="AA740" s="295"/>
    </row>
    <row r="741">
      <c r="A741" s="299"/>
      <c r="B741" s="305"/>
      <c r="C741" s="298"/>
      <c r="D741" s="298"/>
      <c r="E741" s="298"/>
      <c r="F741" s="298"/>
      <c r="G741" s="298"/>
      <c r="H741" s="298"/>
      <c r="I741" s="299"/>
      <c r="J741" s="300"/>
      <c r="K741" s="301"/>
      <c r="L741" s="299"/>
      <c r="M741" s="299"/>
      <c r="N741" s="302"/>
      <c r="O741" s="298"/>
      <c r="P741" s="295"/>
      <c r="Q741" s="295"/>
      <c r="R741" s="295"/>
      <c r="S741" s="295"/>
      <c r="T741" s="295"/>
      <c r="U741" s="295"/>
      <c r="V741" s="295"/>
      <c r="W741" s="295"/>
      <c r="X741" s="295"/>
      <c r="Y741" s="295"/>
      <c r="Z741" s="295"/>
      <c r="AA741" s="295"/>
    </row>
    <row r="742">
      <c r="A742" s="299"/>
      <c r="B742" s="305"/>
      <c r="C742" s="298"/>
      <c r="D742" s="298"/>
      <c r="E742" s="298"/>
      <c r="F742" s="298"/>
      <c r="G742" s="298"/>
      <c r="H742" s="298"/>
      <c r="I742" s="299"/>
      <c r="J742" s="300"/>
      <c r="K742" s="301"/>
      <c r="L742" s="299"/>
      <c r="M742" s="299"/>
      <c r="N742" s="302"/>
      <c r="O742" s="298"/>
      <c r="P742" s="295"/>
      <c r="Q742" s="295"/>
      <c r="R742" s="295"/>
      <c r="S742" s="295"/>
      <c r="T742" s="295"/>
      <c r="U742" s="295"/>
      <c r="V742" s="295"/>
      <c r="W742" s="295"/>
      <c r="X742" s="295"/>
      <c r="Y742" s="295"/>
      <c r="Z742" s="295"/>
      <c r="AA742" s="295"/>
    </row>
    <row r="743">
      <c r="A743" s="299"/>
      <c r="B743" s="305"/>
      <c r="C743" s="298"/>
      <c r="D743" s="298"/>
      <c r="E743" s="298"/>
      <c r="F743" s="298"/>
      <c r="G743" s="298"/>
      <c r="H743" s="298"/>
      <c r="I743" s="299"/>
      <c r="J743" s="300"/>
      <c r="K743" s="301"/>
      <c r="L743" s="299"/>
      <c r="M743" s="299"/>
      <c r="N743" s="302"/>
      <c r="O743" s="298"/>
      <c r="P743" s="295"/>
      <c r="Q743" s="295"/>
      <c r="R743" s="295"/>
      <c r="S743" s="295"/>
      <c r="T743" s="295"/>
      <c r="U743" s="295"/>
      <c r="V743" s="295"/>
      <c r="W743" s="295"/>
      <c r="X743" s="295"/>
      <c r="Y743" s="295"/>
      <c r="Z743" s="295"/>
      <c r="AA743" s="295"/>
    </row>
    <row r="744">
      <c r="A744" s="299"/>
      <c r="B744" s="305"/>
      <c r="C744" s="298"/>
      <c r="D744" s="298"/>
      <c r="E744" s="298"/>
      <c r="F744" s="298"/>
      <c r="G744" s="298"/>
      <c r="H744" s="298"/>
      <c r="I744" s="299"/>
      <c r="J744" s="300"/>
      <c r="K744" s="301"/>
      <c r="L744" s="299"/>
      <c r="M744" s="299"/>
      <c r="N744" s="302"/>
      <c r="O744" s="298"/>
      <c r="P744" s="295"/>
      <c r="Q744" s="295"/>
      <c r="R744" s="295"/>
      <c r="S744" s="295"/>
      <c r="T744" s="295"/>
      <c r="U744" s="295"/>
      <c r="V744" s="295"/>
      <c r="W744" s="295"/>
      <c r="X744" s="295"/>
      <c r="Y744" s="295"/>
      <c r="Z744" s="295"/>
      <c r="AA744" s="295"/>
    </row>
    <row r="745">
      <c r="A745" s="299"/>
      <c r="B745" s="305"/>
      <c r="C745" s="298"/>
      <c r="D745" s="298"/>
      <c r="E745" s="298"/>
      <c r="F745" s="298"/>
      <c r="G745" s="298"/>
      <c r="H745" s="298"/>
      <c r="I745" s="299"/>
      <c r="J745" s="300"/>
      <c r="K745" s="301"/>
      <c r="L745" s="299"/>
      <c r="M745" s="299"/>
      <c r="N745" s="302"/>
      <c r="O745" s="298"/>
      <c r="P745" s="295"/>
      <c r="Q745" s="295"/>
      <c r="R745" s="295"/>
      <c r="S745" s="295"/>
      <c r="T745" s="295"/>
      <c r="U745" s="295"/>
      <c r="V745" s="295"/>
      <c r="W745" s="295"/>
      <c r="X745" s="295"/>
      <c r="Y745" s="295"/>
      <c r="Z745" s="295"/>
      <c r="AA745" s="295"/>
    </row>
    <row r="746">
      <c r="A746" s="299"/>
      <c r="B746" s="305"/>
      <c r="C746" s="298"/>
      <c r="D746" s="298"/>
      <c r="E746" s="298"/>
      <c r="F746" s="298"/>
      <c r="G746" s="298"/>
      <c r="H746" s="298"/>
      <c r="I746" s="299"/>
      <c r="J746" s="300"/>
      <c r="K746" s="301"/>
      <c r="L746" s="299"/>
      <c r="M746" s="299"/>
      <c r="N746" s="302"/>
      <c r="O746" s="298"/>
      <c r="P746" s="295"/>
      <c r="Q746" s="295"/>
      <c r="R746" s="295"/>
      <c r="S746" s="295"/>
      <c r="T746" s="295"/>
      <c r="U746" s="295"/>
      <c r="V746" s="295"/>
      <c r="W746" s="295"/>
      <c r="X746" s="295"/>
      <c r="Y746" s="295"/>
      <c r="Z746" s="295"/>
      <c r="AA746" s="295"/>
    </row>
    <row r="747">
      <c r="A747" s="299"/>
      <c r="B747" s="305"/>
      <c r="C747" s="298"/>
      <c r="D747" s="298"/>
      <c r="E747" s="298"/>
      <c r="F747" s="298"/>
      <c r="G747" s="298"/>
      <c r="H747" s="298"/>
      <c r="I747" s="299"/>
      <c r="J747" s="300"/>
      <c r="K747" s="301"/>
      <c r="L747" s="299"/>
      <c r="M747" s="299"/>
      <c r="N747" s="302"/>
      <c r="O747" s="298"/>
      <c r="P747" s="295"/>
      <c r="Q747" s="295"/>
      <c r="R747" s="295"/>
      <c r="S747" s="295"/>
      <c r="T747" s="295"/>
      <c r="U747" s="295"/>
      <c r="V747" s="295"/>
      <c r="W747" s="295"/>
      <c r="X747" s="295"/>
      <c r="Y747" s="295"/>
      <c r="Z747" s="295"/>
      <c r="AA747" s="295"/>
    </row>
    <row r="748">
      <c r="A748" s="299"/>
      <c r="B748" s="305"/>
      <c r="C748" s="298"/>
      <c r="D748" s="298"/>
      <c r="E748" s="298"/>
      <c r="F748" s="298"/>
      <c r="G748" s="298"/>
      <c r="H748" s="298"/>
      <c r="I748" s="299"/>
      <c r="J748" s="300"/>
      <c r="K748" s="301"/>
      <c r="L748" s="299"/>
      <c r="M748" s="299"/>
      <c r="N748" s="302"/>
      <c r="O748" s="298"/>
      <c r="P748" s="295"/>
      <c r="Q748" s="295"/>
      <c r="R748" s="295"/>
      <c r="S748" s="295"/>
      <c r="T748" s="295"/>
      <c r="U748" s="295"/>
      <c r="V748" s="295"/>
      <c r="W748" s="295"/>
      <c r="X748" s="295"/>
      <c r="Y748" s="295"/>
      <c r="Z748" s="295"/>
      <c r="AA748" s="295"/>
    </row>
    <row r="749">
      <c r="A749" s="299"/>
      <c r="B749" s="305"/>
      <c r="C749" s="298"/>
      <c r="D749" s="298"/>
      <c r="E749" s="298"/>
      <c r="F749" s="298"/>
      <c r="G749" s="298"/>
      <c r="H749" s="298"/>
      <c r="I749" s="299"/>
      <c r="J749" s="300"/>
      <c r="K749" s="301"/>
      <c r="L749" s="299"/>
      <c r="M749" s="299"/>
      <c r="N749" s="302"/>
      <c r="O749" s="298"/>
      <c r="P749" s="295"/>
      <c r="Q749" s="295"/>
      <c r="R749" s="295"/>
      <c r="S749" s="295"/>
      <c r="T749" s="295"/>
      <c r="U749" s="295"/>
      <c r="V749" s="295"/>
      <c r="W749" s="295"/>
      <c r="X749" s="295"/>
      <c r="Y749" s="295"/>
      <c r="Z749" s="295"/>
      <c r="AA749" s="295"/>
    </row>
    <row r="750">
      <c r="A750" s="299"/>
      <c r="B750" s="305"/>
      <c r="C750" s="298"/>
      <c r="D750" s="298"/>
      <c r="E750" s="298"/>
      <c r="F750" s="298"/>
      <c r="G750" s="298"/>
      <c r="H750" s="298"/>
      <c r="I750" s="299"/>
      <c r="J750" s="300"/>
      <c r="K750" s="301"/>
      <c r="L750" s="299"/>
      <c r="M750" s="299"/>
      <c r="N750" s="302"/>
      <c r="O750" s="298"/>
      <c r="P750" s="295"/>
      <c r="Q750" s="295"/>
      <c r="R750" s="295"/>
      <c r="S750" s="295"/>
      <c r="T750" s="295"/>
      <c r="U750" s="295"/>
      <c r="V750" s="295"/>
      <c r="W750" s="295"/>
      <c r="X750" s="295"/>
      <c r="Y750" s="295"/>
      <c r="Z750" s="295"/>
      <c r="AA750" s="295"/>
    </row>
    <row r="751">
      <c r="A751" s="299"/>
      <c r="B751" s="305"/>
      <c r="C751" s="298"/>
      <c r="D751" s="298"/>
      <c r="E751" s="298"/>
      <c r="F751" s="298"/>
      <c r="G751" s="298"/>
      <c r="H751" s="298"/>
      <c r="I751" s="299"/>
      <c r="J751" s="300"/>
      <c r="K751" s="301"/>
      <c r="L751" s="299"/>
      <c r="M751" s="299"/>
      <c r="N751" s="302"/>
      <c r="O751" s="298"/>
      <c r="P751" s="295"/>
      <c r="Q751" s="295"/>
      <c r="R751" s="295"/>
      <c r="S751" s="295"/>
      <c r="T751" s="295"/>
      <c r="U751" s="295"/>
      <c r="V751" s="295"/>
      <c r="W751" s="295"/>
      <c r="X751" s="295"/>
      <c r="Y751" s="295"/>
      <c r="Z751" s="295"/>
      <c r="AA751" s="295"/>
    </row>
    <row r="752">
      <c r="A752" s="299"/>
      <c r="B752" s="305"/>
      <c r="C752" s="298"/>
      <c r="D752" s="298"/>
      <c r="E752" s="298"/>
      <c r="F752" s="298"/>
      <c r="G752" s="298"/>
      <c r="H752" s="298"/>
      <c r="I752" s="299"/>
      <c r="J752" s="300"/>
      <c r="K752" s="301"/>
      <c r="L752" s="299"/>
      <c r="M752" s="299"/>
      <c r="N752" s="302"/>
      <c r="O752" s="298"/>
      <c r="P752" s="295"/>
      <c r="Q752" s="295"/>
      <c r="R752" s="295"/>
      <c r="S752" s="295"/>
      <c r="T752" s="295"/>
      <c r="U752" s="295"/>
      <c r="V752" s="295"/>
      <c r="W752" s="295"/>
      <c r="X752" s="295"/>
      <c r="Y752" s="295"/>
      <c r="Z752" s="295"/>
      <c r="AA752" s="295"/>
    </row>
    <row r="753">
      <c r="A753" s="299"/>
      <c r="B753" s="305"/>
      <c r="C753" s="298"/>
      <c r="D753" s="298"/>
      <c r="E753" s="298"/>
      <c r="F753" s="298"/>
      <c r="G753" s="298"/>
      <c r="H753" s="298"/>
      <c r="I753" s="299"/>
      <c r="J753" s="300"/>
      <c r="K753" s="301"/>
      <c r="L753" s="299"/>
      <c r="M753" s="299"/>
      <c r="N753" s="302"/>
      <c r="O753" s="298"/>
      <c r="P753" s="295"/>
      <c r="Q753" s="295"/>
      <c r="R753" s="295"/>
      <c r="S753" s="295"/>
      <c r="T753" s="295"/>
      <c r="U753" s="295"/>
      <c r="V753" s="295"/>
      <c r="W753" s="295"/>
      <c r="X753" s="295"/>
      <c r="Y753" s="295"/>
      <c r="Z753" s="295"/>
      <c r="AA753" s="295"/>
    </row>
    <row r="754">
      <c r="A754" s="299"/>
      <c r="B754" s="305"/>
      <c r="C754" s="298"/>
      <c r="D754" s="298"/>
      <c r="E754" s="298"/>
      <c r="F754" s="298"/>
      <c r="G754" s="298"/>
      <c r="H754" s="298"/>
      <c r="I754" s="299"/>
      <c r="J754" s="300"/>
      <c r="K754" s="301"/>
      <c r="L754" s="299"/>
      <c r="M754" s="299"/>
      <c r="N754" s="302"/>
      <c r="O754" s="298"/>
      <c r="P754" s="295"/>
      <c r="Q754" s="295"/>
      <c r="R754" s="295"/>
      <c r="S754" s="295"/>
      <c r="T754" s="295"/>
      <c r="U754" s="295"/>
      <c r="V754" s="295"/>
      <c r="W754" s="295"/>
      <c r="X754" s="295"/>
      <c r="Y754" s="295"/>
      <c r="Z754" s="295"/>
      <c r="AA754" s="295"/>
    </row>
    <row r="755">
      <c r="A755" s="299"/>
      <c r="B755" s="305"/>
      <c r="C755" s="298"/>
      <c r="D755" s="298"/>
      <c r="E755" s="298"/>
      <c r="F755" s="298"/>
      <c r="G755" s="298"/>
      <c r="H755" s="298"/>
      <c r="I755" s="299"/>
      <c r="J755" s="300"/>
      <c r="K755" s="301"/>
      <c r="L755" s="299"/>
      <c r="M755" s="299"/>
      <c r="N755" s="302"/>
      <c r="O755" s="298"/>
      <c r="P755" s="295"/>
      <c r="Q755" s="295"/>
      <c r="R755" s="295"/>
      <c r="S755" s="295"/>
      <c r="T755" s="295"/>
      <c r="U755" s="295"/>
      <c r="V755" s="295"/>
      <c r="W755" s="295"/>
      <c r="X755" s="295"/>
      <c r="Y755" s="295"/>
      <c r="Z755" s="295"/>
      <c r="AA755" s="295"/>
    </row>
    <row r="756">
      <c r="A756" s="299"/>
      <c r="B756" s="305"/>
      <c r="C756" s="298"/>
      <c r="D756" s="298"/>
      <c r="E756" s="298"/>
      <c r="F756" s="298"/>
      <c r="G756" s="298"/>
      <c r="H756" s="298"/>
      <c r="I756" s="299"/>
      <c r="J756" s="300"/>
      <c r="K756" s="301"/>
      <c r="L756" s="299"/>
      <c r="M756" s="299"/>
      <c r="N756" s="302"/>
      <c r="O756" s="298"/>
      <c r="P756" s="295"/>
      <c r="Q756" s="295"/>
      <c r="R756" s="295"/>
      <c r="S756" s="295"/>
      <c r="T756" s="295"/>
      <c r="U756" s="295"/>
      <c r="V756" s="295"/>
      <c r="W756" s="295"/>
      <c r="X756" s="295"/>
      <c r="Y756" s="295"/>
      <c r="Z756" s="295"/>
      <c r="AA756" s="295"/>
    </row>
    <row r="757">
      <c r="A757" s="299"/>
      <c r="B757" s="305"/>
      <c r="C757" s="298"/>
      <c r="D757" s="298"/>
      <c r="E757" s="298"/>
      <c r="F757" s="298"/>
      <c r="G757" s="298"/>
      <c r="H757" s="298"/>
      <c r="I757" s="299"/>
      <c r="J757" s="300"/>
      <c r="K757" s="301"/>
      <c r="L757" s="299"/>
      <c r="M757" s="299"/>
      <c r="N757" s="302"/>
      <c r="O757" s="298"/>
      <c r="P757" s="295"/>
      <c r="Q757" s="295"/>
      <c r="R757" s="295"/>
      <c r="S757" s="295"/>
      <c r="T757" s="295"/>
      <c r="U757" s="295"/>
      <c r="V757" s="295"/>
      <c r="W757" s="295"/>
      <c r="X757" s="295"/>
      <c r="Y757" s="295"/>
      <c r="Z757" s="295"/>
      <c r="AA757" s="295"/>
    </row>
    <row r="758">
      <c r="A758" s="299"/>
      <c r="B758" s="305"/>
      <c r="C758" s="298"/>
      <c r="D758" s="298"/>
      <c r="E758" s="298"/>
      <c r="F758" s="298"/>
      <c r="G758" s="298"/>
      <c r="H758" s="298"/>
      <c r="I758" s="299"/>
      <c r="J758" s="300"/>
      <c r="K758" s="301"/>
      <c r="L758" s="299"/>
      <c r="M758" s="299"/>
      <c r="N758" s="302"/>
      <c r="O758" s="298"/>
      <c r="P758" s="295"/>
      <c r="Q758" s="295"/>
      <c r="R758" s="295"/>
      <c r="S758" s="295"/>
      <c r="T758" s="295"/>
      <c r="U758" s="295"/>
      <c r="V758" s="295"/>
      <c r="W758" s="295"/>
      <c r="X758" s="295"/>
      <c r="Y758" s="295"/>
      <c r="Z758" s="295"/>
      <c r="AA758" s="295"/>
    </row>
    <row r="759">
      <c r="A759" s="299"/>
      <c r="B759" s="305"/>
      <c r="C759" s="298"/>
      <c r="D759" s="298"/>
      <c r="E759" s="298"/>
      <c r="F759" s="298"/>
      <c r="G759" s="298"/>
      <c r="H759" s="298"/>
      <c r="I759" s="299"/>
      <c r="J759" s="300"/>
      <c r="K759" s="301"/>
      <c r="L759" s="299"/>
      <c r="M759" s="299"/>
      <c r="N759" s="302"/>
      <c r="O759" s="298"/>
      <c r="P759" s="295"/>
      <c r="Q759" s="295"/>
      <c r="R759" s="295"/>
      <c r="S759" s="295"/>
      <c r="T759" s="295"/>
      <c r="U759" s="295"/>
      <c r="V759" s="295"/>
      <c r="W759" s="295"/>
      <c r="X759" s="295"/>
      <c r="Y759" s="295"/>
      <c r="Z759" s="295"/>
      <c r="AA759" s="295"/>
    </row>
    <row r="760">
      <c r="A760" s="299"/>
      <c r="B760" s="305"/>
      <c r="C760" s="298"/>
      <c r="D760" s="298"/>
      <c r="E760" s="298"/>
      <c r="F760" s="298"/>
      <c r="G760" s="298"/>
      <c r="H760" s="298"/>
      <c r="I760" s="299"/>
      <c r="J760" s="300"/>
      <c r="K760" s="301"/>
      <c r="L760" s="299"/>
      <c r="M760" s="299"/>
      <c r="N760" s="302"/>
      <c r="O760" s="298"/>
      <c r="P760" s="295"/>
      <c r="Q760" s="295"/>
      <c r="R760" s="295"/>
      <c r="S760" s="295"/>
      <c r="T760" s="295"/>
      <c r="U760" s="295"/>
      <c r="V760" s="295"/>
      <c r="W760" s="295"/>
      <c r="X760" s="295"/>
      <c r="Y760" s="295"/>
      <c r="Z760" s="295"/>
      <c r="AA760" s="295"/>
    </row>
    <row r="761">
      <c r="A761" s="299"/>
      <c r="B761" s="305"/>
      <c r="C761" s="298"/>
      <c r="D761" s="298"/>
      <c r="E761" s="298"/>
      <c r="F761" s="298"/>
      <c r="G761" s="298"/>
      <c r="H761" s="298"/>
      <c r="I761" s="299"/>
      <c r="J761" s="300"/>
      <c r="K761" s="301"/>
      <c r="L761" s="299"/>
      <c r="M761" s="299"/>
      <c r="N761" s="302"/>
      <c r="O761" s="298"/>
      <c r="P761" s="295"/>
      <c r="Q761" s="295"/>
      <c r="R761" s="295"/>
      <c r="S761" s="295"/>
      <c r="T761" s="295"/>
      <c r="U761" s="295"/>
      <c r="V761" s="295"/>
      <c r="W761" s="295"/>
      <c r="X761" s="295"/>
      <c r="Y761" s="295"/>
      <c r="Z761" s="295"/>
      <c r="AA761" s="295"/>
    </row>
    <row r="762">
      <c r="A762" s="299"/>
      <c r="B762" s="305"/>
      <c r="C762" s="298"/>
      <c r="D762" s="298"/>
      <c r="E762" s="298"/>
      <c r="F762" s="298"/>
      <c r="G762" s="298"/>
      <c r="H762" s="298"/>
      <c r="I762" s="299"/>
      <c r="J762" s="300"/>
      <c r="K762" s="301"/>
      <c r="L762" s="299"/>
      <c r="M762" s="299"/>
      <c r="N762" s="302"/>
      <c r="O762" s="298"/>
      <c r="P762" s="295"/>
      <c r="Q762" s="295"/>
      <c r="R762" s="295"/>
      <c r="S762" s="295"/>
      <c r="T762" s="295"/>
      <c r="U762" s="295"/>
      <c r="V762" s="295"/>
      <c r="W762" s="295"/>
      <c r="X762" s="295"/>
      <c r="Y762" s="295"/>
      <c r="Z762" s="295"/>
      <c r="AA762" s="295"/>
    </row>
    <row r="763">
      <c r="A763" s="299"/>
      <c r="B763" s="305"/>
      <c r="C763" s="298"/>
      <c r="D763" s="298"/>
      <c r="E763" s="298"/>
      <c r="F763" s="298"/>
      <c r="G763" s="298"/>
      <c r="H763" s="298"/>
      <c r="I763" s="299"/>
      <c r="J763" s="300"/>
      <c r="K763" s="301"/>
      <c r="L763" s="299"/>
      <c r="M763" s="299"/>
      <c r="N763" s="302"/>
      <c r="O763" s="298"/>
      <c r="P763" s="295"/>
      <c r="Q763" s="295"/>
      <c r="R763" s="295"/>
      <c r="S763" s="295"/>
      <c r="T763" s="295"/>
      <c r="U763" s="295"/>
      <c r="V763" s="295"/>
      <c r="W763" s="295"/>
      <c r="X763" s="295"/>
      <c r="Y763" s="295"/>
      <c r="Z763" s="295"/>
      <c r="AA763" s="295"/>
    </row>
    <row r="764">
      <c r="A764" s="299"/>
      <c r="B764" s="305"/>
      <c r="C764" s="298"/>
      <c r="D764" s="298"/>
      <c r="E764" s="298"/>
      <c r="F764" s="298"/>
      <c r="G764" s="298"/>
      <c r="H764" s="298"/>
      <c r="I764" s="299"/>
      <c r="J764" s="300"/>
      <c r="K764" s="301"/>
      <c r="L764" s="299"/>
      <c r="M764" s="299"/>
      <c r="N764" s="302"/>
      <c r="O764" s="298"/>
      <c r="P764" s="295"/>
      <c r="Q764" s="295"/>
      <c r="R764" s="295"/>
      <c r="S764" s="295"/>
      <c r="T764" s="295"/>
      <c r="U764" s="295"/>
      <c r="V764" s="295"/>
      <c r="W764" s="295"/>
      <c r="X764" s="295"/>
      <c r="Y764" s="295"/>
      <c r="Z764" s="295"/>
      <c r="AA764" s="295"/>
    </row>
    <row r="765">
      <c r="A765" s="299"/>
      <c r="B765" s="305"/>
      <c r="C765" s="298"/>
      <c r="D765" s="298"/>
      <c r="E765" s="298"/>
      <c r="F765" s="298"/>
      <c r="G765" s="298"/>
      <c r="H765" s="298"/>
      <c r="I765" s="299"/>
      <c r="J765" s="300"/>
      <c r="K765" s="301"/>
      <c r="L765" s="299"/>
      <c r="M765" s="299"/>
      <c r="N765" s="302"/>
      <c r="O765" s="298"/>
      <c r="P765" s="295"/>
      <c r="Q765" s="295"/>
      <c r="R765" s="295"/>
      <c r="S765" s="295"/>
      <c r="T765" s="295"/>
      <c r="U765" s="295"/>
      <c r="V765" s="295"/>
      <c r="W765" s="295"/>
      <c r="X765" s="295"/>
      <c r="Y765" s="295"/>
      <c r="Z765" s="295"/>
      <c r="AA765" s="295"/>
    </row>
    <row r="766">
      <c r="A766" s="299"/>
      <c r="B766" s="305"/>
      <c r="C766" s="298"/>
      <c r="D766" s="298"/>
      <c r="E766" s="298"/>
      <c r="F766" s="298"/>
      <c r="G766" s="298"/>
      <c r="H766" s="298"/>
      <c r="I766" s="299"/>
      <c r="J766" s="300"/>
      <c r="K766" s="301"/>
      <c r="L766" s="299"/>
      <c r="M766" s="299"/>
      <c r="N766" s="302"/>
      <c r="O766" s="298"/>
      <c r="P766" s="295"/>
      <c r="Q766" s="295"/>
      <c r="R766" s="295"/>
      <c r="S766" s="295"/>
      <c r="T766" s="295"/>
      <c r="U766" s="295"/>
      <c r="V766" s="295"/>
      <c r="W766" s="295"/>
      <c r="X766" s="295"/>
      <c r="Y766" s="295"/>
      <c r="Z766" s="295"/>
      <c r="AA766" s="295"/>
    </row>
    <row r="767">
      <c r="A767" s="299"/>
      <c r="B767" s="305"/>
      <c r="C767" s="298"/>
      <c r="D767" s="298"/>
      <c r="E767" s="298"/>
      <c r="F767" s="298"/>
      <c r="G767" s="298"/>
      <c r="H767" s="298"/>
      <c r="I767" s="299"/>
      <c r="J767" s="300"/>
      <c r="K767" s="301"/>
      <c r="L767" s="299"/>
      <c r="M767" s="299"/>
      <c r="N767" s="302"/>
      <c r="O767" s="298"/>
      <c r="P767" s="295"/>
      <c r="Q767" s="295"/>
      <c r="R767" s="295"/>
      <c r="S767" s="295"/>
      <c r="T767" s="295"/>
      <c r="U767" s="295"/>
      <c r="V767" s="295"/>
      <c r="W767" s="295"/>
      <c r="X767" s="295"/>
      <c r="Y767" s="295"/>
      <c r="Z767" s="295"/>
      <c r="AA767" s="295"/>
    </row>
    <row r="768">
      <c r="A768" s="299"/>
      <c r="B768" s="305"/>
      <c r="C768" s="298"/>
      <c r="D768" s="298"/>
      <c r="E768" s="298"/>
      <c r="F768" s="298"/>
      <c r="G768" s="298"/>
      <c r="H768" s="298"/>
      <c r="I768" s="299"/>
      <c r="J768" s="300"/>
      <c r="K768" s="301"/>
      <c r="L768" s="299"/>
      <c r="M768" s="299"/>
      <c r="N768" s="302"/>
      <c r="O768" s="298"/>
      <c r="P768" s="295"/>
      <c r="Q768" s="295"/>
      <c r="R768" s="295"/>
      <c r="S768" s="295"/>
      <c r="T768" s="295"/>
      <c r="U768" s="295"/>
      <c r="V768" s="295"/>
      <c r="W768" s="295"/>
      <c r="X768" s="295"/>
      <c r="Y768" s="295"/>
      <c r="Z768" s="295"/>
      <c r="AA768" s="295"/>
    </row>
    <row r="769">
      <c r="A769" s="299"/>
      <c r="B769" s="305"/>
      <c r="C769" s="298"/>
      <c r="D769" s="298"/>
      <c r="E769" s="298"/>
      <c r="F769" s="298"/>
      <c r="G769" s="298"/>
      <c r="H769" s="298"/>
      <c r="I769" s="299"/>
      <c r="J769" s="300"/>
      <c r="K769" s="301"/>
      <c r="L769" s="299"/>
      <c r="M769" s="299"/>
      <c r="N769" s="302"/>
      <c r="O769" s="298"/>
      <c r="P769" s="295"/>
      <c r="Q769" s="295"/>
      <c r="R769" s="295"/>
      <c r="S769" s="295"/>
      <c r="T769" s="295"/>
      <c r="U769" s="295"/>
      <c r="V769" s="295"/>
      <c r="W769" s="295"/>
      <c r="X769" s="295"/>
      <c r="Y769" s="295"/>
      <c r="Z769" s="295"/>
      <c r="AA769" s="295"/>
    </row>
    <row r="770">
      <c r="A770" s="299"/>
      <c r="B770" s="305"/>
      <c r="C770" s="298"/>
      <c r="D770" s="298"/>
      <c r="E770" s="298"/>
      <c r="F770" s="298"/>
      <c r="G770" s="298"/>
      <c r="H770" s="298"/>
      <c r="I770" s="299"/>
      <c r="J770" s="300"/>
      <c r="K770" s="301"/>
      <c r="L770" s="299"/>
      <c r="M770" s="299"/>
      <c r="N770" s="302"/>
      <c r="O770" s="298"/>
      <c r="P770" s="295"/>
      <c r="Q770" s="295"/>
      <c r="R770" s="295"/>
      <c r="S770" s="295"/>
      <c r="T770" s="295"/>
      <c r="U770" s="295"/>
      <c r="V770" s="295"/>
      <c r="W770" s="295"/>
      <c r="X770" s="295"/>
      <c r="Y770" s="295"/>
      <c r="Z770" s="295"/>
      <c r="AA770" s="295"/>
    </row>
    <row r="771">
      <c r="A771" s="299"/>
      <c r="B771" s="305"/>
      <c r="C771" s="298"/>
      <c r="D771" s="298"/>
      <c r="E771" s="298"/>
      <c r="F771" s="298"/>
      <c r="G771" s="298"/>
      <c r="H771" s="298"/>
      <c r="I771" s="299"/>
      <c r="J771" s="300"/>
      <c r="K771" s="301"/>
      <c r="L771" s="299"/>
      <c r="M771" s="299"/>
      <c r="N771" s="302"/>
      <c r="O771" s="298"/>
      <c r="P771" s="295"/>
      <c r="Q771" s="295"/>
      <c r="R771" s="295"/>
      <c r="S771" s="295"/>
      <c r="T771" s="295"/>
      <c r="U771" s="295"/>
      <c r="V771" s="295"/>
      <c r="W771" s="295"/>
      <c r="X771" s="295"/>
      <c r="Y771" s="295"/>
      <c r="Z771" s="295"/>
      <c r="AA771" s="295"/>
    </row>
    <row r="772">
      <c r="A772" s="299"/>
      <c r="B772" s="305"/>
      <c r="C772" s="298"/>
      <c r="D772" s="298"/>
      <c r="E772" s="298"/>
      <c r="F772" s="298"/>
      <c r="G772" s="298"/>
      <c r="H772" s="298"/>
      <c r="I772" s="299"/>
      <c r="J772" s="300"/>
      <c r="K772" s="301"/>
      <c r="L772" s="299"/>
      <c r="M772" s="299"/>
      <c r="N772" s="302"/>
      <c r="O772" s="298"/>
      <c r="P772" s="295"/>
      <c r="Q772" s="295"/>
      <c r="R772" s="295"/>
      <c r="S772" s="295"/>
      <c r="T772" s="295"/>
      <c r="U772" s="295"/>
      <c r="V772" s="295"/>
      <c r="W772" s="295"/>
      <c r="X772" s="295"/>
      <c r="Y772" s="295"/>
      <c r="Z772" s="295"/>
      <c r="AA772" s="295"/>
    </row>
    <row r="773">
      <c r="A773" s="299"/>
      <c r="B773" s="305"/>
      <c r="C773" s="298"/>
      <c r="D773" s="298"/>
      <c r="E773" s="298"/>
      <c r="F773" s="298"/>
      <c r="G773" s="298"/>
      <c r="H773" s="298"/>
      <c r="I773" s="299"/>
      <c r="J773" s="300"/>
      <c r="K773" s="301"/>
      <c r="L773" s="299"/>
      <c r="M773" s="299"/>
      <c r="N773" s="302"/>
      <c r="O773" s="298"/>
      <c r="P773" s="295"/>
      <c r="Q773" s="295"/>
      <c r="R773" s="295"/>
      <c r="S773" s="295"/>
      <c r="T773" s="295"/>
      <c r="U773" s="295"/>
      <c r="V773" s="295"/>
      <c r="W773" s="295"/>
      <c r="X773" s="295"/>
      <c r="Y773" s="295"/>
      <c r="Z773" s="295"/>
      <c r="AA773" s="295"/>
    </row>
    <row r="774">
      <c r="A774" s="299"/>
      <c r="B774" s="305"/>
      <c r="C774" s="298"/>
      <c r="D774" s="298"/>
      <c r="E774" s="298"/>
      <c r="F774" s="298"/>
      <c r="G774" s="298"/>
      <c r="H774" s="298"/>
      <c r="I774" s="299"/>
      <c r="J774" s="300"/>
      <c r="K774" s="301"/>
      <c r="L774" s="299"/>
      <c r="M774" s="299"/>
      <c r="N774" s="302"/>
      <c r="O774" s="298"/>
      <c r="P774" s="295"/>
      <c r="Q774" s="295"/>
      <c r="R774" s="295"/>
      <c r="S774" s="295"/>
      <c r="T774" s="295"/>
      <c r="U774" s="295"/>
      <c r="V774" s="295"/>
      <c r="W774" s="295"/>
      <c r="X774" s="295"/>
      <c r="Y774" s="295"/>
      <c r="Z774" s="295"/>
      <c r="AA774" s="295"/>
    </row>
    <row r="775">
      <c r="A775" s="299"/>
      <c r="B775" s="305"/>
      <c r="C775" s="298"/>
      <c r="D775" s="298"/>
      <c r="E775" s="298"/>
      <c r="F775" s="298"/>
      <c r="G775" s="298"/>
      <c r="H775" s="298"/>
      <c r="I775" s="299"/>
      <c r="J775" s="300"/>
      <c r="K775" s="301"/>
      <c r="L775" s="299"/>
      <c r="M775" s="299"/>
      <c r="N775" s="302"/>
      <c r="O775" s="298"/>
      <c r="P775" s="295"/>
      <c r="Q775" s="295"/>
      <c r="R775" s="295"/>
      <c r="S775" s="295"/>
      <c r="T775" s="295"/>
      <c r="U775" s="295"/>
      <c r="V775" s="295"/>
      <c r="W775" s="295"/>
      <c r="X775" s="295"/>
      <c r="Y775" s="295"/>
      <c r="Z775" s="295"/>
      <c r="AA775" s="295"/>
    </row>
    <row r="776">
      <c r="A776" s="299"/>
      <c r="B776" s="305"/>
      <c r="C776" s="298"/>
      <c r="D776" s="298"/>
      <c r="E776" s="298"/>
      <c r="F776" s="298"/>
      <c r="G776" s="298"/>
      <c r="H776" s="298"/>
      <c r="I776" s="299"/>
      <c r="J776" s="300"/>
      <c r="K776" s="301"/>
      <c r="L776" s="299"/>
      <c r="M776" s="299"/>
      <c r="N776" s="302"/>
      <c r="O776" s="298"/>
      <c r="P776" s="295"/>
      <c r="Q776" s="295"/>
      <c r="R776" s="295"/>
      <c r="S776" s="295"/>
      <c r="T776" s="295"/>
      <c r="U776" s="295"/>
      <c r="V776" s="295"/>
      <c r="W776" s="295"/>
      <c r="X776" s="295"/>
      <c r="Y776" s="295"/>
      <c r="Z776" s="295"/>
      <c r="AA776" s="295"/>
    </row>
    <row r="777">
      <c r="A777" s="299"/>
      <c r="B777" s="305"/>
      <c r="C777" s="298"/>
      <c r="D777" s="298"/>
      <c r="E777" s="298"/>
      <c r="F777" s="298"/>
      <c r="G777" s="298"/>
      <c r="H777" s="298"/>
      <c r="I777" s="299"/>
      <c r="J777" s="300"/>
      <c r="K777" s="301"/>
      <c r="L777" s="299"/>
      <c r="M777" s="299"/>
      <c r="N777" s="302"/>
      <c r="O777" s="298"/>
      <c r="P777" s="295"/>
      <c r="Q777" s="295"/>
      <c r="R777" s="295"/>
      <c r="S777" s="295"/>
      <c r="T777" s="295"/>
      <c r="U777" s="295"/>
      <c r="V777" s="295"/>
      <c r="W777" s="295"/>
      <c r="X777" s="295"/>
      <c r="Y777" s="295"/>
      <c r="Z777" s="295"/>
      <c r="AA777" s="295"/>
    </row>
    <row r="778">
      <c r="A778" s="299"/>
      <c r="B778" s="305"/>
      <c r="C778" s="298"/>
      <c r="D778" s="298"/>
      <c r="E778" s="298"/>
      <c r="F778" s="298"/>
      <c r="G778" s="298"/>
      <c r="H778" s="298"/>
      <c r="I778" s="299"/>
      <c r="J778" s="300"/>
      <c r="K778" s="301"/>
      <c r="L778" s="299"/>
      <c r="M778" s="299"/>
      <c r="N778" s="302"/>
      <c r="O778" s="298"/>
      <c r="P778" s="295"/>
      <c r="Q778" s="295"/>
      <c r="R778" s="295"/>
      <c r="S778" s="295"/>
      <c r="T778" s="295"/>
      <c r="U778" s="295"/>
      <c r="V778" s="295"/>
      <c r="W778" s="295"/>
      <c r="X778" s="295"/>
      <c r="Y778" s="295"/>
      <c r="Z778" s="295"/>
      <c r="AA778" s="295"/>
    </row>
    <row r="779">
      <c r="A779" s="299"/>
      <c r="B779" s="305"/>
      <c r="C779" s="298"/>
      <c r="D779" s="298"/>
      <c r="E779" s="298"/>
      <c r="F779" s="298"/>
      <c r="G779" s="298"/>
      <c r="H779" s="298"/>
      <c r="I779" s="299"/>
      <c r="J779" s="300"/>
      <c r="K779" s="301"/>
      <c r="L779" s="299"/>
      <c r="M779" s="299"/>
      <c r="N779" s="302"/>
      <c r="O779" s="298"/>
      <c r="P779" s="295"/>
      <c r="Q779" s="295"/>
      <c r="R779" s="295"/>
      <c r="S779" s="295"/>
      <c r="T779" s="295"/>
      <c r="U779" s="295"/>
      <c r="V779" s="295"/>
      <c r="W779" s="295"/>
      <c r="X779" s="295"/>
      <c r="Y779" s="295"/>
      <c r="Z779" s="295"/>
      <c r="AA779" s="295"/>
    </row>
    <row r="780">
      <c r="A780" s="299"/>
      <c r="B780" s="305"/>
      <c r="C780" s="298"/>
      <c r="D780" s="298"/>
      <c r="E780" s="298"/>
      <c r="F780" s="298"/>
      <c r="G780" s="298"/>
      <c r="H780" s="298"/>
      <c r="I780" s="299"/>
      <c r="J780" s="300"/>
      <c r="K780" s="301"/>
      <c r="L780" s="299"/>
      <c r="M780" s="299"/>
      <c r="N780" s="302"/>
      <c r="O780" s="298"/>
      <c r="P780" s="295"/>
      <c r="Q780" s="295"/>
      <c r="R780" s="295"/>
      <c r="S780" s="295"/>
      <c r="T780" s="295"/>
      <c r="U780" s="295"/>
      <c r="V780" s="295"/>
      <c r="W780" s="295"/>
      <c r="X780" s="295"/>
      <c r="Y780" s="295"/>
      <c r="Z780" s="295"/>
      <c r="AA780" s="295"/>
    </row>
    <row r="781">
      <c r="A781" s="299"/>
      <c r="B781" s="305"/>
      <c r="C781" s="298"/>
      <c r="D781" s="298"/>
      <c r="E781" s="298"/>
      <c r="F781" s="298"/>
      <c r="G781" s="298"/>
      <c r="H781" s="298"/>
      <c r="I781" s="299"/>
      <c r="J781" s="300"/>
      <c r="K781" s="301"/>
      <c r="L781" s="299"/>
      <c r="M781" s="299"/>
      <c r="N781" s="302"/>
      <c r="O781" s="298"/>
      <c r="P781" s="295"/>
      <c r="Q781" s="295"/>
      <c r="R781" s="295"/>
      <c r="S781" s="295"/>
      <c r="T781" s="295"/>
      <c r="U781" s="295"/>
      <c r="V781" s="295"/>
      <c r="W781" s="295"/>
      <c r="X781" s="295"/>
      <c r="Y781" s="295"/>
      <c r="Z781" s="295"/>
      <c r="AA781" s="295"/>
    </row>
    <row r="782">
      <c r="A782" s="299"/>
      <c r="B782" s="305"/>
      <c r="C782" s="298"/>
      <c r="D782" s="298"/>
      <c r="E782" s="298"/>
      <c r="F782" s="298"/>
      <c r="G782" s="298"/>
      <c r="H782" s="298"/>
      <c r="I782" s="299"/>
      <c r="J782" s="300"/>
      <c r="K782" s="301"/>
      <c r="L782" s="299"/>
      <c r="M782" s="299"/>
      <c r="N782" s="302"/>
      <c r="O782" s="298"/>
      <c r="P782" s="295"/>
      <c r="Q782" s="295"/>
      <c r="R782" s="295"/>
      <c r="S782" s="295"/>
      <c r="T782" s="295"/>
      <c r="U782" s="295"/>
      <c r="V782" s="295"/>
      <c r="W782" s="295"/>
      <c r="X782" s="295"/>
      <c r="Y782" s="295"/>
      <c r="Z782" s="295"/>
      <c r="AA782" s="295"/>
    </row>
    <row r="783">
      <c r="A783" s="299"/>
      <c r="B783" s="305"/>
      <c r="C783" s="298"/>
      <c r="D783" s="298"/>
      <c r="E783" s="298"/>
      <c r="F783" s="298"/>
      <c r="G783" s="298"/>
      <c r="H783" s="298"/>
      <c r="I783" s="299"/>
      <c r="J783" s="300"/>
      <c r="K783" s="301"/>
      <c r="L783" s="299"/>
      <c r="M783" s="299"/>
      <c r="N783" s="302"/>
      <c r="O783" s="298"/>
      <c r="P783" s="295"/>
      <c r="Q783" s="295"/>
      <c r="R783" s="295"/>
      <c r="S783" s="295"/>
      <c r="T783" s="295"/>
      <c r="U783" s="295"/>
      <c r="V783" s="295"/>
      <c r="W783" s="295"/>
      <c r="X783" s="295"/>
      <c r="Y783" s="295"/>
      <c r="Z783" s="295"/>
      <c r="AA783" s="295"/>
    </row>
    <row r="784">
      <c r="A784" s="299"/>
      <c r="B784" s="305"/>
      <c r="C784" s="298"/>
      <c r="D784" s="298"/>
      <c r="E784" s="298"/>
      <c r="F784" s="298"/>
      <c r="G784" s="298"/>
      <c r="H784" s="298"/>
      <c r="I784" s="299"/>
      <c r="J784" s="300"/>
      <c r="K784" s="301"/>
      <c r="L784" s="299"/>
      <c r="M784" s="299"/>
      <c r="N784" s="302"/>
      <c r="O784" s="298"/>
      <c r="P784" s="295"/>
      <c r="Q784" s="295"/>
      <c r="R784" s="295"/>
      <c r="S784" s="295"/>
      <c r="T784" s="295"/>
      <c r="U784" s="295"/>
      <c r="V784" s="295"/>
      <c r="W784" s="295"/>
      <c r="X784" s="295"/>
      <c r="Y784" s="295"/>
      <c r="Z784" s="295"/>
      <c r="AA784" s="295"/>
    </row>
    <row r="785">
      <c r="A785" s="299"/>
      <c r="B785" s="305"/>
      <c r="C785" s="298"/>
      <c r="D785" s="298"/>
      <c r="E785" s="298"/>
      <c r="F785" s="298"/>
      <c r="G785" s="298"/>
      <c r="H785" s="298"/>
      <c r="I785" s="299"/>
      <c r="J785" s="300"/>
      <c r="K785" s="301"/>
      <c r="L785" s="299"/>
      <c r="M785" s="299"/>
      <c r="N785" s="302"/>
      <c r="O785" s="298"/>
      <c r="P785" s="295"/>
      <c r="Q785" s="295"/>
      <c r="R785" s="295"/>
      <c r="S785" s="295"/>
      <c r="T785" s="295"/>
      <c r="U785" s="295"/>
      <c r="V785" s="295"/>
      <c r="W785" s="295"/>
      <c r="X785" s="295"/>
      <c r="Y785" s="295"/>
      <c r="Z785" s="295"/>
      <c r="AA785" s="295"/>
    </row>
    <row r="786">
      <c r="A786" s="299"/>
      <c r="B786" s="305"/>
      <c r="C786" s="298"/>
      <c r="D786" s="298"/>
      <c r="E786" s="298"/>
      <c r="F786" s="298"/>
      <c r="G786" s="298"/>
      <c r="H786" s="298"/>
      <c r="I786" s="299"/>
      <c r="J786" s="300"/>
      <c r="K786" s="301"/>
      <c r="L786" s="299"/>
      <c r="M786" s="299"/>
      <c r="N786" s="302"/>
      <c r="O786" s="298"/>
      <c r="P786" s="295"/>
      <c r="Q786" s="295"/>
      <c r="R786" s="295"/>
      <c r="S786" s="295"/>
      <c r="T786" s="295"/>
      <c r="U786" s="295"/>
      <c r="V786" s="295"/>
      <c r="W786" s="295"/>
      <c r="X786" s="295"/>
      <c r="Y786" s="295"/>
      <c r="Z786" s="295"/>
      <c r="AA786" s="295"/>
    </row>
    <row r="787">
      <c r="A787" s="299"/>
      <c r="B787" s="305"/>
      <c r="C787" s="298"/>
      <c r="D787" s="298"/>
      <c r="E787" s="298"/>
      <c r="F787" s="298"/>
      <c r="G787" s="298"/>
      <c r="H787" s="298"/>
      <c r="I787" s="299"/>
      <c r="J787" s="300"/>
      <c r="K787" s="301"/>
      <c r="L787" s="299"/>
      <c r="M787" s="299"/>
      <c r="N787" s="302"/>
      <c r="O787" s="298"/>
      <c r="P787" s="295"/>
      <c r="Q787" s="295"/>
      <c r="R787" s="295"/>
      <c r="S787" s="295"/>
      <c r="T787" s="295"/>
      <c r="U787" s="295"/>
      <c r="V787" s="295"/>
      <c r="W787" s="295"/>
      <c r="X787" s="295"/>
      <c r="Y787" s="295"/>
      <c r="Z787" s="295"/>
      <c r="AA787" s="295"/>
    </row>
    <row r="788">
      <c r="A788" s="299"/>
      <c r="B788" s="305"/>
      <c r="C788" s="298"/>
      <c r="D788" s="298"/>
      <c r="E788" s="298"/>
      <c r="F788" s="298"/>
      <c r="G788" s="298"/>
      <c r="H788" s="298"/>
      <c r="I788" s="299"/>
      <c r="J788" s="300"/>
      <c r="K788" s="301"/>
      <c r="L788" s="299"/>
      <c r="M788" s="299"/>
      <c r="N788" s="302"/>
      <c r="O788" s="298"/>
      <c r="P788" s="295"/>
      <c r="Q788" s="295"/>
      <c r="R788" s="295"/>
      <c r="S788" s="295"/>
      <c r="T788" s="295"/>
      <c r="U788" s="295"/>
      <c r="V788" s="295"/>
      <c r="W788" s="295"/>
      <c r="X788" s="295"/>
      <c r="Y788" s="295"/>
      <c r="Z788" s="295"/>
      <c r="AA788" s="295"/>
    </row>
    <row r="789">
      <c r="A789" s="299"/>
      <c r="B789" s="305"/>
      <c r="C789" s="298"/>
      <c r="D789" s="298"/>
      <c r="E789" s="298"/>
      <c r="F789" s="298"/>
      <c r="G789" s="298"/>
      <c r="H789" s="298"/>
      <c r="I789" s="299"/>
      <c r="J789" s="300"/>
      <c r="K789" s="301"/>
      <c r="L789" s="299"/>
      <c r="M789" s="299"/>
      <c r="N789" s="302"/>
      <c r="O789" s="298"/>
      <c r="P789" s="295"/>
      <c r="Q789" s="295"/>
      <c r="R789" s="295"/>
      <c r="S789" s="295"/>
      <c r="T789" s="295"/>
      <c r="U789" s="295"/>
      <c r="V789" s="295"/>
      <c r="W789" s="295"/>
      <c r="X789" s="295"/>
      <c r="Y789" s="295"/>
      <c r="Z789" s="295"/>
      <c r="AA789" s="295"/>
    </row>
    <row r="790">
      <c r="A790" s="299"/>
      <c r="B790" s="305"/>
      <c r="C790" s="298"/>
      <c r="D790" s="298"/>
      <c r="E790" s="298"/>
      <c r="F790" s="298"/>
      <c r="G790" s="298"/>
      <c r="H790" s="298"/>
      <c r="I790" s="299"/>
      <c r="J790" s="300"/>
      <c r="K790" s="301"/>
      <c r="L790" s="299"/>
      <c r="M790" s="299"/>
      <c r="N790" s="302"/>
      <c r="O790" s="298"/>
      <c r="P790" s="295"/>
      <c r="Q790" s="295"/>
      <c r="R790" s="295"/>
      <c r="S790" s="295"/>
      <c r="T790" s="295"/>
      <c r="U790" s="295"/>
      <c r="V790" s="295"/>
      <c r="W790" s="295"/>
      <c r="X790" s="295"/>
      <c r="Y790" s="295"/>
      <c r="Z790" s="295"/>
      <c r="AA790" s="295"/>
    </row>
    <row r="791">
      <c r="A791" s="299"/>
      <c r="B791" s="305"/>
      <c r="C791" s="298"/>
      <c r="D791" s="298"/>
      <c r="E791" s="298"/>
      <c r="F791" s="298"/>
      <c r="G791" s="298"/>
      <c r="H791" s="298"/>
      <c r="I791" s="299"/>
      <c r="J791" s="300"/>
      <c r="K791" s="301"/>
      <c r="L791" s="299"/>
      <c r="M791" s="299"/>
      <c r="N791" s="302"/>
      <c r="O791" s="298"/>
      <c r="P791" s="295"/>
      <c r="Q791" s="295"/>
      <c r="R791" s="295"/>
      <c r="S791" s="295"/>
      <c r="T791" s="295"/>
      <c r="U791" s="295"/>
      <c r="V791" s="295"/>
      <c r="W791" s="295"/>
      <c r="X791" s="295"/>
      <c r="Y791" s="295"/>
      <c r="Z791" s="295"/>
      <c r="AA791" s="295"/>
    </row>
    <row r="792">
      <c r="A792" s="299"/>
      <c r="B792" s="305"/>
      <c r="C792" s="298"/>
      <c r="D792" s="298"/>
      <c r="E792" s="298"/>
      <c r="F792" s="298"/>
      <c r="G792" s="298"/>
      <c r="H792" s="298"/>
      <c r="I792" s="299"/>
      <c r="J792" s="300"/>
      <c r="K792" s="301"/>
      <c r="L792" s="299"/>
      <c r="M792" s="299"/>
      <c r="N792" s="302"/>
      <c r="O792" s="298"/>
      <c r="P792" s="295"/>
      <c r="Q792" s="295"/>
      <c r="R792" s="295"/>
      <c r="S792" s="295"/>
      <c r="T792" s="295"/>
      <c r="U792" s="295"/>
      <c r="V792" s="295"/>
      <c r="W792" s="295"/>
      <c r="X792" s="295"/>
      <c r="Y792" s="295"/>
      <c r="Z792" s="295"/>
      <c r="AA792" s="295"/>
    </row>
    <row r="793">
      <c r="A793" s="299"/>
      <c r="B793" s="305"/>
      <c r="C793" s="298"/>
      <c r="D793" s="298"/>
      <c r="E793" s="298"/>
      <c r="F793" s="298"/>
      <c r="G793" s="298"/>
      <c r="H793" s="298"/>
      <c r="I793" s="299"/>
      <c r="J793" s="300"/>
      <c r="K793" s="301"/>
      <c r="L793" s="299"/>
      <c r="M793" s="299"/>
      <c r="N793" s="302"/>
      <c r="O793" s="298"/>
      <c r="P793" s="295"/>
      <c r="Q793" s="295"/>
      <c r="R793" s="295"/>
      <c r="S793" s="295"/>
      <c r="T793" s="295"/>
      <c r="U793" s="295"/>
      <c r="V793" s="295"/>
      <c r="W793" s="295"/>
      <c r="X793" s="295"/>
      <c r="Y793" s="295"/>
      <c r="Z793" s="295"/>
      <c r="AA793" s="295"/>
    </row>
    <row r="794">
      <c r="A794" s="299"/>
      <c r="B794" s="305"/>
      <c r="C794" s="298"/>
      <c r="D794" s="298"/>
      <c r="E794" s="298"/>
      <c r="F794" s="298"/>
      <c r="G794" s="298"/>
      <c r="H794" s="298"/>
      <c r="I794" s="299"/>
      <c r="J794" s="300"/>
      <c r="K794" s="301"/>
      <c r="L794" s="299"/>
      <c r="M794" s="299"/>
      <c r="N794" s="302"/>
      <c r="O794" s="298"/>
      <c r="P794" s="295"/>
      <c r="Q794" s="295"/>
      <c r="R794" s="295"/>
      <c r="S794" s="295"/>
      <c r="T794" s="295"/>
      <c r="U794" s="295"/>
      <c r="V794" s="295"/>
      <c r="W794" s="295"/>
      <c r="X794" s="295"/>
      <c r="Y794" s="295"/>
      <c r="Z794" s="295"/>
      <c r="AA794" s="295"/>
    </row>
    <row r="795">
      <c r="A795" s="299"/>
      <c r="B795" s="305"/>
      <c r="C795" s="298"/>
      <c r="D795" s="298"/>
      <c r="E795" s="298"/>
      <c r="F795" s="298"/>
      <c r="G795" s="298"/>
      <c r="H795" s="298"/>
      <c r="I795" s="299"/>
      <c r="J795" s="300"/>
      <c r="K795" s="301"/>
      <c r="L795" s="299"/>
      <c r="M795" s="299"/>
      <c r="N795" s="302"/>
      <c r="O795" s="298"/>
      <c r="P795" s="295"/>
      <c r="Q795" s="295"/>
      <c r="R795" s="295"/>
      <c r="S795" s="295"/>
      <c r="T795" s="295"/>
      <c r="U795" s="295"/>
      <c r="V795" s="295"/>
      <c r="W795" s="295"/>
      <c r="X795" s="295"/>
      <c r="Y795" s="295"/>
      <c r="Z795" s="295"/>
      <c r="AA795" s="295"/>
    </row>
    <row r="796">
      <c r="A796" s="299"/>
      <c r="B796" s="305"/>
      <c r="C796" s="298"/>
      <c r="D796" s="298"/>
      <c r="E796" s="298"/>
      <c r="F796" s="298"/>
      <c r="G796" s="298"/>
      <c r="H796" s="298"/>
      <c r="I796" s="299"/>
      <c r="J796" s="300"/>
      <c r="K796" s="301"/>
      <c r="L796" s="299"/>
      <c r="M796" s="299"/>
      <c r="N796" s="302"/>
      <c r="O796" s="298"/>
      <c r="P796" s="295"/>
      <c r="Q796" s="295"/>
      <c r="R796" s="295"/>
      <c r="S796" s="295"/>
      <c r="T796" s="295"/>
      <c r="U796" s="295"/>
      <c r="V796" s="295"/>
      <c r="W796" s="295"/>
      <c r="X796" s="295"/>
      <c r="Y796" s="295"/>
      <c r="Z796" s="295"/>
      <c r="AA796" s="295"/>
    </row>
    <row r="797">
      <c r="A797" s="299"/>
      <c r="B797" s="305"/>
      <c r="C797" s="298"/>
      <c r="D797" s="298"/>
      <c r="E797" s="298"/>
      <c r="F797" s="298"/>
      <c r="G797" s="298"/>
      <c r="H797" s="298"/>
      <c r="I797" s="299"/>
      <c r="J797" s="300"/>
      <c r="K797" s="301"/>
      <c r="L797" s="299"/>
      <c r="M797" s="299"/>
      <c r="N797" s="302"/>
      <c r="O797" s="298"/>
      <c r="P797" s="295"/>
      <c r="Q797" s="295"/>
      <c r="R797" s="295"/>
      <c r="S797" s="295"/>
      <c r="T797" s="295"/>
      <c r="U797" s="295"/>
      <c r="V797" s="295"/>
      <c r="W797" s="295"/>
      <c r="X797" s="295"/>
      <c r="Y797" s="295"/>
      <c r="Z797" s="295"/>
      <c r="AA797" s="295"/>
    </row>
    <row r="798">
      <c r="A798" s="299"/>
      <c r="B798" s="305"/>
      <c r="C798" s="298"/>
      <c r="D798" s="298"/>
      <c r="E798" s="298"/>
      <c r="F798" s="298"/>
      <c r="G798" s="298"/>
      <c r="H798" s="298"/>
      <c r="I798" s="299"/>
      <c r="J798" s="300"/>
      <c r="K798" s="301"/>
      <c r="L798" s="299"/>
      <c r="M798" s="299"/>
      <c r="N798" s="302"/>
      <c r="O798" s="298"/>
      <c r="P798" s="295"/>
      <c r="Q798" s="295"/>
      <c r="R798" s="295"/>
      <c r="S798" s="295"/>
      <c r="T798" s="295"/>
      <c r="U798" s="295"/>
      <c r="V798" s="295"/>
      <c r="W798" s="295"/>
      <c r="X798" s="295"/>
      <c r="Y798" s="295"/>
      <c r="Z798" s="295"/>
      <c r="AA798" s="295"/>
    </row>
    <row r="799">
      <c r="A799" s="299"/>
      <c r="B799" s="305"/>
      <c r="C799" s="298"/>
      <c r="D799" s="298"/>
      <c r="E799" s="298"/>
      <c r="F799" s="298"/>
      <c r="G799" s="298"/>
      <c r="H799" s="298"/>
      <c r="I799" s="299"/>
      <c r="J799" s="300"/>
      <c r="K799" s="301"/>
      <c r="L799" s="299"/>
      <c r="M799" s="299"/>
      <c r="N799" s="302"/>
      <c r="O799" s="298"/>
      <c r="P799" s="295"/>
      <c r="Q799" s="295"/>
      <c r="R799" s="295"/>
      <c r="S799" s="295"/>
      <c r="T799" s="295"/>
      <c r="U799" s="295"/>
      <c r="V799" s="295"/>
      <c r="W799" s="295"/>
      <c r="X799" s="295"/>
      <c r="Y799" s="295"/>
      <c r="Z799" s="295"/>
      <c r="AA799" s="295"/>
    </row>
    <row r="800">
      <c r="A800" s="299"/>
      <c r="B800" s="305"/>
      <c r="C800" s="298"/>
      <c r="D800" s="298"/>
      <c r="E800" s="298"/>
      <c r="F800" s="298"/>
      <c r="G800" s="298"/>
      <c r="H800" s="298"/>
      <c r="I800" s="299"/>
      <c r="J800" s="300"/>
      <c r="K800" s="301"/>
      <c r="L800" s="299"/>
      <c r="M800" s="299"/>
      <c r="N800" s="302"/>
      <c r="O800" s="298"/>
      <c r="P800" s="295"/>
      <c r="Q800" s="295"/>
      <c r="R800" s="295"/>
      <c r="S800" s="295"/>
      <c r="T800" s="295"/>
      <c r="U800" s="295"/>
      <c r="V800" s="295"/>
      <c r="W800" s="295"/>
      <c r="X800" s="295"/>
      <c r="Y800" s="295"/>
      <c r="Z800" s="295"/>
      <c r="AA800" s="295"/>
    </row>
    <row r="801">
      <c r="A801" s="299"/>
      <c r="B801" s="305"/>
      <c r="C801" s="298"/>
      <c r="D801" s="298"/>
      <c r="E801" s="298"/>
      <c r="F801" s="298"/>
      <c r="G801" s="298"/>
      <c r="H801" s="298"/>
      <c r="I801" s="299"/>
      <c r="J801" s="300"/>
      <c r="K801" s="301"/>
      <c r="L801" s="299"/>
      <c r="M801" s="299"/>
      <c r="N801" s="302"/>
      <c r="O801" s="298"/>
      <c r="P801" s="295"/>
      <c r="Q801" s="295"/>
      <c r="R801" s="295"/>
      <c r="S801" s="295"/>
      <c r="T801" s="295"/>
      <c r="U801" s="295"/>
      <c r="V801" s="295"/>
      <c r="W801" s="295"/>
      <c r="X801" s="295"/>
      <c r="Y801" s="295"/>
      <c r="Z801" s="295"/>
      <c r="AA801" s="295"/>
    </row>
    <row r="802">
      <c r="A802" s="299"/>
      <c r="B802" s="305"/>
      <c r="C802" s="298"/>
      <c r="D802" s="298"/>
      <c r="E802" s="298"/>
      <c r="F802" s="298"/>
      <c r="G802" s="298"/>
      <c r="H802" s="298"/>
      <c r="I802" s="299"/>
      <c r="J802" s="300"/>
      <c r="K802" s="301"/>
      <c r="L802" s="299"/>
      <c r="M802" s="299"/>
      <c r="N802" s="302"/>
      <c r="O802" s="298"/>
      <c r="P802" s="295"/>
      <c r="Q802" s="295"/>
      <c r="R802" s="295"/>
      <c r="S802" s="295"/>
      <c r="T802" s="295"/>
      <c r="U802" s="295"/>
      <c r="V802" s="295"/>
      <c r="W802" s="295"/>
      <c r="X802" s="295"/>
      <c r="Y802" s="295"/>
      <c r="Z802" s="295"/>
      <c r="AA802" s="295"/>
    </row>
    <row r="803">
      <c r="A803" s="299"/>
      <c r="B803" s="305"/>
      <c r="C803" s="298"/>
      <c r="D803" s="298"/>
      <c r="E803" s="298"/>
      <c r="F803" s="298"/>
      <c r="G803" s="298"/>
      <c r="H803" s="298"/>
      <c r="I803" s="299"/>
      <c r="J803" s="300"/>
      <c r="K803" s="301"/>
      <c r="L803" s="299"/>
      <c r="M803" s="299"/>
      <c r="N803" s="302"/>
      <c r="O803" s="298"/>
      <c r="P803" s="295"/>
      <c r="Q803" s="295"/>
      <c r="R803" s="295"/>
      <c r="S803" s="295"/>
      <c r="T803" s="295"/>
      <c r="U803" s="295"/>
      <c r="V803" s="295"/>
      <c r="W803" s="295"/>
      <c r="X803" s="295"/>
      <c r="Y803" s="295"/>
      <c r="Z803" s="295"/>
      <c r="AA803" s="295"/>
    </row>
    <row r="804">
      <c r="A804" s="299"/>
      <c r="B804" s="305"/>
      <c r="C804" s="298"/>
      <c r="D804" s="298"/>
      <c r="E804" s="298"/>
      <c r="F804" s="298"/>
      <c r="G804" s="298"/>
      <c r="H804" s="298"/>
      <c r="I804" s="299"/>
      <c r="J804" s="300"/>
      <c r="K804" s="301"/>
      <c r="L804" s="299"/>
      <c r="M804" s="299"/>
      <c r="N804" s="302"/>
      <c r="O804" s="298"/>
      <c r="P804" s="295"/>
      <c r="Q804" s="295"/>
      <c r="R804" s="295"/>
      <c r="S804" s="295"/>
      <c r="T804" s="295"/>
      <c r="U804" s="295"/>
      <c r="V804" s="295"/>
      <c r="W804" s="295"/>
      <c r="X804" s="295"/>
      <c r="Y804" s="295"/>
      <c r="Z804" s="295"/>
      <c r="AA804" s="295"/>
    </row>
    <row r="805">
      <c r="A805" s="299"/>
      <c r="B805" s="305"/>
      <c r="C805" s="298"/>
      <c r="D805" s="298"/>
      <c r="E805" s="298"/>
      <c r="F805" s="298"/>
      <c r="G805" s="298"/>
      <c r="H805" s="298"/>
      <c r="I805" s="299"/>
      <c r="J805" s="300"/>
      <c r="K805" s="301"/>
      <c r="L805" s="299"/>
      <c r="M805" s="299"/>
      <c r="N805" s="302"/>
      <c r="O805" s="298"/>
      <c r="P805" s="295"/>
      <c r="Q805" s="295"/>
      <c r="R805" s="295"/>
      <c r="S805" s="295"/>
      <c r="T805" s="295"/>
      <c r="U805" s="295"/>
      <c r="V805" s="295"/>
      <c r="W805" s="295"/>
      <c r="X805" s="295"/>
      <c r="Y805" s="295"/>
      <c r="Z805" s="295"/>
      <c r="AA805" s="295"/>
    </row>
    <row r="806">
      <c r="A806" s="299"/>
      <c r="B806" s="305"/>
      <c r="C806" s="298"/>
      <c r="D806" s="298"/>
      <c r="E806" s="298"/>
      <c r="F806" s="298"/>
      <c r="G806" s="298"/>
      <c r="H806" s="298"/>
      <c r="I806" s="299"/>
      <c r="J806" s="300"/>
      <c r="K806" s="301"/>
      <c r="L806" s="299"/>
      <c r="M806" s="299"/>
      <c r="N806" s="302"/>
      <c r="O806" s="298"/>
      <c r="P806" s="295"/>
      <c r="Q806" s="295"/>
      <c r="R806" s="295"/>
      <c r="S806" s="295"/>
      <c r="T806" s="295"/>
      <c r="U806" s="295"/>
      <c r="V806" s="295"/>
      <c r="W806" s="295"/>
      <c r="X806" s="295"/>
      <c r="Y806" s="295"/>
      <c r="Z806" s="295"/>
      <c r="AA806" s="295"/>
    </row>
    <row r="807">
      <c r="A807" s="299"/>
      <c r="B807" s="305"/>
      <c r="C807" s="298"/>
      <c r="D807" s="298"/>
      <c r="E807" s="298"/>
      <c r="F807" s="298"/>
      <c r="G807" s="298"/>
      <c r="H807" s="298"/>
      <c r="I807" s="299"/>
      <c r="J807" s="300"/>
      <c r="K807" s="301"/>
      <c r="L807" s="299"/>
      <c r="M807" s="299"/>
      <c r="N807" s="302"/>
      <c r="O807" s="298"/>
      <c r="P807" s="295"/>
      <c r="Q807" s="295"/>
      <c r="R807" s="295"/>
      <c r="S807" s="295"/>
      <c r="T807" s="295"/>
      <c r="U807" s="295"/>
      <c r="V807" s="295"/>
      <c r="W807" s="295"/>
      <c r="X807" s="295"/>
      <c r="Y807" s="295"/>
      <c r="Z807" s="295"/>
      <c r="AA807" s="295"/>
    </row>
    <row r="808">
      <c r="A808" s="299"/>
      <c r="B808" s="305"/>
      <c r="C808" s="298"/>
      <c r="D808" s="298"/>
      <c r="E808" s="298"/>
      <c r="F808" s="298"/>
      <c r="G808" s="298"/>
      <c r="H808" s="298"/>
      <c r="I808" s="299"/>
      <c r="J808" s="300"/>
      <c r="K808" s="301"/>
      <c r="L808" s="299"/>
      <c r="M808" s="299"/>
      <c r="N808" s="302"/>
      <c r="O808" s="298"/>
      <c r="P808" s="295"/>
      <c r="Q808" s="295"/>
      <c r="R808" s="295"/>
      <c r="S808" s="295"/>
      <c r="T808" s="295"/>
      <c r="U808" s="295"/>
      <c r="V808" s="295"/>
      <c r="W808" s="295"/>
      <c r="X808" s="295"/>
      <c r="Y808" s="295"/>
      <c r="Z808" s="295"/>
      <c r="AA808" s="295"/>
    </row>
    <row r="809">
      <c r="A809" s="299"/>
      <c r="B809" s="305"/>
      <c r="C809" s="298"/>
      <c r="D809" s="298"/>
      <c r="E809" s="298"/>
      <c r="F809" s="298"/>
      <c r="G809" s="298"/>
      <c r="H809" s="298"/>
      <c r="I809" s="299"/>
      <c r="J809" s="300"/>
      <c r="K809" s="301"/>
      <c r="L809" s="299"/>
      <c r="M809" s="299"/>
      <c r="N809" s="302"/>
      <c r="O809" s="298"/>
      <c r="P809" s="295"/>
      <c r="Q809" s="295"/>
      <c r="R809" s="295"/>
      <c r="S809" s="295"/>
      <c r="T809" s="295"/>
      <c r="U809" s="295"/>
      <c r="V809" s="295"/>
      <c r="W809" s="295"/>
      <c r="X809" s="295"/>
      <c r="Y809" s="295"/>
      <c r="Z809" s="295"/>
      <c r="AA809" s="295"/>
    </row>
    <row r="810">
      <c r="A810" s="299"/>
      <c r="B810" s="305"/>
      <c r="C810" s="298"/>
      <c r="D810" s="298"/>
      <c r="E810" s="298"/>
      <c r="F810" s="298"/>
      <c r="G810" s="298"/>
      <c r="H810" s="298"/>
      <c r="I810" s="299"/>
      <c r="J810" s="300"/>
      <c r="K810" s="301"/>
      <c r="L810" s="299"/>
      <c r="M810" s="299"/>
      <c r="N810" s="302"/>
      <c r="O810" s="298"/>
      <c r="P810" s="295"/>
      <c r="Q810" s="295"/>
      <c r="R810" s="295"/>
      <c r="S810" s="295"/>
      <c r="T810" s="295"/>
      <c r="U810" s="295"/>
      <c r="V810" s="295"/>
      <c r="W810" s="295"/>
      <c r="X810" s="295"/>
      <c r="Y810" s="295"/>
      <c r="Z810" s="295"/>
      <c r="AA810" s="295"/>
    </row>
    <row r="811">
      <c r="A811" s="299"/>
      <c r="B811" s="305"/>
      <c r="C811" s="298"/>
      <c r="D811" s="298"/>
      <c r="E811" s="298"/>
      <c r="F811" s="298"/>
      <c r="G811" s="298"/>
      <c r="H811" s="298"/>
      <c r="I811" s="299"/>
      <c r="J811" s="300"/>
      <c r="K811" s="301"/>
      <c r="L811" s="299"/>
      <c r="M811" s="299"/>
      <c r="N811" s="302"/>
      <c r="O811" s="298"/>
      <c r="P811" s="295"/>
      <c r="Q811" s="295"/>
      <c r="R811" s="295"/>
      <c r="S811" s="295"/>
      <c r="T811" s="295"/>
      <c r="U811" s="295"/>
      <c r="V811" s="295"/>
      <c r="W811" s="295"/>
      <c r="X811" s="295"/>
      <c r="Y811" s="295"/>
      <c r="Z811" s="295"/>
      <c r="AA811" s="295"/>
    </row>
    <row r="812">
      <c r="A812" s="299"/>
      <c r="B812" s="305"/>
      <c r="C812" s="298"/>
      <c r="D812" s="298"/>
      <c r="E812" s="298"/>
      <c r="F812" s="298"/>
      <c r="G812" s="298"/>
      <c r="H812" s="298"/>
      <c r="I812" s="299"/>
      <c r="J812" s="300"/>
      <c r="K812" s="301"/>
      <c r="L812" s="299"/>
      <c r="M812" s="299"/>
      <c r="N812" s="302"/>
      <c r="O812" s="298"/>
      <c r="P812" s="295"/>
      <c r="Q812" s="295"/>
      <c r="R812" s="295"/>
      <c r="S812" s="295"/>
      <c r="T812" s="295"/>
      <c r="U812" s="295"/>
      <c r="V812" s="295"/>
      <c r="W812" s="295"/>
      <c r="X812" s="295"/>
      <c r="Y812" s="295"/>
      <c r="Z812" s="295"/>
      <c r="AA812" s="295"/>
    </row>
    <row r="813">
      <c r="A813" s="299"/>
      <c r="B813" s="305"/>
      <c r="C813" s="298"/>
      <c r="D813" s="298"/>
      <c r="E813" s="298"/>
      <c r="F813" s="298"/>
      <c r="G813" s="298"/>
      <c r="H813" s="298"/>
      <c r="I813" s="299"/>
      <c r="J813" s="300"/>
      <c r="K813" s="301"/>
      <c r="L813" s="299"/>
      <c r="M813" s="299"/>
      <c r="N813" s="302"/>
      <c r="O813" s="298"/>
      <c r="P813" s="295"/>
      <c r="Q813" s="295"/>
      <c r="R813" s="295"/>
      <c r="S813" s="295"/>
      <c r="T813" s="295"/>
      <c r="U813" s="295"/>
      <c r="V813" s="295"/>
      <c r="W813" s="295"/>
      <c r="X813" s="295"/>
      <c r="Y813" s="295"/>
      <c r="Z813" s="295"/>
      <c r="AA813" s="295"/>
    </row>
    <row r="814">
      <c r="A814" s="299"/>
      <c r="B814" s="305"/>
      <c r="C814" s="298"/>
      <c r="D814" s="298"/>
      <c r="E814" s="298"/>
      <c r="F814" s="298"/>
      <c r="G814" s="298"/>
      <c r="H814" s="298"/>
      <c r="I814" s="299"/>
      <c r="J814" s="300"/>
      <c r="K814" s="301"/>
      <c r="L814" s="299"/>
      <c r="M814" s="299"/>
      <c r="N814" s="302"/>
      <c r="O814" s="298"/>
      <c r="P814" s="295"/>
      <c r="Q814" s="295"/>
      <c r="R814" s="295"/>
      <c r="S814" s="295"/>
      <c r="T814" s="295"/>
      <c r="U814" s="295"/>
      <c r="V814" s="295"/>
      <c r="W814" s="295"/>
      <c r="X814" s="295"/>
      <c r="Y814" s="295"/>
      <c r="Z814" s="295"/>
      <c r="AA814" s="295"/>
    </row>
    <row r="815">
      <c r="A815" s="299"/>
      <c r="B815" s="305"/>
      <c r="C815" s="298"/>
      <c r="D815" s="298"/>
      <c r="E815" s="298"/>
      <c r="F815" s="298"/>
      <c r="G815" s="298"/>
      <c r="H815" s="298"/>
      <c r="I815" s="299"/>
      <c r="J815" s="300"/>
      <c r="K815" s="301"/>
      <c r="L815" s="299"/>
      <c r="M815" s="299"/>
      <c r="N815" s="302"/>
      <c r="O815" s="298"/>
      <c r="P815" s="295"/>
      <c r="Q815" s="295"/>
      <c r="R815" s="295"/>
      <c r="S815" s="295"/>
      <c r="T815" s="295"/>
      <c r="U815" s="295"/>
      <c r="V815" s="295"/>
      <c r="W815" s="295"/>
      <c r="X815" s="295"/>
      <c r="Y815" s="295"/>
      <c r="Z815" s="295"/>
      <c r="AA815" s="295"/>
    </row>
    <row r="816">
      <c r="A816" s="299"/>
      <c r="B816" s="305"/>
      <c r="C816" s="298"/>
      <c r="D816" s="298"/>
      <c r="E816" s="298"/>
      <c r="F816" s="298"/>
      <c r="G816" s="298"/>
      <c r="H816" s="298"/>
      <c r="I816" s="299"/>
      <c r="J816" s="300"/>
      <c r="K816" s="301"/>
      <c r="L816" s="299"/>
      <c r="M816" s="299"/>
      <c r="N816" s="302"/>
      <c r="O816" s="298"/>
      <c r="P816" s="295"/>
      <c r="Q816" s="295"/>
      <c r="R816" s="295"/>
      <c r="S816" s="295"/>
      <c r="T816" s="295"/>
      <c r="U816" s="295"/>
      <c r="V816" s="295"/>
      <c r="W816" s="295"/>
      <c r="X816" s="295"/>
      <c r="Y816" s="295"/>
      <c r="Z816" s="295"/>
      <c r="AA816" s="295"/>
    </row>
    <row r="817">
      <c r="A817" s="299"/>
      <c r="B817" s="305"/>
      <c r="C817" s="298"/>
      <c r="D817" s="298"/>
      <c r="E817" s="298"/>
      <c r="F817" s="298"/>
      <c r="G817" s="298"/>
      <c r="H817" s="298"/>
      <c r="I817" s="299"/>
      <c r="J817" s="300"/>
      <c r="K817" s="301"/>
      <c r="L817" s="299"/>
      <c r="M817" s="299"/>
      <c r="N817" s="302"/>
      <c r="O817" s="298"/>
      <c r="P817" s="295"/>
      <c r="Q817" s="295"/>
      <c r="R817" s="295"/>
      <c r="S817" s="295"/>
      <c r="T817" s="295"/>
      <c r="U817" s="295"/>
      <c r="V817" s="295"/>
      <c r="W817" s="295"/>
      <c r="X817" s="295"/>
      <c r="Y817" s="295"/>
      <c r="Z817" s="295"/>
      <c r="AA817" s="295"/>
    </row>
    <row r="818">
      <c r="A818" s="299"/>
      <c r="B818" s="305"/>
      <c r="C818" s="298"/>
      <c r="D818" s="298"/>
      <c r="E818" s="298"/>
      <c r="F818" s="298"/>
      <c r="G818" s="298"/>
      <c r="H818" s="298"/>
      <c r="I818" s="299"/>
      <c r="J818" s="300"/>
      <c r="K818" s="301"/>
      <c r="L818" s="299"/>
      <c r="M818" s="299"/>
      <c r="N818" s="302"/>
      <c r="O818" s="298"/>
      <c r="P818" s="295"/>
      <c r="Q818" s="295"/>
      <c r="R818" s="295"/>
      <c r="S818" s="295"/>
      <c r="T818" s="295"/>
      <c r="U818" s="295"/>
      <c r="V818" s="295"/>
      <c r="W818" s="295"/>
      <c r="X818" s="295"/>
      <c r="Y818" s="295"/>
      <c r="Z818" s="295"/>
      <c r="AA818" s="295"/>
    </row>
    <row r="819">
      <c r="A819" s="299"/>
      <c r="B819" s="305"/>
      <c r="C819" s="298"/>
      <c r="D819" s="298"/>
      <c r="E819" s="298"/>
      <c r="F819" s="298"/>
      <c r="G819" s="298"/>
      <c r="H819" s="298"/>
      <c r="I819" s="299"/>
      <c r="J819" s="300"/>
      <c r="K819" s="301"/>
      <c r="L819" s="299"/>
      <c r="M819" s="299"/>
      <c r="N819" s="302"/>
      <c r="O819" s="298"/>
      <c r="P819" s="295"/>
      <c r="Q819" s="295"/>
      <c r="R819" s="295"/>
      <c r="S819" s="295"/>
      <c r="T819" s="295"/>
      <c r="U819" s="295"/>
      <c r="V819" s="295"/>
      <c r="W819" s="295"/>
      <c r="X819" s="295"/>
      <c r="Y819" s="295"/>
      <c r="Z819" s="295"/>
      <c r="AA819" s="295"/>
    </row>
    <row r="820">
      <c r="A820" s="299"/>
      <c r="B820" s="305"/>
      <c r="C820" s="298"/>
      <c r="D820" s="298"/>
      <c r="E820" s="298"/>
      <c r="F820" s="298"/>
      <c r="G820" s="298"/>
      <c r="H820" s="298"/>
      <c r="I820" s="299"/>
      <c r="J820" s="300"/>
      <c r="K820" s="301"/>
      <c r="L820" s="299"/>
      <c r="M820" s="299"/>
      <c r="N820" s="302"/>
      <c r="O820" s="298"/>
      <c r="P820" s="295"/>
      <c r="Q820" s="295"/>
      <c r="R820" s="295"/>
      <c r="S820" s="295"/>
      <c r="T820" s="295"/>
      <c r="U820" s="295"/>
      <c r="V820" s="295"/>
      <c r="W820" s="295"/>
      <c r="X820" s="295"/>
      <c r="Y820" s="295"/>
      <c r="Z820" s="295"/>
      <c r="AA820" s="295"/>
    </row>
    <row r="821">
      <c r="A821" s="299"/>
      <c r="B821" s="305"/>
      <c r="C821" s="298"/>
      <c r="D821" s="298"/>
      <c r="E821" s="298"/>
      <c r="F821" s="298"/>
      <c r="G821" s="298"/>
      <c r="H821" s="298"/>
      <c r="I821" s="299"/>
      <c r="J821" s="300"/>
      <c r="K821" s="301"/>
      <c r="L821" s="299"/>
      <c r="M821" s="299"/>
      <c r="N821" s="302"/>
      <c r="O821" s="298"/>
      <c r="P821" s="295"/>
      <c r="Q821" s="295"/>
      <c r="R821" s="295"/>
      <c r="S821" s="295"/>
      <c r="T821" s="295"/>
      <c r="U821" s="295"/>
      <c r="V821" s="295"/>
      <c r="W821" s="295"/>
      <c r="X821" s="295"/>
      <c r="Y821" s="295"/>
      <c r="Z821" s="295"/>
      <c r="AA821" s="295"/>
    </row>
    <row r="822">
      <c r="A822" s="299"/>
      <c r="B822" s="305"/>
      <c r="C822" s="298"/>
      <c r="D822" s="298"/>
      <c r="E822" s="298"/>
      <c r="F822" s="298"/>
      <c r="G822" s="298"/>
      <c r="H822" s="298"/>
      <c r="I822" s="299"/>
      <c r="J822" s="300"/>
      <c r="K822" s="301"/>
      <c r="L822" s="299"/>
      <c r="M822" s="299"/>
      <c r="N822" s="302"/>
      <c r="O822" s="298"/>
      <c r="P822" s="295"/>
      <c r="Q822" s="295"/>
      <c r="R822" s="295"/>
      <c r="S822" s="295"/>
      <c r="T822" s="295"/>
      <c r="U822" s="295"/>
      <c r="V822" s="295"/>
      <c r="W822" s="295"/>
      <c r="X822" s="295"/>
      <c r="Y822" s="295"/>
      <c r="Z822" s="295"/>
      <c r="AA822" s="295"/>
    </row>
    <row r="823">
      <c r="A823" s="299"/>
      <c r="B823" s="305"/>
      <c r="C823" s="298"/>
      <c r="D823" s="298"/>
      <c r="E823" s="298"/>
      <c r="F823" s="298"/>
      <c r="G823" s="298"/>
      <c r="H823" s="298"/>
      <c r="I823" s="299"/>
      <c r="J823" s="300"/>
      <c r="K823" s="301"/>
      <c r="L823" s="299"/>
      <c r="M823" s="299"/>
      <c r="N823" s="302"/>
      <c r="O823" s="298"/>
      <c r="P823" s="295"/>
      <c r="Q823" s="295"/>
      <c r="R823" s="295"/>
      <c r="S823" s="295"/>
      <c r="T823" s="295"/>
      <c r="U823" s="295"/>
      <c r="V823" s="295"/>
      <c r="W823" s="295"/>
      <c r="X823" s="295"/>
      <c r="Y823" s="295"/>
      <c r="Z823" s="295"/>
      <c r="AA823" s="295"/>
    </row>
    <row r="824">
      <c r="A824" s="299"/>
      <c r="B824" s="305"/>
      <c r="C824" s="298"/>
      <c r="D824" s="298"/>
      <c r="E824" s="298"/>
      <c r="F824" s="298"/>
      <c r="G824" s="298"/>
      <c r="H824" s="298"/>
      <c r="I824" s="299"/>
      <c r="J824" s="300"/>
      <c r="K824" s="301"/>
      <c r="L824" s="299"/>
      <c r="M824" s="299"/>
      <c r="N824" s="302"/>
      <c r="O824" s="298"/>
      <c r="P824" s="295"/>
      <c r="Q824" s="295"/>
      <c r="R824" s="295"/>
      <c r="S824" s="295"/>
      <c r="T824" s="295"/>
      <c r="U824" s="295"/>
      <c r="V824" s="295"/>
      <c r="W824" s="295"/>
      <c r="X824" s="295"/>
      <c r="Y824" s="295"/>
      <c r="Z824" s="295"/>
      <c r="AA824" s="295"/>
    </row>
    <row r="825">
      <c r="A825" s="299"/>
      <c r="B825" s="305"/>
      <c r="C825" s="298"/>
      <c r="D825" s="298"/>
      <c r="E825" s="298"/>
      <c r="F825" s="298"/>
      <c r="G825" s="298"/>
      <c r="H825" s="298"/>
      <c r="I825" s="299"/>
      <c r="J825" s="300"/>
      <c r="K825" s="301"/>
      <c r="L825" s="299"/>
      <c r="M825" s="299"/>
      <c r="N825" s="302"/>
      <c r="O825" s="298"/>
      <c r="P825" s="295"/>
      <c r="Q825" s="295"/>
      <c r="R825" s="295"/>
      <c r="S825" s="295"/>
      <c r="T825" s="295"/>
      <c r="U825" s="295"/>
      <c r="V825" s="295"/>
      <c r="W825" s="295"/>
      <c r="X825" s="295"/>
      <c r="Y825" s="295"/>
      <c r="Z825" s="295"/>
      <c r="AA825" s="295"/>
    </row>
    <row r="826">
      <c r="A826" s="299"/>
      <c r="B826" s="305"/>
      <c r="C826" s="298"/>
      <c r="D826" s="298"/>
      <c r="E826" s="298"/>
      <c r="F826" s="298"/>
      <c r="G826" s="298"/>
      <c r="H826" s="298"/>
      <c r="I826" s="299"/>
      <c r="J826" s="300"/>
      <c r="K826" s="301"/>
      <c r="L826" s="299"/>
      <c r="M826" s="299"/>
      <c r="N826" s="302"/>
      <c r="O826" s="298"/>
      <c r="P826" s="295"/>
      <c r="Q826" s="295"/>
      <c r="R826" s="295"/>
      <c r="S826" s="295"/>
      <c r="T826" s="295"/>
      <c r="U826" s="295"/>
      <c r="V826" s="295"/>
      <c r="W826" s="295"/>
      <c r="X826" s="295"/>
      <c r="Y826" s="295"/>
      <c r="Z826" s="295"/>
      <c r="AA826" s="295"/>
    </row>
    <row r="827">
      <c r="A827" s="299"/>
      <c r="B827" s="305"/>
      <c r="C827" s="298"/>
      <c r="D827" s="298"/>
      <c r="E827" s="298"/>
      <c r="F827" s="298"/>
      <c r="G827" s="298"/>
      <c r="H827" s="298"/>
      <c r="I827" s="299"/>
      <c r="J827" s="300"/>
      <c r="K827" s="301"/>
      <c r="L827" s="299"/>
      <c r="M827" s="299"/>
      <c r="N827" s="302"/>
      <c r="O827" s="298"/>
      <c r="P827" s="295"/>
      <c r="Q827" s="295"/>
      <c r="R827" s="295"/>
      <c r="S827" s="295"/>
      <c r="T827" s="295"/>
      <c r="U827" s="295"/>
      <c r="V827" s="295"/>
      <c r="W827" s="295"/>
      <c r="X827" s="295"/>
      <c r="Y827" s="295"/>
      <c r="Z827" s="295"/>
      <c r="AA827" s="295"/>
    </row>
    <row r="828">
      <c r="A828" s="299"/>
      <c r="B828" s="305"/>
      <c r="C828" s="298"/>
      <c r="D828" s="298"/>
      <c r="E828" s="298"/>
      <c r="F828" s="298"/>
      <c r="G828" s="298"/>
      <c r="H828" s="298"/>
      <c r="I828" s="299"/>
      <c r="J828" s="300"/>
      <c r="K828" s="301"/>
      <c r="L828" s="299"/>
      <c r="M828" s="299"/>
      <c r="N828" s="302"/>
      <c r="O828" s="298"/>
      <c r="P828" s="295"/>
      <c r="Q828" s="295"/>
      <c r="R828" s="295"/>
      <c r="S828" s="295"/>
      <c r="T828" s="295"/>
      <c r="U828" s="295"/>
      <c r="V828" s="295"/>
      <c r="W828" s="295"/>
      <c r="X828" s="295"/>
      <c r="Y828" s="295"/>
      <c r="Z828" s="295"/>
      <c r="AA828" s="295"/>
    </row>
    <row r="829">
      <c r="A829" s="299"/>
      <c r="B829" s="305"/>
      <c r="C829" s="298"/>
      <c r="D829" s="298"/>
      <c r="E829" s="298"/>
      <c r="F829" s="298"/>
      <c r="G829" s="298"/>
      <c r="H829" s="298"/>
      <c r="I829" s="299"/>
      <c r="J829" s="300"/>
      <c r="K829" s="301"/>
      <c r="L829" s="299"/>
      <c r="M829" s="299"/>
      <c r="N829" s="302"/>
      <c r="O829" s="298"/>
      <c r="P829" s="295"/>
      <c r="Q829" s="295"/>
      <c r="R829" s="295"/>
      <c r="S829" s="295"/>
      <c r="T829" s="295"/>
      <c r="U829" s="295"/>
      <c r="V829" s="295"/>
      <c r="W829" s="295"/>
      <c r="X829" s="295"/>
      <c r="Y829" s="295"/>
      <c r="Z829" s="295"/>
      <c r="AA829" s="295"/>
    </row>
    <row r="830">
      <c r="A830" s="299"/>
      <c r="B830" s="305"/>
      <c r="C830" s="298"/>
      <c r="D830" s="298"/>
      <c r="E830" s="298"/>
      <c r="F830" s="298"/>
      <c r="G830" s="298"/>
      <c r="H830" s="298"/>
      <c r="I830" s="299"/>
      <c r="J830" s="300"/>
      <c r="K830" s="301"/>
      <c r="L830" s="299"/>
      <c r="M830" s="299"/>
      <c r="N830" s="302"/>
      <c r="O830" s="298"/>
      <c r="P830" s="295"/>
      <c r="Q830" s="295"/>
      <c r="R830" s="295"/>
      <c r="S830" s="295"/>
      <c r="T830" s="295"/>
      <c r="U830" s="295"/>
      <c r="V830" s="295"/>
      <c r="W830" s="295"/>
      <c r="X830" s="295"/>
      <c r="Y830" s="295"/>
      <c r="Z830" s="295"/>
      <c r="AA830" s="295"/>
    </row>
    <row r="831">
      <c r="A831" s="299"/>
      <c r="B831" s="305"/>
      <c r="C831" s="298"/>
      <c r="D831" s="298"/>
      <c r="E831" s="298"/>
      <c r="F831" s="298"/>
      <c r="G831" s="298"/>
      <c r="H831" s="298"/>
      <c r="I831" s="299"/>
      <c r="J831" s="300"/>
      <c r="K831" s="301"/>
      <c r="L831" s="299"/>
      <c r="M831" s="299"/>
      <c r="N831" s="302"/>
      <c r="O831" s="298"/>
      <c r="P831" s="295"/>
      <c r="Q831" s="295"/>
      <c r="R831" s="295"/>
      <c r="S831" s="295"/>
      <c r="T831" s="295"/>
      <c r="U831" s="295"/>
      <c r="V831" s="295"/>
      <c r="W831" s="295"/>
      <c r="X831" s="295"/>
      <c r="Y831" s="295"/>
      <c r="Z831" s="295"/>
      <c r="AA831" s="295"/>
    </row>
    <row r="832">
      <c r="A832" s="299"/>
      <c r="B832" s="305"/>
      <c r="C832" s="298"/>
      <c r="D832" s="298"/>
      <c r="E832" s="298"/>
      <c r="F832" s="298"/>
      <c r="G832" s="298"/>
      <c r="H832" s="298"/>
      <c r="I832" s="299"/>
      <c r="J832" s="300"/>
      <c r="K832" s="301"/>
      <c r="L832" s="299"/>
      <c r="M832" s="299"/>
      <c r="N832" s="302"/>
      <c r="O832" s="298"/>
      <c r="P832" s="295"/>
      <c r="Q832" s="295"/>
      <c r="R832" s="295"/>
      <c r="S832" s="295"/>
      <c r="T832" s="295"/>
      <c r="U832" s="295"/>
      <c r="V832" s="295"/>
      <c r="W832" s="295"/>
      <c r="X832" s="295"/>
      <c r="Y832" s="295"/>
      <c r="Z832" s="295"/>
      <c r="AA832" s="295"/>
    </row>
    <row r="833">
      <c r="A833" s="299"/>
      <c r="B833" s="305"/>
      <c r="C833" s="298"/>
      <c r="D833" s="298"/>
      <c r="E833" s="298"/>
      <c r="F833" s="298"/>
      <c r="G833" s="298"/>
      <c r="H833" s="298"/>
      <c r="I833" s="299"/>
      <c r="J833" s="300"/>
      <c r="K833" s="301"/>
      <c r="L833" s="299"/>
      <c r="M833" s="299"/>
      <c r="N833" s="302"/>
      <c r="O833" s="298"/>
      <c r="P833" s="295"/>
      <c r="Q833" s="295"/>
      <c r="R833" s="295"/>
      <c r="S833" s="295"/>
      <c r="T833" s="295"/>
      <c r="U833" s="295"/>
      <c r="V833" s="295"/>
      <c r="W833" s="295"/>
      <c r="X833" s="295"/>
      <c r="Y833" s="295"/>
      <c r="Z833" s="295"/>
      <c r="AA833" s="295"/>
    </row>
    <row r="834">
      <c r="A834" s="299"/>
      <c r="B834" s="305"/>
      <c r="C834" s="298"/>
      <c r="D834" s="298"/>
      <c r="E834" s="298"/>
      <c r="F834" s="298"/>
      <c r="G834" s="298"/>
      <c r="H834" s="298"/>
      <c r="I834" s="299"/>
      <c r="J834" s="300"/>
      <c r="K834" s="301"/>
      <c r="L834" s="299"/>
      <c r="M834" s="299"/>
      <c r="N834" s="302"/>
      <c r="O834" s="298"/>
      <c r="P834" s="295"/>
      <c r="Q834" s="295"/>
      <c r="R834" s="295"/>
      <c r="S834" s="295"/>
      <c r="T834" s="295"/>
      <c r="U834" s="295"/>
      <c r="V834" s="295"/>
      <c r="W834" s="295"/>
      <c r="X834" s="295"/>
      <c r="Y834" s="295"/>
      <c r="Z834" s="295"/>
      <c r="AA834" s="295"/>
    </row>
    <row r="835">
      <c r="A835" s="299"/>
      <c r="B835" s="305"/>
      <c r="C835" s="298"/>
      <c r="D835" s="298"/>
      <c r="E835" s="298"/>
      <c r="F835" s="298"/>
      <c r="G835" s="298"/>
      <c r="H835" s="298"/>
      <c r="I835" s="299"/>
      <c r="J835" s="300"/>
      <c r="K835" s="301"/>
      <c r="L835" s="299"/>
      <c r="M835" s="299"/>
      <c r="N835" s="302"/>
      <c r="O835" s="298"/>
      <c r="P835" s="295"/>
      <c r="Q835" s="295"/>
      <c r="R835" s="295"/>
      <c r="S835" s="295"/>
      <c r="T835" s="295"/>
      <c r="U835" s="295"/>
      <c r="V835" s="295"/>
      <c r="W835" s="295"/>
      <c r="X835" s="295"/>
      <c r="Y835" s="295"/>
      <c r="Z835" s="295"/>
      <c r="AA835" s="295"/>
    </row>
    <row r="836">
      <c r="A836" s="299"/>
      <c r="B836" s="305"/>
      <c r="C836" s="298"/>
      <c r="D836" s="298"/>
      <c r="E836" s="298"/>
      <c r="F836" s="298"/>
      <c r="G836" s="298"/>
      <c r="H836" s="298"/>
      <c r="I836" s="299"/>
      <c r="J836" s="300"/>
      <c r="K836" s="301"/>
      <c r="L836" s="299"/>
      <c r="M836" s="299"/>
      <c r="N836" s="302"/>
      <c r="O836" s="298"/>
      <c r="P836" s="295"/>
      <c r="Q836" s="295"/>
      <c r="R836" s="295"/>
      <c r="S836" s="295"/>
      <c r="T836" s="295"/>
      <c r="U836" s="295"/>
      <c r="V836" s="295"/>
      <c r="W836" s="295"/>
      <c r="X836" s="295"/>
      <c r="Y836" s="295"/>
      <c r="Z836" s="295"/>
      <c r="AA836" s="295"/>
    </row>
    <row r="837">
      <c r="A837" s="299"/>
      <c r="B837" s="305"/>
      <c r="C837" s="298"/>
      <c r="D837" s="298"/>
      <c r="E837" s="298"/>
      <c r="F837" s="298"/>
      <c r="G837" s="298"/>
      <c r="H837" s="298"/>
      <c r="I837" s="299"/>
      <c r="J837" s="300"/>
      <c r="K837" s="301"/>
      <c r="L837" s="299"/>
      <c r="M837" s="299"/>
      <c r="N837" s="302"/>
      <c r="O837" s="298"/>
      <c r="P837" s="295"/>
      <c r="Q837" s="295"/>
      <c r="R837" s="295"/>
      <c r="S837" s="295"/>
      <c r="T837" s="295"/>
      <c r="U837" s="295"/>
      <c r="V837" s="295"/>
      <c r="W837" s="295"/>
      <c r="X837" s="295"/>
      <c r="Y837" s="295"/>
      <c r="Z837" s="295"/>
      <c r="AA837" s="295"/>
    </row>
    <row r="838">
      <c r="A838" s="299"/>
      <c r="B838" s="305"/>
      <c r="C838" s="298"/>
      <c r="D838" s="298"/>
      <c r="E838" s="298"/>
      <c r="F838" s="298"/>
      <c r="G838" s="298"/>
      <c r="H838" s="298"/>
      <c r="I838" s="299"/>
      <c r="J838" s="300"/>
      <c r="K838" s="301"/>
      <c r="L838" s="299"/>
      <c r="M838" s="299"/>
      <c r="N838" s="302"/>
      <c r="O838" s="298"/>
      <c r="P838" s="295"/>
      <c r="Q838" s="295"/>
      <c r="R838" s="295"/>
      <c r="S838" s="295"/>
      <c r="T838" s="295"/>
      <c r="U838" s="295"/>
      <c r="V838" s="295"/>
      <c r="W838" s="295"/>
      <c r="X838" s="295"/>
      <c r="Y838" s="295"/>
      <c r="Z838" s="295"/>
      <c r="AA838" s="295"/>
    </row>
    <row r="839">
      <c r="A839" s="299"/>
      <c r="B839" s="305"/>
      <c r="C839" s="298"/>
      <c r="D839" s="298"/>
      <c r="E839" s="298"/>
      <c r="F839" s="298"/>
      <c r="G839" s="298"/>
      <c r="H839" s="298"/>
      <c r="I839" s="299"/>
      <c r="J839" s="300"/>
      <c r="K839" s="301"/>
      <c r="L839" s="299"/>
      <c r="M839" s="299"/>
      <c r="N839" s="302"/>
      <c r="O839" s="298"/>
      <c r="P839" s="295"/>
      <c r="Q839" s="295"/>
      <c r="R839" s="295"/>
      <c r="S839" s="295"/>
      <c r="T839" s="295"/>
      <c r="U839" s="295"/>
      <c r="V839" s="295"/>
      <c r="W839" s="295"/>
      <c r="X839" s="295"/>
      <c r="Y839" s="295"/>
      <c r="Z839" s="295"/>
      <c r="AA839" s="295"/>
    </row>
    <row r="840">
      <c r="A840" s="299"/>
      <c r="B840" s="305"/>
      <c r="C840" s="298"/>
      <c r="D840" s="298"/>
      <c r="E840" s="298"/>
      <c r="F840" s="298"/>
      <c r="G840" s="298"/>
      <c r="H840" s="298"/>
      <c r="I840" s="299"/>
      <c r="J840" s="300"/>
      <c r="K840" s="301"/>
      <c r="L840" s="299"/>
      <c r="M840" s="299"/>
      <c r="N840" s="302"/>
      <c r="O840" s="298"/>
      <c r="P840" s="295"/>
      <c r="Q840" s="295"/>
      <c r="R840" s="295"/>
      <c r="S840" s="295"/>
      <c r="T840" s="295"/>
      <c r="U840" s="295"/>
      <c r="V840" s="295"/>
      <c r="W840" s="295"/>
      <c r="X840" s="295"/>
      <c r="Y840" s="295"/>
      <c r="Z840" s="295"/>
      <c r="AA840" s="295"/>
    </row>
    <row r="841">
      <c r="A841" s="299"/>
      <c r="B841" s="305"/>
      <c r="C841" s="298"/>
      <c r="D841" s="298"/>
      <c r="E841" s="298"/>
      <c r="F841" s="298"/>
      <c r="G841" s="298"/>
      <c r="H841" s="298"/>
      <c r="I841" s="299"/>
      <c r="J841" s="300"/>
      <c r="K841" s="301"/>
      <c r="L841" s="299"/>
      <c r="M841" s="299"/>
      <c r="N841" s="302"/>
      <c r="O841" s="298"/>
      <c r="P841" s="295"/>
      <c r="Q841" s="295"/>
      <c r="R841" s="295"/>
      <c r="S841" s="295"/>
      <c r="T841" s="295"/>
      <c r="U841" s="295"/>
      <c r="V841" s="295"/>
      <c r="W841" s="295"/>
      <c r="X841" s="295"/>
      <c r="Y841" s="295"/>
      <c r="Z841" s="295"/>
      <c r="AA841" s="295"/>
    </row>
    <row r="842">
      <c r="A842" s="299"/>
      <c r="B842" s="305"/>
      <c r="C842" s="298"/>
      <c r="D842" s="298"/>
      <c r="E842" s="298"/>
      <c r="F842" s="298"/>
      <c r="G842" s="298"/>
      <c r="H842" s="298"/>
      <c r="I842" s="299"/>
      <c r="J842" s="300"/>
      <c r="K842" s="301"/>
      <c r="L842" s="299"/>
      <c r="M842" s="299"/>
      <c r="N842" s="302"/>
      <c r="O842" s="298"/>
      <c r="P842" s="295"/>
      <c r="Q842" s="295"/>
      <c r="R842" s="295"/>
      <c r="S842" s="295"/>
      <c r="T842" s="295"/>
      <c r="U842" s="295"/>
      <c r="V842" s="295"/>
      <c r="W842" s="295"/>
      <c r="X842" s="295"/>
      <c r="Y842" s="295"/>
      <c r="Z842" s="295"/>
      <c r="AA842" s="295"/>
    </row>
    <row r="843">
      <c r="A843" s="299"/>
      <c r="B843" s="305"/>
      <c r="C843" s="298"/>
      <c r="D843" s="298"/>
      <c r="E843" s="298"/>
      <c r="F843" s="298"/>
      <c r="G843" s="298"/>
      <c r="H843" s="298"/>
      <c r="I843" s="299"/>
      <c r="J843" s="300"/>
      <c r="K843" s="301"/>
      <c r="L843" s="299"/>
      <c r="M843" s="299"/>
      <c r="N843" s="302"/>
      <c r="O843" s="298"/>
      <c r="P843" s="295"/>
      <c r="Q843" s="295"/>
      <c r="R843" s="295"/>
      <c r="S843" s="295"/>
      <c r="T843" s="295"/>
      <c r="U843" s="295"/>
      <c r="V843" s="295"/>
      <c r="W843" s="295"/>
      <c r="X843" s="295"/>
      <c r="Y843" s="295"/>
      <c r="Z843" s="295"/>
      <c r="AA843" s="295"/>
    </row>
    <row r="844">
      <c r="A844" s="299"/>
      <c r="B844" s="305"/>
      <c r="C844" s="298"/>
      <c r="D844" s="298"/>
      <c r="E844" s="298"/>
      <c r="F844" s="298"/>
      <c r="G844" s="298"/>
      <c r="H844" s="298"/>
      <c r="I844" s="299"/>
      <c r="J844" s="300"/>
      <c r="K844" s="301"/>
      <c r="L844" s="299"/>
      <c r="M844" s="299"/>
      <c r="N844" s="302"/>
      <c r="O844" s="298"/>
      <c r="P844" s="295"/>
      <c r="Q844" s="295"/>
      <c r="R844" s="295"/>
      <c r="S844" s="295"/>
      <c r="T844" s="295"/>
      <c r="U844" s="295"/>
      <c r="V844" s="295"/>
      <c r="W844" s="295"/>
      <c r="X844" s="295"/>
      <c r="Y844" s="295"/>
      <c r="Z844" s="295"/>
      <c r="AA844" s="295"/>
    </row>
    <row r="845">
      <c r="A845" s="299"/>
      <c r="B845" s="305"/>
      <c r="C845" s="298"/>
      <c r="D845" s="298"/>
      <c r="E845" s="298"/>
      <c r="F845" s="298"/>
      <c r="G845" s="298"/>
      <c r="H845" s="298"/>
      <c r="I845" s="299"/>
      <c r="J845" s="300"/>
      <c r="K845" s="301"/>
      <c r="L845" s="299"/>
      <c r="M845" s="299"/>
      <c r="N845" s="302"/>
      <c r="O845" s="298"/>
      <c r="P845" s="295"/>
      <c r="Q845" s="295"/>
      <c r="R845" s="295"/>
      <c r="S845" s="295"/>
      <c r="T845" s="295"/>
      <c r="U845" s="295"/>
      <c r="V845" s="295"/>
      <c r="W845" s="295"/>
      <c r="X845" s="295"/>
      <c r="Y845" s="295"/>
      <c r="Z845" s="295"/>
      <c r="AA845" s="295"/>
    </row>
    <row r="846">
      <c r="A846" s="299"/>
      <c r="B846" s="305"/>
      <c r="C846" s="298"/>
      <c r="D846" s="298"/>
      <c r="E846" s="298"/>
      <c r="F846" s="298"/>
      <c r="G846" s="298"/>
      <c r="H846" s="298"/>
      <c r="I846" s="299"/>
      <c r="J846" s="300"/>
      <c r="K846" s="301"/>
      <c r="L846" s="299"/>
      <c r="M846" s="299"/>
      <c r="N846" s="302"/>
      <c r="O846" s="298"/>
      <c r="P846" s="295"/>
      <c r="Q846" s="295"/>
      <c r="R846" s="295"/>
      <c r="S846" s="295"/>
      <c r="T846" s="295"/>
      <c r="U846" s="295"/>
      <c r="V846" s="295"/>
      <c r="W846" s="295"/>
      <c r="X846" s="295"/>
      <c r="Y846" s="295"/>
      <c r="Z846" s="295"/>
      <c r="AA846" s="295"/>
    </row>
    <row r="847">
      <c r="A847" s="299"/>
      <c r="B847" s="305"/>
      <c r="C847" s="298"/>
      <c r="D847" s="298"/>
      <c r="E847" s="298"/>
      <c r="F847" s="298"/>
      <c r="G847" s="298"/>
      <c r="H847" s="298"/>
      <c r="I847" s="299"/>
      <c r="J847" s="300"/>
      <c r="K847" s="301"/>
      <c r="L847" s="299"/>
      <c r="M847" s="299"/>
      <c r="N847" s="302"/>
      <c r="O847" s="298"/>
      <c r="P847" s="295"/>
      <c r="Q847" s="295"/>
      <c r="R847" s="295"/>
      <c r="S847" s="295"/>
      <c r="T847" s="295"/>
      <c r="U847" s="295"/>
      <c r="V847" s="295"/>
      <c r="W847" s="295"/>
      <c r="X847" s="295"/>
      <c r="Y847" s="295"/>
      <c r="Z847" s="295"/>
      <c r="AA847" s="295"/>
    </row>
    <row r="848">
      <c r="A848" s="299"/>
      <c r="B848" s="305"/>
      <c r="C848" s="298"/>
      <c r="D848" s="298"/>
      <c r="E848" s="298"/>
      <c r="F848" s="298"/>
      <c r="G848" s="298"/>
      <c r="H848" s="298"/>
      <c r="I848" s="299"/>
      <c r="J848" s="300"/>
      <c r="K848" s="301"/>
      <c r="L848" s="299"/>
      <c r="M848" s="299"/>
      <c r="N848" s="302"/>
      <c r="O848" s="298"/>
      <c r="P848" s="295"/>
      <c r="Q848" s="295"/>
      <c r="R848" s="295"/>
      <c r="S848" s="295"/>
      <c r="T848" s="295"/>
      <c r="U848" s="295"/>
      <c r="V848" s="295"/>
      <c r="W848" s="295"/>
      <c r="X848" s="295"/>
      <c r="Y848" s="295"/>
      <c r="Z848" s="295"/>
      <c r="AA848" s="295"/>
    </row>
    <row r="849">
      <c r="A849" s="299"/>
      <c r="B849" s="305"/>
      <c r="C849" s="298"/>
      <c r="D849" s="298"/>
      <c r="E849" s="298"/>
      <c r="F849" s="298"/>
      <c r="G849" s="298"/>
      <c r="H849" s="298"/>
      <c r="I849" s="299"/>
      <c r="J849" s="300"/>
      <c r="K849" s="301"/>
      <c r="L849" s="299"/>
      <c r="M849" s="299"/>
      <c r="N849" s="302"/>
      <c r="O849" s="298"/>
      <c r="P849" s="295"/>
      <c r="Q849" s="295"/>
      <c r="R849" s="295"/>
      <c r="S849" s="295"/>
      <c r="T849" s="295"/>
      <c r="U849" s="295"/>
      <c r="V849" s="295"/>
      <c r="W849" s="295"/>
      <c r="X849" s="295"/>
      <c r="Y849" s="295"/>
      <c r="Z849" s="295"/>
      <c r="AA849" s="295"/>
    </row>
    <row r="850">
      <c r="A850" s="299"/>
      <c r="B850" s="305"/>
      <c r="C850" s="298"/>
      <c r="D850" s="298"/>
      <c r="E850" s="298"/>
      <c r="F850" s="298"/>
      <c r="G850" s="298"/>
      <c r="H850" s="298"/>
      <c r="I850" s="299"/>
      <c r="J850" s="300"/>
      <c r="K850" s="301"/>
      <c r="L850" s="299"/>
      <c r="M850" s="299"/>
      <c r="N850" s="302"/>
      <c r="O850" s="298"/>
      <c r="P850" s="295"/>
      <c r="Q850" s="295"/>
      <c r="R850" s="295"/>
      <c r="S850" s="295"/>
      <c r="T850" s="295"/>
      <c r="U850" s="295"/>
      <c r="V850" s="295"/>
      <c r="W850" s="295"/>
      <c r="X850" s="295"/>
      <c r="Y850" s="295"/>
      <c r="Z850" s="295"/>
      <c r="AA850" s="295"/>
    </row>
    <row r="851">
      <c r="A851" s="299"/>
      <c r="B851" s="305"/>
      <c r="C851" s="298"/>
      <c r="D851" s="298"/>
      <c r="E851" s="298"/>
      <c r="F851" s="298"/>
      <c r="G851" s="298"/>
      <c r="H851" s="298"/>
      <c r="I851" s="299"/>
      <c r="J851" s="300"/>
      <c r="K851" s="301"/>
      <c r="L851" s="299"/>
      <c r="M851" s="299"/>
      <c r="N851" s="302"/>
      <c r="O851" s="298"/>
      <c r="P851" s="295"/>
      <c r="Q851" s="295"/>
      <c r="R851" s="295"/>
      <c r="S851" s="295"/>
      <c r="T851" s="295"/>
      <c r="U851" s="295"/>
      <c r="V851" s="295"/>
      <c r="W851" s="295"/>
      <c r="X851" s="295"/>
      <c r="Y851" s="295"/>
      <c r="Z851" s="295"/>
      <c r="AA851" s="295"/>
    </row>
    <row r="852">
      <c r="A852" s="299"/>
      <c r="B852" s="305"/>
      <c r="C852" s="298"/>
      <c r="D852" s="298"/>
      <c r="E852" s="298"/>
      <c r="F852" s="298"/>
      <c r="G852" s="298"/>
      <c r="H852" s="298"/>
      <c r="I852" s="299"/>
      <c r="J852" s="300"/>
      <c r="K852" s="301"/>
      <c r="L852" s="299"/>
      <c r="M852" s="299"/>
      <c r="N852" s="302"/>
      <c r="O852" s="298"/>
      <c r="P852" s="295"/>
      <c r="Q852" s="295"/>
      <c r="R852" s="295"/>
      <c r="S852" s="295"/>
      <c r="T852" s="295"/>
      <c r="U852" s="295"/>
      <c r="V852" s="295"/>
      <c r="W852" s="295"/>
      <c r="X852" s="295"/>
      <c r="Y852" s="295"/>
      <c r="Z852" s="295"/>
      <c r="AA852" s="295"/>
    </row>
    <row r="853">
      <c r="A853" s="299"/>
      <c r="B853" s="305"/>
      <c r="C853" s="298"/>
      <c r="D853" s="298"/>
      <c r="E853" s="298"/>
      <c r="F853" s="298"/>
      <c r="G853" s="298"/>
      <c r="H853" s="298"/>
      <c r="I853" s="299"/>
      <c r="J853" s="300"/>
      <c r="K853" s="301"/>
      <c r="L853" s="299"/>
      <c r="M853" s="299"/>
      <c r="N853" s="302"/>
      <c r="O853" s="298"/>
      <c r="P853" s="295"/>
      <c r="Q853" s="295"/>
      <c r="R853" s="295"/>
      <c r="S853" s="295"/>
      <c r="T853" s="295"/>
      <c r="U853" s="295"/>
      <c r="V853" s="295"/>
      <c r="W853" s="295"/>
      <c r="X853" s="295"/>
      <c r="Y853" s="295"/>
      <c r="Z853" s="295"/>
      <c r="AA853" s="295"/>
    </row>
    <row r="854">
      <c r="A854" s="299"/>
      <c r="B854" s="305"/>
      <c r="C854" s="298"/>
      <c r="D854" s="298"/>
      <c r="E854" s="298"/>
      <c r="F854" s="298"/>
      <c r="G854" s="298"/>
      <c r="H854" s="298"/>
      <c r="I854" s="299"/>
      <c r="J854" s="300"/>
      <c r="K854" s="301"/>
      <c r="L854" s="299"/>
      <c r="M854" s="299"/>
      <c r="N854" s="302"/>
      <c r="O854" s="298"/>
      <c r="P854" s="295"/>
      <c r="Q854" s="295"/>
      <c r="R854" s="295"/>
      <c r="S854" s="295"/>
      <c r="T854" s="295"/>
      <c r="U854" s="295"/>
      <c r="V854" s="295"/>
      <c r="W854" s="295"/>
      <c r="X854" s="295"/>
      <c r="Y854" s="295"/>
      <c r="Z854" s="295"/>
      <c r="AA854" s="295"/>
    </row>
    <row r="855">
      <c r="A855" s="299"/>
      <c r="B855" s="305"/>
      <c r="C855" s="298"/>
      <c r="D855" s="298"/>
      <c r="E855" s="298"/>
      <c r="F855" s="298"/>
      <c r="G855" s="298"/>
      <c r="H855" s="298"/>
      <c r="I855" s="299"/>
      <c r="J855" s="300"/>
      <c r="K855" s="301"/>
      <c r="L855" s="299"/>
      <c r="M855" s="299"/>
      <c r="N855" s="302"/>
      <c r="O855" s="298"/>
      <c r="P855" s="295"/>
      <c r="Q855" s="295"/>
      <c r="R855" s="295"/>
      <c r="S855" s="295"/>
      <c r="T855" s="295"/>
      <c r="U855" s="295"/>
      <c r="V855" s="295"/>
      <c r="W855" s="295"/>
      <c r="X855" s="295"/>
      <c r="Y855" s="295"/>
      <c r="Z855" s="295"/>
      <c r="AA855" s="295"/>
    </row>
    <row r="856">
      <c r="A856" s="299"/>
      <c r="B856" s="305"/>
      <c r="C856" s="298"/>
      <c r="D856" s="298"/>
      <c r="E856" s="298"/>
      <c r="F856" s="298"/>
      <c r="G856" s="298"/>
      <c r="H856" s="298"/>
      <c r="I856" s="299"/>
      <c r="J856" s="300"/>
      <c r="K856" s="301"/>
      <c r="L856" s="299"/>
      <c r="M856" s="299"/>
      <c r="N856" s="302"/>
      <c r="O856" s="298"/>
      <c r="P856" s="295"/>
      <c r="Q856" s="295"/>
      <c r="R856" s="295"/>
      <c r="S856" s="295"/>
      <c r="T856" s="295"/>
      <c r="U856" s="295"/>
      <c r="V856" s="295"/>
      <c r="W856" s="295"/>
      <c r="X856" s="295"/>
      <c r="Y856" s="295"/>
      <c r="Z856" s="295"/>
      <c r="AA856" s="295"/>
    </row>
    <row r="857">
      <c r="A857" s="299"/>
      <c r="B857" s="305"/>
      <c r="C857" s="298"/>
      <c r="D857" s="298"/>
      <c r="E857" s="298"/>
      <c r="F857" s="298"/>
      <c r="G857" s="298"/>
      <c r="H857" s="298"/>
      <c r="I857" s="299"/>
      <c r="J857" s="300"/>
      <c r="K857" s="301"/>
      <c r="L857" s="299"/>
      <c r="M857" s="299"/>
      <c r="N857" s="302"/>
      <c r="O857" s="298"/>
      <c r="P857" s="295"/>
      <c r="Q857" s="295"/>
      <c r="R857" s="295"/>
      <c r="S857" s="295"/>
      <c r="T857" s="295"/>
      <c r="U857" s="295"/>
      <c r="V857" s="295"/>
      <c r="W857" s="295"/>
      <c r="X857" s="295"/>
      <c r="Y857" s="295"/>
      <c r="Z857" s="295"/>
      <c r="AA857" s="295"/>
    </row>
    <row r="858">
      <c r="A858" s="299"/>
      <c r="B858" s="305"/>
      <c r="C858" s="298"/>
      <c r="D858" s="298"/>
      <c r="E858" s="298"/>
      <c r="F858" s="298"/>
      <c r="G858" s="298"/>
      <c r="H858" s="298"/>
      <c r="I858" s="299"/>
      <c r="J858" s="300"/>
      <c r="K858" s="301"/>
      <c r="L858" s="299"/>
      <c r="M858" s="299"/>
      <c r="N858" s="302"/>
      <c r="O858" s="298"/>
      <c r="P858" s="295"/>
      <c r="Q858" s="295"/>
      <c r="R858" s="295"/>
      <c r="S858" s="295"/>
      <c r="T858" s="295"/>
      <c r="U858" s="295"/>
      <c r="V858" s="295"/>
      <c r="W858" s="295"/>
      <c r="X858" s="295"/>
      <c r="Y858" s="295"/>
      <c r="Z858" s="295"/>
      <c r="AA858" s="295"/>
    </row>
    <row r="859">
      <c r="A859" s="299"/>
      <c r="B859" s="305"/>
      <c r="C859" s="298"/>
      <c r="D859" s="298"/>
      <c r="E859" s="298"/>
      <c r="F859" s="298"/>
      <c r="G859" s="298"/>
      <c r="H859" s="298"/>
      <c r="I859" s="299"/>
      <c r="J859" s="300"/>
      <c r="K859" s="301"/>
      <c r="L859" s="299"/>
      <c r="M859" s="299"/>
      <c r="N859" s="302"/>
      <c r="O859" s="298"/>
      <c r="P859" s="295"/>
      <c r="Q859" s="295"/>
      <c r="R859" s="295"/>
      <c r="S859" s="295"/>
      <c r="T859" s="295"/>
      <c r="U859" s="295"/>
      <c r="V859" s="295"/>
      <c r="W859" s="295"/>
      <c r="X859" s="295"/>
      <c r="Y859" s="295"/>
      <c r="Z859" s="295"/>
      <c r="AA859" s="295"/>
    </row>
    <row r="860">
      <c r="A860" s="299"/>
      <c r="B860" s="305"/>
      <c r="C860" s="298"/>
      <c r="D860" s="298"/>
      <c r="E860" s="298"/>
      <c r="F860" s="298"/>
      <c r="G860" s="298"/>
      <c r="H860" s="298"/>
      <c r="I860" s="299"/>
      <c r="J860" s="300"/>
      <c r="K860" s="301"/>
      <c r="L860" s="299"/>
      <c r="M860" s="299"/>
      <c r="N860" s="302"/>
      <c r="O860" s="298"/>
      <c r="P860" s="295"/>
      <c r="Q860" s="295"/>
      <c r="R860" s="295"/>
      <c r="S860" s="295"/>
      <c r="T860" s="295"/>
      <c r="U860" s="295"/>
      <c r="V860" s="295"/>
      <c r="W860" s="295"/>
      <c r="X860" s="295"/>
      <c r="Y860" s="295"/>
      <c r="Z860" s="295"/>
      <c r="AA860" s="295"/>
    </row>
    <row r="861">
      <c r="A861" s="299"/>
      <c r="B861" s="305"/>
      <c r="C861" s="298"/>
      <c r="D861" s="298"/>
      <c r="E861" s="298"/>
      <c r="F861" s="298"/>
      <c r="G861" s="298"/>
      <c r="H861" s="298"/>
      <c r="I861" s="299"/>
      <c r="J861" s="300"/>
      <c r="K861" s="301"/>
      <c r="L861" s="299"/>
      <c r="M861" s="299"/>
      <c r="N861" s="302"/>
      <c r="O861" s="298"/>
      <c r="P861" s="295"/>
      <c r="Q861" s="295"/>
      <c r="R861" s="295"/>
      <c r="S861" s="295"/>
      <c r="T861" s="295"/>
      <c r="U861" s="295"/>
      <c r="V861" s="295"/>
      <c r="W861" s="295"/>
      <c r="X861" s="295"/>
      <c r="Y861" s="295"/>
      <c r="Z861" s="295"/>
      <c r="AA861" s="295"/>
    </row>
    <row r="862">
      <c r="A862" s="299"/>
      <c r="B862" s="305"/>
      <c r="C862" s="298"/>
      <c r="D862" s="298"/>
      <c r="E862" s="298"/>
      <c r="F862" s="298"/>
      <c r="G862" s="298"/>
      <c r="H862" s="298"/>
      <c r="I862" s="299"/>
      <c r="J862" s="300"/>
      <c r="K862" s="301"/>
      <c r="L862" s="299"/>
      <c r="M862" s="299"/>
      <c r="N862" s="302"/>
      <c r="O862" s="298"/>
      <c r="P862" s="295"/>
      <c r="Q862" s="295"/>
      <c r="R862" s="295"/>
      <c r="S862" s="295"/>
      <c r="T862" s="295"/>
      <c r="U862" s="295"/>
      <c r="V862" s="295"/>
      <c r="W862" s="295"/>
      <c r="X862" s="295"/>
      <c r="Y862" s="295"/>
      <c r="Z862" s="295"/>
      <c r="AA862" s="295"/>
    </row>
    <row r="863">
      <c r="A863" s="299"/>
      <c r="B863" s="305"/>
      <c r="C863" s="298"/>
      <c r="D863" s="298"/>
      <c r="E863" s="298"/>
      <c r="F863" s="298"/>
      <c r="G863" s="298"/>
      <c r="H863" s="298"/>
      <c r="I863" s="299"/>
      <c r="J863" s="300"/>
      <c r="K863" s="301"/>
      <c r="L863" s="299"/>
      <c r="M863" s="299"/>
      <c r="N863" s="302"/>
      <c r="O863" s="298"/>
      <c r="P863" s="295"/>
      <c r="Q863" s="295"/>
      <c r="R863" s="295"/>
      <c r="S863" s="295"/>
      <c r="T863" s="295"/>
      <c r="U863" s="295"/>
      <c r="V863" s="295"/>
      <c r="W863" s="295"/>
      <c r="X863" s="295"/>
      <c r="Y863" s="295"/>
      <c r="Z863" s="295"/>
      <c r="AA863" s="295"/>
    </row>
    <row r="864">
      <c r="A864" s="299"/>
      <c r="B864" s="305"/>
      <c r="C864" s="298"/>
      <c r="D864" s="298"/>
      <c r="E864" s="298"/>
      <c r="F864" s="298"/>
      <c r="G864" s="298"/>
      <c r="H864" s="298"/>
      <c r="I864" s="299"/>
      <c r="J864" s="300"/>
      <c r="K864" s="301"/>
      <c r="L864" s="299"/>
      <c r="M864" s="299"/>
      <c r="N864" s="302"/>
      <c r="O864" s="298"/>
      <c r="P864" s="295"/>
      <c r="Q864" s="295"/>
      <c r="R864" s="295"/>
      <c r="S864" s="295"/>
      <c r="T864" s="295"/>
      <c r="U864" s="295"/>
      <c r="V864" s="295"/>
      <c r="W864" s="295"/>
      <c r="X864" s="295"/>
      <c r="Y864" s="295"/>
      <c r="Z864" s="295"/>
      <c r="AA864" s="295"/>
    </row>
    <row r="865">
      <c r="A865" s="299"/>
      <c r="B865" s="305"/>
      <c r="C865" s="298"/>
      <c r="D865" s="298"/>
      <c r="E865" s="298"/>
      <c r="F865" s="298"/>
      <c r="G865" s="298"/>
      <c r="H865" s="298"/>
      <c r="I865" s="299"/>
      <c r="J865" s="300"/>
      <c r="K865" s="301"/>
      <c r="L865" s="299"/>
      <c r="M865" s="299"/>
      <c r="N865" s="302"/>
      <c r="O865" s="298"/>
      <c r="P865" s="295"/>
      <c r="Q865" s="295"/>
      <c r="R865" s="295"/>
      <c r="S865" s="295"/>
      <c r="T865" s="295"/>
      <c r="U865" s="295"/>
      <c r="V865" s="295"/>
      <c r="W865" s="295"/>
      <c r="X865" s="295"/>
      <c r="Y865" s="295"/>
      <c r="Z865" s="295"/>
      <c r="AA865" s="295"/>
    </row>
    <row r="866">
      <c r="A866" s="299"/>
      <c r="B866" s="305"/>
      <c r="C866" s="298"/>
      <c r="D866" s="298"/>
      <c r="E866" s="298"/>
      <c r="F866" s="298"/>
      <c r="G866" s="298"/>
      <c r="H866" s="298"/>
      <c r="I866" s="299"/>
      <c r="J866" s="300"/>
      <c r="K866" s="301"/>
      <c r="L866" s="299"/>
      <c r="M866" s="299"/>
      <c r="N866" s="302"/>
      <c r="O866" s="298"/>
      <c r="P866" s="295"/>
      <c r="Q866" s="295"/>
      <c r="R866" s="295"/>
      <c r="S866" s="295"/>
      <c r="T866" s="295"/>
      <c r="U866" s="295"/>
      <c r="V866" s="295"/>
      <c r="W866" s="295"/>
      <c r="X866" s="295"/>
      <c r="Y866" s="295"/>
      <c r="Z866" s="295"/>
      <c r="AA866" s="295"/>
    </row>
    <row r="867">
      <c r="A867" s="299"/>
      <c r="B867" s="305"/>
      <c r="C867" s="298"/>
      <c r="D867" s="298"/>
      <c r="E867" s="298"/>
      <c r="F867" s="298"/>
      <c r="G867" s="298"/>
      <c r="H867" s="298"/>
      <c r="I867" s="299"/>
      <c r="J867" s="300"/>
      <c r="K867" s="301"/>
      <c r="L867" s="299"/>
      <c r="M867" s="299"/>
      <c r="N867" s="302"/>
      <c r="O867" s="298"/>
      <c r="P867" s="295"/>
      <c r="Q867" s="295"/>
      <c r="R867" s="295"/>
      <c r="S867" s="295"/>
      <c r="T867" s="295"/>
      <c r="U867" s="295"/>
      <c r="V867" s="295"/>
      <c r="W867" s="295"/>
      <c r="X867" s="295"/>
      <c r="Y867" s="295"/>
      <c r="Z867" s="295"/>
      <c r="AA867" s="295"/>
    </row>
    <row r="868">
      <c r="A868" s="299"/>
      <c r="B868" s="305"/>
      <c r="C868" s="298"/>
      <c r="D868" s="298"/>
      <c r="E868" s="298"/>
      <c r="F868" s="298"/>
      <c r="G868" s="298"/>
      <c r="H868" s="298"/>
      <c r="I868" s="299"/>
      <c r="J868" s="300"/>
      <c r="K868" s="301"/>
      <c r="L868" s="299"/>
      <c r="M868" s="299"/>
      <c r="N868" s="302"/>
      <c r="O868" s="298"/>
      <c r="P868" s="295"/>
      <c r="Q868" s="295"/>
      <c r="R868" s="295"/>
      <c r="S868" s="295"/>
      <c r="T868" s="295"/>
      <c r="U868" s="295"/>
      <c r="V868" s="295"/>
      <c r="W868" s="295"/>
      <c r="X868" s="295"/>
      <c r="Y868" s="295"/>
      <c r="Z868" s="295"/>
      <c r="AA868" s="295"/>
    </row>
    <row r="869">
      <c r="A869" s="299"/>
      <c r="B869" s="305"/>
      <c r="C869" s="298"/>
      <c r="D869" s="298"/>
      <c r="E869" s="298"/>
      <c r="F869" s="298"/>
      <c r="G869" s="298"/>
      <c r="H869" s="298"/>
      <c r="I869" s="299"/>
      <c r="J869" s="300"/>
      <c r="K869" s="301"/>
      <c r="L869" s="299"/>
      <c r="M869" s="299"/>
      <c r="N869" s="302"/>
      <c r="O869" s="298"/>
      <c r="P869" s="295"/>
      <c r="Q869" s="295"/>
      <c r="R869" s="295"/>
      <c r="S869" s="295"/>
      <c r="T869" s="295"/>
      <c r="U869" s="295"/>
      <c r="V869" s="295"/>
      <c r="W869" s="295"/>
      <c r="X869" s="295"/>
      <c r="Y869" s="295"/>
      <c r="Z869" s="295"/>
      <c r="AA869" s="295"/>
    </row>
    <row r="870">
      <c r="A870" s="299"/>
      <c r="B870" s="305"/>
      <c r="C870" s="298"/>
      <c r="D870" s="298"/>
      <c r="E870" s="298"/>
      <c r="F870" s="298"/>
      <c r="G870" s="298"/>
      <c r="H870" s="298"/>
      <c r="I870" s="299"/>
      <c r="J870" s="300"/>
      <c r="K870" s="301"/>
      <c r="L870" s="299"/>
      <c r="M870" s="299"/>
      <c r="N870" s="302"/>
      <c r="O870" s="298"/>
      <c r="P870" s="295"/>
      <c r="Q870" s="295"/>
      <c r="R870" s="295"/>
      <c r="S870" s="295"/>
      <c r="T870" s="295"/>
      <c r="U870" s="295"/>
      <c r="V870" s="295"/>
      <c r="W870" s="295"/>
      <c r="X870" s="295"/>
      <c r="Y870" s="295"/>
      <c r="Z870" s="295"/>
      <c r="AA870" s="295"/>
    </row>
    <row r="871">
      <c r="A871" s="299"/>
      <c r="B871" s="305"/>
      <c r="C871" s="298"/>
      <c r="D871" s="298"/>
      <c r="E871" s="298"/>
      <c r="F871" s="298"/>
      <c r="G871" s="298"/>
      <c r="H871" s="298"/>
      <c r="I871" s="299"/>
      <c r="J871" s="300"/>
      <c r="K871" s="301"/>
      <c r="L871" s="299"/>
      <c r="M871" s="299"/>
      <c r="N871" s="302"/>
      <c r="O871" s="298"/>
      <c r="P871" s="295"/>
      <c r="Q871" s="295"/>
      <c r="R871" s="295"/>
      <c r="S871" s="295"/>
      <c r="T871" s="295"/>
      <c r="U871" s="295"/>
      <c r="V871" s="295"/>
      <c r="W871" s="295"/>
      <c r="X871" s="295"/>
      <c r="Y871" s="295"/>
      <c r="Z871" s="295"/>
      <c r="AA871" s="295"/>
    </row>
    <row r="872">
      <c r="A872" s="299"/>
      <c r="B872" s="305"/>
      <c r="C872" s="298"/>
      <c r="D872" s="298"/>
      <c r="E872" s="298"/>
      <c r="F872" s="298"/>
      <c r="G872" s="298"/>
      <c r="H872" s="298"/>
      <c r="I872" s="299"/>
      <c r="J872" s="300"/>
      <c r="K872" s="301"/>
      <c r="L872" s="299"/>
      <c r="M872" s="299"/>
      <c r="N872" s="302"/>
      <c r="O872" s="298"/>
      <c r="P872" s="295"/>
      <c r="Q872" s="295"/>
      <c r="R872" s="295"/>
      <c r="S872" s="295"/>
      <c r="T872" s="295"/>
      <c r="U872" s="295"/>
      <c r="V872" s="295"/>
      <c r="W872" s="295"/>
      <c r="X872" s="295"/>
      <c r="Y872" s="295"/>
      <c r="Z872" s="295"/>
      <c r="AA872" s="295"/>
    </row>
    <row r="873">
      <c r="A873" s="299"/>
      <c r="B873" s="305"/>
      <c r="C873" s="298"/>
      <c r="D873" s="298"/>
      <c r="E873" s="298"/>
      <c r="F873" s="298"/>
      <c r="G873" s="298"/>
      <c r="H873" s="298"/>
      <c r="I873" s="299"/>
      <c r="J873" s="300"/>
      <c r="K873" s="301"/>
      <c r="L873" s="299"/>
      <c r="M873" s="299"/>
      <c r="N873" s="302"/>
      <c r="O873" s="298"/>
      <c r="P873" s="295"/>
      <c r="Q873" s="295"/>
      <c r="R873" s="295"/>
      <c r="S873" s="295"/>
      <c r="T873" s="295"/>
      <c r="U873" s="295"/>
      <c r="V873" s="295"/>
      <c r="W873" s="295"/>
      <c r="X873" s="295"/>
      <c r="Y873" s="295"/>
      <c r="Z873" s="295"/>
      <c r="AA873" s="295"/>
    </row>
    <row r="874">
      <c r="A874" s="299"/>
      <c r="B874" s="305"/>
      <c r="C874" s="298"/>
      <c r="D874" s="298"/>
      <c r="E874" s="298"/>
      <c r="F874" s="298"/>
      <c r="G874" s="298"/>
      <c r="H874" s="298"/>
      <c r="I874" s="299"/>
      <c r="J874" s="300"/>
      <c r="K874" s="301"/>
      <c r="L874" s="299"/>
      <c r="M874" s="299"/>
      <c r="N874" s="302"/>
      <c r="O874" s="298"/>
      <c r="P874" s="295"/>
      <c r="Q874" s="295"/>
      <c r="R874" s="295"/>
      <c r="S874" s="295"/>
      <c r="T874" s="295"/>
      <c r="U874" s="295"/>
      <c r="V874" s="295"/>
      <c r="W874" s="295"/>
      <c r="X874" s="295"/>
      <c r="Y874" s="295"/>
      <c r="Z874" s="295"/>
      <c r="AA874" s="295"/>
    </row>
    <row r="875">
      <c r="A875" s="299"/>
      <c r="B875" s="305"/>
      <c r="C875" s="298"/>
      <c r="D875" s="298"/>
      <c r="E875" s="298"/>
      <c r="F875" s="298"/>
      <c r="G875" s="298"/>
      <c r="H875" s="298"/>
      <c r="I875" s="299"/>
      <c r="J875" s="300"/>
      <c r="K875" s="301"/>
      <c r="L875" s="299"/>
      <c r="M875" s="299"/>
      <c r="N875" s="302"/>
      <c r="O875" s="298"/>
      <c r="P875" s="295"/>
      <c r="Q875" s="295"/>
      <c r="R875" s="295"/>
      <c r="S875" s="295"/>
      <c r="T875" s="295"/>
      <c r="U875" s="295"/>
      <c r="V875" s="295"/>
      <c r="W875" s="295"/>
      <c r="X875" s="295"/>
      <c r="Y875" s="295"/>
      <c r="Z875" s="295"/>
      <c r="AA875" s="295"/>
    </row>
    <row r="876">
      <c r="A876" s="299"/>
      <c r="B876" s="305"/>
      <c r="C876" s="298"/>
      <c r="D876" s="298"/>
      <c r="E876" s="298"/>
      <c r="F876" s="298"/>
      <c r="G876" s="298"/>
      <c r="H876" s="298"/>
      <c r="I876" s="299"/>
      <c r="J876" s="300"/>
      <c r="K876" s="301"/>
      <c r="L876" s="299"/>
      <c r="M876" s="299"/>
      <c r="N876" s="302"/>
      <c r="O876" s="298"/>
      <c r="P876" s="295"/>
      <c r="Q876" s="295"/>
      <c r="R876" s="295"/>
      <c r="S876" s="295"/>
      <c r="T876" s="295"/>
      <c r="U876" s="295"/>
      <c r="V876" s="295"/>
      <c r="W876" s="295"/>
      <c r="X876" s="295"/>
      <c r="Y876" s="295"/>
      <c r="Z876" s="295"/>
      <c r="AA876" s="295"/>
    </row>
    <row r="877">
      <c r="A877" s="299"/>
      <c r="B877" s="305"/>
      <c r="C877" s="298"/>
      <c r="D877" s="298"/>
      <c r="E877" s="298"/>
      <c r="F877" s="298"/>
      <c r="G877" s="298"/>
      <c r="H877" s="298"/>
      <c r="I877" s="299"/>
      <c r="J877" s="300"/>
      <c r="K877" s="301"/>
      <c r="L877" s="299"/>
      <c r="M877" s="299"/>
      <c r="N877" s="302"/>
      <c r="O877" s="298"/>
      <c r="P877" s="295"/>
      <c r="Q877" s="295"/>
      <c r="R877" s="295"/>
      <c r="S877" s="295"/>
      <c r="T877" s="295"/>
      <c r="U877" s="295"/>
      <c r="V877" s="295"/>
      <c r="W877" s="295"/>
      <c r="X877" s="295"/>
      <c r="Y877" s="295"/>
      <c r="Z877" s="295"/>
      <c r="AA877" s="295"/>
    </row>
    <row r="878">
      <c r="A878" s="299"/>
      <c r="B878" s="305"/>
      <c r="C878" s="298"/>
      <c r="D878" s="298"/>
      <c r="E878" s="298"/>
      <c r="F878" s="298"/>
      <c r="G878" s="298"/>
      <c r="H878" s="298"/>
      <c r="I878" s="299"/>
      <c r="J878" s="300"/>
      <c r="K878" s="301"/>
      <c r="L878" s="299"/>
      <c r="M878" s="299"/>
      <c r="N878" s="302"/>
      <c r="O878" s="298"/>
      <c r="P878" s="295"/>
      <c r="Q878" s="295"/>
      <c r="R878" s="295"/>
      <c r="S878" s="295"/>
      <c r="T878" s="295"/>
      <c r="U878" s="295"/>
      <c r="V878" s="295"/>
      <c r="W878" s="295"/>
      <c r="X878" s="295"/>
      <c r="Y878" s="295"/>
      <c r="Z878" s="295"/>
      <c r="AA878" s="295"/>
    </row>
    <row r="879">
      <c r="A879" s="299"/>
      <c r="B879" s="305"/>
      <c r="C879" s="298"/>
      <c r="D879" s="298"/>
      <c r="E879" s="298"/>
      <c r="F879" s="298"/>
      <c r="G879" s="298"/>
      <c r="H879" s="298"/>
      <c r="I879" s="299"/>
      <c r="J879" s="300"/>
      <c r="K879" s="301"/>
      <c r="L879" s="299"/>
      <c r="M879" s="299"/>
      <c r="N879" s="302"/>
      <c r="O879" s="298"/>
      <c r="P879" s="295"/>
      <c r="Q879" s="295"/>
      <c r="R879" s="295"/>
      <c r="S879" s="295"/>
      <c r="T879" s="295"/>
      <c r="U879" s="295"/>
      <c r="V879" s="295"/>
      <c r="W879" s="295"/>
      <c r="X879" s="295"/>
      <c r="Y879" s="295"/>
      <c r="Z879" s="295"/>
      <c r="AA879" s="295"/>
    </row>
    <row r="880">
      <c r="A880" s="299"/>
      <c r="B880" s="305"/>
      <c r="C880" s="298"/>
      <c r="D880" s="298"/>
      <c r="E880" s="298"/>
      <c r="F880" s="298"/>
      <c r="G880" s="298"/>
      <c r="H880" s="298"/>
      <c r="I880" s="299"/>
      <c r="J880" s="300"/>
      <c r="K880" s="301"/>
      <c r="L880" s="299"/>
      <c r="M880" s="299"/>
      <c r="N880" s="302"/>
      <c r="O880" s="298"/>
      <c r="P880" s="295"/>
      <c r="Q880" s="295"/>
      <c r="R880" s="295"/>
      <c r="S880" s="295"/>
      <c r="T880" s="295"/>
      <c r="U880" s="295"/>
      <c r="V880" s="295"/>
      <c r="W880" s="295"/>
      <c r="X880" s="295"/>
      <c r="Y880" s="295"/>
      <c r="Z880" s="295"/>
      <c r="AA880" s="295"/>
    </row>
    <row r="881">
      <c r="A881" s="299"/>
      <c r="B881" s="305"/>
      <c r="C881" s="298"/>
      <c r="D881" s="298"/>
      <c r="E881" s="298"/>
      <c r="F881" s="298"/>
      <c r="G881" s="298"/>
      <c r="H881" s="298"/>
      <c r="I881" s="299"/>
      <c r="J881" s="300"/>
      <c r="K881" s="301"/>
      <c r="L881" s="299"/>
      <c r="M881" s="299"/>
      <c r="N881" s="302"/>
      <c r="O881" s="298"/>
      <c r="P881" s="295"/>
      <c r="Q881" s="295"/>
      <c r="R881" s="295"/>
      <c r="S881" s="295"/>
      <c r="T881" s="295"/>
      <c r="U881" s="295"/>
      <c r="V881" s="295"/>
      <c r="W881" s="295"/>
      <c r="X881" s="295"/>
      <c r="Y881" s="295"/>
      <c r="Z881" s="295"/>
      <c r="AA881" s="295"/>
    </row>
    <row r="882">
      <c r="A882" s="299"/>
      <c r="B882" s="305"/>
      <c r="C882" s="298"/>
      <c r="D882" s="298"/>
      <c r="E882" s="298"/>
      <c r="F882" s="298"/>
      <c r="G882" s="298"/>
      <c r="H882" s="298"/>
      <c r="I882" s="299"/>
      <c r="J882" s="300"/>
      <c r="K882" s="301"/>
      <c r="L882" s="299"/>
      <c r="M882" s="299"/>
      <c r="N882" s="302"/>
      <c r="O882" s="298"/>
      <c r="P882" s="295"/>
      <c r="Q882" s="295"/>
      <c r="R882" s="295"/>
      <c r="S882" s="295"/>
      <c r="T882" s="295"/>
      <c r="U882" s="295"/>
      <c r="V882" s="295"/>
      <c r="W882" s="295"/>
      <c r="X882" s="295"/>
      <c r="Y882" s="295"/>
      <c r="Z882" s="295"/>
      <c r="AA882" s="295"/>
    </row>
    <row r="883">
      <c r="A883" s="299"/>
      <c r="B883" s="305"/>
      <c r="C883" s="298"/>
      <c r="D883" s="298"/>
      <c r="E883" s="298"/>
      <c r="F883" s="298"/>
      <c r="G883" s="298"/>
      <c r="H883" s="298"/>
      <c r="I883" s="299"/>
      <c r="J883" s="300"/>
      <c r="K883" s="301"/>
      <c r="L883" s="299"/>
      <c r="M883" s="299"/>
      <c r="N883" s="302"/>
      <c r="O883" s="298"/>
      <c r="P883" s="295"/>
      <c r="Q883" s="295"/>
      <c r="R883" s="295"/>
      <c r="S883" s="295"/>
      <c r="T883" s="295"/>
      <c r="U883" s="295"/>
      <c r="V883" s="295"/>
      <c r="W883" s="295"/>
      <c r="X883" s="295"/>
      <c r="Y883" s="295"/>
      <c r="Z883" s="295"/>
      <c r="AA883" s="295"/>
    </row>
    <row r="884">
      <c r="A884" s="299"/>
      <c r="B884" s="305"/>
      <c r="C884" s="298"/>
      <c r="D884" s="298"/>
      <c r="E884" s="298"/>
      <c r="F884" s="298"/>
      <c r="G884" s="298"/>
      <c r="H884" s="298"/>
      <c r="I884" s="299"/>
      <c r="J884" s="300"/>
      <c r="K884" s="301"/>
      <c r="L884" s="299"/>
      <c r="M884" s="299"/>
      <c r="N884" s="302"/>
      <c r="O884" s="298"/>
      <c r="P884" s="295"/>
      <c r="Q884" s="295"/>
      <c r="R884" s="295"/>
      <c r="S884" s="295"/>
      <c r="T884" s="295"/>
      <c r="U884" s="295"/>
      <c r="V884" s="295"/>
      <c r="W884" s="295"/>
      <c r="X884" s="295"/>
      <c r="Y884" s="295"/>
      <c r="Z884" s="295"/>
      <c r="AA884" s="295"/>
    </row>
    <row r="885">
      <c r="A885" s="299"/>
      <c r="B885" s="305"/>
      <c r="C885" s="298"/>
      <c r="D885" s="298"/>
      <c r="E885" s="298"/>
      <c r="F885" s="298"/>
      <c r="G885" s="298"/>
      <c r="H885" s="298"/>
      <c r="I885" s="299"/>
      <c r="J885" s="300"/>
      <c r="K885" s="301"/>
      <c r="L885" s="299"/>
      <c r="M885" s="299"/>
      <c r="N885" s="302"/>
      <c r="O885" s="298"/>
      <c r="P885" s="295"/>
      <c r="Q885" s="295"/>
      <c r="R885" s="295"/>
      <c r="S885" s="295"/>
      <c r="T885" s="295"/>
      <c r="U885" s="295"/>
      <c r="V885" s="295"/>
      <c r="W885" s="295"/>
      <c r="X885" s="295"/>
      <c r="Y885" s="295"/>
      <c r="Z885" s="295"/>
      <c r="AA885" s="295"/>
    </row>
    <row r="886">
      <c r="A886" s="299"/>
      <c r="B886" s="305"/>
      <c r="C886" s="298"/>
      <c r="D886" s="298"/>
      <c r="E886" s="298"/>
      <c r="F886" s="298"/>
      <c r="G886" s="298"/>
      <c r="H886" s="298"/>
      <c r="I886" s="299"/>
      <c r="J886" s="300"/>
      <c r="K886" s="301"/>
      <c r="L886" s="299"/>
      <c r="M886" s="299"/>
      <c r="N886" s="302"/>
      <c r="O886" s="298"/>
      <c r="P886" s="295"/>
      <c r="Q886" s="295"/>
      <c r="R886" s="295"/>
      <c r="S886" s="295"/>
      <c r="T886" s="295"/>
      <c r="U886" s="295"/>
      <c r="V886" s="295"/>
      <c r="W886" s="295"/>
      <c r="X886" s="295"/>
      <c r="Y886" s="295"/>
      <c r="Z886" s="295"/>
      <c r="AA886" s="295"/>
    </row>
    <row r="887">
      <c r="A887" s="299"/>
      <c r="B887" s="305"/>
      <c r="C887" s="298"/>
      <c r="D887" s="298"/>
      <c r="E887" s="298"/>
      <c r="F887" s="298"/>
      <c r="G887" s="298"/>
      <c r="H887" s="298"/>
      <c r="I887" s="299"/>
      <c r="J887" s="300"/>
      <c r="K887" s="301"/>
      <c r="L887" s="299"/>
      <c r="M887" s="299"/>
      <c r="N887" s="302"/>
      <c r="O887" s="298"/>
      <c r="P887" s="295"/>
      <c r="Q887" s="295"/>
      <c r="R887" s="295"/>
      <c r="S887" s="295"/>
      <c r="T887" s="295"/>
      <c r="U887" s="295"/>
      <c r="V887" s="295"/>
      <c r="W887" s="295"/>
      <c r="X887" s="295"/>
      <c r="Y887" s="295"/>
      <c r="Z887" s="295"/>
      <c r="AA887" s="295"/>
    </row>
    <row r="888">
      <c r="A888" s="299"/>
      <c r="B888" s="305"/>
      <c r="C888" s="298"/>
      <c r="D888" s="298"/>
      <c r="E888" s="298"/>
      <c r="F888" s="298"/>
      <c r="G888" s="298"/>
      <c r="H888" s="298"/>
      <c r="I888" s="299"/>
      <c r="J888" s="300"/>
      <c r="K888" s="301"/>
      <c r="L888" s="299"/>
      <c r="M888" s="299"/>
      <c r="N888" s="302"/>
      <c r="O888" s="298"/>
      <c r="P888" s="295"/>
      <c r="Q888" s="295"/>
      <c r="R888" s="295"/>
      <c r="S888" s="295"/>
      <c r="T888" s="295"/>
      <c r="U888" s="295"/>
      <c r="V888" s="295"/>
      <c r="W888" s="295"/>
      <c r="X888" s="295"/>
      <c r="Y888" s="295"/>
      <c r="Z888" s="295"/>
      <c r="AA888" s="295"/>
    </row>
    <row r="889">
      <c r="A889" s="299"/>
      <c r="B889" s="305"/>
      <c r="C889" s="298"/>
      <c r="D889" s="298"/>
      <c r="E889" s="298"/>
      <c r="F889" s="298"/>
      <c r="G889" s="298"/>
      <c r="H889" s="298"/>
      <c r="I889" s="299"/>
      <c r="J889" s="300"/>
      <c r="K889" s="301"/>
      <c r="L889" s="299"/>
      <c r="M889" s="299"/>
      <c r="N889" s="302"/>
      <c r="O889" s="298"/>
      <c r="P889" s="295"/>
      <c r="Q889" s="295"/>
      <c r="R889" s="295"/>
      <c r="S889" s="295"/>
      <c r="T889" s="295"/>
      <c r="U889" s="295"/>
      <c r="V889" s="295"/>
      <c r="W889" s="295"/>
      <c r="X889" s="295"/>
      <c r="Y889" s="295"/>
      <c r="Z889" s="295"/>
      <c r="AA889" s="295"/>
    </row>
    <row r="890">
      <c r="A890" s="299"/>
      <c r="B890" s="305"/>
      <c r="C890" s="298"/>
      <c r="D890" s="298"/>
      <c r="E890" s="298"/>
      <c r="F890" s="298"/>
      <c r="G890" s="298"/>
      <c r="H890" s="298"/>
      <c r="I890" s="299"/>
      <c r="J890" s="300"/>
      <c r="K890" s="301"/>
      <c r="L890" s="299"/>
      <c r="M890" s="299"/>
      <c r="N890" s="302"/>
      <c r="O890" s="298"/>
      <c r="P890" s="295"/>
      <c r="Q890" s="295"/>
      <c r="R890" s="295"/>
      <c r="S890" s="295"/>
      <c r="T890" s="295"/>
      <c r="U890" s="295"/>
      <c r="V890" s="295"/>
      <c r="W890" s="295"/>
      <c r="X890" s="295"/>
      <c r="Y890" s="295"/>
      <c r="Z890" s="295"/>
      <c r="AA890" s="295"/>
    </row>
    <row r="891">
      <c r="A891" s="299"/>
      <c r="B891" s="305"/>
      <c r="C891" s="298"/>
      <c r="D891" s="298"/>
      <c r="E891" s="298"/>
      <c r="F891" s="298"/>
      <c r="G891" s="298"/>
      <c r="H891" s="298"/>
      <c r="I891" s="299"/>
      <c r="J891" s="300"/>
      <c r="K891" s="301"/>
      <c r="L891" s="299"/>
      <c r="M891" s="299"/>
      <c r="N891" s="302"/>
      <c r="O891" s="298"/>
      <c r="P891" s="295"/>
      <c r="Q891" s="295"/>
      <c r="R891" s="295"/>
      <c r="S891" s="295"/>
      <c r="T891" s="295"/>
      <c r="U891" s="295"/>
      <c r="V891" s="295"/>
      <c r="W891" s="295"/>
      <c r="X891" s="295"/>
      <c r="Y891" s="295"/>
      <c r="Z891" s="295"/>
      <c r="AA891" s="295"/>
    </row>
    <row r="892">
      <c r="A892" s="299"/>
      <c r="B892" s="305"/>
      <c r="C892" s="298"/>
      <c r="D892" s="298"/>
      <c r="E892" s="298"/>
      <c r="F892" s="298"/>
      <c r="G892" s="298"/>
      <c r="H892" s="298"/>
      <c r="I892" s="299"/>
      <c r="J892" s="300"/>
      <c r="K892" s="301"/>
      <c r="L892" s="299"/>
      <c r="M892" s="299"/>
      <c r="N892" s="302"/>
      <c r="O892" s="298"/>
      <c r="P892" s="295"/>
      <c r="Q892" s="295"/>
      <c r="R892" s="295"/>
      <c r="S892" s="295"/>
      <c r="T892" s="295"/>
      <c r="U892" s="295"/>
      <c r="V892" s="295"/>
      <c r="W892" s="295"/>
      <c r="X892" s="295"/>
      <c r="Y892" s="295"/>
      <c r="Z892" s="295"/>
      <c r="AA892" s="295"/>
    </row>
    <row r="893">
      <c r="A893" s="299"/>
      <c r="B893" s="305"/>
      <c r="C893" s="298"/>
      <c r="D893" s="298"/>
      <c r="E893" s="298"/>
      <c r="F893" s="298"/>
      <c r="G893" s="298"/>
      <c r="H893" s="298"/>
      <c r="I893" s="299"/>
      <c r="J893" s="300"/>
      <c r="K893" s="301"/>
      <c r="L893" s="299"/>
      <c r="M893" s="299"/>
      <c r="N893" s="302"/>
      <c r="O893" s="298"/>
      <c r="P893" s="295"/>
      <c r="Q893" s="295"/>
      <c r="R893" s="295"/>
      <c r="S893" s="295"/>
      <c r="T893" s="295"/>
      <c r="U893" s="295"/>
      <c r="V893" s="295"/>
      <c r="W893" s="295"/>
      <c r="X893" s="295"/>
      <c r="Y893" s="295"/>
      <c r="Z893" s="295"/>
      <c r="AA893" s="295"/>
    </row>
    <row r="894">
      <c r="A894" s="299"/>
      <c r="B894" s="305"/>
      <c r="C894" s="298"/>
      <c r="D894" s="298"/>
      <c r="E894" s="298"/>
      <c r="F894" s="298"/>
      <c r="G894" s="298"/>
      <c r="H894" s="298"/>
      <c r="I894" s="299"/>
      <c r="J894" s="300"/>
      <c r="K894" s="301"/>
      <c r="L894" s="299"/>
      <c r="M894" s="299"/>
      <c r="N894" s="302"/>
      <c r="O894" s="298"/>
      <c r="P894" s="295"/>
      <c r="Q894" s="295"/>
      <c r="R894" s="295"/>
      <c r="S894" s="295"/>
      <c r="T894" s="295"/>
      <c r="U894" s="295"/>
      <c r="V894" s="295"/>
      <c r="W894" s="295"/>
      <c r="X894" s="295"/>
      <c r="Y894" s="295"/>
      <c r="Z894" s="295"/>
      <c r="AA894" s="295"/>
    </row>
    <row r="895">
      <c r="A895" s="299"/>
      <c r="B895" s="305"/>
      <c r="C895" s="298"/>
      <c r="D895" s="298"/>
      <c r="E895" s="298"/>
      <c r="F895" s="298"/>
      <c r="G895" s="298"/>
      <c r="H895" s="298"/>
      <c r="I895" s="299"/>
      <c r="J895" s="300"/>
      <c r="K895" s="301"/>
      <c r="L895" s="299"/>
      <c r="M895" s="299"/>
      <c r="N895" s="302"/>
      <c r="O895" s="298"/>
      <c r="P895" s="295"/>
      <c r="Q895" s="295"/>
      <c r="R895" s="295"/>
      <c r="S895" s="295"/>
      <c r="T895" s="295"/>
      <c r="U895" s="295"/>
      <c r="V895" s="295"/>
      <c r="W895" s="295"/>
      <c r="X895" s="295"/>
      <c r="Y895" s="295"/>
      <c r="Z895" s="295"/>
      <c r="AA895" s="295"/>
    </row>
    <row r="896">
      <c r="A896" s="299"/>
      <c r="B896" s="305"/>
      <c r="C896" s="298"/>
      <c r="D896" s="298"/>
      <c r="E896" s="298"/>
      <c r="F896" s="298"/>
      <c r="G896" s="298"/>
      <c r="H896" s="298"/>
      <c r="I896" s="299"/>
      <c r="J896" s="300"/>
      <c r="K896" s="301"/>
      <c r="L896" s="299"/>
      <c r="M896" s="299"/>
      <c r="N896" s="302"/>
      <c r="O896" s="298"/>
      <c r="P896" s="295"/>
      <c r="Q896" s="295"/>
      <c r="R896" s="295"/>
      <c r="S896" s="295"/>
      <c r="T896" s="295"/>
      <c r="U896" s="295"/>
      <c r="V896" s="295"/>
      <c r="W896" s="295"/>
      <c r="X896" s="295"/>
      <c r="Y896" s="295"/>
      <c r="Z896" s="295"/>
      <c r="AA896" s="295"/>
    </row>
    <row r="897">
      <c r="A897" s="299"/>
      <c r="B897" s="305"/>
      <c r="C897" s="298"/>
      <c r="D897" s="298"/>
      <c r="E897" s="298"/>
      <c r="F897" s="298"/>
      <c r="G897" s="298"/>
      <c r="H897" s="298"/>
      <c r="I897" s="299"/>
      <c r="J897" s="300"/>
      <c r="K897" s="301"/>
      <c r="L897" s="299"/>
      <c r="M897" s="299"/>
      <c r="N897" s="302"/>
      <c r="O897" s="298"/>
      <c r="P897" s="295"/>
      <c r="Q897" s="295"/>
      <c r="R897" s="295"/>
      <c r="S897" s="295"/>
      <c r="T897" s="295"/>
      <c r="U897" s="295"/>
      <c r="V897" s="295"/>
      <c r="W897" s="295"/>
      <c r="X897" s="295"/>
      <c r="Y897" s="295"/>
      <c r="Z897" s="295"/>
      <c r="AA897" s="295"/>
    </row>
    <row r="898">
      <c r="A898" s="299"/>
      <c r="B898" s="305"/>
      <c r="C898" s="298"/>
      <c r="D898" s="298"/>
      <c r="E898" s="298"/>
      <c r="F898" s="298"/>
      <c r="G898" s="298"/>
      <c r="H898" s="298"/>
      <c r="I898" s="299"/>
      <c r="J898" s="300"/>
      <c r="K898" s="301"/>
      <c r="L898" s="299"/>
      <c r="M898" s="299"/>
      <c r="N898" s="302"/>
      <c r="O898" s="298"/>
      <c r="P898" s="295"/>
      <c r="Q898" s="295"/>
      <c r="R898" s="295"/>
      <c r="S898" s="295"/>
      <c r="T898" s="295"/>
      <c r="U898" s="295"/>
      <c r="V898" s="295"/>
      <c r="W898" s="295"/>
      <c r="X898" s="295"/>
      <c r="Y898" s="295"/>
      <c r="Z898" s="295"/>
      <c r="AA898" s="295"/>
    </row>
    <row r="899">
      <c r="A899" s="299"/>
      <c r="B899" s="305"/>
      <c r="C899" s="298"/>
      <c r="D899" s="298"/>
      <c r="E899" s="298"/>
      <c r="F899" s="298"/>
      <c r="G899" s="298"/>
      <c r="H899" s="298"/>
      <c r="I899" s="299"/>
      <c r="J899" s="300"/>
      <c r="K899" s="301"/>
      <c r="L899" s="299"/>
      <c r="M899" s="299"/>
      <c r="N899" s="302"/>
      <c r="O899" s="298"/>
      <c r="P899" s="295"/>
      <c r="Q899" s="295"/>
      <c r="R899" s="295"/>
      <c r="S899" s="295"/>
      <c r="T899" s="295"/>
      <c r="U899" s="295"/>
      <c r="V899" s="295"/>
      <c r="W899" s="295"/>
      <c r="X899" s="295"/>
      <c r="Y899" s="295"/>
      <c r="Z899" s="295"/>
      <c r="AA899" s="295"/>
    </row>
    <row r="900">
      <c r="A900" s="299"/>
      <c r="B900" s="305"/>
      <c r="C900" s="298"/>
      <c r="D900" s="298"/>
      <c r="E900" s="298"/>
      <c r="F900" s="298"/>
      <c r="G900" s="298"/>
      <c r="H900" s="298"/>
      <c r="I900" s="299"/>
      <c r="J900" s="300"/>
      <c r="K900" s="301"/>
      <c r="L900" s="299"/>
      <c r="M900" s="299"/>
      <c r="N900" s="302"/>
      <c r="O900" s="298"/>
      <c r="P900" s="295"/>
      <c r="Q900" s="295"/>
      <c r="R900" s="295"/>
      <c r="S900" s="295"/>
      <c r="T900" s="295"/>
      <c r="U900" s="295"/>
      <c r="V900" s="295"/>
      <c r="W900" s="295"/>
      <c r="X900" s="295"/>
      <c r="Y900" s="295"/>
      <c r="Z900" s="295"/>
      <c r="AA900" s="295"/>
    </row>
    <row r="901">
      <c r="A901" s="299"/>
      <c r="B901" s="305"/>
      <c r="C901" s="298"/>
      <c r="D901" s="298"/>
      <c r="E901" s="298"/>
      <c r="F901" s="298"/>
      <c r="G901" s="298"/>
      <c r="H901" s="298"/>
      <c r="I901" s="299"/>
      <c r="J901" s="300"/>
      <c r="K901" s="301"/>
      <c r="L901" s="299"/>
      <c r="M901" s="299"/>
      <c r="N901" s="302"/>
      <c r="O901" s="298"/>
      <c r="P901" s="295"/>
      <c r="Q901" s="295"/>
      <c r="R901" s="295"/>
      <c r="S901" s="295"/>
      <c r="T901" s="295"/>
      <c r="U901" s="295"/>
      <c r="V901" s="295"/>
      <c r="W901" s="295"/>
      <c r="X901" s="295"/>
      <c r="Y901" s="295"/>
      <c r="Z901" s="295"/>
      <c r="AA901" s="295"/>
    </row>
    <row r="902">
      <c r="A902" s="299"/>
      <c r="B902" s="305"/>
      <c r="C902" s="298"/>
      <c r="D902" s="298"/>
      <c r="E902" s="298"/>
      <c r="F902" s="298"/>
      <c r="G902" s="298"/>
      <c r="H902" s="298"/>
      <c r="I902" s="299"/>
      <c r="J902" s="300"/>
      <c r="K902" s="301"/>
      <c r="L902" s="299"/>
      <c r="M902" s="299"/>
      <c r="N902" s="302"/>
      <c r="O902" s="298"/>
      <c r="P902" s="295"/>
      <c r="Q902" s="295"/>
      <c r="R902" s="295"/>
      <c r="S902" s="295"/>
      <c r="T902" s="295"/>
      <c r="U902" s="295"/>
      <c r="V902" s="295"/>
      <c r="W902" s="295"/>
      <c r="X902" s="295"/>
      <c r="Y902" s="295"/>
      <c r="Z902" s="295"/>
      <c r="AA902" s="295"/>
    </row>
    <row r="903">
      <c r="A903" s="299"/>
      <c r="B903" s="305"/>
      <c r="C903" s="298"/>
      <c r="D903" s="298"/>
      <c r="E903" s="298"/>
      <c r="F903" s="298"/>
      <c r="G903" s="298"/>
      <c r="H903" s="298"/>
      <c r="I903" s="299"/>
      <c r="J903" s="300"/>
      <c r="K903" s="301"/>
      <c r="L903" s="299"/>
      <c r="M903" s="299"/>
      <c r="N903" s="302"/>
      <c r="O903" s="298"/>
      <c r="P903" s="295"/>
      <c r="Q903" s="295"/>
      <c r="R903" s="295"/>
      <c r="S903" s="295"/>
      <c r="T903" s="295"/>
      <c r="U903" s="295"/>
      <c r="V903" s="295"/>
      <c r="W903" s="295"/>
      <c r="X903" s="295"/>
      <c r="Y903" s="295"/>
      <c r="Z903" s="295"/>
      <c r="AA903" s="295"/>
    </row>
    <row r="904">
      <c r="A904" s="299"/>
      <c r="B904" s="305"/>
      <c r="C904" s="298"/>
      <c r="D904" s="298"/>
      <c r="E904" s="298"/>
      <c r="F904" s="298"/>
      <c r="G904" s="298"/>
      <c r="H904" s="298"/>
      <c r="I904" s="299"/>
      <c r="J904" s="300"/>
      <c r="K904" s="301"/>
      <c r="L904" s="299"/>
      <c r="M904" s="299"/>
      <c r="N904" s="302"/>
      <c r="O904" s="298"/>
      <c r="P904" s="295"/>
      <c r="Q904" s="295"/>
      <c r="R904" s="295"/>
      <c r="S904" s="295"/>
      <c r="T904" s="295"/>
      <c r="U904" s="295"/>
      <c r="V904" s="295"/>
      <c r="W904" s="295"/>
      <c r="X904" s="295"/>
      <c r="Y904" s="295"/>
      <c r="Z904" s="295"/>
      <c r="AA904" s="295"/>
    </row>
    <row r="905">
      <c r="A905" s="299"/>
      <c r="B905" s="305"/>
      <c r="C905" s="298"/>
      <c r="D905" s="298"/>
      <c r="E905" s="298"/>
      <c r="F905" s="298"/>
      <c r="G905" s="298"/>
      <c r="H905" s="298"/>
      <c r="I905" s="299"/>
      <c r="J905" s="300"/>
      <c r="K905" s="301"/>
      <c r="L905" s="299"/>
      <c r="M905" s="299"/>
      <c r="N905" s="302"/>
      <c r="O905" s="298"/>
      <c r="P905" s="295"/>
      <c r="Q905" s="295"/>
      <c r="R905" s="295"/>
      <c r="S905" s="295"/>
      <c r="T905" s="295"/>
      <c r="U905" s="295"/>
      <c r="V905" s="295"/>
      <c r="W905" s="295"/>
      <c r="X905" s="295"/>
      <c r="Y905" s="295"/>
      <c r="Z905" s="295"/>
      <c r="AA905" s="295"/>
    </row>
    <row r="906">
      <c r="A906" s="299"/>
      <c r="B906" s="305"/>
      <c r="C906" s="298"/>
      <c r="D906" s="298"/>
      <c r="E906" s="298"/>
      <c r="F906" s="298"/>
      <c r="G906" s="298"/>
      <c r="H906" s="298"/>
      <c r="I906" s="299"/>
      <c r="J906" s="300"/>
      <c r="K906" s="301"/>
      <c r="L906" s="299"/>
      <c r="M906" s="299"/>
      <c r="N906" s="302"/>
      <c r="O906" s="298"/>
      <c r="P906" s="295"/>
      <c r="Q906" s="295"/>
      <c r="R906" s="295"/>
      <c r="S906" s="295"/>
      <c r="T906" s="295"/>
      <c r="U906" s="295"/>
      <c r="V906" s="295"/>
      <c r="W906" s="295"/>
      <c r="X906" s="295"/>
      <c r="Y906" s="295"/>
      <c r="Z906" s="295"/>
      <c r="AA906" s="295"/>
    </row>
    <row r="907">
      <c r="A907" s="299"/>
      <c r="B907" s="305"/>
      <c r="C907" s="298"/>
      <c r="D907" s="298"/>
      <c r="E907" s="298"/>
      <c r="F907" s="298"/>
      <c r="G907" s="298"/>
      <c r="H907" s="298"/>
      <c r="I907" s="299"/>
      <c r="J907" s="300"/>
      <c r="K907" s="301"/>
      <c r="L907" s="299"/>
      <c r="M907" s="299"/>
      <c r="N907" s="302"/>
      <c r="O907" s="298"/>
      <c r="P907" s="295"/>
      <c r="Q907" s="295"/>
      <c r="R907" s="295"/>
      <c r="S907" s="295"/>
      <c r="T907" s="295"/>
      <c r="U907" s="295"/>
      <c r="V907" s="295"/>
      <c r="W907" s="295"/>
      <c r="X907" s="295"/>
      <c r="Y907" s="295"/>
      <c r="Z907" s="295"/>
      <c r="AA907" s="295"/>
    </row>
    <row r="908">
      <c r="A908" s="299"/>
      <c r="B908" s="305"/>
      <c r="C908" s="298"/>
      <c r="D908" s="298"/>
      <c r="E908" s="298"/>
      <c r="F908" s="298"/>
      <c r="G908" s="298"/>
      <c r="H908" s="298"/>
      <c r="I908" s="299"/>
      <c r="J908" s="300"/>
      <c r="K908" s="301"/>
      <c r="L908" s="299"/>
      <c r="M908" s="299"/>
      <c r="N908" s="302"/>
      <c r="O908" s="298"/>
      <c r="P908" s="295"/>
      <c r="Q908" s="295"/>
      <c r="R908" s="295"/>
      <c r="S908" s="295"/>
      <c r="T908" s="295"/>
      <c r="U908" s="295"/>
      <c r="V908" s="295"/>
      <c r="W908" s="295"/>
      <c r="X908" s="295"/>
      <c r="Y908" s="295"/>
      <c r="Z908" s="295"/>
      <c r="AA908" s="295"/>
    </row>
    <row r="909">
      <c r="A909" s="299"/>
      <c r="B909" s="305"/>
      <c r="C909" s="298"/>
      <c r="D909" s="298"/>
      <c r="E909" s="298"/>
      <c r="F909" s="298"/>
      <c r="G909" s="298"/>
      <c r="H909" s="298"/>
      <c r="I909" s="299"/>
      <c r="J909" s="300"/>
      <c r="K909" s="301"/>
      <c r="L909" s="299"/>
      <c r="M909" s="299"/>
      <c r="N909" s="302"/>
      <c r="O909" s="298"/>
      <c r="P909" s="295"/>
      <c r="Q909" s="295"/>
      <c r="R909" s="295"/>
      <c r="S909" s="295"/>
      <c r="T909" s="295"/>
      <c r="U909" s="295"/>
      <c r="V909" s="295"/>
      <c r="W909" s="295"/>
      <c r="X909" s="295"/>
      <c r="Y909" s="295"/>
      <c r="Z909" s="295"/>
      <c r="AA909" s="295"/>
    </row>
    <row r="910">
      <c r="A910" s="299"/>
      <c r="B910" s="305"/>
      <c r="C910" s="298"/>
      <c r="D910" s="298"/>
      <c r="E910" s="298"/>
      <c r="F910" s="298"/>
      <c r="G910" s="298"/>
      <c r="H910" s="298"/>
      <c r="I910" s="299"/>
      <c r="J910" s="300"/>
      <c r="K910" s="301"/>
      <c r="L910" s="299"/>
      <c r="M910" s="299"/>
      <c r="N910" s="302"/>
      <c r="O910" s="298"/>
      <c r="P910" s="295"/>
      <c r="Q910" s="295"/>
      <c r="R910" s="295"/>
      <c r="S910" s="295"/>
      <c r="T910" s="295"/>
      <c r="U910" s="295"/>
      <c r="V910" s="295"/>
      <c r="W910" s="295"/>
      <c r="X910" s="295"/>
      <c r="Y910" s="295"/>
      <c r="Z910" s="295"/>
      <c r="AA910" s="295"/>
    </row>
    <row r="911">
      <c r="A911" s="299"/>
      <c r="B911" s="305"/>
      <c r="C911" s="298"/>
      <c r="D911" s="298"/>
      <c r="E911" s="298"/>
      <c r="F911" s="298"/>
      <c r="G911" s="298"/>
      <c r="H911" s="298"/>
      <c r="I911" s="299"/>
      <c r="J911" s="300"/>
      <c r="K911" s="301"/>
      <c r="L911" s="299"/>
      <c r="M911" s="299"/>
      <c r="N911" s="302"/>
      <c r="O911" s="298"/>
      <c r="P911" s="295"/>
      <c r="Q911" s="295"/>
      <c r="R911" s="295"/>
      <c r="S911" s="295"/>
      <c r="T911" s="295"/>
      <c r="U911" s="295"/>
      <c r="V911" s="295"/>
      <c r="W911" s="295"/>
      <c r="X911" s="295"/>
      <c r="Y911" s="295"/>
      <c r="Z911" s="295"/>
      <c r="AA911" s="295"/>
    </row>
    <row r="912">
      <c r="A912" s="299"/>
      <c r="B912" s="305"/>
      <c r="C912" s="298"/>
      <c r="D912" s="298"/>
      <c r="E912" s="298"/>
      <c r="F912" s="298"/>
      <c r="G912" s="298"/>
      <c r="H912" s="298"/>
      <c r="I912" s="299"/>
      <c r="J912" s="300"/>
      <c r="K912" s="301"/>
      <c r="L912" s="299"/>
      <c r="M912" s="299"/>
      <c r="N912" s="302"/>
      <c r="O912" s="298"/>
      <c r="P912" s="295"/>
      <c r="Q912" s="295"/>
      <c r="R912" s="295"/>
      <c r="S912" s="295"/>
      <c r="T912" s="295"/>
      <c r="U912" s="295"/>
      <c r="V912" s="295"/>
      <c r="W912" s="295"/>
      <c r="X912" s="295"/>
      <c r="Y912" s="295"/>
      <c r="Z912" s="295"/>
      <c r="AA912" s="295"/>
    </row>
    <row r="913">
      <c r="A913" s="299"/>
      <c r="B913" s="305"/>
      <c r="C913" s="298"/>
      <c r="D913" s="298"/>
      <c r="E913" s="298"/>
      <c r="F913" s="298"/>
      <c r="G913" s="298"/>
      <c r="H913" s="298"/>
      <c r="I913" s="299"/>
      <c r="J913" s="300"/>
      <c r="K913" s="301"/>
      <c r="L913" s="299"/>
      <c r="M913" s="299"/>
      <c r="N913" s="302"/>
      <c r="O913" s="298"/>
      <c r="P913" s="295"/>
      <c r="Q913" s="295"/>
      <c r="R913" s="295"/>
      <c r="S913" s="295"/>
      <c r="T913" s="295"/>
      <c r="U913" s="295"/>
      <c r="V913" s="295"/>
      <c r="W913" s="295"/>
      <c r="X913" s="295"/>
      <c r="Y913" s="295"/>
      <c r="Z913" s="295"/>
      <c r="AA913" s="295"/>
    </row>
    <row r="914">
      <c r="A914" s="299"/>
      <c r="B914" s="305"/>
      <c r="C914" s="298"/>
      <c r="D914" s="298"/>
      <c r="E914" s="298"/>
      <c r="F914" s="298"/>
      <c r="G914" s="298"/>
      <c r="H914" s="298"/>
      <c r="I914" s="299"/>
      <c r="J914" s="300"/>
      <c r="K914" s="301"/>
      <c r="L914" s="299"/>
      <c r="M914" s="299"/>
      <c r="N914" s="302"/>
      <c r="O914" s="298"/>
      <c r="P914" s="295"/>
      <c r="Q914" s="295"/>
      <c r="R914" s="295"/>
      <c r="S914" s="295"/>
      <c r="T914" s="295"/>
      <c r="U914" s="295"/>
      <c r="V914" s="295"/>
      <c r="W914" s="295"/>
      <c r="X914" s="295"/>
      <c r="Y914" s="295"/>
      <c r="Z914" s="295"/>
      <c r="AA914" s="295"/>
    </row>
    <row r="915">
      <c r="A915" s="299"/>
      <c r="B915" s="305"/>
      <c r="C915" s="298"/>
      <c r="D915" s="298"/>
      <c r="E915" s="298"/>
      <c r="F915" s="298"/>
      <c r="G915" s="298"/>
      <c r="H915" s="298"/>
      <c r="I915" s="299"/>
      <c r="J915" s="300"/>
      <c r="K915" s="301"/>
      <c r="L915" s="299"/>
      <c r="M915" s="299"/>
      <c r="N915" s="302"/>
      <c r="O915" s="298"/>
      <c r="P915" s="295"/>
      <c r="Q915" s="295"/>
      <c r="R915" s="295"/>
      <c r="S915" s="295"/>
      <c r="T915" s="295"/>
      <c r="U915" s="295"/>
      <c r="V915" s="295"/>
      <c r="W915" s="295"/>
      <c r="X915" s="295"/>
      <c r="Y915" s="295"/>
      <c r="Z915" s="295"/>
      <c r="AA915" s="295"/>
    </row>
    <row r="916">
      <c r="A916" s="299"/>
      <c r="B916" s="305"/>
      <c r="C916" s="298"/>
      <c r="D916" s="298"/>
      <c r="E916" s="298"/>
      <c r="F916" s="298"/>
      <c r="G916" s="298"/>
      <c r="H916" s="298"/>
      <c r="I916" s="299"/>
      <c r="J916" s="300"/>
      <c r="K916" s="301"/>
      <c r="L916" s="299"/>
      <c r="M916" s="299"/>
      <c r="N916" s="302"/>
      <c r="O916" s="298"/>
      <c r="P916" s="295"/>
      <c r="Q916" s="295"/>
      <c r="R916" s="295"/>
      <c r="S916" s="295"/>
      <c r="T916" s="295"/>
      <c r="U916" s="295"/>
      <c r="V916" s="295"/>
      <c r="W916" s="295"/>
      <c r="X916" s="295"/>
      <c r="Y916" s="295"/>
      <c r="Z916" s="295"/>
      <c r="AA916" s="295"/>
    </row>
    <row r="917">
      <c r="A917" s="299"/>
      <c r="B917" s="305"/>
      <c r="C917" s="298"/>
      <c r="D917" s="298"/>
      <c r="E917" s="298"/>
      <c r="F917" s="298"/>
      <c r="G917" s="298"/>
      <c r="H917" s="298"/>
      <c r="I917" s="299"/>
      <c r="J917" s="300"/>
      <c r="K917" s="301"/>
      <c r="L917" s="299"/>
      <c r="M917" s="299"/>
      <c r="N917" s="302"/>
      <c r="O917" s="298"/>
      <c r="P917" s="295"/>
      <c r="Q917" s="295"/>
      <c r="R917" s="295"/>
      <c r="S917" s="295"/>
      <c r="T917" s="295"/>
      <c r="U917" s="295"/>
      <c r="V917" s="295"/>
      <c r="W917" s="295"/>
      <c r="X917" s="295"/>
      <c r="Y917" s="295"/>
      <c r="Z917" s="295"/>
      <c r="AA917" s="295"/>
    </row>
    <row r="918">
      <c r="A918" s="299"/>
      <c r="B918" s="305"/>
      <c r="C918" s="298"/>
      <c r="D918" s="298"/>
      <c r="E918" s="298"/>
      <c r="F918" s="298"/>
      <c r="G918" s="298"/>
      <c r="H918" s="298"/>
      <c r="I918" s="299"/>
      <c r="J918" s="300"/>
      <c r="K918" s="301"/>
      <c r="L918" s="299"/>
      <c r="M918" s="299"/>
      <c r="N918" s="302"/>
      <c r="O918" s="298"/>
      <c r="P918" s="295"/>
      <c r="Q918" s="295"/>
      <c r="R918" s="295"/>
      <c r="S918" s="295"/>
      <c r="T918" s="295"/>
      <c r="U918" s="295"/>
      <c r="V918" s="295"/>
      <c r="W918" s="295"/>
      <c r="X918" s="295"/>
      <c r="Y918" s="295"/>
      <c r="Z918" s="295"/>
      <c r="AA918" s="295"/>
    </row>
    <row r="919">
      <c r="A919" s="299"/>
      <c r="B919" s="305"/>
      <c r="C919" s="298"/>
      <c r="D919" s="298"/>
      <c r="E919" s="298"/>
      <c r="F919" s="298"/>
      <c r="G919" s="298"/>
      <c r="H919" s="298"/>
      <c r="I919" s="299"/>
      <c r="J919" s="300"/>
      <c r="K919" s="301"/>
      <c r="L919" s="299"/>
      <c r="M919" s="299"/>
      <c r="N919" s="302"/>
      <c r="O919" s="298"/>
      <c r="P919" s="295"/>
      <c r="Q919" s="295"/>
      <c r="R919" s="295"/>
      <c r="S919" s="295"/>
      <c r="T919" s="295"/>
      <c r="U919" s="295"/>
      <c r="V919" s="295"/>
      <c r="W919" s="295"/>
      <c r="X919" s="295"/>
      <c r="Y919" s="295"/>
      <c r="Z919" s="295"/>
      <c r="AA919" s="295"/>
    </row>
    <row r="920">
      <c r="A920" s="299"/>
      <c r="B920" s="305"/>
      <c r="C920" s="298"/>
      <c r="D920" s="298"/>
      <c r="E920" s="298"/>
      <c r="F920" s="298"/>
      <c r="G920" s="298"/>
      <c r="H920" s="298"/>
      <c r="I920" s="299"/>
      <c r="J920" s="300"/>
      <c r="K920" s="301"/>
      <c r="L920" s="299"/>
      <c r="M920" s="299"/>
      <c r="N920" s="302"/>
      <c r="O920" s="298"/>
      <c r="P920" s="295"/>
      <c r="Q920" s="295"/>
      <c r="R920" s="295"/>
      <c r="S920" s="295"/>
      <c r="T920" s="295"/>
      <c r="U920" s="295"/>
      <c r="V920" s="295"/>
      <c r="W920" s="295"/>
      <c r="X920" s="295"/>
      <c r="Y920" s="295"/>
      <c r="Z920" s="295"/>
      <c r="AA920" s="295"/>
    </row>
    <row r="921">
      <c r="A921" s="299"/>
      <c r="B921" s="305"/>
      <c r="C921" s="298"/>
      <c r="D921" s="298"/>
      <c r="E921" s="298"/>
      <c r="F921" s="298"/>
      <c r="G921" s="298"/>
      <c r="H921" s="298"/>
      <c r="I921" s="299"/>
      <c r="J921" s="300"/>
      <c r="K921" s="301"/>
      <c r="L921" s="299"/>
      <c r="M921" s="299"/>
      <c r="N921" s="302"/>
      <c r="O921" s="298"/>
      <c r="P921" s="295"/>
      <c r="Q921" s="295"/>
      <c r="R921" s="295"/>
      <c r="S921" s="295"/>
      <c r="T921" s="295"/>
      <c r="U921" s="295"/>
      <c r="V921" s="295"/>
      <c r="W921" s="295"/>
      <c r="X921" s="295"/>
      <c r="Y921" s="295"/>
      <c r="Z921" s="295"/>
      <c r="AA921" s="295"/>
    </row>
    <row r="922">
      <c r="A922" s="299"/>
      <c r="B922" s="305"/>
      <c r="C922" s="298"/>
      <c r="D922" s="298"/>
      <c r="E922" s="298"/>
      <c r="F922" s="298"/>
      <c r="G922" s="298"/>
      <c r="H922" s="298"/>
      <c r="I922" s="299"/>
      <c r="J922" s="300"/>
      <c r="K922" s="301"/>
      <c r="L922" s="299"/>
      <c r="M922" s="299"/>
      <c r="N922" s="302"/>
      <c r="O922" s="298"/>
      <c r="P922" s="295"/>
      <c r="Q922" s="295"/>
      <c r="R922" s="295"/>
      <c r="S922" s="295"/>
      <c r="T922" s="295"/>
      <c r="U922" s="295"/>
      <c r="V922" s="295"/>
      <c r="W922" s="295"/>
      <c r="X922" s="295"/>
      <c r="Y922" s="295"/>
      <c r="Z922" s="295"/>
      <c r="AA922" s="295"/>
    </row>
    <row r="923">
      <c r="A923" s="299"/>
      <c r="B923" s="305"/>
      <c r="C923" s="298"/>
      <c r="D923" s="298"/>
      <c r="E923" s="298"/>
      <c r="F923" s="298"/>
      <c r="G923" s="298"/>
      <c r="H923" s="298"/>
      <c r="I923" s="299"/>
      <c r="J923" s="300"/>
      <c r="K923" s="301"/>
      <c r="L923" s="299"/>
      <c r="M923" s="299"/>
      <c r="N923" s="302"/>
      <c r="O923" s="298"/>
      <c r="P923" s="295"/>
      <c r="Q923" s="295"/>
      <c r="R923" s="295"/>
      <c r="S923" s="295"/>
      <c r="T923" s="295"/>
      <c r="U923" s="295"/>
      <c r="V923" s="295"/>
      <c r="W923" s="295"/>
      <c r="X923" s="295"/>
      <c r="Y923" s="295"/>
      <c r="Z923" s="295"/>
      <c r="AA923" s="295"/>
    </row>
    <row r="924">
      <c r="A924" s="299"/>
      <c r="B924" s="305"/>
      <c r="C924" s="298"/>
      <c r="D924" s="298"/>
      <c r="E924" s="298"/>
      <c r="F924" s="298"/>
      <c r="G924" s="298"/>
      <c r="H924" s="298"/>
      <c r="I924" s="299"/>
      <c r="J924" s="300"/>
      <c r="K924" s="301"/>
      <c r="L924" s="299"/>
      <c r="M924" s="299"/>
      <c r="N924" s="302"/>
      <c r="O924" s="298"/>
      <c r="P924" s="295"/>
      <c r="Q924" s="295"/>
      <c r="R924" s="295"/>
      <c r="S924" s="295"/>
      <c r="T924" s="295"/>
      <c r="U924" s="295"/>
      <c r="V924" s="295"/>
      <c r="W924" s="295"/>
      <c r="X924" s="295"/>
      <c r="Y924" s="295"/>
      <c r="Z924" s="295"/>
      <c r="AA924" s="295"/>
    </row>
    <row r="925">
      <c r="A925" s="299"/>
      <c r="B925" s="305"/>
      <c r="C925" s="298"/>
      <c r="D925" s="298"/>
      <c r="E925" s="298"/>
      <c r="F925" s="298"/>
      <c r="G925" s="298"/>
      <c r="H925" s="298"/>
      <c r="I925" s="299"/>
      <c r="J925" s="300"/>
      <c r="K925" s="301"/>
      <c r="L925" s="299"/>
      <c r="M925" s="299"/>
      <c r="N925" s="302"/>
      <c r="O925" s="298"/>
      <c r="P925" s="295"/>
      <c r="Q925" s="295"/>
      <c r="R925" s="295"/>
      <c r="S925" s="295"/>
      <c r="T925" s="295"/>
      <c r="U925" s="295"/>
      <c r="V925" s="295"/>
      <c r="W925" s="295"/>
      <c r="X925" s="295"/>
      <c r="Y925" s="295"/>
      <c r="Z925" s="295"/>
      <c r="AA925" s="295"/>
    </row>
    <row r="926">
      <c r="A926" s="299"/>
      <c r="B926" s="305"/>
      <c r="C926" s="298"/>
      <c r="D926" s="298"/>
      <c r="E926" s="298"/>
      <c r="F926" s="298"/>
      <c r="G926" s="298"/>
      <c r="H926" s="298"/>
      <c r="I926" s="299"/>
      <c r="J926" s="300"/>
      <c r="K926" s="301"/>
      <c r="L926" s="299"/>
      <c r="M926" s="299"/>
      <c r="N926" s="302"/>
      <c r="O926" s="298"/>
      <c r="P926" s="295"/>
      <c r="Q926" s="295"/>
      <c r="R926" s="295"/>
      <c r="S926" s="295"/>
      <c r="T926" s="295"/>
      <c r="U926" s="295"/>
      <c r="V926" s="295"/>
      <c r="W926" s="295"/>
      <c r="X926" s="295"/>
      <c r="Y926" s="295"/>
      <c r="Z926" s="295"/>
      <c r="AA926" s="295"/>
    </row>
    <row r="927">
      <c r="A927" s="299"/>
      <c r="B927" s="305"/>
      <c r="C927" s="298"/>
      <c r="D927" s="298"/>
      <c r="E927" s="298"/>
      <c r="F927" s="298"/>
      <c r="G927" s="298"/>
      <c r="H927" s="298"/>
      <c r="I927" s="299"/>
      <c r="J927" s="300"/>
      <c r="K927" s="301"/>
      <c r="L927" s="299"/>
      <c r="M927" s="299"/>
      <c r="N927" s="302"/>
      <c r="O927" s="298"/>
      <c r="P927" s="295"/>
      <c r="Q927" s="295"/>
      <c r="R927" s="295"/>
      <c r="S927" s="295"/>
      <c r="T927" s="295"/>
      <c r="U927" s="295"/>
      <c r="V927" s="295"/>
      <c r="W927" s="295"/>
      <c r="X927" s="295"/>
      <c r="Y927" s="295"/>
      <c r="Z927" s="295"/>
      <c r="AA927" s="295"/>
    </row>
    <row r="928">
      <c r="A928" s="299"/>
      <c r="B928" s="305"/>
      <c r="C928" s="298"/>
      <c r="D928" s="298"/>
      <c r="E928" s="298"/>
      <c r="F928" s="298"/>
      <c r="G928" s="298"/>
      <c r="H928" s="298"/>
      <c r="I928" s="299"/>
      <c r="J928" s="300"/>
      <c r="K928" s="301"/>
      <c r="L928" s="299"/>
      <c r="M928" s="299"/>
      <c r="N928" s="302"/>
      <c r="O928" s="298"/>
      <c r="P928" s="295"/>
      <c r="Q928" s="295"/>
      <c r="R928" s="295"/>
      <c r="S928" s="295"/>
      <c r="T928" s="295"/>
      <c r="U928" s="295"/>
      <c r="V928" s="295"/>
      <c r="W928" s="295"/>
      <c r="X928" s="295"/>
      <c r="Y928" s="295"/>
      <c r="Z928" s="295"/>
      <c r="AA928" s="295"/>
    </row>
    <row r="929">
      <c r="A929" s="299"/>
      <c r="B929" s="305"/>
      <c r="C929" s="298"/>
      <c r="D929" s="298"/>
      <c r="E929" s="298"/>
      <c r="F929" s="298"/>
      <c r="G929" s="298"/>
      <c r="H929" s="298"/>
      <c r="I929" s="299"/>
      <c r="J929" s="300"/>
      <c r="K929" s="301"/>
      <c r="L929" s="299"/>
      <c r="M929" s="299"/>
      <c r="N929" s="302"/>
      <c r="O929" s="298"/>
      <c r="P929" s="295"/>
      <c r="Q929" s="295"/>
      <c r="R929" s="295"/>
      <c r="S929" s="295"/>
      <c r="T929" s="295"/>
      <c r="U929" s="295"/>
      <c r="V929" s="295"/>
      <c r="W929" s="295"/>
      <c r="X929" s="295"/>
      <c r="Y929" s="295"/>
      <c r="Z929" s="295"/>
      <c r="AA929" s="295"/>
    </row>
    <row r="930">
      <c r="A930" s="299"/>
      <c r="B930" s="305"/>
      <c r="C930" s="298"/>
      <c r="D930" s="298"/>
      <c r="E930" s="298"/>
      <c r="F930" s="298"/>
      <c r="G930" s="298"/>
      <c r="H930" s="298"/>
      <c r="I930" s="299"/>
      <c r="J930" s="300"/>
      <c r="K930" s="301"/>
      <c r="L930" s="299"/>
      <c r="M930" s="299"/>
      <c r="N930" s="302"/>
      <c r="O930" s="298"/>
      <c r="P930" s="295"/>
      <c r="Q930" s="295"/>
      <c r="R930" s="295"/>
      <c r="S930" s="295"/>
      <c r="T930" s="295"/>
      <c r="U930" s="295"/>
      <c r="V930" s="295"/>
      <c r="W930" s="295"/>
      <c r="X930" s="295"/>
      <c r="Y930" s="295"/>
      <c r="Z930" s="295"/>
      <c r="AA930" s="295"/>
    </row>
    <row r="931">
      <c r="A931" s="299"/>
      <c r="B931" s="305"/>
      <c r="C931" s="298"/>
      <c r="D931" s="298"/>
      <c r="E931" s="298"/>
      <c r="F931" s="298"/>
      <c r="G931" s="298"/>
      <c r="H931" s="298"/>
      <c r="I931" s="299"/>
      <c r="J931" s="300"/>
      <c r="K931" s="301"/>
      <c r="L931" s="299"/>
      <c r="M931" s="299"/>
      <c r="N931" s="302"/>
      <c r="O931" s="298"/>
      <c r="P931" s="295"/>
      <c r="Q931" s="295"/>
      <c r="R931" s="295"/>
      <c r="S931" s="295"/>
      <c r="T931" s="295"/>
      <c r="U931" s="295"/>
      <c r="V931" s="295"/>
      <c r="W931" s="295"/>
      <c r="X931" s="295"/>
      <c r="Y931" s="295"/>
      <c r="Z931" s="295"/>
      <c r="AA931" s="295"/>
    </row>
    <row r="932">
      <c r="A932" s="299"/>
      <c r="B932" s="305"/>
      <c r="C932" s="298"/>
      <c r="D932" s="298"/>
      <c r="E932" s="298"/>
      <c r="F932" s="298"/>
      <c r="G932" s="298"/>
      <c r="H932" s="298"/>
      <c r="I932" s="299"/>
      <c r="J932" s="300"/>
      <c r="K932" s="301"/>
      <c r="L932" s="299"/>
      <c r="M932" s="299"/>
      <c r="N932" s="302"/>
      <c r="O932" s="298"/>
      <c r="P932" s="295"/>
      <c r="Q932" s="295"/>
      <c r="R932" s="295"/>
      <c r="S932" s="295"/>
      <c r="T932" s="295"/>
      <c r="U932" s="295"/>
      <c r="V932" s="295"/>
      <c r="W932" s="295"/>
      <c r="X932" s="295"/>
      <c r="Y932" s="295"/>
      <c r="Z932" s="295"/>
      <c r="AA932" s="295"/>
    </row>
    <row r="933">
      <c r="A933" s="299"/>
      <c r="B933" s="305"/>
      <c r="C933" s="298"/>
      <c r="D933" s="298"/>
      <c r="E933" s="298"/>
      <c r="F933" s="298"/>
      <c r="G933" s="298"/>
      <c r="H933" s="298"/>
      <c r="I933" s="299"/>
      <c r="J933" s="300"/>
      <c r="K933" s="301"/>
      <c r="L933" s="299"/>
      <c r="M933" s="299"/>
      <c r="N933" s="302"/>
      <c r="O933" s="298"/>
      <c r="P933" s="295"/>
      <c r="Q933" s="295"/>
      <c r="R933" s="295"/>
      <c r="S933" s="295"/>
      <c r="T933" s="295"/>
      <c r="U933" s="295"/>
      <c r="V933" s="295"/>
      <c r="W933" s="295"/>
      <c r="X933" s="295"/>
      <c r="Y933" s="295"/>
      <c r="Z933" s="295"/>
      <c r="AA933" s="295"/>
    </row>
    <row r="934">
      <c r="A934" s="299"/>
      <c r="B934" s="305"/>
      <c r="C934" s="298"/>
      <c r="D934" s="298"/>
      <c r="E934" s="298"/>
      <c r="F934" s="298"/>
      <c r="G934" s="298"/>
      <c r="H934" s="298"/>
      <c r="I934" s="299"/>
      <c r="J934" s="300"/>
      <c r="K934" s="301"/>
      <c r="L934" s="299"/>
      <c r="M934" s="299"/>
      <c r="N934" s="302"/>
      <c r="O934" s="298"/>
      <c r="P934" s="295"/>
      <c r="Q934" s="295"/>
      <c r="R934" s="295"/>
      <c r="S934" s="295"/>
      <c r="T934" s="295"/>
      <c r="U934" s="295"/>
      <c r="V934" s="295"/>
      <c r="W934" s="295"/>
      <c r="X934" s="295"/>
      <c r="Y934" s="295"/>
      <c r="Z934" s="295"/>
      <c r="AA934" s="295"/>
    </row>
    <row r="935">
      <c r="A935" s="299"/>
      <c r="B935" s="305"/>
      <c r="C935" s="298"/>
      <c r="D935" s="298"/>
      <c r="E935" s="298"/>
      <c r="F935" s="298"/>
      <c r="G935" s="298"/>
      <c r="H935" s="298"/>
      <c r="I935" s="299"/>
      <c r="J935" s="300"/>
      <c r="K935" s="301"/>
      <c r="L935" s="299"/>
      <c r="M935" s="299"/>
      <c r="N935" s="302"/>
      <c r="O935" s="298"/>
      <c r="P935" s="295"/>
      <c r="Q935" s="295"/>
      <c r="R935" s="295"/>
      <c r="S935" s="295"/>
      <c r="T935" s="295"/>
      <c r="U935" s="295"/>
      <c r="V935" s="295"/>
      <c r="W935" s="295"/>
      <c r="X935" s="295"/>
      <c r="Y935" s="295"/>
      <c r="Z935" s="295"/>
      <c r="AA935" s="295"/>
    </row>
    <row r="936">
      <c r="A936" s="299"/>
      <c r="B936" s="305"/>
      <c r="C936" s="298"/>
      <c r="D936" s="298"/>
      <c r="E936" s="298"/>
      <c r="F936" s="298"/>
      <c r="G936" s="298"/>
      <c r="H936" s="298"/>
      <c r="I936" s="299"/>
      <c r="J936" s="300"/>
      <c r="K936" s="301"/>
      <c r="L936" s="299"/>
      <c r="M936" s="299"/>
      <c r="N936" s="302"/>
      <c r="O936" s="298"/>
      <c r="P936" s="295"/>
      <c r="Q936" s="295"/>
      <c r="R936" s="295"/>
      <c r="S936" s="295"/>
      <c r="T936" s="295"/>
      <c r="U936" s="295"/>
      <c r="V936" s="295"/>
      <c r="W936" s="295"/>
      <c r="X936" s="295"/>
      <c r="Y936" s="295"/>
      <c r="Z936" s="295"/>
      <c r="AA936" s="295"/>
    </row>
    <row r="937">
      <c r="A937" s="299"/>
      <c r="B937" s="305"/>
      <c r="C937" s="298"/>
      <c r="D937" s="298"/>
      <c r="E937" s="298"/>
      <c r="F937" s="298"/>
      <c r="G937" s="298"/>
      <c r="H937" s="298"/>
      <c r="I937" s="299"/>
      <c r="J937" s="300"/>
      <c r="K937" s="301"/>
      <c r="L937" s="299"/>
      <c r="M937" s="299"/>
      <c r="N937" s="302"/>
      <c r="O937" s="298"/>
      <c r="P937" s="295"/>
      <c r="Q937" s="295"/>
      <c r="R937" s="295"/>
      <c r="S937" s="295"/>
      <c r="T937" s="295"/>
      <c r="U937" s="295"/>
      <c r="V937" s="295"/>
      <c r="W937" s="295"/>
      <c r="X937" s="295"/>
      <c r="Y937" s="295"/>
      <c r="Z937" s="295"/>
      <c r="AA937" s="295"/>
    </row>
    <row r="938">
      <c r="A938" s="299"/>
      <c r="B938" s="305"/>
      <c r="C938" s="298"/>
      <c r="D938" s="298"/>
      <c r="E938" s="298"/>
      <c r="F938" s="298"/>
      <c r="G938" s="298"/>
      <c r="H938" s="298"/>
      <c r="I938" s="299"/>
      <c r="J938" s="300"/>
      <c r="K938" s="301"/>
      <c r="L938" s="299"/>
      <c r="M938" s="299"/>
      <c r="N938" s="302"/>
      <c r="O938" s="298"/>
      <c r="P938" s="295"/>
      <c r="Q938" s="295"/>
      <c r="R938" s="295"/>
      <c r="S938" s="295"/>
      <c r="T938" s="295"/>
      <c r="U938" s="295"/>
      <c r="V938" s="295"/>
      <c r="W938" s="295"/>
      <c r="X938" s="295"/>
      <c r="Y938" s="295"/>
      <c r="Z938" s="295"/>
      <c r="AA938" s="295"/>
    </row>
    <row r="939">
      <c r="A939" s="299"/>
      <c r="B939" s="305"/>
      <c r="C939" s="298"/>
      <c r="D939" s="298"/>
      <c r="E939" s="298"/>
      <c r="F939" s="298"/>
      <c r="G939" s="298"/>
      <c r="H939" s="298"/>
      <c r="I939" s="299"/>
      <c r="J939" s="300"/>
      <c r="K939" s="301"/>
      <c r="L939" s="299"/>
      <c r="M939" s="299"/>
      <c r="N939" s="302"/>
      <c r="O939" s="298"/>
      <c r="P939" s="295"/>
      <c r="Q939" s="295"/>
      <c r="R939" s="295"/>
      <c r="S939" s="295"/>
      <c r="T939" s="295"/>
      <c r="U939" s="295"/>
      <c r="V939" s="295"/>
      <c r="W939" s="295"/>
      <c r="X939" s="295"/>
      <c r="Y939" s="295"/>
      <c r="Z939" s="295"/>
      <c r="AA939" s="295"/>
    </row>
    <row r="940">
      <c r="A940" s="299"/>
      <c r="B940" s="305"/>
      <c r="C940" s="298"/>
      <c r="D940" s="298"/>
      <c r="E940" s="298"/>
      <c r="F940" s="298"/>
      <c r="G940" s="298"/>
      <c r="H940" s="298"/>
      <c r="I940" s="299"/>
      <c r="J940" s="300"/>
      <c r="K940" s="301"/>
      <c r="L940" s="299"/>
      <c r="M940" s="299"/>
      <c r="N940" s="302"/>
      <c r="O940" s="298"/>
      <c r="P940" s="295"/>
      <c r="Q940" s="295"/>
      <c r="R940" s="295"/>
      <c r="S940" s="295"/>
      <c r="T940" s="295"/>
      <c r="U940" s="295"/>
      <c r="V940" s="295"/>
      <c r="W940" s="295"/>
      <c r="X940" s="295"/>
      <c r="Y940" s="295"/>
      <c r="Z940" s="295"/>
      <c r="AA940" s="295"/>
    </row>
    <row r="941">
      <c r="A941" s="299"/>
      <c r="B941" s="305"/>
      <c r="C941" s="298"/>
      <c r="D941" s="298"/>
      <c r="E941" s="298"/>
      <c r="F941" s="298"/>
      <c r="G941" s="298"/>
      <c r="H941" s="298"/>
      <c r="I941" s="299"/>
      <c r="J941" s="300"/>
      <c r="K941" s="301"/>
      <c r="L941" s="299"/>
      <c r="M941" s="299"/>
      <c r="N941" s="302"/>
      <c r="O941" s="298"/>
      <c r="P941" s="295"/>
      <c r="Q941" s="295"/>
      <c r="R941" s="295"/>
      <c r="S941" s="295"/>
      <c r="T941" s="295"/>
      <c r="U941" s="295"/>
      <c r="V941" s="295"/>
      <c r="W941" s="295"/>
      <c r="X941" s="295"/>
      <c r="Y941" s="295"/>
      <c r="Z941" s="295"/>
      <c r="AA941" s="295"/>
    </row>
    <row r="942">
      <c r="A942" s="299"/>
      <c r="B942" s="305"/>
      <c r="C942" s="298"/>
      <c r="D942" s="298"/>
      <c r="E942" s="298"/>
      <c r="F942" s="298"/>
      <c r="G942" s="298"/>
      <c r="H942" s="298"/>
      <c r="I942" s="299"/>
      <c r="J942" s="300"/>
      <c r="K942" s="301"/>
      <c r="L942" s="299"/>
      <c r="M942" s="299"/>
      <c r="N942" s="302"/>
      <c r="O942" s="298"/>
      <c r="P942" s="295"/>
      <c r="Q942" s="295"/>
      <c r="R942" s="295"/>
      <c r="S942" s="295"/>
      <c r="T942" s="295"/>
      <c r="U942" s="295"/>
      <c r="V942" s="295"/>
      <c r="W942" s="295"/>
      <c r="X942" s="295"/>
      <c r="Y942" s="295"/>
      <c r="Z942" s="295"/>
      <c r="AA942" s="295"/>
    </row>
    <row r="943">
      <c r="A943" s="299"/>
      <c r="B943" s="305"/>
      <c r="C943" s="298"/>
      <c r="D943" s="298"/>
      <c r="E943" s="298"/>
      <c r="F943" s="298"/>
      <c r="G943" s="298"/>
      <c r="H943" s="298"/>
      <c r="I943" s="299"/>
      <c r="J943" s="300"/>
      <c r="K943" s="301"/>
      <c r="L943" s="299"/>
      <c r="M943" s="299"/>
      <c r="N943" s="302"/>
      <c r="O943" s="298"/>
      <c r="P943" s="295"/>
      <c r="Q943" s="295"/>
      <c r="R943" s="295"/>
      <c r="S943" s="295"/>
      <c r="T943" s="295"/>
      <c r="U943" s="295"/>
      <c r="V943" s="295"/>
      <c r="W943" s="295"/>
      <c r="X943" s="295"/>
      <c r="Y943" s="295"/>
      <c r="Z943" s="295"/>
      <c r="AA943" s="295"/>
    </row>
    <row r="944">
      <c r="A944" s="299"/>
      <c r="B944" s="305"/>
      <c r="C944" s="298"/>
      <c r="D944" s="298"/>
      <c r="E944" s="298"/>
      <c r="F944" s="298"/>
      <c r="G944" s="298"/>
      <c r="H944" s="298"/>
      <c r="I944" s="299"/>
      <c r="J944" s="300"/>
      <c r="K944" s="301"/>
      <c r="L944" s="299"/>
      <c r="M944" s="299"/>
      <c r="N944" s="302"/>
      <c r="O944" s="298"/>
      <c r="P944" s="295"/>
      <c r="Q944" s="295"/>
      <c r="R944" s="295"/>
      <c r="S944" s="295"/>
      <c r="T944" s="295"/>
      <c r="U944" s="295"/>
      <c r="V944" s="295"/>
      <c r="W944" s="295"/>
      <c r="X944" s="295"/>
      <c r="Y944" s="295"/>
      <c r="Z944" s="295"/>
      <c r="AA944" s="295"/>
    </row>
    <row r="945">
      <c r="A945" s="299"/>
      <c r="B945" s="305"/>
      <c r="C945" s="298"/>
      <c r="D945" s="298"/>
      <c r="E945" s="298"/>
      <c r="F945" s="298"/>
      <c r="G945" s="298"/>
      <c r="H945" s="298"/>
      <c r="I945" s="299"/>
      <c r="J945" s="300"/>
      <c r="K945" s="301"/>
      <c r="L945" s="299"/>
      <c r="M945" s="299"/>
      <c r="N945" s="302"/>
      <c r="O945" s="298"/>
      <c r="P945" s="295"/>
      <c r="Q945" s="295"/>
      <c r="R945" s="295"/>
      <c r="S945" s="295"/>
      <c r="T945" s="295"/>
      <c r="U945" s="295"/>
      <c r="V945" s="295"/>
      <c r="W945" s="295"/>
      <c r="X945" s="295"/>
      <c r="Y945" s="295"/>
      <c r="Z945" s="295"/>
      <c r="AA945" s="295"/>
    </row>
    <row r="946">
      <c r="A946" s="299"/>
      <c r="B946" s="305"/>
      <c r="C946" s="298"/>
      <c r="D946" s="298"/>
      <c r="E946" s="298"/>
      <c r="F946" s="298"/>
      <c r="G946" s="298"/>
      <c r="H946" s="298"/>
      <c r="I946" s="299"/>
      <c r="J946" s="300"/>
      <c r="K946" s="301"/>
      <c r="L946" s="299"/>
      <c r="M946" s="299"/>
      <c r="N946" s="302"/>
      <c r="O946" s="298"/>
      <c r="P946" s="295"/>
      <c r="Q946" s="295"/>
      <c r="R946" s="295"/>
      <c r="S946" s="295"/>
      <c r="T946" s="295"/>
      <c r="U946" s="295"/>
      <c r="V946" s="295"/>
      <c r="W946" s="295"/>
      <c r="X946" s="295"/>
      <c r="Y946" s="295"/>
      <c r="Z946" s="295"/>
      <c r="AA946" s="295"/>
    </row>
    <row r="947">
      <c r="A947" s="299"/>
      <c r="B947" s="305"/>
      <c r="C947" s="298"/>
      <c r="D947" s="298"/>
      <c r="E947" s="298"/>
      <c r="F947" s="298"/>
      <c r="G947" s="298"/>
      <c r="H947" s="298"/>
      <c r="I947" s="299"/>
      <c r="J947" s="300"/>
      <c r="K947" s="301"/>
      <c r="L947" s="299"/>
      <c r="M947" s="299"/>
      <c r="N947" s="302"/>
      <c r="O947" s="298"/>
      <c r="P947" s="295"/>
      <c r="Q947" s="295"/>
      <c r="R947" s="295"/>
      <c r="S947" s="295"/>
      <c r="T947" s="295"/>
      <c r="U947" s="295"/>
      <c r="V947" s="295"/>
      <c r="W947" s="295"/>
      <c r="X947" s="295"/>
      <c r="Y947" s="295"/>
      <c r="Z947" s="295"/>
      <c r="AA947" s="295"/>
    </row>
    <row r="948">
      <c r="A948" s="299"/>
      <c r="B948" s="305"/>
      <c r="C948" s="298"/>
      <c r="D948" s="298"/>
      <c r="E948" s="298"/>
      <c r="F948" s="298"/>
      <c r="G948" s="298"/>
      <c r="H948" s="298"/>
      <c r="I948" s="299"/>
      <c r="J948" s="300"/>
      <c r="K948" s="301"/>
      <c r="L948" s="299"/>
      <c r="M948" s="299"/>
      <c r="N948" s="302"/>
      <c r="O948" s="298"/>
      <c r="P948" s="295"/>
      <c r="Q948" s="295"/>
      <c r="R948" s="295"/>
      <c r="S948" s="295"/>
      <c r="T948" s="295"/>
      <c r="U948" s="295"/>
      <c r="V948" s="295"/>
      <c r="W948" s="295"/>
      <c r="X948" s="295"/>
      <c r="Y948" s="295"/>
      <c r="Z948" s="295"/>
      <c r="AA948" s="295"/>
    </row>
    <row r="949">
      <c r="A949" s="299"/>
      <c r="B949" s="305"/>
      <c r="C949" s="298"/>
      <c r="D949" s="298"/>
      <c r="E949" s="298"/>
      <c r="F949" s="298"/>
      <c r="G949" s="298"/>
      <c r="H949" s="298"/>
      <c r="I949" s="299"/>
      <c r="J949" s="300"/>
      <c r="K949" s="301"/>
      <c r="L949" s="299"/>
      <c r="M949" s="299"/>
      <c r="N949" s="302"/>
      <c r="O949" s="298"/>
      <c r="P949" s="295"/>
      <c r="Q949" s="295"/>
      <c r="R949" s="295"/>
      <c r="S949" s="295"/>
      <c r="T949" s="295"/>
      <c r="U949" s="295"/>
      <c r="V949" s="295"/>
      <c r="W949" s="295"/>
      <c r="X949" s="295"/>
      <c r="Y949" s="295"/>
      <c r="Z949" s="295"/>
      <c r="AA949" s="295"/>
    </row>
    <row r="950">
      <c r="A950" s="299"/>
      <c r="B950" s="305"/>
      <c r="C950" s="298"/>
      <c r="D950" s="298"/>
      <c r="E950" s="298"/>
      <c r="F950" s="298"/>
      <c r="G950" s="298"/>
      <c r="H950" s="298"/>
      <c r="I950" s="299"/>
      <c r="J950" s="300"/>
      <c r="K950" s="301"/>
      <c r="L950" s="299"/>
      <c r="M950" s="299"/>
      <c r="N950" s="302"/>
      <c r="O950" s="298"/>
      <c r="P950" s="295"/>
      <c r="Q950" s="295"/>
      <c r="R950" s="295"/>
      <c r="S950" s="295"/>
      <c r="T950" s="295"/>
      <c r="U950" s="295"/>
      <c r="V950" s="295"/>
      <c r="W950" s="295"/>
      <c r="X950" s="295"/>
      <c r="Y950" s="295"/>
      <c r="Z950" s="295"/>
      <c r="AA950" s="295"/>
    </row>
    <row r="951">
      <c r="A951" s="299"/>
      <c r="B951" s="305"/>
      <c r="C951" s="298"/>
      <c r="D951" s="298"/>
      <c r="E951" s="298"/>
      <c r="F951" s="298"/>
      <c r="G951" s="298"/>
      <c r="H951" s="298"/>
      <c r="I951" s="299"/>
      <c r="J951" s="300"/>
      <c r="K951" s="301"/>
      <c r="L951" s="299"/>
      <c r="M951" s="299"/>
      <c r="N951" s="302"/>
      <c r="O951" s="298"/>
      <c r="P951" s="295"/>
      <c r="Q951" s="295"/>
      <c r="R951" s="295"/>
      <c r="S951" s="295"/>
      <c r="T951" s="295"/>
      <c r="U951" s="295"/>
      <c r="V951" s="295"/>
      <c r="W951" s="295"/>
      <c r="X951" s="295"/>
      <c r="Y951" s="295"/>
      <c r="Z951" s="295"/>
      <c r="AA951" s="295"/>
    </row>
    <row r="952">
      <c r="A952" s="299"/>
      <c r="B952" s="305"/>
      <c r="C952" s="298"/>
      <c r="D952" s="298"/>
      <c r="E952" s="298"/>
      <c r="F952" s="298"/>
      <c r="G952" s="298"/>
      <c r="H952" s="298"/>
      <c r="I952" s="299"/>
      <c r="J952" s="300"/>
      <c r="K952" s="301"/>
      <c r="L952" s="299"/>
      <c r="M952" s="299"/>
      <c r="N952" s="302"/>
      <c r="O952" s="298"/>
      <c r="P952" s="295"/>
      <c r="Q952" s="295"/>
      <c r="R952" s="295"/>
      <c r="S952" s="295"/>
      <c r="T952" s="295"/>
      <c r="U952" s="295"/>
      <c r="V952" s="295"/>
      <c r="W952" s="295"/>
      <c r="X952" s="295"/>
      <c r="Y952" s="295"/>
      <c r="Z952" s="295"/>
      <c r="AA952" s="295"/>
    </row>
    <row r="953">
      <c r="A953" s="299"/>
      <c r="B953" s="305"/>
      <c r="C953" s="298"/>
      <c r="D953" s="298"/>
      <c r="E953" s="298"/>
      <c r="F953" s="298"/>
      <c r="G953" s="298"/>
      <c r="H953" s="298"/>
      <c r="I953" s="299"/>
      <c r="J953" s="300"/>
      <c r="K953" s="301"/>
      <c r="L953" s="299"/>
      <c r="M953" s="299"/>
      <c r="N953" s="302"/>
      <c r="O953" s="298"/>
      <c r="P953" s="295"/>
      <c r="Q953" s="295"/>
      <c r="R953" s="295"/>
      <c r="S953" s="295"/>
      <c r="T953" s="295"/>
      <c r="U953" s="295"/>
      <c r="V953" s="295"/>
      <c r="W953" s="295"/>
      <c r="X953" s="295"/>
      <c r="Y953" s="295"/>
      <c r="Z953" s="295"/>
      <c r="AA953" s="295"/>
    </row>
    <row r="954">
      <c r="A954" s="299"/>
      <c r="B954" s="305"/>
      <c r="C954" s="298"/>
      <c r="D954" s="298"/>
      <c r="E954" s="298"/>
      <c r="F954" s="298"/>
      <c r="G954" s="298"/>
      <c r="H954" s="298"/>
      <c r="I954" s="299"/>
      <c r="J954" s="300"/>
      <c r="K954" s="301"/>
      <c r="L954" s="299"/>
      <c r="M954" s="299"/>
      <c r="N954" s="302"/>
      <c r="O954" s="298"/>
      <c r="P954" s="295"/>
      <c r="Q954" s="295"/>
      <c r="R954" s="295"/>
      <c r="S954" s="295"/>
      <c r="T954" s="295"/>
      <c r="U954" s="295"/>
      <c r="V954" s="295"/>
      <c r="W954" s="295"/>
      <c r="X954" s="295"/>
      <c r="Y954" s="295"/>
      <c r="Z954" s="295"/>
      <c r="AA954" s="295"/>
    </row>
    <row r="955">
      <c r="A955" s="299"/>
      <c r="B955" s="305"/>
      <c r="C955" s="298"/>
      <c r="D955" s="298"/>
      <c r="E955" s="298"/>
      <c r="F955" s="298"/>
      <c r="G955" s="298"/>
      <c r="H955" s="298"/>
      <c r="I955" s="299"/>
      <c r="J955" s="300"/>
      <c r="K955" s="301"/>
      <c r="L955" s="299"/>
      <c r="M955" s="299"/>
      <c r="N955" s="302"/>
      <c r="O955" s="298"/>
      <c r="P955" s="295"/>
      <c r="Q955" s="295"/>
      <c r="R955" s="295"/>
      <c r="S955" s="295"/>
      <c r="T955" s="295"/>
      <c r="U955" s="295"/>
      <c r="V955" s="295"/>
      <c r="W955" s="295"/>
      <c r="X955" s="295"/>
      <c r="Y955" s="295"/>
      <c r="Z955" s="295"/>
      <c r="AA955" s="295"/>
    </row>
    <row r="956">
      <c r="A956" s="299"/>
      <c r="B956" s="305"/>
      <c r="C956" s="298"/>
      <c r="D956" s="298"/>
      <c r="E956" s="298"/>
      <c r="F956" s="298"/>
      <c r="G956" s="298"/>
      <c r="H956" s="298"/>
      <c r="I956" s="299"/>
      <c r="J956" s="300"/>
      <c r="K956" s="301"/>
      <c r="L956" s="299"/>
      <c r="M956" s="299"/>
      <c r="N956" s="302"/>
      <c r="O956" s="298"/>
      <c r="P956" s="295"/>
      <c r="Q956" s="295"/>
      <c r="R956" s="295"/>
      <c r="S956" s="295"/>
      <c r="T956" s="295"/>
      <c r="U956" s="295"/>
      <c r="V956" s="295"/>
      <c r="W956" s="295"/>
      <c r="X956" s="295"/>
      <c r="Y956" s="295"/>
      <c r="Z956" s="295"/>
      <c r="AA956" s="295"/>
    </row>
    <row r="957">
      <c r="A957" s="299"/>
      <c r="B957" s="305"/>
      <c r="C957" s="298"/>
      <c r="D957" s="298"/>
      <c r="E957" s="298"/>
      <c r="F957" s="298"/>
      <c r="G957" s="298"/>
      <c r="H957" s="298"/>
      <c r="I957" s="299"/>
      <c r="J957" s="300"/>
      <c r="K957" s="301"/>
      <c r="L957" s="299"/>
      <c r="M957" s="299"/>
      <c r="N957" s="302"/>
      <c r="O957" s="298"/>
      <c r="P957" s="295"/>
      <c r="Q957" s="295"/>
      <c r="R957" s="295"/>
      <c r="S957" s="295"/>
      <c r="T957" s="295"/>
      <c r="U957" s="295"/>
      <c r="V957" s="295"/>
      <c r="W957" s="295"/>
      <c r="X957" s="295"/>
      <c r="Y957" s="295"/>
      <c r="Z957" s="295"/>
      <c r="AA957" s="295"/>
    </row>
    <row r="958">
      <c r="A958" s="299"/>
      <c r="B958" s="305"/>
      <c r="C958" s="298"/>
      <c r="D958" s="298"/>
      <c r="E958" s="298"/>
      <c r="F958" s="298"/>
      <c r="G958" s="298"/>
      <c r="H958" s="298"/>
      <c r="I958" s="299"/>
      <c r="J958" s="300"/>
      <c r="K958" s="301"/>
      <c r="L958" s="299"/>
      <c r="M958" s="299"/>
      <c r="N958" s="302"/>
      <c r="O958" s="298"/>
      <c r="P958" s="295"/>
      <c r="Q958" s="295"/>
      <c r="R958" s="295"/>
      <c r="S958" s="295"/>
      <c r="T958" s="295"/>
      <c r="U958" s="295"/>
      <c r="V958" s="295"/>
      <c r="W958" s="295"/>
      <c r="X958" s="295"/>
      <c r="Y958" s="295"/>
      <c r="Z958" s="295"/>
      <c r="AA958" s="295"/>
    </row>
    <row r="959">
      <c r="A959" s="299"/>
      <c r="B959" s="305"/>
      <c r="C959" s="298"/>
      <c r="D959" s="298"/>
      <c r="E959" s="298"/>
      <c r="F959" s="298"/>
      <c r="G959" s="298"/>
      <c r="H959" s="298"/>
      <c r="I959" s="299"/>
      <c r="J959" s="300"/>
      <c r="K959" s="301"/>
      <c r="L959" s="299"/>
      <c r="M959" s="299"/>
      <c r="N959" s="302"/>
      <c r="O959" s="298"/>
      <c r="P959" s="295"/>
      <c r="Q959" s="295"/>
      <c r="R959" s="295"/>
      <c r="S959" s="295"/>
      <c r="T959" s="295"/>
      <c r="U959" s="295"/>
      <c r="V959" s="295"/>
      <c r="W959" s="295"/>
      <c r="X959" s="295"/>
      <c r="Y959" s="295"/>
      <c r="Z959" s="295"/>
      <c r="AA959" s="295"/>
    </row>
    <row r="960">
      <c r="A960" s="299"/>
      <c r="B960" s="305"/>
      <c r="C960" s="298"/>
      <c r="D960" s="298"/>
      <c r="E960" s="298"/>
      <c r="F960" s="298"/>
      <c r="G960" s="298"/>
      <c r="H960" s="298"/>
      <c r="I960" s="299"/>
      <c r="J960" s="300"/>
      <c r="K960" s="301"/>
      <c r="L960" s="299"/>
      <c r="M960" s="299"/>
      <c r="N960" s="302"/>
      <c r="O960" s="298"/>
      <c r="P960" s="295"/>
      <c r="Q960" s="295"/>
      <c r="R960" s="295"/>
      <c r="S960" s="295"/>
      <c r="T960" s="295"/>
      <c r="U960" s="295"/>
      <c r="V960" s="295"/>
      <c r="W960" s="295"/>
      <c r="X960" s="295"/>
      <c r="Y960" s="295"/>
      <c r="Z960" s="295"/>
      <c r="AA960" s="295"/>
    </row>
    <row r="961">
      <c r="A961" s="299"/>
      <c r="B961" s="305"/>
      <c r="C961" s="298"/>
      <c r="D961" s="298"/>
      <c r="E961" s="298"/>
      <c r="F961" s="298"/>
      <c r="G961" s="298"/>
      <c r="H961" s="298"/>
      <c r="I961" s="299"/>
      <c r="J961" s="300"/>
      <c r="K961" s="301"/>
      <c r="L961" s="299"/>
      <c r="M961" s="299"/>
      <c r="N961" s="302"/>
      <c r="O961" s="298"/>
      <c r="P961" s="295"/>
      <c r="Q961" s="295"/>
      <c r="R961" s="295"/>
      <c r="S961" s="295"/>
      <c r="T961" s="295"/>
      <c r="U961" s="295"/>
      <c r="V961" s="295"/>
      <c r="W961" s="295"/>
      <c r="X961" s="295"/>
      <c r="Y961" s="295"/>
      <c r="Z961" s="295"/>
      <c r="AA961" s="295"/>
    </row>
    <row r="962">
      <c r="A962" s="299"/>
      <c r="B962" s="305"/>
      <c r="C962" s="298"/>
      <c r="D962" s="298"/>
      <c r="E962" s="298"/>
      <c r="F962" s="298"/>
      <c r="G962" s="298"/>
      <c r="H962" s="298"/>
      <c r="I962" s="299"/>
      <c r="J962" s="300"/>
      <c r="K962" s="301"/>
      <c r="L962" s="299"/>
      <c r="M962" s="299"/>
      <c r="N962" s="302"/>
      <c r="O962" s="298"/>
      <c r="P962" s="295"/>
      <c r="Q962" s="295"/>
      <c r="R962" s="295"/>
      <c r="S962" s="295"/>
      <c r="T962" s="295"/>
      <c r="U962" s="295"/>
      <c r="V962" s="295"/>
      <c r="W962" s="295"/>
      <c r="X962" s="295"/>
      <c r="Y962" s="295"/>
      <c r="Z962" s="295"/>
      <c r="AA962" s="295"/>
    </row>
    <row r="963">
      <c r="A963" s="299"/>
      <c r="B963" s="305"/>
      <c r="C963" s="298"/>
      <c r="D963" s="298"/>
      <c r="E963" s="298"/>
      <c r="F963" s="298"/>
      <c r="G963" s="298"/>
      <c r="H963" s="298"/>
      <c r="I963" s="299"/>
      <c r="J963" s="300"/>
      <c r="K963" s="301"/>
      <c r="L963" s="299"/>
      <c r="M963" s="299"/>
      <c r="N963" s="302"/>
      <c r="O963" s="298"/>
      <c r="P963" s="295"/>
      <c r="Q963" s="295"/>
      <c r="R963" s="295"/>
      <c r="S963" s="295"/>
      <c r="T963" s="295"/>
      <c r="U963" s="295"/>
      <c r="V963" s="295"/>
      <c r="W963" s="295"/>
      <c r="X963" s="295"/>
      <c r="Y963" s="295"/>
      <c r="Z963" s="295"/>
      <c r="AA963" s="295"/>
    </row>
    <row r="964">
      <c r="A964" s="299"/>
      <c r="B964" s="305"/>
      <c r="C964" s="298"/>
      <c r="D964" s="298"/>
      <c r="E964" s="298"/>
      <c r="F964" s="298"/>
      <c r="G964" s="298"/>
      <c r="H964" s="298"/>
      <c r="I964" s="299"/>
      <c r="J964" s="300"/>
      <c r="K964" s="301"/>
      <c r="L964" s="299"/>
      <c r="M964" s="299"/>
      <c r="N964" s="302"/>
      <c r="O964" s="298"/>
      <c r="P964" s="295"/>
      <c r="Q964" s="295"/>
      <c r="R964" s="295"/>
      <c r="S964" s="295"/>
      <c r="T964" s="295"/>
      <c r="U964" s="295"/>
      <c r="V964" s="295"/>
      <c r="W964" s="295"/>
      <c r="X964" s="295"/>
      <c r="Y964" s="295"/>
      <c r="Z964" s="295"/>
      <c r="AA964" s="295"/>
    </row>
    <row r="965">
      <c r="A965" s="299"/>
      <c r="B965" s="305"/>
      <c r="C965" s="298"/>
      <c r="D965" s="298"/>
      <c r="E965" s="298"/>
      <c r="F965" s="298"/>
      <c r="G965" s="298"/>
      <c r="H965" s="298"/>
      <c r="I965" s="299"/>
      <c r="J965" s="300"/>
      <c r="K965" s="301"/>
      <c r="L965" s="299"/>
      <c r="M965" s="299"/>
      <c r="N965" s="302"/>
      <c r="O965" s="298"/>
      <c r="P965" s="295"/>
      <c r="Q965" s="295"/>
      <c r="R965" s="295"/>
      <c r="S965" s="295"/>
      <c r="T965" s="295"/>
      <c r="U965" s="295"/>
      <c r="V965" s="295"/>
      <c r="W965" s="295"/>
      <c r="X965" s="295"/>
      <c r="Y965" s="295"/>
      <c r="Z965" s="295"/>
      <c r="AA965" s="295"/>
    </row>
    <row r="966">
      <c r="A966" s="299"/>
      <c r="B966" s="305"/>
      <c r="C966" s="298"/>
      <c r="D966" s="298"/>
      <c r="E966" s="298"/>
      <c r="F966" s="298"/>
      <c r="G966" s="298"/>
      <c r="H966" s="298"/>
      <c r="I966" s="299"/>
      <c r="J966" s="300"/>
      <c r="K966" s="301"/>
      <c r="L966" s="299"/>
      <c r="M966" s="299"/>
      <c r="N966" s="302"/>
      <c r="O966" s="298"/>
      <c r="P966" s="295"/>
      <c r="Q966" s="295"/>
      <c r="R966" s="295"/>
      <c r="S966" s="295"/>
      <c r="T966" s="295"/>
      <c r="U966" s="295"/>
      <c r="V966" s="295"/>
      <c r="W966" s="295"/>
      <c r="X966" s="295"/>
      <c r="Y966" s="295"/>
      <c r="Z966" s="295"/>
      <c r="AA966" s="295"/>
    </row>
    <row r="967">
      <c r="A967" s="299"/>
      <c r="B967" s="305"/>
      <c r="C967" s="298"/>
      <c r="D967" s="298"/>
      <c r="E967" s="298"/>
      <c r="F967" s="298"/>
      <c r="G967" s="298"/>
      <c r="H967" s="298"/>
      <c r="I967" s="299"/>
      <c r="J967" s="300"/>
      <c r="K967" s="301"/>
      <c r="L967" s="299"/>
      <c r="M967" s="299"/>
      <c r="N967" s="302"/>
      <c r="O967" s="298"/>
      <c r="P967" s="295"/>
      <c r="Q967" s="295"/>
      <c r="R967" s="295"/>
      <c r="S967" s="295"/>
      <c r="T967" s="295"/>
      <c r="U967" s="295"/>
      <c r="V967" s="295"/>
      <c r="W967" s="295"/>
      <c r="X967" s="295"/>
      <c r="Y967" s="295"/>
      <c r="Z967" s="295"/>
      <c r="AA967" s="295"/>
    </row>
    <row r="968">
      <c r="A968" s="299"/>
      <c r="B968" s="305"/>
      <c r="C968" s="298"/>
      <c r="D968" s="298"/>
      <c r="E968" s="298"/>
      <c r="F968" s="298"/>
      <c r="G968" s="298"/>
      <c r="H968" s="298"/>
      <c r="I968" s="299"/>
      <c r="J968" s="300"/>
      <c r="K968" s="301"/>
      <c r="L968" s="299"/>
      <c r="M968" s="299"/>
      <c r="N968" s="302"/>
      <c r="O968" s="298"/>
      <c r="P968" s="295"/>
      <c r="Q968" s="295"/>
      <c r="R968" s="295"/>
      <c r="S968" s="295"/>
      <c r="T968" s="295"/>
      <c r="U968" s="295"/>
      <c r="V968" s="295"/>
      <c r="W968" s="295"/>
      <c r="X968" s="295"/>
      <c r="Y968" s="295"/>
      <c r="Z968" s="295"/>
      <c r="AA968" s="295"/>
    </row>
    <row r="969">
      <c r="A969" s="299"/>
      <c r="B969" s="305"/>
      <c r="C969" s="298"/>
      <c r="D969" s="298"/>
      <c r="E969" s="298"/>
      <c r="F969" s="298"/>
      <c r="G969" s="298"/>
      <c r="H969" s="298"/>
      <c r="I969" s="299"/>
      <c r="J969" s="300"/>
      <c r="K969" s="301"/>
      <c r="L969" s="299"/>
      <c r="M969" s="299"/>
      <c r="N969" s="302"/>
      <c r="O969" s="298"/>
      <c r="P969" s="295"/>
      <c r="Q969" s="295"/>
      <c r="R969" s="295"/>
      <c r="S969" s="295"/>
      <c r="T969" s="295"/>
      <c r="U969" s="295"/>
      <c r="V969" s="295"/>
      <c r="W969" s="295"/>
      <c r="X969" s="295"/>
      <c r="Y969" s="295"/>
      <c r="Z969" s="295"/>
      <c r="AA969" s="295"/>
    </row>
    <row r="970">
      <c r="A970" s="299"/>
      <c r="B970" s="305"/>
      <c r="C970" s="298"/>
      <c r="D970" s="298"/>
      <c r="E970" s="298"/>
      <c r="F970" s="298"/>
      <c r="G970" s="298"/>
      <c r="H970" s="298"/>
      <c r="I970" s="299"/>
      <c r="J970" s="300"/>
      <c r="K970" s="301"/>
      <c r="L970" s="299"/>
      <c r="M970" s="299"/>
      <c r="N970" s="302"/>
      <c r="O970" s="298"/>
      <c r="P970" s="295"/>
      <c r="Q970" s="295"/>
      <c r="R970" s="295"/>
      <c r="S970" s="295"/>
      <c r="T970" s="295"/>
      <c r="U970" s="295"/>
      <c r="V970" s="295"/>
      <c r="W970" s="295"/>
      <c r="X970" s="295"/>
      <c r="Y970" s="295"/>
      <c r="Z970" s="295"/>
      <c r="AA970" s="295"/>
    </row>
    <row r="971">
      <c r="A971" s="299"/>
      <c r="B971" s="305"/>
      <c r="C971" s="298"/>
      <c r="D971" s="298"/>
      <c r="E971" s="298"/>
      <c r="F971" s="298"/>
      <c r="G971" s="298"/>
      <c r="H971" s="298"/>
      <c r="I971" s="299"/>
      <c r="J971" s="300"/>
      <c r="K971" s="301"/>
      <c r="L971" s="299"/>
      <c r="M971" s="299"/>
      <c r="N971" s="302"/>
      <c r="O971" s="298"/>
      <c r="P971" s="295"/>
      <c r="Q971" s="295"/>
      <c r="R971" s="295"/>
      <c r="S971" s="295"/>
      <c r="T971" s="295"/>
      <c r="U971" s="295"/>
      <c r="V971" s="295"/>
      <c r="W971" s="295"/>
      <c r="X971" s="295"/>
      <c r="Y971" s="295"/>
      <c r="Z971" s="295"/>
      <c r="AA971" s="295"/>
    </row>
    <row r="972">
      <c r="A972" s="299"/>
      <c r="B972" s="305"/>
      <c r="C972" s="298"/>
      <c r="D972" s="298"/>
      <c r="E972" s="298"/>
      <c r="F972" s="298"/>
      <c r="G972" s="298"/>
      <c r="H972" s="298"/>
      <c r="I972" s="299"/>
      <c r="J972" s="300"/>
      <c r="K972" s="301"/>
      <c r="L972" s="299"/>
      <c r="M972" s="299"/>
      <c r="N972" s="302"/>
      <c r="O972" s="298"/>
      <c r="P972" s="295"/>
      <c r="Q972" s="295"/>
      <c r="R972" s="295"/>
      <c r="S972" s="295"/>
      <c r="T972" s="295"/>
      <c r="U972" s="295"/>
      <c r="V972" s="295"/>
      <c r="W972" s="295"/>
      <c r="X972" s="295"/>
      <c r="Y972" s="295"/>
      <c r="Z972" s="295"/>
      <c r="AA972" s="295"/>
    </row>
    <row r="973">
      <c r="A973" s="299"/>
      <c r="B973" s="305"/>
      <c r="C973" s="298"/>
      <c r="D973" s="298"/>
      <c r="E973" s="298"/>
      <c r="F973" s="298"/>
      <c r="G973" s="298"/>
      <c r="H973" s="298"/>
      <c r="I973" s="299"/>
      <c r="J973" s="300"/>
      <c r="K973" s="301"/>
      <c r="L973" s="299"/>
      <c r="M973" s="299"/>
      <c r="N973" s="302"/>
      <c r="O973" s="298"/>
      <c r="P973" s="295"/>
      <c r="Q973" s="295"/>
      <c r="R973" s="295"/>
      <c r="S973" s="295"/>
      <c r="T973" s="295"/>
      <c r="U973" s="295"/>
      <c r="V973" s="295"/>
      <c r="W973" s="295"/>
      <c r="X973" s="295"/>
      <c r="Y973" s="295"/>
      <c r="Z973" s="295"/>
      <c r="AA973" s="295"/>
    </row>
    <row r="974">
      <c r="A974" s="299"/>
      <c r="B974" s="305"/>
      <c r="C974" s="298"/>
      <c r="D974" s="298"/>
      <c r="E974" s="298"/>
      <c r="F974" s="298"/>
      <c r="G974" s="298"/>
      <c r="H974" s="298"/>
      <c r="I974" s="299"/>
      <c r="J974" s="300"/>
      <c r="K974" s="301"/>
      <c r="L974" s="299"/>
      <c r="M974" s="299"/>
      <c r="N974" s="302"/>
      <c r="O974" s="298"/>
      <c r="P974" s="295"/>
      <c r="Q974" s="295"/>
      <c r="R974" s="295"/>
      <c r="S974" s="295"/>
      <c r="T974" s="295"/>
      <c r="U974" s="295"/>
      <c r="V974" s="295"/>
      <c r="W974" s="295"/>
      <c r="X974" s="295"/>
      <c r="Y974" s="295"/>
      <c r="Z974" s="295"/>
      <c r="AA974" s="295"/>
    </row>
    <row r="975">
      <c r="A975" s="299"/>
      <c r="B975" s="305"/>
      <c r="C975" s="298"/>
      <c r="D975" s="298"/>
      <c r="E975" s="298"/>
      <c r="F975" s="298"/>
      <c r="G975" s="298"/>
      <c r="H975" s="298"/>
      <c r="I975" s="299"/>
      <c r="J975" s="300"/>
      <c r="K975" s="301"/>
      <c r="L975" s="299"/>
      <c r="M975" s="299"/>
      <c r="N975" s="302"/>
      <c r="O975" s="298"/>
      <c r="P975" s="295"/>
      <c r="Q975" s="295"/>
      <c r="R975" s="295"/>
      <c r="S975" s="295"/>
      <c r="T975" s="295"/>
      <c r="U975" s="295"/>
      <c r="V975" s="295"/>
      <c r="W975" s="295"/>
      <c r="X975" s="295"/>
      <c r="Y975" s="295"/>
      <c r="Z975" s="295"/>
      <c r="AA975" s="295"/>
    </row>
    <row r="976">
      <c r="A976" s="299"/>
      <c r="B976" s="305"/>
      <c r="C976" s="298"/>
      <c r="D976" s="298"/>
      <c r="E976" s="298"/>
      <c r="F976" s="298"/>
      <c r="G976" s="298"/>
      <c r="H976" s="298"/>
      <c r="I976" s="299"/>
      <c r="J976" s="300"/>
      <c r="K976" s="301"/>
      <c r="L976" s="299"/>
      <c r="M976" s="299"/>
      <c r="N976" s="302"/>
      <c r="O976" s="298"/>
      <c r="P976" s="295"/>
      <c r="Q976" s="295"/>
      <c r="R976" s="295"/>
      <c r="S976" s="295"/>
      <c r="T976" s="295"/>
      <c r="U976" s="295"/>
      <c r="V976" s="295"/>
      <c r="W976" s="295"/>
      <c r="X976" s="295"/>
      <c r="Y976" s="295"/>
      <c r="Z976" s="295"/>
      <c r="AA976" s="295"/>
    </row>
    <row r="977">
      <c r="A977" s="299"/>
      <c r="B977" s="305"/>
      <c r="C977" s="298"/>
      <c r="D977" s="298"/>
      <c r="E977" s="298"/>
      <c r="F977" s="298"/>
      <c r="G977" s="298"/>
      <c r="H977" s="298"/>
      <c r="I977" s="299"/>
      <c r="J977" s="300"/>
      <c r="K977" s="301"/>
      <c r="L977" s="299"/>
      <c r="M977" s="299"/>
      <c r="N977" s="302"/>
      <c r="O977" s="298"/>
      <c r="P977" s="295"/>
      <c r="Q977" s="295"/>
      <c r="R977" s="295"/>
      <c r="S977" s="295"/>
      <c r="T977" s="295"/>
      <c r="U977" s="295"/>
      <c r="V977" s="295"/>
      <c r="W977" s="295"/>
      <c r="X977" s="295"/>
      <c r="Y977" s="295"/>
      <c r="Z977" s="295"/>
      <c r="AA977" s="295"/>
    </row>
    <row r="978">
      <c r="A978" s="299"/>
      <c r="B978" s="305"/>
      <c r="C978" s="298"/>
      <c r="D978" s="298"/>
      <c r="E978" s="298"/>
      <c r="F978" s="298"/>
      <c r="G978" s="298"/>
      <c r="H978" s="298"/>
      <c r="I978" s="299"/>
      <c r="J978" s="300"/>
      <c r="K978" s="301"/>
      <c r="L978" s="299"/>
      <c r="M978" s="299"/>
      <c r="N978" s="302"/>
      <c r="O978" s="298"/>
      <c r="P978" s="295"/>
      <c r="Q978" s="295"/>
      <c r="R978" s="295"/>
      <c r="S978" s="295"/>
      <c r="T978" s="295"/>
      <c r="U978" s="295"/>
      <c r="V978" s="295"/>
      <c r="W978" s="295"/>
      <c r="X978" s="295"/>
      <c r="Y978" s="295"/>
      <c r="Z978" s="295"/>
      <c r="AA978" s="295"/>
    </row>
    <row r="979">
      <c r="A979" s="299"/>
      <c r="B979" s="305"/>
      <c r="C979" s="298"/>
      <c r="D979" s="298"/>
      <c r="E979" s="298"/>
      <c r="F979" s="298"/>
      <c r="G979" s="298"/>
      <c r="H979" s="298"/>
      <c r="I979" s="299"/>
      <c r="J979" s="300"/>
      <c r="K979" s="301"/>
      <c r="L979" s="299"/>
      <c r="M979" s="299"/>
      <c r="N979" s="302"/>
      <c r="O979" s="298"/>
      <c r="P979" s="295"/>
      <c r="Q979" s="295"/>
      <c r="R979" s="295"/>
      <c r="S979" s="295"/>
      <c r="T979" s="295"/>
      <c r="U979" s="295"/>
      <c r="V979" s="295"/>
      <c r="W979" s="295"/>
      <c r="X979" s="295"/>
      <c r="Y979" s="295"/>
      <c r="Z979" s="295"/>
      <c r="AA979" s="295"/>
    </row>
    <row r="980">
      <c r="A980" s="299"/>
      <c r="B980" s="305"/>
      <c r="C980" s="298"/>
      <c r="D980" s="298"/>
      <c r="E980" s="298"/>
      <c r="F980" s="298"/>
      <c r="G980" s="298"/>
      <c r="H980" s="298"/>
      <c r="I980" s="299"/>
      <c r="J980" s="300"/>
      <c r="K980" s="301"/>
      <c r="L980" s="299"/>
      <c r="M980" s="299"/>
      <c r="N980" s="302"/>
      <c r="O980" s="298"/>
      <c r="P980" s="295"/>
      <c r="Q980" s="295"/>
      <c r="R980" s="295"/>
      <c r="S980" s="295"/>
      <c r="T980" s="295"/>
      <c r="U980" s="295"/>
      <c r="V980" s="295"/>
      <c r="W980" s="295"/>
      <c r="X980" s="295"/>
      <c r="Y980" s="295"/>
      <c r="Z980" s="295"/>
      <c r="AA980" s="295"/>
    </row>
    <row r="981">
      <c r="A981" s="299"/>
      <c r="B981" s="305"/>
      <c r="C981" s="298"/>
      <c r="D981" s="298"/>
      <c r="E981" s="298"/>
      <c r="F981" s="298"/>
      <c r="G981" s="298"/>
      <c r="H981" s="298"/>
      <c r="I981" s="299"/>
      <c r="J981" s="300"/>
      <c r="K981" s="301"/>
      <c r="L981" s="299"/>
      <c r="M981" s="299"/>
      <c r="N981" s="302"/>
      <c r="O981" s="298"/>
      <c r="P981" s="295"/>
      <c r="Q981" s="295"/>
      <c r="R981" s="295"/>
      <c r="S981" s="295"/>
      <c r="T981" s="295"/>
      <c r="U981" s="295"/>
      <c r="V981" s="295"/>
      <c r="W981" s="295"/>
      <c r="X981" s="295"/>
      <c r="Y981" s="295"/>
      <c r="Z981" s="295"/>
      <c r="AA981" s="295"/>
    </row>
    <row r="982">
      <c r="A982" s="299"/>
      <c r="B982" s="305"/>
      <c r="C982" s="298"/>
      <c r="D982" s="298"/>
      <c r="E982" s="298"/>
      <c r="F982" s="298"/>
      <c r="G982" s="298"/>
      <c r="H982" s="298"/>
      <c r="I982" s="299"/>
      <c r="J982" s="300"/>
      <c r="K982" s="301"/>
      <c r="L982" s="299"/>
      <c r="M982" s="299"/>
      <c r="N982" s="302"/>
      <c r="O982" s="298"/>
      <c r="P982" s="295"/>
      <c r="Q982" s="295"/>
      <c r="R982" s="295"/>
      <c r="S982" s="295"/>
      <c r="T982" s="295"/>
      <c r="U982" s="295"/>
      <c r="V982" s="295"/>
      <c r="W982" s="295"/>
      <c r="X982" s="295"/>
      <c r="Y982" s="295"/>
      <c r="Z982" s="295"/>
      <c r="AA982" s="295"/>
    </row>
    <row r="983">
      <c r="A983" s="299"/>
      <c r="B983" s="305"/>
      <c r="C983" s="298"/>
      <c r="D983" s="298"/>
      <c r="E983" s="298"/>
      <c r="F983" s="298"/>
      <c r="G983" s="298"/>
      <c r="H983" s="298"/>
      <c r="I983" s="299"/>
      <c r="J983" s="300"/>
      <c r="K983" s="301"/>
      <c r="L983" s="299"/>
      <c r="M983" s="299"/>
      <c r="N983" s="302"/>
      <c r="O983" s="298"/>
      <c r="P983" s="295"/>
      <c r="Q983" s="295"/>
      <c r="R983" s="295"/>
      <c r="S983" s="295"/>
      <c r="T983" s="295"/>
      <c r="U983" s="295"/>
      <c r="V983" s="295"/>
      <c r="W983" s="295"/>
      <c r="X983" s="295"/>
      <c r="Y983" s="295"/>
      <c r="Z983" s="295"/>
      <c r="AA983" s="295"/>
    </row>
    <row r="984">
      <c r="A984" s="299"/>
      <c r="B984" s="305"/>
      <c r="C984" s="298"/>
      <c r="D984" s="298"/>
      <c r="E984" s="298"/>
      <c r="F984" s="298"/>
      <c r="G984" s="298"/>
      <c r="H984" s="298"/>
      <c r="I984" s="299"/>
      <c r="J984" s="300"/>
      <c r="K984" s="301"/>
      <c r="L984" s="299"/>
      <c r="M984" s="299"/>
      <c r="N984" s="302"/>
      <c r="O984" s="298"/>
      <c r="P984" s="295"/>
      <c r="Q984" s="295"/>
      <c r="R984" s="295"/>
      <c r="S984" s="295"/>
      <c r="T984" s="295"/>
      <c r="U984" s="295"/>
      <c r="V984" s="295"/>
      <c r="W984" s="295"/>
      <c r="X984" s="295"/>
      <c r="Y984" s="295"/>
      <c r="Z984" s="295"/>
      <c r="AA984" s="295"/>
    </row>
    <row r="985">
      <c r="A985" s="299"/>
      <c r="B985" s="305"/>
      <c r="C985" s="298"/>
      <c r="D985" s="298"/>
      <c r="E985" s="298"/>
      <c r="F985" s="298"/>
      <c r="G985" s="298"/>
      <c r="H985" s="298"/>
      <c r="I985" s="299"/>
      <c r="J985" s="300"/>
      <c r="K985" s="301"/>
      <c r="L985" s="299"/>
      <c r="M985" s="299"/>
      <c r="N985" s="302"/>
      <c r="O985" s="298"/>
      <c r="P985" s="295"/>
      <c r="Q985" s="295"/>
      <c r="R985" s="295"/>
      <c r="S985" s="295"/>
      <c r="T985" s="295"/>
      <c r="U985" s="295"/>
      <c r="V985" s="295"/>
      <c r="W985" s="295"/>
      <c r="X985" s="295"/>
      <c r="Y985" s="295"/>
      <c r="Z985" s="295"/>
      <c r="AA985" s="295"/>
    </row>
    <row r="986">
      <c r="A986" s="299"/>
      <c r="B986" s="305"/>
      <c r="C986" s="298"/>
      <c r="D986" s="298"/>
      <c r="E986" s="298"/>
      <c r="F986" s="298"/>
      <c r="G986" s="298"/>
      <c r="H986" s="298"/>
      <c r="I986" s="299"/>
      <c r="J986" s="300"/>
      <c r="K986" s="301"/>
      <c r="L986" s="299"/>
      <c r="M986" s="299"/>
      <c r="N986" s="302"/>
      <c r="O986" s="298"/>
      <c r="P986" s="295"/>
      <c r="Q986" s="295"/>
      <c r="R986" s="295"/>
      <c r="S986" s="295"/>
      <c r="T986" s="295"/>
      <c r="U986" s="295"/>
      <c r="V986" s="295"/>
      <c r="W986" s="295"/>
      <c r="X986" s="295"/>
      <c r="Y986" s="295"/>
      <c r="Z986" s="295"/>
      <c r="AA986" s="295"/>
    </row>
    <row r="987">
      <c r="A987" s="299"/>
      <c r="B987" s="305"/>
      <c r="C987" s="298"/>
      <c r="D987" s="298"/>
      <c r="E987" s="298"/>
      <c r="F987" s="298"/>
      <c r="G987" s="298"/>
      <c r="H987" s="298"/>
      <c r="I987" s="299"/>
      <c r="J987" s="300"/>
      <c r="K987" s="301"/>
      <c r="L987" s="299"/>
      <c r="M987" s="299"/>
      <c r="N987" s="302"/>
      <c r="O987" s="298"/>
      <c r="P987" s="295"/>
      <c r="Q987" s="295"/>
      <c r="R987" s="295"/>
      <c r="S987" s="295"/>
      <c r="T987" s="295"/>
      <c r="U987" s="295"/>
      <c r="V987" s="295"/>
      <c r="W987" s="295"/>
      <c r="X987" s="295"/>
      <c r="Y987" s="295"/>
      <c r="Z987" s="295"/>
      <c r="AA987" s="295"/>
    </row>
    <row r="988">
      <c r="A988" s="299"/>
      <c r="B988" s="305"/>
      <c r="C988" s="298"/>
      <c r="D988" s="298"/>
      <c r="E988" s="298"/>
      <c r="F988" s="298"/>
      <c r="G988" s="298"/>
      <c r="H988" s="298"/>
      <c r="I988" s="299"/>
      <c r="J988" s="300"/>
      <c r="K988" s="301"/>
      <c r="L988" s="299"/>
      <c r="M988" s="299"/>
      <c r="N988" s="302"/>
      <c r="O988" s="298"/>
      <c r="P988" s="295"/>
      <c r="Q988" s="295"/>
      <c r="R988" s="295"/>
      <c r="S988" s="295"/>
      <c r="T988" s="295"/>
      <c r="U988" s="295"/>
      <c r="V988" s="295"/>
      <c r="W988" s="295"/>
      <c r="X988" s="295"/>
      <c r="Y988" s="295"/>
      <c r="Z988" s="295"/>
      <c r="AA988" s="295"/>
    </row>
    <row r="989">
      <c r="A989" s="299"/>
      <c r="B989" s="305"/>
      <c r="C989" s="298"/>
      <c r="D989" s="298"/>
      <c r="E989" s="298"/>
      <c r="F989" s="298"/>
      <c r="G989" s="298"/>
      <c r="H989" s="298"/>
      <c r="I989" s="299"/>
      <c r="J989" s="300"/>
      <c r="K989" s="301"/>
      <c r="L989" s="299"/>
      <c r="M989" s="299"/>
      <c r="N989" s="302"/>
      <c r="O989" s="298"/>
      <c r="P989" s="295"/>
      <c r="Q989" s="295"/>
      <c r="R989" s="295"/>
      <c r="S989" s="295"/>
      <c r="T989" s="295"/>
      <c r="U989" s="295"/>
      <c r="V989" s="295"/>
      <c r="W989" s="295"/>
      <c r="X989" s="295"/>
      <c r="Y989" s="295"/>
      <c r="Z989" s="295"/>
      <c r="AA989" s="295"/>
    </row>
    <row r="990">
      <c r="A990" s="299"/>
      <c r="B990" s="305"/>
      <c r="C990" s="298"/>
      <c r="D990" s="298"/>
      <c r="E990" s="298"/>
      <c r="F990" s="298"/>
      <c r="G990" s="298"/>
      <c r="H990" s="298"/>
      <c r="I990" s="299"/>
      <c r="J990" s="300"/>
      <c r="K990" s="301"/>
      <c r="L990" s="299"/>
      <c r="M990" s="299"/>
      <c r="N990" s="302"/>
      <c r="O990" s="298"/>
      <c r="P990" s="295"/>
      <c r="Q990" s="295"/>
      <c r="R990" s="295"/>
      <c r="S990" s="295"/>
      <c r="T990" s="295"/>
      <c r="U990" s="295"/>
      <c r="V990" s="295"/>
      <c r="W990" s="295"/>
      <c r="X990" s="295"/>
      <c r="Y990" s="295"/>
      <c r="Z990" s="295"/>
      <c r="AA990" s="295"/>
    </row>
    <row r="991">
      <c r="A991" s="299"/>
      <c r="B991" s="305"/>
      <c r="C991" s="298"/>
      <c r="D991" s="298"/>
      <c r="E991" s="298"/>
      <c r="F991" s="298"/>
      <c r="G991" s="298"/>
      <c r="H991" s="298"/>
      <c r="I991" s="299"/>
      <c r="J991" s="300"/>
      <c r="K991" s="301"/>
      <c r="L991" s="299"/>
      <c r="M991" s="299"/>
      <c r="N991" s="302"/>
      <c r="O991" s="298"/>
      <c r="P991" s="295"/>
      <c r="Q991" s="295"/>
      <c r="R991" s="295"/>
      <c r="S991" s="295"/>
      <c r="T991" s="295"/>
      <c r="U991" s="295"/>
      <c r="V991" s="295"/>
      <c r="W991" s="295"/>
      <c r="X991" s="295"/>
      <c r="Y991" s="295"/>
      <c r="Z991" s="295"/>
      <c r="AA991" s="295"/>
    </row>
    <row r="992">
      <c r="A992" s="299"/>
      <c r="B992" s="305"/>
      <c r="C992" s="298"/>
      <c r="D992" s="298"/>
      <c r="E992" s="298"/>
      <c r="F992" s="298"/>
      <c r="G992" s="298"/>
      <c r="H992" s="298"/>
      <c r="I992" s="299"/>
      <c r="J992" s="300"/>
      <c r="K992" s="301"/>
      <c r="L992" s="299"/>
      <c r="M992" s="299"/>
      <c r="N992" s="302"/>
      <c r="O992" s="298"/>
      <c r="P992" s="295"/>
      <c r="Q992" s="295"/>
      <c r="R992" s="295"/>
      <c r="S992" s="295"/>
      <c r="T992" s="295"/>
      <c r="U992" s="295"/>
      <c r="V992" s="295"/>
      <c r="W992" s="295"/>
      <c r="X992" s="295"/>
      <c r="Y992" s="295"/>
      <c r="Z992" s="295"/>
      <c r="AA992" s="295"/>
    </row>
    <row r="993">
      <c r="A993" s="299"/>
      <c r="B993" s="305"/>
      <c r="C993" s="298"/>
      <c r="D993" s="298"/>
      <c r="E993" s="298"/>
      <c r="F993" s="298"/>
      <c r="G993" s="298"/>
      <c r="H993" s="298"/>
      <c r="I993" s="299"/>
      <c r="J993" s="300"/>
      <c r="K993" s="301"/>
      <c r="L993" s="299"/>
      <c r="M993" s="299"/>
      <c r="N993" s="302"/>
      <c r="O993" s="298"/>
      <c r="P993" s="295"/>
      <c r="Q993" s="295"/>
      <c r="R993" s="295"/>
      <c r="S993" s="295"/>
      <c r="T993" s="295"/>
      <c r="U993" s="295"/>
      <c r="V993" s="295"/>
      <c r="W993" s="295"/>
      <c r="X993" s="295"/>
      <c r="Y993" s="295"/>
      <c r="Z993" s="295"/>
      <c r="AA993" s="295"/>
    </row>
    <row r="994">
      <c r="A994" s="299"/>
      <c r="B994" s="305"/>
      <c r="C994" s="298"/>
      <c r="D994" s="298"/>
      <c r="E994" s="298"/>
      <c r="F994" s="298"/>
      <c r="G994" s="298"/>
      <c r="H994" s="298"/>
      <c r="I994" s="299"/>
      <c r="J994" s="300"/>
      <c r="K994" s="301"/>
      <c r="L994" s="299"/>
      <c r="M994" s="299"/>
      <c r="N994" s="302"/>
      <c r="O994" s="298"/>
      <c r="P994" s="295"/>
      <c r="Q994" s="295"/>
      <c r="R994" s="295"/>
      <c r="S994" s="295"/>
      <c r="T994" s="295"/>
      <c r="U994" s="295"/>
      <c r="V994" s="295"/>
      <c r="W994" s="295"/>
      <c r="X994" s="295"/>
      <c r="Y994" s="295"/>
      <c r="Z994" s="295"/>
      <c r="AA994" s="295"/>
    </row>
    <row r="995">
      <c r="A995" s="299"/>
      <c r="B995" s="305"/>
      <c r="C995" s="298"/>
      <c r="D995" s="298"/>
      <c r="E995" s="298"/>
      <c r="F995" s="298"/>
      <c r="G995" s="298"/>
      <c r="H995" s="298"/>
      <c r="I995" s="299"/>
      <c r="J995" s="300"/>
      <c r="K995" s="301"/>
      <c r="L995" s="299"/>
      <c r="M995" s="299"/>
      <c r="N995" s="302"/>
      <c r="O995" s="298"/>
      <c r="P995" s="295"/>
      <c r="Q995" s="295"/>
      <c r="R995" s="295"/>
      <c r="S995" s="295"/>
      <c r="T995" s="295"/>
      <c r="U995" s="295"/>
      <c r="V995" s="295"/>
      <c r="W995" s="295"/>
      <c r="X995" s="295"/>
      <c r="Y995" s="295"/>
      <c r="Z995" s="295"/>
      <c r="AA995" s="295"/>
    </row>
    <row r="996">
      <c r="A996" s="299"/>
      <c r="B996" s="305"/>
      <c r="C996" s="298"/>
      <c r="D996" s="298"/>
      <c r="E996" s="298"/>
      <c r="F996" s="298"/>
      <c r="G996" s="298"/>
      <c r="H996" s="298"/>
      <c r="I996" s="299"/>
      <c r="J996" s="300"/>
      <c r="K996" s="301"/>
      <c r="L996" s="299"/>
      <c r="M996" s="299"/>
      <c r="N996" s="302"/>
      <c r="O996" s="298"/>
      <c r="P996" s="295"/>
      <c r="Q996" s="295"/>
      <c r="R996" s="295"/>
      <c r="S996" s="295"/>
      <c r="T996" s="295"/>
      <c r="U996" s="295"/>
      <c r="V996" s="295"/>
      <c r="W996" s="295"/>
      <c r="X996" s="295"/>
      <c r="Y996" s="295"/>
      <c r="Z996" s="295"/>
      <c r="AA996" s="295"/>
    </row>
    <row r="997">
      <c r="A997" s="299"/>
      <c r="B997" s="305"/>
      <c r="C997" s="298"/>
      <c r="D997" s="298"/>
      <c r="E997" s="298"/>
      <c r="F997" s="298"/>
      <c r="G997" s="298"/>
      <c r="H997" s="298"/>
      <c r="I997" s="299"/>
      <c r="J997" s="300"/>
      <c r="K997" s="301"/>
      <c r="L997" s="299"/>
      <c r="M997" s="299"/>
      <c r="N997" s="302"/>
      <c r="O997" s="298"/>
      <c r="P997" s="295"/>
      <c r="Q997" s="295"/>
      <c r="R997" s="295"/>
      <c r="S997" s="295"/>
      <c r="T997" s="295"/>
      <c r="U997" s="295"/>
      <c r="V997" s="295"/>
      <c r="W997" s="295"/>
      <c r="X997" s="295"/>
      <c r="Y997" s="295"/>
      <c r="Z997" s="295"/>
      <c r="AA997" s="295"/>
    </row>
    <row r="998">
      <c r="A998" s="299"/>
      <c r="B998" s="305"/>
      <c r="C998" s="298"/>
      <c r="D998" s="298"/>
      <c r="E998" s="298"/>
      <c r="F998" s="298"/>
      <c r="G998" s="298"/>
      <c r="H998" s="298"/>
      <c r="I998" s="299"/>
      <c r="J998" s="300"/>
      <c r="K998" s="301"/>
      <c r="L998" s="299"/>
      <c r="M998" s="299"/>
      <c r="N998" s="302"/>
      <c r="O998" s="298"/>
      <c r="P998" s="295"/>
      <c r="Q998" s="295"/>
      <c r="R998" s="295"/>
      <c r="S998" s="295"/>
      <c r="T998" s="295"/>
      <c r="U998" s="295"/>
      <c r="V998" s="295"/>
      <c r="W998" s="295"/>
      <c r="X998" s="295"/>
      <c r="Y998" s="295"/>
      <c r="Z998" s="295"/>
      <c r="AA998" s="295"/>
    </row>
    <row r="999">
      <c r="A999" s="299"/>
      <c r="B999" s="305"/>
      <c r="C999" s="298"/>
      <c r="D999" s="298"/>
      <c r="E999" s="298"/>
      <c r="F999" s="298"/>
      <c r="G999" s="298"/>
      <c r="H999" s="298"/>
      <c r="I999" s="299"/>
      <c r="J999" s="300"/>
      <c r="K999" s="301"/>
      <c r="L999" s="299"/>
      <c r="M999" s="299"/>
      <c r="N999" s="302"/>
      <c r="O999" s="298"/>
      <c r="P999" s="295"/>
      <c r="Q999" s="295"/>
      <c r="R999" s="295"/>
      <c r="S999" s="295"/>
      <c r="T999" s="295"/>
      <c r="U999" s="295"/>
      <c r="V999" s="295"/>
      <c r="W999" s="295"/>
      <c r="X999" s="295"/>
      <c r="Y999" s="295"/>
      <c r="Z999" s="295"/>
      <c r="AA999" s="295"/>
    </row>
    <row r="1000">
      <c r="A1000" s="299"/>
      <c r="B1000" s="305"/>
      <c r="C1000" s="298"/>
      <c r="D1000" s="298"/>
      <c r="E1000" s="298"/>
      <c r="F1000" s="298"/>
      <c r="G1000" s="298"/>
      <c r="H1000" s="298"/>
      <c r="I1000" s="299"/>
      <c r="J1000" s="300"/>
      <c r="K1000" s="301"/>
      <c r="L1000" s="299"/>
      <c r="M1000" s="299"/>
      <c r="N1000" s="302"/>
      <c r="O1000" s="298"/>
      <c r="P1000" s="295"/>
      <c r="Q1000" s="295"/>
      <c r="R1000" s="295"/>
      <c r="S1000" s="295"/>
      <c r="T1000" s="295"/>
      <c r="U1000" s="295"/>
      <c r="V1000" s="295"/>
      <c r="W1000" s="295"/>
      <c r="X1000" s="295"/>
      <c r="Y1000" s="295"/>
      <c r="Z1000" s="295"/>
      <c r="AA1000" s="295"/>
    </row>
    <row r="1001">
      <c r="A1001" s="299"/>
      <c r="B1001" s="305"/>
      <c r="C1001" s="298"/>
      <c r="D1001" s="298"/>
      <c r="E1001" s="298"/>
      <c r="F1001" s="298"/>
      <c r="G1001" s="298"/>
      <c r="H1001" s="298"/>
      <c r="I1001" s="299"/>
      <c r="J1001" s="300"/>
      <c r="K1001" s="301"/>
      <c r="L1001" s="299"/>
      <c r="M1001" s="299"/>
      <c r="N1001" s="302"/>
      <c r="O1001" s="298"/>
      <c r="P1001" s="295"/>
      <c r="Q1001" s="295"/>
      <c r="R1001" s="295"/>
      <c r="S1001" s="295"/>
      <c r="T1001" s="295"/>
      <c r="U1001" s="295"/>
      <c r="V1001" s="295"/>
      <c r="W1001" s="295"/>
      <c r="X1001" s="295"/>
      <c r="Y1001" s="295"/>
      <c r="Z1001" s="295"/>
      <c r="AA1001" s="295"/>
    </row>
    <row r="1002">
      <c r="A1002" s="299"/>
      <c r="B1002" s="305"/>
      <c r="C1002" s="298"/>
      <c r="D1002" s="298"/>
      <c r="E1002" s="298"/>
      <c r="F1002" s="298"/>
      <c r="G1002" s="298"/>
      <c r="H1002" s="298"/>
      <c r="I1002" s="299"/>
      <c r="J1002" s="300"/>
      <c r="K1002" s="301"/>
      <c r="L1002" s="299"/>
      <c r="M1002" s="299"/>
      <c r="N1002" s="302"/>
      <c r="O1002" s="298"/>
      <c r="P1002" s="295"/>
      <c r="Q1002" s="295"/>
      <c r="R1002" s="295"/>
      <c r="S1002" s="295"/>
      <c r="T1002" s="295"/>
      <c r="U1002" s="295"/>
      <c r="V1002" s="295"/>
      <c r="W1002" s="295"/>
      <c r="X1002" s="295"/>
      <c r="Y1002" s="295"/>
      <c r="Z1002" s="295"/>
      <c r="AA1002" s="295"/>
    </row>
    <row r="1003">
      <c r="A1003" s="299"/>
      <c r="B1003" s="305"/>
      <c r="C1003" s="298"/>
      <c r="D1003" s="298"/>
      <c r="E1003" s="298"/>
      <c r="F1003" s="298"/>
      <c r="G1003" s="298"/>
      <c r="H1003" s="298"/>
      <c r="I1003" s="299"/>
      <c r="J1003" s="300"/>
      <c r="K1003" s="301"/>
      <c r="L1003" s="299"/>
      <c r="M1003" s="299"/>
      <c r="N1003" s="302"/>
      <c r="O1003" s="298"/>
      <c r="P1003" s="295"/>
      <c r="Q1003" s="295"/>
      <c r="R1003" s="295"/>
      <c r="S1003" s="295"/>
      <c r="T1003" s="295"/>
      <c r="U1003" s="295"/>
      <c r="V1003" s="295"/>
      <c r="W1003" s="295"/>
      <c r="X1003" s="295"/>
      <c r="Y1003" s="295"/>
      <c r="Z1003" s="295"/>
      <c r="AA1003" s="295"/>
    </row>
    <row r="1004">
      <c r="A1004" s="299"/>
      <c r="B1004" s="305"/>
      <c r="C1004" s="298"/>
      <c r="D1004" s="298"/>
      <c r="E1004" s="298"/>
      <c r="F1004" s="298"/>
      <c r="G1004" s="298"/>
      <c r="H1004" s="298"/>
      <c r="I1004" s="299"/>
      <c r="J1004" s="300"/>
      <c r="K1004" s="301"/>
      <c r="L1004" s="299"/>
      <c r="M1004" s="299"/>
      <c r="N1004" s="302"/>
      <c r="O1004" s="298"/>
      <c r="P1004" s="295"/>
      <c r="Q1004" s="295"/>
      <c r="R1004" s="295"/>
      <c r="S1004" s="295"/>
      <c r="T1004" s="295"/>
      <c r="U1004" s="295"/>
      <c r="V1004" s="295"/>
      <c r="W1004" s="295"/>
      <c r="X1004" s="295"/>
      <c r="Y1004" s="295"/>
      <c r="Z1004" s="295"/>
      <c r="AA1004" s="295"/>
    </row>
    <row r="1005">
      <c r="A1005" s="299"/>
      <c r="B1005" s="305"/>
      <c r="C1005" s="298"/>
      <c r="D1005" s="298"/>
      <c r="E1005" s="298"/>
      <c r="F1005" s="298"/>
      <c r="G1005" s="298"/>
      <c r="H1005" s="298"/>
      <c r="I1005" s="299"/>
      <c r="J1005" s="300"/>
      <c r="K1005" s="301"/>
      <c r="L1005" s="299"/>
      <c r="M1005" s="299"/>
      <c r="N1005" s="302"/>
      <c r="O1005" s="298"/>
      <c r="P1005" s="295"/>
      <c r="Q1005" s="295"/>
      <c r="R1005" s="295"/>
      <c r="S1005" s="295"/>
      <c r="T1005" s="295"/>
      <c r="U1005" s="295"/>
      <c r="V1005" s="295"/>
      <c r="W1005" s="295"/>
      <c r="X1005" s="295"/>
      <c r="Y1005" s="295"/>
      <c r="Z1005" s="295"/>
      <c r="AA1005" s="295"/>
    </row>
    <row r="1006">
      <c r="A1006" s="299"/>
      <c r="B1006" s="305"/>
      <c r="C1006" s="298"/>
      <c r="D1006" s="298"/>
      <c r="E1006" s="298"/>
      <c r="F1006" s="298"/>
      <c r="G1006" s="298"/>
      <c r="H1006" s="298"/>
      <c r="I1006" s="299"/>
      <c r="J1006" s="300"/>
      <c r="K1006" s="301"/>
      <c r="L1006" s="299"/>
      <c r="M1006" s="299"/>
      <c r="N1006" s="302"/>
      <c r="O1006" s="298"/>
      <c r="P1006" s="295"/>
      <c r="Q1006" s="295"/>
      <c r="R1006" s="295"/>
      <c r="S1006" s="295"/>
      <c r="T1006" s="295"/>
      <c r="U1006" s="295"/>
      <c r="V1006" s="295"/>
      <c r="W1006" s="295"/>
      <c r="X1006" s="295"/>
      <c r="Y1006" s="295"/>
      <c r="Z1006" s="295"/>
      <c r="AA1006" s="295"/>
    </row>
    <row r="1007">
      <c r="A1007" s="299"/>
      <c r="B1007" s="305"/>
      <c r="C1007" s="298"/>
      <c r="D1007" s="298"/>
      <c r="E1007" s="298"/>
      <c r="F1007" s="298"/>
      <c r="G1007" s="298"/>
      <c r="H1007" s="298"/>
      <c r="I1007" s="299"/>
      <c r="J1007" s="300"/>
      <c r="K1007" s="301"/>
      <c r="L1007" s="299"/>
      <c r="M1007" s="299"/>
      <c r="N1007" s="302"/>
      <c r="O1007" s="298"/>
      <c r="P1007" s="295"/>
      <c r="Q1007" s="295"/>
      <c r="R1007" s="295"/>
      <c r="S1007" s="295"/>
      <c r="T1007" s="295"/>
      <c r="U1007" s="295"/>
      <c r="V1007" s="295"/>
      <c r="W1007" s="295"/>
      <c r="X1007" s="295"/>
      <c r="Y1007" s="295"/>
      <c r="Z1007" s="295"/>
      <c r="AA1007" s="295"/>
    </row>
    <row r="1008">
      <c r="A1008" s="299"/>
      <c r="B1008" s="305"/>
      <c r="C1008" s="298"/>
      <c r="D1008" s="298"/>
      <c r="E1008" s="298"/>
      <c r="F1008" s="298"/>
      <c r="G1008" s="298"/>
      <c r="H1008" s="298"/>
      <c r="I1008" s="299"/>
      <c r="J1008" s="300"/>
      <c r="K1008" s="301"/>
      <c r="L1008" s="299"/>
      <c r="M1008" s="299"/>
      <c r="N1008" s="302"/>
      <c r="O1008" s="298"/>
      <c r="P1008" s="295"/>
      <c r="Q1008" s="295"/>
      <c r="R1008" s="295"/>
      <c r="S1008" s="295"/>
      <c r="T1008" s="295"/>
      <c r="U1008" s="295"/>
      <c r="V1008" s="295"/>
      <c r="W1008" s="295"/>
      <c r="X1008" s="295"/>
      <c r="Y1008" s="295"/>
      <c r="Z1008" s="295"/>
      <c r="AA1008" s="295"/>
    </row>
    <row r="1009">
      <c r="A1009" s="299"/>
      <c r="B1009" s="305"/>
      <c r="C1009" s="298"/>
      <c r="D1009" s="298"/>
      <c r="E1009" s="298"/>
      <c r="F1009" s="298"/>
      <c r="G1009" s="298"/>
      <c r="H1009" s="298"/>
      <c r="I1009" s="299"/>
      <c r="J1009" s="300"/>
      <c r="K1009" s="301"/>
      <c r="L1009" s="299"/>
      <c r="M1009" s="299"/>
      <c r="N1009" s="302"/>
      <c r="O1009" s="298"/>
      <c r="P1009" s="295"/>
      <c r="Q1009" s="295"/>
      <c r="R1009" s="295"/>
      <c r="S1009" s="295"/>
      <c r="T1009" s="295"/>
      <c r="U1009" s="295"/>
      <c r="V1009" s="295"/>
      <c r="W1009" s="295"/>
      <c r="X1009" s="295"/>
      <c r="Y1009" s="295"/>
      <c r="Z1009" s="295"/>
      <c r="AA1009" s="295"/>
    </row>
    <row r="1010">
      <c r="A1010" s="299"/>
      <c r="B1010" s="305"/>
      <c r="C1010" s="298"/>
      <c r="D1010" s="298"/>
      <c r="E1010" s="298"/>
      <c r="F1010" s="298"/>
      <c r="G1010" s="298"/>
      <c r="H1010" s="298"/>
      <c r="I1010" s="299"/>
      <c r="J1010" s="300"/>
      <c r="K1010" s="301"/>
      <c r="L1010" s="299"/>
      <c r="M1010" s="299"/>
      <c r="N1010" s="302"/>
      <c r="O1010" s="298"/>
      <c r="P1010" s="295"/>
      <c r="Q1010" s="295"/>
      <c r="R1010" s="295"/>
      <c r="S1010" s="295"/>
      <c r="T1010" s="295"/>
      <c r="U1010" s="295"/>
      <c r="V1010" s="295"/>
      <c r="W1010" s="295"/>
      <c r="X1010" s="295"/>
      <c r="Y1010" s="295"/>
      <c r="Z1010" s="295"/>
      <c r="AA1010" s="295"/>
    </row>
    <row r="1011">
      <c r="A1011" s="299"/>
      <c r="B1011" s="305"/>
      <c r="C1011" s="298"/>
      <c r="D1011" s="298"/>
      <c r="E1011" s="298"/>
      <c r="F1011" s="298"/>
      <c r="G1011" s="298"/>
      <c r="H1011" s="298"/>
      <c r="I1011" s="299"/>
      <c r="J1011" s="300"/>
      <c r="K1011" s="301"/>
      <c r="L1011" s="299"/>
      <c r="M1011" s="299"/>
      <c r="N1011" s="302"/>
      <c r="O1011" s="298"/>
      <c r="P1011" s="295"/>
      <c r="Q1011" s="295"/>
      <c r="R1011" s="295"/>
      <c r="S1011" s="295"/>
      <c r="T1011" s="295"/>
      <c r="U1011" s="295"/>
      <c r="V1011" s="295"/>
      <c r="W1011" s="295"/>
      <c r="X1011" s="295"/>
      <c r="Y1011" s="295"/>
      <c r="Z1011" s="295"/>
      <c r="AA1011" s="295"/>
    </row>
    <row r="1012">
      <c r="A1012" s="299"/>
      <c r="B1012" s="305"/>
      <c r="C1012" s="298"/>
      <c r="D1012" s="298"/>
      <c r="E1012" s="298"/>
      <c r="F1012" s="298"/>
      <c r="G1012" s="298"/>
      <c r="H1012" s="298"/>
      <c r="I1012" s="299"/>
      <c r="J1012" s="300"/>
      <c r="K1012" s="301"/>
      <c r="L1012" s="299"/>
      <c r="M1012" s="299"/>
      <c r="N1012" s="302"/>
      <c r="O1012" s="298"/>
      <c r="P1012" s="295"/>
      <c r="Q1012" s="295"/>
      <c r="R1012" s="295"/>
      <c r="S1012" s="295"/>
      <c r="T1012" s="295"/>
      <c r="U1012" s="295"/>
      <c r="V1012" s="295"/>
      <c r="W1012" s="295"/>
      <c r="X1012" s="295"/>
      <c r="Y1012" s="295"/>
      <c r="Z1012" s="295"/>
      <c r="AA1012" s="295"/>
    </row>
    <row r="1013">
      <c r="A1013" s="299"/>
      <c r="B1013" s="305"/>
      <c r="C1013" s="298"/>
      <c r="D1013" s="298"/>
      <c r="E1013" s="298"/>
      <c r="F1013" s="298"/>
      <c r="G1013" s="298"/>
      <c r="H1013" s="298"/>
      <c r="I1013" s="299"/>
      <c r="J1013" s="300"/>
      <c r="K1013" s="301"/>
      <c r="L1013" s="299"/>
      <c r="M1013" s="299"/>
      <c r="N1013" s="302"/>
      <c r="O1013" s="298"/>
      <c r="P1013" s="295"/>
      <c r="Q1013" s="295"/>
      <c r="R1013" s="295"/>
      <c r="S1013" s="295"/>
      <c r="T1013" s="295"/>
      <c r="U1013" s="295"/>
      <c r="V1013" s="295"/>
      <c r="W1013" s="295"/>
      <c r="X1013" s="295"/>
      <c r="Y1013" s="295"/>
      <c r="Z1013" s="295"/>
      <c r="AA1013" s="295"/>
    </row>
    <row r="1014">
      <c r="A1014" s="299"/>
      <c r="B1014" s="305"/>
      <c r="C1014" s="298"/>
      <c r="D1014" s="298"/>
      <c r="E1014" s="298"/>
      <c r="F1014" s="298"/>
      <c r="G1014" s="298"/>
      <c r="H1014" s="298"/>
      <c r="I1014" s="299"/>
      <c r="J1014" s="300"/>
      <c r="K1014" s="301"/>
      <c r="L1014" s="299"/>
      <c r="M1014" s="299"/>
      <c r="N1014" s="302"/>
      <c r="O1014" s="298"/>
      <c r="P1014" s="295"/>
      <c r="Q1014" s="295"/>
      <c r="R1014" s="295"/>
      <c r="S1014" s="295"/>
      <c r="T1014" s="295"/>
      <c r="U1014" s="295"/>
      <c r="V1014" s="295"/>
      <c r="W1014" s="295"/>
      <c r="X1014" s="295"/>
      <c r="Y1014" s="295"/>
      <c r="Z1014" s="295"/>
      <c r="AA1014" s="295"/>
    </row>
    <row r="1015">
      <c r="A1015" s="299"/>
      <c r="B1015" s="305"/>
      <c r="C1015" s="298"/>
      <c r="D1015" s="298"/>
      <c r="E1015" s="298"/>
      <c r="F1015" s="298"/>
      <c r="G1015" s="298"/>
      <c r="H1015" s="298"/>
      <c r="I1015" s="299"/>
      <c r="J1015" s="300"/>
      <c r="K1015" s="301"/>
      <c r="L1015" s="299"/>
      <c r="M1015" s="299"/>
      <c r="N1015" s="302"/>
      <c r="O1015" s="298"/>
      <c r="P1015" s="295"/>
      <c r="Q1015" s="295"/>
      <c r="R1015" s="295"/>
      <c r="S1015" s="295"/>
      <c r="T1015" s="295"/>
      <c r="U1015" s="295"/>
      <c r="V1015" s="295"/>
      <c r="W1015" s="295"/>
      <c r="X1015" s="295"/>
      <c r="Y1015" s="295"/>
      <c r="Z1015" s="295"/>
      <c r="AA1015" s="295"/>
    </row>
    <row r="1016">
      <c r="A1016" s="299"/>
      <c r="B1016" s="305"/>
      <c r="C1016" s="298"/>
      <c r="D1016" s="298"/>
      <c r="E1016" s="298"/>
      <c r="F1016" s="298"/>
      <c r="G1016" s="298"/>
      <c r="H1016" s="298"/>
      <c r="I1016" s="299"/>
      <c r="J1016" s="300"/>
      <c r="K1016" s="301"/>
      <c r="L1016" s="299"/>
      <c r="M1016" s="299"/>
      <c r="N1016" s="302"/>
      <c r="O1016" s="298"/>
      <c r="P1016" s="295"/>
      <c r="Q1016" s="295"/>
      <c r="R1016" s="295"/>
      <c r="S1016" s="295"/>
      <c r="T1016" s="295"/>
      <c r="U1016" s="295"/>
      <c r="V1016" s="295"/>
      <c r="W1016" s="295"/>
      <c r="X1016" s="295"/>
      <c r="Y1016" s="295"/>
      <c r="Z1016" s="295"/>
      <c r="AA1016" s="295"/>
    </row>
    <row r="1017">
      <c r="A1017" s="299"/>
      <c r="B1017" s="305"/>
      <c r="C1017" s="298"/>
      <c r="D1017" s="298"/>
      <c r="E1017" s="298"/>
      <c r="F1017" s="298"/>
      <c r="G1017" s="298"/>
      <c r="H1017" s="298"/>
      <c r="I1017" s="299"/>
      <c r="J1017" s="300"/>
      <c r="K1017" s="301"/>
      <c r="L1017" s="299"/>
      <c r="M1017" s="299"/>
      <c r="N1017" s="302"/>
      <c r="O1017" s="298"/>
      <c r="P1017" s="295"/>
      <c r="Q1017" s="295"/>
      <c r="R1017" s="295"/>
      <c r="S1017" s="295"/>
      <c r="T1017" s="295"/>
      <c r="U1017" s="295"/>
      <c r="V1017" s="295"/>
      <c r="W1017" s="295"/>
      <c r="X1017" s="295"/>
      <c r="Y1017" s="295"/>
      <c r="Z1017" s="295"/>
      <c r="AA1017" s="295"/>
    </row>
    <row r="1018">
      <c r="A1018" s="299"/>
      <c r="B1018" s="305"/>
      <c r="C1018" s="298"/>
      <c r="D1018" s="298"/>
      <c r="E1018" s="298"/>
      <c r="F1018" s="298"/>
      <c r="G1018" s="298"/>
      <c r="H1018" s="298"/>
      <c r="I1018" s="299"/>
      <c r="J1018" s="300"/>
      <c r="K1018" s="301"/>
      <c r="L1018" s="299"/>
      <c r="M1018" s="299"/>
      <c r="N1018" s="302"/>
      <c r="O1018" s="298"/>
      <c r="P1018" s="295"/>
      <c r="Q1018" s="295"/>
      <c r="R1018" s="295"/>
      <c r="S1018" s="295"/>
      <c r="T1018" s="295"/>
      <c r="U1018" s="295"/>
      <c r="V1018" s="295"/>
      <c r="W1018" s="295"/>
      <c r="X1018" s="295"/>
      <c r="Y1018" s="295"/>
      <c r="Z1018" s="295"/>
      <c r="AA1018" s="295"/>
    </row>
    <row r="1019">
      <c r="A1019" s="299"/>
      <c r="B1019" s="305"/>
      <c r="C1019" s="298"/>
      <c r="D1019" s="298"/>
      <c r="E1019" s="298"/>
      <c r="F1019" s="298"/>
      <c r="G1019" s="298"/>
      <c r="H1019" s="298"/>
      <c r="I1019" s="299"/>
      <c r="J1019" s="300"/>
      <c r="K1019" s="301"/>
      <c r="L1019" s="299"/>
      <c r="M1019" s="299"/>
      <c r="N1019" s="302"/>
      <c r="O1019" s="298"/>
      <c r="P1019" s="295"/>
      <c r="Q1019" s="295"/>
      <c r="R1019" s="295"/>
      <c r="S1019" s="295"/>
      <c r="T1019" s="295"/>
      <c r="U1019" s="295"/>
      <c r="V1019" s="295"/>
      <c r="W1019" s="295"/>
      <c r="X1019" s="295"/>
      <c r="Y1019" s="295"/>
      <c r="Z1019" s="295"/>
      <c r="AA1019" s="295"/>
    </row>
    <row r="1020">
      <c r="A1020" s="299"/>
      <c r="B1020" s="305"/>
      <c r="C1020" s="298"/>
      <c r="D1020" s="298"/>
      <c r="E1020" s="298"/>
      <c r="F1020" s="298"/>
      <c r="G1020" s="298"/>
      <c r="H1020" s="298"/>
      <c r="I1020" s="299"/>
      <c r="J1020" s="300"/>
      <c r="K1020" s="301"/>
      <c r="L1020" s="299"/>
      <c r="M1020" s="299"/>
      <c r="N1020" s="302"/>
      <c r="O1020" s="298"/>
      <c r="P1020" s="295"/>
      <c r="Q1020" s="295"/>
      <c r="R1020" s="295"/>
      <c r="S1020" s="295"/>
      <c r="T1020" s="295"/>
      <c r="U1020" s="295"/>
      <c r="V1020" s="295"/>
      <c r="W1020" s="295"/>
      <c r="X1020" s="295"/>
      <c r="Y1020" s="295"/>
      <c r="Z1020" s="295"/>
      <c r="AA1020" s="295"/>
    </row>
    <row r="1021">
      <c r="A1021" s="299"/>
      <c r="B1021" s="305"/>
      <c r="C1021" s="298"/>
      <c r="D1021" s="298"/>
      <c r="E1021" s="298"/>
      <c r="F1021" s="298"/>
      <c r="G1021" s="298"/>
      <c r="H1021" s="298"/>
      <c r="I1021" s="299"/>
      <c r="J1021" s="300"/>
      <c r="K1021" s="301"/>
      <c r="L1021" s="299"/>
      <c r="M1021" s="299"/>
      <c r="N1021" s="302"/>
      <c r="O1021" s="298"/>
      <c r="P1021" s="295"/>
      <c r="Q1021" s="295"/>
      <c r="R1021" s="295"/>
      <c r="S1021" s="295"/>
      <c r="T1021" s="295"/>
      <c r="U1021" s="295"/>
      <c r="V1021" s="295"/>
      <c r="W1021" s="295"/>
      <c r="X1021" s="295"/>
      <c r="Y1021" s="295"/>
      <c r="Z1021" s="295"/>
      <c r="AA1021" s="295"/>
    </row>
    <row r="1022">
      <c r="A1022" s="299"/>
      <c r="B1022" s="305"/>
      <c r="C1022" s="298"/>
      <c r="D1022" s="298"/>
      <c r="E1022" s="298"/>
      <c r="F1022" s="298"/>
      <c r="G1022" s="298"/>
      <c r="H1022" s="298"/>
      <c r="I1022" s="299"/>
      <c r="J1022" s="300"/>
      <c r="K1022" s="301"/>
      <c r="L1022" s="299"/>
      <c r="M1022" s="299"/>
      <c r="N1022" s="302"/>
      <c r="O1022" s="298"/>
      <c r="P1022" s="295"/>
      <c r="Q1022" s="295"/>
      <c r="R1022" s="295"/>
      <c r="S1022" s="295"/>
      <c r="T1022" s="295"/>
      <c r="U1022" s="295"/>
      <c r="V1022" s="295"/>
      <c r="W1022" s="295"/>
      <c r="X1022" s="295"/>
      <c r="Y1022" s="295"/>
      <c r="Z1022" s="295"/>
      <c r="AA1022" s="295"/>
    </row>
    <row r="1023">
      <c r="A1023" s="299"/>
      <c r="B1023" s="305"/>
      <c r="C1023" s="298"/>
      <c r="D1023" s="298"/>
      <c r="E1023" s="298"/>
      <c r="F1023" s="298"/>
      <c r="G1023" s="298"/>
      <c r="H1023" s="298"/>
      <c r="I1023" s="299"/>
      <c r="J1023" s="300"/>
      <c r="K1023" s="301"/>
      <c r="L1023" s="299"/>
      <c r="M1023" s="299"/>
      <c r="N1023" s="302"/>
      <c r="O1023" s="298"/>
      <c r="P1023" s="295"/>
      <c r="Q1023" s="295"/>
      <c r="R1023" s="295"/>
      <c r="S1023" s="295"/>
      <c r="T1023" s="295"/>
      <c r="U1023" s="295"/>
      <c r="V1023" s="295"/>
      <c r="W1023" s="295"/>
      <c r="X1023" s="295"/>
      <c r="Y1023" s="295"/>
      <c r="Z1023" s="295"/>
      <c r="AA1023" s="295"/>
    </row>
    <row r="1024">
      <c r="A1024" s="299"/>
      <c r="B1024" s="305"/>
      <c r="C1024" s="298"/>
      <c r="D1024" s="298"/>
      <c r="E1024" s="298"/>
      <c r="F1024" s="298"/>
      <c r="G1024" s="298"/>
      <c r="H1024" s="298"/>
      <c r="I1024" s="299"/>
      <c r="J1024" s="300"/>
      <c r="K1024" s="301"/>
      <c r="L1024" s="299"/>
      <c r="M1024" s="299"/>
      <c r="N1024" s="302"/>
      <c r="O1024" s="298"/>
      <c r="P1024" s="295"/>
      <c r="Q1024" s="295"/>
      <c r="R1024" s="295"/>
      <c r="S1024" s="295"/>
      <c r="T1024" s="295"/>
      <c r="U1024" s="295"/>
      <c r="V1024" s="295"/>
      <c r="W1024" s="295"/>
      <c r="X1024" s="295"/>
      <c r="Y1024" s="295"/>
      <c r="Z1024" s="295"/>
      <c r="AA1024" s="295"/>
    </row>
    <row r="1025">
      <c r="A1025" s="299"/>
      <c r="B1025" s="305"/>
      <c r="C1025" s="298"/>
      <c r="D1025" s="298"/>
      <c r="E1025" s="298"/>
      <c r="F1025" s="298"/>
      <c r="G1025" s="298"/>
      <c r="H1025" s="298"/>
      <c r="I1025" s="299"/>
      <c r="J1025" s="300"/>
      <c r="K1025" s="301"/>
      <c r="L1025" s="299"/>
      <c r="M1025" s="299"/>
      <c r="N1025" s="302"/>
      <c r="O1025" s="298"/>
      <c r="P1025" s="295"/>
      <c r="Q1025" s="295"/>
      <c r="R1025" s="295"/>
      <c r="S1025" s="295"/>
      <c r="T1025" s="295"/>
      <c r="U1025" s="295"/>
      <c r="V1025" s="295"/>
      <c r="W1025" s="295"/>
      <c r="X1025" s="295"/>
      <c r="Y1025" s="295"/>
      <c r="Z1025" s="295"/>
      <c r="AA1025" s="295"/>
    </row>
    <row r="1026">
      <c r="A1026" s="299"/>
      <c r="B1026" s="305"/>
      <c r="C1026" s="298"/>
      <c r="D1026" s="298"/>
      <c r="E1026" s="298"/>
      <c r="F1026" s="298"/>
      <c r="G1026" s="298"/>
      <c r="H1026" s="298"/>
      <c r="I1026" s="299"/>
      <c r="J1026" s="300"/>
      <c r="K1026" s="301"/>
      <c r="L1026" s="299"/>
      <c r="M1026" s="299"/>
      <c r="N1026" s="302"/>
      <c r="O1026" s="298"/>
      <c r="P1026" s="295"/>
      <c r="Q1026" s="295"/>
      <c r="R1026" s="295"/>
      <c r="S1026" s="295"/>
      <c r="T1026" s="295"/>
      <c r="U1026" s="295"/>
      <c r="V1026" s="295"/>
      <c r="W1026" s="295"/>
      <c r="X1026" s="295"/>
      <c r="Y1026" s="295"/>
      <c r="Z1026" s="295"/>
      <c r="AA1026" s="295"/>
    </row>
    <row r="1027">
      <c r="A1027" s="299"/>
      <c r="B1027" s="305"/>
      <c r="C1027" s="298"/>
      <c r="D1027" s="298"/>
      <c r="E1027" s="298"/>
      <c r="F1027" s="298"/>
      <c r="G1027" s="298"/>
      <c r="H1027" s="298"/>
      <c r="I1027" s="299"/>
      <c r="J1027" s="300"/>
      <c r="K1027" s="301"/>
      <c r="L1027" s="299"/>
      <c r="M1027" s="299"/>
      <c r="N1027" s="302"/>
      <c r="O1027" s="298"/>
      <c r="P1027" s="295"/>
      <c r="Q1027" s="295"/>
      <c r="R1027" s="295"/>
      <c r="S1027" s="295"/>
      <c r="T1027" s="295"/>
      <c r="U1027" s="295"/>
      <c r="V1027" s="295"/>
      <c r="W1027" s="295"/>
      <c r="X1027" s="295"/>
      <c r="Y1027" s="295"/>
      <c r="Z1027" s="295"/>
      <c r="AA1027" s="295"/>
    </row>
    <row r="1028">
      <c r="A1028" s="299"/>
      <c r="B1028" s="305"/>
      <c r="C1028" s="298"/>
      <c r="D1028" s="298"/>
      <c r="E1028" s="298"/>
      <c r="F1028" s="298"/>
      <c r="G1028" s="298"/>
      <c r="H1028" s="298"/>
      <c r="I1028" s="299"/>
      <c r="J1028" s="300"/>
      <c r="K1028" s="301"/>
      <c r="L1028" s="299"/>
      <c r="M1028" s="299"/>
      <c r="N1028" s="302"/>
      <c r="O1028" s="298"/>
      <c r="P1028" s="295"/>
      <c r="Q1028" s="295"/>
      <c r="R1028" s="295"/>
      <c r="S1028" s="295"/>
      <c r="T1028" s="295"/>
      <c r="U1028" s="295"/>
      <c r="V1028" s="295"/>
      <c r="W1028" s="295"/>
      <c r="X1028" s="295"/>
      <c r="Y1028" s="295"/>
      <c r="Z1028" s="295"/>
      <c r="AA1028" s="295"/>
    </row>
    <row r="1029">
      <c r="A1029" s="299"/>
      <c r="B1029" s="305"/>
      <c r="C1029" s="298"/>
      <c r="D1029" s="298"/>
      <c r="E1029" s="298"/>
      <c r="F1029" s="298"/>
      <c r="G1029" s="298"/>
      <c r="H1029" s="298"/>
      <c r="I1029" s="299"/>
      <c r="J1029" s="300"/>
      <c r="K1029" s="301"/>
      <c r="L1029" s="299"/>
      <c r="M1029" s="299"/>
      <c r="N1029" s="302"/>
      <c r="O1029" s="298"/>
      <c r="P1029" s="295"/>
      <c r="Q1029" s="295"/>
      <c r="R1029" s="295"/>
      <c r="S1029" s="295"/>
      <c r="T1029" s="295"/>
      <c r="U1029" s="295"/>
      <c r="V1029" s="295"/>
      <c r="W1029" s="295"/>
      <c r="X1029" s="295"/>
      <c r="Y1029" s="295"/>
      <c r="Z1029" s="295"/>
      <c r="AA1029" s="295"/>
    </row>
    <row r="1030">
      <c r="A1030" s="299"/>
      <c r="B1030" s="305"/>
      <c r="C1030" s="298"/>
      <c r="D1030" s="298"/>
      <c r="E1030" s="298"/>
      <c r="F1030" s="298"/>
      <c r="G1030" s="298"/>
      <c r="H1030" s="298"/>
      <c r="I1030" s="299"/>
      <c r="J1030" s="300"/>
      <c r="K1030" s="301"/>
      <c r="L1030" s="299"/>
      <c r="M1030" s="299"/>
      <c r="N1030" s="302"/>
      <c r="O1030" s="298"/>
      <c r="P1030" s="295"/>
      <c r="Q1030" s="295"/>
      <c r="R1030" s="295"/>
      <c r="S1030" s="295"/>
      <c r="T1030" s="295"/>
      <c r="U1030" s="295"/>
      <c r="V1030" s="295"/>
      <c r="W1030" s="295"/>
      <c r="X1030" s="295"/>
      <c r="Y1030" s="295"/>
      <c r="Z1030" s="295"/>
      <c r="AA1030" s="295"/>
    </row>
    <row r="1031">
      <c r="A1031" s="299"/>
      <c r="B1031" s="305"/>
      <c r="C1031" s="298"/>
      <c r="D1031" s="298"/>
      <c r="E1031" s="298"/>
      <c r="F1031" s="298"/>
      <c r="G1031" s="298"/>
      <c r="H1031" s="298"/>
      <c r="I1031" s="299"/>
      <c r="J1031" s="300"/>
      <c r="K1031" s="301"/>
      <c r="L1031" s="299"/>
      <c r="M1031" s="299"/>
      <c r="N1031" s="302"/>
      <c r="O1031" s="298"/>
      <c r="P1031" s="295"/>
      <c r="Q1031" s="295"/>
      <c r="R1031" s="295"/>
      <c r="S1031" s="295"/>
      <c r="T1031" s="295"/>
      <c r="U1031" s="295"/>
      <c r="V1031" s="295"/>
      <c r="W1031" s="295"/>
      <c r="X1031" s="295"/>
      <c r="Y1031" s="295"/>
      <c r="Z1031" s="295"/>
      <c r="AA1031" s="295"/>
    </row>
    <row r="1032">
      <c r="A1032" s="376"/>
      <c r="B1032" s="297"/>
      <c r="C1032" s="295"/>
      <c r="D1032" s="295"/>
      <c r="E1032" s="295"/>
      <c r="F1032" s="295"/>
      <c r="G1032" s="295"/>
      <c r="H1032" s="295"/>
      <c r="I1032" s="376"/>
      <c r="J1032" s="377"/>
      <c r="K1032" s="378"/>
      <c r="L1032" s="376"/>
      <c r="M1032" s="376"/>
      <c r="N1032" s="379"/>
      <c r="O1032" s="295"/>
      <c r="P1032" s="295"/>
      <c r="Q1032" s="295"/>
      <c r="R1032" s="295"/>
      <c r="S1032" s="295"/>
      <c r="T1032" s="295"/>
      <c r="U1032" s="295"/>
      <c r="V1032" s="295"/>
      <c r="W1032" s="295"/>
      <c r="X1032" s="295"/>
      <c r="Y1032" s="295"/>
      <c r="Z1032" s="295"/>
      <c r="AA1032" s="295"/>
    </row>
    <row r="1033">
      <c r="A1033" s="376"/>
      <c r="B1033" s="297"/>
      <c r="C1033" s="295"/>
      <c r="D1033" s="295"/>
      <c r="E1033" s="295"/>
      <c r="F1033" s="295"/>
      <c r="G1033" s="295"/>
      <c r="H1033" s="295"/>
      <c r="I1033" s="376"/>
      <c r="J1033" s="377"/>
      <c r="K1033" s="378"/>
      <c r="L1033" s="376"/>
      <c r="M1033" s="376"/>
      <c r="N1033" s="379"/>
      <c r="O1033" s="295"/>
      <c r="P1033" s="295"/>
      <c r="Q1033" s="295"/>
      <c r="R1033" s="295"/>
      <c r="S1033" s="295"/>
      <c r="T1033" s="295"/>
      <c r="U1033" s="295"/>
      <c r="V1033" s="295"/>
      <c r="W1033" s="295"/>
      <c r="X1033" s="295"/>
      <c r="Y1033" s="295"/>
      <c r="Z1033" s="295"/>
      <c r="AA1033" s="295"/>
    </row>
  </sheetData>
  <mergeCells count="1">
    <mergeCell ref="D1:G1"/>
  </mergeCells>
  <dataValidations>
    <dataValidation type="list" allowBlank="1" sqref="H1:H1033">
      <formula1>dropdown!$A:$A</formula1>
    </dataValidation>
  </dataValidations>
  <printOptions gridLines="1" horizontalCentered="1"/>
  <pageMargins bottom="0.75" footer="0.0" header="0.0" left="0.7" right="0.7" top="0.75"/>
  <pageSetup fitToHeight="0" cellComments="atEnd" orientation="portrait" pageOrder="overThenDown"/>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hidden="1" min="1" max="1" width="29.0"/>
    <col customWidth="1" min="2" max="2" width="23.57"/>
    <col customWidth="1" min="3" max="3" width="9.71"/>
    <col customWidth="1" min="4" max="4" width="13.57"/>
    <col customWidth="1" min="5" max="5" width="10.71"/>
    <col customWidth="1" min="6" max="6" width="21.14"/>
    <col customWidth="1" hidden="1" min="7" max="7" width="16.43"/>
    <col customWidth="1" hidden="1" min="8" max="9" width="29.0"/>
    <col customWidth="1" min="10" max="10" width="21.57"/>
    <col customWidth="1" min="11" max="34" width="29.0"/>
  </cols>
  <sheetData>
    <row r="1">
      <c r="A1" s="362" t="s">
        <v>0</v>
      </c>
      <c r="B1" s="362" t="s">
        <v>22</v>
      </c>
      <c r="C1" s="363" t="s">
        <v>1015</v>
      </c>
      <c r="D1" s="363" t="s">
        <v>1016</v>
      </c>
      <c r="E1" s="363" t="s">
        <v>1017</v>
      </c>
      <c r="F1" s="362" t="s">
        <v>1018</v>
      </c>
      <c r="G1" s="362" t="s">
        <v>1019</v>
      </c>
      <c r="H1" s="362" t="s">
        <v>1020</v>
      </c>
      <c r="I1" s="362" t="s">
        <v>1021</v>
      </c>
      <c r="J1" s="362" t="s">
        <v>23</v>
      </c>
      <c r="K1" s="364"/>
      <c r="L1" s="364"/>
      <c r="M1" s="364"/>
      <c r="N1" s="364"/>
      <c r="O1" s="364"/>
      <c r="P1" s="364"/>
      <c r="Q1" s="364"/>
      <c r="R1" s="364"/>
      <c r="S1" s="364"/>
      <c r="T1" s="364"/>
      <c r="U1" s="364"/>
      <c r="V1" s="364"/>
      <c r="W1" s="364"/>
      <c r="X1" s="364"/>
      <c r="Y1" s="364"/>
      <c r="Z1" s="364"/>
      <c r="AA1" s="364"/>
      <c r="AB1" s="364"/>
      <c r="AC1" s="364"/>
      <c r="AD1" s="364"/>
      <c r="AE1" s="364"/>
      <c r="AF1" s="364"/>
      <c r="AG1" s="364"/>
      <c r="AH1" s="364"/>
    </row>
    <row r="2">
      <c r="A2" s="365">
        <v>42165.29283936342</v>
      </c>
      <c r="B2" s="362" t="s">
        <v>1022</v>
      </c>
      <c r="C2" s="363">
        <v>1000.0</v>
      </c>
      <c r="D2" s="363">
        <v>301.0</v>
      </c>
      <c r="E2" s="366">
        <v>42151.0</v>
      </c>
      <c r="F2" s="362" t="s">
        <v>1023</v>
      </c>
      <c r="G2" s="362" t="s">
        <v>1024</v>
      </c>
      <c r="H2" s="362" t="s">
        <v>70</v>
      </c>
      <c r="I2" s="367"/>
      <c r="J2" s="367"/>
      <c r="K2" s="364"/>
      <c r="L2" s="364"/>
      <c r="M2" s="364"/>
      <c r="N2" s="364"/>
      <c r="O2" s="364"/>
      <c r="P2" s="364"/>
      <c r="Q2" s="364"/>
      <c r="R2" s="364"/>
      <c r="S2" s="364"/>
      <c r="T2" s="364"/>
      <c r="U2" s="364"/>
      <c r="V2" s="364"/>
      <c r="W2" s="364"/>
      <c r="X2" s="364"/>
      <c r="Y2" s="364"/>
      <c r="Z2" s="364"/>
      <c r="AA2" s="364"/>
      <c r="AB2" s="364"/>
      <c r="AC2" s="364"/>
      <c r="AD2" s="364"/>
      <c r="AE2" s="364"/>
      <c r="AF2" s="364"/>
      <c r="AG2" s="364"/>
      <c r="AH2" s="364"/>
    </row>
    <row r="3">
      <c r="A3" s="365">
        <v>42166.86014053241</v>
      </c>
      <c r="B3" s="362" t="s">
        <v>9</v>
      </c>
      <c r="C3" s="363">
        <v>1000.0</v>
      </c>
      <c r="D3" s="363">
        <v>302.0</v>
      </c>
      <c r="E3" s="366">
        <v>42166.0</v>
      </c>
      <c r="F3" s="362" t="s">
        <v>1023</v>
      </c>
      <c r="G3" s="368" t="s">
        <v>1025</v>
      </c>
      <c r="H3" s="362" t="s">
        <v>70</v>
      </c>
      <c r="I3" s="362" t="s">
        <v>1026</v>
      </c>
      <c r="J3" s="367"/>
      <c r="K3" s="364"/>
      <c r="L3" s="364"/>
      <c r="M3" s="364"/>
      <c r="N3" s="364"/>
      <c r="O3" s="364"/>
      <c r="P3" s="364"/>
      <c r="Q3" s="364"/>
      <c r="R3" s="364"/>
      <c r="S3" s="364"/>
      <c r="T3" s="364"/>
      <c r="U3" s="364"/>
      <c r="V3" s="364"/>
      <c r="W3" s="364"/>
      <c r="X3" s="364"/>
      <c r="Y3" s="364"/>
      <c r="Z3" s="364"/>
      <c r="AA3" s="364"/>
      <c r="AB3" s="364"/>
      <c r="AC3" s="364"/>
      <c r="AD3" s="364"/>
      <c r="AE3" s="364"/>
      <c r="AF3" s="364"/>
      <c r="AG3" s="364"/>
      <c r="AH3" s="364"/>
    </row>
    <row r="4">
      <c r="A4" s="365">
        <v>42166.869544236106</v>
      </c>
      <c r="B4" s="362" t="s">
        <v>1027</v>
      </c>
      <c r="C4" s="363">
        <v>1000.0</v>
      </c>
      <c r="D4" s="363">
        <v>311.0</v>
      </c>
      <c r="E4" s="366">
        <v>42151.0</v>
      </c>
      <c r="F4" s="362" t="s">
        <v>1023</v>
      </c>
      <c r="G4" s="362" t="s">
        <v>1028</v>
      </c>
      <c r="H4" s="362" t="s">
        <v>70</v>
      </c>
      <c r="I4" s="362" t="s">
        <v>1026</v>
      </c>
      <c r="J4" s="367"/>
      <c r="K4" s="364"/>
      <c r="L4" s="364"/>
      <c r="M4" s="364"/>
      <c r="N4" s="364"/>
      <c r="O4" s="364"/>
      <c r="P4" s="364"/>
      <c r="Q4" s="364"/>
      <c r="R4" s="364"/>
      <c r="S4" s="364"/>
      <c r="T4" s="364"/>
      <c r="U4" s="364"/>
      <c r="V4" s="364"/>
      <c r="W4" s="364"/>
      <c r="X4" s="364"/>
      <c r="Y4" s="364"/>
      <c r="Z4" s="364"/>
      <c r="AA4" s="364"/>
      <c r="AB4" s="364"/>
      <c r="AC4" s="364"/>
      <c r="AD4" s="364"/>
      <c r="AE4" s="364"/>
      <c r="AF4" s="364"/>
      <c r="AG4" s="364"/>
      <c r="AH4" s="364"/>
    </row>
    <row r="5">
      <c r="A5" s="369">
        <v>42166.96736417824</v>
      </c>
      <c r="B5" s="368" t="s">
        <v>1022</v>
      </c>
      <c r="C5" s="370">
        <v>100.0</v>
      </c>
      <c r="D5" s="371"/>
      <c r="E5" s="372">
        <v>42163.0</v>
      </c>
      <c r="F5" s="368" t="s">
        <v>1029</v>
      </c>
      <c r="G5" s="368" t="s">
        <v>1024</v>
      </c>
      <c r="H5" s="368" t="s">
        <v>70</v>
      </c>
      <c r="I5" s="368" t="s">
        <v>1026</v>
      </c>
      <c r="J5" s="373"/>
      <c r="K5" s="374"/>
      <c r="L5" s="374"/>
      <c r="M5" s="374"/>
      <c r="N5" s="374"/>
      <c r="O5" s="374"/>
      <c r="P5" s="374"/>
      <c r="Q5" s="374"/>
      <c r="R5" s="374"/>
      <c r="S5" s="374"/>
      <c r="T5" s="374"/>
      <c r="U5" s="374"/>
      <c r="V5" s="374"/>
      <c r="W5" s="374"/>
      <c r="X5" s="374"/>
      <c r="Y5" s="374"/>
      <c r="Z5" s="374"/>
      <c r="AA5" s="374"/>
      <c r="AB5" s="374"/>
      <c r="AC5" s="374"/>
      <c r="AD5" s="374"/>
      <c r="AE5" s="374"/>
      <c r="AF5" s="374"/>
      <c r="AG5" s="374"/>
      <c r="AH5" s="374"/>
    </row>
    <row r="6">
      <c r="A6" s="369">
        <v>42166.97178634259</v>
      </c>
      <c r="B6" s="368" t="s">
        <v>9</v>
      </c>
      <c r="C6" s="370">
        <v>3000.0</v>
      </c>
      <c r="D6" s="371"/>
      <c r="E6" s="372">
        <v>42165.0</v>
      </c>
      <c r="F6" s="368" t="s">
        <v>1030</v>
      </c>
      <c r="G6" s="368" t="s">
        <v>1025</v>
      </c>
      <c r="H6" s="368" t="s">
        <v>1031</v>
      </c>
      <c r="I6" s="368" t="s">
        <v>1026</v>
      </c>
      <c r="J6" s="373"/>
      <c r="K6" s="374"/>
      <c r="L6" s="374"/>
      <c r="M6" s="374"/>
      <c r="N6" s="374"/>
      <c r="O6" s="374"/>
      <c r="P6" s="374"/>
      <c r="Q6" s="374"/>
      <c r="R6" s="374"/>
      <c r="S6" s="374"/>
      <c r="T6" s="374"/>
      <c r="U6" s="374"/>
      <c r="V6" s="374"/>
      <c r="W6" s="374"/>
      <c r="X6" s="374"/>
      <c r="Y6" s="374"/>
      <c r="Z6" s="374"/>
      <c r="AA6" s="374"/>
      <c r="AB6" s="374"/>
      <c r="AC6" s="374"/>
      <c r="AD6" s="374"/>
      <c r="AE6" s="374"/>
      <c r="AF6" s="374"/>
      <c r="AG6" s="374"/>
      <c r="AH6" s="374"/>
    </row>
    <row r="7" hidden="1">
      <c r="A7" s="369">
        <v>42166.97675484954</v>
      </c>
      <c r="B7" s="368" t="s">
        <v>1022</v>
      </c>
      <c r="C7" s="370">
        <v>0.0</v>
      </c>
      <c r="D7" s="371"/>
      <c r="E7" s="372">
        <v>42165.0</v>
      </c>
      <c r="F7" s="368" t="s">
        <v>1032</v>
      </c>
      <c r="G7" s="368" t="s">
        <v>1024</v>
      </c>
      <c r="H7" s="368" t="s">
        <v>70</v>
      </c>
      <c r="I7" s="368" t="s">
        <v>1026</v>
      </c>
      <c r="J7" s="373"/>
      <c r="K7" s="374"/>
      <c r="L7" s="374"/>
      <c r="M7" s="374"/>
      <c r="N7" s="374"/>
      <c r="O7" s="374"/>
      <c r="P7" s="374"/>
      <c r="Q7" s="374"/>
      <c r="R7" s="374"/>
      <c r="S7" s="374"/>
      <c r="T7" s="374"/>
      <c r="U7" s="374"/>
      <c r="V7" s="374"/>
      <c r="W7" s="374"/>
      <c r="X7" s="374"/>
      <c r="Y7" s="374"/>
      <c r="Z7" s="374"/>
      <c r="AA7" s="374"/>
      <c r="AB7" s="374"/>
      <c r="AC7" s="374"/>
      <c r="AD7" s="374"/>
      <c r="AE7" s="374"/>
      <c r="AF7" s="374"/>
      <c r="AG7" s="374"/>
      <c r="AH7" s="374"/>
    </row>
    <row r="8">
      <c r="A8" s="369">
        <v>42167.67087960648</v>
      </c>
      <c r="B8" s="368" t="s">
        <v>9</v>
      </c>
      <c r="C8" s="368">
        <v>100.0</v>
      </c>
      <c r="D8" s="374"/>
      <c r="E8" s="375">
        <v>42166.0</v>
      </c>
      <c r="F8" s="368" t="s">
        <v>1029</v>
      </c>
      <c r="G8" s="368" t="s">
        <v>1025</v>
      </c>
      <c r="H8" s="368" t="s">
        <v>70</v>
      </c>
      <c r="I8" s="368" t="s">
        <v>1026</v>
      </c>
      <c r="J8" s="373"/>
      <c r="K8" s="374"/>
      <c r="L8" s="374"/>
      <c r="M8" s="374"/>
      <c r="N8" s="374"/>
      <c r="O8" s="374"/>
      <c r="P8" s="374"/>
      <c r="Q8" s="374"/>
      <c r="R8" s="374"/>
      <c r="S8" s="374"/>
      <c r="T8" s="374"/>
      <c r="U8" s="374"/>
      <c r="V8" s="374"/>
      <c r="W8" s="374"/>
      <c r="X8" s="374"/>
      <c r="Y8" s="374"/>
      <c r="Z8" s="374"/>
      <c r="AA8" s="374"/>
      <c r="AB8" s="374"/>
      <c r="AC8" s="374"/>
      <c r="AD8" s="374"/>
      <c r="AE8" s="374"/>
      <c r="AF8" s="374"/>
      <c r="AG8" s="374"/>
      <c r="AH8" s="374"/>
    </row>
    <row r="9">
      <c r="A9" s="369">
        <v>42167.89939090278</v>
      </c>
      <c r="B9" s="368" t="s">
        <v>1033</v>
      </c>
      <c r="C9" s="368">
        <v>1000.0</v>
      </c>
      <c r="D9" s="374"/>
      <c r="E9" s="375">
        <v>42151.0</v>
      </c>
      <c r="F9" s="368" t="s">
        <v>1023</v>
      </c>
      <c r="G9" s="368" t="s">
        <v>1034</v>
      </c>
      <c r="H9" s="368" t="s">
        <v>70</v>
      </c>
      <c r="I9" s="368" t="s">
        <v>1026</v>
      </c>
      <c r="J9" s="373"/>
      <c r="K9" s="374"/>
      <c r="L9" s="374"/>
      <c r="M9" s="374"/>
      <c r="N9" s="374"/>
      <c r="O9" s="374"/>
      <c r="P9" s="374"/>
      <c r="Q9" s="374"/>
      <c r="R9" s="374"/>
      <c r="S9" s="374"/>
      <c r="T9" s="374"/>
      <c r="U9" s="374"/>
      <c r="V9" s="374"/>
      <c r="W9" s="374"/>
      <c r="X9" s="374"/>
      <c r="Y9" s="374"/>
      <c r="Z9" s="374"/>
      <c r="AA9" s="374"/>
      <c r="AB9" s="374"/>
      <c r="AC9" s="374"/>
      <c r="AD9" s="374"/>
      <c r="AE9" s="374"/>
      <c r="AF9" s="374"/>
      <c r="AG9" s="374"/>
      <c r="AH9" s="374"/>
    </row>
    <row r="10">
      <c r="A10" s="369">
        <v>42167.90055099537</v>
      </c>
      <c r="B10" s="368" t="s">
        <v>1035</v>
      </c>
      <c r="C10" s="368">
        <v>1000.0</v>
      </c>
      <c r="D10" s="374"/>
      <c r="E10" s="375">
        <v>42151.0</v>
      </c>
      <c r="F10" s="368" t="s">
        <v>1023</v>
      </c>
      <c r="G10" s="368" t="s">
        <v>1036</v>
      </c>
      <c r="H10" s="368" t="s">
        <v>70</v>
      </c>
      <c r="I10" s="368" t="s">
        <v>1026</v>
      </c>
      <c r="J10" s="373"/>
      <c r="K10" s="374"/>
      <c r="L10" s="374"/>
      <c r="M10" s="374"/>
      <c r="N10" s="374"/>
      <c r="O10" s="374"/>
      <c r="P10" s="374"/>
      <c r="Q10" s="374"/>
      <c r="R10" s="374"/>
      <c r="S10" s="374"/>
      <c r="T10" s="374"/>
      <c r="U10" s="374"/>
      <c r="V10" s="374"/>
      <c r="W10" s="374"/>
      <c r="X10" s="374"/>
      <c r="Y10" s="374"/>
      <c r="Z10" s="374"/>
      <c r="AA10" s="374"/>
      <c r="AB10" s="374"/>
      <c r="AC10" s="374"/>
      <c r="AD10" s="374"/>
      <c r="AE10" s="374"/>
      <c r="AF10" s="374"/>
      <c r="AG10" s="374"/>
      <c r="AH10" s="374"/>
    </row>
    <row r="11">
      <c r="A11" s="369">
        <v>42167.902095983794</v>
      </c>
      <c r="B11" s="368" t="s">
        <v>1037</v>
      </c>
      <c r="C11" s="368">
        <v>1000.0</v>
      </c>
      <c r="D11" s="374"/>
      <c r="E11" s="375">
        <v>42151.0</v>
      </c>
      <c r="F11" s="368" t="s">
        <v>1023</v>
      </c>
      <c r="G11" s="368" t="s">
        <v>1038</v>
      </c>
      <c r="H11" s="368" t="s">
        <v>70</v>
      </c>
      <c r="I11" s="368" t="s">
        <v>1026</v>
      </c>
      <c r="J11" s="373"/>
      <c r="K11" s="374"/>
      <c r="L11" s="374"/>
      <c r="M11" s="374"/>
      <c r="N11" s="374"/>
      <c r="O11" s="374"/>
      <c r="P11" s="374"/>
      <c r="Q11" s="374"/>
      <c r="R11" s="374"/>
      <c r="S11" s="374"/>
      <c r="T11" s="374"/>
      <c r="U11" s="374"/>
      <c r="V11" s="374"/>
      <c r="W11" s="374"/>
      <c r="X11" s="374"/>
      <c r="Y11" s="374"/>
      <c r="Z11" s="374"/>
      <c r="AA11" s="374"/>
      <c r="AB11" s="374"/>
      <c r="AC11" s="374"/>
      <c r="AD11" s="374"/>
      <c r="AE11" s="374"/>
      <c r="AF11" s="374"/>
      <c r="AG11" s="374"/>
      <c r="AH11" s="374"/>
    </row>
    <row r="12">
      <c r="A12" s="369">
        <v>42167.90273296296</v>
      </c>
      <c r="B12" s="368" t="s">
        <v>1039</v>
      </c>
      <c r="C12" s="368">
        <v>1000.0</v>
      </c>
      <c r="D12" s="374"/>
      <c r="E12" s="375">
        <v>42151.0</v>
      </c>
      <c r="F12" s="368" t="s">
        <v>1023</v>
      </c>
      <c r="G12" s="368" t="s">
        <v>1040</v>
      </c>
      <c r="H12" s="368" t="s">
        <v>70</v>
      </c>
      <c r="I12" s="368" t="s">
        <v>1026</v>
      </c>
      <c r="J12" s="373"/>
      <c r="K12" s="374"/>
      <c r="L12" s="374"/>
      <c r="M12" s="374"/>
      <c r="N12" s="374"/>
      <c r="O12" s="374"/>
      <c r="P12" s="374"/>
      <c r="Q12" s="374"/>
      <c r="R12" s="374"/>
      <c r="S12" s="374"/>
      <c r="T12" s="374"/>
      <c r="U12" s="374"/>
      <c r="V12" s="374"/>
      <c r="W12" s="374"/>
      <c r="X12" s="374"/>
      <c r="Y12" s="374"/>
      <c r="Z12" s="374"/>
      <c r="AA12" s="374"/>
      <c r="AB12" s="374"/>
      <c r="AC12" s="374"/>
      <c r="AD12" s="374"/>
      <c r="AE12" s="374"/>
      <c r="AF12" s="374"/>
      <c r="AG12" s="374"/>
      <c r="AH12" s="374"/>
    </row>
    <row r="13">
      <c r="A13" s="369">
        <v>42167.903351319444</v>
      </c>
      <c r="B13" s="368" t="s">
        <v>192</v>
      </c>
      <c r="C13" s="368">
        <v>500.0</v>
      </c>
      <c r="D13" s="374"/>
      <c r="E13" s="375">
        <v>42151.0</v>
      </c>
      <c r="F13" s="368" t="s">
        <v>1023</v>
      </c>
      <c r="G13" s="368" t="s">
        <v>1041</v>
      </c>
      <c r="H13" s="368" t="s">
        <v>70</v>
      </c>
      <c r="I13" s="368" t="s">
        <v>1026</v>
      </c>
      <c r="J13" s="373"/>
      <c r="K13" s="374"/>
      <c r="L13" s="374"/>
      <c r="M13" s="374"/>
      <c r="N13" s="374"/>
      <c r="O13" s="374"/>
      <c r="P13" s="374"/>
      <c r="Q13" s="374"/>
      <c r="R13" s="374"/>
      <c r="S13" s="374"/>
      <c r="T13" s="374"/>
      <c r="U13" s="374"/>
      <c r="V13" s="374"/>
      <c r="W13" s="374"/>
      <c r="X13" s="374"/>
      <c r="Y13" s="374"/>
      <c r="Z13" s="374"/>
      <c r="AA13" s="374"/>
      <c r="AB13" s="374"/>
      <c r="AC13" s="374"/>
      <c r="AD13" s="374"/>
      <c r="AE13" s="374"/>
      <c r="AF13" s="374"/>
      <c r="AG13" s="374"/>
      <c r="AH13" s="374"/>
    </row>
    <row r="14">
      <c r="A14" s="369">
        <v>42167.90398243055</v>
      </c>
      <c r="B14" s="368" t="s">
        <v>1042</v>
      </c>
      <c r="C14" s="368">
        <v>1000.0</v>
      </c>
      <c r="D14" s="374"/>
      <c r="E14" s="375">
        <v>42151.0</v>
      </c>
      <c r="F14" s="368" t="s">
        <v>1023</v>
      </c>
      <c r="G14" s="368" t="s">
        <v>1043</v>
      </c>
      <c r="H14" s="368" t="s">
        <v>70</v>
      </c>
      <c r="I14" s="368" t="s">
        <v>1026</v>
      </c>
      <c r="J14" s="373"/>
      <c r="K14" s="374"/>
      <c r="L14" s="374"/>
      <c r="M14" s="374"/>
      <c r="N14" s="374"/>
      <c r="O14" s="374"/>
      <c r="P14" s="374"/>
      <c r="Q14" s="374"/>
      <c r="R14" s="374"/>
      <c r="S14" s="374"/>
      <c r="T14" s="374"/>
      <c r="U14" s="374"/>
      <c r="V14" s="374"/>
      <c r="W14" s="374"/>
      <c r="X14" s="374"/>
      <c r="Y14" s="374"/>
      <c r="Z14" s="374"/>
      <c r="AA14" s="374"/>
      <c r="AB14" s="374"/>
      <c r="AC14" s="374"/>
      <c r="AD14" s="374"/>
      <c r="AE14" s="374"/>
      <c r="AF14" s="374"/>
      <c r="AG14" s="374"/>
      <c r="AH14" s="374"/>
    </row>
    <row r="15">
      <c r="A15" s="369">
        <v>42167.904776469906</v>
      </c>
      <c r="B15" s="368" t="s">
        <v>1044</v>
      </c>
      <c r="C15" s="368">
        <v>1000.0</v>
      </c>
      <c r="D15" s="374"/>
      <c r="E15" s="375">
        <v>42151.0</v>
      </c>
      <c r="F15" s="368" t="s">
        <v>1023</v>
      </c>
      <c r="G15" s="368" t="s">
        <v>1045</v>
      </c>
      <c r="H15" s="368" t="s">
        <v>70</v>
      </c>
      <c r="I15" s="368" t="s">
        <v>1026</v>
      </c>
      <c r="J15" s="373"/>
      <c r="K15" s="374"/>
      <c r="L15" s="374"/>
      <c r="M15" s="374"/>
      <c r="N15" s="374"/>
      <c r="O15" s="374"/>
      <c r="P15" s="374"/>
      <c r="Q15" s="374"/>
      <c r="R15" s="374"/>
      <c r="S15" s="374"/>
      <c r="T15" s="374"/>
      <c r="U15" s="374"/>
      <c r="V15" s="374"/>
      <c r="W15" s="374"/>
      <c r="X15" s="374"/>
      <c r="Y15" s="374"/>
      <c r="Z15" s="374"/>
      <c r="AA15" s="374"/>
      <c r="AB15" s="374"/>
      <c r="AC15" s="374"/>
      <c r="AD15" s="374"/>
      <c r="AE15" s="374"/>
      <c r="AF15" s="374"/>
      <c r="AG15" s="374"/>
      <c r="AH15" s="374"/>
    </row>
    <row r="16">
      <c r="A16" s="369">
        <v>42167.9066753125</v>
      </c>
      <c r="B16" s="368" t="s">
        <v>1046</v>
      </c>
      <c r="C16" s="368">
        <v>1000.0</v>
      </c>
      <c r="D16" s="374"/>
      <c r="E16" s="375">
        <v>42151.0</v>
      </c>
      <c r="F16" s="368" t="s">
        <v>1023</v>
      </c>
      <c r="G16" s="368" t="s">
        <v>1047</v>
      </c>
      <c r="H16" s="368" t="s">
        <v>70</v>
      </c>
      <c r="I16" s="368" t="s">
        <v>1026</v>
      </c>
      <c r="J16" s="373"/>
      <c r="K16" s="374"/>
      <c r="L16" s="374"/>
      <c r="M16" s="374"/>
      <c r="N16" s="374"/>
      <c r="O16" s="374"/>
      <c r="P16" s="374"/>
      <c r="Q16" s="374"/>
      <c r="R16" s="374"/>
      <c r="S16" s="374"/>
      <c r="T16" s="374"/>
      <c r="U16" s="374"/>
      <c r="V16" s="374"/>
      <c r="W16" s="374"/>
      <c r="X16" s="374"/>
      <c r="Y16" s="374"/>
      <c r="Z16" s="374"/>
      <c r="AA16" s="374"/>
      <c r="AB16" s="374"/>
      <c r="AC16" s="374"/>
      <c r="AD16" s="374"/>
      <c r="AE16" s="374"/>
      <c r="AF16" s="374"/>
      <c r="AG16" s="374"/>
      <c r="AH16" s="374"/>
    </row>
    <row r="17">
      <c r="A17" s="369">
        <v>42167.907749363425</v>
      </c>
      <c r="B17" s="368" t="s">
        <v>1033</v>
      </c>
      <c r="C17" s="368">
        <v>1000.0</v>
      </c>
      <c r="D17" s="374"/>
      <c r="E17" s="375">
        <v>42164.0</v>
      </c>
      <c r="F17" s="368" t="s">
        <v>1030</v>
      </c>
      <c r="G17" s="368" t="s">
        <v>1048</v>
      </c>
      <c r="H17" s="368" t="s">
        <v>70</v>
      </c>
      <c r="I17" s="368" t="s">
        <v>1026</v>
      </c>
      <c r="J17" s="373"/>
      <c r="K17" s="374"/>
      <c r="L17" s="374"/>
      <c r="M17" s="374"/>
      <c r="N17" s="374"/>
      <c r="O17" s="374"/>
      <c r="P17" s="374"/>
      <c r="Q17" s="374"/>
      <c r="R17" s="374"/>
      <c r="S17" s="374"/>
      <c r="T17" s="374"/>
      <c r="U17" s="374"/>
      <c r="V17" s="374"/>
      <c r="W17" s="374"/>
      <c r="X17" s="374"/>
      <c r="Y17" s="374"/>
      <c r="Z17" s="374"/>
      <c r="AA17" s="374"/>
      <c r="AB17" s="374"/>
      <c r="AC17" s="374"/>
      <c r="AD17" s="374"/>
      <c r="AE17" s="374"/>
      <c r="AF17" s="374"/>
      <c r="AG17" s="374"/>
      <c r="AH17" s="374"/>
    </row>
    <row r="18">
      <c r="A18" s="2">
        <v>42168.40158803241</v>
      </c>
      <c r="B18" s="4" t="s">
        <v>1022</v>
      </c>
      <c r="C18" s="4">
        <v>2000.0</v>
      </c>
      <c r="E18" s="380">
        <v>42168.0</v>
      </c>
      <c r="F18" s="4" t="s">
        <v>1030</v>
      </c>
      <c r="G18" s="4" t="s">
        <v>1024</v>
      </c>
      <c r="H18" s="4" t="s">
        <v>70</v>
      </c>
      <c r="I18" s="4" t="s">
        <v>1026</v>
      </c>
      <c r="J18" s="381"/>
    </row>
    <row r="19">
      <c r="A19" s="2">
        <v>42178.36307464121</v>
      </c>
      <c r="B19" s="4" t="s">
        <v>1049</v>
      </c>
      <c r="C19" s="4">
        <v>1000.0</v>
      </c>
      <c r="E19" s="380">
        <v>42177.0</v>
      </c>
      <c r="F19" s="4" t="s">
        <v>1030</v>
      </c>
      <c r="G19" s="4" t="s">
        <v>1050</v>
      </c>
      <c r="H19" s="4" t="s">
        <v>70</v>
      </c>
      <c r="I19" s="4" t="s">
        <v>1026</v>
      </c>
      <c r="J19" s="4" t="s">
        <v>1051</v>
      </c>
    </row>
    <row r="20">
      <c r="A20" s="2">
        <v>42186.963222129634</v>
      </c>
      <c r="B20" s="4" t="s">
        <v>70</v>
      </c>
      <c r="C20" s="4">
        <v>2000.0</v>
      </c>
      <c r="E20" s="380">
        <v>42185.0</v>
      </c>
      <c r="F20" s="4" t="s">
        <v>1030</v>
      </c>
      <c r="G20" s="4" t="s">
        <v>1052</v>
      </c>
      <c r="H20" s="4" t="s">
        <v>70</v>
      </c>
      <c r="I20" s="4" t="s">
        <v>1026</v>
      </c>
      <c r="J20" s="4" t="s">
        <v>118</v>
      </c>
    </row>
    <row r="21">
      <c r="A21" s="2">
        <v>42188.86758090278</v>
      </c>
      <c r="B21" s="4" t="s">
        <v>79</v>
      </c>
      <c r="C21" s="4">
        <v>2000.0</v>
      </c>
      <c r="E21" s="380">
        <v>42188.0</v>
      </c>
      <c r="F21" s="4" t="s">
        <v>1030</v>
      </c>
      <c r="G21" s="4" t="s">
        <v>1028</v>
      </c>
      <c r="H21" s="4" t="s">
        <v>70</v>
      </c>
      <c r="I21" s="4" t="s">
        <v>1026</v>
      </c>
      <c r="J21" s="4" t="s">
        <v>1053</v>
      </c>
    </row>
    <row r="22">
      <c r="A22" s="2">
        <v>42188.86818200232</v>
      </c>
      <c r="B22" s="4" t="s">
        <v>79</v>
      </c>
      <c r="C22" s="4">
        <v>300.0</v>
      </c>
      <c r="E22" s="380">
        <v>42188.0</v>
      </c>
      <c r="F22" s="4" t="s">
        <v>1029</v>
      </c>
      <c r="G22" s="4" t="s">
        <v>1028</v>
      </c>
      <c r="H22" s="4" t="s">
        <v>70</v>
      </c>
      <c r="I22" s="4" t="s">
        <v>1026</v>
      </c>
      <c r="J22" s="4" t="s">
        <v>1053</v>
      </c>
    </row>
    <row r="23">
      <c r="A23" s="2">
        <v>42194.40804834491</v>
      </c>
      <c r="B23" s="4" t="s">
        <v>55</v>
      </c>
      <c r="C23" s="4">
        <v>1500.0</v>
      </c>
      <c r="E23" s="380">
        <v>42173.0</v>
      </c>
      <c r="F23" s="4" t="s">
        <v>1030</v>
      </c>
      <c r="G23" s="4" t="s">
        <v>1054</v>
      </c>
      <c r="H23" s="4" t="s">
        <v>70</v>
      </c>
      <c r="I23" s="4" t="s">
        <v>1026</v>
      </c>
      <c r="J23" s="4" t="s">
        <v>47</v>
      </c>
    </row>
    <row r="24">
      <c r="A24" s="2">
        <v>42194.40936994213</v>
      </c>
      <c r="B24" s="4" t="s">
        <v>278</v>
      </c>
      <c r="C24" s="4">
        <v>1000.0</v>
      </c>
      <c r="E24" s="380">
        <v>42171.0</v>
      </c>
      <c r="F24" s="4" t="s">
        <v>1030</v>
      </c>
      <c r="G24" s="4" t="s">
        <v>1055</v>
      </c>
      <c r="H24" s="4" t="s">
        <v>70</v>
      </c>
      <c r="I24" s="4" t="s">
        <v>1026</v>
      </c>
      <c r="J24" s="4" t="s">
        <v>117</v>
      </c>
    </row>
    <row r="25">
      <c r="A25" s="2">
        <v>42249.9281078125</v>
      </c>
      <c r="B25" s="4" t="s">
        <v>842</v>
      </c>
      <c r="C25" s="4">
        <v>1001.0</v>
      </c>
      <c r="E25" s="380">
        <v>42246.0</v>
      </c>
      <c r="F25" s="4" t="s">
        <v>1030</v>
      </c>
      <c r="G25" s="4" t="s">
        <v>1056</v>
      </c>
      <c r="H25" s="4" t="s">
        <v>70</v>
      </c>
      <c r="I25" s="4" t="s">
        <v>1026</v>
      </c>
      <c r="J25" s="4" t="s">
        <v>117</v>
      </c>
    </row>
    <row r="26">
      <c r="A26" s="2">
        <v>42249.92908775463</v>
      </c>
      <c r="B26" s="4" t="s">
        <v>877</v>
      </c>
      <c r="C26" s="4">
        <v>1100.0</v>
      </c>
      <c r="E26" s="380">
        <v>42246.0</v>
      </c>
      <c r="F26" s="4" t="s">
        <v>1030</v>
      </c>
      <c r="G26" s="4" t="s">
        <v>1057</v>
      </c>
      <c r="H26" s="4" t="s">
        <v>70</v>
      </c>
      <c r="I26" s="4" t="s">
        <v>1026</v>
      </c>
      <c r="J26" s="4" t="s">
        <v>1058</v>
      </c>
    </row>
    <row r="27">
      <c r="A27" s="2">
        <v>42249.930080300925</v>
      </c>
      <c r="B27" s="4" t="s">
        <v>1059</v>
      </c>
      <c r="C27" s="4">
        <v>1000.0</v>
      </c>
      <c r="E27" s="380">
        <v>42246.0</v>
      </c>
      <c r="F27" s="4" t="s">
        <v>1030</v>
      </c>
      <c r="G27" s="4" t="s">
        <v>1060</v>
      </c>
      <c r="H27" s="4" t="s">
        <v>70</v>
      </c>
      <c r="I27" s="4" t="s">
        <v>1026</v>
      </c>
      <c r="J27" s="4" t="s">
        <v>47</v>
      </c>
    </row>
    <row r="28">
      <c r="A28" s="2">
        <v>42249.93143778935</v>
      </c>
      <c r="B28" s="4" t="s">
        <v>1061</v>
      </c>
      <c r="C28" s="4">
        <v>501.0</v>
      </c>
      <c r="E28" s="380">
        <v>42246.0</v>
      </c>
      <c r="F28" s="4" t="s">
        <v>1030</v>
      </c>
      <c r="G28" s="4" t="s">
        <v>1062</v>
      </c>
      <c r="H28" s="4" t="s">
        <v>70</v>
      </c>
      <c r="I28" s="4" t="s">
        <v>1026</v>
      </c>
      <c r="J28" s="4" t="s">
        <v>97</v>
      </c>
    </row>
    <row r="29">
      <c r="A29" s="2">
        <v>42249.932157372685</v>
      </c>
      <c r="B29" s="4" t="s">
        <v>1061</v>
      </c>
      <c r="C29" s="4">
        <v>100.0</v>
      </c>
      <c r="E29" s="380">
        <v>42246.0</v>
      </c>
      <c r="F29" s="4" t="s">
        <v>1029</v>
      </c>
      <c r="G29" s="4" t="s">
        <v>1062</v>
      </c>
      <c r="H29" s="4" t="s">
        <v>70</v>
      </c>
      <c r="I29" s="4" t="s">
        <v>1026</v>
      </c>
      <c r="J29" s="4" t="s">
        <v>274</v>
      </c>
    </row>
    <row r="30">
      <c r="A30" s="2">
        <v>42249.93293052084</v>
      </c>
      <c r="B30" s="4" t="s">
        <v>1063</v>
      </c>
      <c r="C30" s="4">
        <v>1000.0</v>
      </c>
      <c r="E30" s="380">
        <v>42246.0</v>
      </c>
      <c r="F30" s="4" t="s">
        <v>1030</v>
      </c>
      <c r="G30" s="4" t="s">
        <v>1064</v>
      </c>
      <c r="H30" s="4" t="s">
        <v>70</v>
      </c>
      <c r="I30" s="4" t="s">
        <v>1026</v>
      </c>
      <c r="J30" s="4" t="s">
        <v>395</v>
      </c>
    </row>
    <row r="31">
      <c r="A31" s="2">
        <v>42249.93381883102</v>
      </c>
      <c r="B31" s="4" t="s">
        <v>1065</v>
      </c>
      <c r="C31" s="4">
        <v>1000.0</v>
      </c>
      <c r="E31" s="380">
        <v>42246.0</v>
      </c>
      <c r="F31" s="4" t="s">
        <v>1030</v>
      </c>
      <c r="G31" s="4" t="s">
        <v>1066</v>
      </c>
      <c r="H31" s="4" t="s">
        <v>70</v>
      </c>
      <c r="I31" s="4" t="s">
        <v>1026</v>
      </c>
      <c r="J31" s="4" t="s">
        <v>117</v>
      </c>
    </row>
    <row r="32">
      <c r="A32" s="2">
        <v>42249.93459068287</v>
      </c>
      <c r="B32" s="4" t="s">
        <v>1067</v>
      </c>
      <c r="C32" s="4">
        <v>1100.0</v>
      </c>
      <c r="E32" s="380">
        <v>42246.0</v>
      </c>
      <c r="F32" s="4" t="s">
        <v>1030</v>
      </c>
      <c r="G32" s="4" t="s">
        <v>1068</v>
      </c>
      <c r="H32" s="4" t="s">
        <v>70</v>
      </c>
      <c r="I32" s="4" t="s">
        <v>1026</v>
      </c>
      <c r="J32" s="4" t="s">
        <v>117</v>
      </c>
    </row>
    <row r="33">
      <c r="A33" s="2">
        <v>42249.935589976856</v>
      </c>
      <c r="B33" s="4" t="s">
        <v>1069</v>
      </c>
      <c r="C33" s="4">
        <v>600.0</v>
      </c>
      <c r="E33" s="380">
        <v>42246.0</v>
      </c>
      <c r="F33" s="4" t="s">
        <v>1030</v>
      </c>
      <c r="G33" s="4" t="s">
        <v>1070</v>
      </c>
      <c r="H33" s="4" t="s">
        <v>70</v>
      </c>
      <c r="I33" s="4" t="s">
        <v>1026</v>
      </c>
      <c r="J33" s="4" t="s">
        <v>1071</v>
      </c>
    </row>
    <row r="34">
      <c r="A34" s="2">
        <v>42249.93660956019</v>
      </c>
      <c r="B34" s="4" t="s">
        <v>1072</v>
      </c>
      <c r="C34" s="4">
        <v>1000.0</v>
      </c>
      <c r="E34" s="380">
        <v>42246.0</v>
      </c>
      <c r="F34" s="4" t="s">
        <v>1030</v>
      </c>
      <c r="G34" s="4" t="s">
        <v>830</v>
      </c>
      <c r="H34" s="4" t="s">
        <v>70</v>
      </c>
      <c r="I34" s="4" t="s">
        <v>1026</v>
      </c>
      <c r="J34" s="4" t="s">
        <v>97</v>
      </c>
    </row>
    <row r="35">
      <c r="A35" s="2">
        <v>42249.93737525463</v>
      </c>
      <c r="B35" s="4" t="s">
        <v>1073</v>
      </c>
      <c r="C35" s="4">
        <v>1000.0</v>
      </c>
      <c r="E35" s="380">
        <v>42246.0</v>
      </c>
      <c r="F35" s="4" t="s">
        <v>1030</v>
      </c>
      <c r="G35" s="4" t="s">
        <v>1074</v>
      </c>
      <c r="H35" s="4" t="s">
        <v>70</v>
      </c>
      <c r="I35" s="4" t="s">
        <v>1026</v>
      </c>
      <c r="J35" s="4" t="s">
        <v>97</v>
      </c>
    </row>
    <row r="36">
      <c r="A36" s="2">
        <v>42249.93802923612</v>
      </c>
      <c r="B36" s="4" t="s">
        <v>1075</v>
      </c>
      <c r="C36" s="4">
        <v>1100.0</v>
      </c>
      <c r="E36" s="380">
        <v>42246.0</v>
      </c>
      <c r="F36" s="4" t="s">
        <v>1030</v>
      </c>
      <c r="G36" s="4" t="s">
        <v>1076</v>
      </c>
      <c r="H36" s="4" t="s">
        <v>70</v>
      </c>
      <c r="I36" s="4" t="s">
        <v>1026</v>
      </c>
      <c r="J36" s="4" t="s">
        <v>47</v>
      </c>
    </row>
    <row r="37">
      <c r="A37" s="2">
        <v>42249.93900677083</v>
      </c>
      <c r="B37" s="4" t="s">
        <v>1077</v>
      </c>
      <c r="C37" s="4">
        <v>1000.0</v>
      </c>
      <c r="E37" s="380">
        <v>42246.0</v>
      </c>
      <c r="F37" s="4" t="s">
        <v>1030</v>
      </c>
      <c r="G37" s="4" t="s">
        <v>1078</v>
      </c>
      <c r="H37" s="4" t="s">
        <v>70</v>
      </c>
      <c r="I37" s="4" t="s">
        <v>1026</v>
      </c>
      <c r="J37" s="4" t="s">
        <v>1079</v>
      </c>
    </row>
    <row r="38">
      <c r="A38" s="2">
        <v>42249.93984734954</v>
      </c>
      <c r="B38" s="4" t="s">
        <v>1080</v>
      </c>
      <c r="C38" s="4">
        <v>1100.0</v>
      </c>
      <c r="E38" s="380">
        <v>42246.0</v>
      </c>
      <c r="F38" s="4" t="s">
        <v>1030</v>
      </c>
      <c r="G38" s="4" t="s">
        <v>1081</v>
      </c>
      <c r="H38" s="4" t="s">
        <v>70</v>
      </c>
      <c r="I38" s="4" t="s">
        <v>1026</v>
      </c>
      <c r="J38" s="4" t="s">
        <v>1071</v>
      </c>
    </row>
    <row r="39">
      <c r="A39" s="2">
        <v>42249.94058167824</v>
      </c>
      <c r="B39" s="4" t="s">
        <v>1082</v>
      </c>
      <c r="C39" s="4">
        <v>1111.0</v>
      </c>
      <c r="E39" s="380">
        <v>42246.0</v>
      </c>
      <c r="F39" s="4" t="s">
        <v>1030</v>
      </c>
      <c r="G39" s="4" t="s">
        <v>1083</v>
      </c>
      <c r="H39" s="4" t="s">
        <v>70</v>
      </c>
      <c r="I39" s="4" t="s">
        <v>1026</v>
      </c>
      <c r="J39" s="4" t="s">
        <v>1071</v>
      </c>
    </row>
    <row r="40">
      <c r="A40" s="2">
        <v>42249.943001168984</v>
      </c>
      <c r="B40" s="4" t="s">
        <v>1061</v>
      </c>
      <c r="C40" s="4">
        <v>3000.0</v>
      </c>
      <c r="E40" s="380">
        <v>42246.0</v>
      </c>
      <c r="F40" s="4" t="s">
        <v>1030</v>
      </c>
      <c r="G40" s="4" t="s">
        <v>1062</v>
      </c>
      <c r="H40" s="4" t="s">
        <v>70</v>
      </c>
      <c r="I40" s="4" t="s">
        <v>1026</v>
      </c>
      <c r="J40" s="4" t="s">
        <v>1071</v>
      </c>
    </row>
    <row r="41">
      <c r="A41" s="2">
        <v>42249.94414386574</v>
      </c>
      <c r="B41" s="4" t="s">
        <v>1084</v>
      </c>
      <c r="C41" s="4">
        <v>500.0</v>
      </c>
      <c r="E41" s="380">
        <v>42246.0</v>
      </c>
      <c r="F41" s="4" t="s">
        <v>1030</v>
      </c>
      <c r="G41" s="4" t="s">
        <v>1085</v>
      </c>
      <c r="H41" s="4" t="s">
        <v>70</v>
      </c>
      <c r="I41" s="4" t="s">
        <v>1026</v>
      </c>
      <c r="J41" s="4" t="s">
        <v>184</v>
      </c>
    </row>
    <row r="42">
      <c r="A42" s="2">
        <v>42249.945342928244</v>
      </c>
      <c r="B42" s="4" t="s">
        <v>1087</v>
      </c>
      <c r="C42" s="4">
        <v>2000.0</v>
      </c>
      <c r="E42" s="380">
        <v>42246.0</v>
      </c>
      <c r="F42" s="4" t="s">
        <v>1030</v>
      </c>
      <c r="G42" s="4" t="s">
        <v>1088</v>
      </c>
      <c r="H42" s="4" t="s">
        <v>70</v>
      </c>
      <c r="I42" s="4" t="s">
        <v>1026</v>
      </c>
      <c r="J42" s="4" t="s">
        <v>97</v>
      </c>
    </row>
    <row r="43">
      <c r="A43" s="2">
        <v>42249.94824479167</v>
      </c>
      <c r="B43" s="4" t="s">
        <v>1089</v>
      </c>
      <c r="C43" s="4">
        <v>1000.0</v>
      </c>
      <c r="E43" s="380">
        <v>42246.0</v>
      </c>
      <c r="F43" s="4" t="s">
        <v>1030</v>
      </c>
      <c r="G43" s="4" t="s">
        <v>1090</v>
      </c>
      <c r="H43" s="4" t="s">
        <v>70</v>
      </c>
      <c r="I43" s="4" t="s">
        <v>1026</v>
      </c>
      <c r="J43" s="4" t="s">
        <v>274</v>
      </c>
    </row>
    <row r="44">
      <c r="A44" s="2">
        <v>42249.94898582176</v>
      </c>
      <c r="B44" s="4" t="s">
        <v>1091</v>
      </c>
      <c r="C44" s="4">
        <v>100.0</v>
      </c>
      <c r="E44" s="380">
        <v>42246.0</v>
      </c>
      <c r="F44" s="4" t="s">
        <v>1029</v>
      </c>
      <c r="G44" s="4" t="s">
        <v>1092</v>
      </c>
      <c r="H44" s="4" t="s">
        <v>70</v>
      </c>
      <c r="I44" s="4" t="s">
        <v>1026</v>
      </c>
      <c r="J44" s="4" t="s">
        <v>97</v>
      </c>
    </row>
    <row r="45">
      <c r="A45" s="364"/>
      <c r="B45" s="364"/>
      <c r="C45" s="383"/>
      <c r="D45" s="383"/>
      <c r="E45" s="383"/>
      <c r="F45" s="364"/>
      <c r="G45" s="364"/>
      <c r="H45" s="364"/>
      <c r="I45" s="364"/>
      <c r="J45" s="364"/>
      <c r="K45" s="364"/>
      <c r="L45" s="364"/>
      <c r="M45" s="364"/>
      <c r="N45" s="364"/>
      <c r="O45" s="364"/>
      <c r="P45" s="364"/>
      <c r="Q45" s="364"/>
      <c r="R45" s="364"/>
      <c r="S45" s="364"/>
      <c r="T45" s="364"/>
      <c r="U45" s="364"/>
      <c r="V45" s="364"/>
      <c r="W45" s="364"/>
      <c r="X45" s="364"/>
      <c r="Y45" s="364"/>
      <c r="Z45" s="364"/>
      <c r="AA45" s="364"/>
      <c r="AB45" s="364"/>
      <c r="AC45" s="364"/>
      <c r="AD45" s="364"/>
      <c r="AE45" s="364"/>
      <c r="AF45" s="364"/>
      <c r="AG45" s="364"/>
      <c r="AH45" s="364"/>
    </row>
    <row r="46">
      <c r="A46" s="364"/>
      <c r="B46" s="364"/>
      <c r="C46" s="383"/>
      <c r="D46" s="383"/>
      <c r="E46" s="383"/>
      <c r="F46" s="364"/>
      <c r="G46" s="364"/>
      <c r="H46" s="364"/>
      <c r="I46" s="364"/>
      <c r="J46" s="364"/>
      <c r="K46" s="364"/>
      <c r="L46" s="364"/>
      <c r="M46" s="364"/>
      <c r="N46" s="364"/>
      <c r="O46" s="364"/>
      <c r="P46" s="364"/>
      <c r="Q46" s="364"/>
      <c r="R46" s="364"/>
      <c r="S46" s="364"/>
      <c r="T46" s="364"/>
      <c r="U46" s="364"/>
      <c r="V46" s="364"/>
      <c r="W46" s="364"/>
      <c r="X46" s="364"/>
      <c r="Y46" s="364"/>
      <c r="Z46" s="364"/>
      <c r="AA46" s="364"/>
      <c r="AB46" s="364"/>
      <c r="AC46" s="364"/>
      <c r="AD46" s="364"/>
      <c r="AE46" s="364"/>
      <c r="AF46" s="364"/>
      <c r="AG46" s="364"/>
      <c r="AH46" s="364"/>
    </row>
    <row r="47">
      <c r="A47" s="364"/>
      <c r="B47" s="364"/>
      <c r="C47" s="383"/>
      <c r="D47" s="383"/>
      <c r="E47" s="383"/>
      <c r="F47" s="364"/>
      <c r="G47" s="364"/>
      <c r="H47" s="364"/>
      <c r="I47" s="364"/>
      <c r="J47" s="364"/>
      <c r="K47" s="364"/>
      <c r="L47" s="364"/>
      <c r="M47" s="364"/>
      <c r="N47" s="364"/>
      <c r="O47" s="364"/>
      <c r="P47" s="364"/>
      <c r="Q47" s="364"/>
      <c r="R47" s="364"/>
      <c r="S47" s="364"/>
      <c r="T47" s="364"/>
      <c r="U47" s="364"/>
      <c r="V47" s="364"/>
      <c r="W47" s="364"/>
      <c r="X47" s="364"/>
      <c r="Y47" s="364"/>
      <c r="Z47" s="364"/>
      <c r="AA47" s="364"/>
      <c r="AB47" s="364"/>
      <c r="AC47" s="364"/>
      <c r="AD47" s="364"/>
      <c r="AE47" s="364"/>
      <c r="AF47" s="364"/>
      <c r="AG47" s="364"/>
      <c r="AH47" s="364"/>
    </row>
    <row r="48">
      <c r="A48" s="364"/>
      <c r="B48" s="364"/>
      <c r="C48" s="383"/>
      <c r="D48" s="383"/>
      <c r="E48" s="383"/>
      <c r="F48" s="364"/>
      <c r="G48" s="364"/>
      <c r="H48" s="364"/>
      <c r="I48" s="364"/>
      <c r="J48" s="364"/>
      <c r="K48" s="364"/>
      <c r="L48" s="364"/>
      <c r="M48" s="364"/>
      <c r="N48" s="364"/>
      <c r="O48" s="364"/>
      <c r="P48" s="364"/>
      <c r="Q48" s="364"/>
      <c r="R48" s="364"/>
      <c r="S48" s="364"/>
      <c r="T48" s="364"/>
      <c r="U48" s="364"/>
      <c r="V48" s="364"/>
      <c r="W48" s="364"/>
      <c r="X48" s="364"/>
      <c r="Y48" s="364"/>
      <c r="Z48" s="364"/>
      <c r="AA48" s="364"/>
      <c r="AB48" s="364"/>
      <c r="AC48" s="364"/>
      <c r="AD48" s="364"/>
      <c r="AE48" s="364"/>
      <c r="AF48" s="364"/>
      <c r="AG48" s="364"/>
      <c r="AH48" s="364"/>
    </row>
    <row r="49">
      <c r="A49" s="364"/>
      <c r="B49" s="364"/>
      <c r="C49" s="383"/>
      <c r="D49" s="383"/>
      <c r="E49" s="383"/>
      <c r="F49" s="364"/>
      <c r="G49" s="364"/>
      <c r="H49" s="364"/>
      <c r="I49" s="364"/>
      <c r="J49" s="364"/>
      <c r="K49" s="364"/>
      <c r="L49" s="364"/>
      <c r="M49" s="364"/>
      <c r="N49" s="364"/>
      <c r="O49" s="364"/>
      <c r="P49" s="364"/>
      <c r="Q49" s="364"/>
      <c r="R49" s="364"/>
      <c r="S49" s="364"/>
      <c r="T49" s="364"/>
      <c r="U49" s="364"/>
      <c r="V49" s="364"/>
      <c r="W49" s="364"/>
      <c r="X49" s="364"/>
      <c r="Y49" s="364"/>
      <c r="Z49" s="364"/>
      <c r="AA49" s="364"/>
      <c r="AB49" s="364"/>
      <c r="AC49" s="364"/>
      <c r="AD49" s="364"/>
      <c r="AE49" s="364"/>
      <c r="AF49" s="364"/>
      <c r="AG49" s="364"/>
      <c r="AH49" s="364"/>
    </row>
    <row r="50">
      <c r="A50" s="364"/>
      <c r="B50" s="364"/>
      <c r="C50" s="383"/>
      <c r="D50" s="383"/>
      <c r="E50" s="383"/>
      <c r="F50" s="364"/>
      <c r="G50" s="364"/>
      <c r="H50" s="364"/>
      <c r="I50" s="364"/>
      <c r="J50" s="364"/>
      <c r="K50" s="364"/>
      <c r="L50" s="364"/>
      <c r="M50" s="364"/>
      <c r="N50" s="364"/>
      <c r="O50" s="364"/>
      <c r="P50" s="364"/>
      <c r="Q50" s="364"/>
      <c r="R50" s="364"/>
      <c r="S50" s="364"/>
      <c r="T50" s="364"/>
      <c r="U50" s="364"/>
      <c r="V50" s="364"/>
      <c r="W50" s="364"/>
      <c r="X50" s="364"/>
      <c r="Y50" s="364"/>
      <c r="Z50" s="364"/>
      <c r="AA50" s="364"/>
      <c r="AB50" s="364"/>
      <c r="AC50" s="364"/>
      <c r="AD50" s="364"/>
      <c r="AE50" s="364"/>
      <c r="AF50" s="364"/>
      <c r="AG50" s="364"/>
      <c r="AH50" s="364"/>
    </row>
    <row r="51">
      <c r="A51" s="364"/>
      <c r="B51" s="364"/>
      <c r="C51" s="383"/>
      <c r="D51" s="383"/>
      <c r="E51" s="383"/>
      <c r="F51" s="364"/>
      <c r="G51" s="364"/>
      <c r="H51" s="364"/>
      <c r="I51" s="364"/>
      <c r="J51" s="364"/>
      <c r="K51" s="364"/>
      <c r="L51" s="364"/>
      <c r="M51" s="364"/>
      <c r="N51" s="364"/>
      <c r="O51" s="364"/>
      <c r="P51" s="364"/>
      <c r="Q51" s="364"/>
      <c r="R51" s="364"/>
      <c r="S51" s="364"/>
      <c r="T51" s="364"/>
      <c r="U51" s="364"/>
      <c r="V51" s="364"/>
      <c r="W51" s="364"/>
      <c r="X51" s="364"/>
      <c r="Y51" s="364"/>
      <c r="Z51" s="364"/>
      <c r="AA51" s="364"/>
      <c r="AB51" s="364"/>
      <c r="AC51" s="364"/>
      <c r="AD51" s="364"/>
      <c r="AE51" s="364"/>
      <c r="AF51" s="364"/>
      <c r="AG51" s="364"/>
      <c r="AH51" s="364"/>
    </row>
    <row r="52">
      <c r="A52" s="364"/>
      <c r="B52" s="364"/>
      <c r="C52" s="383"/>
      <c r="D52" s="383"/>
      <c r="E52" s="383"/>
      <c r="F52" s="364"/>
      <c r="G52" s="364"/>
      <c r="H52" s="364"/>
      <c r="I52" s="364"/>
      <c r="J52" s="364"/>
      <c r="K52" s="364"/>
      <c r="L52" s="364"/>
      <c r="M52" s="364"/>
      <c r="N52" s="364"/>
      <c r="O52" s="364"/>
      <c r="P52" s="364"/>
      <c r="Q52" s="364"/>
      <c r="R52" s="364"/>
      <c r="S52" s="364"/>
      <c r="T52" s="364"/>
      <c r="U52" s="364"/>
      <c r="V52" s="364"/>
      <c r="W52" s="364"/>
      <c r="X52" s="364"/>
      <c r="Y52" s="364"/>
      <c r="Z52" s="364"/>
      <c r="AA52" s="364"/>
      <c r="AB52" s="364"/>
      <c r="AC52" s="364"/>
      <c r="AD52" s="364"/>
      <c r="AE52" s="364"/>
      <c r="AF52" s="364"/>
      <c r="AG52" s="364"/>
      <c r="AH52" s="364"/>
    </row>
    <row r="53">
      <c r="A53" s="364"/>
      <c r="B53" s="364"/>
      <c r="C53" s="383"/>
      <c r="D53" s="383"/>
      <c r="E53" s="383"/>
      <c r="F53" s="364"/>
      <c r="G53" s="364"/>
      <c r="H53" s="364"/>
      <c r="I53" s="364"/>
      <c r="J53" s="364"/>
      <c r="K53" s="364"/>
      <c r="L53" s="364"/>
      <c r="M53" s="364"/>
      <c r="N53" s="364"/>
      <c r="O53" s="364"/>
      <c r="P53" s="364"/>
      <c r="Q53" s="364"/>
      <c r="R53" s="364"/>
      <c r="S53" s="364"/>
      <c r="T53" s="364"/>
      <c r="U53" s="364"/>
      <c r="V53" s="364"/>
      <c r="W53" s="364"/>
      <c r="X53" s="364"/>
      <c r="Y53" s="364"/>
      <c r="Z53" s="364"/>
      <c r="AA53" s="364"/>
      <c r="AB53" s="364"/>
      <c r="AC53" s="364"/>
      <c r="AD53" s="364"/>
      <c r="AE53" s="364"/>
      <c r="AF53" s="364"/>
      <c r="AG53" s="364"/>
      <c r="AH53" s="364"/>
    </row>
    <row r="54">
      <c r="A54" s="364"/>
      <c r="B54" s="364"/>
      <c r="C54" s="383"/>
      <c r="D54" s="383"/>
      <c r="E54" s="383"/>
      <c r="F54" s="364"/>
      <c r="G54" s="364"/>
      <c r="H54" s="364"/>
      <c r="I54" s="364"/>
      <c r="J54" s="364"/>
      <c r="K54" s="364"/>
      <c r="L54" s="364"/>
      <c r="M54" s="364"/>
      <c r="N54" s="364"/>
      <c r="O54" s="364"/>
      <c r="P54" s="364"/>
      <c r="Q54" s="364"/>
      <c r="R54" s="364"/>
      <c r="S54" s="364"/>
      <c r="T54" s="364"/>
      <c r="U54" s="364"/>
      <c r="V54" s="364"/>
      <c r="W54" s="364"/>
      <c r="X54" s="364"/>
      <c r="Y54" s="364"/>
      <c r="Z54" s="364"/>
      <c r="AA54" s="364"/>
      <c r="AB54" s="364"/>
      <c r="AC54" s="364"/>
      <c r="AD54" s="364"/>
      <c r="AE54" s="364"/>
      <c r="AF54" s="364"/>
      <c r="AG54" s="364"/>
      <c r="AH54" s="364"/>
    </row>
    <row r="55">
      <c r="A55" s="364"/>
      <c r="B55" s="364"/>
      <c r="C55" s="383"/>
      <c r="D55" s="383"/>
      <c r="E55" s="383"/>
      <c r="F55" s="364"/>
      <c r="G55" s="364"/>
      <c r="H55" s="364"/>
      <c r="I55" s="364"/>
      <c r="J55" s="364"/>
      <c r="K55" s="364"/>
      <c r="L55" s="364"/>
      <c r="M55" s="364"/>
      <c r="N55" s="364"/>
      <c r="O55" s="364"/>
      <c r="P55" s="364"/>
      <c r="Q55" s="364"/>
      <c r="R55" s="364"/>
      <c r="S55" s="364"/>
      <c r="T55" s="364"/>
      <c r="U55" s="364"/>
      <c r="V55" s="364"/>
      <c r="W55" s="364"/>
      <c r="X55" s="364"/>
      <c r="Y55" s="364"/>
      <c r="Z55" s="364"/>
      <c r="AA55" s="364"/>
      <c r="AB55" s="364"/>
      <c r="AC55" s="364"/>
      <c r="AD55" s="364"/>
      <c r="AE55" s="364"/>
      <c r="AF55" s="364"/>
      <c r="AG55" s="364"/>
      <c r="AH55" s="364"/>
    </row>
    <row r="56">
      <c r="A56" s="364"/>
      <c r="B56" s="364"/>
      <c r="C56" s="383"/>
      <c r="D56" s="383"/>
      <c r="E56" s="383"/>
      <c r="F56" s="364"/>
      <c r="G56" s="364"/>
      <c r="H56" s="364"/>
      <c r="I56" s="364"/>
      <c r="J56" s="364"/>
      <c r="K56" s="364"/>
      <c r="L56" s="364"/>
      <c r="M56" s="364"/>
      <c r="N56" s="364"/>
      <c r="O56" s="364"/>
      <c r="P56" s="364"/>
      <c r="Q56" s="364"/>
      <c r="R56" s="364"/>
      <c r="S56" s="364"/>
      <c r="T56" s="364"/>
      <c r="U56" s="364"/>
      <c r="V56" s="364"/>
      <c r="W56" s="364"/>
      <c r="X56" s="364"/>
      <c r="Y56" s="364"/>
      <c r="Z56" s="364"/>
      <c r="AA56" s="364"/>
      <c r="AB56" s="364"/>
      <c r="AC56" s="364"/>
      <c r="AD56" s="364"/>
      <c r="AE56" s="364"/>
      <c r="AF56" s="364"/>
      <c r="AG56" s="364"/>
      <c r="AH56" s="364"/>
    </row>
    <row r="57">
      <c r="A57" s="364"/>
      <c r="B57" s="364"/>
      <c r="C57" s="383"/>
      <c r="D57" s="383"/>
      <c r="E57" s="383"/>
      <c r="F57" s="364"/>
      <c r="G57" s="364"/>
      <c r="H57" s="364"/>
      <c r="I57" s="364"/>
      <c r="J57" s="364"/>
      <c r="K57" s="364"/>
      <c r="L57" s="364"/>
      <c r="M57" s="364"/>
      <c r="N57" s="364"/>
      <c r="O57" s="364"/>
      <c r="P57" s="364"/>
      <c r="Q57" s="364"/>
      <c r="R57" s="364"/>
      <c r="S57" s="364"/>
      <c r="T57" s="364"/>
      <c r="U57" s="364"/>
      <c r="V57" s="364"/>
      <c r="W57" s="364"/>
      <c r="X57" s="364"/>
      <c r="Y57" s="364"/>
      <c r="Z57" s="364"/>
      <c r="AA57" s="364"/>
      <c r="AB57" s="364"/>
      <c r="AC57" s="364"/>
      <c r="AD57" s="364"/>
      <c r="AE57" s="364"/>
      <c r="AF57" s="364"/>
      <c r="AG57" s="364"/>
      <c r="AH57" s="364"/>
    </row>
    <row r="58">
      <c r="A58" s="364"/>
      <c r="B58" s="364"/>
      <c r="C58" s="383"/>
      <c r="D58" s="383"/>
      <c r="E58" s="383"/>
      <c r="F58" s="364"/>
      <c r="G58" s="364"/>
      <c r="H58" s="364"/>
      <c r="I58" s="364"/>
      <c r="J58" s="364"/>
      <c r="K58" s="364"/>
      <c r="L58" s="364"/>
      <c r="M58" s="364"/>
      <c r="N58" s="364"/>
      <c r="O58" s="364"/>
      <c r="P58" s="364"/>
      <c r="Q58" s="364"/>
      <c r="R58" s="364"/>
      <c r="S58" s="364"/>
      <c r="T58" s="364"/>
      <c r="U58" s="364"/>
      <c r="V58" s="364"/>
      <c r="W58" s="364"/>
      <c r="X58" s="364"/>
      <c r="Y58" s="364"/>
      <c r="Z58" s="364"/>
      <c r="AA58" s="364"/>
      <c r="AB58" s="364"/>
      <c r="AC58" s="364"/>
      <c r="AD58" s="364"/>
      <c r="AE58" s="364"/>
      <c r="AF58" s="364"/>
      <c r="AG58" s="364"/>
      <c r="AH58" s="364"/>
    </row>
    <row r="59">
      <c r="A59" s="364"/>
      <c r="B59" s="364"/>
      <c r="C59" s="383"/>
      <c r="D59" s="383"/>
      <c r="E59" s="383"/>
      <c r="F59" s="364"/>
      <c r="G59" s="364"/>
      <c r="H59" s="364"/>
      <c r="I59" s="364"/>
      <c r="J59" s="364"/>
      <c r="K59" s="364"/>
      <c r="L59" s="364"/>
      <c r="M59" s="364"/>
      <c r="N59" s="364"/>
      <c r="O59" s="364"/>
      <c r="P59" s="364"/>
      <c r="Q59" s="364"/>
      <c r="R59" s="364"/>
      <c r="S59" s="364"/>
      <c r="T59" s="364"/>
      <c r="U59" s="364"/>
      <c r="V59" s="364"/>
      <c r="W59" s="364"/>
      <c r="X59" s="364"/>
      <c r="Y59" s="364"/>
      <c r="Z59" s="364"/>
      <c r="AA59" s="364"/>
      <c r="AB59" s="364"/>
      <c r="AC59" s="364"/>
      <c r="AD59" s="364"/>
      <c r="AE59" s="364"/>
      <c r="AF59" s="364"/>
      <c r="AG59" s="364"/>
      <c r="AH59" s="364"/>
    </row>
    <row r="60">
      <c r="A60" s="364"/>
      <c r="B60" s="364"/>
      <c r="C60" s="383"/>
      <c r="D60" s="383"/>
      <c r="E60" s="383"/>
      <c r="F60" s="364"/>
      <c r="G60" s="364"/>
      <c r="H60" s="364"/>
      <c r="I60" s="364"/>
      <c r="J60" s="364"/>
      <c r="K60" s="364"/>
      <c r="L60" s="364"/>
      <c r="M60" s="364"/>
      <c r="N60" s="364"/>
      <c r="O60" s="364"/>
      <c r="P60" s="364"/>
      <c r="Q60" s="364"/>
      <c r="R60" s="364"/>
      <c r="S60" s="364"/>
      <c r="T60" s="364"/>
      <c r="U60" s="364"/>
      <c r="V60" s="364"/>
      <c r="W60" s="364"/>
      <c r="X60" s="364"/>
      <c r="Y60" s="364"/>
      <c r="Z60" s="364"/>
      <c r="AA60" s="364"/>
      <c r="AB60" s="364"/>
      <c r="AC60" s="364"/>
      <c r="AD60" s="364"/>
      <c r="AE60" s="364"/>
      <c r="AF60" s="364"/>
      <c r="AG60" s="364"/>
      <c r="AH60" s="364"/>
    </row>
    <row r="61">
      <c r="A61" s="364"/>
      <c r="B61" s="364"/>
      <c r="C61" s="383"/>
      <c r="D61" s="383"/>
      <c r="E61" s="383"/>
      <c r="F61" s="364"/>
      <c r="G61" s="364"/>
      <c r="H61" s="364"/>
      <c r="I61" s="364"/>
      <c r="J61" s="364"/>
      <c r="K61" s="364"/>
      <c r="L61" s="364"/>
      <c r="M61" s="364"/>
      <c r="N61" s="364"/>
      <c r="O61" s="364"/>
      <c r="P61" s="364"/>
      <c r="Q61" s="364"/>
      <c r="R61" s="364"/>
      <c r="S61" s="364"/>
      <c r="T61" s="364"/>
      <c r="U61" s="364"/>
      <c r="V61" s="364"/>
      <c r="W61" s="364"/>
      <c r="X61" s="364"/>
      <c r="Y61" s="364"/>
      <c r="Z61" s="364"/>
      <c r="AA61" s="364"/>
      <c r="AB61" s="364"/>
      <c r="AC61" s="364"/>
      <c r="AD61" s="364"/>
      <c r="AE61" s="364"/>
      <c r="AF61" s="364"/>
      <c r="AG61" s="364"/>
      <c r="AH61" s="364"/>
    </row>
    <row r="62">
      <c r="A62" s="364"/>
      <c r="B62" s="364"/>
      <c r="C62" s="383"/>
      <c r="D62" s="383"/>
      <c r="E62" s="383"/>
      <c r="F62" s="364"/>
      <c r="G62" s="364"/>
      <c r="H62" s="364"/>
      <c r="I62" s="364"/>
      <c r="J62" s="364"/>
      <c r="K62" s="364"/>
      <c r="L62" s="364"/>
      <c r="M62" s="364"/>
      <c r="N62" s="364"/>
      <c r="O62" s="364"/>
      <c r="P62" s="364"/>
      <c r="Q62" s="364"/>
      <c r="R62" s="364"/>
      <c r="S62" s="364"/>
      <c r="T62" s="364"/>
      <c r="U62" s="364"/>
      <c r="V62" s="364"/>
      <c r="W62" s="364"/>
      <c r="X62" s="364"/>
      <c r="Y62" s="364"/>
      <c r="Z62" s="364"/>
      <c r="AA62" s="364"/>
      <c r="AB62" s="364"/>
      <c r="AC62" s="364"/>
      <c r="AD62" s="364"/>
      <c r="AE62" s="364"/>
      <c r="AF62" s="364"/>
      <c r="AG62" s="364"/>
      <c r="AH62" s="364"/>
    </row>
    <row r="63">
      <c r="A63" s="364"/>
      <c r="B63" s="364"/>
      <c r="C63" s="383"/>
      <c r="D63" s="383"/>
      <c r="E63" s="383"/>
      <c r="F63" s="364"/>
      <c r="G63" s="364"/>
      <c r="H63" s="364"/>
      <c r="I63" s="364"/>
      <c r="J63" s="364"/>
      <c r="K63" s="364"/>
      <c r="L63" s="364"/>
      <c r="M63" s="364"/>
      <c r="N63" s="364"/>
      <c r="O63" s="364"/>
      <c r="P63" s="364"/>
      <c r="Q63" s="364"/>
      <c r="R63" s="364"/>
      <c r="S63" s="364"/>
      <c r="T63" s="364"/>
      <c r="U63" s="364"/>
      <c r="V63" s="364"/>
      <c r="W63" s="364"/>
      <c r="X63" s="364"/>
      <c r="Y63" s="364"/>
      <c r="Z63" s="364"/>
      <c r="AA63" s="364"/>
      <c r="AB63" s="364"/>
      <c r="AC63" s="364"/>
      <c r="AD63" s="364"/>
      <c r="AE63" s="364"/>
      <c r="AF63" s="364"/>
      <c r="AG63" s="364"/>
      <c r="AH63" s="364"/>
    </row>
    <row r="64">
      <c r="A64" s="364"/>
      <c r="B64" s="364"/>
      <c r="C64" s="383"/>
      <c r="D64" s="383"/>
      <c r="E64" s="383"/>
      <c r="F64" s="364"/>
      <c r="G64" s="364"/>
      <c r="H64" s="364"/>
      <c r="I64" s="364"/>
      <c r="J64" s="364"/>
      <c r="K64" s="364"/>
      <c r="L64" s="364"/>
      <c r="M64" s="364"/>
      <c r="N64" s="364"/>
      <c r="O64" s="364"/>
      <c r="P64" s="364"/>
      <c r="Q64" s="364"/>
      <c r="R64" s="364"/>
      <c r="S64" s="364"/>
      <c r="T64" s="364"/>
      <c r="U64" s="364"/>
      <c r="V64" s="364"/>
      <c r="W64" s="364"/>
      <c r="X64" s="364"/>
      <c r="Y64" s="364"/>
      <c r="Z64" s="364"/>
      <c r="AA64" s="364"/>
      <c r="AB64" s="364"/>
      <c r="AC64" s="364"/>
      <c r="AD64" s="364"/>
      <c r="AE64" s="364"/>
      <c r="AF64" s="364"/>
      <c r="AG64" s="364"/>
      <c r="AH64" s="364"/>
    </row>
    <row r="65">
      <c r="A65" s="364"/>
      <c r="B65" s="364"/>
      <c r="C65" s="383"/>
      <c r="D65" s="383"/>
      <c r="E65" s="383"/>
      <c r="F65" s="364"/>
      <c r="G65" s="364"/>
      <c r="H65" s="364"/>
      <c r="I65" s="364"/>
      <c r="J65" s="364"/>
      <c r="K65" s="364"/>
      <c r="L65" s="364"/>
      <c r="M65" s="364"/>
      <c r="N65" s="364"/>
      <c r="O65" s="364"/>
      <c r="P65" s="364"/>
      <c r="Q65" s="364"/>
      <c r="R65" s="364"/>
      <c r="S65" s="364"/>
      <c r="T65" s="364"/>
      <c r="U65" s="364"/>
      <c r="V65" s="364"/>
      <c r="W65" s="364"/>
      <c r="X65" s="364"/>
      <c r="Y65" s="364"/>
      <c r="Z65" s="364"/>
      <c r="AA65" s="364"/>
      <c r="AB65" s="364"/>
      <c r="AC65" s="364"/>
      <c r="AD65" s="364"/>
      <c r="AE65" s="364"/>
      <c r="AF65" s="364"/>
      <c r="AG65" s="364"/>
      <c r="AH65" s="364"/>
    </row>
    <row r="66">
      <c r="A66" s="364"/>
      <c r="B66" s="364"/>
      <c r="C66" s="383"/>
      <c r="D66" s="383"/>
      <c r="E66" s="383"/>
      <c r="F66" s="364"/>
      <c r="G66" s="364"/>
      <c r="H66" s="364"/>
      <c r="I66" s="364"/>
      <c r="J66" s="364"/>
      <c r="K66" s="364"/>
      <c r="L66" s="364"/>
      <c r="M66" s="364"/>
      <c r="N66" s="364"/>
      <c r="O66" s="364"/>
      <c r="P66" s="364"/>
      <c r="Q66" s="364"/>
      <c r="R66" s="364"/>
      <c r="S66" s="364"/>
      <c r="T66" s="364"/>
      <c r="U66" s="364"/>
      <c r="V66" s="364"/>
      <c r="W66" s="364"/>
      <c r="X66" s="364"/>
      <c r="Y66" s="364"/>
      <c r="Z66" s="364"/>
      <c r="AA66" s="364"/>
      <c r="AB66" s="364"/>
      <c r="AC66" s="364"/>
      <c r="AD66" s="364"/>
      <c r="AE66" s="364"/>
      <c r="AF66" s="364"/>
      <c r="AG66" s="364"/>
      <c r="AH66" s="364"/>
    </row>
    <row r="67">
      <c r="A67" s="364"/>
      <c r="B67" s="364"/>
      <c r="C67" s="383"/>
      <c r="D67" s="383"/>
      <c r="E67" s="383"/>
      <c r="F67" s="364"/>
      <c r="G67" s="364"/>
      <c r="H67" s="364"/>
      <c r="I67" s="364"/>
      <c r="J67" s="364"/>
      <c r="K67" s="364"/>
      <c r="L67" s="364"/>
      <c r="M67" s="364"/>
      <c r="N67" s="364"/>
      <c r="O67" s="364"/>
      <c r="P67" s="364"/>
      <c r="Q67" s="364"/>
      <c r="R67" s="364"/>
      <c r="S67" s="364"/>
      <c r="T67" s="364"/>
      <c r="U67" s="364"/>
      <c r="V67" s="364"/>
      <c r="W67" s="364"/>
      <c r="X67" s="364"/>
      <c r="Y67" s="364"/>
      <c r="Z67" s="364"/>
      <c r="AA67" s="364"/>
      <c r="AB67" s="364"/>
      <c r="AC67" s="364"/>
      <c r="AD67" s="364"/>
      <c r="AE67" s="364"/>
      <c r="AF67" s="364"/>
      <c r="AG67" s="364"/>
      <c r="AH67" s="364"/>
    </row>
    <row r="68">
      <c r="A68" s="364"/>
      <c r="B68" s="364"/>
      <c r="C68" s="383"/>
      <c r="D68" s="383"/>
      <c r="E68" s="383"/>
      <c r="F68" s="364"/>
      <c r="G68" s="364"/>
      <c r="H68" s="364"/>
      <c r="I68" s="364"/>
      <c r="J68" s="364"/>
      <c r="K68" s="364"/>
      <c r="L68" s="364"/>
      <c r="M68" s="364"/>
      <c r="N68" s="364"/>
      <c r="O68" s="364"/>
      <c r="P68" s="364"/>
      <c r="Q68" s="364"/>
      <c r="R68" s="364"/>
      <c r="S68" s="364"/>
      <c r="T68" s="364"/>
      <c r="U68" s="364"/>
      <c r="V68" s="364"/>
      <c r="W68" s="364"/>
      <c r="X68" s="364"/>
      <c r="Y68" s="364"/>
      <c r="Z68" s="364"/>
      <c r="AA68" s="364"/>
      <c r="AB68" s="364"/>
      <c r="AC68" s="364"/>
      <c r="AD68" s="364"/>
      <c r="AE68" s="364"/>
      <c r="AF68" s="364"/>
      <c r="AG68" s="364"/>
      <c r="AH68" s="364"/>
    </row>
    <row r="69">
      <c r="A69" s="364"/>
      <c r="B69" s="364"/>
      <c r="C69" s="383"/>
      <c r="D69" s="383"/>
      <c r="E69" s="383"/>
      <c r="F69" s="364"/>
      <c r="G69" s="364"/>
      <c r="H69" s="364"/>
      <c r="I69" s="364"/>
      <c r="J69" s="364"/>
      <c r="K69" s="364"/>
      <c r="L69" s="364"/>
      <c r="M69" s="364"/>
      <c r="N69" s="364"/>
      <c r="O69" s="364"/>
      <c r="P69" s="364"/>
      <c r="Q69" s="364"/>
      <c r="R69" s="364"/>
      <c r="S69" s="364"/>
      <c r="T69" s="364"/>
      <c r="U69" s="364"/>
      <c r="V69" s="364"/>
      <c r="W69" s="364"/>
      <c r="X69" s="364"/>
      <c r="Y69" s="364"/>
      <c r="Z69" s="364"/>
      <c r="AA69" s="364"/>
      <c r="AB69" s="364"/>
      <c r="AC69" s="364"/>
      <c r="AD69" s="364"/>
      <c r="AE69" s="364"/>
      <c r="AF69" s="364"/>
      <c r="AG69" s="364"/>
      <c r="AH69" s="364"/>
    </row>
    <row r="70">
      <c r="A70" s="364"/>
      <c r="B70" s="364"/>
      <c r="C70" s="383"/>
      <c r="D70" s="383"/>
      <c r="E70" s="383"/>
      <c r="F70" s="364"/>
      <c r="G70" s="364"/>
      <c r="H70" s="364"/>
      <c r="I70" s="364"/>
      <c r="J70" s="364"/>
      <c r="K70" s="364"/>
      <c r="L70" s="364"/>
      <c r="M70" s="364"/>
      <c r="N70" s="364"/>
      <c r="O70" s="364"/>
      <c r="P70" s="364"/>
      <c r="Q70" s="364"/>
      <c r="R70" s="364"/>
      <c r="S70" s="364"/>
      <c r="T70" s="364"/>
      <c r="U70" s="364"/>
      <c r="V70" s="364"/>
      <c r="W70" s="364"/>
      <c r="X70" s="364"/>
      <c r="Y70" s="364"/>
      <c r="Z70" s="364"/>
      <c r="AA70" s="364"/>
      <c r="AB70" s="364"/>
      <c r="AC70" s="364"/>
      <c r="AD70" s="364"/>
      <c r="AE70" s="364"/>
      <c r="AF70" s="364"/>
      <c r="AG70" s="364"/>
      <c r="AH70" s="364"/>
    </row>
    <row r="71">
      <c r="A71" s="364"/>
      <c r="B71" s="364"/>
      <c r="C71" s="383"/>
      <c r="D71" s="383"/>
      <c r="E71" s="383"/>
      <c r="F71" s="364"/>
      <c r="G71" s="364"/>
      <c r="H71" s="364"/>
      <c r="I71" s="364"/>
      <c r="J71" s="364"/>
      <c r="K71" s="364"/>
      <c r="L71" s="364"/>
      <c r="M71" s="364"/>
      <c r="N71" s="364"/>
      <c r="O71" s="364"/>
      <c r="P71" s="364"/>
      <c r="Q71" s="364"/>
      <c r="R71" s="364"/>
      <c r="S71" s="364"/>
      <c r="T71" s="364"/>
      <c r="U71" s="364"/>
      <c r="V71" s="364"/>
      <c r="W71" s="364"/>
      <c r="X71" s="364"/>
      <c r="Y71" s="364"/>
      <c r="Z71" s="364"/>
      <c r="AA71" s="364"/>
      <c r="AB71" s="364"/>
      <c r="AC71" s="364"/>
      <c r="AD71" s="364"/>
      <c r="AE71" s="364"/>
      <c r="AF71" s="364"/>
      <c r="AG71" s="364"/>
      <c r="AH71" s="364"/>
    </row>
    <row r="72">
      <c r="A72" s="364"/>
      <c r="B72" s="364"/>
      <c r="C72" s="383"/>
      <c r="D72" s="383"/>
      <c r="E72" s="383"/>
      <c r="F72" s="364"/>
      <c r="G72" s="364"/>
      <c r="H72" s="364"/>
      <c r="I72" s="364"/>
      <c r="J72" s="364"/>
      <c r="K72" s="364"/>
      <c r="L72" s="364"/>
      <c r="M72" s="364"/>
      <c r="N72" s="364"/>
      <c r="O72" s="364"/>
      <c r="P72" s="364"/>
      <c r="Q72" s="364"/>
      <c r="R72" s="364"/>
      <c r="S72" s="364"/>
      <c r="T72" s="364"/>
      <c r="U72" s="364"/>
      <c r="V72" s="364"/>
      <c r="W72" s="364"/>
      <c r="X72" s="364"/>
      <c r="Y72" s="364"/>
      <c r="Z72" s="364"/>
      <c r="AA72" s="364"/>
      <c r="AB72" s="364"/>
      <c r="AC72" s="364"/>
      <c r="AD72" s="364"/>
      <c r="AE72" s="364"/>
      <c r="AF72" s="364"/>
      <c r="AG72" s="364"/>
      <c r="AH72" s="364"/>
    </row>
    <row r="73">
      <c r="A73" s="364"/>
      <c r="B73" s="364"/>
      <c r="C73" s="383"/>
      <c r="D73" s="383"/>
      <c r="E73" s="383"/>
      <c r="F73" s="364"/>
      <c r="G73" s="364"/>
      <c r="H73" s="364"/>
      <c r="I73" s="364"/>
      <c r="J73" s="364"/>
      <c r="K73" s="364"/>
      <c r="L73" s="364"/>
      <c r="M73" s="364"/>
      <c r="N73" s="364"/>
      <c r="O73" s="364"/>
      <c r="P73" s="364"/>
      <c r="Q73" s="364"/>
      <c r="R73" s="364"/>
      <c r="S73" s="364"/>
      <c r="T73" s="364"/>
      <c r="U73" s="364"/>
      <c r="V73" s="364"/>
      <c r="W73" s="364"/>
      <c r="X73" s="364"/>
      <c r="Y73" s="364"/>
      <c r="Z73" s="364"/>
      <c r="AA73" s="364"/>
      <c r="AB73" s="364"/>
      <c r="AC73" s="364"/>
      <c r="AD73" s="364"/>
      <c r="AE73" s="364"/>
      <c r="AF73" s="364"/>
      <c r="AG73" s="364"/>
      <c r="AH73" s="364"/>
    </row>
    <row r="74">
      <c r="A74" s="364"/>
      <c r="B74" s="364"/>
      <c r="C74" s="383"/>
      <c r="D74" s="383"/>
      <c r="E74" s="383"/>
      <c r="F74" s="364"/>
      <c r="G74" s="364"/>
      <c r="H74" s="364"/>
      <c r="I74" s="364"/>
      <c r="J74" s="364"/>
      <c r="K74" s="364"/>
      <c r="L74" s="364"/>
      <c r="M74" s="364"/>
      <c r="N74" s="364"/>
      <c r="O74" s="364"/>
      <c r="P74" s="364"/>
      <c r="Q74" s="364"/>
      <c r="R74" s="364"/>
      <c r="S74" s="364"/>
      <c r="T74" s="364"/>
      <c r="U74" s="364"/>
      <c r="V74" s="364"/>
      <c r="W74" s="364"/>
      <c r="X74" s="364"/>
      <c r="Y74" s="364"/>
      <c r="Z74" s="364"/>
      <c r="AA74" s="364"/>
      <c r="AB74" s="364"/>
      <c r="AC74" s="364"/>
      <c r="AD74" s="364"/>
      <c r="AE74" s="364"/>
      <c r="AF74" s="364"/>
      <c r="AG74" s="364"/>
      <c r="AH74" s="364"/>
    </row>
    <row r="75">
      <c r="A75" s="364"/>
      <c r="B75" s="364"/>
      <c r="C75" s="383"/>
      <c r="D75" s="383"/>
      <c r="E75" s="383"/>
      <c r="F75" s="364"/>
      <c r="G75" s="364"/>
      <c r="H75" s="364"/>
      <c r="I75" s="364"/>
      <c r="J75" s="364"/>
      <c r="K75" s="364"/>
      <c r="L75" s="364"/>
      <c r="M75" s="364"/>
      <c r="N75" s="364"/>
      <c r="O75" s="364"/>
      <c r="P75" s="364"/>
      <c r="Q75" s="364"/>
      <c r="R75" s="364"/>
      <c r="S75" s="364"/>
      <c r="T75" s="364"/>
      <c r="U75" s="364"/>
      <c r="V75" s="364"/>
      <c r="W75" s="364"/>
      <c r="X75" s="364"/>
      <c r="Y75" s="364"/>
      <c r="Z75" s="364"/>
      <c r="AA75" s="364"/>
      <c r="AB75" s="364"/>
      <c r="AC75" s="364"/>
      <c r="AD75" s="364"/>
      <c r="AE75" s="364"/>
      <c r="AF75" s="364"/>
      <c r="AG75" s="364"/>
      <c r="AH75" s="364"/>
    </row>
    <row r="76">
      <c r="A76" s="364"/>
      <c r="B76" s="364"/>
      <c r="C76" s="383"/>
      <c r="D76" s="383"/>
      <c r="E76" s="383"/>
      <c r="F76" s="364"/>
      <c r="G76" s="364"/>
      <c r="H76" s="364"/>
      <c r="I76" s="364"/>
      <c r="J76" s="364"/>
      <c r="K76" s="364"/>
      <c r="L76" s="364"/>
      <c r="M76" s="364"/>
      <c r="N76" s="364"/>
      <c r="O76" s="364"/>
      <c r="P76" s="364"/>
      <c r="Q76" s="364"/>
      <c r="R76" s="364"/>
      <c r="S76" s="364"/>
      <c r="T76" s="364"/>
      <c r="U76" s="364"/>
      <c r="V76" s="364"/>
      <c r="W76" s="364"/>
      <c r="X76" s="364"/>
      <c r="Y76" s="364"/>
      <c r="Z76" s="364"/>
      <c r="AA76" s="364"/>
      <c r="AB76" s="364"/>
      <c r="AC76" s="364"/>
      <c r="AD76" s="364"/>
      <c r="AE76" s="364"/>
      <c r="AF76" s="364"/>
      <c r="AG76" s="364"/>
      <c r="AH76" s="364"/>
    </row>
    <row r="77">
      <c r="A77" s="364"/>
      <c r="B77" s="364"/>
      <c r="C77" s="383"/>
      <c r="D77" s="383"/>
      <c r="E77" s="383"/>
      <c r="F77" s="364"/>
      <c r="G77" s="364"/>
      <c r="H77" s="364"/>
      <c r="I77" s="364"/>
      <c r="J77" s="364"/>
      <c r="K77" s="364"/>
      <c r="L77" s="364"/>
      <c r="M77" s="364"/>
      <c r="N77" s="364"/>
      <c r="O77" s="364"/>
      <c r="P77" s="364"/>
      <c r="Q77" s="364"/>
      <c r="R77" s="364"/>
      <c r="S77" s="364"/>
      <c r="T77" s="364"/>
      <c r="U77" s="364"/>
      <c r="V77" s="364"/>
      <c r="W77" s="364"/>
      <c r="X77" s="364"/>
      <c r="Y77" s="364"/>
      <c r="Z77" s="364"/>
      <c r="AA77" s="364"/>
      <c r="AB77" s="364"/>
      <c r="AC77" s="364"/>
      <c r="AD77" s="364"/>
      <c r="AE77" s="364"/>
      <c r="AF77" s="364"/>
      <c r="AG77" s="364"/>
      <c r="AH77" s="364"/>
    </row>
    <row r="78">
      <c r="A78" s="364"/>
      <c r="B78" s="364"/>
      <c r="C78" s="383"/>
      <c r="D78" s="383"/>
      <c r="E78" s="383"/>
      <c r="F78" s="364"/>
      <c r="G78" s="364"/>
      <c r="H78" s="364"/>
      <c r="I78" s="364"/>
      <c r="J78" s="364"/>
      <c r="K78" s="364"/>
      <c r="L78" s="364"/>
      <c r="M78" s="364"/>
      <c r="N78" s="364"/>
      <c r="O78" s="364"/>
      <c r="P78" s="364"/>
      <c r="Q78" s="364"/>
      <c r="R78" s="364"/>
      <c r="S78" s="364"/>
      <c r="T78" s="364"/>
      <c r="U78" s="364"/>
      <c r="V78" s="364"/>
      <c r="W78" s="364"/>
      <c r="X78" s="364"/>
      <c r="Y78" s="364"/>
      <c r="Z78" s="364"/>
      <c r="AA78" s="364"/>
      <c r="AB78" s="364"/>
      <c r="AC78" s="364"/>
      <c r="AD78" s="364"/>
      <c r="AE78" s="364"/>
      <c r="AF78" s="364"/>
      <c r="AG78" s="364"/>
      <c r="AH78" s="364"/>
    </row>
    <row r="79">
      <c r="A79" s="364"/>
      <c r="B79" s="364"/>
      <c r="C79" s="383"/>
      <c r="D79" s="383"/>
      <c r="E79" s="383"/>
      <c r="F79" s="364"/>
      <c r="G79" s="364"/>
      <c r="H79" s="364"/>
      <c r="I79" s="364"/>
      <c r="J79" s="364"/>
      <c r="K79" s="364"/>
      <c r="L79" s="364"/>
      <c r="M79" s="364"/>
      <c r="N79" s="364"/>
      <c r="O79" s="364"/>
      <c r="P79" s="364"/>
      <c r="Q79" s="364"/>
      <c r="R79" s="364"/>
      <c r="S79" s="364"/>
      <c r="T79" s="364"/>
      <c r="U79" s="364"/>
      <c r="V79" s="364"/>
      <c r="W79" s="364"/>
      <c r="X79" s="364"/>
      <c r="Y79" s="364"/>
      <c r="Z79" s="364"/>
      <c r="AA79" s="364"/>
      <c r="AB79" s="364"/>
      <c r="AC79" s="364"/>
      <c r="AD79" s="364"/>
      <c r="AE79" s="364"/>
      <c r="AF79" s="364"/>
      <c r="AG79" s="364"/>
      <c r="AH79" s="364"/>
    </row>
    <row r="80">
      <c r="A80" s="364"/>
      <c r="B80" s="364"/>
      <c r="C80" s="383"/>
      <c r="D80" s="383"/>
      <c r="E80" s="383"/>
      <c r="F80" s="364"/>
      <c r="G80" s="364"/>
      <c r="H80" s="364"/>
      <c r="I80" s="364"/>
      <c r="J80" s="364"/>
      <c r="K80" s="364"/>
      <c r="L80" s="364"/>
      <c r="M80" s="364"/>
      <c r="N80" s="364"/>
      <c r="O80" s="364"/>
      <c r="P80" s="364"/>
      <c r="Q80" s="364"/>
      <c r="R80" s="364"/>
      <c r="S80" s="364"/>
      <c r="T80" s="364"/>
      <c r="U80" s="364"/>
      <c r="V80" s="364"/>
      <c r="W80" s="364"/>
      <c r="X80" s="364"/>
      <c r="Y80" s="364"/>
      <c r="Z80" s="364"/>
      <c r="AA80" s="364"/>
      <c r="AB80" s="364"/>
      <c r="AC80" s="364"/>
      <c r="AD80" s="364"/>
      <c r="AE80" s="364"/>
      <c r="AF80" s="364"/>
      <c r="AG80" s="364"/>
      <c r="AH80" s="364"/>
    </row>
    <row r="81">
      <c r="A81" s="364"/>
      <c r="B81" s="364"/>
      <c r="C81" s="383"/>
      <c r="D81" s="383"/>
      <c r="E81" s="383"/>
      <c r="F81" s="364"/>
      <c r="G81" s="364"/>
      <c r="H81" s="364"/>
      <c r="I81" s="364"/>
      <c r="J81" s="364"/>
      <c r="K81" s="364"/>
      <c r="L81" s="364"/>
      <c r="M81" s="364"/>
      <c r="N81" s="364"/>
      <c r="O81" s="364"/>
      <c r="P81" s="364"/>
      <c r="Q81" s="364"/>
      <c r="R81" s="364"/>
      <c r="S81" s="364"/>
      <c r="T81" s="364"/>
      <c r="U81" s="364"/>
      <c r="V81" s="364"/>
      <c r="W81" s="364"/>
      <c r="X81" s="364"/>
      <c r="Y81" s="364"/>
      <c r="Z81" s="364"/>
      <c r="AA81" s="364"/>
      <c r="AB81" s="364"/>
      <c r="AC81" s="364"/>
      <c r="AD81" s="364"/>
      <c r="AE81" s="364"/>
      <c r="AF81" s="364"/>
      <c r="AG81" s="364"/>
      <c r="AH81" s="364"/>
    </row>
    <row r="82">
      <c r="A82" s="364"/>
      <c r="B82" s="364"/>
      <c r="C82" s="383"/>
      <c r="D82" s="383"/>
      <c r="E82" s="383"/>
      <c r="F82" s="364"/>
      <c r="G82" s="364"/>
      <c r="H82" s="364"/>
      <c r="I82" s="364"/>
      <c r="J82" s="364"/>
      <c r="K82" s="364"/>
      <c r="L82" s="364"/>
      <c r="M82" s="364"/>
      <c r="N82" s="364"/>
      <c r="O82" s="364"/>
      <c r="P82" s="364"/>
      <c r="Q82" s="364"/>
      <c r="R82" s="364"/>
      <c r="S82" s="364"/>
      <c r="T82" s="364"/>
      <c r="U82" s="364"/>
      <c r="V82" s="364"/>
      <c r="W82" s="364"/>
      <c r="X82" s="364"/>
      <c r="Y82" s="364"/>
      <c r="Z82" s="364"/>
      <c r="AA82" s="364"/>
      <c r="AB82" s="364"/>
      <c r="AC82" s="364"/>
      <c r="AD82" s="364"/>
      <c r="AE82" s="364"/>
      <c r="AF82" s="364"/>
      <c r="AG82" s="364"/>
      <c r="AH82" s="364"/>
    </row>
    <row r="83">
      <c r="A83" s="364"/>
      <c r="B83" s="364"/>
      <c r="C83" s="383"/>
      <c r="D83" s="383"/>
      <c r="E83" s="383"/>
      <c r="F83" s="364"/>
      <c r="G83" s="364"/>
      <c r="H83" s="364"/>
      <c r="I83" s="364"/>
      <c r="J83" s="364"/>
      <c r="K83" s="364"/>
      <c r="L83" s="364"/>
      <c r="M83" s="364"/>
      <c r="N83" s="364"/>
      <c r="O83" s="364"/>
      <c r="P83" s="364"/>
      <c r="Q83" s="364"/>
      <c r="R83" s="364"/>
      <c r="S83" s="364"/>
      <c r="T83" s="364"/>
      <c r="U83" s="364"/>
      <c r="V83" s="364"/>
      <c r="W83" s="364"/>
      <c r="X83" s="364"/>
      <c r="Y83" s="364"/>
      <c r="Z83" s="364"/>
      <c r="AA83" s="364"/>
      <c r="AB83" s="364"/>
      <c r="AC83" s="364"/>
      <c r="AD83" s="364"/>
      <c r="AE83" s="364"/>
      <c r="AF83" s="364"/>
      <c r="AG83" s="364"/>
      <c r="AH83" s="364"/>
    </row>
    <row r="84">
      <c r="A84" s="364"/>
      <c r="B84" s="364"/>
      <c r="C84" s="383"/>
      <c r="D84" s="383"/>
      <c r="E84" s="383"/>
      <c r="F84" s="364"/>
      <c r="G84" s="364"/>
      <c r="H84" s="364"/>
      <c r="I84" s="364"/>
      <c r="J84" s="364"/>
      <c r="K84" s="364"/>
      <c r="L84" s="364"/>
      <c r="M84" s="364"/>
      <c r="N84" s="364"/>
      <c r="O84" s="364"/>
      <c r="P84" s="364"/>
      <c r="Q84" s="364"/>
      <c r="R84" s="364"/>
      <c r="S84" s="364"/>
      <c r="T84" s="364"/>
      <c r="U84" s="364"/>
      <c r="V84" s="364"/>
      <c r="W84" s="364"/>
      <c r="X84" s="364"/>
      <c r="Y84" s="364"/>
      <c r="Z84" s="364"/>
      <c r="AA84" s="364"/>
      <c r="AB84" s="364"/>
      <c r="AC84" s="364"/>
      <c r="AD84" s="364"/>
      <c r="AE84" s="364"/>
      <c r="AF84" s="364"/>
      <c r="AG84" s="364"/>
      <c r="AH84" s="364"/>
    </row>
    <row r="85">
      <c r="A85" s="364"/>
      <c r="B85" s="364"/>
      <c r="C85" s="383"/>
      <c r="D85" s="383"/>
      <c r="E85" s="383"/>
      <c r="F85" s="364"/>
      <c r="G85" s="364"/>
      <c r="H85" s="364"/>
      <c r="I85" s="364"/>
      <c r="J85" s="364"/>
      <c r="K85" s="364"/>
      <c r="L85" s="364"/>
      <c r="M85" s="364"/>
      <c r="N85" s="364"/>
      <c r="O85" s="364"/>
      <c r="P85" s="364"/>
      <c r="Q85" s="364"/>
      <c r="R85" s="364"/>
      <c r="S85" s="364"/>
      <c r="T85" s="364"/>
      <c r="U85" s="364"/>
      <c r="V85" s="364"/>
      <c r="W85" s="364"/>
      <c r="X85" s="364"/>
      <c r="Y85" s="364"/>
      <c r="Z85" s="364"/>
      <c r="AA85" s="364"/>
      <c r="AB85" s="364"/>
      <c r="AC85" s="364"/>
      <c r="AD85" s="364"/>
      <c r="AE85" s="364"/>
      <c r="AF85" s="364"/>
      <c r="AG85" s="364"/>
      <c r="AH85" s="364"/>
    </row>
    <row r="86">
      <c r="A86" s="364"/>
      <c r="B86" s="364"/>
      <c r="C86" s="383"/>
      <c r="D86" s="383"/>
      <c r="E86" s="383"/>
      <c r="F86" s="364"/>
      <c r="G86" s="364"/>
      <c r="H86" s="364"/>
      <c r="I86" s="364"/>
      <c r="J86" s="364"/>
      <c r="K86" s="364"/>
      <c r="L86" s="364"/>
      <c r="M86" s="364"/>
      <c r="N86" s="364"/>
      <c r="O86" s="364"/>
      <c r="P86" s="364"/>
      <c r="Q86" s="364"/>
      <c r="R86" s="364"/>
      <c r="S86" s="364"/>
      <c r="T86" s="364"/>
      <c r="U86" s="364"/>
      <c r="V86" s="364"/>
      <c r="W86" s="364"/>
      <c r="X86" s="364"/>
      <c r="Y86" s="364"/>
      <c r="Z86" s="364"/>
      <c r="AA86" s="364"/>
      <c r="AB86" s="364"/>
      <c r="AC86" s="364"/>
      <c r="AD86" s="364"/>
      <c r="AE86" s="364"/>
      <c r="AF86" s="364"/>
      <c r="AG86" s="364"/>
      <c r="AH86" s="364"/>
    </row>
    <row r="87">
      <c r="A87" s="364"/>
      <c r="B87" s="364"/>
      <c r="C87" s="383"/>
      <c r="D87" s="383"/>
      <c r="E87" s="383"/>
      <c r="F87" s="364"/>
      <c r="G87" s="364"/>
      <c r="H87" s="364"/>
      <c r="I87" s="364"/>
      <c r="J87" s="364"/>
      <c r="K87" s="364"/>
      <c r="L87" s="364"/>
      <c r="M87" s="364"/>
      <c r="N87" s="364"/>
      <c r="O87" s="364"/>
      <c r="P87" s="364"/>
      <c r="Q87" s="364"/>
      <c r="R87" s="364"/>
      <c r="S87" s="364"/>
      <c r="T87" s="364"/>
      <c r="U87" s="364"/>
      <c r="V87" s="364"/>
      <c r="W87" s="364"/>
      <c r="X87" s="364"/>
      <c r="Y87" s="364"/>
      <c r="Z87" s="364"/>
      <c r="AA87" s="364"/>
      <c r="AB87" s="364"/>
      <c r="AC87" s="364"/>
      <c r="AD87" s="364"/>
      <c r="AE87" s="364"/>
      <c r="AF87" s="364"/>
      <c r="AG87" s="364"/>
      <c r="AH87" s="364"/>
    </row>
    <row r="88">
      <c r="A88" s="364"/>
      <c r="B88" s="364"/>
      <c r="C88" s="383"/>
      <c r="D88" s="383"/>
      <c r="E88" s="383"/>
      <c r="F88" s="364"/>
      <c r="G88" s="364"/>
      <c r="H88" s="364"/>
      <c r="I88" s="364"/>
      <c r="J88" s="364"/>
      <c r="K88" s="364"/>
      <c r="L88" s="364"/>
      <c r="M88" s="364"/>
      <c r="N88" s="364"/>
      <c r="O88" s="364"/>
      <c r="P88" s="364"/>
      <c r="Q88" s="364"/>
      <c r="R88" s="364"/>
      <c r="S88" s="364"/>
      <c r="T88" s="364"/>
      <c r="U88" s="364"/>
      <c r="V88" s="364"/>
      <c r="W88" s="364"/>
      <c r="X88" s="364"/>
      <c r="Y88" s="364"/>
      <c r="Z88" s="364"/>
      <c r="AA88" s="364"/>
      <c r="AB88" s="364"/>
      <c r="AC88" s="364"/>
      <c r="AD88" s="364"/>
      <c r="AE88" s="364"/>
      <c r="AF88" s="364"/>
      <c r="AG88" s="364"/>
      <c r="AH88" s="364"/>
    </row>
    <row r="89">
      <c r="A89" s="364"/>
      <c r="B89" s="364"/>
      <c r="C89" s="383"/>
      <c r="D89" s="383"/>
      <c r="E89" s="383"/>
      <c r="F89" s="364"/>
      <c r="G89" s="364"/>
      <c r="H89" s="364"/>
      <c r="I89" s="364"/>
      <c r="J89" s="364"/>
      <c r="K89" s="364"/>
      <c r="L89" s="364"/>
      <c r="M89" s="364"/>
      <c r="N89" s="364"/>
      <c r="O89" s="364"/>
      <c r="P89" s="364"/>
      <c r="Q89" s="364"/>
      <c r="R89" s="364"/>
      <c r="S89" s="364"/>
      <c r="T89" s="364"/>
      <c r="U89" s="364"/>
      <c r="V89" s="364"/>
      <c r="W89" s="364"/>
      <c r="X89" s="364"/>
      <c r="Y89" s="364"/>
      <c r="Z89" s="364"/>
      <c r="AA89" s="364"/>
      <c r="AB89" s="364"/>
      <c r="AC89" s="364"/>
      <c r="AD89" s="364"/>
      <c r="AE89" s="364"/>
      <c r="AF89" s="364"/>
      <c r="AG89" s="364"/>
      <c r="AH89" s="364"/>
    </row>
    <row r="90">
      <c r="A90" s="364"/>
      <c r="B90" s="364"/>
      <c r="C90" s="383"/>
      <c r="D90" s="383"/>
      <c r="E90" s="383"/>
      <c r="F90" s="364"/>
      <c r="G90" s="364"/>
      <c r="H90" s="364"/>
      <c r="I90" s="364"/>
      <c r="J90" s="364"/>
      <c r="K90" s="364"/>
      <c r="L90" s="364"/>
      <c r="M90" s="364"/>
      <c r="N90" s="364"/>
      <c r="O90" s="364"/>
      <c r="P90" s="364"/>
      <c r="Q90" s="364"/>
      <c r="R90" s="364"/>
      <c r="S90" s="364"/>
      <c r="T90" s="364"/>
      <c r="U90" s="364"/>
      <c r="V90" s="364"/>
      <c r="W90" s="364"/>
      <c r="X90" s="364"/>
      <c r="Y90" s="364"/>
      <c r="Z90" s="364"/>
      <c r="AA90" s="364"/>
      <c r="AB90" s="364"/>
      <c r="AC90" s="364"/>
      <c r="AD90" s="364"/>
      <c r="AE90" s="364"/>
      <c r="AF90" s="364"/>
      <c r="AG90" s="364"/>
      <c r="AH90" s="364"/>
    </row>
    <row r="91">
      <c r="A91" s="364"/>
      <c r="B91" s="364"/>
      <c r="C91" s="383"/>
      <c r="D91" s="383"/>
      <c r="E91" s="383"/>
      <c r="F91" s="364"/>
      <c r="G91" s="364"/>
      <c r="H91" s="364"/>
      <c r="I91" s="364"/>
      <c r="J91" s="364"/>
      <c r="K91" s="364"/>
      <c r="L91" s="364"/>
      <c r="M91" s="364"/>
      <c r="N91" s="364"/>
      <c r="O91" s="364"/>
      <c r="P91" s="364"/>
      <c r="Q91" s="364"/>
      <c r="R91" s="364"/>
      <c r="S91" s="364"/>
      <c r="T91" s="364"/>
      <c r="U91" s="364"/>
      <c r="V91" s="364"/>
      <c r="W91" s="364"/>
      <c r="X91" s="364"/>
      <c r="Y91" s="364"/>
      <c r="Z91" s="364"/>
      <c r="AA91" s="364"/>
      <c r="AB91" s="364"/>
      <c r="AC91" s="364"/>
      <c r="AD91" s="364"/>
      <c r="AE91" s="364"/>
      <c r="AF91" s="364"/>
      <c r="AG91" s="364"/>
      <c r="AH91" s="364"/>
    </row>
    <row r="92">
      <c r="A92" s="364"/>
      <c r="B92" s="364"/>
      <c r="C92" s="383"/>
      <c r="D92" s="383"/>
      <c r="E92" s="383"/>
      <c r="F92" s="364"/>
      <c r="G92" s="364"/>
      <c r="H92" s="364"/>
      <c r="I92" s="364"/>
      <c r="J92" s="364"/>
      <c r="K92" s="364"/>
      <c r="L92" s="364"/>
      <c r="M92" s="364"/>
      <c r="N92" s="364"/>
      <c r="O92" s="364"/>
      <c r="P92" s="364"/>
      <c r="Q92" s="364"/>
      <c r="R92" s="364"/>
      <c r="S92" s="364"/>
      <c r="T92" s="364"/>
      <c r="U92" s="364"/>
      <c r="V92" s="364"/>
      <c r="W92" s="364"/>
      <c r="X92" s="364"/>
      <c r="Y92" s="364"/>
      <c r="Z92" s="364"/>
      <c r="AA92" s="364"/>
      <c r="AB92" s="364"/>
      <c r="AC92" s="364"/>
      <c r="AD92" s="364"/>
      <c r="AE92" s="364"/>
      <c r="AF92" s="364"/>
      <c r="AG92" s="364"/>
      <c r="AH92" s="364"/>
    </row>
    <row r="93">
      <c r="A93" s="364"/>
      <c r="B93" s="364"/>
      <c r="C93" s="383"/>
      <c r="D93" s="383"/>
      <c r="E93" s="383"/>
      <c r="F93" s="364"/>
      <c r="G93" s="364"/>
      <c r="H93" s="364"/>
      <c r="I93" s="364"/>
      <c r="J93" s="364"/>
      <c r="K93" s="364"/>
      <c r="L93" s="364"/>
      <c r="M93" s="364"/>
      <c r="N93" s="364"/>
      <c r="O93" s="364"/>
      <c r="P93" s="364"/>
      <c r="Q93" s="364"/>
      <c r="R93" s="364"/>
      <c r="S93" s="364"/>
      <c r="T93" s="364"/>
      <c r="U93" s="364"/>
      <c r="V93" s="364"/>
      <c r="W93" s="364"/>
      <c r="X93" s="364"/>
      <c r="Y93" s="364"/>
      <c r="Z93" s="364"/>
      <c r="AA93" s="364"/>
      <c r="AB93" s="364"/>
      <c r="AC93" s="364"/>
      <c r="AD93" s="364"/>
      <c r="AE93" s="364"/>
      <c r="AF93" s="364"/>
      <c r="AG93" s="364"/>
      <c r="AH93" s="364"/>
    </row>
    <row r="94">
      <c r="A94" s="364"/>
      <c r="B94" s="364"/>
      <c r="C94" s="383"/>
      <c r="D94" s="383"/>
      <c r="E94" s="383"/>
      <c r="F94" s="364"/>
      <c r="G94" s="364"/>
      <c r="H94" s="364"/>
      <c r="I94" s="364"/>
      <c r="J94" s="364"/>
      <c r="K94" s="364"/>
      <c r="L94" s="364"/>
      <c r="M94" s="364"/>
      <c r="N94" s="364"/>
      <c r="O94" s="364"/>
      <c r="P94" s="364"/>
      <c r="Q94" s="364"/>
      <c r="R94" s="364"/>
      <c r="S94" s="364"/>
      <c r="T94" s="364"/>
      <c r="U94" s="364"/>
      <c r="V94" s="364"/>
      <c r="W94" s="364"/>
      <c r="X94" s="364"/>
      <c r="Y94" s="364"/>
      <c r="Z94" s="364"/>
      <c r="AA94" s="364"/>
      <c r="AB94" s="364"/>
      <c r="AC94" s="364"/>
      <c r="AD94" s="364"/>
      <c r="AE94" s="364"/>
      <c r="AF94" s="364"/>
      <c r="AG94" s="364"/>
      <c r="AH94" s="364"/>
    </row>
    <row r="95">
      <c r="A95" s="364"/>
      <c r="B95" s="364"/>
      <c r="C95" s="383"/>
      <c r="D95" s="383"/>
      <c r="E95" s="383"/>
      <c r="F95" s="364"/>
      <c r="G95" s="364"/>
      <c r="H95" s="364"/>
      <c r="I95" s="364"/>
      <c r="J95" s="364"/>
      <c r="K95" s="364"/>
      <c r="L95" s="364"/>
      <c r="M95" s="364"/>
      <c r="N95" s="364"/>
      <c r="O95" s="364"/>
      <c r="P95" s="364"/>
      <c r="Q95" s="364"/>
      <c r="R95" s="364"/>
      <c r="S95" s="364"/>
      <c r="T95" s="364"/>
      <c r="U95" s="364"/>
      <c r="V95" s="364"/>
      <c r="W95" s="364"/>
      <c r="X95" s="364"/>
      <c r="Y95" s="364"/>
      <c r="Z95" s="364"/>
      <c r="AA95" s="364"/>
      <c r="AB95" s="364"/>
      <c r="AC95" s="364"/>
      <c r="AD95" s="364"/>
      <c r="AE95" s="364"/>
      <c r="AF95" s="364"/>
      <c r="AG95" s="364"/>
      <c r="AH95" s="364"/>
    </row>
    <row r="96">
      <c r="A96" s="364"/>
      <c r="B96" s="364"/>
      <c r="C96" s="383"/>
      <c r="D96" s="383"/>
      <c r="E96" s="383"/>
      <c r="F96" s="364"/>
      <c r="G96" s="364"/>
      <c r="H96" s="364"/>
      <c r="I96" s="364"/>
      <c r="J96" s="364"/>
      <c r="K96" s="364"/>
      <c r="L96" s="364"/>
      <c r="M96" s="364"/>
      <c r="N96" s="364"/>
      <c r="O96" s="364"/>
      <c r="P96" s="364"/>
      <c r="Q96" s="364"/>
      <c r="R96" s="364"/>
      <c r="S96" s="364"/>
      <c r="T96" s="364"/>
      <c r="U96" s="364"/>
      <c r="V96" s="364"/>
      <c r="W96" s="364"/>
      <c r="X96" s="364"/>
      <c r="Y96" s="364"/>
      <c r="Z96" s="364"/>
      <c r="AA96" s="364"/>
      <c r="AB96" s="364"/>
      <c r="AC96" s="364"/>
      <c r="AD96" s="364"/>
      <c r="AE96" s="364"/>
      <c r="AF96" s="364"/>
      <c r="AG96" s="364"/>
      <c r="AH96" s="364"/>
    </row>
    <row r="97">
      <c r="A97" s="364"/>
      <c r="B97" s="364"/>
      <c r="C97" s="383"/>
      <c r="D97" s="383"/>
      <c r="E97" s="383"/>
      <c r="F97" s="364"/>
      <c r="G97" s="364"/>
      <c r="H97" s="364"/>
      <c r="I97" s="364"/>
      <c r="J97" s="364"/>
      <c r="K97" s="364"/>
      <c r="L97" s="364"/>
      <c r="M97" s="364"/>
      <c r="N97" s="364"/>
      <c r="O97" s="364"/>
      <c r="P97" s="364"/>
      <c r="Q97" s="364"/>
      <c r="R97" s="364"/>
      <c r="S97" s="364"/>
      <c r="T97" s="364"/>
      <c r="U97" s="364"/>
      <c r="V97" s="364"/>
      <c r="W97" s="364"/>
      <c r="X97" s="364"/>
      <c r="Y97" s="364"/>
      <c r="Z97" s="364"/>
      <c r="AA97" s="364"/>
      <c r="AB97" s="364"/>
      <c r="AC97" s="364"/>
      <c r="AD97" s="364"/>
      <c r="AE97" s="364"/>
      <c r="AF97" s="364"/>
      <c r="AG97" s="364"/>
      <c r="AH97" s="364"/>
    </row>
    <row r="98">
      <c r="A98" s="364"/>
      <c r="B98" s="364"/>
      <c r="C98" s="383"/>
      <c r="D98" s="383"/>
      <c r="E98" s="383"/>
      <c r="F98" s="364"/>
      <c r="G98" s="364"/>
      <c r="H98" s="364"/>
      <c r="I98" s="364"/>
      <c r="J98" s="364"/>
      <c r="K98" s="364"/>
      <c r="L98" s="364"/>
      <c r="M98" s="364"/>
      <c r="N98" s="364"/>
      <c r="O98" s="364"/>
      <c r="P98" s="364"/>
      <c r="Q98" s="364"/>
      <c r="R98" s="364"/>
      <c r="S98" s="364"/>
      <c r="T98" s="364"/>
      <c r="U98" s="364"/>
      <c r="V98" s="364"/>
      <c r="W98" s="364"/>
      <c r="X98" s="364"/>
      <c r="Y98" s="364"/>
      <c r="Z98" s="364"/>
      <c r="AA98" s="364"/>
      <c r="AB98" s="364"/>
      <c r="AC98" s="364"/>
      <c r="AD98" s="364"/>
      <c r="AE98" s="364"/>
      <c r="AF98" s="364"/>
      <c r="AG98" s="364"/>
      <c r="AH98" s="364"/>
    </row>
    <row r="99">
      <c r="A99" s="364"/>
      <c r="B99" s="364"/>
      <c r="C99" s="383"/>
      <c r="D99" s="383"/>
      <c r="E99" s="383"/>
      <c r="F99" s="364"/>
      <c r="G99" s="364"/>
      <c r="H99" s="364"/>
      <c r="I99" s="364"/>
      <c r="J99" s="364"/>
      <c r="K99" s="364"/>
      <c r="L99" s="364"/>
      <c r="M99" s="364"/>
      <c r="N99" s="364"/>
      <c r="O99" s="364"/>
      <c r="P99" s="364"/>
      <c r="Q99" s="364"/>
      <c r="R99" s="364"/>
      <c r="S99" s="364"/>
      <c r="T99" s="364"/>
      <c r="U99" s="364"/>
      <c r="V99" s="364"/>
      <c r="W99" s="364"/>
      <c r="X99" s="364"/>
      <c r="Y99" s="364"/>
      <c r="Z99" s="364"/>
      <c r="AA99" s="364"/>
      <c r="AB99" s="364"/>
      <c r="AC99" s="364"/>
      <c r="AD99" s="364"/>
      <c r="AE99" s="364"/>
      <c r="AF99" s="364"/>
      <c r="AG99" s="364"/>
      <c r="AH99" s="364"/>
    </row>
    <row r="100">
      <c r="A100" s="364"/>
      <c r="B100" s="364"/>
      <c r="C100" s="383"/>
      <c r="D100" s="383"/>
      <c r="E100" s="383"/>
      <c r="F100" s="364"/>
      <c r="G100" s="364"/>
      <c r="H100" s="364"/>
      <c r="I100" s="364"/>
      <c r="J100" s="364"/>
      <c r="K100" s="364"/>
      <c r="L100" s="364"/>
      <c r="M100" s="364"/>
      <c r="N100" s="364"/>
      <c r="O100" s="364"/>
      <c r="P100" s="364"/>
      <c r="Q100" s="364"/>
      <c r="R100" s="364"/>
      <c r="S100" s="364"/>
      <c r="T100" s="364"/>
      <c r="U100" s="364"/>
      <c r="V100" s="364"/>
      <c r="W100" s="364"/>
      <c r="X100" s="364"/>
      <c r="Y100" s="364"/>
      <c r="Z100" s="364"/>
      <c r="AA100" s="364"/>
      <c r="AB100" s="364"/>
      <c r="AC100" s="364"/>
      <c r="AD100" s="364"/>
      <c r="AE100" s="364"/>
      <c r="AF100" s="364"/>
      <c r="AG100" s="364"/>
      <c r="AH100" s="364"/>
    </row>
    <row r="101">
      <c r="A101" s="364"/>
      <c r="B101" s="364"/>
      <c r="C101" s="383"/>
      <c r="D101" s="383"/>
      <c r="E101" s="383"/>
      <c r="F101" s="364"/>
      <c r="G101" s="364"/>
      <c r="H101" s="364"/>
      <c r="I101" s="364"/>
      <c r="J101" s="364"/>
      <c r="K101" s="364"/>
      <c r="L101" s="364"/>
      <c r="M101" s="364"/>
      <c r="N101" s="364"/>
      <c r="O101" s="364"/>
      <c r="P101" s="364"/>
      <c r="Q101" s="364"/>
      <c r="R101" s="364"/>
      <c r="S101" s="364"/>
      <c r="T101" s="364"/>
      <c r="U101" s="364"/>
      <c r="V101" s="364"/>
      <c r="W101" s="364"/>
      <c r="X101" s="364"/>
      <c r="Y101" s="364"/>
      <c r="Z101" s="364"/>
      <c r="AA101" s="364"/>
      <c r="AB101" s="364"/>
      <c r="AC101" s="364"/>
      <c r="AD101" s="364"/>
      <c r="AE101" s="364"/>
      <c r="AF101" s="364"/>
      <c r="AG101" s="364"/>
      <c r="AH101" s="364"/>
    </row>
    <row r="102">
      <c r="A102" s="364"/>
      <c r="B102" s="364"/>
      <c r="C102" s="383"/>
      <c r="D102" s="383"/>
      <c r="E102" s="383"/>
      <c r="F102" s="364"/>
      <c r="G102" s="364"/>
      <c r="H102" s="364"/>
      <c r="I102" s="364"/>
      <c r="J102" s="364"/>
      <c r="K102" s="364"/>
      <c r="L102" s="364"/>
      <c r="M102" s="364"/>
      <c r="N102" s="364"/>
      <c r="O102" s="364"/>
      <c r="P102" s="364"/>
      <c r="Q102" s="364"/>
      <c r="R102" s="364"/>
      <c r="S102" s="364"/>
      <c r="T102" s="364"/>
      <c r="U102" s="364"/>
      <c r="V102" s="364"/>
      <c r="W102" s="364"/>
      <c r="X102" s="364"/>
      <c r="Y102" s="364"/>
      <c r="Z102" s="364"/>
      <c r="AA102" s="364"/>
      <c r="AB102" s="364"/>
      <c r="AC102" s="364"/>
      <c r="AD102" s="364"/>
      <c r="AE102" s="364"/>
      <c r="AF102" s="364"/>
      <c r="AG102" s="364"/>
      <c r="AH102" s="364"/>
    </row>
    <row r="103">
      <c r="A103" s="364"/>
      <c r="B103" s="364"/>
      <c r="C103" s="383"/>
      <c r="D103" s="383"/>
      <c r="E103" s="383"/>
      <c r="F103" s="364"/>
      <c r="G103" s="364"/>
      <c r="H103" s="364"/>
      <c r="I103" s="364"/>
      <c r="J103" s="364"/>
      <c r="K103" s="364"/>
      <c r="L103" s="364"/>
      <c r="M103" s="364"/>
      <c r="N103" s="364"/>
      <c r="O103" s="364"/>
      <c r="P103" s="364"/>
      <c r="Q103" s="364"/>
      <c r="R103" s="364"/>
      <c r="S103" s="364"/>
      <c r="T103" s="364"/>
      <c r="U103" s="364"/>
      <c r="V103" s="364"/>
      <c r="W103" s="364"/>
      <c r="X103" s="364"/>
      <c r="Y103" s="364"/>
      <c r="Z103" s="364"/>
      <c r="AA103" s="364"/>
      <c r="AB103" s="364"/>
      <c r="AC103" s="364"/>
      <c r="AD103" s="364"/>
      <c r="AE103" s="364"/>
      <c r="AF103" s="364"/>
      <c r="AG103" s="364"/>
      <c r="AH103" s="364"/>
    </row>
    <row r="104">
      <c r="A104" s="364"/>
      <c r="B104" s="364"/>
      <c r="C104" s="383"/>
      <c r="D104" s="383"/>
      <c r="E104" s="383"/>
      <c r="F104" s="364"/>
      <c r="G104" s="364"/>
      <c r="H104" s="364"/>
      <c r="I104" s="364"/>
      <c r="J104" s="364"/>
      <c r="K104" s="364"/>
      <c r="L104" s="364"/>
      <c r="M104" s="364"/>
      <c r="N104" s="364"/>
      <c r="O104" s="364"/>
      <c r="P104" s="364"/>
      <c r="Q104" s="364"/>
      <c r="R104" s="364"/>
      <c r="S104" s="364"/>
      <c r="T104" s="364"/>
      <c r="U104" s="364"/>
      <c r="V104" s="364"/>
      <c r="W104" s="364"/>
      <c r="X104" s="364"/>
      <c r="Y104" s="364"/>
      <c r="Z104" s="364"/>
      <c r="AA104" s="364"/>
      <c r="AB104" s="364"/>
      <c r="AC104" s="364"/>
      <c r="AD104" s="364"/>
      <c r="AE104" s="364"/>
      <c r="AF104" s="364"/>
      <c r="AG104" s="364"/>
      <c r="AH104" s="364"/>
    </row>
    <row r="105">
      <c r="A105" s="364"/>
      <c r="B105" s="364"/>
      <c r="C105" s="383"/>
      <c r="D105" s="383"/>
      <c r="E105" s="383"/>
      <c r="F105" s="364"/>
      <c r="G105" s="364"/>
      <c r="H105" s="364"/>
      <c r="I105" s="364"/>
      <c r="J105" s="364"/>
      <c r="K105" s="364"/>
      <c r="L105" s="364"/>
      <c r="M105" s="364"/>
      <c r="N105" s="364"/>
      <c r="O105" s="364"/>
      <c r="P105" s="364"/>
      <c r="Q105" s="364"/>
      <c r="R105" s="364"/>
      <c r="S105" s="364"/>
      <c r="T105" s="364"/>
      <c r="U105" s="364"/>
      <c r="V105" s="364"/>
      <c r="W105" s="364"/>
      <c r="X105" s="364"/>
      <c r="Y105" s="364"/>
      <c r="Z105" s="364"/>
      <c r="AA105" s="364"/>
      <c r="AB105" s="364"/>
      <c r="AC105" s="364"/>
      <c r="AD105" s="364"/>
      <c r="AE105" s="364"/>
      <c r="AF105" s="364"/>
      <c r="AG105" s="364"/>
      <c r="AH105" s="364"/>
    </row>
    <row r="106">
      <c r="A106" s="364"/>
      <c r="B106" s="364"/>
      <c r="C106" s="383"/>
      <c r="D106" s="383"/>
      <c r="E106" s="383"/>
      <c r="F106" s="364"/>
      <c r="G106" s="364"/>
      <c r="H106" s="364"/>
      <c r="I106" s="364"/>
      <c r="J106" s="364"/>
      <c r="K106" s="364"/>
      <c r="L106" s="364"/>
      <c r="M106" s="364"/>
      <c r="N106" s="364"/>
      <c r="O106" s="364"/>
      <c r="P106" s="364"/>
      <c r="Q106" s="364"/>
      <c r="R106" s="364"/>
      <c r="S106" s="364"/>
      <c r="T106" s="364"/>
      <c r="U106" s="364"/>
      <c r="V106" s="364"/>
      <c r="W106" s="364"/>
      <c r="X106" s="364"/>
      <c r="Y106" s="364"/>
      <c r="Z106" s="364"/>
      <c r="AA106" s="364"/>
      <c r="AB106" s="364"/>
      <c r="AC106" s="364"/>
      <c r="AD106" s="364"/>
      <c r="AE106" s="364"/>
      <c r="AF106" s="364"/>
      <c r="AG106" s="364"/>
      <c r="AH106" s="364"/>
    </row>
    <row r="107">
      <c r="A107" s="364"/>
      <c r="B107" s="364"/>
      <c r="C107" s="383"/>
      <c r="D107" s="383"/>
      <c r="E107" s="383"/>
      <c r="F107" s="364"/>
      <c r="G107" s="364"/>
      <c r="H107" s="364"/>
      <c r="I107" s="364"/>
      <c r="J107" s="364"/>
      <c r="K107" s="364"/>
      <c r="L107" s="364"/>
      <c r="M107" s="364"/>
      <c r="N107" s="364"/>
      <c r="O107" s="364"/>
      <c r="P107" s="364"/>
      <c r="Q107" s="364"/>
      <c r="R107" s="364"/>
      <c r="S107" s="364"/>
      <c r="T107" s="364"/>
      <c r="U107" s="364"/>
      <c r="V107" s="364"/>
      <c r="W107" s="364"/>
      <c r="X107" s="364"/>
      <c r="Y107" s="364"/>
      <c r="Z107" s="364"/>
      <c r="AA107" s="364"/>
      <c r="AB107" s="364"/>
      <c r="AC107" s="364"/>
      <c r="AD107" s="364"/>
      <c r="AE107" s="364"/>
      <c r="AF107" s="364"/>
      <c r="AG107" s="364"/>
      <c r="AH107" s="364"/>
    </row>
    <row r="108">
      <c r="A108" s="364"/>
      <c r="B108" s="364"/>
      <c r="C108" s="383"/>
      <c r="D108" s="383"/>
      <c r="E108" s="383"/>
      <c r="F108" s="364"/>
      <c r="G108" s="364"/>
      <c r="H108" s="364"/>
      <c r="I108" s="364"/>
      <c r="J108" s="364"/>
      <c r="K108" s="364"/>
      <c r="L108" s="364"/>
      <c r="M108" s="364"/>
      <c r="N108" s="364"/>
      <c r="O108" s="364"/>
      <c r="P108" s="364"/>
      <c r="Q108" s="364"/>
      <c r="R108" s="364"/>
      <c r="S108" s="364"/>
      <c r="T108" s="364"/>
      <c r="U108" s="364"/>
      <c r="V108" s="364"/>
      <c r="W108" s="364"/>
      <c r="X108" s="364"/>
      <c r="Y108" s="364"/>
      <c r="Z108" s="364"/>
      <c r="AA108" s="364"/>
      <c r="AB108" s="364"/>
      <c r="AC108" s="364"/>
      <c r="AD108" s="364"/>
      <c r="AE108" s="364"/>
      <c r="AF108" s="364"/>
      <c r="AG108" s="364"/>
      <c r="AH108" s="364"/>
    </row>
    <row r="109">
      <c r="A109" s="364"/>
      <c r="B109" s="364"/>
      <c r="C109" s="383"/>
      <c r="D109" s="383"/>
      <c r="E109" s="383"/>
      <c r="F109" s="364"/>
      <c r="G109" s="364"/>
      <c r="H109" s="364"/>
      <c r="I109" s="364"/>
      <c r="J109" s="364"/>
      <c r="K109" s="364"/>
      <c r="L109" s="364"/>
      <c r="M109" s="364"/>
      <c r="N109" s="364"/>
      <c r="O109" s="364"/>
      <c r="P109" s="364"/>
      <c r="Q109" s="364"/>
      <c r="R109" s="364"/>
      <c r="S109" s="364"/>
      <c r="T109" s="364"/>
      <c r="U109" s="364"/>
      <c r="V109" s="364"/>
      <c r="W109" s="364"/>
      <c r="X109" s="364"/>
      <c r="Y109" s="364"/>
      <c r="Z109" s="364"/>
      <c r="AA109" s="364"/>
      <c r="AB109" s="364"/>
      <c r="AC109" s="364"/>
      <c r="AD109" s="364"/>
      <c r="AE109" s="364"/>
      <c r="AF109" s="364"/>
      <c r="AG109" s="364"/>
      <c r="AH109" s="364"/>
    </row>
    <row r="110">
      <c r="A110" s="364"/>
      <c r="B110" s="364"/>
      <c r="C110" s="383"/>
      <c r="D110" s="383"/>
      <c r="E110" s="383"/>
      <c r="F110" s="364"/>
      <c r="G110" s="364"/>
      <c r="H110" s="364"/>
      <c r="I110" s="364"/>
      <c r="J110" s="364"/>
      <c r="K110" s="364"/>
      <c r="L110" s="364"/>
      <c r="M110" s="364"/>
      <c r="N110" s="364"/>
      <c r="O110" s="364"/>
      <c r="P110" s="364"/>
      <c r="Q110" s="364"/>
      <c r="R110" s="364"/>
      <c r="S110" s="364"/>
      <c r="T110" s="364"/>
      <c r="U110" s="364"/>
      <c r="V110" s="364"/>
      <c r="W110" s="364"/>
      <c r="X110" s="364"/>
      <c r="Y110" s="364"/>
      <c r="Z110" s="364"/>
      <c r="AA110" s="364"/>
      <c r="AB110" s="364"/>
      <c r="AC110" s="364"/>
      <c r="AD110" s="364"/>
      <c r="AE110" s="364"/>
      <c r="AF110" s="364"/>
      <c r="AG110" s="364"/>
      <c r="AH110" s="364"/>
    </row>
    <row r="111">
      <c r="A111" s="364"/>
      <c r="B111" s="364"/>
      <c r="C111" s="383"/>
      <c r="D111" s="383"/>
      <c r="E111" s="383"/>
      <c r="F111" s="364"/>
      <c r="G111" s="364"/>
      <c r="H111" s="364"/>
      <c r="I111" s="364"/>
      <c r="J111" s="364"/>
      <c r="K111" s="364"/>
      <c r="L111" s="364"/>
      <c r="M111" s="364"/>
      <c r="N111" s="364"/>
      <c r="O111" s="364"/>
      <c r="P111" s="364"/>
      <c r="Q111" s="364"/>
      <c r="R111" s="364"/>
      <c r="S111" s="364"/>
      <c r="T111" s="364"/>
      <c r="U111" s="364"/>
      <c r="V111" s="364"/>
      <c r="W111" s="364"/>
      <c r="X111" s="364"/>
      <c r="Y111" s="364"/>
      <c r="Z111" s="364"/>
      <c r="AA111" s="364"/>
      <c r="AB111" s="364"/>
      <c r="AC111" s="364"/>
      <c r="AD111" s="364"/>
      <c r="AE111" s="364"/>
      <c r="AF111" s="364"/>
      <c r="AG111" s="364"/>
      <c r="AH111" s="364"/>
    </row>
    <row r="112">
      <c r="A112" s="364"/>
      <c r="B112" s="364"/>
      <c r="C112" s="383"/>
      <c r="D112" s="383"/>
      <c r="E112" s="383"/>
      <c r="F112" s="364"/>
      <c r="G112" s="364"/>
      <c r="H112" s="364"/>
      <c r="I112" s="364"/>
      <c r="J112" s="364"/>
      <c r="K112" s="364"/>
      <c r="L112" s="364"/>
      <c r="M112" s="364"/>
      <c r="N112" s="364"/>
      <c r="O112" s="364"/>
      <c r="P112" s="364"/>
      <c r="Q112" s="364"/>
      <c r="R112" s="364"/>
      <c r="S112" s="364"/>
      <c r="T112" s="364"/>
      <c r="U112" s="364"/>
      <c r="V112" s="364"/>
      <c r="W112" s="364"/>
      <c r="X112" s="364"/>
      <c r="Y112" s="364"/>
      <c r="Z112" s="364"/>
      <c r="AA112" s="364"/>
      <c r="AB112" s="364"/>
      <c r="AC112" s="364"/>
      <c r="AD112" s="364"/>
      <c r="AE112" s="364"/>
      <c r="AF112" s="364"/>
      <c r="AG112" s="364"/>
      <c r="AH112" s="364"/>
    </row>
    <row r="113">
      <c r="A113" s="364"/>
      <c r="B113" s="364"/>
      <c r="C113" s="383"/>
      <c r="D113" s="383"/>
      <c r="E113" s="383"/>
      <c r="F113" s="364"/>
      <c r="G113" s="364"/>
      <c r="H113" s="364"/>
      <c r="I113" s="364"/>
      <c r="J113" s="364"/>
      <c r="K113" s="364"/>
      <c r="L113" s="364"/>
      <c r="M113" s="364"/>
      <c r="N113" s="364"/>
      <c r="O113" s="364"/>
      <c r="P113" s="364"/>
      <c r="Q113" s="364"/>
      <c r="R113" s="364"/>
      <c r="S113" s="364"/>
      <c r="T113" s="364"/>
      <c r="U113" s="364"/>
      <c r="V113" s="364"/>
      <c r="W113" s="364"/>
      <c r="X113" s="364"/>
      <c r="Y113" s="364"/>
      <c r="Z113" s="364"/>
      <c r="AA113" s="364"/>
      <c r="AB113" s="364"/>
      <c r="AC113" s="364"/>
      <c r="AD113" s="364"/>
      <c r="AE113" s="364"/>
      <c r="AF113" s="364"/>
      <c r="AG113" s="364"/>
      <c r="AH113" s="364"/>
    </row>
    <row r="114">
      <c r="A114" s="364"/>
      <c r="B114" s="364"/>
      <c r="C114" s="383"/>
      <c r="D114" s="383"/>
      <c r="E114" s="383"/>
      <c r="F114" s="364"/>
      <c r="G114" s="364"/>
      <c r="H114" s="364"/>
      <c r="I114" s="364"/>
      <c r="J114" s="364"/>
      <c r="K114" s="364"/>
      <c r="L114" s="364"/>
      <c r="M114" s="364"/>
      <c r="N114" s="364"/>
      <c r="O114" s="364"/>
      <c r="P114" s="364"/>
      <c r="Q114" s="364"/>
      <c r="R114" s="364"/>
      <c r="S114" s="364"/>
      <c r="T114" s="364"/>
      <c r="U114" s="364"/>
      <c r="V114" s="364"/>
      <c r="W114" s="364"/>
      <c r="X114" s="364"/>
      <c r="Y114" s="364"/>
      <c r="Z114" s="364"/>
      <c r="AA114" s="364"/>
      <c r="AB114" s="364"/>
      <c r="AC114" s="364"/>
      <c r="AD114" s="364"/>
      <c r="AE114" s="364"/>
      <c r="AF114" s="364"/>
      <c r="AG114" s="364"/>
      <c r="AH114" s="364"/>
    </row>
    <row r="115">
      <c r="A115" s="364"/>
      <c r="B115" s="364"/>
      <c r="C115" s="383"/>
      <c r="D115" s="383"/>
      <c r="E115" s="383"/>
      <c r="F115" s="364"/>
      <c r="G115" s="364"/>
      <c r="H115" s="364"/>
      <c r="I115" s="364"/>
      <c r="J115" s="364"/>
      <c r="K115" s="364"/>
      <c r="L115" s="364"/>
      <c r="M115" s="364"/>
      <c r="N115" s="364"/>
      <c r="O115" s="364"/>
      <c r="P115" s="364"/>
      <c r="Q115" s="364"/>
      <c r="R115" s="364"/>
      <c r="S115" s="364"/>
      <c r="T115" s="364"/>
      <c r="U115" s="364"/>
      <c r="V115" s="364"/>
      <c r="W115" s="364"/>
      <c r="X115" s="364"/>
      <c r="Y115" s="364"/>
      <c r="Z115" s="364"/>
      <c r="AA115" s="364"/>
      <c r="AB115" s="364"/>
      <c r="AC115" s="364"/>
      <c r="AD115" s="364"/>
      <c r="AE115" s="364"/>
      <c r="AF115" s="364"/>
      <c r="AG115" s="364"/>
      <c r="AH115" s="364"/>
    </row>
    <row r="116">
      <c r="A116" s="364"/>
      <c r="B116" s="364"/>
      <c r="C116" s="383"/>
      <c r="D116" s="383"/>
      <c r="E116" s="383"/>
      <c r="F116" s="364"/>
      <c r="G116" s="364"/>
      <c r="H116" s="364"/>
      <c r="I116" s="364"/>
      <c r="J116" s="364"/>
      <c r="K116" s="364"/>
      <c r="L116" s="364"/>
      <c r="M116" s="364"/>
      <c r="N116" s="364"/>
      <c r="O116" s="364"/>
      <c r="P116" s="364"/>
      <c r="Q116" s="364"/>
      <c r="R116" s="364"/>
      <c r="S116" s="364"/>
      <c r="T116" s="364"/>
      <c r="U116" s="364"/>
      <c r="V116" s="364"/>
      <c r="W116" s="364"/>
      <c r="X116" s="364"/>
      <c r="Y116" s="364"/>
      <c r="Z116" s="364"/>
      <c r="AA116" s="364"/>
      <c r="AB116" s="364"/>
      <c r="AC116" s="364"/>
      <c r="AD116" s="364"/>
      <c r="AE116" s="364"/>
      <c r="AF116" s="364"/>
      <c r="AG116" s="364"/>
      <c r="AH116" s="364"/>
    </row>
    <row r="117">
      <c r="A117" s="364"/>
      <c r="B117" s="364"/>
      <c r="C117" s="383"/>
      <c r="D117" s="383"/>
      <c r="E117" s="383"/>
      <c r="F117" s="364"/>
      <c r="G117" s="364"/>
      <c r="H117" s="364"/>
      <c r="I117" s="364"/>
      <c r="J117" s="364"/>
      <c r="K117" s="364"/>
      <c r="L117" s="364"/>
      <c r="M117" s="364"/>
      <c r="N117" s="364"/>
      <c r="O117" s="364"/>
      <c r="P117" s="364"/>
      <c r="Q117" s="364"/>
      <c r="R117" s="364"/>
      <c r="S117" s="364"/>
      <c r="T117" s="364"/>
      <c r="U117" s="364"/>
      <c r="V117" s="364"/>
      <c r="W117" s="364"/>
      <c r="X117" s="364"/>
      <c r="Y117" s="364"/>
      <c r="Z117" s="364"/>
      <c r="AA117" s="364"/>
      <c r="AB117" s="364"/>
      <c r="AC117" s="364"/>
      <c r="AD117" s="364"/>
      <c r="AE117" s="364"/>
      <c r="AF117" s="364"/>
      <c r="AG117" s="364"/>
      <c r="AH117" s="364"/>
    </row>
    <row r="118">
      <c r="A118" s="364"/>
      <c r="B118" s="364"/>
      <c r="C118" s="383"/>
      <c r="D118" s="383"/>
      <c r="E118" s="383"/>
      <c r="F118" s="364"/>
      <c r="G118" s="364"/>
      <c r="H118" s="364"/>
      <c r="I118" s="364"/>
      <c r="J118" s="364"/>
      <c r="K118" s="364"/>
      <c r="L118" s="364"/>
      <c r="M118" s="364"/>
      <c r="N118" s="364"/>
      <c r="O118" s="364"/>
      <c r="P118" s="364"/>
      <c r="Q118" s="364"/>
      <c r="R118" s="364"/>
      <c r="S118" s="364"/>
      <c r="T118" s="364"/>
      <c r="U118" s="364"/>
      <c r="V118" s="364"/>
      <c r="W118" s="364"/>
      <c r="X118" s="364"/>
      <c r="Y118" s="364"/>
      <c r="Z118" s="364"/>
      <c r="AA118" s="364"/>
      <c r="AB118" s="364"/>
      <c r="AC118" s="364"/>
      <c r="AD118" s="364"/>
      <c r="AE118" s="364"/>
      <c r="AF118" s="364"/>
      <c r="AG118" s="364"/>
      <c r="AH118" s="364"/>
    </row>
    <row r="119">
      <c r="A119" s="364"/>
      <c r="B119" s="364"/>
      <c r="C119" s="383"/>
      <c r="D119" s="383"/>
      <c r="E119" s="383"/>
      <c r="F119" s="364"/>
      <c r="G119" s="364"/>
      <c r="H119" s="364"/>
      <c r="I119" s="364"/>
      <c r="J119" s="364"/>
      <c r="K119" s="364"/>
      <c r="L119" s="364"/>
      <c r="M119" s="364"/>
      <c r="N119" s="364"/>
      <c r="O119" s="364"/>
      <c r="P119" s="364"/>
      <c r="Q119" s="364"/>
      <c r="R119" s="364"/>
      <c r="S119" s="364"/>
      <c r="T119" s="364"/>
      <c r="U119" s="364"/>
      <c r="V119" s="364"/>
      <c r="W119" s="364"/>
      <c r="X119" s="364"/>
      <c r="Y119" s="364"/>
      <c r="Z119" s="364"/>
      <c r="AA119" s="364"/>
      <c r="AB119" s="364"/>
      <c r="AC119" s="364"/>
      <c r="AD119" s="364"/>
      <c r="AE119" s="364"/>
      <c r="AF119" s="364"/>
      <c r="AG119" s="364"/>
      <c r="AH119" s="364"/>
    </row>
    <row r="120">
      <c r="A120" s="364"/>
      <c r="B120" s="364"/>
      <c r="C120" s="383"/>
      <c r="D120" s="383"/>
      <c r="E120" s="383"/>
      <c r="F120" s="364"/>
      <c r="G120" s="364"/>
      <c r="H120" s="364"/>
      <c r="I120" s="364"/>
      <c r="J120" s="364"/>
      <c r="K120" s="364"/>
      <c r="L120" s="364"/>
      <c r="M120" s="364"/>
      <c r="N120" s="364"/>
      <c r="O120" s="364"/>
      <c r="P120" s="364"/>
      <c r="Q120" s="364"/>
      <c r="R120" s="364"/>
      <c r="S120" s="364"/>
      <c r="T120" s="364"/>
      <c r="U120" s="364"/>
      <c r="V120" s="364"/>
      <c r="W120" s="364"/>
      <c r="X120" s="364"/>
      <c r="Y120" s="364"/>
      <c r="Z120" s="364"/>
      <c r="AA120" s="364"/>
      <c r="AB120" s="364"/>
      <c r="AC120" s="364"/>
      <c r="AD120" s="364"/>
      <c r="AE120" s="364"/>
      <c r="AF120" s="364"/>
      <c r="AG120" s="364"/>
      <c r="AH120" s="364"/>
    </row>
    <row r="121">
      <c r="A121" s="364"/>
      <c r="B121" s="364"/>
      <c r="C121" s="383"/>
      <c r="D121" s="383"/>
      <c r="E121" s="383"/>
      <c r="F121" s="364"/>
      <c r="G121" s="364"/>
      <c r="H121" s="364"/>
      <c r="I121" s="364"/>
      <c r="J121" s="364"/>
      <c r="K121" s="364"/>
      <c r="L121" s="364"/>
      <c r="M121" s="364"/>
      <c r="N121" s="364"/>
      <c r="O121" s="364"/>
      <c r="P121" s="364"/>
      <c r="Q121" s="364"/>
      <c r="R121" s="364"/>
      <c r="S121" s="364"/>
      <c r="T121" s="364"/>
      <c r="U121" s="364"/>
      <c r="V121" s="364"/>
      <c r="W121" s="364"/>
      <c r="X121" s="364"/>
      <c r="Y121" s="364"/>
      <c r="Z121" s="364"/>
      <c r="AA121" s="364"/>
      <c r="AB121" s="364"/>
      <c r="AC121" s="364"/>
      <c r="AD121" s="364"/>
      <c r="AE121" s="364"/>
      <c r="AF121" s="364"/>
      <c r="AG121" s="364"/>
      <c r="AH121" s="364"/>
    </row>
    <row r="122">
      <c r="A122" s="364"/>
      <c r="B122" s="364"/>
      <c r="C122" s="383"/>
      <c r="D122" s="383"/>
      <c r="E122" s="383"/>
      <c r="F122" s="364"/>
      <c r="G122" s="364"/>
      <c r="H122" s="364"/>
      <c r="I122" s="364"/>
      <c r="J122" s="364"/>
      <c r="K122" s="364"/>
      <c r="L122" s="364"/>
      <c r="M122" s="364"/>
      <c r="N122" s="364"/>
      <c r="O122" s="364"/>
      <c r="P122" s="364"/>
      <c r="Q122" s="364"/>
      <c r="R122" s="364"/>
      <c r="S122" s="364"/>
      <c r="T122" s="364"/>
      <c r="U122" s="364"/>
      <c r="V122" s="364"/>
      <c r="W122" s="364"/>
      <c r="X122" s="364"/>
      <c r="Y122" s="364"/>
      <c r="Z122" s="364"/>
      <c r="AA122" s="364"/>
      <c r="AB122" s="364"/>
      <c r="AC122" s="364"/>
      <c r="AD122" s="364"/>
      <c r="AE122" s="364"/>
      <c r="AF122" s="364"/>
      <c r="AG122" s="364"/>
      <c r="AH122" s="364"/>
    </row>
    <row r="123">
      <c r="A123" s="364"/>
      <c r="B123" s="364"/>
      <c r="C123" s="383"/>
      <c r="D123" s="383"/>
      <c r="E123" s="383"/>
      <c r="F123" s="364"/>
      <c r="G123" s="364"/>
      <c r="H123" s="364"/>
      <c r="I123" s="364"/>
      <c r="J123" s="364"/>
      <c r="K123" s="364"/>
      <c r="L123" s="364"/>
      <c r="M123" s="364"/>
      <c r="N123" s="364"/>
      <c r="O123" s="364"/>
      <c r="P123" s="364"/>
      <c r="Q123" s="364"/>
      <c r="R123" s="364"/>
      <c r="S123" s="364"/>
      <c r="T123" s="364"/>
      <c r="U123" s="364"/>
      <c r="V123" s="364"/>
      <c r="W123" s="364"/>
      <c r="X123" s="364"/>
      <c r="Y123" s="364"/>
      <c r="Z123" s="364"/>
      <c r="AA123" s="364"/>
      <c r="AB123" s="364"/>
      <c r="AC123" s="364"/>
      <c r="AD123" s="364"/>
      <c r="AE123" s="364"/>
      <c r="AF123" s="364"/>
      <c r="AG123" s="364"/>
      <c r="AH123" s="364"/>
    </row>
    <row r="124">
      <c r="A124" s="364"/>
      <c r="B124" s="364"/>
      <c r="C124" s="383"/>
      <c r="D124" s="383"/>
      <c r="E124" s="383"/>
      <c r="F124" s="364"/>
      <c r="G124" s="364"/>
      <c r="H124" s="364"/>
      <c r="I124" s="364"/>
      <c r="J124" s="364"/>
      <c r="K124" s="364"/>
      <c r="L124" s="364"/>
      <c r="M124" s="364"/>
      <c r="N124" s="364"/>
      <c r="O124" s="364"/>
      <c r="P124" s="364"/>
      <c r="Q124" s="364"/>
      <c r="R124" s="364"/>
      <c r="S124" s="364"/>
      <c r="T124" s="364"/>
      <c r="U124" s="364"/>
      <c r="V124" s="364"/>
      <c r="W124" s="364"/>
      <c r="X124" s="364"/>
      <c r="Y124" s="364"/>
      <c r="Z124" s="364"/>
      <c r="AA124" s="364"/>
      <c r="AB124" s="364"/>
      <c r="AC124" s="364"/>
      <c r="AD124" s="364"/>
      <c r="AE124" s="364"/>
      <c r="AF124" s="364"/>
      <c r="AG124" s="364"/>
      <c r="AH124" s="364"/>
    </row>
    <row r="125">
      <c r="A125" s="364"/>
      <c r="B125" s="364"/>
      <c r="C125" s="383"/>
      <c r="D125" s="383"/>
      <c r="E125" s="383"/>
      <c r="F125" s="364"/>
      <c r="G125" s="364"/>
      <c r="H125" s="364"/>
      <c r="I125" s="364"/>
      <c r="J125" s="364"/>
      <c r="K125" s="364"/>
      <c r="L125" s="364"/>
      <c r="M125" s="364"/>
      <c r="N125" s="364"/>
      <c r="O125" s="364"/>
      <c r="P125" s="364"/>
      <c r="Q125" s="364"/>
      <c r="R125" s="364"/>
      <c r="S125" s="364"/>
      <c r="T125" s="364"/>
      <c r="U125" s="364"/>
      <c r="V125" s="364"/>
      <c r="W125" s="364"/>
      <c r="X125" s="364"/>
      <c r="Y125" s="364"/>
      <c r="Z125" s="364"/>
      <c r="AA125" s="364"/>
      <c r="AB125" s="364"/>
      <c r="AC125" s="364"/>
      <c r="AD125" s="364"/>
      <c r="AE125" s="364"/>
      <c r="AF125" s="364"/>
      <c r="AG125" s="364"/>
      <c r="AH125" s="364"/>
    </row>
    <row r="126">
      <c r="A126" s="364"/>
      <c r="B126" s="364"/>
      <c r="C126" s="383"/>
      <c r="D126" s="383"/>
      <c r="E126" s="383"/>
      <c r="F126" s="364"/>
      <c r="G126" s="364"/>
      <c r="H126" s="364"/>
      <c r="I126" s="364"/>
      <c r="J126" s="364"/>
      <c r="K126" s="364"/>
      <c r="L126" s="364"/>
      <c r="M126" s="364"/>
      <c r="N126" s="364"/>
      <c r="O126" s="364"/>
      <c r="P126" s="364"/>
      <c r="Q126" s="364"/>
      <c r="R126" s="364"/>
      <c r="S126" s="364"/>
      <c r="T126" s="364"/>
      <c r="U126" s="364"/>
      <c r="V126" s="364"/>
      <c r="W126" s="364"/>
      <c r="X126" s="364"/>
      <c r="Y126" s="364"/>
      <c r="Z126" s="364"/>
      <c r="AA126" s="364"/>
      <c r="AB126" s="364"/>
      <c r="AC126" s="364"/>
      <c r="AD126" s="364"/>
      <c r="AE126" s="364"/>
      <c r="AF126" s="364"/>
      <c r="AG126" s="364"/>
      <c r="AH126" s="364"/>
    </row>
    <row r="127">
      <c r="A127" s="364"/>
      <c r="B127" s="364"/>
      <c r="C127" s="383"/>
      <c r="D127" s="383"/>
      <c r="E127" s="383"/>
      <c r="F127" s="364"/>
      <c r="G127" s="364"/>
      <c r="H127" s="364"/>
      <c r="I127" s="364"/>
      <c r="J127" s="364"/>
      <c r="K127" s="364"/>
      <c r="L127" s="364"/>
      <c r="M127" s="364"/>
      <c r="N127" s="364"/>
      <c r="O127" s="364"/>
      <c r="P127" s="364"/>
      <c r="Q127" s="364"/>
      <c r="R127" s="364"/>
      <c r="S127" s="364"/>
      <c r="T127" s="364"/>
      <c r="U127" s="364"/>
      <c r="V127" s="364"/>
      <c r="W127" s="364"/>
      <c r="X127" s="364"/>
      <c r="Y127" s="364"/>
      <c r="Z127" s="364"/>
      <c r="AA127" s="364"/>
      <c r="AB127" s="364"/>
      <c r="AC127" s="364"/>
      <c r="AD127" s="364"/>
      <c r="AE127" s="364"/>
      <c r="AF127" s="364"/>
      <c r="AG127" s="364"/>
      <c r="AH127" s="364"/>
    </row>
    <row r="128">
      <c r="A128" s="364"/>
      <c r="B128" s="364"/>
      <c r="C128" s="383"/>
      <c r="D128" s="383"/>
      <c r="E128" s="383"/>
      <c r="F128" s="364"/>
      <c r="G128" s="364"/>
      <c r="H128" s="364"/>
      <c r="I128" s="364"/>
      <c r="J128" s="364"/>
      <c r="K128" s="364"/>
      <c r="L128" s="364"/>
      <c r="M128" s="364"/>
      <c r="N128" s="364"/>
      <c r="O128" s="364"/>
      <c r="P128" s="364"/>
      <c r="Q128" s="364"/>
      <c r="R128" s="364"/>
      <c r="S128" s="364"/>
      <c r="T128" s="364"/>
      <c r="U128" s="364"/>
      <c r="V128" s="364"/>
      <c r="W128" s="364"/>
      <c r="X128" s="364"/>
      <c r="Y128" s="364"/>
      <c r="Z128" s="364"/>
      <c r="AA128" s="364"/>
      <c r="AB128" s="364"/>
      <c r="AC128" s="364"/>
      <c r="AD128" s="364"/>
      <c r="AE128" s="364"/>
      <c r="AF128" s="364"/>
      <c r="AG128" s="364"/>
      <c r="AH128" s="364"/>
    </row>
    <row r="129">
      <c r="A129" s="364"/>
      <c r="B129" s="364"/>
      <c r="C129" s="383"/>
      <c r="D129" s="383"/>
      <c r="E129" s="383"/>
      <c r="F129" s="364"/>
      <c r="G129" s="364"/>
      <c r="H129" s="364"/>
      <c r="I129" s="364"/>
      <c r="J129" s="364"/>
      <c r="K129" s="364"/>
      <c r="L129" s="364"/>
      <c r="M129" s="364"/>
      <c r="N129" s="364"/>
      <c r="O129" s="364"/>
      <c r="P129" s="364"/>
      <c r="Q129" s="364"/>
      <c r="R129" s="364"/>
      <c r="S129" s="364"/>
      <c r="T129" s="364"/>
      <c r="U129" s="364"/>
      <c r="V129" s="364"/>
      <c r="W129" s="364"/>
      <c r="X129" s="364"/>
      <c r="Y129" s="364"/>
      <c r="Z129" s="364"/>
      <c r="AA129" s="364"/>
      <c r="AB129" s="364"/>
      <c r="AC129" s="364"/>
      <c r="AD129" s="364"/>
      <c r="AE129" s="364"/>
      <c r="AF129" s="364"/>
      <c r="AG129" s="364"/>
      <c r="AH129" s="364"/>
    </row>
    <row r="130">
      <c r="A130" s="364"/>
      <c r="B130" s="364"/>
      <c r="C130" s="383"/>
      <c r="D130" s="383"/>
      <c r="E130" s="383"/>
      <c r="F130" s="364"/>
      <c r="G130" s="364"/>
      <c r="H130" s="364"/>
      <c r="I130" s="364"/>
      <c r="J130" s="364"/>
      <c r="K130" s="364"/>
      <c r="L130" s="364"/>
      <c r="M130" s="364"/>
      <c r="N130" s="364"/>
      <c r="O130" s="364"/>
      <c r="P130" s="364"/>
      <c r="Q130" s="364"/>
      <c r="R130" s="364"/>
      <c r="S130" s="364"/>
      <c r="T130" s="364"/>
      <c r="U130" s="364"/>
      <c r="V130" s="364"/>
      <c r="W130" s="364"/>
      <c r="X130" s="364"/>
      <c r="Y130" s="364"/>
      <c r="Z130" s="364"/>
      <c r="AA130" s="364"/>
      <c r="AB130" s="364"/>
      <c r="AC130" s="364"/>
      <c r="AD130" s="364"/>
      <c r="AE130" s="364"/>
      <c r="AF130" s="364"/>
      <c r="AG130" s="364"/>
      <c r="AH130" s="364"/>
    </row>
    <row r="131">
      <c r="A131" s="364"/>
      <c r="B131" s="364"/>
      <c r="C131" s="383"/>
      <c r="D131" s="383"/>
      <c r="E131" s="383"/>
      <c r="F131" s="364"/>
      <c r="G131" s="364"/>
      <c r="H131" s="364"/>
      <c r="I131" s="364"/>
      <c r="J131" s="364"/>
      <c r="K131" s="364"/>
      <c r="L131" s="364"/>
      <c r="M131" s="364"/>
      <c r="N131" s="364"/>
      <c r="O131" s="364"/>
      <c r="P131" s="364"/>
      <c r="Q131" s="364"/>
      <c r="R131" s="364"/>
      <c r="S131" s="364"/>
      <c r="T131" s="364"/>
      <c r="U131" s="364"/>
      <c r="V131" s="364"/>
      <c r="W131" s="364"/>
      <c r="X131" s="364"/>
      <c r="Y131" s="364"/>
      <c r="Z131" s="364"/>
      <c r="AA131" s="364"/>
      <c r="AB131" s="364"/>
      <c r="AC131" s="364"/>
      <c r="AD131" s="364"/>
      <c r="AE131" s="364"/>
      <c r="AF131" s="364"/>
      <c r="AG131" s="364"/>
      <c r="AH131" s="364"/>
    </row>
    <row r="132">
      <c r="A132" s="364"/>
      <c r="B132" s="364"/>
      <c r="C132" s="383"/>
      <c r="D132" s="383"/>
      <c r="E132" s="383"/>
      <c r="F132" s="364"/>
      <c r="G132" s="364"/>
      <c r="H132" s="364"/>
      <c r="I132" s="364"/>
      <c r="J132" s="364"/>
      <c r="K132" s="364"/>
      <c r="L132" s="364"/>
      <c r="M132" s="364"/>
      <c r="N132" s="364"/>
      <c r="O132" s="364"/>
      <c r="P132" s="364"/>
      <c r="Q132" s="364"/>
      <c r="R132" s="364"/>
      <c r="S132" s="364"/>
      <c r="T132" s="364"/>
      <c r="U132" s="364"/>
      <c r="V132" s="364"/>
      <c r="W132" s="364"/>
      <c r="X132" s="364"/>
      <c r="Y132" s="364"/>
      <c r="Z132" s="364"/>
      <c r="AA132" s="364"/>
      <c r="AB132" s="364"/>
      <c r="AC132" s="364"/>
      <c r="AD132" s="364"/>
      <c r="AE132" s="364"/>
      <c r="AF132" s="364"/>
      <c r="AG132" s="364"/>
      <c r="AH132" s="364"/>
    </row>
    <row r="133">
      <c r="A133" s="364"/>
      <c r="B133" s="364"/>
      <c r="C133" s="383"/>
      <c r="D133" s="383"/>
      <c r="E133" s="383"/>
      <c r="F133" s="364"/>
      <c r="G133" s="364"/>
      <c r="H133" s="364"/>
      <c r="I133" s="364"/>
      <c r="J133" s="364"/>
      <c r="K133" s="364"/>
      <c r="L133" s="364"/>
      <c r="M133" s="364"/>
      <c r="N133" s="364"/>
      <c r="O133" s="364"/>
      <c r="P133" s="364"/>
      <c r="Q133" s="364"/>
      <c r="R133" s="364"/>
      <c r="S133" s="364"/>
      <c r="T133" s="364"/>
      <c r="U133" s="364"/>
      <c r="V133" s="364"/>
      <c r="W133" s="364"/>
      <c r="X133" s="364"/>
      <c r="Y133" s="364"/>
      <c r="Z133" s="364"/>
      <c r="AA133" s="364"/>
      <c r="AB133" s="364"/>
      <c r="AC133" s="364"/>
      <c r="AD133" s="364"/>
      <c r="AE133" s="364"/>
      <c r="AF133" s="364"/>
      <c r="AG133" s="364"/>
      <c r="AH133" s="364"/>
    </row>
    <row r="134">
      <c r="A134" s="364"/>
      <c r="B134" s="364"/>
      <c r="C134" s="383"/>
      <c r="D134" s="383"/>
      <c r="E134" s="383"/>
      <c r="F134" s="364"/>
      <c r="G134" s="364"/>
      <c r="H134" s="364"/>
      <c r="I134" s="364"/>
      <c r="J134" s="364"/>
      <c r="K134" s="364"/>
      <c r="L134" s="364"/>
      <c r="M134" s="364"/>
      <c r="N134" s="364"/>
      <c r="O134" s="364"/>
      <c r="P134" s="364"/>
      <c r="Q134" s="364"/>
      <c r="R134" s="364"/>
      <c r="S134" s="364"/>
      <c r="T134" s="364"/>
      <c r="U134" s="364"/>
      <c r="V134" s="364"/>
      <c r="W134" s="364"/>
      <c r="X134" s="364"/>
      <c r="Y134" s="364"/>
      <c r="Z134" s="364"/>
      <c r="AA134" s="364"/>
      <c r="AB134" s="364"/>
      <c r="AC134" s="364"/>
      <c r="AD134" s="364"/>
      <c r="AE134" s="364"/>
      <c r="AF134" s="364"/>
      <c r="AG134" s="364"/>
      <c r="AH134" s="364"/>
    </row>
    <row r="135">
      <c r="A135" s="364"/>
      <c r="B135" s="364"/>
      <c r="C135" s="383"/>
      <c r="D135" s="383"/>
      <c r="E135" s="383"/>
      <c r="F135" s="364"/>
      <c r="G135" s="364"/>
      <c r="H135" s="364"/>
      <c r="I135" s="364"/>
      <c r="J135" s="364"/>
      <c r="K135" s="364"/>
      <c r="L135" s="364"/>
      <c r="M135" s="364"/>
      <c r="N135" s="364"/>
      <c r="O135" s="364"/>
      <c r="P135" s="364"/>
      <c r="Q135" s="364"/>
      <c r="R135" s="364"/>
      <c r="S135" s="364"/>
      <c r="T135" s="364"/>
      <c r="U135" s="364"/>
      <c r="V135" s="364"/>
      <c r="W135" s="364"/>
      <c r="X135" s="364"/>
      <c r="Y135" s="364"/>
      <c r="Z135" s="364"/>
      <c r="AA135" s="364"/>
      <c r="AB135" s="364"/>
      <c r="AC135" s="364"/>
      <c r="AD135" s="364"/>
      <c r="AE135" s="364"/>
      <c r="AF135" s="364"/>
      <c r="AG135" s="364"/>
      <c r="AH135" s="364"/>
    </row>
    <row r="136">
      <c r="A136" s="364"/>
      <c r="B136" s="364"/>
      <c r="C136" s="383"/>
      <c r="D136" s="383"/>
      <c r="E136" s="383"/>
      <c r="F136" s="364"/>
      <c r="G136" s="364"/>
      <c r="H136" s="364"/>
      <c r="I136" s="364"/>
      <c r="J136" s="364"/>
      <c r="K136" s="364"/>
      <c r="L136" s="364"/>
      <c r="M136" s="364"/>
      <c r="N136" s="364"/>
      <c r="O136" s="364"/>
      <c r="P136" s="364"/>
      <c r="Q136" s="364"/>
      <c r="R136" s="364"/>
      <c r="S136" s="364"/>
      <c r="T136" s="364"/>
      <c r="U136" s="364"/>
      <c r="V136" s="364"/>
      <c r="W136" s="364"/>
      <c r="X136" s="364"/>
      <c r="Y136" s="364"/>
      <c r="Z136" s="364"/>
      <c r="AA136" s="364"/>
      <c r="AB136" s="364"/>
      <c r="AC136" s="364"/>
      <c r="AD136" s="364"/>
      <c r="AE136" s="364"/>
      <c r="AF136" s="364"/>
      <c r="AG136" s="364"/>
      <c r="AH136" s="364"/>
    </row>
    <row r="137">
      <c r="A137" s="364"/>
      <c r="B137" s="364"/>
      <c r="C137" s="383"/>
      <c r="D137" s="383"/>
      <c r="E137" s="383"/>
      <c r="F137" s="364"/>
      <c r="G137" s="364"/>
      <c r="H137" s="364"/>
      <c r="I137" s="364"/>
      <c r="J137" s="364"/>
      <c r="K137" s="364"/>
      <c r="L137" s="364"/>
      <c r="M137" s="364"/>
      <c r="N137" s="364"/>
      <c r="O137" s="364"/>
      <c r="P137" s="364"/>
      <c r="Q137" s="364"/>
      <c r="R137" s="364"/>
      <c r="S137" s="364"/>
      <c r="T137" s="364"/>
      <c r="U137" s="364"/>
      <c r="V137" s="364"/>
      <c r="W137" s="364"/>
      <c r="X137" s="364"/>
      <c r="Y137" s="364"/>
      <c r="Z137" s="364"/>
      <c r="AA137" s="364"/>
      <c r="AB137" s="364"/>
      <c r="AC137" s="364"/>
      <c r="AD137" s="364"/>
      <c r="AE137" s="364"/>
      <c r="AF137" s="364"/>
      <c r="AG137" s="364"/>
      <c r="AH137" s="364"/>
    </row>
    <row r="138">
      <c r="A138" s="364"/>
      <c r="B138" s="364"/>
      <c r="C138" s="383"/>
      <c r="D138" s="383"/>
      <c r="E138" s="383"/>
      <c r="F138" s="364"/>
      <c r="G138" s="364"/>
      <c r="H138" s="364"/>
      <c r="I138" s="364"/>
      <c r="J138" s="364"/>
      <c r="K138" s="364"/>
      <c r="L138" s="364"/>
      <c r="M138" s="364"/>
      <c r="N138" s="364"/>
      <c r="O138" s="364"/>
      <c r="P138" s="364"/>
      <c r="Q138" s="364"/>
      <c r="R138" s="364"/>
      <c r="S138" s="364"/>
      <c r="T138" s="364"/>
      <c r="U138" s="364"/>
      <c r="V138" s="364"/>
      <c r="W138" s="364"/>
      <c r="X138" s="364"/>
      <c r="Y138" s="364"/>
      <c r="Z138" s="364"/>
      <c r="AA138" s="364"/>
      <c r="AB138" s="364"/>
      <c r="AC138" s="364"/>
      <c r="AD138" s="364"/>
      <c r="AE138" s="364"/>
      <c r="AF138" s="364"/>
      <c r="AG138" s="364"/>
      <c r="AH138" s="364"/>
    </row>
    <row r="139">
      <c r="A139" s="364"/>
      <c r="B139" s="364"/>
      <c r="C139" s="383"/>
      <c r="D139" s="383"/>
      <c r="E139" s="383"/>
      <c r="F139" s="364"/>
      <c r="G139" s="364"/>
      <c r="H139" s="364"/>
      <c r="I139" s="364"/>
      <c r="J139" s="364"/>
      <c r="K139" s="364"/>
      <c r="L139" s="364"/>
      <c r="M139" s="364"/>
      <c r="N139" s="364"/>
      <c r="O139" s="364"/>
      <c r="P139" s="364"/>
      <c r="Q139" s="364"/>
      <c r="R139" s="364"/>
      <c r="S139" s="364"/>
      <c r="T139" s="364"/>
      <c r="U139" s="364"/>
      <c r="V139" s="364"/>
      <c r="W139" s="364"/>
      <c r="X139" s="364"/>
      <c r="Y139" s="364"/>
      <c r="Z139" s="364"/>
      <c r="AA139" s="364"/>
      <c r="AB139" s="364"/>
      <c r="AC139" s="364"/>
      <c r="AD139" s="364"/>
      <c r="AE139" s="364"/>
      <c r="AF139" s="364"/>
      <c r="AG139" s="364"/>
      <c r="AH139" s="364"/>
    </row>
    <row r="140">
      <c r="A140" s="364"/>
      <c r="B140" s="364"/>
      <c r="C140" s="383"/>
      <c r="D140" s="383"/>
      <c r="E140" s="383"/>
      <c r="F140" s="364"/>
      <c r="G140" s="364"/>
      <c r="H140" s="364"/>
      <c r="I140" s="364"/>
      <c r="J140" s="364"/>
      <c r="K140" s="364"/>
      <c r="L140" s="364"/>
      <c r="M140" s="364"/>
      <c r="N140" s="364"/>
      <c r="O140" s="364"/>
      <c r="P140" s="364"/>
      <c r="Q140" s="364"/>
      <c r="R140" s="364"/>
      <c r="S140" s="364"/>
      <c r="T140" s="364"/>
      <c r="U140" s="364"/>
      <c r="V140" s="364"/>
      <c r="W140" s="364"/>
      <c r="X140" s="364"/>
      <c r="Y140" s="364"/>
      <c r="Z140" s="364"/>
      <c r="AA140" s="364"/>
      <c r="AB140" s="364"/>
      <c r="AC140" s="364"/>
      <c r="AD140" s="364"/>
      <c r="AE140" s="364"/>
      <c r="AF140" s="364"/>
      <c r="AG140" s="364"/>
      <c r="AH140" s="364"/>
    </row>
    <row r="141">
      <c r="A141" s="364"/>
      <c r="B141" s="364"/>
      <c r="C141" s="383"/>
      <c r="D141" s="383"/>
      <c r="E141" s="383"/>
      <c r="F141" s="364"/>
      <c r="G141" s="364"/>
      <c r="H141" s="364"/>
      <c r="I141" s="364"/>
      <c r="J141" s="364"/>
      <c r="K141" s="364"/>
      <c r="L141" s="364"/>
      <c r="M141" s="364"/>
      <c r="N141" s="364"/>
      <c r="O141" s="364"/>
      <c r="P141" s="364"/>
      <c r="Q141" s="364"/>
      <c r="R141" s="364"/>
      <c r="S141" s="364"/>
      <c r="T141" s="364"/>
      <c r="U141" s="364"/>
      <c r="V141" s="364"/>
      <c r="W141" s="364"/>
      <c r="X141" s="364"/>
      <c r="Y141" s="364"/>
      <c r="Z141" s="364"/>
      <c r="AA141" s="364"/>
      <c r="AB141" s="364"/>
      <c r="AC141" s="364"/>
      <c r="AD141" s="364"/>
      <c r="AE141" s="364"/>
      <c r="AF141" s="364"/>
      <c r="AG141" s="364"/>
      <c r="AH141" s="364"/>
    </row>
    <row r="142">
      <c r="A142" s="364"/>
      <c r="B142" s="364"/>
      <c r="C142" s="383"/>
      <c r="D142" s="383"/>
      <c r="E142" s="383"/>
      <c r="F142" s="364"/>
      <c r="G142" s="364"/>
      <c r="H142" s="364"/>
      <c r="I142" s="364"/>
      <c r="J142" s="364"/>
      <c r="K142" s="364"/>
      <c r="L142" s="364"/>
      <c r="M142" s="364"/>
      <c r="N142" s="364"/>
      <c r="O142" s="364"/>
      <c r="P142" s="364"/>
      <c r="Q142" s="364"/>
      <c r="R142" s="364"/>
      <c r="S142" s="364"/>
      <c r="T142" s="364"/>
      <c r="U142" s="364"/>
      <c r="V142" s="364"/>
      <c r="W142" s="364"/>
      <c r="X142" s="364"/>
      <c r="Y142" s="364"/>
      <c r="Z142" s="364"/>
      <c r="AA142" s="364"/>
      <c r="AB142" s="364"/>
      <c r="AC142" s="364"/>
      <c r="AD142" s="364"/>
      <c r="AE142" s="364"/>
      <c r="AF142" s="364"/>
      <c r="AG142" s="364"/>
      <c r="AH142" s="364"/>
    </row>
    <row r="143">
      <c r="A143" s="364"/>
      <c r="B143" s="364"/>
      <c r="C143" s="383"/>
      <c r="D143" s="383"/>
      <c r="E143" s="383"/>
      <c r="F143" s="364"/>
      <c r="G143" s="364"/>
      <c r="H143" s="364"/>
      <c r="I143" s="364"/>
      <c r="J143" s="364"/>
      <c r="K143" s="364"/>
      <c r="L143" s="364"/>
      <c r="M143" s="364"/>
      <c r="N143" s="364"/>
      <c r="O143" s="364"/>
      <c r="P143" s="364"/>
      <c r="Q143" s="364"/>
      <c r="R143" s="364"/>
      <c r="S143" s="364"/>
      <c r="T143" s="364"/>
      <c r="U143" s="364"/>
      <c r="V143" s="364"/>
      <c r="W143" s="364"/>
      <c r="X143" s="364"/>
      <c r="Y143" s="364"/>
      <c r="Z143" s="364"/>
      <c r="AA143" s="364"/>
      <c r="AB143" s="364"/>
      <c r="AC143" s="364"/>
      <c r="AD143" s="364"/>
      <c r="AE143" s="364"/>
      <c r="AF143" s="364"/>
      <c r="AG143" s="364"/>
      <c r="AH143" s="364"/>
    </row>
    <row r="144">
      <c r="A144" s="364"/>
      <c r="B144" s="364"/>
      <c r="C144" s="383"/>
      <c r="D144" s="383"/>
      <c r="E144" s="383"/>
      <c r="F144" s="364"/>
      <c r="G144" s="364"/>
      <c r="H144" s="364"/>
      <c r="I144" s="364"/>
      <c r="J144" s="364"/>
      <c r="K144" s="364"/>
      <c r="L144" s="364"/>
      <c r="M144" s="364"/>
      <c r="N144" s="364"/>
      <c r="O144" s="364"/>
      <c r="P144" s="364"/>
      <c r="Q144" s="364"/>
      <c r="R144" s="364"/>
      <c r="S144" s="364"/>
      <c r="T144" s="364"/>
      <c r="U144" s="364"/>
      <c r="V144" s="364"/>
      <c r="W144" s="364"/>
      <c r="X144" s="364"/>
      <c r="Y144" s="364"/>
      <c r="Z144" s="364"/>
      <c r="AA144" s="364"/>
      <c r="AB144" s="364"/>
      <c r="AC144" s="364"/>
      <c r="AD144" s="364"/>
      <c r="AE144" s="364"/>
      <c r="AF144" s="364"/>
      <c r="AG144" s="364"/>
      <c r="AH144" s="364"/>
    </row>
    <row r="145">
      <c r="A145" s="364"/>
      <c r="B145" s="364"/>
      <c r="C145" s="383"/>
      <c r="D145" s="383"/>
      <c r="E145" s="383"/>
      <c r="F145" s="364"/>
      <c r="G145" s="364"/>
      <c r="H145" s="364"/>
      <c r="I145" s="364"/>
      <c r="J145" s="364"/>
      <c r="K145" s="364"/>
      <c r="L145" s="364"/>
      <c r="M145" s="364"/>
      <c r="N145" s="364"/>
      <c r="O145" s="364"/>
      <c r="P145" s="364"/>
      <c r="Q145" s="364"/>
      <c r="R145" s="364"/>
      <c r="S145" s="364"/>
      <c r="T145" s="364"/>
      <c r="U145" s="364"/>
      <c r="V145" s="364"/>
      <c r="W145" s="364"/>
      <c r="X145" s="364"/>
      <c r="Y145" s="364"/>
      <c r="Z145" s="364"/>
      <c r="AA145" s="364"/>
      <c r="AB145" s="364"/>
      <c r="AC145" s="364"/>
      <c r="AD145" s="364"/>
      <c r="AE145" s="364"/>
      <c r="AF145" s="364"/>
      <c r="AG145" s="364"/>
      <c r="AH145" s="364"/>
    </row>
    <row r="146">
      <c r="A146" s="364"/>
      <c r="B146" s="364"/>
      <c r="C146" s="383"/>
      <c r="D146" s="383"/>
      <c r="E146" s="383"/>
      <c r="F146" s="364"/>
      <c r="G146" s="364"/>
      <c r="H146" s="364"/>
      <c r="I146" s="364"/>
      <c r="J146" s="364"/>
      <c r="K146" s="364"/>
      <c r="L146" s="364"/>
      <c r="M146" s="364"/>
      <c r="N146" s="364"/>
      <c r="O146" s="364"/>
      <c r="P146" s="364"/>
      <c r="Q146" s="364"/>
      <c r="R146" s="364"/>
      <c r="S146" s="364"/>
      <c r="T146" s="364"/>
      <c r="U146" s="364"/>
      <c r="V146" s="364"/>
      <c r="W146" s="364"/>
      <c r="X146" s="364"/>
      <c r="Y146" s="364"/>
      <c r="Z146" s="364"/>
      <c r="AA146" s="364"/>
      <c r="AB146" s="364"/>
      <c r="AC146" s="364"/>
      <c r="AD146" s="364"/>
      <c r="AE146" s="364"/>
      <c r="AF146" s="364"/>
      <c r="AG146" s="364"/>
      <c r="AH146" s="364"/>
    </row>
    <row r="147">
      <c r="A147" s="364"/>
      <c r="B147" s="364"/>
      <c r="C147" s="383"/>
      <c r="D147" s="383"/>
      <c r="E147" s="383"/>
      <c r="F147" s="364"/>
      <c r="G147" s="364"/>
      <c r="H147" s="364"/>
      <c r="I147" s="364"/>
      <c r="J147" s="364"/>
      <c r="K147" s="364"/>
      <c r="L147" s="364"/>
      <c r="M147" s="364"/>
      <c r="N147" s="364"/>
      <c r="O147" s="364"/>
      <c r="P147" s="364"/>
      <c r="Q147" s="364"/>
      <c r="R147" s="364"/>
      <c r="S147" s="364"/>
      <c r="T147" s="364"/>
      <c r="U147" s="364"/>
      <c r="V147" s="364"/>
      <c r="W147" s="364"/>
      <c r="X147" s="364"/>
      <c r="Y147" s="364"/>
      <c r="Z147" s="364"/>
      <c r="AA147" s="364"/>
      <c r="AB147" s="364"/>
      <c r="AC147" s="364"/>
      <c r="AD147" s="364"/>
      <c r="AE147" s="364"/>
      <c r="AF147" s="364"/>
      <c r="AG147" s="364"/>
      <c r="AH147" s="364"/>
    </row>
    <row r="148">
      <c r="A148" s="364"/>
      <c r="B148" s="364"/>
      <c r="C148" s="383"/>
      <c r="D148" s="383"/>
      <c r="E148" s="383"/>
      <c r="F148" s="364"/>
      <c r="G148" s="364"/>
      <c r="H148" s="364"/>
      <c r="I148" s="364"/>
      <c r="J148" s="364"/>
      <c r="K148" s="364"/>
      <c r="L148" s="364"/>
      <c r="M148" s="364"/>
      <c r="N148" s="364"/>
      <c r="O148" s="364"/>
      <c r="P148" s="364"/>
      <c r="Q148" s="364"/>
      <c r="R148" s="364"/>
      <c r="S148" s="364"/>
      <c r="T148" s="364"/>
      <c r="U148" s="364"/>
      <c r="V148" s="364"/>
      <c r="W148" s="364"/>
      <c r="X148" s="364"/>
      <c r="Y148" s="364"/>
      <c r="Z148" s="364"/>
      <c r="AA148" s="364"/>
      <c r="AB148" s="364"/>
      <c r="AC148" s="364"/>
      <c r="AD148" s="364"/>
      <c r="AE148" s="364"/>
      <c r="AF148" s="364"/>
      <c r="AG148" s="364"/>
      <c r="AH148" s="364"/>
    </row>
    <row r="149">
      <c r="A149" s="364"/>
      <c r="B149" s="364"/>
      <c r="C149" s="383"/>
      <c r="D149" s="383"/>
      <c r="E149" s="383"/>
      <c r="F149" s="364"/>
      <c r="G149" s="364"/>
      <c r="H149" s="364"/>
      <c r="I149" s="364"/>
      <c r="J149" s="364"/>
      <c r="K149" s="364"/>
      <c r="L149" s="364"/>
      <c r="M149" s="364"/>
      <c r="N149" s="364"/>
      <c r="O149" s="364"/>
      <c r="P149" s="364"/>
      <c r="Q149" s="364"/>
      <c r="R149" s="364"/>
      <c r="S149" s="364"/>
      <c r="T149" s="364"/>
      <c r="U149" s="364"/>
      <c r="V149" s="364"/>
      <c r="W149" s="364"/>
      <c r="X149" s="364"/>
      <c r="Y149" s="364"/>
      <c r="Z149" s="364"/>
      <c r="AA149" s="364"/>
      <c r="AB149" s="364"/>
      <c r="AC149" s="364"/>
      <c r="AD149" s="364"/>
      <c r="AE149" s="364"/>
      <c r="AF149" s="364"/>
      <c r="AG149" s="364"/>
      <c r="AH149" s="364"/>
    </row>
    <row r="150">
      <c r="A150" s="364"/>
      <c r="B150" s="364"/>
      <c r="C150" s="383"/>
      <c r="D150" s="383"/>
      <c r="E150" s="383"/>
      <c r="F150" s="364"/>
      <c r="G150" s="364"/>
      <c r="H150" s="364"/>
      <c r="I150" s="364"/>
      <c r="J150" s="364"/>
      <c r="K150" s="364"/>
      <c r="L150" s="364"/>
      <c r="M150" s="364"/>
      <c r="N150" s="364"/>
      <c r="O150" s="364"/>
      <c r="P150" s="364"/>
      <c r="Q150" s="364"/>
      <c r="R150" s="364"/>
      <c r="S150" s="364"/>
      <c r="T150" s="364"/>
      <c r="U150" s="364"/>
      <c r="V150" s="364"/>
      <c r="W150" s="364"/>
      <c r="X150" s="364"/>
      <c r="Y150" s="364"/>
      <c r="Z150" s="364"/>
      <c r="AA150" s="364"/>
      <c r="AB150" s="364"/>
      <c r="AC150" s="364"/>
      <c r="AD150" s="364"/>
      <c r="AE150" s="364"/>
      <c r="AF150" s="364"/>
      <c r="AG150" s="364"/>
      <c r="AH150" s="364"/>
    </row>
    <row r="151">
      <c r="A151" s="364"/>
      <c r="B151" s="364"/>
      <c r="C151" s="383"/>
      <c r="D151" s="383"/>
      <c r="E151" s="383"/>
      <c r="F151" s="364"/>
      <c r="G151" s="364"/>
      <c r="H151" s="364"/>
      <c r="I151" s="364"/>
      <c r="J151" s="364"/>
      <c r="K151" s="364"/>
      <c r="L151" s="364"/>
      <c r="M151" s="364"/>
      <c r="N151" s="364"/>
      <c r="O151" s="364"/>
      <c r="P151" s="364"/>
      <c r="Q151" s="364"/>
      <c r="R151" s="364"/>
      <c r="S151" s="364"/>
      <c r="T151" s="364"/>
      <c r="U151" s="364"/>
      <c r="V151" s="364"/>
      <c r="W151" s="364"/>
      <c r="X151" s="364"/>
      <c r="Y151" s="364"/>
      <c r="Z151" s="364"/>
      <c r="AA151" s="364"/>
      <c r="AB151" s="364"/>
      <c r="AC151" s="364"/>
      <c r="AD151" s="364"/>
      <c r="AE151" s="364"/>
      <c r="AF151" s="364"/>
      <c r="AG151" s="364"/>
      <c r="AH151" s="364"/>
    </row>
    <row r="152">
      <c r="A152" s="364"/>
      <c r="B152" s="364"/>
      <c r="C152" s="383"/>
      <c r="D152" s="383"/>
      <c r="E152" s="383"/>
      <c r="F152" s="364"/>
      <c r="G152" s="364"/>
      <c r="H152" s="364"/>
      <c r="I152" s="364"/>
      <c r="J152" s="364"/>
      <c r="K152" s="364"/>
      <c r="L152" s="364"/>
      <c r="M152" s="364"/>
      <c r="N152" s="364"/>
      <c r="O152" s="364"/>
      <c r="P152" s="364"/>
      <c r="Q152" s="364"/>
      <c r="R152" s="364"/>
      <c r="S152" s="364"/>
      <c r="T152" s="364"/>
      <c r="U152" s="364"/>
      <c r="V152" s="364"/>
      <c r="W152" s="364"/>
      <c r="X152" s="364"/>
      <c r="Y152" s="364"/>
      <c r="Z152" s="364"/>
      <c r="AA152" s="364"/>
      <c r="AB152" s="364"/>
      <c r="AC152" s="364"/>
      <c r="AD152" s="364"/>
      <c r="AE152" s="364"/>
      <c r="AF152" s="364"/>
      <c r="AG152" s="364"/>
      <c r="AH152" s="364"/>
    </row>
    <row r="153">
      <c r="A153" s="364"/>
      <c r="B153" s="364"/>
      <c r="C153" s="383"/>
      <c r="D153" s="383"/>
      <c r="E153" s="383"/>
      <c r="F153" s="364"/>
      <c r="G153" s="364"/>
      <c r="H153" s="364"/>
      <c r="I153" s="364"/>
      <c r="J153" s="364"/>
      <c r="K153" s="364"/>
      <c r="L153" s="364"/>
      <c r="M153" s="364"/>
      <c r="N153" s="364"/>
      <c r="O153" s="364"/>
      <c r="P153" s="364"/>
      <c r="Q153" s="364"/>
      <c r="R153" s="364"/>
      <c r="S153" s="364"/>
      <c r="T153" s="364"/>
      <c r="U153" s="364"/>
      <c r="V153" s="364"/>
      <c r="W153" s="364"/>
      <c r="X153" s="364"/>
      <c r="Y153" s="364"/>
      <c r="Z153" s="364"/>
      <c r="AA153" s="364"/>
      <c r="AB153" s="364"/>
      <c r="AC153" s="364"/>
      <c r="AD153" s="364"/>
      <c r="AE153" s="364"/>
      <c r="AF153" s="364"/>
      <c r="AG153" s="364"/>
      <c r="AH153" s="364"/>
    </row>
    <row r="154">
      <c r="A154" s="364"/>
      <c r="B154" s="364"/>
      <c r="C154" s="383"/>
      <c r="D154" s="383"/>
      <c r="E154" s="383"/>
      <c r="F154" s="364"/>
      <c r="G154" s="364"/>
      <c r="H154" s="364"/>
      <c r="I154" s="364"/>
      <c r="J154" s="364"/>
      <c r="K154" s="364"/>
      <c r="L154" s="364"/>
      <c r="M154" s="364"/>
      <c r="N154" s="364"/>
      <c r="O154" s="364"/>
      <c r="P154" s="364"/>
      <c r="Q154" s="364"/>
      <c r="R154" s="364"/>
      <c r="S154" s="364"/>
      <c r="T154" s="364"/>
      <c r="U154" s="364"/>
      <c r="V154" s="364"/>
      <c r="W154" s="364"/>
      <c r="X154" s="364"/>
      <c r="Y154" s="364"/>
      <c r="Z154" s="364"/>
      <c r="AA154" s="364"/>
      <c r="AB154" s="364"/>
      <c r="AC154" s="364"/>
      <c r="AD154" s="364"/>
      <c r="AE154" s="364"/>
      <c r="AF154" s="364"/>
      <c r="AG154" s="364"/>
      <c r="AH154" s="364"/>
    </row>
    <row r="155">
      <c r="A155" s="364"/>
      <c r="B155" s="364"/>
      <c r="C155" s="383"/>
      <c r="D155" s="383"/>
      <c r="E155" s="383"/>
      <c r="F155" s="364"/>
      <c r="G155" s="364"/>
      <c r="H155" s="364"/>
      <c r="I155" s="364"/>
      <c r="J155" s="364"/>
      <c r="K155" s="364"/>
      <c r="L155" s="364"/>
      <c r="M155" s="364"/>
      <c r="N155" s="364"/>
      <c r="O155" s="364"/>
      <c r="P155" s="364"/>
      <c r="Q155" s="364"/>
      <c r="R155" s="364"/>
      <c r="S155" s="364"/>
      <c r="T155" s="364"/>
      <c r="U155" s="364"/>
      <c r="V155" s="364"/>
      <c r="W155" s="364"/>
      <c r="X155" s="364"/>
      <c r="Y155" s="364"/>
      <c r="Z155" s="364"/>
      <c r="AA155" s="364"/>
      <c r="AB155" s="364"/>
      <c r="AC155" s="364"/>
      <c r="AD155" s="364"/>
      <c r="AE155" s="364"/>
      <c r="AF155" s="364"/>
      <c r="AG155" s="364"/>
      <c r="AH155" s="364"/>
    </row>
    <row r="156">
      <c r="A156" s="364"/>
      <c r="B156" s="364"/>
      <c r="C156" s="383"/>
      <c r="D156" s="383"/>
      <c r="E156" s="383"/>
      <c r="F156" s="364"/>
      <c r="G156" s="364"/>
      <c r="H156" s="364"/>
      <c r="I156" s="364"/>
      <c r="J156" s="364"/>
      <c r="K156" s="364"/>
      <c r="L156" s="364"/>
      <c r="M156" s="364"/>
      <c r="N156" s="364"/>
      <c r="O156" s="364"/>
      <c r="P156" s="364"/>
      <c r="Q156" s="364"/>
      <c r="R156" s="364"/>
      <c r="S156" s="364"/>
      <c r="T156" s="364"/>
      <c r="U156" s="364"/>
      <c r="V156" s="364"/>
      <c r="W156" s="364"/>
      <c r="X156" s="364"/>
      <c r="Y156" s="364"/>
      <c r="Z156" s="364"/>
      <c r="AA156" s="364"/>
      <c r="AB156" s="364"/>
      <c r="AC156" s="364"/>
      <c r="AD156" s="364"/>
      <c r="AE156" s="364"/>
      <c r="AF156" s="364"/>
      <c r="AG156" s="364"/>
      <c r="AH156" s="364"/>
    </row>
    <row r="157">
      <c r="A157" s="364"/>
      <c r="B157" s="364"/>
      <c r="C157" s="383"/>
      <c r="D157" s="383"/>
      <c r="E157" s="383"/>
      <c r="F157" s="364"/>
      <c r="G157" s="364"/>
      <c r="H157" s="364"/>
      <c r="I157" s="364"/>
      <c r="J157" s="364"/>
      <c r="K157" s="364"/>
      <c r="L157" s="364"/>
      <c r="M157" s="364"/>
      <c r="N157" s="364"/>
      <c r="O157" s="364"/>
      <c r="P157" s="364"/>
      <c r="Q157" s="364"/>
      <c r="R157" s="364"/>
      <c r="S157" s="364"/>
      <c r="T157" s="364"/>
      <c r="U157" s="364"/>
      <c r="V157" s="364"/>
      <c r="W157" s="364"/>
      <c r="X157" s="364"/>
      <c r="Y157" s="364"/>
      <c r="Z157" s="364"/>
      <c r="AA157" s="364"/>
      <c r="AB157" s="364"/>
      <c r="AC157" s="364"/>
      <c r="AD157" s="364"/>
      <c r="AE157" s="364"/>
      <c r="AF157" s="364"/>
      <c r="AG157" s="364"/>
      <c r="AH157" s="364"/>
    </row>
    <row r="158">
      <c r="A158" s="364"/>
      <c r="B158" s="364"/>
      <c r="C158" s="383"/>
      <c r="D158" s="383"/>
      <c r="E158" s="383"/>
      <c r="F158" s="364"/>
      <c r="G158" s="364"/>
      <c r="H158" s="364"/>
      <c r="I158" s="364"/>
      <c r="J158" s="364"/>
      <c r="K158" s="364"/>
      <c r="L158" s="364"/>
      <c r="M158" s="364"/>
      <c r="N158" s="364"/>
      <c r="O158" s="364"/>
      <c r="P158" s="364"/>
      <c r="Q158" s="364"/>
      <c r="R158" s="364"/>
      <c r="S158" s="364"/>
      <c r="T158" s="364"/>
      <c r="U158" s="364"/>
      <c r="V158" s="364"/>
      <c r="W158" s="364"/>
      <c r="X158" s="364"/>
      <c r="Y158" s="364"/>
      <c r="Z158" s="364"/>
      <c r="AA158" s="364"/>
      <c r="AB158" s="364"/>
      <c r="AC158" s="364"/>
      <c r="AD158" s="364"/>
      <c r="AE158" s="364"/>
      <c r="AF158" s="364"/>
      <c r="AG158" s="364"/>
      <c r="AH158" s="364"/>
    </row>
    <row r="159">
      <c r="A159" s="364"/>
      <c r="B159" s="364"/>
      <c r="C159" s="383"/>
      <c r="D159" s="383"/>
      <c r="E159" s="383"/>
      <c r="F159" s="364"/>
      <c r="G159" s="364"/>
      <c r="H159" s="364"/>
      <c r="I159" s="364"/>
      <c r="J159" s="364"/>
      <c r="K159" s="364"/>
      <c r="L159" s="364"/>
      <c r="M159" s="364"/>
      <c r="N159" s="364"/>
      <c r="O159" s="364"/>
      <c r="P159" s="364"/>
      <c r="Q159" s="364"/>
      <c r="R159" s="364"/>
      <c r="S159" s="364"/>
      <c r="T159" s="364"/>
      <c r="U159" s="364"/>
      <c r="V159" s="364"/>
      <c r="W159" s="364"/>
      <c r="X159" s="364"/>
      <c r="Y159" s="364"/>
      <c r="Z159" s="364"/>
      <c r="AA159" s="364"/>
      <c r="AB159" s="364"/>
      <c r="AC159" s="364"/>
      <c r="AD159" s="364"/>
      <c r="AE159" s="364"/>
      <c r="AF159" s="364"/>
      <c r="AG159" s="364"/>
      <c r="AH159" s="364"/>
    </row>
    <row r="160">
      <c r="A160" s="364"/>
      <c r="B160" s="364"/>
      <c r="C160" s="383"/>
      <c r="D160" s="383"/>
      <c r="E160" s="383"/>
      <c r="F160" s="364"/>
      <c r="G160" s="364"/>
      <c r="H160" s="364"/>
      <c r="I160" s="364"/>
      <c r="J160" s="364"/>
      <c r="K160" s="364"/>
      <c r="L160" s="364"/>
      <c r="M160" s="364"/>
      <c r="N160" s="364"/>
      <c r="O160" s="364"/>
      <c r="P160" s="364"/>
      <c r="Q160" s="364"/>
      <c r="R160" s="364"/>
      <c r="S160" s="364"/>
      <c r="T160" s="364"/>
      <c r="U160" s="364"/>
      <c r="V160" s="364"/>
      <c r="W160" s="364"/>
      <c r="X160" s="364"/>
      <c r="Y160" s="364"/>
      <c r="Z160" s="364"/>
      <c r="AA160" s="364"/>
      <c r="AB160" s="364"/>
      <c r="AC160" s="364"/>
      <c r="AD160" s="364"/>
      <c r="AE160" s="364"/>
      <c r="AF160" s="364"/>
      <c r="AG160" s="364"/>
      <c r="AH160" s="364"/>
    </row>
    <row r="161">
      <c r="A161" s="364"/>
      <c r="B161" s="364"/>
      <c r="C161" s="383"/>
      <c r="D161" s="383"/>
      <c r="E161" s="383"/>
      <c r="F161" s="364"/>
      <c r="G161" s="364"/>
      <c r="H161" s="364"/>
      <c r="I161" s="364"/>
      <c r="J161" s="364"/>
      <c r="K161" s="364"/>
      <c r="L161" s="364"/>
      <c r="M161" s="364"/>
      <c r="N161" s="364"/>
      <c r="O161" s="364"/>
      <c r="P161" s="364"/>
      <c r="Q161" s="364"/>
      <c r="R161" s="364"/>
      <c r="S161" s="364"/>
      <c r="T161" s="364"/>
      <c r="U161" s="364"/>
      <c r="V161" s="364"/>
      <c r="W161" s="364"/>
      <c r="X161" s="364"/>
      <c r="Y161" s="364"/>
      <c r="Z161" s="364"/>
      <c r="AA161" s="364"/>
      <c r="AB161" s="364"/>
      <c r="AC161" s="364"/>
      <c r="AD161" s="364"/>
      <c r="AE161" s="364"/>
      <c r="AF161" s="364"/>
      <c r="AG161" s="364"/>
      <c r="AH161" s="364"/>
    </row>
    <row r="162">
      <c r="A162" s="364"/>
      <c r="B162" s="364"/>
      <c r="C162" s="383"/>
      <c r="D162" s="383"/>
      <c r="E162" s="383"/>
      <c r="F162" s="364"/>
      <c r="G162" s="364"/>
      <c r="H162" s="364"/>
      <c r="I162" s="364"/>
      <c r="J162" s="364"/>
      <c r="K162" s="364"/>
      <c r="L162" s="364"/>
      <c r="M162" s="364"/>
      <c r="N162" s="364"/>
      <c r="O162" s="364"/>
      <c r="P162" s="364"/>
      <c r="Q162" s="364"/>
      <c r="R162" s="364"/>
      <c r="S162" s="364"/>
      <c r="T162" s="364"/>
      <c r="U162" s="364"/>
      <c r="V162" s="364"/>
      <c r="W162" s="364"/>
      <c r="X162" s="364"/>
      <c r="Y162" s="364"/>
      <c r="Z162" s="364"/>
      <c r="AA162" s="364"/>
      <c r="AB162" s="364"/>
      <c r="AC162" s="364"/>
      <c r="AD162" s="364"/>
      <c r="AE162" s="364"/>
      <c r="AF162" s="364"/>
      <c r="AG162" s="364"/>
      <c r="AH162" s="364"/>
    </row>
    <row r="163">
      <c r="A163" s="364"/>
      <c r="B163" s="364"/>
      <c r="C163" s="383"/>
      <c r="D163" s="383"/>
      <c r="E163" s="383"/>
      <c r="F163" s="364"/>
      <c r="G163" s="364"/>
      <c r="H163" s="364"/>
      <c r="I163" s="364"/>
      <c r="J163" s="364"/>
      <c r="K163" s="364"/>
      <c r="L163" s="364"/>
      <c r="M163" s="364"/>
      <c r="N163" s="364"/>
      <c r="O163" s="364"/>
      <c r="P163" s="364"/>
      <c r="Q163" s="364"/>
      <c r="R163" s="364"/>
      <c r="S163" s="364"/>
      <c r="T163" s="364"/>
      <c r="U163" s="364"/>
      <c r="V163" s="364"/>
      <c r="W163" s="364"/>
      <c r="X163" s="364"/>
      <c r="Y163" s="364"/>
      <c r="Z163" s="364"/>
      <c r="AA163" s="364"/>
      <c r="AB163" s="364"/>
      <c r="AC163" s="364"/>
      <c r="AD163" s="364"/>
      <c r="AE163" s="364"/>
      <c r="AF163" s="364"/>
      <c r="AG163" s="364"/>
      <c r="AH163" s="364"/>
    </row>
    <row r="164">
      <c r="A164" s="364"/>
      <c r="B164" s="364"/>
      <c r="C164" s="383"/>
      <c r="D164" s="383"/>
      <c r="E164" s="383"/>
      <c r="F164" s="364"/>
      <c r="G164" s="364"/>
      <c r="H164" s="364"/>
      <c r="I164" s="364"/>
      <c r="J164" s="364"/>
      <c r="K164" s="364"/>
      <c r="L164" s="364"/>
      <c r="M164" s="364"/>
      <c r="N164" s="364"/>
      <c r="O164" s="364"/>
      <c r="P164" s="364"/>
      <c r="Q164" s="364"/>
      <c r="R164" s="364"/>
      <c r="S164" s="364"/>
      <c r="T164" s="364"/>
      <c r="U164" s="364"/>
      <c r="V164" s="364"/>
      <c r="W164" s="364"/>
      <c r="X164" s="364"/>
      <c r="Y164" s="364"/>
      <c r="Z164" s="364"/>
      <c r="AA164" s="364"/>
      <c r="AB164" s="364"/>
      <c r="AC164" s="364"/>
      <c r="AD164" s="364"/>
      <c r="AE164" s="364"/>
      <c r="AF164" s="364"/>
      <c r="AG164" s="364"/>
      <c r="AH164" s="364"/>
    </row>
    <row r="165">
      <c r="A165" s="364"/>
      <c r="B165" s="364"/>
      <c r="C165" s="383"/>
      <c r="D165" s="383"/>
      <c r="E165" s="383"/>
      <c r="F165" s="364"/>
      <c r="G165" s="364"/>
      <c r="H165" s="364"/>
      <c r="I165" s="364"/>
      <c r="J165" s="364"/>
      <c r="K165" s="364"/>
      <c r="L165" s="364"/>
      <c r="M165" s="364"/>
      <c r="N165" s="364"/>
      <c r="O165" s="364"/>
      <c r="P165" s="364"/>
      <c r="Q165" s="364"/>
      <c r="R165" s="364"/>
      <c r="S165" s="364"/>
      <c r="T165" s="364"/>
      <c r="U165" s="364"/>
      <c r="V165" s="364"/>
      <c r="W165" s="364"/>
      <c r="X165" s="364"/>
      <c r="Y165" s="364"/>
      <c r="Z165" s="364"/>
      <c r="AA165" s="364"/>
      <c r="AB165" s="364"/>
      <c r="AC165" s="364"/>
      <c r="AD165" s="364"/>
      <c r="AE165" s="364"/>
      <c r="AF165" s="364"/>
      <c r="AG165" s="364"/>
      <c r="AH165" s="364"/>
    </row>
    <row r="166">
      <c r="A166" s="364"/>
      <c r="B166" s="364"/>
      <c r="C166" s="383"/>
      <c r="D166" s="383"/>
      <c r="E166" s="383"/>
      <c r="F166" s="364"/>
      <c r="G166" s="364"/>
      <c r="H166" s="364"/>
      <c r="I166" s="364"/>
      <c r="J166" s="364"/>
      <c r="K166" s="364"/>
      <c r="L166" s="364"/>
      <c r="M166" s="364"/>
      <c r="N166" s="364"/>
      <c r="O166" s="364"/>
      <c r="P166" s="364"/>
      <c r="Q166" s="364"/>
      <c r="R166" s="364"/>
      <c r="S166" s="364"/>
      <c r="T166" s="364"/>
      <c r="U166" s="364"/>
      <c r="V166" s="364"/>
      <c r="W166" s="364"/>
      <c r="X166" s="364"/>
      <c r="Y166" s="364"/>
      <c r="Z166" s="364"/>
      <c r="AA166" s="364"/>
      <c r="AB166" s="364"/>
      <c r="AC166" s="364"/>
      <c r="AD166" s="364"/>
      <c r="AE166" s="364"/>
      <c r="AF166" s="364"/>
      <c r="AG166" s="364"/>
      <c r="AH166" s="364"/>
    </row>
    <row r="167">
      <c r="A167" s="364"/>
      <c r="B167" s="364"/>
      <c r="C167" s="383"/>
      <c r="D167" s="383"/>
      <c r="E167" s="383"/>
      <c r="F167" s="364"/>
      <c r="G167" s="364"/>
      <c r="H167" s="364"/>
      <c r="I167" s="364"/>
      <c r="J167" s="364"/>
      <c r="K167" s="364"/>
      <c r="L167" s="364"/>
      <c r="M167" s="364"/>
      <c r="N167" s="364"/>
      <c r="O167" s="364"/>
      <c r="P167" s="364"/>
      <c r="Q167" s="364"/>
      <c r="R167" s="364"/>
      <c r="S167" s="364"/>
      <c r="T167" s="364"/>
      <c r="U167" s="364"/>
      <c r="V167" s="364"/>
      <c r="W167" s="364"/>
      <c r="X167" s="364"/>
      <c r="Y167" s="364"/>
      <c r="Z167" s="364"/>
      <c r="AA167" s="364"/>
      <c r="AB167" s="364"/>
      <c r="AC167" s="364"/>
      <c r="AD167" s="364"/>
      <c r="AE167" s="364"/>
      <c r="AF167" s="364"/>
      <c r="AG167" s="364"/>
      <c r="AH167" s="364"/>
    </row>
    <row r="168">
      <c r="A168" s="364"/>
      <c r="B168" s="364"/>
      <c r="C168" s="383"/>
      <c r="D168" s="383"/>
      <c r="E168" s="383"/>
      <c r="F168" s="364"/>
      <c r="G168" s="364"/>
      <c r="H168" s="364"/>
      <c r="I168" s="364"/>
      <c r="J168" s="364"/>
      <c r="K168" s="364"/>
      <c r="L168" s="364"/>
      <c r="M168" s="364"/>
      <c r="N168" s="364"/>
      <c r="O168" s="364"/>
      <c r="P168" s="364"/>
      <c r="Q168" s="364"/>
      <c r="R168" s="364"/>
      <c r="S168" s="364"/>
      <c r="T168" s="364"/>
      <c r="U168" s="364"/>
      <c r="V168" s="364"/>
      <c r="W168" s="364"/>
      <c r="X168" s="364"/>
      <c r="Y168" s="364"/>
      <c r="Z168" s="364"/>
      <c r="AA168" s="364"/>
      <c r="AB168" s="364"/>
      <c r="AC168" s="364"/>
      <c r="AD168" s="364"/>
      <c r="AE168" s="364"/>
      <c r="AF168" s="364"/>
      <c r="AG168" s="364"/>
      <c r="AH168" s="364"/>
    </row>
    <row r="169">
      <c r="A169" s="364"/>
      <c r="B169" s="364"/>
      <c r="C169" s="383"/>
      <c r="D169" s="383"/>
      <c r="E169" s="383"/>
      <c r="F169" s="364"/>
      <c r="G169" s="364"/>
      <c r="H169" s="364"/>
      <c r="I169" s="364"/>
      <c r="J169" s="364"/>
      <c r="K169" s="364"/>
      <c r="L169" s="364"/>
      <c r="M169" s="364"/>
      <c r="N169" s="364"/>
      <c r="O169" s="364"/>
      <c r="P169" s="364"/>
      <c r="Q169" s="364"/>
      <c r="R169" s="364"/>
      <c r="S169" s="364"/>
      <c r="T169" s="364"/>
      <c r="U169" s="364"/>
      <c r="V169" s="364"/>
      <c r="W169" s="364"/>
      <c r="X169" s="364"/>
      <c r="Y169" s="364"/>
      <c r="Z169" s="364"/>
      <c r="AA169" s="364"/>
      <c r="AB169" s="364"/>
      <c r="AC169" s="364"/>
      <c r="AD169" s="364"/>
      <c r="AE169" s="364"/>
      <c r="AF169" s="364"/>
      <c r="AG169" s="364"/>
      <c r="AH169" s="364"/>
    </row>
    <row r="170">
      <c r="A170" s="364"/>
      <c r="B170" s="364"/>
      <c r="C170" s="383"/>
      <c r="D170" s="383"/>
      <c r="E170" s="383"/>
      <c r="F170" s="364"/>
      <c r="G170" s="364"/>
      <c r="H170" s="364"/>
      <c r="I170" s="364"/>
      <c r="J170" s="364"/>
      <c r="K170" s="364"/>
      <c r="L170" s="364"/>
      <c r="M170" s="364"/>
      <c r="N170" s="364"/>
      <c r="O170" s="364"/>
      <c r="P170" s="364"/>
      <c r="Q170" s="364"/>
      <c r="R170" s="364"/>
      <c r="S170" s="364"/>
      <c r="T170" s="364"/>
      <c r="U170" s="364"/>
      <c r="V170" s="364"/>
      <c r="W170" s="364"/>
      <c r="X170" s="364"/>
      <c r="Y170" s="364"/>
      <c r="Z170" s="364"/>
      <c r="AA170" s="364"/>
      <c r="AB170" s="364"/>
      <c r="AC170" s="364"/>
      <c r="AD170" s="364"/>
      <c r="AE170" s="364"/>
      <c r="AF170" s="364"/>
      <c r="AG170" s="364"/>
      <c r="AH170" s="364"/>
    </row>
    <row r="171">
      <c r="A171" s="364"/>
      <c r="B171" s="364"/>
      <c r="C171" s="383"/>
      <c r="D171" s="383"/>
      <c r="E171" s="383"/>
      <c r="F171" s="364"/>
      <c r="G171" s="364"/>
      <c r="H171" s="364"/>
      <c r="I171" s="364"/>
      <c r="J171" s="364"/>
      <c r="K171" s="364"/>
      <c r="L171" s="364"/>
      <c r="M171" s="364"/>
      <c r="N171" s="364"/>
      <c r="O171" s="364"/>
      <c r="P171" s="364"/>
      <c r="Q171" s="364"/>
      <c r="R171" s="364"/>
      <c r="S171" s="364"/>
      <c r="T171" s="364"/>
      <c r="U171" s="364"/>
      <c r="V171" s="364"/>
      <c r="W171" s="364"/>
      <c r="X171" s="364"/>
      <c r="Y171" s="364"/>
      <c r="Z171" s="364"/>
      <c r="AA171" s="364"/>
      <c r="AB171" s="364"/>
      <c r="AC171" s="364"/>
      <c r="AD171" s="364"/>
      <c r="AE171" s="364"/>
      <c r="AF171" s="364"/>
      <c r="AG171" s="364"/>
      <c r="AH171" s="364"/>
    </row>
    <row r="172">
      <c r="A172" s="364"/>
      <c r="B172" s="364"/>
      <c r="C172" s="383"/>
      <c r="D172" s="383"/>
      <c r="E172" s="383"/>
      <c r="F172" s="364"/>
      <c r="G172" s="364"/>
      <c r="H172" s="364"/>
      <c r="I172" s="364"/>
      <c r="J172" s="364"/>
      <c r="K172" s="364"/>
      <c r="L172" s="364"/>
      <c r="M172" s="364"/>
      <c r="N172" s="364"/>
      <c r="O172" s="364"/>
      <c r="P172" s="364"/>
      <c r="Q172" s="364"/>
      <c r="R172" s="364"/>
      <c r="S172" s="364"/>
      <c r="T172" s="364"/>
      <c r="U172" s="364"/>
      <c r="V172" s="364"/>
      <c r="W172" s="364"/>
      <c r="X172" s="364"/>
      <c r="Y172" s="364"/>
      <c r="Z172" s="364"/>
      <c r="AA172" s="364"/>
      <c r="AB172" s="364"/>
      <c r="AC172" s="364"/>
      <c r="AD172" s="364"/>
      <c r="AE172" s="364"/>
      <c r="AF172" s="364"/>
      <c r="AG172" s="364"/>
      <c r="AH172" s="364"/>
    </row>
    <row r="173">
      <c r="A173" s="364"/>
      <c r="B173" s="364"/>
      <c r="C173" s="383"/>
      <c r="D173" s="383"/>
      <c r="E173" s="383"/>
      <c r="F173" s="364"/>
      <c r="G173" s="364"/>
      <c r="H173" s="364"/>
      <c r="I173" s="364"/>
      <c r="J173" s="364"/>
      <c r="K173" s="364"/>
      <c r="L173" s="364"/>
      <c r="M173" s="364"/>
      <c r="N173" s="364"/>
      <c r="O173" s="364"/>
      <c r="P173" s="364"/>
      <c r="Q173" s="364"/>
      <c r="R173" s="364"/>
      <c r="S173" s="364"/>
      <c r="T173" s="364"/>
      <c r="U173" s="364"/>
      <c r="V173" s="364"/>
      <c r="W173" s="364"/>
      <c r="X173" s="364"/>
      <c r="Y173" s="364"/>
      <c r="Z173" s="364"/>
      <c r="AA173" s="364"/>
      <c r="AB173" s="364"/>
      <c r="AC173" s="364"/>
      <c r="AD173" s="364"/>
      <c r="AE173" s="364"/>
      <c r="AF173" s="364"/>
      <c r="AG173" s="364"/>
      <c r="AH173" s="364"/>
    </row>
    <row r="174">
      <c r="A174" s="364"/>
      <c r="B174" s="364"/>
      <c r="C174" s="383"/>
      <c r="D174" s="383"/>
      <c r="E174" s="383"/>
      <c r="F174" s="364"/>
      <c r="G174" s="364"/>
      <c r="H174" s="364"/>
      <c r="I174" s="364"/>
      <c r="J174" s="364"/>
      <c r="K174" s="364"/>
      <c r="L174" s="364"/>
      <c r="M174" s="364"/>
      <c r="N174" s="364"/>
      <c r="O174" s="364"/>
      <c r="P174" s="364"/>
      <c r="Q174" s="364"/>
      <c r="R174" s="364"/>
      <c r="S174" s="364"/>
      <c r="T174" s="364"/>
      <c r="U174" s="364"/>
      <c r="V174" s="364"/>
      <c r="W174" s="364"/>
      <c r="X174" s="364"/>
      <c r="Y174" s="364"/>
      <c r="Z174" s="364"/>
      <c r="AA174" s="364"/>
      <c r="AB174" s="364"/>
      <c r="AC174" s="364"/>
      <c r="AD174" s="364"/>
      <c r="AE174" s="364"/>
      <c r="AF174" s="364"/>
      <c r="AG174" s="364"/>
      <c r="AH174" s="364"/>
    </row>
    <row r="175">
      <c r="A175" s="364"/>
      <c r="B175" s="364"/>
      <c r="C175" s="383"/>
      <c r="D175" s="383"/>
      <c r="E175" s="383"/>
      <c r="F175" s="364"/>
      <c r="G175" s="364"/>
      <c r="H175" s="364"/>
      <c r="I175" s="364"/>
      <c r="J175" s="364"/>
      <c r="K175" s="364"/>
      <c r="L175" s="364"/>
      <c r="M175" s="364"/>
      <c r="N175" s="364"/>
      <c r="O175" s="364"/>
      <c r="P175" s="364"/>
      <c r="Q175" s="364"/>
      <c r="R175" s="364"/>
      <c r="S175" s="364"/>
      <c r="T175" s="364"/>
      <c r="U175" s="364"/>
      <c r="V175" s="364"/>
      <c r="W175" s="364"/>
      <c r="X175" s="364"/>
      <c r="Y175" s="364"/>
      <c r="Z175" s="364"/>
      <c r="AA175" s="364"/>
      <c r="AB175" s="364"/>
      <c r="AC175" s="364"/>
      <c r="AD175" s="364"/>
      <c r="AE175" s="364"/>
      <c r="AF175" s="364"/>
      <c r="AG175" s="364"/>
      <c r="AH175" s="364"/>
    </row>
    <row r="176">
      <c r="A176" s="364"/>
      <c r="B176" s="364"/>
      <c r="C176" s="383"/>
      <c r="D176" s="383"/>
      <c r="E176" s="383"/>
      <c r="F176" s="364"/>
      <c r="G176" s="364"/>
      <c r="H176" s="364"/>
      <c r="I176" s="364"/>
      <c r="J176" s="364"/>
      <c r="K176" s="364"/>
      <c r="L176" s="364"/>
      <c r="M176" s="364"/>
      <c r="N176" s="364"/>
      <c r="O176" s="364"/>
      <c r="P176" s="364"/>
      <c r="Q176" s="364"/>
      <c r="R176" s="364"/>
      <c r="S176" s="364"/>
      <c r="T176" s="364"/>
      <c r="U176" s="364"/>
      <c r="V176" s="364"/>
      <c r="W176" s="364"/>
      <c r="X176" s="364"/>
      <c r="Y176" s="364"/>
      <c r="Z176" s="364"/>
      <c r="AA176" s="364"/>
      <c r="AB176" s="364"/>
      <c r="AC176" s="364"/>
      <c r="AD176" s="364"/>
      <c r="AE176" s="364"/>
      <c r="AF176" s="364"/>
      <c r="AG176" s="364"/>
      <c r="AH176" s="364"/>
    </row>
    <row r="177">
      <c r="A177" s="364"/>
      <c r="B177" s="364"/>
      <c r="C177" s="383"/>
      <c r="D177" s="383"/>
      <c r="E177" s="383"/>
      <c r="F177" s="364"/>
      <c r="G177" s="364"/>
      <c r="H177" s="364"/>
      <c r="I177" s="364"/>
      <c r="J177" s="364"/>
      <c r="K177" s="364"/>
      <c r="L177" s="364"/>
      <c r="M177" s="364"/>
      <c r="N177" s="364"/>
      <c r="O177" s="364"/>
      <c r="P177" s="364"/>
      <c r="Q177" s="364"/>
      <c r="R177" s="364"/>
      <c r="S177" s="364"/>
      <c r="T177" s="364"/>
      <c r="U177" s="364"/>
      <c r="V177" s="364"/>
      <c r="W177" s="364"/>
      <c r="X177" s="364"/>
      <c r="Y177" s="364"/>
      <c r="Z177" s="364"/>
      <c r="AA177" s="364"/>
      <c r="AB177" s="364"/>
      <c r="AC177" s="364"/>
      <c r="AD177" s="364"/>
      <c r="AE177" s="364"/>
      <c r="AF177" s="364"/>
      <c r="AG177" s="364"/>
      <c r="AH177" s="364"/>
    </row>
    <row r="178">
      <c r="A178" s="364"/>
      <c r="B178" s="364"/>
      <c r="C178" s="383"/>
      <c r="D178" s="383"/>
      <c r="E178" s="383"/>
      <c r="F178" s="364"/>
      <c r="G178" s="364"/>
      <c r="H178" s="364"/>
      <c r="I178" s="364"/>
      <c r="J178" s="364"/>
      <c r="K178" s="364"/>
      <c r="L178" s="364"/>
      <c r="M178" s="364"/>
      <c r="N178" s="364"/>
      <c r="O178" s="364"/>
      <c r="P178" s="364"/>
      <c r="Q178" s="364"/>
      <c r="R178" s="364"/>
      <c r="S178" s="364"/>
      <c r="T178" s="364"/>
      <c r="U178" s="364"/>
      <c r="V178" s="364"/>
      <c r="W178" s="364"/>
      <c r="X178" s="364"/>
      <c r="Y178" s="364"/>
      <c r="Z178" s="364"/>
      <c r="AA178" s="364"/>
      <c r="AB178" s="364"/>
      <c r="AC178" s="364"/>
      <c r="AD178" s="364"/>
      <c r="AE178" s="364"/>
      <c r="AF178" s="364"/>
      <c r="AG178" s="364"/>
      <c r="AH178" s="364"/>
    </row>
    <row r="179">
      <c r="A179" s="364"/>
      <c r="B179" s="364"/>
      <c r="C179" s="383"/>
      <c r="D179" s="383"/>
      <c r="E179" s="383"/>
      <c r="F179" s="364"/>
      <c r="G179" s="364"/>
      <c r="H179" s="364"/>
      <c r="I179" s="364"/>
      <c r="J179" s="364"/>
      <c r="K179" s="364"/>
      <c r="L179" s="364"/>
      <c r="M179" s="364"/>
      <c r="N179" s="364"/>
      <c r="O179" s="364"/>
      <c r="P179" s="364"/>
      <c r="Q179" s="364"/>
      <c r="R179" s="364"/>
      <c r="S179" s="364"/>
      <c r="T179" s="364"/>
      <c r="U179" s="364"/>
      <c r="V179" s="364"/>
      <c r="W179" s="364"/>
      <c r="X179" s="364"/>
      <c r="Y179" s="364"/>
      <c r="Z179" s="364"/>
      <c r="AA179" s="364"/>
      <c r="AB179" s="364"/>
      <c r="AC179" s="364"/>
      <c r="AD179" s="364"/>
      <c r="AE179" s="364"/>
      <c r="AF179" s="364"/>
      <c r="AG179" s="364"/>
      <c r="AH179" s="364"/>
    </row>
    <row r="180">
      <c r="A180" s="364"/>
      <c r="B180" s="364"/>
      <c r="C180" s="383"/>
      <c r="D180" s="383"/>
      <c r="E180" s="383"/>
      <c r="F180" s="364"/>
      <c r="G180" s="364"/>
      <c r="H180" s="364"/>
      <c r="I180" s="364"/>
      <c r="J180" s="364"/>
      <c r="K180" s="364"/>
      <c r="L180" s="364"/>
      <c r="M180" s="364"/>
      <c r="N180" s="364"/>
      <c r="O180" s="364"/>
      <c r="P180" s="364"/>
      <c r="Q180" s="364"/>
      <c r="R180" s="364"/>
      <c r="S180" s="364"/>
      <c r="T180" s="364"/>
      <c r="U180" s="364"/>
      <c r="V180" s="364"/>
      <c r="W180" s="364"/>
      <c r="X180" s="364"/>
      <c r="Y180" s="364"/>
      <c r="Z180" s="364"/>
      <c r="AA180" s="364"/>
      <c r="AB180" s="364"/>
      <c r="AC180" s="364"/>
      <c r="AD180" s="364"/>
      <c r="AE180" s="364"/>
      <c r="AF180" s="364"/>
      <c r="AG180" s="364"/>
      <c r="AH180" s="364"/>
    </row>
    <row r="181">
      <c r="A181" s="364"/>
      <c r="B181" s="364"/>
      <c r="C181" s="383"/>
      <c r="D181" s="383"/>
      <c r="E181" s="383"/>
      <c r="F181" s="364"/>
      <c r="G181" s="364"/>
      <c r="H181" s="364"/>
      <c r="I181" s="364"/>
      <c r="J181" s="364"/>
      <c r="K181" s="364"/>
      <c r="L181" s="364"/>
      <c r="M181" s="364"/>
      <c r="N181" s="364"/>
      <c r="O181" s="364"/>
      <c r="P181" s="364"/>
      <c r="Q181" s="364"/>
      <c r="R181" s="364"/>
      <c r="S181" s="364"/>
      <c r="T181" s="364"/>
      <c r="U181" s="364"/>
      <c r="V181" s="364"/>
      <c r="W181" s="364"/>
      <c r="X181" s="364"/>
      <c r="Y181" s="364"/>
      <c r="Z181" s="364"/>
      <c r="AA181" s="364"/>
      <c r="AB181" s="364"/>
      <c r="AC181" s="364"/>
      <c r="AD181" s="364"/>
      <c r="AE181" s="364"/>
      <c r="AF181" s="364"/>
      <c r="AG181" s="364"/>
      <c r="AH181" s="364"/>
    </row>
    <row r="182">
      <c r="A182" s="364"/>
      <c r="B182" s="364"/>
      <c r="C182" s="383"/>
      <c r="D182" s="383"/>
      <c r="E182" s="383"/>
      <c r="F182" s="364"/>
      <c r="G182" s="364"/>
      <c r="H182" s="364"/>
      <c r="I182" s="364"/>
      <c r="J182" s="364"/>
      <c r="K182" s="364"/>
      <c r="L182" s="364"/>
      <c r="M182" s="364"/>
      <c r="N182" s="364"/>
      <c r="O182" s="364"/>
      <c r="P182" s="364"/>
      <c r="Q182" s="364"/>
      <c r="R182" s="364"/>
      <c r="S182" s="364"/>
      <c r="T182" s="364"/>
      <c r="U182" s="364"/>
      <c r="V182" s="364"/>
      <c r="W182" s="364"/>
      <c r="X182" s="364"/>
      <c r="Y182" s="364"/>
      <c r="Z182" s="364"/>
      <c r="AA182" s="364"/>
      <c r="AB182" s="364"/>
      <c r="AC182" s="364"/>
      <c r="AD182" s="364"/>
      <c r="AE182" s="364"/>
      <c r="AF182" s="364"/>
      <c r="AG182" s="364"/>
      <c r="AH182" s="364"/>
    </row>
    <row r="183">
      <c r="A183" s="364"/>
      <c r="B183" s="364"/>
      <c r="C183" s="383"/>
      <c r="D183" s="383"/>
      <c r="E183" s="383"/>
      <c r="F183" s="364"/>
      <c r="G183" s="364"/>
      <c r="H183" s="364"/>
      <c r="I183" s="364"/>
      <c r="J183" s="364"/>
      <c r="K183" s="364"/>
      <c r="L183" s="364"/>
      <c r="M183" s="364"/>
      <c r="N183" s="364"/>
      <c r="O183" s="364"/>
      <c r="P183" s="364"/>
      <c r="Q183" s="364"/>
      <c r="R183" s="364"/>
      <c r="S183" s="364"/>
      <c r="T183" s="364"/>
      <c r="U183" s="364"/>
      <c r="V183" s="364"/>
      <c r="W183" s="364"/>
      <c r="X183" s="364"/>
      <c r="Y183" s="364"/>
      <c r="Z183" s="364"/>
      <c r="AA183" s="364"/>
      <c r="AB183" s="364"/>
      <c r="AC183" s="364"/>
      <c r="AD183" s="364"/>
      <c r="AE183" s="364"/>
      <c r="AF183" s="364"/>
      <c r="AG183" s="364"/>
      <c r="AH183" s="364"/>
    </row>
    <row r="184">
      <c r="A184" s="364"/>
      <c r="B184" s="364"/>
      <c r="C184" s="383"/>
      <c r="D184" s="383"/>
      <c r="E184" s="383"/>
      <c r="F184" s="364"/>
      <c r="G184" s="364"/>
      <c r="H184" s="364"/>
      <c r="I184" s="364"/>
      <c r="J184" s="364"/>
      <c r="K184" s="364"/>
      <c r="L184" s="364"/>
      <c r="M184" s="364"/>
      <c r="N184" s="364"/>
      <c r="O184" s="364"/>
      <c r="P184" s="364"/>
      <c r="Q184" s="364"/>
      <c r="R184" s="364"/>
      <c r="S184" s="364"/>
      <c r="T184" s="364"/>
      <c r="U184" s="364"/>
      <c r="V184" s="364"/>
      <c r="W184" s="364"/>
      <c r="X184" s="364"/>
      <c r="Y184" s="364"/>
      <c r="Z184" s="364"/>
      <c r="AA184" s="364"/>
      <c r="AB184" s="364"/>
      <c r="AC184" s="364"/>
      <c r="AD184" s="364"/>
      <c r="AE184" s="364"/>
      <c r="AF184" s="364"/>
      <c r="AG184" s="364"/>
      <c r="AH184" s="364"/>
    </row>
    <row r="185">
      <c r="A185" s="364"/>
      <c r="B185" s="364"/>
      <c r="C185" s="383"/>
      <c r="D185" s="383"/>
      <c r="E185" s="383"/>
      <c r="F185" s="364"/>
      <c r="G185" s="364"/>
      <c r="H185" s="364"/>
      <c r="I185" s="364"/>
      <c r="J185" s="364"/>
      <c r="K185" s="364"/>
      <c r="L185" s="364"/>
      <c r="M185" s="364"/>
      <c r="N185" s="364"/>
      <c r="O185" s="364"/>
      <c r="P185" s="364"/>
      <c r="Q185" s="364"/>
      <c r="R185" s="364"/>
      <c r="S185" s="364"/>
      <c r="T185" s="364"/>
      <c r="U185" s="364"/>
      <c r="V185" s="364"/>
      <c r="W185" s="364"/>
      <c r="X185" s="364"/>
      <c r="Y185" s="364"/>
      <c r="Z185" s="364"/>
      <c r="AA185" s="364"/>
      <c r="AB185" s="364"/>
      <c r="AC185" s="364"/>
      <c r="AD185" s="364"/>
      <c r="AE185" s="364"/>
      <c r="AF185" s="364"/>
      <c r="AG185" s="364"/>
      <c r="AH185" s="364"/>
    </row>
    <row r="186">
      <c r="A186" s="364"/>
      <c r="B186" s="364"/>
      <c r="C186" s="383"/>
      <c r="D186" s="383"/>
      <c r="E186" s="383"/>
      <c r="F186" s="364"/>
      <c r="G186" s="364"/>
      <c r="H186" s="364"/>
      <c r="I186" s="364"/>
      <c r="J186" s="364"/>
      <c r="K186" s="364"/>
      <c r="L186" s="364"/>
      <c r="M186" s="364"/>
      <c r="N186" s="364"/>
      <c r="O186" s="364"/>
      <c r="P186" s="364"/>
      <c r="Q186" s="364"/>
      <c r="R186" s="364"/>
      <c r="S186" s="364"/>
      <c r="T186" s="364"/>
      <c r="U186" s="364"/>
      <c r="V186" s="364"/>
      <c r="W186" s="364"/>
      <c r="X186" s="364"/>
      <c r="Y186" s="364"/>
      <c r="Z186" s="364"/>
      <c r="AA186" s="364"/>
      <c r="AB186" s="364"/>
      <c r="AC186" s="364"/>
      <c r="AD186" s="364"/>
      <c r="AE186" s="364"/>
      <c r="AF186" s="364"/>
      <c r="AG186" s="364"/>
      <c r="AH186" s="364"/>
    </row>
    <row r="187">
      <c r="A187" s="364"/>
      <c r="B187" s="364"/>
      <c r="C187" s="383"/>
      <c r="D187" s="383"/>
      <c r="E187" s="383"/>
      <c r="F187" s="364"/>
      <c r="G187" s="364"/>
      <c r="H187" s="364"/>
      <c r="I187" s="364"/>
      <c r="J187" s="364"/>
      <c r="K187" s="364"/>
      <c r="L187" s="364"/>
      <c r="M187" s="364"/>
      <c r="N187" s="364"/>
      <c r="O187" s="364"/>
      <c r="P187" s="364"/>
      <c r="Q187" s="364"/>
      <c r="R187" s="364"/>
      <c r="S187" s="364"/>
      <c r="T187" s="364"/>
      <c r="U187" s="364"/>
      <c r="V187" s="364"/>
      <c r="W187" s="364"/>
      <c r="X187" s="364"/>
      <c r="Y187" s="364"/>
      <c r="Z187" s="364"/>
      <c r="AA187" s="364"/>
      <c r="AB187" s="364"/>
      <c r="AC187" s="364"/>
      <c r="AD187" s="364"/>
      <c r="AE187" s="364"/>
      <c r="AF187" s="364"/>
      <c r="AG187" s="364"/>
      <c r="AH187" s="364"/>
    </row>
    <row r="188">
      <c r="A188" s="364"/>
      <c r="B188" s="364"/>
      <c r="C188" s="383"/>
      <c r="D188" s="383"/>
      <c r="E188" s="383"/>
      <c r="F188" s="364"/>
      <c r="G188" s="364"/>
      <c r="H188" s="364"/>
      <c r="I188" s="364"/>
      <c r="J188" s="364"/>
      <c r="K188" s="364"/>
      <c r="L188" s="364"/>
      <c r="M188" s="364"/>
      <c r="N188" s="364"/>
      <c r="O188" s="364"/>
      <c r="P188" s="364"/>
      <c r="Q188" s="364"/>
      <c r="R188" s="364"/>
      <c r="S188" s="364"/>
      <c r="T188" s="364"/>
      <c r="U188" s="364"/>
      <c r="V188" s="364"/>
      <c r="W188" s="364"/>
      <c r="X188" s="364"/>
      <c r="Y188" s="364"/>
      <c r="Z188" s="364"/>
      <c r="AA188" s="364"/>
      <c r="AB188" s="364"/>
      <c r="AC188" s="364"/>
      <c r="AD188" s="364"/>
      <c r="AE188" s="364"/>
      <c r="AF188" s="364"/>
      <c r="AG188" s="364"/>
      <c r="AH188" s="364"/>
    </row>
    <row r="189">
      <c r="A189" s="364"/>
      <c r="B189" s="364"/>
      <c r="C189" s="383"/>
      <c r="D189" s="383"/>
      <c r="E189" s="383"/>
      <c r="F189" s="364"/>
      <c r="G189" s="364"/>
      <c r="H189" s="364"/>
      <c r="I189" s="364"/>
      <c r="J189" s="364"/>
      <c r="K189" s="364"/>
      <c r="L189" s="364"/>
      <c r="M189" s="364"/>
      <c r="N189" s="364"/>
      <c r="O189" s="364"/>
      <c r="P189" s="364"/>
      <c r="Q189" s="364"/>
      <c r="R189" s="364"/>
      <c r="S189" s="364"/>
      <c r="T189" s="364"/>
      <c r="U189" s="364"/>
      <c r="V189" s="364"/>
      <c r="W189" s="364"/>
      <c r="X189" s="364"/>
      <c r="Y189" s="364"/>
      <c r="Z189" s="364"/>
      <c r="AA189" s="364"/>
      <c r="AB189" s="364"/>
      <c r="AC189" s="364"/>
      <c r="AD189" s="364"/>
      <c r="AE189" s="364"/>
      <c r="AF189" s="364"/>
      <c r="AG189" s="364"/>
      <c r="AH189" s="364"/>
    </row>
    <row r="190">
      <c r="A190" s="364"/>
      <c r="B190" s="364"/>
      <c r="C190" s="383"/>
      <c r="D190" s="383"/>
      <c r="E190" s="383"/>
      <c r="F190" s="364"/>
      <c r="G190" s="364"/>
      <c r="H190" s="364"/>
      <c r="I190" s="364"/>
      <c r="J190" s="364"/>
      <c r="K190" s="364"/>
      <c r="L190" s="364"/>
      <c r="M190" s="364"/>
      <c r="N190" s="364"/>
      <c r="O190" s="364"/>
      <c r="P190" s="364"/>
      <c r="Q190" s="364"/>
      <c r="R190" s="364"/>
      <c r="S190" s="364"/>
      <c r="T190" s="364"/>
      <c r="U190" s="364"/>
      <c r="V190" s="364"/>
      <c r="W190" s="364"/>
      <c r="X190" s="364"/>
      <c r="Y190" s="364"/>
      <c r="Z190" s="364"/>
      <c r="AA190" s="364"/>
      <c r="AB190" s="364"/>
      <c r="AC190" s="364"/>
      <c r="AD190" s="364"/>
      <c r="AE190" s="364"/>
      <c r="AF190" s="364"/>
      <c r="AG190" s="364"/>
      <c r="AH190" s="364"/>
    </row>
    <row r="191">
      <c r="A191" s="364"/>
      <c r="B191" s="364"/>
      <c r="C191" s="383"/>
      <c r="D191" s="383"/>
      <c r="E191" s="383"/>
      <c r="F191" s="364"/>
      <c r="G191" s="364"/>
      <c r="H191" s="364"/>
      <c r="I191" s="364"/>
      <c r="J191" s="364"/>
      <c r="K191" s="364"/>
      <c r="L191" s="364"/>
      <c r="M191" s="364"/>
      <c r="N191" s="364"/>
      <c r="O191" s="364"/>
      <c r="P191" s="364"/>
      <c r="Q191" s="364"/>
      <c r="R191" s="364"/>
      <c r="S191" s="364"/>
      <c r="T191" s="364"/>
      <c r="U191" s="364"/>
      <c r="V191" s="364"/>
      <c r="W191" s="364"/>
      <c r="X191" s="364"/>
      <c r="Y191" s="364"/>
      <c r="Z191" s="364"/>
      <c r="AA191" s="364"/>
      <c r="AB191" s="364"/>
      <c r="AC191" s="364"/>
      <c r="AD191" s="364"/>
      <c r="AE191" s="364"/>
      <c r="AF191" s="364"/>
      <c r="AG191" s="364"/>
      <c r="AH191" s="364"/>
    </row>
    <row r="192">
      <c r="A192" s="364"/>
      <c r="B192" s="364"/>
      <c r="C192" s="383"/>
      <c r="D192" s="383"/>
      <c r="E192" s="383"/>
      <c r="F192" s="364"/>
      <c r="G192" s="364"/>
      <c r="H192" s="364"/>
      <c r="I192" s="364"/>
      <c r="J192" s="364"/>
      <c r="K192" s="364"/>
      <c r="L192" s="364"/>
      <c r="M192" s="364"/>
      <c r="N192" s="364"/>
      <c r="O192" s="364"/>
      <c r="P192" s="364"/>
      <c r="Q192" s="364"/>
      <c r="R192" s="364"/>
      <c r="S192" s="364"/>
      <c r="T192" s="364"/>
      <c r="U192" s="364"/>
      <c r="V192" s="364"/>
      <c r="W192" s="364"/>
      <c r="X192" s="364"/>
      <c r="Y192" s="364"/>
      <c r="Z192" s="364"/>
      <c r="AA192" s="364"/>
      <c r="AB192" s="364"/>
      <c r="AC192" s="364"/>
      <c r="AD192" s="364"/>
      <c r="AE192" s="364"/>
      <c r="AF192" s="364"/>
      <c r="AG192" s="364"/>
      <c r="AH192" s="364"/>
    </row>
    <row r="193">
      <c r="A193" s="364"/>
      <c r="B193" s="364"/>
      <c r="C193" s="383"/>
      <c r="D193" s="383"/>
      <c r="E193" s="383"/>
      <c r="F193" s="364"/>
      <c r="G193" s="364"/>
      <c r="H193" s="364"/>
      <c r="I193" s="364"/>
      <c r="J193" s="364"/>
      <c r="K193" s="364"/>
      <c r="L193" s="364"/>
      <c r="M193" s="364"/>
      <c r="N193" s="364"/>
      <c r="O193" s="364"/>
      <c r="P193" s="364"/>
      <c r="Q193" s="364"/>
      <c r="R193" s="364"/>
      <c r="S193" s="364"/>
      <c r="T193" s="364"/>
      <c r="U193" s="364"/>
      <c r="V193" s="364"/>
      <c r="W193" s="364"/>
      <c r="X193" s="364"/>
      <c r="Y193" s="364"/>
      <c r="Z193" s="364"/>
      <c r="AA193" s="364"/>
      <c r="AB193" s="364"/>
      <c r="AC193" s="364"/>
      <c r="AD193" s="364"/>
      <c r="AE193" s="364"/>
      <c r="AF193" s="364"/>
      <c r="AG193" s="364"/>
      <c r="AH193" s="364"/>
    </row>
    <row r="194">
      <c r="A194" s="364"/>
      <c r="B194" s="364"/>
      <c r="C194" s="383"/>
      <c r="D194" s="383"/>
      <c r="E194" s="383"/>
      <c r="F194" s="364"/>
      <c r="G194" s="364"/>
      <c r="H194" s="364"/>
      <c r="I194" s="364"/>
      <c r="J194" s="364"/>
      <c r="K194" s="364"/>
      <c r="L194" s="364"/>
      <c r="M194" s="364"/>
      <c r="N194" s="364"/>
      <c r="O194" s="364"/>
      <c r="P194" s="364"/>
      <c r="Q194" s="364"/>
      <c r="R194" s="364"/>
      <c r="S194" s="364"/>
      <c r="T194" s="364"/>
      <c r="U194" s="364"/>
      <c r="V194" s="364"/>
      <c r="W194" s="364"/>
      <c r="X194" s="364"/>
      <c r="Y194" s="364"/>
      <c r="Z194" s="364"/>
      <c r="AA194" s="364"/>
      <c r="AB194" s="364"/>
      <c r="AC194" s="364"/>
      <c r="AD194" s="364"/>
      <c r="AE194" s="364"/>
      <c r="AF194" s="364"/>
      <c r="AG194" s="364"/>
      <c r="AH194" s="364"/>
    </row>
    <row r="195">
      <c r="A195" s="364"/>
      <c r="B195" s="364"/>
      <c r="C195" s="383"/>
      <c r="D195" s="383"/>
      <c r="E195" s="383"/>
      <c r="F195" s="364"/>
      <c r="G195" s="364"/>
      <c r="H195" s="364"/>
      <c r="I195" s="364"/>
      <c r="J195" s="364"/>
      <c r="K195" s="364"/>
      <c r="L195" s="364"/>
      <c r="M195" s="364"/>
      <c r="N195" s="364"/>
      <c r="O195" s="364"/>
      <c r="P195" s="364"/>
      <c r="Q195" s="364"/>
      <c r="R195" s="364"/>
      <c r="S195" s="364"/>
      <c r="T195" s="364"/>
      <c r="U195" s="364"/>
      <c r="V195" s="364"/>
      <c r="W195" s="364"/>
      <c r="X195" s="364"/>
      <c r="Y195" s="364"/>
      <c r="Z195" s="364"/>
      <c r="AA195" s="364"/>
      <c r="AB195" s="364"/>
      <c r="AC195" s="364"/>
      <c r="AD195" s="364"/>
      <c r="AE195" s="364"/>
      <c r="AF195" s="364"/>
      <c r="AG195" s="364"/>
      <c r="AH195" s="364"/>
    </row>
    <row r="196">
      <c r="A196" s="364"/>
      <c r="B196" s="364"/>
      <c r="C196" s="383"/>
      <c r="D196" s="383"/>
      <c r="E196" s="383"/>
      <c r="F196" s="364"/>
      <c r="G196" s="364"/>
      <c r="H196" s="364"/>
      <c r="I196" s="364"/>
      <c r="J196" s="364"/>
      <c r="K196" s="364"/>
      <c r="L196" s="364"/>
      <c r="M196" s="364"/>
      <c r="N196" s="364"/>
      <c r="O196" s="364"/>
      <c r="P196" s="364"/>
      <c r="Q196" s="364"/>
      <c r="R196" s="364"/>
      <c r="S196" s="364"/>
      <c r="T196" s="364"/>
      <c r="U196" s="364"/>
      <c r="V196" s="364"/>
      <c r="W196" s="364"/>
      <c r="X196" s="364"/>
      <c r="Y196" s="364"/>
      <c r="Z196" s="364"/>
      <c r="AA196" s="364"/>
      <c r="AB196" s="364"/>
      <c r="AC196" s="364"/>
      <c r="AD196" s="364"/>
      <c r="AE196" s="364"/>
      <c r="AF196" s="364"/>
      <c r="AG196" s="364"/>
      <c r="AH196" s="364"/>
    </row>
    <row r="197">
      <c r="A197" s="364"/>
      <c r="B197" s="364"/>
      <c r="C197" s="383"/>
      <c r="D197" s="383"/>
      <c r="E197" s="383"/>
      <c r="F197" s="364"/>
      <c r="G197" s="364"/>
      <c r="H197" s="364"/>
      <c r="I197" s="364"/>
      <c r="J197" s="364"/>
      <c r="K197" s="364"/>
      <c r="L197" s="364"/>
      <c r="M197" s="364"/>
      <c r="N197" s="364"/>
      <c r="O197" s="364"/>
      <c r="P197" s="364"/>
      <c r="Q197" s="364"/>
      <c r="R197" s="364"/>
      <c r="S197" s="364"/>
      <c r="T197" s="364"/>
      <c r="U197" s="364"/>
      <c r="V197" s="364"/>
      <c r="W197" s="364"/>
      <c r="X197" s="364"/>
      <c r="Y197" s="364"/>
      <c r="Z197" s="364"/>
      <c r="AA197" s="364"/>
      <c r="AB197" s="364"/>
      <c r="AC197" s="364"/>
      <c r="AD197" s="364"/>
      <c r="AE197" s="364"/>
      <c r="AF197" s="364"/>
      <c r="AG197" s="364"/>
      <c r="AH197" s="364"/>
    </row>
    <row r="198">
      <c r="A198" s="364"/>
      <c r="B198" s="364"/>
      <c r="C198" s="383"/>
      <c r="D198" s="383"/>
      <c r="E198" s="383"/>
      <c r="F198" s="364"/>
      <c r="G198" s="364"/>
      <c r="H198" s="364"/>
      <c r="I198" s="364"/>
      <c r="J198" s="364"/>
      <c r="K198" s="364"/>
      <c r="L198" s="364"/>
      <c r="M198" s="364"/>
      <c r="N198" s="364"/>
      <c r="O198" s="364"/>
      <c r="P198" s="364"/>
      <c r="Q198" s="364"/>
      <c r="R198" s="364"/>
      <c r="S198" s="364"/>
      <c r="T198" s="364"/>
      <c r="U198" s="364"/>
      <c r="V198" s="364"/>
      <c r="W198" s="364"/>
      <c r="X198" s="364"/>
      <c r="Y198" s="364"/>
      <c r="Z198" s="364"/>
      <c r="AA198" s="364"/>
      <c r="AB198" s="364"/>
      <c r="AC198" s="364"/>
      <c r="AD198" s="364"/>
      <c r="AE198" s="364"/>
      <c r="AF198" s="364"/>
      <c r="AG198" s="364"/>
      <c r="AH198" s="364"/>
    </row>
    <row r="199">
      <c r="A199" s="364"/>
      <c r="B199" s="364"/>
      <c r="C199" s="383"/>
      <c r="D199" s="383"/>
      <c r="E199" s="383"/>
      <c r="F199" s="364"/>
      <c r="G199" s="364"/>
      <c r="H199" s="364"/>
      <c r="I199" s="364"/>
      <c r="J199" s="364"/>
      <c r="K199" s="364"/>
      <c r="L199" s="364"/>
      <c r="M199" s="364"/>
      <c r="N199" s="364"/>
      <c r="O199" s="364"/>
      <c r="P199" s="364"/>
      <c r="Q199" s="364"/>
      <c r="R199" s="364"/>
      <c r="S199" s="364"/>
      <c r="T199" s="364"/>
      <c r="U199" s="364"/>
      <c r="V199" s="364"/>
      <c r="W199" s="364"/>
      <c r="X199" s="364"/>
      <c r="Y199" s="364"/>
      <c r="Z199" s="364"/>
      <c r="AA199" s="364"/>
      <c r="AB199" s="364"/>
      <c r="AC199" s="364"/>
      <c r="AD199" s="364"/>
      <c r="AE199" s="364"/>
      <c r="AF199" s="364"/>
      <c r="AG199" s="364"/>
      <c r="AH199" s="364"/>
    </row>
    <row r="200">
      <c r="A200" s="364"/>
      <c r="B200" s="364"/>
      <c r="C200" s="383"/>
      <c r="D200" s="383"/>
      <c r="E200" s="383"/>
      <c r="F200" s="364"/>
      <c r="G200" s="364"/>
      <c r="H200" s="364"/>
      <c r="I200" s="364"/>
      <c r="J200" s="364"/>
      <c r="K200" s="364"/>
      <c r="L200" s="364"/>
      <c r="M200" s="364"/>
      <c r="N200" s="364"/>
      <c r="O200" s="364"/>
      <c r="P200" s="364"/>
      <c r="Q200" s="364"/>
      <c r="R200" s="364"/>
      <c r="S200" s="364"/>
      <c r="T200" s="364"/>
      <c r="U200" s="364"/>
      <c r="V200" s="364"/>
      <c r="W200" s="364"/>
      <c r="X200" s="364"/>
      <c r="Y200" s="364"/>
      <c r="Z200" s="364"/>
      <c r="AA200" s="364"/>
      <c r="AB200" s="364"/>
      <c r="AC200" s="364"/>
      <c r="AD200" s="364"/>
      <c r="AE200" s="364"/>
      <c r="AF200" s="364"/>
      <c r="AG200" s="364"/>
      <c r="AH200" s="364"/>
    </row>
    <row r="201">
      <c r="A201" s="364"/>
      <c r="B201" s="364"/>
      <c r="C201" s="383"/>
      <c r="D201" s="383"/>
      <c r="E201" s="383"/>
      <c r="F201" s="364"/>
      <c r="G201" s="364"/>
      <c r="H201" s="364"/>
      <c r="I201" s="364"/>
      <c r="J201" s="364"/>
      <c r="K201" s="364"/>
      <c r="L201" s="364"/>
      <c r="M201" s="364"/>
      <c r="N201" s="364"/>
      <c r="O201" s="364"/>
      <c r="P201" s="364"/>
      <c r="Q201" s="364"/>
      <c r="R201" s="364"/>
      <c r="S201" s="364"/>
      <c r="T201" s="364"/>
      <c r="U201" s="364"/>
      <c r="V201" s="364"/>
      <c r="W201" s="364"/>
      <c r="X201" s="364"/>
      <c r="Y201" s="364"/>
      <c r="Z201" s="364"/>
      <c r="AA201" s="364"/>
      <c r="AB201" s="364"/>
      <c r="AC201" s="364"/>
      <c r="AD201" s="364"/>
      <c r="AE201" s="364"/>
      <c r="AF201" s="364"/>
      <c r="AG201" s="364"/>
      <c r="AH201" s="364"/>
    </row>
    <row r="202">
      <c r="A202" s="364"/>
      <c r="B202" s="364"/>
      <c r="C202" s="383"/>
      <c r="D202" s="383"/>
      <c r="E202" s="383"/>
      <c r="F202" s="364"/>
      <c r="G202" s="364"/>
      <c r="H202" s="364"/>
      <c r="I202" s="364"/>
      <c r="J202" s="364"/>
      <c r="K202" s="364"/>
      <c r="L202" s="364"/>
      <c r="M202" s="364"/>
      <c r="N202" s="364"/>
      <c r="O202" s="364"/>
      <c r="P202" s="364"/>
      <c r="Q202" s="364"/>
      <c r="R202" s="364"/>
      <c r="S202" s="364"/>
      <c r="T202" s="364"/>
      <c r="U202" s="364"/>
      <c r="V202" s="364"/>
      <c r="W202" s="364"/>
      <c r="X202" s="364"/>
      <c r="Y202" s="364"/>
      <c r="Z202" s="364"/>
      <c r="AA202" s="364"/>
      <c r="AB202" s="364"/>
      <c r="AC202" s="364"/>
      <c r="AD202" s="364"/>
      <c r="AE202" s="364"/>
      <c r="AF202" s="364"/>
      <c r="AG202" s="364"/>
      <c r="AH202" s="364"/>
    </row>
    <row r="203">
      <c r="A203" s="364"/>
      <c r="B203" s="364"/>
      <c r="C203" s="383"/>
      <c r="D203" s="383"/>
      <c r="E203" s="383"/>
      <c r="F203" s="364"/>
      <c r="G203" s="364"/>
      <c r="H203" s="364"/>
      <c r="I203" s="364"/>
      <c r="J203" s="364"/>
      <c r="K203" s="364"/>
      <c r="L203" s="364"/>
      <c r="M203" s="364"/>
      <c r="N203" s="364"/>
      <c r="O203" s="364"/>
      <c r="P203" s="364"/>
      <c r="Q203" s="364"/>
      <c r="R203" s="364"/>
      <c r="S203" s="364"/>
      <c r="T203" s="364"/>
      <c r="U203" s="364"/>
      <c r="V203" s="364"/>
      <c r="W203" s="364"/>
      <c r="X203" s="364"/>
      <c r="Y203" s="364"/>
      <c r="Z203" s="364"/>
      <c r="AA203" s="364"/>
      <c r="AB203" s="364"/>
      <c r="AC203" s="364"/>
      <c r="AD203" s="364"/>
      <c r="AE203" s="364"/>
      <c r="AF203" s="364"/>
      <c r="AG203" s="364"/>
      <c r="AH203" s="364"/>
    </row>
    <row r="204">
      <c r="A204" s="364"/>
      <c r="B204" s="364"/>
      <c r="C204" s="383"/>
      <c r="D204" s="383"/>
      <c r="E204" s="383"/>
      <c r="F204" s="364"/>
      <c r="G204" s="364"/>
      <c r="H204" s="364"/>
      <c r="I204" s="364"/>
      <c r="J204" s="364"/>
      <c r="K204" s="364"/>
      <c r="L204" s="364"/>
      <c r="M204" s="364"/>
      <c r="N204" s="364"/>
      <c r="O204" s="364"/>
      <c r="P204" s="364"/>
      <c r="Q204" s="364"/>
      <c r="R204" s="364"/>
      <c r="S204" s="364"/>
      <c r="T204" s="364"/>
      <c r="U204" s="364"/>
      <c r="V204" s="364"/>
      <c r="W204" s="364"/>
      <c r="X204" s="364"/>
      <c r="Y204" s="364"/>
      <c r="Z204" s="364"/>
      <c r="AA204" s="364"/>
      <c r="AB204" s="364"/>
      <c r="AC204" s="364"/>
      <c r="AD204" s="364"/>
      <c r="AE204" s="364"/>
      <c r="AF204" s="364"/>
      <c r="AG204" s="364"/>
      <c r="AH204" s="364"/>
    </row>
    <row r="205">
      <c r="A205" s="364"/>
      <c r="B205" s="364"/>
      <c r="C205" s="383"/>
      <c r="D205" s="383"/>
      <c r="E205" s="383"/>
      <c r="F205" s="364"/>
      <c r="G205" s="364"/>
      <c r="H205" s="364"/>
      <c r="I205" s="364"/>
      <c r="J205" s="364"/>
      <c r="K205" s="364"/>
      <c r="L205" s="364"/>
      <c r="M205" s="364"/>
      <c r="N205" s="364"/>
      <c r="O205" s="364"/>
      <c r="P205" s="364"/>
      <c r="Q205" s="364"/>
      <c r="R205" s="364"/>
      <c r="S205" s="364"/>
      <c r="T205" s="364"/>
      <c r="U205" s="364"/>
      <c r="V205" s="364"/>
      <c r="W205" s="364"/>
      <c r="X205" s="364"/>
      <c r="Y205" s="364"/>
      <c r="Z205" s="364"/>
      <c r="AA205" s="364"/>
      <c r="AB205" s="364"/>
      <c r="AC205" s="364"/>
      <c r="AD205" s="364"/>
      <c r="AE205" s="364"/>
      <c r="AF205" s="364"/>
      <c r="AG205" s="364"/>
      <c r="AH205" s="364"/>
    </row>
    <row r="206">
      <c r="A206" s="364"/>
      <c r="B206" s="364"/>
      <c r="C206" s="383"/>
      <c r="D206" s="383"/>
      <c r="E206" s="383"/>
      <c r="F206" s="364"/>
      <c r="G206" s="364"/>
      <c r="H206" s="364"/>
      <c r="I206" s="364"/>
      <c r="J206" s="364"/>
      <c r="K206" s="364"/>
      <c r="L206" s="364"/>
      <c r="M206" s="364"/>
      <c r="N206" s="364"/>
      <c r="O206" s="364"/>
      <c r="P206" s="364"/>
      <c r="Q206" s="364"/>
      <c r="R206" s="364"/>
      <c r="S206" s="364"/>
      <c r="T206" s="364"/>
      <c r="U206" s="364"/>
      <c r="V206" s="364"/>
      <c r="W206" s="364"/>
      <c r="X206" s="364"/>
      <c r="Y206" s="364"/>
      <c r="Z206" s="364"/>
      <c r="AA206" s="364"/>
      <c r="AB206" s="364"/>
      <c r="AC206" s="364"/>
      <c r="AD206" s="364"/>
      <c r="AE206" s="364"/>
      <c r="AF206" s="364"/>
      <c r="AG206" s="364"/>
      <c r="AH206" s="364"/>
    </row>
    <row r="207">
      <c r="A207" s="364"/>
      <c r="B207" s="364"/>
      <c r="C207" s="383"/>
      <c r="D207" s="383"/>
      <c r="E207" s="383"/>
      <c r="F207" s="364"/>
      <c r="G207" s="364"/>
      <c r="H207" s="364"/>
      <c r="I207" s="364"/>
      <c r="J207" s="364"/>
      <c r="K207" s="364"/>
      <c r="L207" s="364"/>
      <c r="M207" s="364"/>
      <c r="N207" s="364"/>
      <c r="O207" s="364"/>
      <c r="P207" s="364"/>
      <c r="Q207" s="364"/>
      <c r="R207" s="364"/>
      <c r="S207" s="364"/>
      <c r="T207" s="364"/>
      <c r="U207" s="364"/>
      <c r="V207" s="364"/>
      <c r="W207" s="364"/>
      <c r="X207" s="364"/>
      <c r="Y207" s="364"/>
      <c r="Z207" s="364"/>
      <c r="AA207" s="364"/>
      <c r="AB207" s="364"/>
      <c r="AC207" s="364"/>
      <c r="AD207" s="364"/>
      <c r="AE207" s="364"/>
      <c r="AF207" s="364"/>
      <c r="AG207" s="364"/>
      <c r="AH207" s="364"/>
    </row>
    <row r="208">
      <c r="A208" s="364"/>
      <c r="B208" s="364"/>
      <c r="C208" s="383"/>
      <c r="D208" s="383"/>
      <c r="E208" s="383"/>
      <c r="F208" s="364"/>
      <c r="G208" s="364"/>
      <c r="H208" s="364"/>
      <c r="I208" s="364"/>
      <c r="J208" s="364"/>
      <c r="K208" s="364"/>
      <c r="L208" s="364"/>
      <c r="M208" s="364"/>
      <c r="N208" s="364"/>
      <c r="O208" s="364"/>
      <c r="P208" s="364"/>
      <c r="Q208" s="364"/>
      <c r="R208" s="364"/>
      <c r="S208" s="364"/>
      <c r="T208" s="364"/>
      <c r="U208" s="364"/>
      <c r="V208" s="364"/>
      <c r="W208" s="364"/>
      <c r="X208" s="364"/>
      <c r="Y208" s="364"/>
      <c r="Z208" s="364"/>
      <c r="AA208" s="364"/>
      <c r="AB208" s="364"/>
      <c r="AC208" s="364"/>
      <c r="AD208" s="364"/>
      <c r="AE208" s="364"/>
      <c r="AF208" s="364"/>
      <c r="AG208" s="364"/>
      <c r="AH208" s="364"/>
    </row>
    <row r="209">
      <c r="A209" s="364"/>
      <c r="B209" s="364"/>
      <c r="C209" s="383"/>
      <c r="D209" s="383"/>
      <c r="E209" s="383"/>
      <c r="F209" s="364"/>
      <c r="G209" s="364"/>
      <c r="H209" s="364"/>
      <c r="I209" s="364"/>
      <c r="J209" s="364"/>
      <c r="K209" s="364"/>
      <c r="L209" s="364"/>
      <c r="M209" s="364"/>
      <c r="N209" s="364"/>
      <c r="O209" s="364"/>
      <c r="P209" s="364"/>
      <c r="Q209" s="364"/>
      <c r="R209" s="364"/>
      <c r="S209" s="364"/>
      <c r="T209" s="364"/>
      <c r="U209" s="364"/>
      <c r="V209" s="364"/>
      <c r="W209" s="364"/>
      <c r="X209" s="364"/>
      <c r="Y209" s="364"/>
      <c r="Z209" s="364"/>
      <c r="AA209" s="364"/>
      <c r="AB209" s="364"/>
      <c r="AC209" s="364"/>
      <c r="AD209" s="364"/>
      <c r="AE209" s="364"/>
      <c r="AF209" s="364"/>
      <c r="AG209" s="364"/>
      <c r="AH209" s="364"/>
    </row>
    <row r="210">
      <c r="A210" s="364"/>
      <c r="B210" s="364"/>
      <c r="C210" s="383"/>
      <c r="D210" s="383"/>
      <c r="E210" s="383"/>
      <c r="F210" s="364"/>
      <c r="G210" s="364"/>
      <c r="H210" s="364"/>
      <c r="I210" s="364"/>
      <c r="J210" s="364"/>
      <c r="K210" s="364"/>
      <c r="L210" s="364"/>
      <c r="M210" s="364"/>
      <c r="N210" s="364"/>
      <c r="O210" s="364"/>
      <c r="P210" s="364"/>
      <c r="Q210" s="364"/>
      <c r="R210" s="364"/>
      <c r="S210" s="364"/>
      <c r="T210" s="364"/>
      <c r="U210" s="364"/>
      <c r="V210" s="364"/>
      <c r="W210" s="364"/>
      <c r="X210" s="364"/>
      <c r="Y210" s="364"/>
      <c r="Z210" s="364"/>
      <c r="AA210" s="364"/>
      <c r="AB210" s="364"/>
      <c r="AC210" s="364"/>
      <c r="AD210" s="364"/>
      <c r="AE210" s="364"/>
      <c r="AF210" s="364"/>
      <c r="AG210" s="364"/>
      <c r="AH210" s="364"/>
    </row>
    <row r="211">
      <c r="A211" s="364"/>
      <c r="B211" s="364"/>
      <c r="C211" s="383"/>
      <c r="D211" s="383"/>
      <c r="E211" s="383"/>
      <c r="F211" s="364"/>
      <c r="G211" s="364"/>
      <c r="H211" s="364"/>
      <c r="I211" s="364"/>
      <c r="J211" s="364"/>
      <c r="K211" s="364"/>
      <c r="L211" s="364"/>
      <c r="M211" s="364"/>
      <c r="N211" s="364"/>
      <c r="O211" s="364"/>
      <c r="P211" s="364"/>
      <c r="Q211" s="364"/>
      <c r="R211" s="364"/>
      <c r="S211" s="364"/>
      <c r="T211" s="364"/>
      <c r="U211" s="364"/>
      <c r="V211" s="364"/>
      <c r="W211" s="364"/>
      <c r="X211" s="364"/>
      <c r="Y211" s="364"/>
      <c r="Z211" s="364"/>
      <c r="AA211" s="364"/>
      <c r="AB211" s="364"/>
      <c r="AC211" s="364"/>
      <c r="AD211" s="364"/>
      <c r="AE211" s="364"/>
      <c r="AF211" s="364"/>
      <c r="AG211" s="364"/>
      <c r="AH211" s="364"/>
    </row>
    <row r="212">
      <c r="A212" s="364"/>
      <c r="B212" s="364"/>
      <c r="C212" s="383"/>
      <c r="D212" s="383"/>
      <c r="E212" s="383"/>
      <c r="F212" s="364"/>
      <c r="G212" s="364"/>
      <c r="H212" s="364"/>
      <c r="I212" s="364"/>
      <c r="J212" s="364"/>
      <c r="K212" s="364"/>
      <c r="L212" s="364"/>
      <c r="M212" s="364"/>
      <c r="N212" s="364"/>
      <c r="O212" s="364"/>
      <c r="P212" s="364"/>
      <c r="Q212" s="364"/>
      <c r="R212" s="364"/>
      <c r="S212" s="364"/>
      <c r="T212" s="364"/>
      <c r="U212" s="364"/>
      <c r="V212" s="364"/>
      <c r="W212" s="364"/>
      <c r="X212" s="364"/>
      <c r="Y212" s="364"/>
      <c r="Z212" s="364"/>
      <c r="AA212" s="364"/>
      <c r="AB212" s="364"/>
      <c r="AC212" s="364"/>
      <c r="AD212" s="364"/>
      <c r="AE212" s="364"/>
      <c r="AF212" s="364"/>
      <c r="AG212" s="364"/>
      <c r="AH212" s="364"/>
    </row>
    <row r="213">
      <c r="A213" s="364"/>
      <c r="B213" s="364"/>
      <c r="C213" s="383"/>
      <c r="D213" s="383"/>
      <c r="E213" s="383"/>
      <c r="F213" s="364"/>
      <c r="G213" s="364"/>
      <c r="H213" s="364"/>
      <c r="I213" s="364"/>
      <c r="J213" s="364"/>
      <c r="K213" s="364"/>
      <c r="L213" s="364"/>
      <c r="M213" s="364"/>
      <c r="N213" s="364"/>
      <c r="O213" s="364"/>
      <c r="P213" s="364"/>
      <c r="Q213" s="364"/>
      <c r="R213" s="364"/>
      <c r="S213" s="364"/>
      <c r="T213" s="364"/>
      <c r="U213" s="364"/>
      <c r="V213" s="364"/>
      <c r="W213" s="364"/>
      <c r="X213" s="364"/>
      <c r="Y213" s="364"/>
      <c r="Z213" s="364"/>
      <c r="AA213" s="364"/>
      <c r="AB213" s="364"/>
      <c r="AC213" s="364"/>
      <c r="AD213" s="364"/>
      <c r="AE213" s="364"/>
      <c r="AF213" s="364"/>
      <c r="AG213" s="364"/>
      <c r="AH213" s="364"/>
    </row>
    <row r="214">
      <c r="A214" s="364"/>
      <c r="B214" s="364"/>
      <c r="C214" s="383"/>
      <c r="D214" s="383"/>
      <c r="E214" s="383"/>
      <c r="F214" s="364"/>
      <c r="G214" s="364"/>
      <c r="H214" s="364"/>
      <c r="I214" s="364"/>
      <c r="J214" s="364"/>
      <c r="K214" s="364"/>
      <c r="L214" s="364"/>
      <c r="M214" s="364"/>
      <c r="N214" s="364"/>
      <c r="O214" s="364"/>
      <c r="P214" s="364"/>
      <c r="Q214" s="364"/>
      <c r="R214" s="364"/>
      <c r="S214" s="364"/>
      <c r="T214" s="364"/>
      <c r="U214" s="364"/>
      <c r="V214" s="364"/>
      <c r="W214" s="364"/>
      <c r="X214" s="364"/>
      <c r="Y214" s="364"/>
      <c r="Z214" s="364"/>
      <c r="AA214" s="364"/>
      <c r="AB214" s="364"/>
      <c r="AC214" s="364"/>
      <c r="AD214" s="364"/>
      <c r="AE214" s="364"/>
      <c r="AF214" s="364"/>
      <c r="AG214" s="364"/>
      <c r="AH214" s="364"/>
    </row>
    <row r="215">
      <c r="A215" s="364"/>
      <c r="B215" s="364"/>
      <c r="C215" s="383"/>
      <c r="D215" s="383"/>
      <c r="E215" s="383"/>
      <c r="F215" s="364"/>
      <c r="G215" s="364"/>
      <c r="H215" s="364"/>
      <c r="I215" s="364"/>
      <c r="J215" s="364"/>
      <c r="K215" s="364"/>
      <c r="L215" s="364"/>
      <c r="M215" s="364"/>
      <c r="N215" s="364"/>
      <c r="O215" s="364"/>
      <c r="P215" s="364"/>
      <c r="Q215" s="364"/>
      <c r="R215" s="364"/>
      <c r="S215" s="364"/>
      <c r="T215" s="364"/>
      <c r="U215" s="364"/>
      <c r="V215" s="364"/>
      <c r="W215" s="364"/>
      <c r="X215" s="364"/>
      <c r="Y215" s="364"/>
      <c r="Z215" s="364"/>
      <c r="AA215" s="364"/>
      <c r="AB215" s="364"/>
      <c r="AC215" s="364"/>
      <c r="AD215" s="364"/>
      <c r="AE215" s="364"/>
      <c r="AF215" s="364"/>
      <c r="AG215" s="364"/>
      <c r="AH215" s="364"/>
    </row>
    <row r="216">
      <c r="A216" s="364"/>
      <c r="B216" s="364"/>
      <c r="C216" s="383"/>
      <c r="D216" s="383"/>
      <c r="E216" s="383"/>
      <c r="F216" s="364"/>
      <c r="G216" s="364"/>
      <c r="H216" s="364"/>
      <c r="I216" s="364"/>
      <c r="J216" s="364"/>
      <c r="K216" s="364"/>
      <c r="L216" s="364"/>
      <c r="M216" s="364"/>
      <c r="N216" s="364"/>
      <c r="O216" s="364"/>
      <c r="P216" s="364"/>
      <c r="Q216" s="364"/>
      <c r="R216" s="364"/>
      <c r="S216" s="364"/>
      <c r="T216" s="364"/>
      <c r="U216" s="364"/>
      <c r="V216" s="364"/>
      <c r="W216" s="364"/>
      <c r="X216" s="364"/>
      <c r="Y216" s="364"/>
      <c r="Z216" s="364"/>
      <c r="AA216" s="364"/>
      <c r="AB216" s="364"/>
      <c r="AC216" s="364"/>
      <c r="AD216" s="364"/>
      <c r="AE216" s="364"/>
      <c r="AF216" s="364"/>
      <c r="AG216" s="364"/>
      <c r="AH216" s="364"/>
    </row>
    <row r="217">
      <c r="A217" s="364"/>
      <c r="B217" s="364"/>
      <c r="C217" s="383"/>
      <c r="D217" s="383"/>
      <c r="E217" s="383"/>
      <c r="F217" s="364"/>
      <c r="G217" s="364"/>
      <c r="H217" s="364"/>
      <c r="I217" s="364"/>
      <c r="J217" s="364"/>
      <c r="K217" s="364"/>
      <c r="L217" s="364"/>
      <c r="M217" s="364"/>
      <c r="N217" s="364"/>
      <c r="O217" s="364"/>
      <c r="P217" s="364"/>
      <c r="Q217" s="364"/>
      <c r="R217" s="364"/>
      <c r="S217" s="364"/>
      <c r="T217" s="364"/>
      <c r="U217" s="364"/>
      <c r="V217" s="364"/>
      <c r="W217" s="364"/>
      <c r="X217" s="364"/>
      <c r="Y217" s="364"/>
      <c r="Z217" s="364"/>
      <c r="AA217" s="364"/>
      <c r="AB217" s="364"/>
      <c r="AC217" s="364"/>
      <c r="AD217" s="364"/>
      <c r="AE217" s="364"/>
      <c r="AF217" s="364"/>
      <c r="AG217" s="364"/>
      <c r="AH217" s="364"/>
    </row>
    <row r="218">
      <c r="A218" s="364"/>
      <c r="B218" s="364"/>
      <c r="C218" s="383"/>
      <c r="D218" s="383"/>
      <c r="E218" s="383"/>
      <c r="F218" s="364"/>
      <c r="G218" s="364"/>
      <c r="H218" s="364"/>
      <c r="I218" s="364"/>
      <c r="J218" s="364"/>
      <c r="K218" s="364"/>
      <c r="L218" s="364"/>
      <c r="M218" s="364"/>
      <c r="N218" s="364"/>
      <c r="O218" s="364"/>
      <c r="P218" s="364"/>
      <c r="Q218" s="364"/>
      <c r="R218" s="364"/>
      <c r="S218" s="364"/>
      <c r="T218" s="364"/>
      <c r="U218" s="364"/>
      <c r="V218" s="364"/>
      <c r="W218" s="364"/>
      <c r="X218" s="364"/>
      <c r="Y218" s="364"/>
      <c r="Z218" s="364"/>
      <c r="AA218" s="364"/>
      <c r="AB218" s="364"/>
      <c r="AC218" s="364"/>
      <c r="AD218" s="364"/>
      <c r="AE218" s="364"/>
      <c r="AF218" s="364"/>
      <c r="AG218" s="364"/>
      <c r="AH218" s="364"/>
    </row>
    <row r="219">
      <c r="A219" s="364"/>
      <c r="B219" s="364"/>
      <c r="C219" s="383"/>
      <c r="D219" s="383"/>
      <c r="E219" s="383"/>
      <c r="F219" s="364"/>
      <c r="G219" s="364"/>
      <c r="H219" s="364"/>
      <c r="I219" s="364"/>
      <c r="J219" s="364"/>
      <c r="K219" s="364"/>
      <c r="L219" s="364"/>
      <c r="M219" s="364"/>
      <c r="N219" s="364"/>
      <c r="O219" s="364"/>
      <c r="P219" s="364"/>
      <c r="Q219" s="364"/>
      <c r="R219" s="364"/>
      <c r="S219" s="364"/>
      <c r="T219" s="364"/>
      <c r="U219" s="364"/>
      <c r="V219" s="364"/>
      <c r="W219" s="364"/>
      <c r="X219" s="364"/>
      <c r="Y219" s="364"/>
      <c r="Z219" s="364"/>
      <c r="AA219" s="364"/>
      <c r="AB219" s="364"/>
      <c r="AC219" s="364"/>
      <c r="AD219" s="364"/>
      <c r="AE219" s="364"/>
      <c r="AF219" s="364"/>
      <c r="AG219" s="364"/>
      <c r="AH219" s="364"/>
    </row>
    <row r="220">
      <c r="A220" s="364"/>
      <c r="B220" s="364"/>
      <c r="C220" s="383"/>
      <c r="D220" s="383"/>
      <c r="E220" s="383"/>
      <c r="F220" s="364"/>
      <c r="G220" s="364"/>
      <c r="H220" s="364"/>
      <c r="I220" s="364"/>
      <c r="J220" s="364"/>
      <c r="K220" s="364"/>
      <c r="L220" s="364"/>
      <c r="M220" s="364"/>
      <c r="N220" s="364"/>
      <c r="O220" s="364"/>
      <c r="P220" s="364"/>
      <c r="Q220" s="364"/>
      <c r="R220" s="364"/>
      <c r="S220" s="364"/>
      <c r="T220" s="364"/>
      <c r="U220" s="364"/>
      <c r="V220" s="364"/>
      <c r="W220" s="364"/>
      <c r="X220" s="364"/>
      <c r="Y220" s="364"/>
      <c r="Z220" s="364"/>
      <c r="AA220" s="364"/>
      <c r="AB220" s="364"/>
      <c r="AC220" s="364"/>
      <c r="AD220" s="364"/>
      <c r="AE220" s="364"/>
      <c r="AF220" s="364"/>
      <c r="AG220" s="364"/>
      <c r="AH220" s="364"/>
    </row>
    <row r="221">
      <c r="A221" s="364"/>
      <c r="B221" s="364"/>
      <c r="C221" s="383"/>
      <c r="D221" s="383"/>
      <c r="E221" s="383"/>
      <c r="F221" s="364"/>
      <c r="G221" s="364"/>
      <c r="H221" s="364"/>
      <c r="I221" s="364"/>
      <c r="J221" s="364"/>
      <c r="K221" s="364"/>
      <c r="L221" s="364"/>
      <c r="M221" s="364"/>
      <c r="N221" s="364"/>
      <c r="O221" s="364"/>
      <c r="P221" s="364"/>
      <c r="Q221" s="364"/>
      <c r="R221" s="364"/>
      <c r="S221" s="364"/>
      <c r="T221" s="364"/>
      <c r="U221" s="364"/>
      <c r="V221" s="364"/>
      <c r="W221" s="364"/>
      <c r="X221" s="364"/>
      <c r="Y221" s="364"/>
      <c r="Z221" s="364"/>
      <c r="AA221" s="364"/>
      <c r="AB221" s="364"/>
      <c r="AC221" s="364"/>
      <c r="AD221" s="364"/>
      <c r="AE221" s="364"/>
      <c r="AF221" s="364"/>
      <c r="AG221" s="364"/>
      <c r="AH221" s="364"/>
    </row>
    <row r="222">
      <c r="A222" s="364"/>
      <c r="B222" s="364"/>
      <c r="C222" s="383"/>
      <c r="D222" s="383"/>
      <c r="E222" s="383"/>
      <c r="F222" s="364"/>
      <c r="G222" s="364"/>
      <c r="H222" s="364"/>
      <c r="I222" s="364"/>
      <c r="J222" s="364"/>
      <c r="K222" s="364"/>
      <c r="L222" s="364"/>
      <c r="M222" s="364"/>
      <c r="N222" s="364"/>
      <c r="O222" s="364"/>
      <c r="P222" s="364"/>
      <c r="Q222" s="364"/>
      <c r="R222" s="364"/>
      <c r="S222" s="364"/>
      <c r="T222" s="364"/>
      <c r="U222" s="364"/>
      <c r="V222" s="364"/>
      <c r="W222" s="364"/>
      <c r="X222" s="364"/>
      <c r="Y222" s="364"/>
      <c r="Z222" s="364"/>
      <c r="AA222" s="364"/>
      <c r="AB222" s="364"/>
      <c r="AC222" s="364"/>
      <c r="AD222" s="364"/>
      <c r="AE222" s="364"/>
      <c r="AF222" s="364"/>
      <c r="AG222" s="364"/>
      <c r="AH222" s="364"/>
    </row>
    <row r="223">
      <c r="A223" s="364"/>
      <c r="B223" s="364"/>
      <c r="C223" s="383"/>
      <c r="D223" s="383"/>
      <c r="E223" s="383"/>
      <c r="F223" s="364"/>
      <c r="G223" s="364"/>
      <c r="H223" s="364"/>
      <c r="I223" s="364"/>
      <c r="J223" s="364"/>
      <c r="K223" s="364"/>
      <c r="L223" s="364"/>
      <c r="M223" s="364"/>
      <c r="N223" s="364"/>
      <c r="O223" s="364"/>
      <c r="P223" s="364"/>
      <c r="Q223" s="364"/>
      <c r="R223" s="364"/>
      <c r="S223" s="364"/>
      <c r="T223" s="364"/>
      <c r="U223" s="364"/>
      <c r="V223" s="364"/>
      <c r="W223" s="364"/>
      <c r="X223" s="364"/>
      <c r="Y223" s="364"/>
      <c r="Z223" s="364"/>
      <c r="AA223" s="364"/>
      <c r="AB223" s="364"/>
      <c r="AC223" s="364"/>
      <c r="AD223" s="364"/>
      <c r="AE223" s="364"/>
      <c r="AF223" s="364"/>
      <c r="AG223" s="364"/>
      <c r="AH223" s="364"/>
    </row>
    <row r="224">
      <c r="A224" s="364"/>
      <c r="B224" s="364"/>
      <c r="C224" s="383"/>
      <c r="D224" s="383"/>
      <c r="E224" s="383"/>
      <c r="F224" s="364"/>
      <c r="G224" s="364"/>
      <c r="H224" s="364"/>
      <c r="I224" s="364"/>
      <c r="J224" s="364"/>
      <c r="K224" s="364"/>
      <c r="L224" s="364"/>
      <c r="M224" s="364"/>
      <c r="N224" s="364"/>
      <c r="O224" s="364"/>
      <c r="P224" s="364"/>
      <c r="Q224" s="364"/>
      <c r="R224" s="364"/>
      <c r="S224" s="364"/>
      <c r="T224" s="364"/>
      <c r="U224" s="364"/>
      <c r="V224" s="364"/>
      <c r="W224" s="364"/>
      <c r="X224" s="364"/>
      <c r="Y224" s="364"/>
      <c r="Z224" s="364"/>
      <c r="AA224" s="364"/>
      <c r="AB224" s="364"/>
      <c r="AC224" s="364"/>
      <c r="AD224" s="364"/>
      <c r="AE224" s="364"/>
      <c r="AF224" s="364"/>
      <c r="AG224" s="364"/>
      <c r="AH224" s="364"/>
    </row>
    <row r="225">
      <c r="A225" s="364"/>
      <c r="B225" s="364"/>
      <c r="C225" s="383"/>
      <c r="D225" s="383"/>
      <c r="E225" s="383"/>
      <c r="F225" s="364"/>
      <c r="G225" s="364"/>
      <c r="H225" s="364"/>
      <c r="I225" s="364"/>
      <c r="J225" s="364"/>
      <c r="K225" s="364"/>
      <c r="L225" s="364"/>
      <c r="M225" s="364"/>
      <c r="N225" s="364"/>
      <c r="O225" s="364"/>
      <c r="P225" s="364"/>
      <c r="Q225" s="364"/>
      <c r="R225" s="364"/>
      <c r="S225" s="364"/>
      <c r="T225" s="364"/>
      <c r="U225" s="364"/>
      <c r="V225" s="364"/>
      <c r="W225" s="364"/>
      <c r="X225" s="364"/>
      <c r="Y225" s="364"/>
      <c r="Z225" s="364"/>
      <c r="AA225" s="364"/>
      <c r="AB225" s="364"/>
      <c r="AC225" s="364"/>
      <c r="AD225" s="364"/>
      <c r="AE225" s="364"/>
      <c r="AF225" s="364"/>
      <c r="AG225" s="364"/>
      <c r="AH225" s="364"/>
    </row>
    <row r="226">
      <c r="A226" s="364"/>
      <c r="B226" s="364"/>
      <c r="C226" s="383"/>
      <c r="D226" s="383"/>
      <c r="E226" s="383"/>
      <c r="F226" s="364"/>
      <c r="G226" s="364"/>
      <c r="H226" s="364"/>
      <c r="I226" s="364"/>
      <c r="J226" s="364"/>
      <c r="K226" s="364"/>
      <c r="L226" s="364"/>
      <c r="M226" s="364"/>
      <c r="N226" s="364"/>
      <c r="O226" s="364"/>
      <c r="P226" s="364"/>
      <c r="Q226" s="364"/>
      <c r="R226" s="364"/>
      <c r="S226" s="364"/>
      <c r="T226" s="364"/>
      <c r="U226" s="364"/>
      <c r="V226" s="364"/>
      <c r="W226" s="364"/>
      <c r="X226" s="364"/>
      <c r="Y226" s="364"/>
      <c r="Z226" s="364"/>
      <c r="AA226" s="364"/>
      <c r="AB226" s="364"/>
      <c r="AC226" s="364"/>
      <c r="AD226" s="364"/>
      <c r="AE226" s="364"/>
      <c r="AF226" s="364"/>
      <c r="AG226" s="364"/>
      <c r="AH226" s="364"/>
    </row>
    <row r="227">
      <c r="A227" s="364"/>
      <c r="B227" s="364"/>
      <c r="C227" s="383"/>
      <c r="D227" s="383"/>
      <c r="E227" s="383"/>
      <c r="F227" s="364"/>
      <c r="G227" s="364"/>
      <c r="H227" s="364"/>
      <c r="I227" s="364"/>
      <c r="J227" s="364"/>
      <c r="K227" s="364"/>
      <c r="L227" s="364"/>
      <c r="M227" s="364"/>
      <c r="N227" s="364"/>
      <c r="O227" s="364"/>
      <c r="P227" s="364"/>
      <c r="Q227" s="364"/>
      <c r="R227" s="364"/>
      <c r="S227" s="364"/>
      <c r="T227" s="364"/>
      <c r="U227" s="364"/>
      <c r="V227" s="364"/>
      <c r="W227" s="364"/>
      <c r="X227" s="364"/>
      <c r="Y227" s="364"/>
      <c r="Z227" s="364"/>
      <c r="AA227" s="364"/>
      <c r="AB227" s="364"/>
      <c r="AC227" s="364"/>
      <c r="AD227" s="364"/>
      <c r="AE227" s="364"/>
      <c r="AF227" s="364"/>
      <c r="AG227" s="364"/>
      <c r="AH227" s="364"/>
    </row>
    <row r="228">
      <c r="A228" s="364"/>
      <c r="B228" s="364"/>
      <c r="C228" s="383"/>
      <c r="D228" s="383"/>
      <c r="E228" s="383"/>
      <c r="F228" s="364"/>
      <c r="G228" s="364"/>
      <c r="H228" s="364"/>
      <c r="I228" s="364"/>
      <c r="J228" s="364"/>
      <c r="K228" s="364"/>
      <c r="L228" s="364"/>
      <c r="M228" s="364"/>
      <c r="N228" s="364"/>
      <c r="O228" s="364"/>
      <c r="P228" s="364"/>
      <c r="Q228" s="364"/>
      <c r="R228" s="364"/>
      <c r="S228" s="364"/>
      <c r="T228" s="364"/>
      <c r="U228" s="364"/>
      <c r="V228" s="364"/>
      <c r="W228" s="364"/>
      <c r="X228" s="364"/>
      <c r="Y228" s="364"/>
      <c r="Z228" s="364"/>
      <c r="AA228" s="364"/>
      <c r="AB228" s="364"/>
      <c r="AC228" s="364"/>
      <c r="AD228" s="364"/>
      <c r="AE228" s="364"/>
      <c r="AF228" s="364"/>
      <c r="AG228" s="364"/>
      <c r="AH228" s="364"/>
    </row>
    <row r="229">
      <c r="A229" s="364"/>
      <c r="B229" s="364"/>
      <c r="C229" s="383"/>
      <c r="D229" s="383"/>
      <c r="E229" s="383"/>
      <c r="F229" s="364"/>
      <c r="G229" s="364"/>
      <c r="H229" s="364"/>
      <c r="I229" s="364"/>
      <c r="J229" s="364"/>
      <c r="K229" s="364"/>
      <c r="L229" s="364"/>
      <c r="M229" s="364"/>
      <c r="N229" s="364"/>
      <c r="O229" s="364"/>
      <c r="P229" s="364"/>
      <c r="Q229" s="364"/>
      <c r="R229" s="364"/>
      <c r="S229" s="364"/>
      <c r="T229" s="364"/>
      <c r="U229" s="364"/>
      <c r="V229" s="364"/>
      <c r="W229" s="364"/>
      <c r="X229" s="364"/>
      <c r="Y229" s="364"/>
      <c r="Z229" s="364"/>
      <c r="AA229" s="364"/>
      <c r="AB229" s="364"/>
      <c r="AC229" s="364"/>
      <c r="AD229" s="364"/>
      <c r="AE229" s="364"/>
      <c r="AF229" s="364"/>
      <c r="AG229" s="364"/>
      <c r="AH229" s="364"/>
    </row>
    <row r="230">
      <c r="A230" s="364"/>
      <c r="B230" s="364"/>
      <c r="C230" s="383"/>
      <c r="D230" s="383"/>
      <c r="E230" s="383"/>
      <c r="F230" s="364"/>
      <c r="G230" s="364"/>
      <c r="H230" s="364"/>
      <c r="I230" s="364"/>
      <c r="J230" s="364"/>
      <c r="K230" s="364"/>
      <c r="L230" s="364"/>
      <c r="M230" s="364"/>
      <c r="N230" s="364"/>
      <c r="O230" s="364"/>
      <c r="P230" s="364"/>
      <c r="Q230" s="364"/>
      <c r="R230" s="364"/>
      <c r="S230" s="364"/>
      <c r="T230" s="364"/>
      <c r="U230" s="364"/>
      <c r="V230" s="364"/>
      <c r="W230" s="364"/>
      <c r="X230" s="364"/>
      <c r="Y230" s="364"/>
      <c r="Z230" s="364"/>
      <c r="AA230" s="364"/>
      <c r="AB230" s="364"/>
      <c r="AC230" s="364"/>
      <c r="AD230" s="364"/>
      <c r="AE230" s="364"/>
      <c r="AF230" s="364"/>
      <c r="AG230" s="364"/>
      <c r="AH230" s="364"/>
    </row>
    <row r="231">
      <c r="A231" s="364"/>
      <c r="B231" s="364"/>
      <c r="C231" s="383"/>
      <c r="D231" s="383"/>
      <c r="E231" s="383"/>
      <c r="F231" s="364"/>
      <c r="G231" s="364"/>
      <c r="H231" s="364"/>
      <c r="I231" s="364"/>
      <c r="J231" s="364"/>
      <c r="K231" s="364"/>
      <c r="L231" s="364"/>
      <c r="M231" s="364"/>
      <c r="N231" s="364"/>
      <c r="O231" s="364"/>
      <c r="P231" s="364"/>
      <c r="Q231" s="364"/>
      <c r="R231" s="364"/>
      <c r="S231" s="364"/>
      <c r="T231" s="364"/>
      <c r="U231" s="364"/>
      <c r="V231" s="364"/>
      <c r="W231" s="364"/>
      <c r="X231" s="364"/>
      <c r="Y231" s="364"/>
      <c r="Z231" s="364"/>
      <c r="AA231" s="364"/>
      <c r="AB231" s="364"/>
      <c r="AC231" s="364"/>
      <c r="AD231" s="364"/>
      <c r="AE231" s="364"/>
      <c r="AF231" s="364"/>
      <c r="AG231" s="364"/>
      <c r="AH231" s="364"/>
    </row>
    <row r="232">
      <c r="A232" s="364"/>
      <c r="B232" s="364"/>
      <c r="C232" s="383"/>
      <c r="D232" s="383"/>
      <c r="E232" s="383"/>
      <c r="F232" s="364"/>
      <c r="G232" s="364"/>
      <c r="H232" s="364"/>
      <c r="I232" s="364"/>
      <c r="J232" s="364"/>
      <c r="K232" s="364"/>
      <c r="L232" s="364"/>
      <c r="M232" s="364"/>
      <c r="N232" s="364"/>
      <c r="O232" s="364"/>
      <c r="P232" s="364"/>
      <c r="Q232" s="364"/>
      <c r="R232" s="364"/>
      <c r="S232" s="364"/>
      <c r="T232" s="364"/>
      <c r="U232" s="364"/>
      <c r="V232" s="364"/>
      <c r="W232" s="364"/>
      <c r="X232" s="364"/>
      <c r="Y232" s="364"/>
      <c r="Z232" s="364"/>
      <c r="AA232" s="364"/>
      <c r="AB232" s="364"/>
      <c r="AC232" s="364"/>
      <c r="AD232" s="364"/>
      <c r="AE232" s="364"/>
      <c r="AF232" s="364"/>
      <c r="AG232" s="364"/>
      <c r="AH232" s="364"/>
    </row>
    <row r="233">
      <c r="A233" s="364"/>
      <c r="B233" s="364"/>
      <c r="C233" s="383"/>
      <c r="D233" s="383"/>
      <c r="E233" s="383"/>
      <c r="F233" s="364"/>
      <c r="G233" s="364"/>
      <c r="H233" s="364"/>
      <c r="I233" s="364"/>
      <c r="J233" s="364"/>
      <c r="K233" s="364"/>
      <c r="L233" s="364"/>
      <c r="M233" s="364"/>
      <c r="N233" s="364"/>
      <c r="O233" s="364"/>
      <c r="P233" s="364"/>
      <c r="Q233" s="364"/>
      <c r="R233" s="364"/>
      <c r="S233" s="364"/>
      <c r="T233" s="364"/>
      <c r="U233" s="364"/>
      <c r="V233" s="364"/>
      <c r="W233" s="364"/>
      <c r="X233" s="364"/>
      <c r="Y233" s="364"/>
      <c r="Z233" s="364"/>
      <c r="AA233" s="364"/>
      <c r="AB233" s="364"/>
      <c r="AC233" s="364"/>
      <c r="AD233" s="364"/>
      <c r="AE233" s="364"/>
      <c r="AF233" s="364"/>
      <c r="AG233" s="364"/>
      <c r="AH233" s="364"/>
    </row>
    <row r="234">
      <c r="A234" s="364"/>
      <c r="B234" s="364"/>
      <c r="C234" s="383"/>
      <c r="D234" s="383"/>
      <c r="E234" s="383"/>
      <c r="F234" s="364"/>
      <c r="G234" s="364"/>
      <c r="H234" s="364"/>
      <c r="I234" s="364"/>
      <c r="J234" s="364"/>
      <c r="K234" s="364"/>
      <c r="L234" s="364"/>
      <c r="M234" s="364"/>
      <c r="N234" s="364"/>
      <c r="O234" s="364"/>
      <c r="P234" s="364"/>
      <c r="Q234" s="364"/>
      <c r="R234" s="364"/>
      <c r="S234" s="364"/>
      <c r="T234" s="364"/>
      <c r="U234" s="364"/>
      <c r="V234" s="364"/>
      <c r="W234" s="364"/>
      <c r="X234" s="364"/>
      <c r="Y234" s="364"/>
      <c r="Z234" s="364"/>
      <c r="AA234" s="364"/>
      <c r="AB234" s="364"/>
      <c r="AC234" s="364"/>
      <c r="AD234" s="364"/>
      <c r="AE234" s="364"/>
      <c r="AF234" s="364"/>
      <c r="AG234" s="364"/>
      <c r="AH234" s="364"/>
    </row>
    <row r="235">
      <c r="A235" s="364"/>
      <c r="B235" s="364"/>
      <c r="C235" s="383"/>
      <c r="D235" s="383"/>
      <c r="E235" s="383"/>
      <c r="F235" s="364"/>
      <c r="G235" s="364"/>
      <c r="H235" s="364"/>
      <c r="I235" s="364"/>
      <c r="J235" s="364"/>
      <c r="K235" s="364"/>
      <c r="L235" s="364"/>
      <c r="M235" s="364"/>
      <c r="N235" s="364"/>
      <c r="O235" s="364"/>
      <c r="P235" s="364"/>
      <c r="Q235" s="364"/>
      <c r="R235" s="364"/>
      <c r="S235" s="364"/>
      <c r="T235" s="364"/>
      <c r="U235" s="364"/>
      <c r="V235" s="364"/>
      <c r="W235" s="364"/>
      <c r="X235" s="364"/>
      <c r="Y235" s="364"/>
      <c r="Z235" s="364"/>
      <c r="AA235" s="364"/>
      <c r="AB235" s="364"/>
      <c r="AC235" s="364"/>
      <c r="AD235" s="364"/>
      <c r="AE235" s="364"/>
      <c r="AF235" s="364"/>
      <c r="AG235" s="364"/>
      <c r="AH235" s="364"/>
    </row>
    <row r="236">
      <c r="A236" s="364"/>
      <c r="B236" s="364"/>
      <c r="C236" s="383"/>
      <c r="D236" s="383"/>
      <c r="E236" s="383"/>
      <c r="F236" s="364"/>
      <c r="G236" s="364"/>
      <c r="H236" s="364"/>
      <c r="I236" s="364"/>
      <c r="J236" s="364"/>
      <c r="K236" s="364"/>
      <c r="L236" s="364"/>
      <c r="M236" s="364"/>
      <c r="N236" s="364"/>
      <c r="O236" s="364"/>
      <c r="P236" s="364"/>
      <c r="Q236" s="364"/>
      <c r="R236" s="364"/>
      <c r="S236" s="364"/>
      <c r="T236" s="364"/>
      <c r="U236" s="364"/>
      <c r="V236" s="364"/>
      <c r="W236" s="364"/>
      <c r="X236" s="364"/>
      <c r="Y236" s="364"/>
      <c r="Z236" s="364"/>
      <c r="AA236" s="364"/>
      <c r="AB236" s="364"/>
      <c r="AC236" s="364"/>
      <c r="AD236" s="364"/>
      <c r="AE236" s="364"/>
      <c r="AF236" s="364"/>
      <c r="AG236" s="364"/>
      <c r="AH236" s="364"/>
    </row>
    <row r="237">
      <c r="A237" s="364"/>
      <c r="B237" s="364"/>
      <c r="C237" s="383"/>
      <c r="D237" s="383"/>
      <c r="E237" s="383"/>
      <c r="F237" s="364"/>
      <c r="G237" s="364"/>
      <c r="H237" s="364"/>
      <c r="I237" s="364"/>
      <c r="J237" s="364"/>
      <c r="K237" s="364"/>
      <c r="L237" s="364"/>
      <c r="M237" s="364"/>
      <c r="N237" s="364"/>
      <c r="O237" s="364"/>
      <c r="P237" s="364"/>
      <c r="Q237" s="364"/>
      <c r="R237" s="364"/>
      <c r="S237" s="364"/>
      <c r="T237" s="364"/>
      <c r="U237" s="364"/>
      <c r="V237" s="364"/>
      <c r="W237" s="364"/>
      <c r="X237" s="364"/>
      <c r="Y237" s="364"/>
      <c r="Z237" s="364"/>
      <c r="AA237" s="364"/>
      <c r="AB237" s="364"/>
      <c r="AC237" s="364"/>
      <c r="AD237" s="364"/>
      <c r="AE237" s="364"/>
      <c r="AF237" s="364"/>
      <c r="AG237" s="364"/>
      <c r="AH237" s="364"/>
    </row>
    <row r="238">
      <c r="A238" s="364"/>
      <c r="B238" s="364"/>
      <c r="C238" s="383"/>
      <c r="D238" s="383"/>
      <c r="E238" s="383"/>
      <c r="F238" s="364"/>
      <c r="G238" s="364"/>
      <c r="H238" s="364"/>
      <c r="I238" s="364"/>
      <c r="J238" s="364"/>
      <c r="K238" s="364"/>
      <c r="L238" s="364"/>
      <c r="M238" s="364"/>
      <c r="N238" s="364"/>
      <c r="O238" s="364"/>
      <c r="P238" s="364"/>
      <c r="Q238" s="364"/>
      <c r="R238" s="364"/>
      <c r="S238" s="364"/>
      <c r="T238" s="364"/>
      <c r="U238" s="364"/>
      <c r="V238" s="364"/>
      <c r="W238" s="364"/>
      <c r="X238" s="364"/>
      <c r="Y238" s="364"/>
      <c r="Z238" s="364"/>
      <c r="AA238" s="364"/>
      <c r="AB238" s="364"/>
      <c r="AC238" s="364"/>
      <c r="AD238" s="364"/>
      <c r="AE238" s="364"/>
      <c r="AF238" s="364"/>
      <c r="AG238" s="364"/>
      <c r="AH238" s="364"/>
    </row>
    <row r="239">
      <c r="A239" s="364"/>
      <c r="B239" s="364"/>
      <c r="C239" s="383"/>
      <c r="D239" s="383"/>
      <c r="E239" s="383"/>
      <c r="F239" s="364"/>
      <c r="G239" s="364"/>
      <c r="H239" s="364"/>
      <c r="I239" s="364"/>
      <c r="J239" s="364"/>
      <c r="K239" s="364"/>
      <c r="L239" s="364"/>
      <c r="M239" s="364"/>
      <c r="N239" s="364"/>
      <c r="O239" s="364"/>
      <c r="P239" s="364"/>
      <c r="Q239" s="364"/>
      <c r="R239" s="364"/>
      <c r="S239" s="364"/>
      <c r="T239" s="364"/>
      <c r="U239" s="364"/>
      <c r="V239" s="364"/>
      <c r="W239" s="364"/>
      <c r="X239" s="364"/>
      <c r="Y239" s="364"/>
      <c r="Z239" s="364"/>
      <c r="AA239" s="364"/>
      <c r="AB239" s="364"/>
      <c r="AC239" s="364"/>
      <c r="AD239" s="364"/>
      <c r="AE239" s="364"/>
      <c r="AF239" s="364"/>
      <c r="AG239" s="364"/>
      <c r="AH239" s="364"/>
    </row>
    <row r="240">
      <c r="A240" s="364"/>
      <c r="B240" s="364"/>
      <c r="C240" s="383"/>
      <c r="D240" s="383"/>
      <c r="E240" s="383"/>
      <c r="F240" s="364"/>
      <c r="G240" s="364"/>
      <c r="H240" s="364"/>
      <c r="I240" s="364"/>
      <c r="J240" s="364"/>
      <c r="K240" s="364"/>
      <c r="L240" s="364"/>
      <c r="M240" s="364"/>
      <c r="N240" s="364"/>
      <c r="O240" s="364"/>
      <c r="P240" s="364"/>
      <c r="Q240" s="364"/>
      <c r="R240" s="364"/>
      <c r="S240" s="364"/>
      <c r="T240" s="364"/>
      <c r="U240" s="364"/>
      <c r="V240" s="364"/>
      <c r="W240" s="364"/>
      <c r="X240" s="364"/>
      <c r="Y240" s="364"/>
      <c r="Z240" s="364"/>
      <c r="AA240" s="364"/>
      <c r="AB240" s="364"/>
      <c r="AC240" s="364"/>
      <c r="AD240" s="364"/>
      <c r="AE240" s="364"/>
      <c r="AF240" s="364"/>
      <c r="AG240" s="364"/>
      <c r="AH240" s="364"/>
    </row>
    <row r="241">
      <c r="A241" s="364"/>
      <c r="B241" s="364"/>
      <c r="C241" s="383"/>
      <c r="D241" s="383"/>
      <c r="E241" s="383"/>
      <c r="F241" s="364"/>
      <c r="G241" s="364"/>
      <c r="H241" s="364"/>
      <c r="I241" s="364"/>
      <c r="J241" s="364"/>
      <c r="K241" s="364"/>
      <c r="L241" s="364"/>
      <c r="M241" s="364"/>
      <c r="N241" s="364"/>
      <c r="O241" s="364"/>
      <c r="P241" s="364"/>
      <c r="Q241" s="364"/>
      <c r="R241" s="364"/>
      <c r="S241" s="364"/>
      <c r="T241" s="364"/>
      <c r="U241" s="364"/>
      <c r="V241" s="364"/>
      <c r="W241" s="364"/>
      <c r="X241" s="364"/>
      <c r="Y241" s="364"/>
      <c r="Z241" s="364"/>
      <c r="AA241" s="364"/>
      <c r="AB241" s="364"/>
      <c r="AC241" s="364"/>
      <c r="AD241" s="364"/>
      <c r="AE241" s="364"/>
      <c r="AF241" s="364"/>
      <c r="AG241" s="364"/>
      <c r="AH241" s="364"/>
    </row>
    <row r="242">
      <c r="A242" s="364"/>
      <c r="B242" s="364"/>
      <c r="C242" s="383"/>
      <c r="D242" s="383"/>
      <c r="E242" s="383"/>
      <c r="F242" s="364"/>
      <c r="G242" s="364"/>
      <c r="H242" s="364"/>
      <c r="I242" s="364"/>
      <c r="J242" s="364"/>
      <c r="K242" s="364"/>
      <c r="L242" s="364"/>
      <c r="M242" s="364"/>
      <c r="N242" s="364"/>
      <c r="O242" s="364"/>
      <c r="P242" s="364"/>
      <c r="Q242" s="364"/>
      <c r="R242" s="364"/>
      <c r="S242" s="364"/>
      <c r="T242" s="364"/>
      <c r="U242" s="364"/>
      <c r="V242" s="364"/>
      <c r="W242" s="364"/>
      <c r="X242" s="364"/>
      <c r="Y242" s="364"/>
      <c r="Z242" s="364"/>
      <c r="AA242" s="364"/>
      <c r="AB242" s="364"/>
      <c r="AC242" s="364"/>
      <c r="AD242" s="364"/>
      <c r="AE242" s="364"/>
      <c r="AF242" s="364"/>
      <c r="AG242" s="364"/>
      <c r="AH242" s="364"/>
    </row>
    <row r="243">
      <c r="A243" s="364"/>
      <c r="B243" s="364"/>
      <c r="C243" s="383"/>
      <c r="D243" s="383"/>
      <c r="E243" s="383"/>
      <c r="F243" s="364"/>
      <c r="G243" s="364"/>
      <c r="H243" s="364"/>
      <c r="I243" s="364"/>
      <c r="J243" s="364"/>
      <c r="K243" s="364"/>
      <c r="L243" s="364"/>
      <c r="M243" s="364"/>
      <c r="N243" s="364"/>
      <c r="O243" s="364"/>
      <c r="P243" s="364"/>
      <c r="Q243" s="364"/>
      <c r="R243" s="364"/>
      <c r="S243" s="364"/>
      <c r="T243" s="364"/>
      <c r="U243" s="364"/>
      <c r="V243" s="364"/>
      <c r="W243" s="364"/>
      <c r="X243" s="364"/>
      <c r="Y243" s="364"/>
      <c r="Z243" s="364"/>
      <c r="AA243" s="364"/>
      <c r="AB243" s="364"/>
      <c r="AC243" s="364"/>
      <c r="AD243" s="364"/>
      <c r="AE243" s="364"/>
      <c r="AF243" s="364"/>
      <c r="AG243" s="364"/>
      <c r="AH243" s="364"/>
    </row>
    <row r="244">
      <c r="A244" s="364"/>
      <c r="B244" s="364"/>
      <c r="C244" s="383"/>
      <c r="D244" s="383"/>
      <c r="E244" s="383"/>
      <c r="F244" s="364"/>
      <c r="G244" s="364"/>
      <c r="H244" s="364"/>
      <c r="I244" s="364"/>
      <c r="J244" s="364"/>
      <c r="K244" s="364"/>
      <c r="L244" s="364"/>
      <c r="M244" s="364"/>
      <c r="N244" s="364"/>
      <c r="O244" s="364"/>
      <c r="P244" s="364"/>
      <c r="Q244" s="364"/>
      <c r="R244" s="364"/>
      <c r="S244" s="364"/>
      <c r="T244" s="364"/>
      <c r="U244" s="364"/>
      <c r="V244" s="364"/>
      <c r="W244" s="364"/>
      <c r="X244" s="364"/>
      <c r="Y244" s="364"/>
      <c r="Z244" s="364"/>
      <c r="AA244" s="364"/>
      <c r="AB244" s="364"/>
      <c r="AC244" s="364"/>
      <c r="AD244" s="364"/>
      <c r="AE244" s="364"/>
      <c r="AF244" s="364"/>
      <c r="AG244" s="364"/>
      <c r="AH244" s="364"/>
    </row>
    <row r="245">
      <c r="A245" s="364"/>
      <c r="B245" s="364"/>
      <c r="C245" s="383"/>
      <c r="D245" s="383"/>
      <c r="E245" s="383"/>
      <c r="F245" s="364"/>
      <c r="G245" s="364"/>
      <c r="H245" s="364"/>
      <c r="I245" s="364"/>
      <c r="J245" s="364"/>
      <c r="K245" s="364"/>
      <c r="L245" s="364"/>
      <c r="M245" s="364"/>
      <c r="N245" s="364"/>
      <c r="O245" s="364"/>
      <c r="P245" s="364"/>
      <c r="Q245" s="364"/>
      <c r="R245" s="364"/>
      <c r="S245" s="364"/>
      <c r="T245" s="364"/>
      <c r="U245" s="364"/>
      <c r="V245" s="364"/>
      <c r="W245" s="364"/>
      <c r="X245" s="364"/>
      <c r="Y245" s="364"/>
      <c r="Z245" s="364"/>
      <c r="AA245" s="364"/>
      <c r="AB245" s="364"/>
      <c r="AC245" s="364"/>
      <c r="AD245" s="364"/>
      <c r="AE245" s="364"/>
      <c r="AF245" s="364"/>
      <c r="AG245" s="364"/>
      <c r="AH245" s="364"/>
    </row>
    <row r="246">
      <c r="A246" s="364"/>
      <c r="B246" s="364"/>
      <c r="C246" s="383"/>
      <c r="D246" s="383"/>
      <c r="E246" s="383"/>
      <c r="F246" s="364"/>
      <c r="G246" s="364"/>
      <c r="H246" s="364"/>
      <c r="I246" s="364"/>
      <c r="J246" s="364"/>
      <c r="K246" s="364"/>
      <c r="L246" s="364"/>
      <c r="M246" s="364"/>
      <c r="N246" s="364"/>
      <c r="O246" s="364"/>
      <c r="P246" s="364"/>
      <c r="Q246" s="364"/>
      <c r="R246" s="364"/>
      <c r="S246" s="364"/>
      <c r="T246" s="364"/>
      <c r="U246" s="364"/>
      <c r="V246" s="364"/>
      <c r="W246" s="364"/>
      <c r="X246" s="364"/>
      <c r="Y246" s="364"/>
      <c r="Z246" s="364"/>
      <c r="AA246" s="364"/>
      <c r="AB246" s="364"/>
      <c r="AC246" s="364"/>
      <c r="AD246" s="364"/>
      <c r="AE246" s="364"/>
      <c r="AF246" s="364"/>
      <c r="AG246" s="364"/>
      <c r="AH246" s="364"/>
    </row>
    <row r="247">
      <c r="A247" s="364"/>
      <c r="B247" s="364"/>
      <c r="C247" s="383"/>
      <c r="D247" s="383"/>
      <c r="E247" s="383"/>
      <c r="F247" s="364"/>
      <c r="G247" s="364"/>
      <c r="H247" s="364"/>
      <c r="I247" s="364"/>
      <c r="J247" s="364"/>
      <c r="K247" s="364"/>
      <c r="L247" s="364"/>
      <c r="M247" s="364"/>
      <c r="N247" s="364"/>
      <c r="O247" s="364"/>
      <c r="P247" s="364"/>
      <c r="Q247" s="364"/>
      <c r="R247" s="364"/>
      <c r="S247" s="364"/>
      <c r="T247" s="364"/>
      <c r="U247" s="364"/>
      <c r="V247" s="364"/>
      <c r="W247" s="364"/>
      <c r="X247" s="364"/>
      <c r="Y247" s="364"/>
      <c r="Z247" s="364"/>
      <c r="AA247" s="364"/>
      <c r="AB247" s="364"/>
      <c r="AC247" s="364"/>
      <c r="AD247" s="364"/>
      <c r="AE247" s="364"/>
      <c r="AF247" s="364"/>
      <c r="AG247" s="364"/>
      <c r="AH247" s="364"/>
    </row>
    <row r="248">
      <c r="A248" s="364"/>
      <c r="B248" s="364"/>
      <c r="C248" s="383"/>
      <c r="D248" s="383"/>
      <c r="E248" s="383"/>
      <c r="F248" s="364"/>
      <c r="G248" s="364"/>
      <c r="H248" s="364"/>
      <c r="I248" s="364"/>
      <c r="J248" s="364"/>
      <c r="K248" s="364"/>
      <c r="L248" s="364"/>
      <c r="M248" s="364"/>
      <c r="N248" s="364"/>
      <c r="O248" s="364"/>
      <c r="P248" s="364"/>
      <c r="Q248" s="364"/>
      <c r="R248" s="364"/>
      <c r="S248" s="364"/>
      <c r="T248" s="364"/>
      <c r="U248" s="364"/>
      <c r="V248" s="364"/>
      <c r="W248" s="364"/>
      <c r="X248" s="364"/>
      <c r="Y248" s="364"/>
      <c r="Z248" s="364"/>
      <c r="AA248" s="364"/>
      <c r="AB248" s="364"/>
      <c r="AC248" s="364"/>
      <c r="AD248" s="364"/>
      <c r="AE248" s="364"/>
      <c r="AF248" s="364"/>
      <c r="AG248" s="364"/>
      <c r="AH248" s="364"/>
    </row>
    <row r="249">
      <c r="A249" s="364"/>
      <c r="B249" s="364"/>
      <c r="C249" s="383"/>
      <c r="D249" s="383"/>
      <c r="E249" s="383"/>
      <c r="F249" s="364"/>
      <c r="G249" s="364"/>
      <c r="H249" s="364"/>
      <c r="I249" s="364"/>
      <c r="J249" s="364"/>
      <c r="K249" s="364"/>
      <c r="L249" s="364"/>
      <c r="M249" s="364"/>
      <c r="N249" s="364"/>
      <c r="O249" s="364"/>
      <c r="P249" s="364"/>
      <c r="Q249" s="364"/>
      <c r="R249" s="364"/>
      <c r="S249" s="364"/>
      <c r="T249" s="364"/>
      <c r="U249" s="364"/>
      <c r="V249" s="364"/>
      <c r="W249" s="364"/>
      <c r="X249" s="364"/>
      <c r="Y249" s="364"/>
      <c r="Z249" s="364"/>
      <c r="AA249" s="364"/>
      <c r="AB249" s="364"/>
      <c r="AC249" s="364"/>
      <c r="AD249" s="364"/>
      <c r="AE249" s="364"/>
      <c r="AF249" s="364"/>
      <c r="AG249" s="364"/>
      <c r="AH249" s="364"/>
    </row>
    <row r="250">
      <c r="A250" s="364"/>
      <c r="B250" s="364"/>
      <c r="C250" s="383"/>
      <c r="D250" s="383"/>
      <c r="E250" s="383"/>
      <c r="F250" s="364"/>
      <c r="G250" s="364"/>
      <c r="H250" s="364"/>
      <c r="I250" s="364"/>
      <c r="J250" s="364"/>
      <c r="K250" s="364"/>
      <c r="L250" s="364"/>
      <c r="M250" s="364"/>
      <c r="N250" s="364"/>
      <c r="O250" s="364"/>
      <c r="P250" s="364"/>
      <c r="Q250" s="364"/>
      <c r="R250" s="364"/>
      <c r="S250" s="364"/>
      <c r="T250" s="364"/>
      <c r="U250" s="364"/>
      <c r="V250" s="364"/>
      <c r="W250" s="364"/>
      <c r="X250" s="364"/>
      <c r="Y250" s="364"/>
      <c r="Z250" s="364"/>
      <c r="AA250" s="364"/>
      <c r="AB250" s="364"/>
      <c r="AC250" s="364"/>
      <c r="AD250" s="364"/>
      <c r="AE250" s="364"/>
      <c r="AF250" s="364"/>
      <c r="AG250" s="364"/>
      <c r="AH250" s="364"/>
    </row>
    <row r="251">
      <c r="A251" s="364"/>
      <c r="B251" s="364"/>
      <c r="C251" s="383"/>
      <c r="D251" s="383"/>
      <c r="E251" s="383"/>
      <c r="F251" s="364"/>
      <c r="G251" s="364"/>
      <c r="H251" s="364"/>
      <c r="I251" s="364"/>
      <c r="J251" s="364"/>
      <c r="K251" s="364"/>
      <c r="L251" s="364"/>
      <c r="M251" s="364"/>
      <c r="N251" s="364"/>
      <c r="O251" s="364"/>
      <c r="P251" s="364"/>
      <c r="Q251" s="364"/>
      <c r="R251" s="364"/>
      <c r="S251" s="364"/>
      <c r="T251" s="364"/>
      <c r="U251" s="364"/>
      <c r="V251" s="364"/>
      <c r="W251" s="364"/>
      <c r="X251" s="364"/>
      <c r="Y251" s="364"/>
      <c r="Z251" s="364"/>
      <c r="AA251" s="364"/>
      <c r="AB251" s="364"/>
      <c r="AC251" s="364"/>
      <c r="AD251" s="364"/>
      <c r="AE251" s="364"/>
      <c r="AF251" s="364"/>
      <c r="AG251" s="364"/>
      <c r="AH251" s="364"/>
    </row>
    <row r="252">
      <c r="A252" s="364"/>
      <c r="B252" s="364"/>
      <c r="C252" s="383"/>
      <c r="D252" s="383"/>
      <c r="E252" s="383"/>
      <c r="F252" s="364"/>
      <c r="G252" s="364"/>
      <c r="H252" s="364"/>
      <c r="I252" s="364"/>
      <c r="J252" s="364"/>
      <c r="K252" s="364"/>
      <c r="L252" s="364"/>
      <c r="M252" s="364"/>
      <c r="N252" s="364"/>
      <c r="O252" s="364"/>
      <c r="P252" s="364"/>
      <c r="Q252" s="364"/>
      <c r="R252" s="364"/>
      <c r="S252" s="364"/>
      <c r="T252" s="364"/>
      <c r="U252" s="364"/>
      <c r="V252" s="364"/>
      <c r="W252" s="364"/>
      <c r="X252" s="364"/>
      <c r="Y252" s="364"/>
      <c r="Z252" s="364"/>
      <c r="AA252" s="364"/>
      <c r="AB252" s="364"/>
      <c r="AC252" s="364"/>
      <c r="AD252" s="364"/>
      <c r="AE252" s="364"/>
      <c r="AF252" s="364"/>
      <c r="AG252" s="364"/>
      <c r="AH252" s="364"/>
    </row>
    <row r="253">
      <c r="A253" s="364"/>
      <c r="B253" s="364"/>
      <c r="C253" s="383"/>
      <c r="D253" s="383"/>
      <c r="E253" s="383"/>
      <c r="F253" s="364"/>
      <c r="G253" s="364"/>
      <c r="H253" s="364"/>
      <c r="I253" s="364"/>
      <c r="J253" s="364"/>
      <c r="K253" s="364"/>
      <c r="L253" s="364"/>
      <c r="M253" s="364"/>
      <c r="N253" s="364"/>
      <c r="O253" s="364"/>
      <c r="P253" s="364"/>
      <c r="Q253" s="364"/>
      <c r="R253" s="364"/>
      <c r="S253" s="364"/>
      <c r="T253" s="364"/>
      <c r="U253" s="364"/>
      <c r="V253" s="364"/>
      <c r="W253" s="364"/>
      <c r="X253" s="364"/>
      <c r="Y253" s="364"/>
      <c r="Z253" s="364"/>
      <c r="AA253" s="364"/>
      <c r="AB253" s="364"/>
      <c r="AC253" s="364"/>
      <c r="AD253" s="364"/>
      <c r="AE253" s="364"/>
      <c r="AF253" s="364"/>
      <c r="AG253" s="364"/>
      <c r="AH253" s="364"/>
    </row>
    <row r="254">
      <c r="A254" s="364"/>
      <c r="B254" s="364"/>
      <c r="C254" s="383"/>
      <c r="D254" s="383"/>
      <c r="E254" s="383"/>
      <c r="F254" s="364"/>
      <c r="G254" s="364"/>
      <c r="H254" s="364"/>
      <c r="I254" s="364"/>
      <c r="J254" s="364"/>
      <c r="K254" s="364"/>
      <c r="L254" s="364"/>
      <c r="M254" s="364"/>
      <c r="N254" s="364"/>
      <c r="O254" s="364"/>
      <c r="P254" s="364"/>
      <c r="Q254" s="364"/>
      <c r="R254" s="364"/>
      <c r="S254" s="364"/>
      <c r="T254" s="364"/>
      <c r="U254" s="364"/>
      <c r="V254" s="364"/>
      <c r="W254" s="364"/>
      <c r="X254" s="364"/>
      <c r="Y254" s="364"/>
      <c r="Z254" s="364"/>
      <c r="AA254" s="364"/>
      <c r="AB254" s="364"/>
      <c r="AC254" s="364"/>
      <c r="AD254" s="364"/>
      <c r="AE254" s="364"/>
      <c r="AF254" s="364"/>
      <c r="AG254" s="364"/>
      <c r="AH254" s="364"/>
    </row>
    <row r="255">
      <c r="A255" s="364"/>
      <c r="B255" s="364"/>
      <c r="C255" s="383"/>
      <c r="D255" s="383"/>
      <c r="E255" s="383"/>
      <c r="F255" s="364"/>
      <c r="G255" s="364"/>
      <c r="H255" s="364"/>
      <c r="I255" s="364"/>
      <c r="J255" s="364"/>
      <c r="K255" s="364"/>
      <c r="L255" s="364"/>
      <c r="M255" s="364"/>
      <c r="N255" s="364"/>
      <c r="O255" s="364"/>
      <c r="P255" s="364"/>
      <c r="Q255" s="364"/>
      <c r="R255" s="364"/>
      <c r="S255" s="364"/>
      <c r="T255" s="364"/>
      <c r="U255" s="364"/>
      <c r="V255" s="364"/>
      <c r="W255" s="364"/>
      <c r="X255" s="364"/>
      <c r="Y255" s="364"/>
      <c r="Z255" s="364"/>
      <c r="AA255" s="364"/>
      <c r="AB255" s="364"/>
      <c r="AC255" s="364"/>
      <c r="AD255" s="364"/>
      <c r="AE255" s="364"/>
      <c r="AF255" s="364"/>
      <c r="AG255" s="364"/>
      <c r="AH255" s="364"/>
    </row>
    <row r="256">
      <c r="A256" s="364"/>
      <c r="B256" s="364"/>
      <c r="C256" s="383"/>
      <c r="D256" s="383"/>
      <c r="E256" s="383"/>
      <c r="F256" s="364"/>
      <c r="G256" s="364"/>
      <c r="H256" s="364"/>
      <c r="I256" s="364"/>
      <c r="J256" s="364"/>
      <c r="K256" s="364"/>
      <c r="L256" s="364"/>
      <c r="M256" s="364"/>
      <c r="N256" s="364"/>
      <c r="O256" s="364"/>
      <c r="P256" s="364"/>
      <c r="Q256" s="364"/>
      <c r="R256" s="364"/>
      <c r="S256" s="364"/>
      <c r="T256" s="364"/>
      <c r="U256" s="364"/>
      <c r="V256" s="364"/>
      <c r="W256" s="364"/>
      <c r="X256" s="364"/>
      <c r="Y256" s="364"/>
      <c r="Z256" s="364"/>
      <c r="AA256" s="364"/>
      <c r="AB256" s="364"/>
      <c r="AC256" s="364"/>
      <c r="AD256" s="364"/>
      <c r="AE256" s="364"/>
      <c r="AF256" s="364"/>
      <c r="AG256" s="364"/>
      <c r="AH256" s="364"/>
    </row>
    <row r="257">
      <c r="A257" s="364"/>
      <c r="B257" s="364"/>
      <c r="C257" s="383"/>
      <c r="D257" s="383"/>
      <c r="E257" s="383"/>
      <c r="F257" s="364"/>
      <c r="G257" s="364"/>
      <c r="H257" s="364"/>
      <c r="I257" s="364"/>
      <c r="J257" s="364"/>
      <c r="K257" s="364"/>
      <c r="L257" s="364"/>
      <c r="M257" s="364"/>
      <c r="N257" s="364"/>
      <c r="O257" s="364"/>
      <c r="P257" s="364"/>
      <c r="Q257" s="364"/>
      <c r="R257" s="364"/>
      <c r="S257" s="364"/>
      <c r="T257" s="364"/>
      <c r="U257" s="364"/>
      <c r="V257" s="364"/>
      <c r="W257" s="364"/>
      <c r="X257" s="364"/>
      <c r="Y257" s="364"/>
      <c r="Z257" s="364"/>
      <c r="AA257" s="364"/>
      <c r="AB257" s="364"/>
      <c r="AC257" s="364"/>
      <c r="AD257" s="364"/>
      <c r="AE257" s="364"/>
      <c r="AF257" s="364"/>
      <c r="AG257" s="364"/>
      <c r="AH257" s="364"/>
    </row>
    <row r="258">
      <c r="A258" s="364"/>
      <c r="B258" s="364"/>
      <c r="C258" s="383"/>
      <c r="D258" s="383"/>
      <c r="E258" s="383"/>
      <c r="F258" s="364"/>
      <c r="G258" s="364"/>
      <c r="H258" s="364"/>
      <c r="I258" s="364"/>
      <c r="J258" s="364"/>
      <c r="K258" s="364"/>
      <c r="L258" s="364"/>
      <c r="M258" s="364"/>
      <c r="N258" s="364"/>
      <c r="O258" s="364"/>
      <c r="P258" s="364"/>
      <c r="Q258" s="364"/>
      <c r="R258" s="364"/>
      <c r="S258" s="364"/>
      <c r="T258" s="364"/>
      <c r="U258" s="364"/>
      <c r="V258" s="364"/>
      <c r="W258" s="364"/>
      <c r="X258" s="364"/>
      <c r="Y258" s="364"/>
      <c r="Z258" s="364"/>
      <c r="AA258" s="364"/>
      <c r="AB258" s="364"/>
      <c r="AC258" s="364"/>
      <c r="AD258" s="364"/>
      <c r="AE258" s="364"/>
      <c r="AF258" s="364"/>
      <c r="AG258" s="364"/>
      <c r="AH258" s="364"/>
    </row>
    <row r="259">
      <c r="A259" s="364"/>
      <c r="B259" s="364"/>
      <c r="C259" s="383"/>
      <c r="D259" s="383"/>
      <c r="E259" s="383"/>
      <c r="F259" s="364"/>
      <c r="G259" s="364"/>
      <c r="H259" s="364"/>
      <c r="I259" s="364"/>
      <c r="J259" s="364"/>
      <c r="K259" s="364"/>
      <c r="L259" s="364"/>
      <c r="M259" s="364"/>
      <c r="N259" s="364"/>
      <c r="O259" s="364"/>
      <c r="P259" s="364"/>
      <c r="Q259" s="364"/>
      <c r="R259" s="364"/>
      <c r="S259" s="364"/>
      <c r="T259" s="364"/>
      <c r="U259" s="364"/>
      <c r="V259" s="364"/>
      <c r="W259" s="364"/>
      <c r="X259" s="364"/>
      <c r="Y259" s="364"/>
      <c r="Z259" s="364"/>
      <c r="AA259" s="364"/>
      <c r="AB259" s="364"/>
      <c r="AC259" s="364"/>
      <c r="AD259" s="364"/>
      <c r="AE259" s="364"/>
      <c r="AF259" s="364"/>
      <c r="AG259" s="364"/>
      <c r="AH259" s="364"/>
    </row>
    <row r="260">
      <c r="A260" s="364"/>
      <c r="B260" s="364"/>
      <c r="C260" s="383"/>
      <c r="D260" s="383"/>
      <c r="E260" s="383"/>
      <c r="F260" s="364"/>
      <c r="G260" s="364"/>
      <c r="H260" s="364"/>
      <c r="I260" s="364"/>
      <c r="J260" s="364"/>
      <c r="K260" s="364"/>
      <c r="L260" s="364"/>
      <c r="M260" s="364"/>
      <c r="N260" s="364"/>
      <c r="O260" s="364"/>
      <c r="P260" s="364"/>
      <c r="Q260" s="364"/>
      <c r="R260" s="364"/>
      <c r="S260" s="364"/>
      <c r="T260" s="364"/>
      <c r="U260" s="364"/>
      <c r="V260" s="364"/>
      <c r="W260" s="364"/>
      <c r="X260" s="364"/>
      <c r="Y260" s="364"/>
      <c r="Z260" s="364"/>
      <c r="AA260" s="364"/>
      <c r="AB260" s="364"/>
      <c r="AC260" s="364"/>
      <c r="AD260" s="364"/>
      <c r="AE260" s="364"/>
      <c r="AF260" s="364"/>
      <c r="AG260" s="364"/>
      <c r="AH260" s="364"/>
    </row>
    <row r="261">
      <c r="A261" s="364"/>
      <c r="B261" s="364"/>
      <c r="C261" s="383"/>
      <c r="D261" s="383"/>
      <c r="E261" s="383"/>
      <c r="F261" s="364"/>
      <c r="G261" s="364"/>
      <c r="H261" s="364"/>
      <c r="I261" s="364"/>
      <c r="J261" s="364"/>
      <c r="K261" s="364"/>
      <c r="L261" s="364"/>
      <c r="M261" s="364"/>
      <c r="N261" s="364"/>
      <c r="O261" s="364"/>
      <c r="P261" s="364"/>
      <c r="Q261" s="364"/>
      <c r="R261" s="364"/>
      <c r="S261" s="364"/>
      <c r="T261" s="364"/>
      <c r="U261" s="364"/>
      <c r="V261" s="364"/>
      <c r="W261" s="364"/>
      <c r="X261" s="364"/>
      <c r="Y261" s="364"/>
      <c r="Z261" s="364"/>
      <c r="AA261" s="364"/>
      <c r="AB261" s="364"/>
      <c r="AC261" s="364"/>
      <c r="AD261" s="364"/>
      <c r="AE261" s="364"/>
      <c r="AF261" s="364"/>
      <c r="AG261" s="364"/>
      <c r="AH261" s="364"/>
    </row>
    <row r="262">
      <c r="A262" s="364"/>
      <c r="B262" s="364"/>
      <c r="C262" s="383"/>
      <c r="D262" s="383"/>
      <c r="E262" s="383"/>
      <c r="F262" s="364"/>
      <c r="G262" s="364"/>
      <c r="H262" s="364"/>
      <c r="I262" s="364"/>
      <c r="J262" s="364"/>
      <c r="K262" s="364"/>
      <c r="L262" s="364"/>
      <c r="M262" s="364"/>
      <c r="N262" s="364"/>
      <c r="O262" s="364"/>
      <c r="P262" s="364"/>
      <c r="Q262" s="364"/>
      <c r="R262" s="364"/>
      <c r="S262" s="364"/>
      <c r="T262" s="364"/>
      <c r="U262" s="364"/>
      <c r="V262" s="364"/>
      <c r="W262" s="364"/>
      <c r="X262" s="364"/>
      <c r="Y262" s="364"/>
      <c r="Z262" s="364"/>
      <c r="AA262" s="364"/>
      <c r="AB262" s="364"/>
      <c r="AC262" s="364"/>
      <c r="AD262" s="364"/>
      <c r="AE262" s="364"/>
      <c r="AF262" s="364"/>
      <c r="AG262" s="364"/>
      <c r="AH262" s="364"/>
    </row>
    <row r="263">
      <c r="A263" s="364"/>
      <c r="B263" s="364"/>
      <c r="C263" s="383"/>
      <c r="D263" s="383"/>
      <c r="E263" s="383"/>
      <c r="F263" s="364"/>
      <c r="G263" s="364"/>
      <c r="H263" s="364"/>
      <c r="I263" s="364"/>
      <c r="J263" s="364"/>
      <c r="K263" s="364"/>
      <c r="L263" s="364"/>
      <c r="M263" s="364"/>
      <c r="N263" s="364"/>
      <c r="O263" s="364"/>
      <c r="P263" s="364"/>
      <c r="Q263" s="364"/>
      <c r="R263" s="364"/>
      <c r="S263" s="364"/>
      <c r="T263" s="364"/>
      <c r="U263" s="364"/>
      <c r="V263" s="364"/>
      <c r="W263" s="364"/>
      <c r="X263" s="364"/>
      <c r="Y263" s="364"/>
      <c r="Z263" s="364"/>
      <c r="AA263" s="364"/>
      <c r="AB263" s="364"/>
      <c r="AC263" s="364"/>
      <c r="AD263" s="364"/>
      <c r="AE263" s="364"/>
      <c r="AF263" s="364"/>
      <c r="AG263" s="364"/>
      <c r="AH263" s="364"/>
    </row>
    <row r="264">
      <c r="A264" s="364"/>
      <c r="B264" s="364"/>
      <c r="C264" s="383"/>
      <c r="D264" s="383"/>
      <c r="E264" s="383"/>
      <c r="F264" s="364"/>
      <c r="G264" s="364"/>
      <c r="H264" s="364"/>
      <c r="I264" s="364"/>
      <c r="J264" s="364"/>
      <c r="K264" s="364"/>
      <c r="L264" s="364"/>
      <c r="M264" s="364"/>
      <c r="N264" s="364"/>
      <c r="O264" s="364"/>
      <c r="P264" s="364"/>
      <c r="Q264" s="364"/>
      <c r="R264" s="364"/>
      <c r="S264" s="364"/>
      <c r="T264" s="364"/>
      <c r="U264" s="364"/>
      <c r="V264" s="364"/>
      <c r="W264" s="364"/>
      <c r="X264" s="364"/>
      <c r="Y264" s="364"/>
      <c r="Z264" s="364"/>
      <c r="AA264" s="364"/>
      <c r="AB264" s="364"/>
      <c r="AC264" s="364"/>
      <c r="AD264" s="364"/>
      <c r="AE264" s="364"/>
      <c r="AF264" s="364"/>
      <c r="AG264" s="364"/>
      <c r="AH264" s="364"/>
    </row>
    <row r="265">
      <c r="A265" s="364"/>
      <c r="B265" s="364"/>
      <c r="C265" s="383"/>
      <c r="D265" s="383"/>
      <c r="E265" s="383"/>
      <c r="F265" s="364"/>
      <c r="G265" s="364"/>
      <c r="H265" s="364"/>
      <c r="I265" s="364"/>
      <c r="J265" s="364"/>
      <c r="K265" s="364"/>
      <c r="L265" s="364"/>
      <c r="M265" s="364"/>
      <c r="N265" s="364"/>
      <c r="O265" s="364"/>
      <c r="P265" s="364"/>
      <c r="Q265" s="364"/>
      <c r="R265" s="364"/>
      <c r="S265" s="364"/>
      <c r="T265" s="364"/>
      <c r="U265" s="364"/>
      <c r="V265" s="364"/>
      <c r="W265" s="364"/>
      <c r="X265" s="364"/>
      <c r="Y265" s="364"/>
      <c r="Z265" s="364"/>
      <c r="AA265" s="364"/>
      <c r="AB265" s="364"/>
      <c r="AC265" s="364"/>
      <c r="AD265" s="364"/>
      <c r="AE265" s="364"/>
      <c r="AF265" s="364"/>
      <c r="AG265" s="364"/>
      <c r="AH265" s="364"/>
    </row>
    <row r="266">
      <c r="A266" s="364"/>
      <c r="B266" s="364"/>
      <c r="C266" s="383"/>
      <c r="D266" s="383"/>
      <c r="E266" s="383"/>
      <c r="F266" s="364"/>
      <c r="G266" s="364"/>
      <c r="H266" s="364"/>
      <c r="I266" s="364"/>
      <c r="J266" s="364"/>
      <c r="K266" s="364"/>
      <c r="L266" s="364"/>
      <c r="M266" s="364"/>
      <c r="N266" s="364"/>
      <c r="O266" s="364"/>
      <c r="P266" s="364"/>
      <c r="Q266" s="364"/>
      <c r="R266" s="364"/>
      <c r="S266" s="364"/>
      <c r="T266" s="364"/>
      <c r="U266" s="364"/>
      <c r="V266" s="364"/>
      <c r="W266" s="364"/>
      <c r="X266" s="364"/>
      <c r="Y266" s="364"/>
      <c r="Z266" s="364"/>
      <c r="AA266" s="364"/>
      <c r="AB266" s="364"/>
      <c r="AC266" s="364"/>
      <c r="AD266" s="364"/>
      <c r="AE266" s="364"/>
      <c r="AF266" s="364"/>
      <c r="AG266" s="364"/>
      <c r="AH266" s="364"/>
    </row>
    <row r="267">
      <c r="A267" s="364"/>
      <c r="B267" s="364"/>
      <c r="C267" s="383"/>
      <c r="D267" s="383"/>
      <c r="E267" s="383"/>
      <c r="F267" s="364"/>
      <c r="G267" s="364"/>
      <c r="H267" s="364"/>
      <c r="I267" s="364"/>
      <c r="J267" s="364"/>
      <c r="K267" s="364"/>
      <c r="L267" s="364"/>
      <c r="M267" s="364"/>
      <c r="N267" s="364"/>
      <c r="O267" s="364"/>
      <c r="P267" s="364"/>
      <c r="Q267" s="364"/>
      <c r="R267" s="364"/>
      <c r="S267" s="364"/>
      <c r="T267" s="364"/>
      <c r="U267" s="364"/>
      <c r="V267" s="364"/>
      <c r="W267" s="364"/>
      <c r="X267" s="364"/>
      <c r="Y267" s="364"/>
      <c r="Z267" s="364"/>
      <c r="AA267" s="364"/>
      <c r="AB267" s="364"/>
      <c r="AC267" s="364"/>
      <c r="AD267" s="364"/>
      <c r="AE267" s="364"/>
      <c r="AF267" s="364"/>
      <c r="AG267" s="364"/>
      <c r="AH267" s="364"/>
    </row>
    <row r="268">
      <c r="A268" s="364"/>
      <c r="B268" s="364"/>
      <c r="C268" s="383"/>
      <c r="D268" s="383"/>
      <c r="E268" s="383"/>
      <c r="F268" s="364"/>
      <c r="G268" s="364"/>
      <c r="H268" s="364"/>
      <c r="I268" s="364"/>
      <c r="J268" s="364"/>
      <c r="K268" s="364"/>
      <c r="L268" s="364"/>
      <c r="M268" s="364"/>
      <c r="N268" s="364"/>
      <c r="O268" s="364"/>
      <c r="P268" s="364"/>
      <c r="Q268" s="364"/>
      <c r="R268" s="364"/>
      <c r="S268" s="364"/>
      <c r="T268" s="364"/>
      <c r="U268" s="364"/>
      <c r="V268" s="364"/>
      <c r="W268" s="364"/>
      <c r="X268" s="364"/>
      <c r="Y268" s="364"/>
      <c r="Z268" s="364"/>
      <c r="AA268" s="364"/>
      <c r="AB268" s="364"/>
      <c r="AC268" s="364"/>
      <c r="AD268" s="364"/>
      <c r="AE268" s="364"/>
      <c r="AF268" s="364"/>
      <c r="AG268" s="364"/>
      <c r="AH268" s="364"/>
    </row>
    <row r="269">
      <c r="A269" s="364"/>
      <c r="B269" s="364"/>
      <c r="C269" s="383"/>
      <c r="D269" s="383"/>
      <c r="E269" s="383"/>
      <c r="F269" s="364"/>
      <c r="G269" s="364"/>
      <c r="H269" s="364"/>
      <c r="I269" s="364"/>
      <c r="J269" s="364"/>
      <c r="K269" s="364"/>
      <c r="L269" s="364"/>
      <c r="M269" s="364"/>
      <c r="N269" s="364"/>
      <c r="O269" s="364"/>
      <c r="P269" s="364"/>
      <c r="Q269" s="364"/>
      <c r="R269" s="364"/>
      <c r="S269" s="364"/>
      <c r="T269" s="364"/>
      <c r="U269" s="364"/>
      <c r="V269" s="364"/>
      <c r="W269" s="364"/>
      <c r="X269" s="364"/>
      <c r="Y269" s="364"/>
      <c r="Z269" s="364"/>
      <c r="AA269" s="364"/>
      <c r="AB269" s="364"/>
      <c r="AC269" s="364"/>
      <c r="AD269" s="364"/>
      <c r="AE269" s="364"/>
      <c r="AF269" s="364"/>
      <c r="AG269" s="364"/>
      <c r="AH269" s="364"/>
    </row>
    <row r="270">
      <c r="A270" s="364"/>
      <c r="B270" s="364"/>
      <c r="C270" s="383"/>
      <c r="D270" s="383"/>
      <c r="E270" s="383"/>
      <c r="F270" s="364"/>
      <c r="G270" s="364"/>
      <c r="H270" s="364"/>
      <c r="I270" s="364"/>
      <c r="J270" s="364"/>
      <c r="K270" s="364"/>
      <c r="L270" s="364"/>
      <c r="M270" s="364"/>
      <c r="N270" s="364"/>
      <c r="O270" s="364"/>
      <c r="P270" s="364"/>
      <c r="Q270" s="364"/>
      <c r="R270" s="364"/>
      <c r="S270" s="364"/>
      <c r="T270" s="364"/>
      <c r="U270" s="364"/>
      <c r="V270" s="364"/>
      <c r="W270" s="364"/>
      <c r="X270" s="364"/>
      <c r="Y270" s="364"/>
      <c r="Z270" s="364"/>
      <c r="AA270" s="364"/>
      <c r="AB270" s="364"/>
      <c r="AC270" s="364"/>
      <c r="AD270" s="364"/>
      <c r="AE270" s="364"/>
      <c r="AF270" s="364"/>
      <c r="AG270" s="364"/>
      <c r="AH270" s="364"/>
    </row>
    <row r="271">
      <c r="A271" s="364"/>
      <c r="B271" s="364"/>
      <c r="C271" s="383"/>
      <c r="D271" s="383"/>
      <c r="E271" s="383"/>
      <c r="F271" s="364"/>
      <c r="G271" s="364"/>
      <c r="H271" s="364"/>
      <c r="I271" s="364"/>
      <c r="J271" s="364"/>
      <c r="K271" s="364"/>
      <c r="L271" s="364"/>
      <c r="M271" s="364"/>
      <c r="N271" s="364"/>
      <c r="O271" s="364"/>
      <c r="P271" s="364"/>
      <c r="Q271" s="364"/>
      <c r="R271" s="364"/>
      <c r="S271" s="364"/>
      <c r="T271" s="364"/>
      <c r="U271" s="364"/>
      <c r="V271" s="364"/>
      <c r="W271" s="364"/>
      <c r="X271" s="364"/>
      <c r="Y271" s="364"/>
      <c r="Z271" s="364"/>
      <c r="AA271" s="364"/>
      <c r="AB271" s="364"/>
      <c r="AC271" s="364"/>
      <c r="AD271" s="364"/>
      <c r="AE271" s="364"/>
      <c r="AF271" s="364"/>
      <c r="AG271" s="364"/>
      <c r="AH271" s="364"/>
    </row>
    <row r="272">
      <c r="A272" s="364"/>
      <c r="B272" s="364"/>
      <c r="C272" s="383"/>
      <c r="D272" s="383"/>
      <c r="E272" s="383"/>
      <c r="F272" s="364"/>
      <c r="G272" s="364"/>
      <c r="H272" s="364"/>
      <c r="I272" s="364"/>
      <c r="J272" s="364"/>
      <c r="K272" s="364"/>
      <c r="L272" s="364"/>
      <c r="M272" s="364"/>
      <c r="N272" s="364"/>
      <c r="O272" s="364"/>
      <c r="P272" s="364"/>
      <c r="Q272" s="364"/>
      <c r="R272" s="364"/>
      <c r="S272" s="364"/>
      <c r="T272" s="364"/>
      <c r="U272" s="364"/>
      <c r="V272" s="364"/>
      <c r="W272" s="364"/>
      <c r="X272" s="364"/>
      <c r="Y272" s="364"/>
      <c r="Z272" s="364"/>
      <c r="AA272" s="364"/>
      <c r="AB272" s="364"/>
      <c r="AC272" s="364"/>
      <c r="AD272" s="364"/>
      <c r="AE272" s="364"/>
      <c r="AF272" s="364"/>
      <c r="AG272" s="364"/>
      <c r="AH272" s="364"/>
    </row>
    <row r="273">
      <c r="A273" s="364"/>
      <c r="B273" s="364"/>
      <c r="C273" s="383"/>
      <c r="D273" s="383"/>
      <c r="E273" s="383"/>
      <c r="F273" s="364"/>
      <c r="G273" s="364"/>
      <c r="H273" s="364"/>
      <c r="I273" s="364"/>
      <c r="J273" s="364"/>
      <c r="K273" s="364"/>
      <c r="L273" s="364"/>
      <c r="M273" s="364"/>
      <c r="N273" s="364"/>
      <c r="O273" s="364"/>
      <c r="P273" s="364"/>
      <c r="Q273" s="364"/>
      <c r="R273" s="364"/>
      <c r="S273" s="364"/>
      <c r="T273" s="364"/>
      <c r="U273" s="364"/>
      <c r="V273" s="364"/>
      <c r="W273" s="364"/>
      <c r="X273" s="364"/>
      <c r="Y273" s="364"/>
      <c r="Z273" s="364"/>
      <c r="AA273" s="364"/>
      <c r="AB273" s="364"/>
      <c r="AC273" s="364"/>
      <c r="AD273" s="364"/>
      <c r="AE273" s="364"/>
      <c r="AF273" s="364"/>
      <c r="AG273" s="364"/>
      <c r="AH273" s="364"/>
    </row>
    <row r="274">
      <c r="A274" s="364"/>
      <c r="B274" s="364"/>
      <c r="C274" s="383"/>
      <c r="D274" s="383"/>
      <c r="E274" s="383"/>
      <c r="F274" s="364"/>
      <c r="G274" s="364"/>
      <c r="H274" s="364"/>
      <c r="I274" s="364"/>
      <c r="J274" s="364"/>
      <c r="K274" s="364"/>
      <c r="L274" s="364"/>
      <c r="M274" s="364"/>
      <c r="N274" s="364"/>
      <c r="O274" s="364"/>
      <c r="P274" s="364"/>
      <c r="Q274" s="364"/>
      <c r="R274" s="364"/>
      <c r="S274" s="364"/>
      <c r="T274" s="364"/>
      <c r="U274" s="364"/>
      <c r="V274" s="364"/>
      <c r="W274" s="364"/>
      <c r="X274" s="364"/>
      <c r="Y274" s="364"/>
      <c r="Z274" s="364"/>
      <c r="AA274" s="364"/>
      <c r="AB274" s="364"/>
      <c r="AC274" s="364"/>
      <c r="AD274" s="364"/>
      <c r="AE274" s="364"/>
      <c r="AF274" s="364"/>
      <c r="AG274" s="364"/>
      <c r="AH274" s="364"/>
    </row>
    <row r="275">
      <c r="A275" s="364"/>
      <c r="B275" s="364"/>
      <c r="C275" s="383"/>
      <c r="D275" s="383"/>
      <c r="E275" s="383"/>
      <c r="F275" s="364"/>
      <c r="G275" s="364"/>
      <c r="H275" s="364"/>
      <c r="I275" s="364"/>
      <c r="J275" s="364"/>
      <c r="K275" s="364"/>
      <c r="L275" s="364"/>
      <c r="M275" s="364"/>
      <c r="N275" s="364"/>
      <c r="O275" s="364"/>
      <c r="P275" s="364"/>
      <c r="Q275" s="364"/>
      <c r="R275" s="364"/>
      <c r="S275" s="364"/>
      <c r="T275" s="364"/>
      <c r="U275" s="364"/>
      <c r="V275" s="364"/>
      <c r="W275" s="364"/>
      <c r="X275" s="364"/>
      <c r="Y275" s="364"/>
      <c r="Z275" s="364"/>
      <c r="AA275" s="364"/>
      <c r="AB275" s="364"/>
      <c r="AC275" s="364"/>
      <c r="AD275" s="364"/>
      <c r="AE275" s="364"/>
      <c r="AF275" s="364"/>
      <c r="AG275" s="364"/>
      <c r="AH275" s="364"/>
    </row>
    <row r="276">
      <c r="A276" s="364"/>
      <c r="B276" s="364"/>
      <c r="C276" s="383"/>
      <c r="D276" s="383"/>
      <c r="E276" s="383"/>
      <c r="F276" s="364"/>
      <c r="G276" s="364"/>
      <c r="H276" s="364"/>
      <c r="I276" s="364"/>
      <c r="J276" s="364"/>
      <c r="K276" s="364"/>
      <c r="L276" s="364"/>
      <c r="M276" s="364"/>
      <c r="N276" s="364"/>
      <c r="O276" s="364"/>
      <c r="P276" s="364"/>
      <c r="Q276" s="364"/>
      <c r="R276" s="364"/>
      <c r="S276" s="364"/>
      <c r="T276" s="364"/>
      <c r="U276" s="364"/>
      <c r="V276" s="364"/>
      <c r="W276" s="364"/>
      <c r="X276" s="364"/>
      <c r="Y276" s="364"/>
      <c r="Z276" s="364"/>
      <c r="AA276" s="364"/>
      <c r="AB276" s="364"/>
      <c r="AC276" s="364"/>
      <c r="AD276" s="364"/>
      <c r="AE276" s="364"/>
      <c r="AF276" s="364"/>
      <c r="AG276" s="364"/>
      <c r="AH276" s="364"/>
    </row>
    <row r="277">
      <c r="A277" s="364"/>
      <c r="B277" s="364"/>
      <c r="C277" s="383"/>
      <c r="D277" s="383"/>
      <c r="E277" s="383"/>
      <c r="F277" s="364"/>
      <c r="G277" s="364"/>
      <c r="H277" s="364"/>
      <c r="I277" s="364"/>
      <c r="J277" s="364"/>
      <c r="K277" s="364"/>
      <c r="L277" s="364"/>
      <c r="M277" s="364"/>
      <c r="N277" s="364"/>
      <c r="O277" s="364"/>
      <c r="P277" s="364"/>
      <c r="Q277" s="364"/>
      <c r="R277" s="364"/>
      <c r="S277" s="364"/>
      <c r="T277" s="364"/>
      <c r="U277" s="364"/>
      <c r="V277" s="364"/>
      <c r="W277" s="364"/>
      <c r="X277" s="364"/>
      <c r="Y277" s="364"/>
      <c r="Z277" s="364"/>
      <c r="AA277" s="364"/>
      <c r="AB277" s="364"/>
      <c r="AC277" s="364"/>
      <c r="AD277" s="364"/>
      <c r="AE277" s="364"/>
      <c r="AF277" s="364"/>
      <c r="AG277" s="364"/>
      <c r="AH277" s="364"/>
    </row>
    <row r="278">
      <c r="A278" s="364"/>
      <c r="B278" s="364"/>
      <c r="C278" s="383"/>
      <c r="D278" s="383"/>
      <c r="E278" s="383"/>
      <c r="F278" s="364"/>
      <c r="G278" s="364"/>
      <c r="H278" s="364"/>
      <c r="I278" s="364"/>
      <c r="J278" s="364"/>
      <c r="K278" s="364"/>
      <c r="L278" s="364"/>
      <c r="M278" s="364"/>
      <c r="N278" s="364"/>
      <c r="O278" s="364"/>
      <c r="P278" s="364"/>
      <c r="Q278" s="364"/>
      <c r="R278" s="364"/>
      <c r="S278" s="364"/>
      <c r="T278" s="364"/>
      <c r="U278" s="364"/>
      <c r="V278" s="364"/>
      <c r="W278" s="364"/>
      <c r="X278" s="364"/>
      <c r="Y278" s="364"/>
      <c r="Z278" s="364"/>
      <c r="AA278" s="364"/>
      <c r="AB278" s="364"/>
      <c r="AC278" s="364"/>
      <c r="AD278" s="364"/>
      <c r="AE278" s="364"/>
      <c r="AF278" s="364"/>
      <c r="AG278" s="364"/>
      <c r="AH278" s="364"/>
    </row>
    <row r="279">
      <c r="A279" s="364"/>
      <c r="B279" s="364"/>
      <c r="C279" s="383"/>
      <c r="D279" s="383"/>
      <c r="E279" s="383"/>
      <c r="F279" s="364"/>
      <c r="G279" s="364"/>
      <c r="H279" s="364"/>
      <c r="I279" s="364"/>
      <c r="J279" s="364"/>
      <c r="K279" s="364"/>
      <c r="L279" s="364"/>
      <c r="M279" s="364"/>
      <c r="N279" s="364"/>
      <c r="O279" s="364"/>
      <c r="P279" s="364"/>
      <c r="Q279" s="364"/>
      <c r="R279" s="364"/>
      <c r="S279" s="364"/>
      <c r="T279" s="364"/>
      <c r="U279" s="364"/>
      <c r="V279" s="364"/>
      <c r="W279" s="364"/>
      <c r="X279" s="364"/>
      <c r="Y279" s="364"/>
      <c r="Z279" s="364"/>
      <c r="AA279" s="364"/>
      <c r="AB279" s="364"/>
      <c r="AC279" s="364"/>
      <c r="AD279" s="364"/>
      <c r="AE279" s="364"/>
      <c r="AF279" s="364"/>
      <c r="AG279" s="364"/>
      <c r="AH279" s="364"/>
    </row>
    <row r="280">
      <c r="A280" s="364"/>
      <c r="B280" s="364"/>
      <c r="C280" s="383"/>
      <c r="D280" s="383"/>
      <c r="E280" s="383"/>
      <c r="F280" s="364"/>
      <c r="G280" s="364"/>
      <c r="H280" s="364"/>
      <c r="I280" s="364"/>
      <c r="J280" s="364"/>
      <c r="K280" s="364"/>
      <c r="L280" s="364"/>
      <c r="M280" s="364"/>
      <c r="N280" s="364"/>
      <c r="O280" s="364"/>
      <c r="P280" s="364"/>
      <c r="Q280" s="364"/>
      <c r="R280" s="364"/>
      <c r="S280" s="364"/>
      <c r="T280" s="364"/>
      <c r="U280" s="364"/>
      <c r="V280" s="364"/>
      <c r="W280" s="364"/>
      <c r="X280" s="364"/>
      <c r="Y280" s="364"/>
      <c r="Z280" s="364"/>
      <c r="AA280" s="364"/>
      <c r="AB280" s="364"/>
      <c r="AC280" s="364"/>
      <c r="AD280" s="364"/>
      <c r="AE280" s="364"/>
      <c r="AF280" s="364"/>
      <c r="AG280" s="364"/>
      <c r="AH280" s="364"/>
    </row>
    <row r="281">
      <c r="A281" s="364"/>
      <c r="B281" s="364"/>
      <c r="C281" s="383"/>
      <c r="D281" s="383"/>
      <c r="E281" s="383"/>
      <c r="F281" s="364"/>
      <c r="G281" s="364"/>
      <c r="H281" s="364"/>
      <c r="I281" s="364"/>
      <c r="J281" s="364"/>
      <c r="K281" s="364"/>
      <c r="L281" s="364"/>
      <c r="M281" s="364"/>
      <c r="N281" s="364"/>
      <c r="O281" s="364"/>
      <c r="P281" s="364"/>
      <c r="Q281" s="364"/>
      <c r="R281" s="364"/>
      <c r="S281" s="364"/>
      <c r="T281" s="364"/>
      <c r="U281" s="364"/>
      <c r="V281" s="364"/>
      <c r="W281" s="364"/>
      <c r="X281" s="364"/>
      <c r="Y281" s="364"/>
      <c r="Z281" s="364"/>
      <c r="AA281" s="364"/>
      <c r="AB281" s="364"/>
      <c r="AC281" s="364"/>
      <c r="AD281" s="364"/>
      <c r="AE281" s="364"/>
      <c r="AF281" s="364"/>
      <c r="AG281" s="364"/>
      <c r="AH281" s="364"/>
    </row>
    <row r="282">
      <c r="A282" s="364"/>
      <c r="B282" s="364"/>
      <c r="C282" s="383"/>
      <c r="D282" s="383"/>
      <c r="E282" s="383"/>
      <c r="F282" s="364"/>
      <c r="G282" s="364"/>
      <c r="H282" s="364"/>
      <c r="I282" s="364"/>
      <c r="J282" s="364"/>
      <c r="K282" s="364"/>
      <c r="L282" s="364"/>
      <c r="M282" s="364"/>
      <c r="N282" s="364"/>
      <c r="O282" s="364"/>
      <c r="P282" s="364"/>
      <c r="Q282" s="364"/>
      <c r="R282" s="364"/>
      <c r="S282" s="364"/>
      <c r="T282" s="364"/>
      <c r="U282" s="364"/>
      <c r="V282" s="364"/>
      <c r="W282" s="364"/>
      <c r="X282" s="364"/>
      <c r="Y282" s="364"/>
      <c r="Z282" s="364"/>
      <c r="AA282" s="364"/>
      <c r="AB282" s="364"/>
      <c r="AC282" s="364"/>
      <c r="AD282" s="364"/>
      <c r="AE282" s="364"/>
      <c r="AF282" s="364"/>
      <c r="AG282" s="364"/>
      <c r="AH282" s="364"/>
    </row>
    <row r="283">
      <c r="A283" s="364"/>
      <c r="B283" s="364"/>
      <c r="C283" s="383"/>
      <c r="D283" s="383"/>
      <c r="E283" s="383"/>
      <c r="F283" s="364"/>
      <c r="G283" s="364"/>
      <c r="H283" s="364"/>
      <c r="I283" s="364"/>
      <c r="J283" s="364"/>
      <c r="K283" s="364"/>
      <c r="L283" s="364"/>
      <c r="M283" s="364"/>
      <c r="N283" s="364"/>
      <c r="O283" s="364"/>
      <c r="P283" s="364"/>
      <c r="Q283" s="364"/>
      <c r="R283" s="364"/>
      <c r="S283" s="364"/>
      <c r="T283" s="364"/>
      <c r="U283" s="364"/>
      <c r="V283" s="364"/>
      <c r="W283" s="364"/>
      <c r="X283" s="364"/>
      <c r="Y283" s="364"/>
      <c r="Z283" s="364"/>
      <c r="AA283" s="364"/>
      <c r="AB283" s="364"/>
      <c r="AC283" s="364"/>
      <c r="AD283" s="364"/>
      <c r="AE283" s="364"/>
      <c r="AF283" s="364"/>
      <c r="AG283" s="364"/>
      <c r="AH283" s="364"/>
    </row>
    <row r="284">
      <c r="A284" s="364"/>
      <c r="B284" s="364"/>
      <c r="C284" s="383"/>
      <c r="D284" s="383"/>
      <c r="E284" s="383"/>
      <c r="F284" s="364"/>
      <c r="G284" s="364"/>
      <c r="H284" s="364"/>
      <c r="I284" s="364"/>
      <c r="J284" s="364"/>
      <c r="K284" s="364"/>
      <c r="L284" s="364"/>
      <c r="M284" s="364"/>
      <c r="N284" s="364"/>
      <c r="O284" s="364"/>
      <c r="P284" s="364"/>
      <c r="Q284" s="364"/>
      <c r="R284" s="364"/>
      <c r="S284" s="364"/>
      <c r="T284" s="364"/>
      <c r="U284" s="364"/>
      <c r="V284" s="364"/>
      <c r="W284" s="364"/>
      <c r="X284" s="364"/>
      <c r="Y284" s="364"/>
      <c r="Z284" s="364"/>
      <c r="AA284" s="364"/>
      <c r="AB284" s="364"/>
      <c r="AC284" s="364"/>
      <c r="AD284" s="364"/>
      <c r="AE284" s="364"/>
      <c r="AF284" s="364"/>
      <c r="AG284" s="364"/>
      <c r="AH284" s="364"/>
    </row>
    <row r="285">
      <c r="A285" s="364"/>
      <c r="B285" s="364"/>
      <c r="C285" s="383"/>
      <c r="D285" s="383"/>
      <c r="E285" s="383"/>
      <c r="F285" s="364"/>
      <c r="G285" s="364"/>
      <c r="H285" s="364"/>
      <c r="I285" s="364"/>
      <c r="J285" s="364"/>
      <c r="K285" s="364"/>
      <c r="L285" s="364"/>
      <c r="M285" s="364"/>
      <c r="N285" s="364"/>
      <c r="O285" s="364"/>
      <c r="P285" s="364"/>
      <c r="Q285" s="364"/>
      <c r="R285" s="364"/>
      <c r="S285" s="364"/>
      <c r="T285" s="364"/>
      <c r="U285" s="364"/>
      <c r="V285" s="364"/>
      <c r="W285" s="364"/>
      <c r="X285" s="364"/>
      <c r="Y285" s="364"/>
      <c r="Z285" s="364"/>
      <c r="AA285" s="364"/>
      <c r="AB285" s="364"/>
      <c r="AC285" s="364"/>
      <c r="AD285" s="364"/>
      <c r="AE285" s="364"/>
      <c r="AF285" s="364"/>
      <c r="AG285" s="364"/>
      <c r="AH285" s="364"/>
    </row>
    <row r="286">
      <c r="A286" s="364"/>
      <c r="B286" s="364"/>
      <c r="C286" s="383"/>
      <c r="D286" s="383"/>
      <c r="E286" s="383"/>
      <c r="F286" s="364"/>
      <c r="G286" s="364"/>
      <c r="H286" s="364"/>
      <c r="I286" s="364"/>
      <c r="J286" s="364"/>
      <c r="K286" s="364"/>
      <c r="L286" s="364"/>
      <c r="M286" s="364"/>
      <c r="N286" s="364"/>
      <c r="O286" s="364"/>
      <c r="P286" s="364"/>
      <c r="Q286" s="364"/>
      <c r="R286" s="364"/>
      <c r="S286" s="364"/>
      <c r="T286" s="364"/>
      <c r="U286" s="364"/>
      <c r="V286" s="364"/>
      <c r="W286" s="364"/>
      <c r="X286" s="364"/>
      <c r="Y286" s="364"/>
      <c r="Z286" s="364"/>
      <c r="AA286" s="364"/>
      <c r="AB286" s="364"/>
      <c r="AC286" s="364"/>
      <c r="AD286" s="364"/>
      <c r="AE286" s="364"/>
      <c r="AF286" s="364"/>
      <c r="AG286" s="364"/>
      <c r="AH286" s="364"/>
    </row>
    <row r="287">
      <c r="A287" s="364"/>
      <c r="B287" s="364"/>
      <c r="C287" s="383"/>
      <c r="D287" s="383"/>
      <c r="E287" s="383"/>
      <c r="F287" s="364"/>
      <c r="G287" s="364"/>
      <c r="H287" s="364"/>
      <c r="I287" s="364"/>
      <c r="J287" s="364"/>
      <c r="K287" s="364"/>
      <c r="L287" s="364"/>
      <c r="M287" s="364"/>
      <c r="N287" s="364"/>
      <c r="O287" s="364"/>
      <c r="P287" s="364"/>
      <c r="Q287" s="364"/>
      <c r="R287" s="364"/>
      <c r="S287" s="364"/>
      <c r="T287" s="364"/>
      <c r="U287" s="364"/>
      <c r="V287" s="364"/>
      <c r="W287" s="364"/>
      <c r="X287" s="364"/>
      <c r="Y287" s="364"/>
      <c r="Z287" s="364"/>
      <c r="AA287" s="364"/>
      <c r="AB287" s="364"/>
      <c r="AC287" s="364"/>
      <c r="AD287" s="364"/>
      <c r="AE287" s="364"/>
      <c r="AF287" s="364"/>
      <c r="AG287" s="364"/>
      <c r="AH287" s="364"/>
    </row>
    <row r="288">
      <c r="A288" s="364"/>
      <c r="B288" s="364"/>
      <c r="C288" s="383"/>
      <c r="D288" s="383"/>
      <c r="E288" s="383"/>
      <c r="F288" s="364"/>
      <c r="G288" s="364"/>
      <c r="H288" s="364"/>
      <c r="I288" s="364"/>
      <c r="J288" s="364"/>
      <c r="K288" s="364"/>
      <c r="L288" s="364"/>
      <c r="M288" s="364"/>
      <c r="N288" s="364"/>
      <c r="O288" s="364"/>
      <c r="P288" s="364"/>
      <c r="Q288" s="364"/>
      <c r="R288" s="364"/>
      <c r="S288" s="364"/>
      <c r="T288" s="364"/>
      <c r="U288" s="364"/>
      <c r="V288" s="364"/>
      <c r="W288" s="364"/>
      <c r="X288" s="364"/>
      <c r="Y288" s="364"/>
      <c r="Z288" s="364"/>
      <c r="AA288" s="364"/>
      <c r="AB288" s="364"/>
      <c r="AC288" s="364"/>
      <c r="AD288" s="364"/>
      <c r="AE288" s="364"/>
      <c r="AF288" s="364"/>
      <c r="AG288" s="364"/>
      <c r="AH288" s="364"/>
    </row>
    <row r="289">
      <c r="A289" s="364"/>
      <c r="B289" s="364"/>
      <c r="C289" s="383"/>
      <c r="D289" s="383"/>
      <c r="E289" s="383"/>
      <c r="F289" s="364"/>
      <c r="G289" s="364"/>
      <c r="H289" s="364"/>
      <c r="I289" s="364"/>
      <c r="J289" s="364"/>
      <c r="K289" s="364"/>
      <c r="L289" s="364"/>
      <c r="M289" s="364"/>
      <c r="N289" s="364"/>
      <c r="O289" s="364"/>
      <c r="P289" s="364"/>
      <c r="Q289" s="364"/>
      <c r="R289" s="364"/>
      <c r="S289" s="364"/>
      <c r="T289" s="364"/>
      <c r="U289" s="364"/>
      <c r="V289" s="364"/>
      <c r="W289" s="364"/>
      <c r="X289" s="364"/>
      <c r="Y289" s="364"/>
      <c r="Z289" s="364"/>
      <c r="AA289" s="364"/>
      <c r="AB289" s="364"/>
      <c r="AC289" s="364"/>
      <c r="AD289" s="364"/>
      <c r="AE289" s="364"/>
      <c r="AF289" s="364"/>
      <c r="AG289" s="364"/>
      <c r="AH289" s="364"/>
    </row>
    <row r="290">
      <c r="A290" s="364"/>
      <c r="B290" s="364"/>
      <c r="C290" s="383"/>
      <c r="D290" s="383"/>
      <c r="E290" s="383"/>
      <c r="F290" s="364"/>
      <c r="G290" s="364"/>
      <c r="H290" s="364"/>
      <c r="I290" s="364"/>
      <c r="J290" s="364"/>
      <c r="K290" s="364"/>
      <c r="L290" s="364"/>
      <c r="M290" s="364"/>
      <c r="N290" s="364"/>
      <c r="O290" s="364"/>
      <c r="P290" s="364"/>
      <c r="Q290" s="364"/>
      <c r="R290" s="364"/>
      <c r="S290" s="364"/>
      <c r="T290" s="364"/>
      <c r="U290" s="364"/>
      <c r="V290" s="364"/>
      <c r="W290" s="364"/>
      <c r="X290" s="364"/>
      <c r="Y290" s="364"/>
      <c r="Z290" s="364"/>
      <c r="AA290" s="364"/>
      <c r="AB290" s="364"/>
      <c r="AC290" s="364"/>
      <c r="AD290" s="364"/>
      <c r="AE290" s="364"/>
      <c r="AF290" s="364"/>
      <c r="AG290" s="364"/>
      <c r="AH290" s="364"/>
    </row>
    <row r="291">
      <c r="A291" s="364"/>
      <c r="B291" s="364"/>
      <c r="C291" s="383"/>
      <c r="D291" s="383"/>
      <c r="E291" s="383"/>
      <c r="F291" s="364"/>
      <c r="G291" s="364"/>
      <c r="H291" s="364"/>
      <c r="I291" s="364"/>
      <c r="J291" s="364"/>
      <c r="K291" s="364"/>
      <c r="L291" s="364"/>
      <c r="M291" s="364"/>
      <c r="N291" s="364"/>
      <c r="O291" s="364"/>
      <c r="P291" s="364"/>
      <c r="Q291" s="364"/>
      <c r="R291" s="364"/>
      <c r="S291" s="364"/>
      <c r="T291" s="364"/>
      <c r="U291" s="364"/>
      <c r="V291" s="364"/>
      <c r="W291" s="364"/>
      <c r="X291" s="364"/>
      <c r="Y291" s="364"/>
      <c r="Z291" s="364"/>
      <c r="AA291" s="364"/>
      <c r="AB291" s="364"/>
      <c r="AC291" s="364"/>
      <c r="AD291" s="364"/>
      <c r="AE291" s="364"/>
      <c r="AF291" s="364"/>
      <c r="AG291" s="364"/>
      <c r="AH291" s="364"/>
    </row>
    <row r="292">
      <c r="A292" s="364"/>
      <c r="B292" s="364"/>
      <c r="C292" s="383"/>
      <c r="D292" s="383"/>
      <c r="E292" s="383"/>
      <c r="F292" s="364"/>
      <c r="G292" s="364"/>
      <c r="H292" s="364"/>
      <c r="I292" s="364"/>
      <c r="J292" s="364"/>
      <c r="K292" s="364"/>
      <c r="L292" s="364"/>
      <c r="M292" s="364"/>
      <c r="N292" s="364"/>
      <c r="O292" s="364"/>
      <c r="P292" s="364"/>
      <c r="Q292" s="364"/>
      <c r="R292" s="364"/>
      <c r="S292" s="364"/>
      <c r="T292" s="364"/>
      <c r="U292" s="364"/>
      <c r="V292" s="364"/>
      <c r="W292" s="364"/>
      <c r="X292" s="364"/>
      <c r="Y292" s="364"/>
      <c r="Z292" s="364"/>
      <c r="AA292" s="364"/>
      <c r="AB292" s="364"/>
      <c r="AC292" s="364"/>
      <c r="AD292" s="364"/>
      <c r="AE292" s="364"/>
      <c r="AF292" s="364"/>
      <c r="AG292" s="364"/>
      <c r="AH292" s="364"/>
    </row>
    <row r="293">
      <c r="A293" s="364"/>
      <c r="B293" s="364"/>
      <c r="C293" s="383"/>
      <c r="D293" s="383"/>
      <c r="E293" s="383"/>
      <c r="F293" s="364"/>
      <c r="G293" s="364"/>
      <c r="H293" s="364"/>
      <c r="I293" s="364"/>
      <c r="J293" s="364"/>
      <c r="K293" s="364"/>
      <c r="L293" s="364"/>
      <c r="M293" s="364"/>
      <c r="N293" s="364"/>
      <c r="O293" s="364"/>
      <c r="P293" s="364"/>
      <c r="Q293" s="364"/>
      <c r="R293" s="364"/>
      <c r="S293" s="364"/>
      <c r="T293" s="364"/>
      <c r="U293" s="364"/>
      <c r="V293" s="364"/>
      <c r="W293" s="364"/>
      <c r="X293" s="364"/>
      <c r="Y293" s="364"/>
      <c r="Z293" s="364"/>
      <c r="AA293" s="364"/>
      <c r="AB293" s="364"/>
      <c r="AC293" s="364"/>
      <c r="AD293" s="364"/>
      <c r="AE293" s="364"/>
      <c r="AF293" s="364"/>
      <c r="AG293" s="364"/>
      <c r="AH293" s="364"/>
    </row>
    <row r="294">
      <c r="A294" s="364"/>
      <c r="B294" s="364"/>
      <c r="C294" s="383"/>
      <c r="D294" s="383"/>
      <c r="E294" s="383"/>
      <c r="F294" s="364"/>
      <c r="G294" s="364"/>
      <c r="H294" s="364"/>
      <c r="I294" s="364"/>
      <c r="J294" s="364"/>
      <c r="K294" s="364"/>
      <c r="L294" s="364"/>
      <c r="M294" s="364"/>
      <c r="N294" s="364"/>
      <c r="O294" s="364"/>
      <c r="P294" s="364"/>
      <c r="Q294" s="364"/>
      <c r="R294" s="364"/>
      <c r="S294" s="364"/>
      <c r="T294" s="364"/>
      <c r="U294" s="364"/>
      <c r="V294" s="364"/>
      <c r="W294" s="364"/>
      <c r="X294" s="364"/>
      <c r="Y294" s="364"/>
      <c r="Z294" s="364"/>
      <c r="AA294" s="364"/>
      <c r="AB294" s="364"/>
      <c r="AC294" s="364"/>
      <c r="AD294" s="364"/>
      <c r="AE294" s="364"/>
      <c r="AF294" s="364"/>
      <c r="AG294" s="364"/>
      <c r="AH294" s="364"/>
    </row>
    <row r="295">
      <c r="A295" s="364"/>
      <c r="B295" s="364"/>
      <c r="C295" s="383"/>
      <c r="D295" s="383"/>
      <c r="E295" s="383"/>
      <c r="F295" s="364"/>
      <c r="G295" s="364"/>
      <c r="H295" s="364"/>
      <c r="I295" s="364"/>
      <c r="J295" s="364"/>
      <c r="K295" s="364"/>
      <c r="L295" s="364"/>
      <c r="M295" s="364"/>
      <c r="N295" s="364"/>
      <c r="O295" s="364"/>
      <c r="P295" s="364"/>
      <c r="Q295" s="364"/>
      <c r="R295" s="364"/>
      <c r="S295" s="364"/>
      <c r="T295" s="364"/>
      <c r="U295" s="364"/>
      <c r="V295" s="364"/>
      <c r="W295" s="364"/>
      <c r="X295" s="364"/>
      <c r="Y295" s="364"/>
      <c r="Z295" s="364"/>
      <c r="AA295" s="364"/>
      <c r="AB295" s="364"/>
      <c r="AC295" s="364"/>
      <c r="AD295" s="364"/>
      <c r="AE295" s="364"/>
      <c r="AF295" s="364"/>
      <c r="AG295" s="364"/>
      <c r="AH295" s="364"/>
    </row>
    <row r="296">
      <c r="A296" s="364"/>
      <c r="B296" s="364"/>
      <c r="C296" s="383"/>
      <c r="D296" s="383"/>
      <c r="E296" s="383"/>
      <c r="F296" s="364"/>
      <c r="G296" s="364"/>
      <c r="H296" s="364"/>
      <c r="I296" s="364"/>
      <c r="J296" s="364"/>
      <c r="K296" s="364"/>
      <c r="L296" s="364"/>
      <c r="M296" s="364"/>
      <c r="N296" s="364"/>
      <c r="O296" s="364"/>
      <c r="P296" s="364"/>
      <c r="Q296" s="364"/>
      <c r="R296" s="364"/>
      <c r="S296" s="364"/>
      <c r="T296" s="364"/>
      <c r="U296" s="364"/>
      <c r="V296" s="364"/>
      <c r="W296" s="364"/>
      <c r="X296" s="364"/>
      <c r="Y296" s="364"/>
      <c r="Z296" s="364"/>
      <c r="AA296" s="364"/>
      <c r="AB296" s="364"/>
      <c r="AC296" s="364"/>
      <c r="AD296" s="364"/>
      <c r="AE296" s="364"/>
      <c r="AF296" s="364"/>
      <c r="AG296" s="364"/>
      <c r="AH296" s="364"/>
    </row>
    <row r="297">
      <c r="A297" s="364"/>
      <c r="B297" s="364"/>
      <c r="C297" s="383"/>
      <c r="D297" s="383"/>
      <c r="E297" s="383"/>
      <c r="F297" s="364"/>
      <c r="G297" s="364"/>
      <c r="H297" s="364"/>
      <c r="I297" s="364"/>
      <c r="J297" s="364"/>
      <c r="K297" s="364"/>
      <c r="L297" s="364"/>
      <c r="M297" s="364"/>
      <c r="N297" s="364"/>
      <c r="O297" s="364"/>
      <c r="P297" s="364"/>
      <c r="Q297" s="364"/>
      <c r="R297" s="364"/>
      <c r="S297" s="364"/>
      <c r="T297" s="364"/>
      <c r="U297" s="364"/>
      <c r="V297" s="364"/>
      <c r="W297" s="364"/>
      <c r="X297" s="364"/>
      <c r="Y297" s="364"/>
      <c r="Z297" s="364"/>
      <c r="AA297" s="364"/>
      <c r="AB297" s="364"/>
      <c r="AC297" s="364"/>
      <c r="AD297" s="364"/>
      <c r="AE297" s="364"/>
      <c r="AF297" s="364"/>
      <c r="AG297" s="364"/>
      <c r="AH297" s="364"/>
    </row>
    <row r="298">
      <c r="A298" s="364"/>
      <c r="B298" s="364"/>
      <c r="C298" s="383"/>
      <c r="D298" s="383"/>
      <c r="E298" s="383"/>
      <c r="F298" s="364"/>
      <c r="G298" s="364"/>
      <c r="H298" s="364"/>
      <c r="I298" s="364"/>
      <c r="J298" s="364"/>
      <c r="K298" s="364"/>
      <c r="L298" s="364"/>
      <c r="M298" s="364"/>
      <c r="N298" s="364"/>
      <c r="O298" s="364"/>
      <c r="P298" s="364"/>
      <c r="Q298" s="364"/>
      <c r="R298" s="364"/>
      <c r="S298" s="364"/>
      <c r="T298" s="364"/>
      <c r="U298" s="364"/>
      <c r="V298" s="364"/>
      <c r="W298" s="364"/>
      <c r="X298" s="364"/>
      <c r="Y298" s="364"/>
      <c r="Z298" s="364"/>
      <c r="AA298" s="364"/>
      <c r="AB298" s="364"/>
      <c r="AC298" s="364"/>
      <c r="AD298" s="364"/>
      <c r="AE298" s="364"/>
      <c r="AF298" s="364"/>
      <c r="AG298" s="364"/>
      <c r="AH298" s="364"/>
    </row>
    <row r="299">
      <c r="A299" s="364"/>
      <c r="B299" s="364"/>
      <c r="C299" s="383"/>
      <c r="D299" s="383"/>
      <c r="E299" s="383"/>
      <c r="F299" s="364"/>
      <c r="G299" s="364"/>
      <c r="H299" s="364"/>
      <c r="I299" s="364"/>
      <c r="J299" s="364"/>
      <c r="K299" s="364"/>
      <c r="L299" s="364"/>
      <c r="M299" s="364"/>
      <c r="N299" s="364"/>
      <c r="O299" s="364"/>
      <c r="P299" s="364"/>
      <c r="Q299" s="364"/>
      <c r="R299" s="364"/>
      <c r="S299" s="364"/>
      <c r="T299" s="364"/>
      <c r="U299" s="364"/>
      <c r="V299" s="364"/>
      <c r="W299" s="364"/>
      <c r="X299" s="364"/>
      <c r="Y299" s="364"/>
      <c r="Z299" s="364"/>
      <c r="AA299" s="364"/>
      <c r="AB299" s="364"/>
      <c r="AC299" s="364"/>
      <c r="AD299" s="364"/>
      <c r="AE299" s="364"/>
      <c r="AF299" s="364"/>
      <c r="AG299" s="364"/>
      <c r="AH299" s="364"/>
    </row>
    <row r="300">
      <c r="A300" s="364"/>
      <c r="B300" s="364"/>
      <c r="C300" s="383"/>
      <c r="D300" s="383"/>
      <c r="E300" s="383"/>
      <c r="F300" s="364"/>
      <c r="G300" s="364"/>
      <c r="H300" s="364"/>
      <c r="I300" s="364"/>
      <c r="J300" s="364"/>
      <c r="K300" s="364"/>
      <c r="L300" s="364"/>
      <c r="M300" s="364"/>
      <c r="N300" s="364"/>
      <c r="O300" s="364"/>
      <c r="P300" s="364"/>
      <c r="Q300" s="364"/>
      <c r="R300" s="364"/>
      <c r="S300" s="364"/>
      <c r="T300" s="364"/>
      <c r="U300" s="364"/>
      <c r="V300" s="364"/>
      <c r="W300" s="364"/>
      <c r="X300" s="364"/>
      <c r="Y300" s="364"/>
      <c r="Z300" s="364"/>
      <c r="AA300" s="364"/>
      <c r="AB300" s="364"/>
      <c r="AC300" s="364"/>
      <c r="AD300" s="364"/>
      <c r="AE300" s="364"/>
      <c r="AF300" s="364"/>
      <c r="AG300" s="364"/>
      <c r="AH300" s="364"/>
    </row>
    <row r="301">
      <c r="A301" s="364"/>
      <c r="B301" s="364"/>
      <c r="C301" s="383"/>
      <c r="D301" s="383"/>
      <c r="E301" s="383"/>
      <c r="F301" s="364"/>
      <c r="G301" s="364"/>
      <c r="H301" s="364"/>
      <c r="I301" s="364"/>
      <c r="J301" s="364"/>
      <c r="K301" s="364"/>
      <c r="L301" s="364"/>
      <c r="M301" s="364"/>
      <c r="N301" s="364"/>
      <c r="O301" s="364"/>
      <c r="P301" s="364"/>
      <c r="Q301" s="364"/>
      <c r="R301" s="364"/>
      <c r="S301" s="364"/>
      <c r="T301" s="364"/>
      <c r="U301" s="364"/>
      <c r="V301" s="364"/>
      <c r="W301" s="364"/>
      <c r="X301" s="364"/>
      <c r="Y301" s="364"/>
      <c r="Z301" s="364"/>
      <c r="AA301" s="364"/>
      <c r="AB301" s="364"/>
      <c r="AC301" s="364"/>
      <c r="AD301" s="364"/>
      <c r="AE301" s="364"/>
      <c r="AF301" s="364"/>
      <c r="AG301" s="364"/>
      <c r="AH301" s="364"/>
    </row>
    <row r="302">
      <c r="A302" s="364"/>
      <c r="B302" s="364"/>
      <c r="C302" s="383"/>
      <c r="D302" s="383"/>
      <c r="E302" s="383"/>
      <c r="F302" s="364"/>
      <c r="G302" s="364"/>
      <c r="H302" s="364"/>
      <c r="I302" s="364"/>
      <c r="J302" s="364"/>
      <c r="K302" s="364"/>
      <c r="L302" s="364"/>
      <c r="M302" s="364"/>
      <c r="N302" s="364"/>
      <c r="O302" s="364"/>
      <c r="P302" s="364"/>
      <c r="Q302" s="364"/>
      <c r="R302" s="364"/>
      <c r="S302" s="364"/>
      <c r="T302" s="364"/>
      <c r="U302" s="364"/>
      <c r="V302" s="364"/>
      <c r="W302" s="364"/>
      <c r="X302" s="364"/>
      <c r="Y302" s="364"/>
      <c r="Z302" s="364"/>
      <c r="AA302" s="364"/>
      <c r="AB302" s="364"/>
      <c r="AC302" s="364"/>
      <c r="AD302" s="364"/>
      <c r="AE302" s="364"/>
      <c r="AF302" s="364"/>
      <c r="AG302" s="364"/>
      <c r="AH302" s="364"/>
    </row>
    <row r="303">
      <c r="A303" s="364"/>
      <c r="B303" s="364"/>
      <c r="C303" s="383"/>
      <c r="D303" s="383"/>
      <c r="E303" s="383"/>
      <c r="F303" s="364"/>
      <c r="G303" s="364"/>
      <c r="H303" s="364"/>
      <c r="I303" s="364"/>
      <c r="J303" s="364"/>
      <c r="K303" s="364"/>
      <c r="L303" s="364"/>
      <c r="M303" s="364"/>
      <c r="N303" s="364"/>
      <c r="O303" s="364"/>
      <c r="P303" s="364"/>
      <c r="Q303" s="364"/>
      <c r="R303" s="364"/>
      <c r="S303" s="364"/>
      <c r="T303" s="364"/>
      <c r="U303" s="364"/>
      <c r="V303" s="364"/>
      <c r="W303" s="364"/>
      <c r="X303" s="364"/>
      <c r="Y303" s="364"/>
      <c r="Z303" s="364"/>
      <c r="AA303" s="364"/>
      <c r="AB303" s="364"/>
      <c r="AC303" s="364"/>
      <c r="AD303" s="364"/>
      <c r="AE303" s="364"/>
      <c r="AF303" s="364"/>
      <c r="AG303" s="364"/>
      <c r="AH303" s="364"/>
    </row>
    <row r="304">
      <c r="A304" s="364"/>
      <c r="B304" s="364"/>
      <c r="C304" s="383"/>
      <c r="D304" s="383"/>
      <c r="E304" s="383"/>
      <c r="F304" s="364"/>
      <c r="G304" s="364"/>
      <c r="H304" s="364"/>
      <c r="I304" s="364"/>
      <c r="J304" s="364"/>
      <c r="K304" s="364"/>
      <c r="L304" s="364"/>
      <c r="M304" s="364"/>
      <c r="N304" s="364"/>
      <c r="O304" s="364"/>
      <c r="P304" s="364"/>
      <c r="Q304" s="364"/>
      <c r="R304" s="364"/>
      <c r="S304" s="364"/>
      <c r="T304" s="364"/>
      <c r="U304" s="364"/>
      <c r="V304" s="364"/>
      <c r="W304" s="364"/>
      <c r="X304" s="364"/>
      <c r="Y304" s="364"/>
      <c r="Z304" s="364"/>
      <c r="AA304" s="364"/>
      <c r="AB304" s="364"/>
      <c r="AC304" s="364"/>
      <c r="AD304" s="364"/>
      <c r="AE304" s="364"/>
      <c r="AF304" s="364"/>
      <c r="AG304" s="364"/>
      <c r="AH304" s="364"/>
    </row>
    <row r="305">
      <c r="A305" s="364"/>
      <c r="B305" s="364"/>
      <c r="C305" s="383"/>
      <c r="D305" s="383"/>
      <c r="E305" s="383"/>
      <c r="F305" s="364"/>
      <c r="G305" s="364"/>
      <c r="H305" s="364"/>
      <c r="I305" s="364"/>
      <c r="J305" s="364"/>
      <c r="K305" s="364"/>
      <c r="L305" s="364"/>
      <c r="M305" s="364"/>
      <c r="N305" s="364"/>
      <c r="O305" s="364"/>
      <c r="P305" s="364"/>
      <c r="Q305" s="364"/>
      <c r="R305" s="364"/>
      <c r="S305" s="364"/>
      <c r="T305" s="364"/>
      <c r="U305" s="364"/>
      <c r="V305" s="364"/>
      <c r="W305" s="364"/>
      <c r="X305" s="364"/>
      <c r="Y305" s="364"/>
      <c r="Z305" s="364"/>
      <c r="AA305" s="364"/>
      <c r="AB305" s="364"/>
      <c r="AC305" s="364"/>
      <c r="AD305" s="364"/>
      <c r="AE305" s="364"/>
      <c r="AF305" s="364"/>
      <c r="AG305" s="364"/>
      <c r="AH305" s="364"/>
    </row>
    <row r="306">
      <c r="A306" s="364"/>
      <c r="B306" s="364"/>
      <c r="C306" s="383"/>
      <c r="D306" s="383"/>
      <c r="E306" s="383"/>
      <c r="F306" s="364"/>
      <c r="G306" s="364"/>
      <c r="H306" s="364"/>
      <c r="I306" s="364"/>
      <c r="J306" s="364"/>
      <c r="K306" s="364"/>
      <c r="L306" s="364"/>
      <c r="M306" s="364"/>
      <c r="N306" s="364"/>
      <c r="O306" s="364"/>
      <c r="P306" s="364"/>
      <c r="Q306" s="364"/>
      <c r="R306" s="364"/>
      <c r="S306" s="364"/>
      <c r="T306" s="364"/>
      <c r="U306" s="364"/>
      <c r="V306" s="364"/>
      <c r="W306" s="364"/>
      <c r="X306" s="364"/>
      <c r="Y306" s="364"/>
      <c r="Z306" s="364"/>
      <c r="AA306" s="364"/>
      <c r="AB306" s="364"/>
      <c r="AC306" s="364"/>
      <c r="AD306" s="364"/>
      <c r="AE306" s="364"/>
      <c r="AF306" s="364"/>
      <c r="AG306" s="364"/>
      <c r="AH306" s="364"/>
    </row>
    <row r="307">
      <c r="A307" s="364"/>
      <c r="B307" s="364"/>
      <c r="C307" s="383"/>
      <c r="D307" s="383"/>
      <c r="E307" s="383"/>
      <c r="F307" s="364"/>
      <c r="G307" s="364"/>
      <c r="H307" s="364"/>
      <c r="I307" s="364"/>
      <c r="J307" s="364"/>
      <c r="K307" s="364"/>
      <c r="L307" s="364"/>
      <c r="M307" s="364"/>
      <c r="N307" s="364"/>
      <c r="O307" s="364"/>
      <c r="P307" s="364"/>
      <c r="Q307" s="364"/>
      <c r="R307" s="364"/>
      <c r="S307" s="364"/>
      <c r="T307" s="364"/>
      <c r="U307" s="364"/>
      <c r="V307" s="364"/>
      <c r="W307" s="364"/>
      <c r="X307" s="364"/>
      <c r="Y307" s="364"/>
      <c r="Z307" s="364"/>
      <c r="AA307" s="364"/>
      <c r="AB307" s="364"/>
      <c r="AC307" s="364"/>
      <c r="AD307" s="364"/>
      <c r="AE307" s="364"/>
      <c r="AF307" s="364"/>
      <c r="AG307" s="364"/>
      <c r="AH307" s="364"/>
    </row>
    <row r="308">
      <c r="A308" s="364"/>
      <c r="B308" s="364"/>
      <c r="C308" s="383"/>
      <c r="D308" s="383"/>
      <c r="E308" s="383"/>
      <c r="F308" s="364"/>
      <c r="G308" s="364"/>
      <c r="H308" s="364"/>
      <c r="I308" s="364"/>
      <c r="J308" s="364"/>
      <c r="K308" s="364"/>
      <c r="L308" s="364"/>
      <c r="M308" s="364"/>
      <c r="N308" s="364"/>
      <c r="O308" s="364"/>
      <c r="P308" s="364"/>
      <c r="Q308" s="364"/>
      <c r="R308" s="364"/>
      <c r="S308" s="364"/>
      <c r="T308" s="364"/>
      <c r="U308" s="364"/>
      <c r="V308" s="364"/>
      <c r="W308" s="364"/>
      <c r="X308" s="364"/>
      <c r="Y308" s="364"/>
      <c r="Z308" s="364"/>
      <c r="AA308" s="364"/>
      <c r="AB308" s="364"/>
      <c r="AC308" s="364"/>
      <c r="AD308" s="364"/>
      <c r="AE308" s="364"/>
      <c r="AF308" s="364"/>
      <c r="AG308" s="364"/>
      <c r="AH308" s="364"/>
    </row>
    <row r="309">
      <c r="A309" s="364"/>
      <c r="B309" s="364"/>
      <c r="C309" s="383"/>
      <c r="D309" s="383"/>
      <c r="E309" s="383"/>
      <c r="F309" s="364"/>
      <c r="G309" s="364"/>
      <c r="H309" s="364"/>
      <c r="I309" s="364"/>
      <c r="J309" s="364"/>
      <c r="K309" s="364"/>
      <c r="L309" s="364"/>
      <c r="M309" s="364"/>
      <c r="N309" s="364"/>
      <c r="O309" s="364"/>
      <c r="P309" s="364"/>
      <c r="Q309" s="364"/>
      <c r="R309" s="364"/>
      <c r="S309" s="364"/>
      <c r="T309" s="364"/>
      <c r="U309" s="364"/>
      <c r="V309" s="364"/>
      <c r="W309" s="364"/>
      <c r="X309" s="364"/>
      <c r="Y309" s="364"/>
      <c r="Z309" s="364"/>
      <c r="AA309" s="364"/>
      <c r="AB309" s="364"/>
      <c r="AC309" s="364"/>
      <c r="AD309" s="364"/>
      <c r="AE309" s="364"/>
      <c r="AF309" s="364"/>
      <c r="AG309" s="364"/>
      <c r="AH309" s="364"/>
    </row>
    <row r="310">
      <c r="A310" s="364"/>
      <c r="B310" s="364"/>
      <c r="C310" s="383"/>
      <c r="D310" s="383"/>
      <c r="E310" s="383"/>
      <c r="F310" s="364"/>
      <c r="G310" s="364"/>
      <c r="H310" s="364"/>
      <c r="I310" s="364"/>
      <c r="J310" s="364"/>
      <c r="K310" s="364"/>
      <c r="L310" s="364"/>
      <c r="M310" s="364"/>
      <c r="N310" s="364"/>
      <c r="O310" s="364"/>
      <c r="P310" s="364"/>
      <c r="Q310" s="364"/>
      <c r="R310" s="364"/>
      <c r="S310" s="364"/>
      <c r="T310" s="364"/>
      <c r="U310" s="364"/>
      <c r="V310" s="364"/>
      <c r="W310" s="364"/>
      <c r="X310" s="364"/>
      <c r="Y310" s="364"/>
      <c r="Z310" s="364"/>
      <c r="AA310" s="364"/>
      <c r="AB310" s="364"/>
      <c r="AC310" s="364"/>
      <c r="AD310" s="364"/>
      <c r="AE310" s="364"/>
      <c r="AF310" s="364"/>
      <c r="AG310" s="364"/>
      <c r="AH310" s="364"/>
    </row>
    <row r="311">
      <c r="A311" s="364"/>
      <c r="B311" s="364"/>
      <c r="C311" s="383"/>
      <c r="D311" s="383"/>
      <c r="E311" s="383"/>
      <c r="F311" s="364"/>
      <c r="G311" s="364"/>
      <c r="H311" s="364"/>
      <c r="I311" s="364"/>
      <c r="J311" s="364"/>
      <c r="K311" s="364"/>
      <c r="L311" s="364"/>
      <c r="M311" s="364"/>
      <c r="N311" s="364"/>
      <c r="O311" s="364"/>
      <c r="P311" s="364"/>
      <c r="Q311" s="364"/>
      <c r="R311" s="364"/>
      <c r="S311" s="364"/>
      <c r="T311" s="364"/>
      <c r="U311" s="364"/>
      <c r="V311" s="364"/>
      <c r="W311" s="364"/>
      <c r="X311" s="364"/>
      <c r="Y311" s="364"/>
      <c r="Z311" s="364"/>
      <c r="AA311" s="364"/>
      <c r="AB311" s="364"/>
      <c r="AC311" s="364"/>
      <c r="AD311" s="364"/>
      <c r="AE311" s="364"/>
      <c r="AF311" s="364"/>
      <c r="AG311" s="364"/>
      <c r="AH311" s="364"/>
    </row>
    <row r="312">
      <c r="A312" s="364"/>
      <c r="B312" s="364"/>
      <c r="C312" s="383"/>
      <c r="D312" s="383"/>
      <c r="E312" s="383"/>
      <c r="F312" s="364"/>
      <c r="G312" s="364"/>
      <c r="H312" s="364"/>
      <c r="I312" s="364"/>
      <c r="J312" s="364"/>
      <c r="K312" s="364"/>
      <c r="L312" s="364"/>
      <c r="M312" s="364"/>
      <c r="N312" s="364"/>
      <c r="O312" s="364"/>
      <c r="P312" s="364"/>
      <c r="Q312" s="364"/>
      <c r="R312" s="364"/>
      <c r="S312" s="364"/>
      <c r="T312" s="364"/>
      <c r="U312" s="364"/>
      <c r="V312" s="364"/>
      <c r="W312" s="364"/>
      <c r="X312" s="364"/>
      <c r="Y312" s="364"/>
      <c r="Z312" s="364"/>
      <c r="AA312" s="364"/>
      <c r="AB312" s="364"/>
      <c r="AC312" s="364"/>
      <c r="AD312" s="364"/>
      <c r="AE312" s="364"/>
      <c r="AF312" s="364"/>
      <c r="AG312" s="364"/>
      <c r="AH312" s="364"/>
    </row>
    <row r="313">
      <c r="A313" s="364"/>
      <c r="B313" s="364"/>
      <c r="C313" s="383"/>
      <c r="D313" s="383"/>
      <c r="E313" s="383"/>
      <c r="F313" s="364"/>
      <c r="G313" s="364"/>
      <c r="H313" s="364"/>
      <c r="I313" s="364"/>
      <c r="J313" s="364"/>
      <c r="K313" s="364"/>
      <c r="L313" s="364"/>
      <c r="M313" s="364"/>
      <c r="N313" s="364"/>
      <c r="O313" s="364"/>
      <c r="P313" s="364"/>
      <c r="Q313" s="364"/>
      <c r="R313" s="364"/>
      <c r="S313" s="364"/>
      <c r="T313" s="364"/>
      <c r="U313" s="364"/>
      <c r="V313" s="364"/>
      <c r="W313" s="364"/>
      <c r="X313" s="364"/>
      <c r="Y313" s="364"/>
      <c r="Z313" s="364"/>
      <c r="AA313" s="364"/>
      <c r="AB313" s="364"/>
      <c r="AC313" s="364"/>
      <c r="AD313" s="364"/>
      <c r="AE313" s="364"/>
      <c r="AF313" s="364"/>
      <c r="AG313" s="364"/>
      <c r="AH313" s="364"/>
    </row>
    <row r="314">
      <c r="A314" s="364"/>
      <c r="B314" s="364"/>
      <c r="C314" s="383"/>
      <c r="D314" s="383"/>
      <c r="E314" s="383"/>
      <c r="F314" s="364"/>
      <c r="G314" s="364"/>
      <c r="H314" s="364"/>
      <c r="I314" s="364"/>
      <c r="J314" s="364"/>
      <c r="K314" s="364"/>
      <c r="L314" s="364"/>
      <c r="M314" s="364"/>
      <c r="N314" s="364"/>
      <c r="O314" s="364"/>
      <c r="P314" s="364"/>
      <c r="Q314" s="364"/>
      <c r="R314" s="364"/>
      <c r="S314" s="364"/>
      <c r="T314" s="364"/>
      <c r="U314" s="364"/>
      <c r="V314" s="364"/>
      <c r="W314" s="364"/>
      <c r="X314" s="364"/>
      <c r="Y314" s="364"/>
      <c r="Z314" s="364"/>
      <c r="AA314" s="364"/>
      <c r="AB314" s="364"/>
      <c r="AC314" s="364"/>
      <c r="AD314" s="364"/>
      <c r="AE314" s="364"/>
      <c r="AF314" s="364"/>
      <c r="AG314" s="364"/>
      <c r="AH314" s="364"/>
    </row>
    <row r="315">
      <c r="A315" s="364"/>
      <c r="B315" s="364"/>
      <c r="C315" s="383"/>
      <c r="D315" s="383"/>
      <c r="E315" s="383"/>
      <c r="F315" s="364"/>
      <c r="G315" s="364"/>
      <c r="H315" s="364"/>
      <c r="I315" s="364"/>
      <c r="J315" s="364"/>
      <c r="K315" s="364"/>
      <c r="L315" s="364"/>
      <c r="M315" s="364"/>
      <c r="N315" s="364"/>
      <c r="O315" s="364"/>
      <c r="P315" s="364"/>
      <c r="Q315" s="364"/>
      <c r="R315" s="364"/>
      <c r="S315" s="364"/>
      <c r="T315" s="364"/>
      <c r="U315" s="364"/>
      <c r="V315" s="364"/>
      <c r="W315" s="364"/>
      <c r="X315" s="364"/>
      <c r="Y315" s="364"/>
      <c r="Z315" s="364"/>
      <c r="AA315" s="364"/>
      <c r="AB315" s="364"/>
      <c r="AC315" s="364"/>
      <c r="AD315" s="364"/>
      <c r="AE315" s="364"/>
      <c r="AF315" s="364"/>
      <c r="AG315" s="364"/>
      <c r="AH315" s="364"/>
    </row>
    <row r="316">
      <c r="A316" s="364"/>
      <c r="B316" s="364"/>
      <c r="C316" s="383"/>
      <c r="D316" s="383"/>
      <c r="E316" s="383"/>
      <c r="F316" s="364"/>
      <c r="G316" s="364"/>
      <c r="H316" s="364"/>
      <c r="I316" s="364"/>
      <c r="J316" s="364"/>
      <c r="K316" s="364"/>
      <c r="L316" s="364"/>
      <c r="M316" s="364"/>
      <c r="N316" s="364"/>
      <c r="O316" s="364"/>
      <c r="P316" s="364"/>
      <c r="Q316" s="364"/>
      <c r="R316" s="364"/>
      <c r="S316" s="364"/>
      <c r="T316" s="364"/>
      <c r="U316" s="364"/>
      <c r="V316" s="364"/>
      <c r="W316" s="364"/>
      <c r="X316" s="364"/>
      <c r="Y316" s="364"/>
      <c r="Z316" s="364"/>
      <c r="AA316" s="364"/>
      <c r="AB316" s="364"/>
      <c r="AC316" s="364"/>
      <c r="AD316" s="364"/>
      <c r="AE316" s="364"/>
      <c r="AF316" s="364"/>
      <c r="AG316" s="364"/>
      <c r="AH316" s="364"/>
    </row>
    <row r="317">
      <c r="A317" s="364"/>
      <c r="B317" s="364"/>
      <c r="C317" s="383"/>
      <c r="D317" s="383"/>
      <c r="E317" s="383"/>
      <c r="F317" s="364"/>
      <c r="G317" s="364"/>
      <c r="H317" s="364"/>
      <c r="I317" s="364"/>
      <c r="J317" s="364"/>
      <c r="K317" s="364"/>
      <c r="L317" s="364"/>
      <c r="M317" s="364"/>
      <c r="N317" s="364"/>
      <c r="O317" s="364"/>
      <c r="P317" s="364"/>
      <c r="Q317" s="364"/>
      <c r="R317" s="364"/>
      <c r="S317" s="364"/>
      <c r="T317" s="364"/>
      <c r="U317" s="364"/>
      <c r="V317" s="364"/>
      <c r="W317" s="364"/>
      <c r="X317" s="364"/>
      <c r="Y317" s="364"/>
      <c r="Z317" s="364"/>
      <c r="AA317" s="364"/>
      <c r="AB317" s="364"/>
      <c r="AC317" s="364"/>
      <c r="AD317" s="364"/>
      <c r="AE317" s="364"/>
      <c r="AF317" s="364"/>
      <c r="AG317" s="364"/>
      <c r="AH317" s="364"/>
    </row>
    <row r="318">
      <c r="A318" s="364"/>
      <c r="B318" s="364"/>
      <c r="C318" s="383"/>
      <c r="D318" s="383"/>
      <c r="E318" s="383"/>
      <c r="F318" s="364"/>
      <c r="G318" s="364"/>
      <c r="H318" s="364"/>
      <c r="I318" s="364"/>
      <c r="J318" s="364"/>
      <c r="K318" s="364"/>
      <c r="L318" s="364"/>
      <c r="M318" s="364"/>
      <c r="N318" s="364"/>
      <c r="O318" s="364"/>
      <c r="P318" s="364"/>
      <c r="Q318" s="364"/>
      <c r="R318" s="364"/>
      <c r="S318" s="364"/>
      <c r="T318" s="364"/>
      <c r="U318" s="364"/>
      <c r="V318" s="364"/>
      <c r="W318" s="364"/>
      <c r="X318" s="364"/>
      <c r="Y318" s="364"/>
      <c r="Z318" s="364"/>
      <c r="AA318" s="364"/>
      <c r="AB318" s="364"/>
      <c r="AC318" s="364"/>
      <c r="AD318" s="364"/>
      <c r="AE318" s="364"/>
      <c r="AF318" s="364"/>
      <c r="AG318" s="364"/>
      <c r="AH318" s="364"/>
    </row>
    <row r="319">
      <c r="A319" s="364"/>
      <c r="B319" s="364"/>
      <c r="C319" s="383"/>
      <c r="D319" s="383"/>
      <c r="E319" s="383"/>
      <c r="F319" s="364"/>
      <c r="G319" s="364"/>
      <c r="H319" s="364"/>
      <c r="I319" s="364"/>
      <c r="J319" s="364"/>
      <c r="K319" s="364"/>
      <c r="L319" s="364"/>
      <c r="M319" s="364"/>
      <c r="N319" s="364"/>
      <c r="O319" s="364"/>
      <c r="P319" s="364"/>
      <c r="Q319" s="364"/>
      <c r="R319" s="364"/>
      <c r="S319" s="364"/>
      <c r="T319" s="364"/>
      <c r="U319" s="364"/>
      <c r="V319" s="364"/>
      <c r="W319" s="364"/>
      <c r="X319" s="364"/>
      <c r="Y319" s="364"/>
      <c r="Z319" s="364"/>
      <c r="AA319" s="364"/>
      <c r="AB319" s="364"/>
      <c r="AC319" s="364"/>
      <c r="AD319" s="364"/>
      <c r="AE319" s="364"/>
      <c r="AF319" s="364"/>
      <c r="AG319" s="364"/>
      <c r="AH319" s="364"/>
    </row>
    <row r="320">
      <c r="A320" s="364"/>
      <c r="B320" s="364"/>
      <c r="C320" s="383"/>
      <c r="D320" s="383"/>
      <c r="E320" s="383"/>
      <c r="F320" s="364"/>
      <c r="G320" s="364"/>
      <c r="H320" s="364"/>
      <c r="I320" s="364"/>
      <c r="J320" s="364"/>
      <c r="K320" s="364"/>
      <c r="L320" s="364"/>
      <c r="M320" s="364"/>
      <c r="N320" s="364"/>
      <c r="O320" s="364"/>
      <c r="P320" s="364"/>
      <c r="Q320" s="364"/>
      <c r="R320" s="364"/>
      <c r="S320" s="364"/>
      <c r="T320" s="364"/>
      <c r="U320" s="364"/>
      <c r="V320" s="364"/>
      <c r="W320" s="364"/>
      <c r="X320" s="364"/>
      <c r="Y320" s="364"/>
      <c r="Z320" s="364"/>
      <c r="AA320" s="364"/>
      <c r="AB320" s="364"/>
      <c r="AC320" s="364"/>
      <c r="AD320" s="364"/>
      <c r="AE320" s="364"/>
      <c r="AF320" s="364"/>
      <c r="AG320" s="364"/>
      <c r="AH320" s="364"/>
    </row>
    <row r="321">
      <c r="A321" s="364"/>
      <c r="B321" s="364"/>
      <c r="C321" s="383"/>
      <c r="D321" s="383"/>
      <c r="E321" s="383"/>
      <c r="F321" s="364"/>
      <c r="G321" s="364"/>
      <c r="H321" s="364"/>
      <c r="I321" s="364"/>
      <c r="J321" s="364"/>
      <c r="K321" s="364"/>
      <c r="L321" s="364"/>
      <c r="M321" s="364"/>
      <c r="N321" s="364"/>
      <c r="O321" s="364"/>
      <c r="P321" s="364"/>
      <c r="Q321" s="364"/>
      <c r="R321" s="364"/>
      <c r="S321" s="364"/>
      <c r="T321" s="364"/>
      <c r="U321" s="364"/>
      <c r="V321" s="364"/>
      <c r="W321" s="364"/>
      <c r="X321" s="364"/>
      <c r="Y321" s="364"/>
      <c r="Z321" s="364"/>
      <c r="AA321" s="364"/>
      <c r="AB321" s="364"/>
      <c r="AC321" s="364"/>
      <c r="AD321" s="364"/>
      <c r="AE321" s="364"/>
      <c r="AF321" s="364"/>
      <c r="AG321" s="364"/>
      <c r="AH321" s="364"/>
    </row>
    <row r="322">
      <c r="A322" s="364"/>
      <c r="B322" s="364"/>
      <c r="C322" s="383"/>
      <c r="D322" s="383"/>
      <c r="E322" s="383"/>
      <c r="F322" s="364"/>
      <c r="G322" s="364"/>
      <c r="H322" s="364"/>
      <c r="I322" s="364"/>
      <c r="J322" s="364"/>
      <c r="K322" s="364"/>
      <c r="L322" s="364"/>
      <c r="M322" s="364"/>
      <c r="N322" s="364"/>
      <c r="O322" s="364"/>
      <c r="P322" s="364"/>
      <c r="Q322" s="364"/>
      <c r="R322" s="364"/>
      <c r="S322" s="364"/>
      <c r="T322" s="364"/>
      <c r="U322" s="364"/>
      <c r="V322" s="364"/>
      <c r="W322" s="364"/>
      <c r="X322" s="364"/>
      <c r="Y322" s="364"/>
      <c r="Z322" s="364"/>
      <c r="AA322" s="364"/>
      <c r="AB322" s="364"/>
      <c r="AC322" s="364"/>
      <c r="AD322" s="364"/>
      <c r="AE322" s="364"/>
      <c r="AF322" s="364"/>
      <c r="AG322" s="364"/>
      <c r="AH322" s="364"/>
    </row>
    <row r="323">
      <c r="A323" s="364"/>
      <c r="B323" s="364"/>
      <c r="C323" s="383"/>
      <c r="D323" s="383"/>
      <c r="E323" s="383"/>
      <c r="F323" s="364"/>
      <c r="G323" s="364"/>
      <c r="H323" s="364"/>
      <c r="I323" s="364"/>
      <c r="J323" s="364"/>
      <c r="K323" s="364"/>
      <c r="L323" s="364"/>
      <c r="M323" s="364"/>
      <c r="N323" s="364"/>
      <c r="O323" s="364"/>
      <c r="P323" s="364"/>
      <c r="Q323" s="364"/>
      <c r="R323" s="364"/>
      <c r="S323" s="364"/>
      <c r="T323" s="364"/>
      <c r="U323" s="364"/>
      <c r="V323" s="364"/>
      <c r="W323" s="364"/>
      <c r="X323" s="364"/>
      <c r="Y323" s="364"/>
      <c r="Z323" s="364"/>
      <c r="AA323" s="364"/>
      <c r="AB323" s="364"/>
      <c r="AC323" s="364"/>
      <c r="AD323" s="364"/>
      <c r="AE323" s="364"/>
      <c r="AF323" s="364"/>
      <c r="AG323" s="364"/>
      <c r="AH323" s="364"/>
    </row>
    <row r="324">
      <c r="A324" s="364"/>
      <c r="B324" s="364"/>
      <c r="C324" s="383"/>
      <c r="D324" s="383"/>
      <c r="E324" s="383"/>
      <c r="F324" s="364"/>
      <c r="G324" s="364"/>
      <c r="H324" s="364"/>
      <c r="I324" s="364"/>
      <c r="J324" s="364"/>
      <c r="K324" s="364"/>
      <c r="L324" s="364"/>
      <c r="M324" s="364"/>
      <c r="N324" s="364"/>
      <c r="O324" s="364"/>
      <c r="P324" s="364"/>
      <c r="Q324" s="364"/>
      <c r="R324" s="364"/>
      <c r="S324" s="364"/>
      <c r="T324" s="364"/>
      <c r="U324" s="364"/>
      <c r="V324" s="364"/>
      <c r="W324" s="364"/>
      <c r="X324" s="364"/>
      <c r="Y324" s="364"/>
      <c r="Z324" s="364"/>
      <c r="AA324" s="364"/>
      <c r="AB324" s="364"/>
      <c r="AC324" s="364"/>
      <c r="AD324" s="364"/>
      <c r="AE324" s="364"/>
      <c r="AF324" s="364"/>
      <c r="AG324" s="364"/>
      <c r="AH324" s="364"/>
    </row>
    <row r="325">
      <c r="A325" s="364"/>
      <c r="B325" s="364"/>
      <c r="C325" s="383"/>
      <c r="D325" s="383"/>
      <c r="E325" s="383"/>
      <c r="F325" s="364"/>
      <c r="G325" s="364"/>
      <c r="H325" s="364"/>
      <c r="I325" s="364"/>
      <c r="J325" s="364"/>
      <c r="K325" s="364"/>
      <c r="L325" s="364"/>
      <c r="M325" s="364"/>
      <c r="N325" s="364"/>
      <c r="O325" s="364"/>
      <c r="P325" s="364"/>
      <c r="Q325" s="364"/>
      <c r="R325" s="364"/>
      <c r="S325" s="364"/>
      <c r="T325" s="364"/>
      <c r="U325" s="364"/>
      <c r="V325" s="364"/>
      <c r="W325" s="364"/>
      <c r="X325" s="364"/>
      <c r="Y325" s="364"/>
      <c r="Z325" s="364"/>
      <c r="AA325" s="364"/>
      <c r="AB325" s="364"/>
      <c r="AC325" s="364"/>
      <c r="AD325" s="364"/>
      <c r="AE325" s="364"/>
      <c r="AF325" s="364"/>
      <c r="AG325" s="364"/>
      <c r="AH325" s="364"/>
    </row>
    <row r="326">
      <c r="A326" s="364"/>
      <c r="B326" s="364"/>
      <c r="C326" s="383"/>
      <c r="D326" s="383"/>
      <c r="E326" s="383"/>
      <c r="F326" s="364"/>
      <c r="G326" s="364"/>
      <c r="H326" s="364"/>
      <c r="I326" s="364"/>
      <c r="J326" s="364"/>
      <c r="K326" s="364"/>
      <c r="L326" s="364"/>
      <c r="M326" s="364"/>
      <c r="N326" s="364"/>
      <c r="O326" s="364"/>
      <c r="P326" s="364"/>
      <c r="Q326" s="364"/>
      <c r="R326" s="364"/>
      <c r="S326" s="364"/>
      <c r="T326" s="364"/>
      <c r="U326" s="364"/>
      <c r="V326" s="364"/>
      <c r="W326" s="364"/>
      <c r="X326" s="364"/>
      <c r="Y326" s="364"/>
      <c r="Z326" s="364"/>
      <c r="AA326" s="364"/>
      <c r="AB326" s="364"/>
      <c r="AC326" s="364"/>
      <c r="AD326" s="364"/>
      <c r="AE326" s="364"/>
      <c r="AF326" s="364"/>
      <c r="AG326" s="364"/>
      <c r="AH326" s="364"/>
    </row>
    <row r="327">
      <c r="A327" s="364"/>
      <c r="B327" s="364"/>
      <c r="C327" s="383"/>
      <c r="D327" s="383"/>
      <c r="E327" s="383"/>
      <c r="F327" s="364"/>
      <c r="G327" s="364"/>
      <c r="H327" s="364"/>
      <c r="I327" s="364"/>
      <c r="J327" s="364"/>
      <c r="K327" s="364"/>
      <c r="L327" s="364"/>
      <c r="M327" s="364"/>
      <c r="N327" s="364"/>
      <c r="O327" s="364"/>
      <c r="P327" s="364"/>
      <c r="Q327" s="364"/>
      <c r="R327" s="364"/>
      <c r="S327" s="364"/>
      <c r="T327" s="364"/>
      <c r="U327" s="364"/>
      <c r="V327" s="364"/>
      <c r="W327" s="364"/>
      <c r="X327" s="364"/>
      <c r="Y327" s="364"/>
      <c r="Z327" s="364"/>
      <c r="AA327" s="364"/>
      <c r="AB327" s="364"/>
      <c r="AC327" s="364"/>
      <c r="AD327" s="364"/>
      <c r="AE327" s="364"/>
      <c r="AF327" s="364"/>
      <c r="AG327" s="364"/>
      <c r="AH327" s="364"/>
    </row>
    <row r="328">
      <c r="A328" s="364"/>
      <c r="B328" s="364"/>
      <c r="C328" s="383"/>
      <c r="D328" s="383"/>
      <c r="E328" s="383"/>
      <c r="F328" s="364"/>
      <c r="G328" s="364"/>
      <c r="H328" s="364"/>
      <c r="I328" s="364"/>
      <c r="J328" s="364"/>
      <c r="K328" s="364"/>
      <c r="L328" s="364"/>
      <c r="M328" s="364"/>
      <c r="N328" s="364"/>
      <c r="O328" s="364"/>
      <c r="P328" s="364"/>
      <c r="Q328" s="364"/>
      <c r="R328" s="364"/>
      <c r="S328" s="364"/>
      <c r="T328" s="364"/>
      <c r="U328" s="364"/>
      <c r="V328" s="364"/>
      <c r="W328" s="364"/>
      <c r="X328" s="364"/>
      <c r="Y328" s="364"/>
      <c r="Z328" s="364"/>
      <c r="AA328" s="364"/>
      <c r="AB328" s="364"/>
      <c r="AC328" s="364"/>
      <c r="AD328" s="364"/>
      <c r="AE328" s="364"/>
      <c r="AF328" s="364"/>
      <c r="AG328" s="364"/>
      <c r="AH328" s="364"/>
    </row>
    <row r="329">
      <c r="A329" s="364"/>
      <c r="B329" s="364"/>
      <c r="C329" s="383"/>
      <c r="D329" s="383"/>
      <c r="E329" s="383"/>
      <c r="F329" s="364"/>
      <c r="G329" s="364"/>
      <c r="H329" s="364"/>
      <c r="I329" s="364"/>
      <c r="J329" s="364"/>
      <c r="K329" s="364"/>
      <c r="L329" s="364"/>
      <c r="M329" s="364"/>
      <c r="N329" s="364"/>
      <c r="O329" s="364"/>
      <c r="P329" s="364"/>
      <c r="Q329" s="364"/>
      <c r="R329" s="364"/>
      <c r="S329" s="364"/>
      <c r="T329" s="364"/>
      <c r="U329" s="364"/>
      <c r="V329" s="364"/>
      <c r="W329" s="364"/>
      <c r="X329" s="364"/>
      <c r="Y329" s="364"/>
      <c r="Z329" s="364"/>
      <c r="AA329" s="364"/>
      <c r="AB329" s="364"/>
      <c r="AC329" s="364"/>
      <c r="AD329" s="364"/>
      <c r="AE329" s="364"/>
      <c r="AF329" s="364"/>
      <c r="AG329" s="364"/>
      <c r="AH329" s="364"/>
    </row>
    <row r="330">
      <c r="A330" s="364"/>
      <c r="B330" s="364"/>
      <c r="C330" s="383"/>
      <c r="D330" s="383"/>
      <c r="E330" s="383"/>
      <c r="F330" s="364"/>
      <c r="G330" s="364"/>
      <c r="H330" s="364"/>
      <c r="I330" s="364"/>
      <c r="J330" s="364"/>
      <c r="K330" s="364"/>
      <c r="L330" s="364"/>
      <c r="M330" s="364"/>
      <c r="N330" s="364"/>
      <c r="O330" s="364"/>
      <c r="P330" s="364"/>
      <c r="Q330" s="364"/>
      <c r="R330" s="364"/>
      <c r="S330" s="364"/>
      <c r="T330" s="364"/>
      <c r="U330" s="364"/>
      <c r="V330" s="364"/>
      <c r="W330" s="364"/>
      <c r="X330" s="364"/>
      <c r="Y330" s="364"/>
      <c r="Z330" s="364"/>
      <c r="AA330" s="364"/>
      <c r="AB330" s="364"/>
      <c r="AC330" s="364"/>
      <c r="AD330" s="364"/>
      <c r="AE330" s="364"/>
      <c r="AF330" s="364"/>
      <c r="AG330" s="364"/>
      <c r="AH330" s="364"/>
    </row>
    <row r="331">
      <c r="A331" s="364"/>
      <c r="B331" s="364"/>
      <c r="C331" s="383"/>
      <c r="D331" s="383"/>
      <c r="E331" s="383"/>
      <c r="F331" s="364"/>
      <c r="G331" s="364"/>
      <c r="H331" s="364"/>
      <c r="I331" s="364"/>
      <c r="J331" s="364"/>
      <c r="K331" s="364"/>
      <c r="L331" s="364"/>
      <c r="M331" s="364"/>
      <c r="N331" s="364"/>
      <c r="O331" s="364"/>
      <c r="P331" s="364"/>
      <c r="Q331" s="364"/>
      <c r="R331" s="364"/>
      <c r="S331" s="364"/>
      <c r="T331" s="364"/>
      <c r="U331" s="364"/>
      <c r="V331" s="364"/>
      <c r="W331" s="364"/>
      <c r="X331" s="364"/>
      <c r="Y331" s="364"/>
      <c r="Z331" s="364"/>
      <c r="AA331" s="364"/>
      <c r="AB331" s="364"/>
      <c r="AC331" s="364"/>
      <c r="AD331" s="364"/>
      <c r="AE331" s="364"/>
      <c r="AF331" s="364"/>
      <c r="AG331" s="364"/>
      <c r="AH331" s="364"/>
    </row>
    <row r="332">
      <c r="A332" s="364"/>
      <c r="B332" s="364"/>
      <c r="C332" s="383"/>
      <c r="D332" s="383"/>
      <c r="E332" s="383"/>
      <c r="F332" s="364"/>
      <c r="G332" s="364"/>
      <c r="H332" s="364"/>
      <c r="I332" s="364"/>
      <c r="J332" s="364"/>
      <c r="K332" s="364"/>
      <c r="L332" s="364"/>
      <c r="M332" s="364"/>
      <c r="N332" s="364"/>
      <c r="O332" s="364"/>
      <c r="P332" s="364"/>
      <c r="Q332" s="364"/>
      <c r="R332" s="364"/>
      <c r="S332" s="364"/>
      <c r="T332" s="364"/>
      <c r="U332" s="364"/>
      <c r="V332" s="364"/>
      <c r="W332" s="364"/>
      <c r="X332" s="364"/>
      <c r="Y332" s="364"/>
      <c r="Z332" s="364"/>
      <c r="AA332" s="364"/>
      <c r="AB332" s="364"/>
      <c r="AC332" s="364"/>
      <c r="AD332" s="364"/>
      <c r="AE332" s="364"/>
      <c r="AF332" s="364"/>
      <c r="AG332" s="364"/>
      <c r="AH332" s="364"/>
    </row>
    <row r="333">
      <c r="A333" s="364"/>
      <c r="B333" s="364"/>
      <c r="C333" s="383"/>
      <c r="D333" s="383"/>
      <c r="E333" s="383"/>
      <c r="F333" s="364"/>
      <c r="G333" s="364"/>
      <c r="H333" s="364"/>
      <c r="I333" s="364"/>
      <c r="J333" s="364"/>
      <c r="K333" s="364"/>
      <c r="L333" s="364"/>
      <c r="M333" s="364"/>
      <c r="N333" s="364"/>
      <c r="O333" s="364"/>
      <c r="P333" s="364"/>
      <c r="Q333" s="364"/>
      <c r="R333" s="364"/>
      <c r="S333" s="364"/>
      <c r="T333" s="364"/>
      <c r="U333" s="364"/>
      <c r="V333" s="364"/>
      <c r="W333" s="364"/>
      <c r="X333" s="364"/>
      <c r="Y333" s="364"/>
      <c r="Z333" s="364"/>
      <c r="AA333" s="364"/>
      <c r="AB333" s="364"/>
      <c r="AC333" s="364"/>
      <c r="AD333" s="364"/>
      <c r="AE333" s="364"/>
      <c r="AF333" s="364"/>
      <c r="AG333" s="364"/>
      <c r="AH333" s="364"/>
    </row>
    <row r="334">
      <c r="A334" s="364"/>
      <c r="B334" s="364"/>
      <c r="C334" s="383"/>
      <c r="D334" s="383"/>
      <c r="E334" s="383"/>
      <c r="F334" s="364"/>
      <c r="G334" s="364"/>
      <c r="H334" s="364"/>
      <c r="I334" s="364"/>
      <c r="J334" s="364"/>
      <c r="K334" s="364"/>
      <c r="L334" s="364"/>
      <c r="M334" s="364"/>
      <c r="N334" s="364"/>
      <c r="O334" s="364"/>
      <c r="P334" s="364"/>
      <c r="Q334" s="364"/>
      <c r="R334" s="364"/>
      <c r="S334" s="364"/>
      <c r="T334" s="364"/>
      <c r="U334" s="364"/>
      <c r="V334" s="364"/>
      <c r="W334" s="364"/>
      <c r="X334" s="364"/>
      <c r="Y334" s="364"/>
      <c r="Z334" s="364"/>
      <c r="AA334" s="364"/>
      <c r="AB334" s="364"/>
      <c r="AC334" s="364"/>
      <c r="AD334" s="364"/>
      <c r="AE334" s="364"/>
      <c r="AF334" s="364"/>
      <c r="AG334" s="364"/>
      <c r="AH334" s="364"/>
    </row>
    <row r="335">
      <c r="A335" s="364"/>
      <c r="B335" s="364"/>
      <c r="C335" s="383"/>
      <c r="D335" s="383"/>
      <c r="E335" s="383"/>
      <c r="F335" s="364"/>
      <c r="G335" s="364"/>
      <c r="H335" s="364"/>
      <c r="I335" s="364"/>
      <c r="J335" s="364"/>
      <c r="K335" s="364"/>
      <c r="L335" s="364"/>
      <c r="M335" s="364"/>
      <c r="N335" s="364"/>
      <c r="O335" s="364"/>
      <c r="P335" s="364"/>
      <c r="Q335" s="364"/>
      <c r="R335" s="364"/>
      <c r="S335" s="364"/>
      <c r="T335" s="364"/>
      <c r="U335" s="364"/>
      <c r="V335" s="364"/>
      <c r="W335" s="364"/>
      <c r="X335" s="364"/>
      <c r="Y335" s="364"/>
      <c r="Z335" s="364"/>
      <c r="AA335" s="364"/>
      <c r="AB335" s="364"/>
      <c r="AC335" s="364"/>
      <c r="AD335" s="364"/>
      <c r="AE335" s="364"/>
      <c r="AF335" s="364"/>
      <c r="AG335" s="364"/>
      <c r="AH335" s="364"/>
    </row>
    <row r="336">
      <c r="A336" s="364"/>
      <c r="B336" s="364"/>
      <c r="C336" s="383"/>
      <c r="D336" s="383"/>
      <c r="E336" s="383"/>
      <c r="F336" s="364"/>
      <c r="G336" s="364"/>
      <c r="H336" s="364"/>
      <c r="I336" s="364"/>
      <c r="J336" s="364"/>
      <c r="K336" s="364"/>
      <c r="L336" s="364"/>
      <c r="M336" s="364"/>
      <c r="N336" s="364"/>
      <c r="O336" s="364"/>
      <c r="P336" s="364"/>
      <c r="Q336" s="364"/>
      <c r="R336" s="364"/>
      <c r="S336" s="364"/>
      <c r="T336" s="364"/>
      <c r="U336" s="364"/>
      <c r="V336" s="364"/>
      <c r="W336" s="364"/>
      <c r="X336" s="364"/>
      <c r="Y336" s="364"/>
      <c r="Z336" s="364"/>
      <c r="AA336" s="364"/>
      <c r="AB336" s="364"/>
      <c r="AC336" s="364"/>
      <c r="AD336" s="364"/>
      <c r="AE336" s="364"/>
      <c r="AF336" s="364"/>
      <c r="AG336" s="364"/>
      <c r="AH336" s="364"/>
    </row>
    <row r="337">
      <c r="A337" s="364"/>
      <c r="B337" s="364"/>
      <c r="C337" s="383"/>
      <c r="D337" s="383"/>
      <c r="E337" s="383"/>
      <c r="F337" s="364"/>
      <c r="G337" s="364"/>
      <c r="H337" s="364"/>
      <c r="I337" s="364"/>
      <c r="J337" s="364"/>
      <c r="K337" s="364"/>
      <c r="L337" s="364"/>
      <c r="M337" s="364"/>
      <c r="N337" s="364"/>
      <c r="O337" s="364"/>
      <c r="P337" s="364"/>
      <c r="Q337" s="364"/>
      <c r="R337" s="364"/>
      <c r="S337" s="364"/>
      <c r="T337" s="364"/>
      <c r="U337" s="364"/>
      <c r="V337" s="364"/>
      <c r="W337" s="364"/>
      <c r="X337" s="364"/>
      <c r="Y337" s="364"/>
      <c r="Z337" s="364"/>
      <c r="AA337" s="364"/>
      <c r="AB337" s="364"/>
      <c r="AC337" s="364"/>
      <c r="AD337" s="364"/>
      <c r="AE337" s="364"/>
      <c r="AF337" s="364"/>
      <c r="AG337" s="364"/>
      <c r="AH337" s="364"/>
    </row>
    <row r="338">
      <c r="A338" s="364"/>
      <c r="B338" s="364"/>
      <c r="C338" s="383"/>
      <c r="D338" s="383"/>
      <c r="E338" s="383"/>
      <c r="F338" s="364"/>
      <c r="G338" s="364"/>
      <c r="H338" s="364"/>
      <c r="I338" s="364"/>
      <c r="J338" s="364"/>
      <c r="K338" s="364"/>
      <c r="L338" s="364"/>
      <c r="M338" s="364"/>
      <c r="N338" s="364"/>
      <c r="O338" s="364"/>
      <c r="P338" s="364"/>
      <c r="Q338" s="364"/>
      <c r="R338" s="364"/>
      <c r="S338" s="364"/>
      <c r="T338" s="364"/>
      <c r="U338" s="364"/>
      <c r="V338" s="364"/>
      <c r="W338" s="364"/>
      <c r="X338" s="364"/>
      <c r="Y338" s="364"/>
      <c r="Z338" s="364"/>
      <c r="AA338" s="364"/>
      <c r="AB338" s="364"/>
      <c r="AC338" s="364"/>
      <c r="AD338" s="364"/>
      <c r="AE338" s="364"/>
      <c r="AF338" s="364"/>
      <c r="AG338" s="364"/>
      <c r="AH338" s="364"/>
    </row>
    <row r="339">
      <c r="A339" s="364"/>
      <c r="B339" s="364"/>
      <c r="C339" s="383"/>
      <c r="D339" s="383"/>
      <c r="E339" s="383"/>
      <c r="F339" s="364"/>
      <c r="G339" s="364"/>
      <c r="H339" s="364"/>
      <c r="I339" s="364"/>
      <c r="J339" s="364"/>
      <c r="K339" s="364"/>
      <c r="L339" s="364"/>
      <c r="M339" s="364"/>
      <c r="N339" s="364"/>
      <c r="O339" s="364"/>
      <c r="P339" s="364"/>
      <c r="Q339" s="364"/>
      <c r="R339" s="364"/>
      <c r="S339" s="364"/>
      <c r="T339" s="364"/>
      <c r="U339" s="364"/>
      <c r="V339" s="364"/>
      <c r="W339" s="364"/>
      <c r="X339" s="364"/>
      <c r="Y339" s="364"/>
      <c r="Z339" s="364"/>
      <c r="AA339" s="364"/>
      <c r="AB339" s="364"/>
      <c r="AC339" s="364"/>
      <c r="AD339" s="364"/>
      <c r="AE339" s="364"/>
      <c r="AF339" s="364"/>
      <c r="AG339" s="364"/>
      <c r="AH339" s="364"/>
    </row>
    <row r="340">
      <c r="A340" s="364"/>
      <c r="B340" s="364"/>
      <c r="C340" s="383"/>
      <c r="D340" s="383"/>
      <c r="E340" s="383"/>
      <c r="F340" s="364"/>
      <c r="G340" s="364"/>
      <c r="H340" s="364"/>
      <c r="I340" s="364"/>
      <c r="J340" s="364"/>
      <c r="K340" s="364"/>
      <c r="L340" s="364"/>
      <c r="M340" s="364"/>
      <c r="N340" s="364"/>
      <c r="O340" s="364"/>
      <c r="P340" s="364"/>
      <c r="Q340" s="364"/>
      <c r="R340" s="364"/>
      <c r="S340" s="364"/>
      <c r="T340" s="364"/>
      <c r="U340" s="364"/>
      <c r="V340" s="364"/>
      <c r="W340" s="364"/>
      <c r="X340" s="364"/>
      <c r="Y340" s="364"/>
      <c r="Z340" s="364"/>
      <c r="AA340" s="364"/>
      <c r="AB340" s="364"/>
      <c r="AC340" s="364"/>
      <c r="AD340" s="364"/>
      <c r="AE340" s="364"/>
      <c r="AF340" s="364"/>
      <c r="AG340" s="364"/>
      <c r="AH340" s="364"/>
    </row>
    <row r="341">
      <c r="A341" s="364"/>
      <c r="B341" s="364"/>
      <c r="C341" s="383"/>
      <c r="D341" s="383"/>
      <c r="E341" s="383"/>
      <c r="F341" s="364"/>
      <c r="G341" s="364"/>
      <c r="H341" s="364"/>
      <c r="I341" s="364"/>
      <c r="J341" s="364"/>
      <c r="K341" s="364"/>
      <c r="L341" s="364"/>
      <c r="M341" s="364"/>
      <c r="N341" s="364"/>
      <c r="O341" s="364"/>
      <c r="P341" s="364"/>
      <c r="Q341" s="364"/>
      <c r="R341" s="364"/>
      <c r="S341" s="364"/>
      <c r="T341" s="364"/>
      <c r="U341" s="364"/>
      <c r="V341" s="364"/>
      <c r="W341" s="364"/>
      <c r="X341" s="364"/>
      <c r="Y341" s="364"/>
      <c r="Z341" s="364"/>
      <c r="AA341" s="364"/>
      <c r="AB341" s="364"/>
      <c r="AC341" s="364"/>
      <c r="AD341" s="364"/>
      <c r="AE341" s="364"/>
      <c r="AF341" s="364"/>
      <c r="AG341" s="364"/>
      <c r="AH341" s="364"/>
    </row>
    <row r="342">
      <c r="A342" s="364"/>
      <c r="B342" s="364"/>
      <c r="C342" s="383"/>
      <c r="D342" s="383"/>
      <c r="E342" s="383"/>
      <c r="F342" s="364"/>
      <c r="G342" s="364"/>
      <c r="H342" s="364"/>
      <c r="I342" s="364"/>
      <c r="J342" s="364"/>
      <c r="K342" s="364"/>
      <c r="L342" s="364"/>
      <c r="M342" s="364"/>
      <c r="N342" s="364"/>
      <c r="O342" s="364"/>
      <c r="P342" s="364"/>
      <c r="Q342" s="364"/>
      <c r="R342" s="364"/>
      <c r="S342" s="364"/>
      <c r="T342" s="364"/>
      <c r="U342" s="364"/>
      <c r="V342" s="364"/>
      <c r="W342" s="364"/>
      <c r="X342" s="364"/>
      <c r="Y342" s="364"/>
      <c r="Z342" s="364"/>
      <c r="AA342" s="364"/>
      <c r="AB342" s="364"/>
      <c r="AC342" s="364"/>
      <c r="AD342" s="364"/>
      <c r="AE342" s="364"/>
      <c r="AF342" s="364"/>
      <c r="AG342" s="364"/>
      <c r="AH342" s="364"/>
    </row>
    <row r="343">
      <c r="A343" s="364"/>
      <c r="B343" s="364"/>
      <c r="C343" s="383"/>
      <c r="D343" s="383"/>
      <c r="E343" s="383"/>
      <c r="F343" s="364"/>
      <c r="G343" s="364"/>
      <c r="H343" s="364"/>
      <c r="I343" s="364"/>
      <c r="J343" s="364"/>
      <c r="K343" s="364"/>
      <c r="L343" s="364"/>
      <c r="M343" s="364"/>
      <c r="N343" s="364"/>
      <c r="O343" s="364"/>
      <c r="P343" s="364"/>
      <c r="Q343" s="364"/>
      <c r="R343" s="364"/>
      <c r="S343" s="364"/>
      <c r="T343" s="364"/>
      <c r="U343" s="364"/>
      <c r="V343" s="364"/>
      <c r="W343" s="364"/>
      <c r="X343" s="364"/>
      <c r="Y343" s="364"/>
      <c r="Z343" s="364"/>
      <c r="AA343" s="364"/>
      <c r="AB343" s="364"/>
      <c r="AC343" s="364"/>
      <c r="AD343" s="364"/>
      <c r="AE343" s="364"/>
      <c r="AF343" s="364"/>
      <c r="AG343" s="364"/>
      <c r="AH343" s="364"/>
    </row>
    <row r="344">
      <c r="A344" s="364"/>
      <c r="B344" s="364"/>
      <c r="C344" s="383"/>
      <c r="D344" s="383"/>
      <c r="E344" s="383"/>
      <c r="F344" s="364"/>
      <c r="G344" s="364"/>
      <c r="H344" s="364"/>
      <c r="I344" s="364"/>
      <c r="J344" s="364"/>
      <c r="K344" s="364"/>
      <c r="L344" s="364"/>
      <c r="M344" s="364"/>
      <c r="N344" s="364"/>
      <c r="O344" s="364"/>
      <c r="P344" s="364"/>
      <c r="Q344" s="364"/>
      <c r="R344" s="364"/>
      <c r="S344" s="364"/>
      <c r="T344" s="364"/>
      <c r="U344" s="364"/>
      <c r="V344" s="364"/>
      <c r="W344" s="364"/>
      <c r="X344" s="364"/>
      <c r="Y344" s="364"/>
      <c r="Z344" s="364"/>
      <c r="AA344" s="364"/>
      <c r="AB344" s="364"/>
      <c r="AC344" s="364"/>
      <c r="AD344" s="364"/>
      <c r="AE344" s="364"/>
      <c r="AF344" s="364"/>
      <c r="AG344" s="364"/>
      <c r="AH344" s="364"/>
    </row>
    <row r="345">
      <c r="A345" s="364"/>
      <c r="B345" s="364"/>
      <c r="C345" s="383"/>
      <c r="D345" s="383"/>
      <c r="E345" s="383"/>
      <c r="F345" s="364"/>
      <c r="G345" s="364"/>
      <c r="H345" s="364"/>
      <c r="I345" s="364"/>
      <c r="J345" s="364"/>
      <c r="K345" s="364"/>
      <c r="L345" s="364"/>
      <c r="M345" s="364"/>
      <c r="N345" s="364"/>
      <c r="O345" s="364"/>
      <c r="P345" s="364"/>
      <c r="Q345" s="364"/>
      <c r="R345" s="364"/>
      <c r="S345" s="364"/>
      <c r="T345" s="364"/>
      <c r="U345" s="364"/>
      <c r="V345" s="364"/>
      <c r="W345" s="364"/>
      <c r="X345" s="364"/>
      <c r="Y345" s="364"/>
      <c r="Z345" s="364"/>
      <c r="AA345" s="364"/>
      <c r="AB345" s="364"/>
      <c r="AC345" s="364"/>
      <c r="AD345" s="364"/>
      <c r="AE345" s="364"/>
      <c r="AF345" s="364"/>
      <c r="AG345" s="364"/>
      <c r="AH345" s="364"/>
    </row>
    <row r="346">
      <c r="A346" s="364"/>
      <c r="B346" s="364"/>
      <c r="C346" s="383"/>
      <c r="D346" s="383"/>
      <c r="E346" s="383"/>
      <c r="F346" s="364"/>
      <c r="G346" s="364"/>
      <c r="H346" s="364"/>
      <c r="I346" s="364"/>
      <c r="J346" s="364"/>
      <c r="K346" s="364"/>
      <c r="L346" s="364"/>
      <c r="M346" s="364"/>
      <c r="N346" s="364"/>
      <c r="O346" s="364"/>
      <c r="P346" s="364"/>
      <c r="Q346" s="364"/>
      <c r="R346" s="364"/>
      <c r="S346" s="364"/>
      <c r="T346" s="364"/>
      <c r="U346" s="364"/>
      <c r="V346" s="364"/>
      <c r="W346" s="364"/>
      <c r="X346" s="364"/>
      <c r="Y346" s="364"/>
      <c r="Z346" s="364"/>
      <c r="AA346" s="364"/>
      <c r="AB346" s="364"/>
      <c r="AC346" s="364"/>
      <c r="AD346" s="364"/>
      <c r="AE346" s="364"/>
      <c r="AF346" s="364"/>
      <c r="AG346" s="364"/>
      <c r="AH346" s="364"/>
    </row>
    <row r="347">
      <c r="A347" s="364"/>
      <c r="B347" s="364"/>
      <c r="C347" s="383"/>
      <c r="D347" s="383"/>
      <c r="E347" s="383"/>
      <c r="F347" s="364"/>
      <c r="G347" s="364"/>
      <c r="H347" s="364"/>
      <c r="I347" s="364"/>
      <c r="J347" s="364"/>
      <c r="K347" s="364"/>
      <c r="L347" s="364"/>
      <c r="M347" s="364"/>
      <c r="N347" s="364"/>
      <c r="O347" s="364"/>
      <c r="P347" s="364"/>
      <c r="Q347" s="364"/>
      <c r="R347" s="364"/>
      <c r="S347" s="364"/>
      <c r="T347" s="364"/>
      <c r="U347" s="364"/>
      <c r="V347" s="364"/>
      <c r="W347" s="364"/>
      <c r="X347" s="364"/>
      <c r="Y347" s="364"/>
      <c r="Z347" s="364"/>
      <c r="AA347" s="364"/>
      <c r="AB347" s="364"/>
      <c r="AC347" s="364"/>
      <c r="AD347" s="364"/>
      <c r="AE347" s="364"/>
      <c r="AF347" s="364"/>
      <c r="AG347" s="364"/>
      <c r="AH347" s="364"/>
    </row>
    <row r="348">
      <c r="A348" s="364"/>
      <c r="B348" s="364"/>
      <c r="C348" s="383"/>
      <c r="D348" s="383"/>
      <c r="E348" s="383"/>
      <c r="F348" s="364"/>
      <c r="G348" s="364"/>
      <c r="H348" s="364"/>
      <c r="I348" s="364"/>
      <c r="J348" s="364"/>
      <c r="K348" s="364"/>
      <c r="L348" s="364"/>
      <c r="M348" s="364"/>
      <c r="N348" s="364"/>
      <c r="O348" s="364"/>
      <c r="P348" s="364"/>
      <c r="Q348" s="364"/>
      <c r="R348" s="364"/>
      <c r="S348" s="364"/>
      <c r="T348" s="364"/>
      <c r="U348" s="364"/>
      <c r="V348" s="364"/>
      <c r="W348" s="364"/>
      <c r="X348" s="364"/>
      <c r="Y348" s="364"/>
      <c r="Z348" s="364"/>
      <c r="AA348" s="364"/>
      <c r="AB348" s="364"/>
      <c r="AC348" s="364"/>
      <c r="AD348" s="364"/>
      <c r="AE348" s="364"/>
      <c r="AF348" s="364"/>
      <c r="AG348" s="364"/>
      <c r="AH348" s="364"/>
    </row>
    <row r="349">
      <c r="A349" s="364"/>
      <c r="B349" s="364"/>
      <c r="C349" s="383"/>
      <c r="D349" s="383"/>
      <c r="E349" s="383"/>
      <c r="F349" s="364"/>
      <c r="G349" s="364"/>
      <c r="H349" s="364"/>
      <c r="I349" s="364"/>
      <c r="J349" s="364"/>
      <c r="K349" s="364"/>
      <c r="L349" s="364"/>
      <c r="M349" s="364"/>
      <c r="N349" s="364"/>
      <c r="O349" s="364"/>
      <c r="P349" s="364"/>
      <c r="Q349" s="364"/>
      <c r="R349" s="364"/>
      <c r="S349" s="364"/>
      <c r="T349" s="364"/>
      <c r="U349" s="364"/>
      <c r="V349" s="364"/>
      <c r="W349" s="364"/>
      <c r="X349" s="364"/>
      <c r="Y349" s="364"/>
      <c r="Z349" s="364"/>
      <c r="AA349" s="364"/>
      <c r="AB349" s="364"/>
      <c r="AC349" s="364"/>
      <c r="AD349" s="364"/>
      <c r="AE349" s="364"/>
      <c r="AF349" s="364"/>
      <c r="AG349" s="364"/>
      <c r="AH349" s="364"/>
    </row>
    <row r="350">
      <c r="A350" s="364"/>
      <c r="B350" s="364"/>
      <c r="C350" s="383"/>
      <c r="D350" s="383"/>
      <c r="E350" s="383"/>
      <c r="F350" s="364"/>
      <c r="G350" s="364"/>
      <c r="H350" s="364"/>
      <c r="I350" s="364"/>
      <c r="J350" s="364"/>
      <c r="K350" s="364"/>
      <c r="L350" s="364"/>
      <c r="M350" s="364"/>
      <c r="N350" s="364"/>
      <c r="O350" s="364"/>
      <c r="P350" s="364"/>
      <c r="Q350" s="364"/>
      <c r="R350" s="364"/>
      <c r="S350" s="364"/>
      <c r="T350" s="364"/>
      <c r="U350" s="364"/>
      <c r="V350" s="364"/>
      <c r="W350" s="364"/>
      <c r="X350" s="364"/>
      <c r="Y350" s="364"/>
      <c r="Z350" s="364"/>
      <c r="AA350" s="364"/>
      <c r="AB350" s="364"/>
      <c r="AC350" s="364"/>
      <c r="AD350" s="364"/>
      <c r="AE350" s="364"/>
      <c r="AF350" s="364"/>
      <c r="AG350" s="364"/>
      <c r="AH350" s="364"/>
    </row>
    <row r="351">
      <c r="A351" s="364"/>
      <c r="B351" s="364"/>
      <c r="C351" s="383"/>
      <c r="D351" s="383"/>
      <c r="E351" s="383"/>
      <c r="F351" s="364"/>
      <c r="G351" s="364"/>
      <c r="H351" s="364"/>
      <c r="I351" s="364"/>
      <c r="J351" s="364"/>
      <c r="K351" s="364"/>
      <c r="L351" s="364"/>
      <c r="M351" s="364"/>
      <c r="N351" s="364"/>
      <c r="O351" s="364"/>
      <c r="P351" s="364"/>
      <c r="Q351" s="364"/>
      <c r="R351" s="364"/>
      <c r="S351" s="364"/>
      <c r="T351" s="364"/>
      <c r="U351" s="364"/>
      <c r="V351" s="364"/>
      <c r="W351" s="364"/>
      <c r="X351" s="364"/>
      <c r="Y351" s="364"/>
      <c r="Z351" s="364"/>
      <c r="AA351" s="364"/>
      <c r="AB351" s="364"/>
      <c r="AC351" s="364"/>
      <c r="AD351" s="364"/>
      <c r="AE351" s="364"/>
      <c r="AF351" s="364"/>
      <c r="AG351" s="364"/>
      <c r="AH351" s="364"/>
    </row>
    <row r="352">
      <c r="A352" s="364"/>
      <c r="B352" s="364"/>
      <c r="C352" s="383"/>
      <c r="D352" s="383"/>
      <c r="E352" s="383"/>
      <c r="F352" s="364"/>
      <c r="G352" s="364"/>
      <c r="H352" s="364"/>
      <c r="I352" s="364"/>
      <c r="J352" s="364"/>
      <c r="K352" s="364"/>
      <c r="L352" s="364"/>
      <c r="M352" s="364"/>
      <c r="N352" s="364"/>
      <c r="O352" s="364"/>
      <c r="P352" s="364"/>
      <c r="Q352" s="364"/>
      <c r="R352" s="364"/>
      <c r="S352" s="364"/>
      <c r="T352" s="364"/>
      <c r="U352" s="364"/>
      <c r="V352" s="364"/>
      <c r="W352" s="364"/>
      <c r="X352" s="364"/>
      <c r="Y352" s="364"/>
      <c r="Z352" s="364"/>
      <c r="AA352" s="364"/>
      <c r="AB352" s="364"/>
      <c r="AC352" s="364"/>
      <c r="AD352" s="364"/>
      <c r="AE352" s="364"/>
      <c r="AF352" s="364"/>
      <c r="AG352" s="364"/>
      <c r="AH352" s="364"/>
    </row>
    <row r="353">
      <c r="A353" s="364"/>
      <c r="B353" s="364"/>
      <c r="C353" s="383"/>
      <c r="D353" s="383"/>
      <c r="E353" s="383"/>
      <c r="F353" s="364"/>
      <c r="G353" s="364"/>
      <c r="H353" s="364"/>
      <c r="I353" s="364"/>
      <c r="J353" s="364"/>
      <c r="K353" s="364"/>
      <c r="L353" s="364"/>
      <c r="M353" s="364"/>
      <c r="N353" s="364"/>
      <c r="O353" s="364"/>
      <c r="P353" s="364"/>
      <c r="Q353" s="364"/>
      <c r="R353" s="364"/>
      <c r="S353" s="364"/>
      <c r="T353" s="364"/>
      <c r="U353" s="364"/>
      <c r="V353" s="364"/>
      <c r="W353" s="364"/>
      <c r="X353" s="364"/>
      <c r="Y353" s="364"/>
      <c r="Z353" s="364"/>
      <c r="AA353" s="364"/>
      <c r="AB353" s="364"/>
      <c r="AC353" s="364"/>
      <c r="AD353" s="364"/>
      <c r="AE353" s="364"/>
      <c r="AF353" s="364"/>
      <c r="AG353" s="364"/>
      <c r="AH353" s="364"/>
    </row>
    <row r="354">
      <c r="A354" s="364"/>
      <c r="B354" s="364"/>
      <c r="C354" s="383"/>
      <c r="D354" s="383"/>
      <c r="E354" s="383"/>
      <c r="F354" s="364"/>
      <c r="G354" s="364"/>
      <c r="H354" s="364"/>
      <c r="I354" s="364"/>
      <c r="J354" s="364"/>
      <c r="K354" s="364"/>
      <c r="L354" s="364"/>
      <c r="M354" s="364"/>
      <c r="N354" s="364"/>
      <c r="O354" s="364"/>
      <c r="P354" s="364"/>
      <c r="Q354" s="364"/>
      <c r="R354" s="364"/>
      <c r="S354" s="364"/>
      <c r="T354" s="364"/>
      <c r="U354" s="364"/>
      <c r="V354" s="364"/>
      <c r="W354" s="364"/>
      <c r="X354" s="364"/>
      <c r="Y354" s="364"/>
      <c r="Z354" s="364"/>
      <c r="AA354" s="364"/>
      <c r="AB354" s="364"/>
      <c r="AC354" s="364"/>
      <c r="AD354" s="364"/>
      <c r="AE354" s="364"/>
      <c r="AF354" s="364"/>
      <c r="AG354" s="364"/>
      <c r="AH354" s="364"/>
    </row>
    <row r="355">
      <c r="A355" s="364"/>
      <c r="B355" s="364"/>
      <c r="C355" s="383"/>
      <c r="D355" s="383"/>
      <c r="E355" s="383"/>
      <c r="F355" s="364"/>
      <c r="G355" s="364"/>
      <c r="H355" s="364"/>
      <c r="I355" s="364"/>
      <c r="J355" s="364"/>
      <c r="K355" s="364"/>
      <c r="L355" s="364"/>
      <c r="M355" s="364"/>
      <c r="N355" s="364"/>
      <c r="O355" s="364"/>
      <c r="P355" s="364"/>
      <c r="Q355" s="364"/>
      <c r="R355" s="364"/>
      <c r="S355" s="364"/>
      <c r="T355" s="364"/>
      <c r="U355" s="364"/>
      <c r="V355" s="364"/>
      <c r="W355" s="364"/>
      <c r="X355" s="364"/>
      <c r="Y355" s="364"/>
      <c r="Z355" s="364"/>
      <c r="AA355" s="364"/>
      <c r="AB355" s="364"/>
      <c r="AC355" s="364"/>
      <c r="AD355" s="364"/>
      <c r="AE355" s="364"/>
      <c r="AF355" s="364"/>
      <c r="AG355" s="364"/>
      <c r="AH355" s="364"/>
    </row>
    <row r="356">
      <c r="A356" s="364"/>
      <c r="B356" s="364"/>
      <c r="C356" s="383"/>
      <c r="D356" s="383"/>
      <c r="E356" s="383"/>
      <c r="F356" s="364"/>
      <c r="G356" s="364"/>
      <c r="H356" s="364"/>
      <c r="I356" s="364"/>
      <c r="J356" s="364"/>
      <c r="K356" s="364"/>
      <c r="L356" s="364"/>
      <c r="M356" s="364"/>
      <c r="N356" s="364"/>
      <c r="O356" s="364"/>
      <c r="P356" s="364"/>
      <c r="Q356" s="364"/>
      <c r="R356" s="364"/>
      <c r="S356" s="364"/>
      <c r="T356" s="364"/>
      <c r="U356" s="364"/>
      <c r="V356" s="364"/>
      <c r="W356" s="364"/>
      <c r="X356" s="364"/>
      <c r="Y356" s="364"/>
      <c r="Z356" s="364"/>
      <c r="AA356" s="364"/>
      <c r="AB356" s="364"/>
      <c r="AC356" s="364"/>
      <c r="AD356" s="364"/>
      <c r="AE356" s="364"/>
      <c r="AF356" s="364"/>
      <c r="AG356" s="364"/>
      <c r="AH356" s="364"/>
    </row>
    <row r="357">
      <c r="A357" s="364"/>
      <c r="B357" s="364"/>
      <c r="C357" s="383"/>
      <c r="D357" s="383"/>
      <c r="E357" s="383"/>
      <c r="F357" s="364"/>
      <c r="G357" s="364"/>
      <c r="H357" s="364"/>
      <c r="I357" s="364"/>
      <c r="J357" s="364"/>
      <c r="K357" s="364"/>
      <c r="L357" s="364"/>
      <c r="M357" s="364"/>
      <c r="N357" s="364"/>
      <c r="O357" s="364"/>
      <c r="P357" s="364"/>
      <c r="Q357" s="364"/>
      <c r="R357" s="364"/>
      <c r="S357" s="364"/>
      <c r="T357" s="364"/>
      <c r="U357" s="364"/>
      <c r="V357" s="364"/>
      <c r="W357" s="364"/>
      <c r="X357" s="364"/>
      <c r="Y357" s="364"/>
      <c r="Z357" s="364"/>
      <c r="AA357" s="364"/>
      <c r="AB357" s="364"/>
      <c r="AC357" s="364"/>
      <c r="AD357" s="364"/>
      <c r="AE357" s="364"/>
      <c r="AF357" s="364"/>
      <c r="AG357" s="364"/>
      <c r="AH357" s="364"/>
    </row>
    <row r="358">
      <c r="A358" s="364"/>
      <c r="B358" s="364"/>
      <c r="C358" s="383"/>
      <c r="D358" s="383"/>
      <c r="E358" s="383"/>
      <c r="F358" s="364"/>
      <c r="G358" s="364"/>
      <c r="H358" s="364"/>
      <c r="I358" s="364"/>
      <c r="J358" s="364"/>
      <c r="K358" s="364"/>
      <c r="L358" s="364"/>
      <c r="M358" s="364"/>
      <c r="N358" s="364"/>
      <c r="O358" s="364"/>
      <c r="P358" s="364"/>
      <c r="Q358" s="364"/>
      <c r="R358" s="364"/>
      <c r="S358" s="364"/>
      <c r="T358" s="364"/>
      <c r="U358" s="364"/>
      <c r="V358" s="364"/>
      <c r="W358" s="364"/>
      <c r="X358" s="364"/>
      <c r="Y358" s="364"/>
      <c r="Z358" s="364"/>
      <c r="AA358" s="364"/>
      <c r="AB358" s="364"/>
      <c r="AC358" s="364"/>
      <c r="AD358" s="364"/>
      <c r="AE358" s="364"/>
      <c r="AF358" s="364"/>
      <c r="AG358" s="364"/>
      <c r="AH358" s="364"/>
    </row>
    <row r="359">
      <c r="A359" s="364"/>
      <c r="B359" s="364"/>
      <c r="C359" s="383"/>
      <c r="D359" s="383"/>
      <c r="E359" s="383"/>
      <c r="F359" s="364"/>
      <c r="G359" s="364"/>
      <c r="H359" s="364"/>
      <c r="I359" s="364"/>
      <c r="J359" s="364"/>
      <c r="K359" s="364"/>
      <c r="L359" s="364"/>
      <c r="M359" s="364"/>
      <c r="N359" s="364"/>
      <c r="O359" s="364"/>
      <c r="P359" s="364"/>
      <c r="Q359" s="364"/>
      <c r="R359" s="364"/>
      <c r="S359" s="364"/>
      <c r="T359" s="364"/>
      <c r="U359" s="364"/>
      <c r="V359" s="364"/>
      <c r="W359" s="364"/>
      <c r="X359" s="364"/>
      <c r="Y359" s="364"/>
      <c r="Z359" s="364"/>
      <c r="AA359" s="364"/>
      <c r="AB359" s="364"/>
      <c r="AC359" s="364"/>
      <c r="AD359" s="364"/>
      <c r="AE359" s="364"/>
      <c r="AF359" s="364"/>
      <c r="AG359" s="364"/>
      <c r="AH359" s="364"/>
    </row>
    <row r="360">
      <c r="A360" s="364"/>
      <c r="B360" s="364"/>
      <c r="C360" s="383"/>
      <c r="D360" s="383"/>
      <c r="E360" s="383"/>
      <c r="F360" s="364"/>
      <c r="G360" s="364"/>
      <c r="H360" s="364"/>
      <c r="I360" s="364"/>
      <c r="J360" s="364"/>
      <c r="K360" s="364"/>
      <c r="L360" s="364"/>
      <c r="M360" s="364"/>
      <c r="N360" s="364"/>
      <c r="O360" s="364"/>
      <c r="P360" s="364"/>
      <c r="Q360" s="364"/>
      <c r="R360" s="364"/>
      <c r="S360" s="364"/>
      <c r="T360" s="364"/>
      <c r="U360" s="364"/>
      <c r="V360" s="364"/>
      <c r="W360" s="364"/>
      <c r="X360" s="364"/>
      <c r="Y360" s="364"/>
      <c r="Z360" s="364"/>
      <c r="AA360" s="364"/>
      <c r="AB360" s="364"/>
      <c r="AC360" s="364"/>
      <c r="AD360" s="364"/>
      <c r="AE360" s="364"/>
      <c r="AF360" s="364"/>
      <c r="AG360" s="364"/>
      <c r="AH360" s="364"/>
    </row>
    <row r="361">
      <c r="A361" s="364"/>
      <c r="B361" s="364"/>
      <c r="C361" s="383"/>
      <c r="D361" s="383"/>
      <c r="E361" s="383"/>
      <c r="F361" s="364"/>
      <c r="G361" s="364"/>
      <c r="H361" s="364"/>
      <c r="I361" s="364"/>
      <c r="J361" s="364"/>
      <c r="K361" s="364"/>
      <c r="L361" s="364"/>
      <c r="M361" s="364"/>
      <c r="N361" s="364"/>
      <c r="O361" s="364"/>
      <c r="P361" s="364"/>
      <c r="Q361" s="364"/>
      <c r="R361" s="364"/>
      <c r="S361" s="364"/>
      <c r="T361" s="364"/>
      <c r="U361" s="364"/>
      <c r="V361" s="364"/>
      <c r="W361" s="364"/>
      <c r="X361" s="364"/>
      <c r="Y361" s="364"/>
      <c r="Z361" s="364"/>
      <c r="AA361" s="364"/>
      <c r="AB361" s="364"/>
      <c r="AC361" s="364"/>
      <c r="AD361" s="364"/>
      <c r="AE361" s="364"/>
      <c r="AF361" s="364"/>
      <c r="AG361" s="364"/>
      <c r="AH361" s="364"/>
    </row>
    <row r="362">
      <c r="A362" s="364"/>
      <c r="B362" s="364"/>
      <c r="C362" s="383"/>
      <c r="D362" s="383"/>
      <c r="E362" s="383"/>
      <c r="F362" s="364"/>
      <c r="G362" s="364"/>
      <c r="H362" s="364"/>
      <c r="I362" s="364"/>
      <c r="J362" s="364"/>
      <c r="K362" s="364"/>
      <c r="L362" s="364"/>
      <c r="M362" s="364"/>
      <c r="N362" s="364"/>
      <c r="O362" s="364"/>
      <c r="P362" s="364"/>
      <c r="Q362" s="364"/>
      <c r="R362" s="364"/>
      <c r="S362" s="364"/>
      <c r="T362" s="364"/>
      <c r="U362" s="364"/>
      <c r="V362" s="364"/>
      <c r="W362" s="364"/>
      <c r="X362" s="364"/>
      <c r="Y362" s="364"/>
      <c r="Z362" s="364"/>
      <c r="AA362" s="364"/>
      <c r="AB362" s="364"/>
      <c r="AC362" s="364"/>
      <c r="AD362" s="364"/>
      <c r="AE362" s="364"/>
      <c r="AF362" s="364"/>
      <c r="AG362" s="364"/>
      <c r="AH362" s="364"/>
    </row>
    <row r="363">
      <c r="A363" s="364"/>
      <c r="B363" s="364"/>
      <c r="C363" s="383"/>
      <c r="D363" s="383"/>
      <c r="E363" s="383"/>
      <c r="F363" s="364"/>
      <c r="G363" s="364"/>
      <c r="H363" s="364"/>
      <c r="I363" s="364"/>
      <c r="J363" s="364"/>
      <c r="K363" s="364"/>
      <c r="L363" s="364"/>
      <c r="M363" s="364"/>
      <c r="N363" s="364"/>
      <c r="O363" s="364"/>
      <c r="P363" s="364"/>
      <c r="Q363" s="364"/>
      <c r="R363" s="364"/>
      <c r="S363" s="364"/>
      <c r="T363" s="364"/>
      <c r="U363" s="364"/>
      <c r="V363" s="364"/>
      <c r="W363" s="364"/>
      <c r="X363" s="364"/>
      <c r="Y363" s="364"/>
      <c r="Z363" s="364"/>
      <c r="AA363" s="364"/>
      <c r="AB363" s="364"/>
      <c r="AC363" s="364"/>
      <c r="AD363" s="364"/>
      <c r="AE363" s="364"/>
      <c r="AF363" s="364"/>
      <c r="AG363" s="364"/>
      <c r="AH363" s="364"/>
    </row>
    <row r="364">
      <c r="A364" s="364"/>
      <c r="B364" s="364"/>
      <c r="C364" s="383"/>
      <c r="D364" s="383"/>
      <c r="E364" s="383"/>
      <c r="F364" s="364"/>
      <c r="G364" s="364"/>
      <c r="H364" s="364"/>
      <c r="I364" s="364"/>
      <c r="J364" s="364"/>
      <c r="K364" s="364"/>
      <c r="L364" s="364"/>
      <c r="M364" s="364"/>
      <c r="N364" s="364"/>
      <c r="O364" s="364"/>
      <c r="P364" s="364"/>
      <c r="Q364" s="364"/>
      <c r="R364" s="364"/>
      <c r="S364" s="364"/>
      <c r="T364" s="364"/>
      <c r="U364" s="364"/>
      <c r="V364" s="364"/>
      <c r="W364" s="364"/>
      <c r="X364" s="364"/>
      <c r="Y364" s="364"/>
      <c r="Z364" s="364"/>
      <c r="AA364" s="364"/>
      <c r="AB364" s="364"/>
      <c r="AC364" s="364"/>
      <c r="AD364" s="364"/>
      <c r="AE364" s="364"/>
      <c r="AF364" s="364"/>
      <c r="AG364" s="364"/>
      <c r="AH364" s="364"/>
    </row>
    <row r="365">
      <c r="A365" s="364"/>
      <c r="B365" s="364"/>
      <c r="C365" s="383"/>
      <c r="D365" s="383"/>
      <c r="E365" s="383"/>
      <c r="F365" s="364"/>
      <c r="G365" s="364"/>
      <c r="H365" s="364"/>
      <c r="I365" s="364"/>
      <c r="J365" s="364"/>
      <c r="K365" s="364"/>
      <c r="L365" s="364"/>
      <c r="M365" s="364"/>
      <c r="N365" s="364"/>
      <c r="O365" s="364"/>
      <c r="P365" s="364"/>
      <c r="Q365" s="364"/>
      <c r="R365" s="364"/>
      <c r="S365" s="364"/>
      <c r="T365" s="364"/>
      <c r="U365" s="364"/>
      <c r="V365" s="364"/>
      <c r="W365" s="364"/>
      <c r="X365" s="364"/>
      <c r="Y365" s="364"/>
      <c r="Z365" s="364"/>
      <c r="AA365" s="364"/>
      <c r="AB365" s="364"/>
      <c r="AC365" s="364"/>
      <c r="AD365" s="364"/>
      <c r="AE365" s="364"/>
      <c r="AF365" s="364"/>
      <c r="AG365" s="364"/>
      <c r="AH365" s="364"/>
    </row>
    <row r="366">
      <c r="A366" s="364"/>
      <c r="B366" s="364"/>
      <c r="C366" s="383"/>
      <c r="D366" s="383"/>
      <c r="E366" s="383"/>
      <c r="F366" s="364"/>
      <c r="G366" s="364"/>
      <c r="H366" s="364"/>
      <c r="I366" s="364"/>
      <c r="J366" s="364"/>
      <c r="K366" s="364"/>
      <c r="L366" s="364"/>
      <c r="M366" s="364"/>
      <c r="N366" s="364"/>
      <c r="O366" s="364"/>
      <c r="P366" s="364"/>
      <c r="Q366" s="364"/>
      <c r="R366" s="364"/>
      <c r="S366" s="364"/>
      <c r="T366" s="364"/>
      <c r="U366" s="364"/>
      <c r="V366" s="364"/>
      <c r="W366" s="364"/>
      <c r="X366" s="364"/>
      <c r="Y366" s="364"/>
      <c r="Z366" s="364"/>
      <c r="AA366" s="364"/>
      <c r="AB366" s="364"/>
      <c r="AC366" s="364"/>
      <c r="AD366" s="364"/>
      <c r="AE366" s="364"/>
      <c r="AF366" s="364"/>
      <c r="AG366" s="364"/>
      <c r="AH366" s="364"/>
    </row>
    <row r="367">
      <c r="A367" s="364"/>
      <c r="B367" s="364"/>
      <c r="C367" s="383"/>
      <c r="D367" s="383"/>
      <c r="E367" s="383"/>
      <c r="F367" s="364"/>
      <c r="G367" s="364"/>
      <c r="H367" s="364"/>
      <c r="I367" s="364"/>
      <c r="J367" s="364"/>
      <c r="K367" s="364"/>
      <c r="L367" s="364"/>
      <c r="M367" s="364"/>
      <c r="N367" s="364"/>
      <c r="O367" s="364"/>
      <c r="P367" s="364"/>
      <c r="Q367" s="364"/>
      <c r="R367" s="364"/>
      <c r="S367" s="364"/>
      <c r="T367" s="364"/>
      <c r="U367" s="364"/>
      <c r="V367" s="364"/>
      <c r="W367" s="364"/>
      <c r="X367" s="364"/>
      <c r="Y367" s="364"/>
      <c r="Z367" s="364"/>
      <c r="AA367" s="364"/>
      <c r="AB367" s="364"/>
      <c r="AC367" s="364"/>
      <c r="AD367" s="364"/>
      <c r="AE367" s="364"/>
      <c r="AF367" s="364"/>
      <c r="AG367" s="364"/>
      <c r="AH367" s="364"/>
    </row>
    <row r="368">
      <c r="A368" s="364"/>
      <c r="B368" s="364"/>
      <c r="C368" s="383"/>
      <c r="D368" s="383"/>
      <c r="E368" s="383"/>
      <c r="F368" s="364"/>
      <c r="G368" s="364"/>
      <c r="H368" s="364"/>
      <c r="I368" s="364"/>
      <c r="J368" s="364"/>
      <c r="K368" s="364"/>
      <c r="L368" s="364"/>
      <c r="M368" s="364"/>
      <c r="N368" s="364"/>
      <c r="O368" s="364"/>
      <c r="P368" s="364"/>
      <c r="Q368" s="364"/>
      <c r="R368" s="364"/>
      <c r="S368" s="364"/>
      <c r="T368" s="364"/>
      <c r="U368" s="364"/>
      <c r="V368" s="364"/>
      <c r="W368" s="364"/>
      <c r="X368" s="364"/>
      <c r="Y368" s="364"/>
      <c r="Z368" s="364"/>
      <c r="AA368" s="364"/>
      <c r="AB368" s="364"/>
      <c r="AC368" s="364"/>
      <c r="AD368" s="364"/>
      <c r="AE368" s="364"/>
      <c r="AF368" s="364"/>
      <c r="AG368" s="364"/>
      <c r="AH368" s="364"/>
    </row>
    <row r="369">
      <c r="A369" s="364"/>
      <c r="B369" s="364"/>
      <c r="C369" s="383"/>
      <c r="D369" s="383"/>
      <c r="E369" s="383"/>
      <c r="F369" s="364"/>
      <c r="G369" s="364"/>
      <c r="H369" s="364"/>
      <c r="I369" s="364"/>
      <c r="J369" s="364"/>
      <c r="K369" s="364"/>
      <c r="L369" s="364"/>
      <c r="M369" s="364"/>
      <c r="N369" s="364"/>
      <c r="O369" s="364"/>
      <c r="P369" s="364"/>
      <c r="Q369" s="364"/>
      <c r="R369" s="364"/>
      <c r="S369" s="364"/>
      <c r="T369" s="364"/>
      <c r="U369" s="364"/>
      <c r="V369" s="364"/>
      <c r="W369" s="364"/>
      <c r="X369" s="364"/>
      <c r="Y369" s="364"/>
      <c r="Z369" s="364"/>
      <c r="AA369" s="364"/>
      <c r="AB369" s="364"/>
      <c r="AC369" s="364"/>
      <c r="AD369" s="364"/>
      <c r="AE369" s="364"/>
      <c r="AF369" s="364"/>
      <c r="AG369" s="364"/>
      <c r="AH369" s="364"/>
    </row>
    <row r="370">
      <c r="A370" s="364"/>
      <c r="B370" s="364"/>
      <c r="C370" s="383"/>
      <c r="D370" s="383"/>
      <c r="E370" s="383"/>
      <c r="F370" s="364"/>
      <c r="G370" s="364"/>
      <c r="H370" s="364"/>
      <c r="I370" s="364"/>
      <c r="J370" s="364"/>
      <c r="K370" s="364"/>
      <c r="L370" s="364"/>
      <c r="M370" s="364"/>
      <c r="N370" s="364"/>
      <c r="O370" s="364"/>
      <c r="P370" s="364"/>
      <c r="Q370" s="364"/>
      <c r="R370" s="364"/>
      <c r="S370" s="364"/>
      <c r="T370" s="364"/>
      <c r="U370" s="364"/>
      <c r="V370" s="364"/>
      <c r="W370" s="364"/>
      <c r="X370" s="364"/>
      <c r="Y370" s="364"/>
      <c r="Z370" s="364"/>
      <c r="AA370" s="364"/>
      <c r="AB370" s="364"/>
      <c r="AC370" s="364"/>
      <c r="AD370" s="364"/>
      <c r="AE370" s="364"/>
      <c r="AF370" s="364"/>
      <c r="AG370" s="364"/>
      <c r="AH370" s="364"/>
    </row>
    <row r="371">
      <c r="A371" s="364"/>
      <c r="B371" s="364"/>
      <c r="C371" s="383"/>
      <c r="D371" s="383"/>
      <c r="E371" s="383"/>
      <c r="F371" s="364"/>
      <c r="G371" s="364"/>
      <c r="H371" s="364"/>
      <c r="I371" s="364"/>
      <c r="J371" s="364"/>
      <c r="K371" s="364"/>
      <c r="L371" s="364"/>
      <c r="M371" s="364"/>
      <c r="N371" s="364"/>
      <c r="O371" s="364"/>
      <c r="P371" s="364"/>
      <c r="Q371" s="364"/>
      <c r="R371" s="364"/>
      <c r="S371" s="364"/>
      <c r="T371" s="364"/>
      <c r="U371" s="364"/>
      <c r="V371" s="364"/>
      <c r="W371" s="364"/>
      <c r="X371" s="364"/>
      <c r="Y371" s="364"/>
      <c r="Z371" s="364"/>
      <c r="AA371" s="364"/>
      <c r="AB371" s="364"/>
      <c r="AC371" s="364"/>
      <c r="AD371" s="364"/>
      <c r="AE371" s="364"/>
      <c r="AF371" s="364"/>
      <c r="AG371" s="364"/>
      <c r="AH371" s="364"/>
    </row>
    <row r="372">
      <c r="A372" s="364"/>
      <c r="B372" s="364"/>
      <c r="C372" s="383"/>
      <c r="D372" s="383"/>
      <c r="E372" s="383"/>
      <c r="F372" s="364"/>
      <c r="G372" s="364"/>
      <c r="H372" s="364"/>
      <c r="I372" s="364"/>
      <c r="J372" s="364"/>
      <c r="K372" s="364"/>
      <c r="L372" s="364"/>
      <c r="M372" s="364"/>
      <c r="N372" s="364"/>
      <c r="O372" s="364"/>
      <c r="P372" s="364"/>
      <c r="Q372" s="364"/>
      <c r="R372" s="364"/>
      <c r="S372" s="364"/>
      <c r="T372" s="364"/>
      <c r="U372" s="364"/>
      <c r="V372" s="364"/>
      <c r="W372" s="364"/>
      <c r="X372" s="364"/>
      <c r="Y372" s="364"/>
      <c r="Z372" s="364"/>
      <c r="AA372" s="364"/>
      <c r="AB372" s="364"/>
      <c r="AC372" s="364"/>
      <c r="AD372" s="364"/>
      <c r="AE372" s="364"/>
      <c r="AF372" s="364"/>
      <c r="AG372" s="364"/>
      <c r="AH372" s="364"/>
    </row>
    <row r="373">
      <c r="A373" s="364"/>
      <c r="B373" s="364"/>
      <c r="C373" s="383"/>
      <c r="D373" s="383"/>
      <c r="E373" s="383"/>
      <c r="F373" s="364"/>
      <c r="G373" s="364"/>
      <c r="H373" s="364"/>
      <c r="I373" s="364"/>
      <c r="J373" s="364"/>
      <c r="K373" s="364"/>
      <c r="L373" s="364"/>
      <c r="M373" s="364"/>
      <c r="N373" s="364"/>
      <c r="O373" s="364"/>
      <c r="P373" s="364"/>
      <c r="Q373" s="364"/>
      <c r="R373" s="364"/>
      <c r="S373" s="364"/>
      <c r="T373" s="364"/>
      <c r="U373" s="364"/>
      <c r="V373" s="364"/>
      <c r="W373" s="364"/>
      <c r="X373" s="364"/>
      <c r="Y373" s="364"/>
      <c r="Z373" s="364"/>
      <c r="AA373" s="364"/>
      <c r="AB373" s="364"/>
      <c r="AC373" s="364"/>
      <c r="AD373" s="364"/>
      <c r="AE373" s="364"/>
      <c r="AF373" s="364"/>
      <c r="AG373" s="364"/>
      <c r="AH373" s="364"/>
    </row>
    <row r="374">
      <c r="A374" s="364"/>
      <c r="B374" s="364"/>
      <c r="C374" s="383"/>
      <c r="D374" s="383"/>
      <c r="E374" s="383"/>
      <c r="F374" s="364"/>
      <c r="G374" s="364"/>
      <c r="H374" s="364"/>
      <c r="I374" s="364"/>
      <c r="J374" s="364"/>
      <c r="K374" s="364"/>
      <c r="L374" s="364"/>
      <c r="M374" s="364"/>
      <c r="N374" s="364"/>
      <c r="O374" s="364"/>
      <c r="P374" s="364"/>
      <c r="Q374" s="364"/>
      <c r="R374" s="364"/>
      <c r="S374" s="364"/>
      <c r="T374" s="364"/>
      <c r="U374" s="364"/>
      <c r="V374" s="364"/>
      <c r="W374" s="364"/>
      <c r="X374" s="364"/>
      <c r="Y374" s="364"/>
      <c r="Z374" s="364"/>
      <c r="AA374" s="364"/>
      <c r="AB374" s="364"/>
      <c r="AC374" s="364"/>
      <c r="AD374" s="364"/>
      <c r="AE374" s="364"/>
      <c r="AF374" s="364"/>
      <c r="AG374" s="364"/>
      <c r="AH374" s="364"/>
    </row>
    <row r="375">
      <c r="A375" s="364"/>
      <c r="B375" s="364"/>
      <c r="C375" s="383"/>
      <c r="D375" s="383"/>
      <c r="E375" s="383"/>
      <c r="F375" s="364"/>
      <c r="G375" s="364"/>
      <c r="H375" s="364"/>
      <c r="I375" s="364"/>
      <c r="J375" s="364"/>
      <c r="K375" s="364"/>
      <c r="L375" s="364"/>
      <c r="M375" s="364"/>
      <c r="N375" s="364"/>
      <c r="O375" s="364"/>
      <c r="P375" s="364"/>
      <c r="Q375" s="364"/>
      <c r="R375" s="364"/>
      <c r="S375" s="364"/>
      <c r="T375" s="364"/>
      <c r="U375" s="364"/>
      <c r="V375" s="364"/>
      <c r="W375" s="364"/>
      <c r="X375" s="364"/>
      <c r="Y375" s="364"/>
      <c r="Z375" s="364"/>
      <c r="AA375" s="364"/>
      <c r="AB375" s="364"/>
      <c r="AC375" s="364"/>
      <c r="AD375" s="364"/>
      <c r="AE375" s="364"/>
      <c r="AF375" s="364"/>
      <c r="AG375" s="364"/>
      <c r="AH375" s="364"/>
    </row>
    <row r="376">
      <c r="A376" s="364"/>
      <c r="B376" s="364"/>
      <c r="C376" s="383"/>
      <c r="D376" s="383"/>
      <c r="E376" s="383"/>
      <c r="F376" s="364"/>
      <c r="G376" s="364"/>
      <c r="H376" s="364"/>
      <c r="I376" s="364"/>
      <c r="J376" s="364"/>
      <c r="K376" s="364"/>
      <c r="L376" s="364"/>
      <c r="M376" s="364"/>
      <c r="N376" s="364"/>
      <c r="O376" s="364"/>
      <c r="P376" s="364"/>
      <c r="Q376" s="364"/>
      <c r="R376" s="364"/>
      <c r="S376" s="364"/>
      <c r="T376" s="364"/>
      <c r="U376" s="364"/>
      <c r="V376" s="364"/>
      <c r="W376" s="364"/>
      <c r="X376" s="364"/>
      <c r="Y376" s="364"/>
      <c r="Z376" s="364"/>
      <c r="AA376" s="364"/>
      <c r="AB376" s="364"/>
      <c r="AC376" s="364"/>
      <c r="AD376" s="364"/>
      <c r="AE376" s="364"/>
      <c r="AF376" s="364"/>
      <c r="AG376" s="364"/>
      <c r="AH376" s="364"/>
    </row>
    <row r="377">
      <c r="A377" s="364"/>
      <c r="B377" s="364"/>
      <c r="C377" s="383"/>
      <c r="D377" s="383"/>
      <c r="E377" s="383"/>
      <c r="F377" s="364"/>
      <c r="G377" s="364"/>
      <c r="H377" s="364"/>
      <c r="I377" s="364"/>
      <c r="J377" s="364"/>
      <c r="K377" s="364"/>
      <c r="L377" s="364"/>
      <c r="M377" s="364"/>
      <c r="N377" s="364"/>
      <c r="O377" s="364"/>
      <c r="P377" s="364"/>
      <c r="Q377" s="364"/>
      <c r="R377" s="364"/>
      <c r="S377" s="364"/>
      <c r="T377" s="364"/>
      <c r="U377" s="364"/>
      <c r="V377" s="364"/>
      <c r="W377" s="364"/>
      <c r="X377" s="364"/>
      <c r="Y377" s="364"/>
      <c r="Z377" s="364"/>
      <c r="AA377" s="364"/>
      <c r="AB377" s="364"/>
      <c r="AC377" s="364"/>
      <c r="AD377" s="364"/>
      <c r="AE377" s="364"/>
      <c r="AF377" s="364"/>
      <c r="AG377" s="364"/>
      <c r="AH377" s="364"/>
    </row>
    <row r="378">
      <c r="A378" s="364"/>
      <c r="B378" s="364"/>
      <c r="C378" s="383"/>
      <c r="D378" s="383"/>
      <c r="E378" s="383"/>
      <c r="F378" s="364"/>
      <c r="G378" s="364"/>
      <c r="H378" s="364"/>
      <c r="I378" s="364"/>
      <c r="J378" s="364"/>
      <c r="K378" s="364"/>
      <c r="L378" s="364"/>
      <c r="M378" s="364"/>
      <c r="N378" s="364"/>
      <c r="O378" s="364"/>
      <c r="P378" s="364"/>
      <c r="Q378" s="364"/>
      <c r="R378" s="364"/>
      <c r="S378" s="364"/>
      <c r="T378" s="364"/>
      <c r="U378" s="364"/>
      <c r="V378" s="364"/>
      <c r="W378" s="364"/>
      <c r="X378" s="364"/>
      <c r="Y378" s="364"/>
      <c r="Z378" s="364"/>
      <c r="AA378" s="364"/>
      <c r="AB378" s="364"/>
      <c r="AC378" s="364"/>
      <c r="AD378" s="364"/>
      <c r="AE378" s="364"/>
      <c r="AF378" s="364"/>
      <c r="AG378" s="364"/>
      <c r="AH378" s="364"/>
    </row>
    <row r="379">
      <c r="A379" s="364"/>
      <c r="B379" s="364"/>
      <c r="C379" s="383"/>
      <c r="D379" s="383"/>
      <c r="E379" s="383"/>
      <c r="F379" s="364"/>
      <c r="G379" s="364"/>
      <c r="H379" s="364"/>
      <c r="I379" s="364"/>
      <c r="J379" s="364"/>
      <c r="K379" s="364"/>
      <c r="L379" s="364"/>
      <c r="M379" s="364"/>
      <c r="N379" s="364"/>
      <c r="O379" s="364"/>
      <c r="P379" s="364"/>
      <c r="Q379" s="364"/>
      <c r="R379" s="364"/>
      <c r="S379" s="364"/>
      <c r="T379" s="364"/>
      <c r="U379" s="364"/>
      <c r="V379" s="364"/>
      <c r="W379" s="364"/>
      <c r="X379" s="364"/>
      <c r="Y379" s="364"/>
      <c r="Z379" s="364"/>
      <c r="AA379" s="364"/>
      <c r="AB379" s="364"/>
      <c r="AC379" s="364"/>
      <c r="AD379" s="364"/>
      <c r="AE379" s="364"/>
      <c r="AF379" s="364"/>
      <c r="AG379" s="364"/>
      <c r="AH379" s="364"/>
    </row>
    <row r="380">
      <c r="A380" s="364"/>
      <c r="B380" s="364"/>
      <c r="C380" s="383"/>
      <c r="D380" s="383"/>
      <c r="E380" s="383"/>
      <c r="F380" s="364"/>
      <c r="G380" s="364"/>
      <c r="H380" s="364"/>
      <c r="I380" s="364"/>
      <c r="J380" s="364"/>
      <c r="K380" s="364"/>
      <c r="L380" s="364"/>
      <c r="M380" s="364"/>
      <c r="N380" s="364"/>
      <c r="O380" s="364"/>
      <c r="P380" s="364"/>
      <c r="Q380" s="364"/>
      <c r="R380" s="364"/>
      <c r="S380" s="364"/>
      <c r="T380" s="364"/>
      <c r="U380" s="364"/>
      <c r="V380" s="364"/>
      <c r="W380" s="364"/>
      <c r="X380" s="364"/>
      <c r="Y380" s="364"/>
      <c r="Z380" s="364"/>
      <c r="AA380" s="364"/>
      <c r="AB380" s="364"/>
      <c r="AC380" s="364"/>
      <c r="AD380" s="364"/>
      <c r="AE380" s="364"/>
      <c r="AF380" s="364"/>
      <c r="AG380" s="364"/>
      <c r="AH380" s="364"/>
    </row>
    <row r="381">
      <c r="A381" s="364"/>
      <c r="B381" s="364"/>
      <c r="C381" s="383"/>
      <c r="D381" s="383"/>
      <c r="E381" s="383"/>
      <c r="F381" s="364"/>
      <c r="G381" s="364"/>
      <c r="H381" s="364"/>
      <c r="I381" s="364"/>
      <c r="J381" s="364"/>
      <c r="K381" s="364"/>
      <c r="L381" s="364"/>
      <c r="M381" s="364"/>
      <c r="N381" s="364"/>
      <c r="O381" s="364"/>
      <c r="P381" s="364"/>
      <c r="Q381" s="364"/>
      <c r="R381" s="364"/>
      <c r="S381" s="364"/>
      <c r="T381" s="364"/>
      <c r="U381" s="364"/>
      <c r="V381" s="364"/>
      <c r="W381" s="364"/>
      <c r="X381" s="364"/>
      <c r="Y381" s="364"/>
      <c r="Z381" s="364"/>
      <c r="AA381" s="364"/>
      <c r="AB381" s="364"/>
      <c r="AC381" s="364"/>
      <c r="AD381" s="364"/>
      <c r="AE381" s="364"/>
      <c r="AF381" s="364"/>
      <c r="AG381" s="364"/>
      <c r="AH381" s="364"/>
    </row>
    <row r="382">
      <c r="A382" s="364"/>
      <c r="B382" s="364"/>
      <c r="C382" s="383"/>
      <c r="D382" s="383"/>
      <c r="E382" s="383"/>
      <c r="F382" s="364"/>
      <c r="G382" s="364"/>
      <c r="H382" s="364"/>
      <c r="I382" s="364"/>
      <c r="J382" s="364"/>
      <c r="K382" s="364"/>
      <c r="L382" s="364"/>
      <c r="M382" s="364"/>
      <c r="N382" s="364"/>
      <c r="O382" s="364"/>
      <c r="P382" s="364"/>
      <c r="Q382" s="364"/>
      <c r="R382" s="364"/>
      <c r="S382" s="364"/>
      <c r="T382" s="364"/>
      <c r="U382" s="364"/>
      <c r="V382" s="364"/>
      <c r="W382" s="364"/>
      <c r="X382" s="364"/>
      <c r="Y382" s="364"/>
      <c r="Z382" s="364"/>
      <c r="AA382" s="364"/>
      <c r="AB382" s="364"/>
      <c r="AC382" s="364"/>
      <c r="AD382" s="364"/>
      <c r="AE382" s="364"/>
      <c r="AF382" s="364"/>
      <c r="AG382" s="364"/>
      <c r="AH382" s="364"/>
    </row>
    <row r="383">
      <c r="A383" s="364"/>
      <c r="B383" s="364"/>
      <c r="C383" s="383"/>
      <c r="D383" s="383"/>
      <c r="E383" s="383"/>
      <c r="F383" s="364"/>
      <c r="G383" s="364"/>
      <c r="H383" s="364"/>
      <c r="I383" s="364"/>
      <c r="J383" s="364"/>
      <c r="K383" s="364"/>
      <c r="L383" s="364"/>
      <c r="M383" s="364"/>
      <c r="N383" s="364"/>
      <c r="O383" s="364"/>
      <c r="P383" s="364"/>
      <c r="Q383" s="364"/>
      <c r="R383" s="364"/>
      <c r="S383" s="364"/>
      <c r="T383" s="364"/>
      <c r="U383" s="364"/>
      <c r="V383" s="364"/>
      <c r="W383" s="364"/>
      <c r="X383" s="364"/>
      <c r="Y383" s="364"/>
      <c r="Z383" s="364"/>
      <c r="AA383" s="364"/>
      <c r="AB383" s="364"/>
      <c r="AC383" s="364"/>
      <c r="AD383" s="364"/>
      <c r="AE383" s="364"/>
      <c r="AF383" s="364"/>
      <c r="AG383" s="364"/>
      <c r="AH383" s="364"/>
    </row>
    <row r="384">
      <c r="A384" s="364"/>
      <c r="B384" s="364"/>
      <c r="C384" s="383"/>
      <c r="D384" s="383"/>
      <c r="E384" s="383"/>
      <c r="F384" s="364"/>
      <c r="G384" s="364"/>
      <c r="H384" s="364"/>
      <c r="I384" s="364"/>
      <c r="J384" s="364"/>
      <c r="K384" s="364"/>
      <c r="L384" s="364"/>
      <c r="M384" s="364"/>
      <c r="N384" s="364"/>
      <c r="O384" s="364"/>
      <c r="P384" s="364"/>
      <c r="Q384" s="364"/>
      <c r="R384" s="364"/>
      <c r="S384" s="364"/>
      <c r="T384" s="364"/>
      <c r="U384" s="364"/>
      <c r="V384" s="364"/>
      <c r="W384" s="364"/>
      <c r="X384" s="364"/>
      <c r="Y384" s="364"/>
      <c r="Z384" s="364"/>
      <c r="AA384" s="364"/>
      <c r="AB384" s="364"/>
      <c r="AC384" s="364"/>
      <c r="AD384" s="364"/>
      <c r="AE384" s="364"/>
      <c r="AF384" s="364"/>
      <c r="AG384" s="364"/>
      <c r="AH384" s="364"/>
    </row>
    <row r="385">
      <c r="A385" s="364"/>
      <c r="B385" s="364"/>
      <c r="C385" s="383"/>
      <c r="D385" s="383"/>
      <c r="E385" s="383"/>
      <c r="F385" s="364"/>
      <c r="G385" s="364"/>
      <c r="H385" s="364"/>
      <c r="I385" s="364"/>
      <c r="J385" s="364"/>
      <c r="K385" s="364"/>
      <c r="L385" s="364"/>
      <c r="M385" s="364"/>
      <c r="N385" s="364"/>
      <c r="O385" s="364"/>
      <c r="P385" s="364"/>
      <c r="Q385" s="364"/>
      <c r="R385" s="364"/>
      <c r="S385" s="364"/>
      <c r="T385" s="364"/>
      <c r="U385" s="364"/>
      <c r="V385" s="364"/>
      <c r="W385" s="364"/>
      <c r="X385" s="364"/>
      <c r="Y385" s="364"/>
      <c r="Z385" s="364"/>
      <c r="AA385" s="364"/>
      <c r="AB385" s="364"/>
      <c r="AC385" s="364"/>
      <c r="AD385" s="364"/>
      <c r="AE385" s="364"/>
      <c r="AF385" s="364"/>
      <c r="AG385" s="364"/>
      <c r="AH385" s="364"/>
    </row>
    <row r="386">
      <c r="A386" s="364"/>
      <c r="B386" s="364"/>
      <c r="C386" s="383"/>
      <c r="D386" s="383"/>
      <c r="E386" s="383"/>
      <c r="F386" s="364"/>
      <c r="G386" s="364"/>
      <c r="H386" s="364"/>
      <c r="I386" s="364"/>
      <c r="J386" s="364"/>
      <c r="K386" s="364"/>
      <c r="L386" s="364"/>
      <c r="M386" s="364"/>
      <c r="N386" s="364"/>
      <c r="O386" s="364"/>
      <c r="P386" s="364"/>
      <c r="Q386" s="364"/>
      <c r="R386" s="364"/>
      <c r="S386" s="364"/>
      <c r="T386" s="364"/>
      <c r="U386" s="364"/>
      <c r="V386" s="364"/>
      <c r="W386" s="364"/>
      <c r="X386" s="364"/>
      <c r="Y386" s="364"/>
      <c r="Z386" s="364"/>
      <c r="AA386" s="364"/>
      <c r="AB386" s="364"/>
      <c r="AC386" s="364"/>
      <c r="AD386" s="364"/>
      <c r="AE386" s="364"/>
      <c r="AF386" s="364"/>
      <c r="AG386" s="364"/>
      <c r="AH386" s="364"/>
    </row>
    <row r="387">
      <c r="A387" s="364"/>
      <c r="B387" s="364"/>
      <c r="C387" s="383"/>
      <c r="D387" s="383"/>
      <c r="E387" s="383"/>
      <c r="F387" s="364"/>
      <c r="G387" s="364"/>
      <c r="H387" s="364"/>
      <c r="I387" s="364"/>
      <c r="J387" s="364"/>
      <c r="K387" s="364"/>
      <c r="L387" s="364"/>
      <c r="M387" s="364"/>
      <c r="N387" s="364"/>
      <c r="O387" s="364"/>
      <c r="P387" s="364"/>
      <c r="Q387" s="364"/>
      <c r="R387" s="364"/>
      <c r="S387" s="364"/>
      <c r="T387" s="364"/>
      <c r="U387" s="364"/>
      <c r="V387" s="364"/>
      <c r="W387" s="364"/>
      <c r="X387" s="364"/>
      <c r="Y387" s="364"/>
      <c r="Z387" s="364"/>
      <c r="AA387" s="364"/>
      <c r="AB387" s="364"/>
      <c r="AC387" s="364"/>
      <c r="AD387" s="364"/>
      <c r="AE387" s="364"/>
      <c r="AF387" s="364"/>
      <c r="AG387" s="364"/>
      <c r="AH387" s="364"/>
    </row>
    <row r="388">
      <c r="A388" s="364"/>
      <c r="B388" s="364"/>
      <c r="C388" s="383"/>
      <c r="D388" s="383"/>
      <c r="E388" s="383"/>
      <c r="F388" s="364"/>
      <c r="G388" s="364"/>
      <c r="H388" s="364"/>
      <c r="I388" s="364"/>
      <c r="J388" s="364"/>
      <c r="K388" s="364"/>
      <c r="L388" s="364"/>
      <c r="M388" s="364"/>
      <c r="N388" s="364"/>
      <c r="O388" s="364"/>
      <c r="P388" s="364"/>
      <c r="Q388" s="364"/>
      <c r="R388" s="364"/>
      <c r="S388" s="364"/>
      <c r="T388" s="364"/>
      <c r="U388" s="364"/>
      <c r="V388" s="364"/>
      <c r="W388" s="364"/>
      <c r="X388" s="364"/>
      <c r="Y388" s="364"/>
      <c r="Z388" s="364"/>
      <c r="AA388" s="364"/>
      <c r="AB388" s="364"/>
      <c r="AC388" s="364"/>
      <c r="AD388" s="364"/>
      <c r="AE388" s="364"/>
      <c r="AF388" s="364"/>
      <c r="AG388" s="364"/>
      <c r="AH388" s="364"/>
    </row>
    <row r="389">
      <c r="A389" s="364"/>
      <c r="B389" s="364"/>
      <c r="C389" s="383"/>
      <c r="D389" s="383"/>
      <c r="E389" s="383"/>
      <c r="F389" s="364"/>
      <c r="G389" s="364"/>
      <c r="H389" s="364"/>
      <c r="I389" s="364"/>
      <c r="J389" s="364"/>
      <c r="K389" s="364"/>
      <c r="L389" s="364"/>
      <c r="M389" s="364"/>
      <c r="N389" s="364"/>
      <c r="O389" s="364"/>
      <c r="P389" s="364"/>
      <c r="Q389" s="364"/>
      <c r="R389" s="364"/>
      <c r="S389" s="364"/>
      <c r="T389" s="364"/>
      <c r="U389" s="364"/>
      <c r="V389" s="364"/>
      <c r="W389" s="364"/>
      <c r="X389" s="364"/>
      <c r="Y389" s="364"/>
      <c r="Z389" s="364"/>
      <c r="AA389" s="364"/>
      <c r="AB389" s="364"/>
      <c r="AC389" s="364"/>
      <c r="AD389" s="364"/>
      <c r="AE389" s="364"/>
      <c r="AF389" s="364"/>
      <c r="AG389" s="364"/>
      <c r="AH389" s="364"/>
    </row>
    <row r="390">
      <c r="A390" s="364"/>
      <c r="B390" s="364"/>
      <c r="C390" s="383"/>
      <c r="D390" s="383"/>
      <c r="E390" s="383"/>
      <c r="F390" s="364"/>
      <c r="G390" s="364"/>
      <c r="H390" s="364"/>
      <c r="I390" s="364"/>
      <c r="J390" s="364"/>
      <c r="K390" s="364"/>
      <c r="L390" s="364"/>
      <c r="M390" s="364"/>
      <c r="N390" s="364"/>
      <c r="O390" s="364"/>
      <c r="P390" s="364"/>
      <c r="Q390" s="364"/>
      <c r="R390" s="364"/>
      <c r="S390" s="364"/>
      <c r="T390" s="364"/>
      <c r="U390" s="364"/>
      <c r="V390" s="364"/>
      <c r="W390" s="364"/>
      <c r="X390" s="364"/>
      <c r="Y390" s="364"/>
      <c r="Z390" s="364"/>
      <c r="AA390" s="364"/>
      <c r="AB390" s="364"/>
      <c r="AC390" s="364"/>
      <c r="AD390" s="364"/>
      <c r="AE390" s="364"/>
      <c r="AF390" s="364"/>
      <c r="AG390" s="364"/>
      <c r="AH390" s="364"/>
    </row>
    <row r="391">
      <c r="A391" s="364"/>
      <c r="B391" s="364"/>
      <c r="C391" s="383"/>
      <c r="D391" s="383"/>
      <c r="E391" s="383"/>
      <c r="F391" s="364"/>
      <c r="G391" s="364"/>
      <c r="H391" s="364"/>
      <c r="I391" s="364"/>
      <c r="J391" s="364"/>
      <c r="K391" s="364"/>
      <c r="L391" s="364"/>
      <c r="M391" s="364"/>
      <c r="N391" s="364"/>
      <c r="O391" s="364"/>
      <c r="P391" s="364"/>
      <c r="Q391" s="364"/>
      <c r="R391" s="364"/>
      <c r="S391" s="364"/>
      <c r="T391" s="364"/>
      <c r="U391" s="364"/>
      <c r="V391" s="364"/>
      <c r="W391" s="364"/>
      <c r="X391" s="364"/>
      <c r="Y391" s="364"/>
      <c r="Z391" s="364"/>
      <c r="AA391" s="364"/>
      <c r="AB391" s="364"/>
      <c r="AC391" s="364"/>
      <c r="AD391" s="364"/>
      <c r="AE391" s="364"/>
      <c r="AF391" s="364"/>
      <c r="AG391" s="364"/>
      <c r="AH391" s="364"/>
    </row>
    <row r="392">
      <c r="A392" s="364"/>
      <c r="B392" s="364"/>
      <c r="C392" s="383"/>
      <c r="D392" s="383"/>
      <c r="E392" s="383"/>
      <c r="F392" s="364"/>
      <c r="G392" s="364"/>
      <c r="H392" s="364"/>
      <c r="I392" s="364"/>
      <c r="J392" s="364"/>
      <c r="K392" s="364"/>
      <c r="L392" s="364"/>
      <c r="M392" s="364"/>
      <c r="N392" s="364"/>
      <c r="O392" s="364"/>
      <c r="P392" s="364"/>
      <c r="Q392" s="364"/>
      <c r="R392" s="364"/>
      <c r="S392" s="364"/>
      <c r="T392" s="364"/>
      <c r="U392" s="364"/>
      <c r="V392" s="364"/>
      <c r="W392" s="364"/>
      <c r="X392" s="364"/>
      <c r="Y392" s="364"/>
      <c r="Z392" s="364"/>
      <c r="AA392" s="364"/>
      <c r="AB392" s="364"/>
      <c r="AC392" s="364"/>
      <c r="AD392" s="364"/>
      <c r="AE392" s="364"/>
      <c r="AF392" s="364"/>
      <c r="AG392" s="364"/>
      <c r="AH392" s="364"/>
    </row>
    <row r="393">
      <c r="A393" s="364"/>
      <c r="B393" s="364"/>
      <c r="C393" s="383"/>
      <c r="D393" s="383"/>
      <c r="E393" s="383"/>
      <c r="F393" s="364"/>
      <c r="G393" s="364"/>
      <c r="H393" s="364"/>
      <c r="I393" s="364"/>
      <c r="J393" s="364"/>
      <c r="K393" s="364"/>
      <c r="L393" s="364"/>
      <c r="M393" s="364"/>
      <c r="N393" s="364"/>
      <c r="O393" s="364"/>
      <c r="P393" s="364"/>
      <c r="Q393" s="364"/>
      <c r="R393" s="364"/>
      <c r="S393" s="364"/>
      <c r="T393" s="364"/>
      <c r="U393" s="364"/>
      <c r="V393" s="364"/>
      <c r="W393" s="364"/>
      <c r="X393" s="364"/>
      <c r="Y393" s="364"/>
      <c r="Z393" s="364"/>
      <c r="AA393" s="364"/>
      <c r="AB393" s="364"/>
      <c r="AC393" s="364"/>
      <c r="AD393" s="364"/>
      <c r="AE393" s="364"/>
      <c r="AF393" s="364"/>
      <c r="AG393" s="364"/>
      <c r="AH393" s="364"/>
    </row>
    <row r="394">
      <c r="A394" s="364"/>
      <c r="B394" s="364"/>
      <c r="C394" s="383"/>
      <c r="D394" s="383"/>
      <c r="E394" s="383"/>
      <c r="F394" s="364"/>
      <c r="G394" s="364"/>
      <c r="H394" s="364"/>
      <c r="I394" s="364"/>
      <c r="J394" s="364"/>
      <c r="K394" s="364"/>
      <c r="L394" s="364"/>
      <c r="M394" s="364"/>
      <c r="N394" s="364"/>
      <c r="O394" s="364"/>
      <c r="P394" s="364"/>
      <c r="Q394" s="364"/>
      <c r="R394" s="364"/>
      <c r="S394" s="364"/>
      <c r="T394" s="364"/>
      <c r="U394" s="364"/>
      <c r="V394" s="364"/>
      <c r="W394" s="364"/>
      <c r="X394" s="364"/>
      <c r="Y394" s="364"/>
      <c r="Z394" s="364"/>
      <c r="AA394" s="364"/>
      <c r="AB394" s="364"/>
      <c r="AC394" s="364"/>
      <c r="AD394" s="364"/>
      <c r="AE394" s="364"/>
      <c r="AF394" s="364"/>
      <c r="AG394" s="364"/>
      <c r="AH394" s="364"/>
    </row>
    <row r="395">
      <c r="A395" s="364"/>
      <c r="B395" s="364"/>
      <c r="C395" s="383"/>
      <c r="D395" s="383"/>
      <c r="E395" s="383"/>
      <c r="F395" s="364"/>
      <c r="G395" s="364"/>
      <c r="H395" s="364"/>
      <c r="I395" s="364"/>
      <c r="J395" s="364"/>
      <c r="K395" s="364"/>
      <c r="L395" s="364"/>
      <c r="M395" s="364"/>
      <c r="N395" s="364"/>
      <c r="O395" s="364"/>
      <c r="P395" s="364"/>
      <c r="Q395" s="364"/>
      <c r="R395" s="364"/>
      <c r="S395" s="364"/>
      <c r="T395" s="364"/>
      <c r="U395" s="364"/>
      <c r="V395" s="364"/>
      <c r="W395" s="364"/>
      <c r="X395" s="364"/>
      <c r="Y395" s="364"/>
      <c r="Z395" s="364"/>
      <c r="AA395" s="364"/>
      <c r="AB395" s="364"/>
      <c r="AC395" s="364"/>
      <c r="AD395" s="364"/>
      <c r="AE395" s="364"/>
      <c r="AF395" s="364"/>
      <c r="AG395" s="364"/>
      <c r="AH395" s="364"/>
    </row>
    <row r="396">
      <c r="A396" s="364"/>
      <c r="B396" s="364"/>
      <c r="C396" s="383"/>
      <c r="D396" s="383"/>
      <c r="E396" s="383"/>
      <c r="F396" s="364"/>
      <c r="G396" s="364"/>
      <c r="H396" s="364"/>
      <c r="I396" s="364"/>
      <c r="J396" s="364"/>
      <c r="K396" s="364"/>
      <c r="L396" s="364"/>
      <c r="M396" s="364"/>
      <c r="N396" s="364"/>
      <c r="O396" s="364"/>
      <c r="P396" s="364"/>
      <c r="Q396" s="364"/>
      <c r="R396" s="364"/>
      <c r="S396" s="364"/>
      <c r="T396" s="364"/>
      <c r="U396" s="364"/>
      <c r="V396" s="364"/>
      <c r="W396" s="364"/>
      <c r="X396" s="364"/>
      <c r="Y396" s="364"/>
      <c r="Z396" s="364"/>
      <c r="AA396" s="364"/>
      <c r="AB396" s="364"/>
      <c r="AC396" s="364"/>
      <c r="AD396" s="364"/>
      <c r="AE396" s="364"/>
      <c r="AF396" s="364"/>
      <c r="AG396" s="364"/>
      <c r="AH396" s="364"/>
    </row>
    <row r="397">
      <c r="A397" s="364"/>
      <c r="B397" s="364"/>
      <c r="C397" s="383"/>
      <c r="D397" s="383"/>
      <c r="E397" s="383"/>
      <c r="F397" s="364"/>
      <c r="G397" s="364"/>
      <c r="H397" s="364"/>
      <c r="I397" s="364"/>
      <c r="J397" s="364"/>
      <c r="K397" s="364"/>
      <c r="L397" s="364"/>
      <c r="M397" s="364"/>
      <c r="N397" s="364"/>
      <c r="O397" s="364"/>
      <c r="P397" s="364"/>
      <c r="Q397" s="364"/>
      <c r="R397" s="364"/>
      <c r="S397" s="364"/>
      <c r="T397" s="364"/>
      <c r="U397" s="364"/>
      <c r="V397" s="364"/>
      <c r="W397" s="364"/>
      <c r="X397" s="364"/>
      <c r="Y397" s="364"/>
      <c r="Z397" s="364"/>
      <c r="AA397" s="364"/>
      <c r="AB397" s="364"/>
      <c r="AC397" s="364"/>
      <c r="AD397" s="364"/>
      <c r="AE397" s="364"/>
      <c r="AF397" s="364"/>
      <c r="AG397" s="364"/>
      <c r="AH397" s="364"/>
    </row>
    <row r="398">
      <c r="A398" s="364"/>
      <c r="B398" s="364"/>
      <c r="C398" s="383"/>
      <c r="D398" s="383"/>
      <c r="E398" s="383"/>
      <c r="F398" s="364"/>
      <c r="G398" s="364"/>
      <c r="H398" s="364"/>
      <c r="I398" s="364"/>
      <c r="J398" s="364"/>
      <c r="K398" s="364"/>
      <c r="L398" s="364"/>
      <c r="M398" s="364"/>
      <c r="N398" s="364"/>
      <c r="O398" s="364"/>
      <c r="P398" s="364"/>
      <c r="Q398" s="364"/>
      <c r="R398" s="364"/>
      <c r="S398" s="364"/>
      <c r="T398" s="364"/>
      <c r="U398" s="364"/>
      <c r="V398" s="364"/>
      <c r="W398" s="364"/>
      <c r="X398" s="364"/>
      <c r="Y398" s="364"/>
      <c r="Z398" s="364"/>
      <c r="AA398" s="364"/>
      <c r="AB398" s="364"/>
      <c r="AC398" s="364"/>
      <c r="AD398" s="364"/>
      <c r="AE398" s="364"/>
      <c r="AF398" s="364"/>
      <c r="AG398" s="364"/>
      <c r="AH398" s="364"/>
    </row>
    <row r="399">
      <c r="A399" s="364"/>
      <c r="B399" s="364"/>
      <c r="C399" s="383"/>
      <c r="D399" s="383"/>
      <c r="E399" s="383"/>
      <c r="F399" s="364"/>
      <c r="G399" s="364"/>
      <c r="H399" s="364"/>
      <c r="I399" s="364"/>
      <c r="J399" s="364"/>
      <c r="K399" s="364"/>
      <c r="L399" s="364"/>
      <c r="M399" s="364"/>
      <c r="N399" s="364"/>
      <c r="O399" s="364"/>
      <c r="P399" s="364"/>
      <c r="Q399" s="364"/>
      <c r="R399" s="364"/>
      <c r="S399" s="364"/>
      <c r="T399" s="364"/>
      <c r="U399" s="364"/>
      <c r="V399" s="364"/>
      <c r="W399" s="364"/>
      <c r="X399" s="364"/>
      <c r="Y399" s="364"/>
      <c r="Z399" s="364"/>
      <c r="AA399" s="364"/>
      <c r="AB399" s="364"/>
      <c r="AC399" s="364"/>
      <c r="AD399" s="364"/>
      <c r="AE399" s="364"/>
      <c r="AF399" s="364"/>
      <c r="AG399" s="364"/>
      <c r="AH399" s="364"/>
    </row>
    <row r="400">
      <c r="A400" s="364"/>
      <c r="B400" s="364"/>
      <c r="C400" s="383"/>
      <c r="D400" s="383"/>
      <c r="E400" s="383"/>
      <c r="F400" s="364"/>
      <c r="G400" s="364"/>
      <c r="H400" s="364"/>
      <c r="I400" s="364"/>
      <c r="J400" s="364"/>
      <c r="K400" s="364"/>
      <c r="L400" s="364"/>
      <c r="M400" s="364"/>
      <c r="N400" s="364"/>
      <c r="O400" s="364"/>
      <c r="P400" s="364"/>
      <c r="Q400" s="364"/>
      <c r="R400" s="364"/>
      <c r="S400" s="364"/>
      <c r="T400" s="364"/>
      <c r="U400" s="364"/>
      <c r="V400" s="364"/>
      <c r="W400" s="364"/>
      <c r="X400" s="364"/>
      <c r="Y400" s="364"/>
      <c r="Z400" s="364"/>
      <c r="AA400" s="364"/>
      <c r="AB400" s="364"/>
      <c r="AC400" s="364"/>
      <c r="AD400" s="364"/>
      <c r="AE400" s="364"/>
      <c r="AF400" s="364"/>
      <c r="AG400" s="364"/>
      <c r="AH400" s="364"/>
    </row>
    <row r="401">
      <c r="A401" s="364"/>
      <c r="B401" s="364"/>
      <c r="C401" s="383"/>
      <c r="D401" s="383"/>
      <c r="E401" s="383"/>
      <c r="F401" s="364"/>
      <c r="G401" s="364"/>
      <c r="H401" s="364"/>
      <c r="I401" s="364"/>
      <c r="J401" s="364"/>
      <c r="K401" s="364"/>
      <c r="L401" s="364"/>
      <c r="M401" s="364"/>
      <c r="N401" s="364"/>
      <c r="O401" s="364"/>
      <c r="P401" s="364"/>
      <c r="Q401" s="364"/>
      <c r="R401" s="364"/>
      <c r="S401" s="364"/>
      <c r="T401" s="364"/>
      <c r="U401" s="364"/>
      <c r="V401" s="364"/>
      <c r="W401" s="364"/>
      <c r="X401" s="364"/>
      <c r="Y401" s="364"/>
      <c r="Z401" s="364"/>
      <c r="AA401" s="364"/>
      <c r="AB401" s="364"/>
      <c r="AC401" s="364"/>
      <c r="AD401" s="364"/>
      <c r="AE401" s="364"/>
      <c r="AF401" s="364"/>
      <c r="AG401" s="364"/>
      <c r="AH401" s="364"/>
    </row>
    <row r="402">
      <c r="A402" s="364"/>
      <c r="B402" s="364"/>
      <c r="C402" s="383"/>
      <c r="D402" s="383"/>
      <c r="E402" s="383"/>
      <c r="F402" s="364"/>
      <c r="G402" s="364"/>
      <c r="H402" s="364"/>
      <c r="I402" s="364"/>
      <c r="J402" s="364"/>
      <c r="K402" s="364"/>
      <c r="L402" s="364"/>
      <c r="M402" s="364"/>
      <c r="N402" s="364"/>
      <c r="O402" s="364"/>
      <c r="P402" s="364"/>
      <c r="Q402" s="364"/>
      <c r="R402" s="364"/>
      <c r="S402" s="364"/>
      <c r="T402" s="364"/>
      <c r="U402" s="364"/>
      <c r="V402" s="364"/>
      <c r="W402" s="364"/>
      <c r="X402" s="364"/>
      <c r="Y402" s="364"/>
      <c r="Z402" s="364"/>
      <c r="AA402" s="364"/>
      <c r="AB402" s="364"/>
      <c r="AC402" s="364"/>
      <c r="AD402" s="364"/>
      <c r="AE402" s="364"/>
      <c r="AF402" s="364"/>
      <c r="AG402" s="364"/>
      <c r="AH402" s="364"/>
    </row>
    <row r="403">
      <c r="A403" s="364"/>
      <c r="B403" s="364"/>
      <c r="C403" s="383"/>
      <c r="D403" s="383"/>
      <c r="E403" s="383"/>
      <c r="F403" s="364"/>
      <c r="G403" s="364"/>
      <c r="H403" s="364"/>
      <c r="I403" s="364"/>
      <c r="J403" s="364"/>
      <c r="K403" s="364"/>
      <c r="L403" s="364"/>
      <c r="M403" s="364"/>
      <c r="N403" s="364"/>
      <c r="O403" s="364"/>
      <c r="P403" s="364"/>
      <c r="Q403" s="364"/>
      <c r="R403" s="364"/>
      <c r="S403" s="364"/>
      <c r="T403" s="364"/>
      <c r="U403" s="364"/>
      <c r="V403" s="364"/>
      <c r="W403" s="364"/>
      <c r="X403" s="364"/>
      <c r="Y403" s="364"/>
      <c r="Z403" s="364"/>
      <c r="AA403" s="364"/>
      <c r="AB403" s="364"/>
      <c r="AC403" s="364"/>
      <c r="AD403" s="364"/>
      <c r="AE403" s="364"/>
      <c r="AF403" s="364"/>
      <c r="AG403" s="364"/>
      <c r="AH403" s="364"/>
    </row>
    <row r="404">
      <c r="A404" s="364"/>
      <c r="B404" s="364"/>
      <c r="C404" s="383"/>
      <c r="D404" s="383"/>
      <c r="E404" s="383"/>
      <c r="F404" s="364"/>
      <c r="G404" s="364"/>
      <c r="H404" s="364"/>
      <c r="I404" s="364"/>
      <c r="J404" s="364"/>
      <c r="K404" s="364"/>
      <c r="L404" s="364"/>
      <c r="M404" s="364"/>
      <c r="N404" s="364"/>
      <c r="O404" s="364"/>
      <c r="P404" s="364"/>
      <c r="Q404" s="364"/>
      <c r="R404" s="364"/>
      <c r="S404" s="364"/>
      <c r="T404" s="364"/>
      <c r="U404" s="364"/>
      <c r="V404" s="364"/>
      <c r="W404" s="364"/>
      <c r="X404" s="364"/>
      <c r="Y404" s="364"/>
      <c r="Z404" s="364"/>
      <c r="AA404" s="364"/>
      <c r="AB404" s="364"/>
      <c r="AC404" s="364"/>
      <c r="AD404" s="364"/>
      <c r="AE404" s="364"/>
      <c r="AF404" s="364"/>
      <c r="AG404" s="364"/>
      <c r="AH404" s="364"/>
    </row>
    <row r="405">
      <c r="A405" s="364"/>
      <c r="B405" s="364"/>
      <c r="C405" s="383"/>
      <c r="D405" s="383"/>
      <c r="E405" s="383"/>
      <c r="F405" s="364"/>
      <c r="G405" s="364"/>
      <c r="H405" s="364"/>
      <c r="I405" s="364"/>
      <c r="J405" s="364"/>
      <c r="K405" s="364"/>
      <c r="L405" s="364"/>
      <c r="M405" s="364"/>
      <c r="N405" s="364"/>
      <c r="O405" s="364"/>
      <c r="P405" s="364"/>
      <c r="Q405" s="364"/>
      <c r="R405" s="364"/>
      <c r="S405" s="364"/>
      <c r="T405" s="364"/>
      <c r="U405" s="364"/>
      <c r="V405" s="364"/>
      <c r="W405" s="364"/>
      <c r="X405" s="364"/>
      <c r="Y405" s="364"/>
      <c r="Z405" s="364"/>
      <c r="AA405" s="364"/>
      <c r="AB405" s="364"/>
      <c r="AC405" s="364"/>
      <c r="AD405" s="364"/>
      <c r="AE405" s="364"/>
      <c r="AF405" s="364"/>
      <c r="AG405" s="364"/>
      <c r="AH405" s="364"/>
    </row>
    <row r="406">
      <c r="A406" s="364"/>
      <c r="B406" s="364"/>
      <c r="C406" s="383"/>
      <c r="D406" s="383"/>
      <c r="E406" s="383"/>
      <c r="F406" s="364"/>
      <c r="G406" s="364"/>
      <c r="H406" s="364"/>
      <c r="I406" s="364"/>
      <c r="J406" s="364"/>
      <c r="K406" s="364"/>
      <c r="L406" s="364"/>
      <c r="M406" s="364"/>
      <c r="N406" s="364"/>
      <c r="O406" s="364"/>
      <c r="P406" s="364"/>
      <c r="Q406" s="364"/>
      <c r="R406" s="364"/>
      <c r="S406" s="364"/>
      <c r="T406" s="364"/>
      <c r="U406" s="364"/>
      <c r="V406" s="364"/>
      <c r="W406" s="364"/>
      <c r="X406" s="364"/>
      <c r="Y406" s="364"/>
      <c r="Z406" s="364"/>
      <c r="AA406" s="364"/>
      <c r="AB406" s="364"/>
      <c r="AC406" s="364"/>
      <c r="AD406" s="364"/>
      <c r="AE406" s="364"/>
      <c r="AF406" s="364"/>
      <c r="AG406" s="364"/>
      <c r="AH406" s="364"/>
    </row>
    <row r="407">
      <c r="A407" s="364"/>
      <c r="B407" s="364"/>
      <c r="C407" s="383"/>
      <c r="D407" s="383"/>
      <c r="E407" s="383"/>
      <c r="F407" s="364"/>
      <c r="G407" s="364"/>
      <c r="H407" s="364"/>
      <c r="I407" s="364"/>
      <c r="J407" s="364"/>
      <c r="K407" s="364"/>
      <c r="L407" s="364"/>
      <c r="M407" s="364"/>
      <c r="N407" s="364"/>
      <c r="O407" s="364"/>
      <c r="P407" s="364"/>
      <c r="Q407" s="364"/>
      <c r="R407" s="364"/>
      <c r="S407" s="364"/>
      <c r="T407" s="364"/>
      <c r="U407" s="364"/>
      <c r="V407" s="364"/>
      <c r="W407" s="364"/>
      <c r="X407" s="364"/>
      <c r="Y407" s="364"/>
      <c r="Z407" s="364"/>
      <c r="AA407" s="364"/>
      <c r="AB407" s="364"/>
      <c r="AC407" s="364"/>
      <c r="AD407" s="364"/>
      <c r="AE407" s="364"/>
      <c r="AF407" s="364"/>
      <c r="AG407" s="364"/>
      <c r="AH407" s="364"/>
    </row>
    <row r="408">
      <c r="A408" s="364"/>
      <c r="B408" s="364"/>
      <c r="C408" s="383"/>
      <c r="D408" s="383"/>
      <c r="E408" s="383"/>
      <c r="F408" s="364"/>
      <c r="G408" s="364"/>
      <c r="H408" s="364"/>
      <c r="I408" s="364"/>
      <c r="J408" s="364"/>
      <c r="K408" s="364"/>
      <c r="L408" s="364"/>
      <c r="M408" s="364"/>
      <c r="N408" s="364"/>
      <c r="O408" s="364"/>
      <c r="P408" s="364"/>
      <c r="Q408" s="364"/>
      <c r="R408" s="364"/>
      <c r="S408" s="364"/>
      <c r="T408" s="364"/>
      <c r="U408" s="364"/>
      <c r="V408" s="364"/>
      <c r="W408" s="364"/>
      <c r="X408" s="364"/>
      <c r="Y408" s="364"/>
      <c r="Z408" s="364"/>
      <c r="AA408" s="364"/>
      <c r="AB408" s="364"/>
      <c r="AC408" s="364"/>
      <c r="AD408" s="364"/>
      <c r="AE408" s="364"/>
      <c r="AF408" s="364"/>
      <c r="AG408" s="364"/>
      <c r="AH408" s="364"/>
    </row>
    <row r="409">
      <c r="A409" s="364"/>
      <c r="B409" s="364"/>
      <c r="C409" s="383"/>
      <c r="D409" s="383"/>
      <c r="E409" s="383"/>
      <c r="F409" s="364"/>
      <c r="G409" s="364"/>
      <c r="H409" s="364"/>
      <c r="I409" s="364"/>
      <c r="J409" s="364"/>
      <c r="K409" s="364"/>
      <c r="L409" s="364"/>
      <c r="M409" s="364"/>
      <c r="N409" s="364"/>
      <c r="O409" s="364"/>
      <c r="P409" s="364"/>
      <c r="Q409" s="364"/>
      <c r="R409" s="364"/>
      <c r="S409" s="364"/>
      <c r="T409" s="364"/>
      <c r="U409" s="364"/>
      <c r="V409" s="364"/>
      <c r="W409" s="364"/>
      <c r="X409" s="364"/>
      <c r="Y409" s="364"/>
      <c r="Z409" s="364"/>
      <c r="AA409" s="364"/>
      <c r="AB409" s="364"/>
      <c r="AC409" s="364"/>
      <c r="AD409" s="364"/>
      <c r="AE409" s="364"/>
      <c r="AF409" s="364"/>
      <c r="AG409" s="364"/>
      <c r="AH409" s="364"/>
    </row>
    <row r="410">
      <c r="A410" s="364"/>
      <c r="B410" s="364"/>
      <c r="C410" s="383"/>
      <c r="D410" s="383"/>
      <c r="E410" s="383"/>
      <c r="F410" s="364"/>
      <c r="G410" s="364"/>
      <c r="H410" s="364"/>
      <c r="I410" s="364"/>
      <c r="J410" s="364"/>
      <c r="K410" s="364"/>
      <c r="L410" s="364"/>
      <c r="M410" s="364"/>
      <c r="N410" s="364"/>
      <c r="O410" s="364"/>
      <c r="P410" s="364"/>
      <c r="Q410" s="364"/>
      <c r="R410" s="364"/>
      <c r="S410" s="364"/>
      <c r="T410" s="364"/>
      <c r="U410" s="364"/>
      <c r="V410" s="364"/>
      <c r="W410" s="364"/>
      <c r="X410" s="364"/>
      <c r="Y410" s="364"/>
      <c r="Z410" s="364"/>
      <c r="AA410" s="364"/>
      <c r="AB410" s="364"/>
      <c r="AC410" s="364"/>
      <c r="AD410" s="364"/>
      <c r="AE410" s="364"/>
      <c r="AF410" s="364"/>
      <c r="AG410" s="364"/>
      <c r="AH410" s="364"/>
    </row>
    <row r="411">
      <c r="A411" s="364"/>
      <c r="B411" s="364"/>
      <c r="C411" s="383"/>
      <c r="D411" s="383"/>
      <c r="E411" s="383"/>
      <c r="F411" s="364"/>
      <c r="G411" s="364"/>
      <c r="H411" s="364"/>
      <c r="I411" s="364"/>
      <c r="J411" s="364"/>
      <c r="K411" s="364"/>
      <c r="L411" s="364"/>
      <c r="M411" s="364"/>
      <c r="N411" s="364"/>
      <c r="O411" s="364"/>
      <c r="P411" s="364"/>
      <c r="Q411" s="364"/>
      <c r="R411" s="364"/>
      <c r="S411" s="364"/>
      <c r="T411" s="364"/>
      <c r="U411" s="364"/>
      <c r="V411" s="364"/>
      <c r="W411" s="364"/>
      <c r="X411" s="364"/>
      <c r="Y411" s="364"/>
      <c r="Z411" s="364"/>
      <c r="AA411" s="364"/>
      <c r="AB411" s="364"/>
      <c r="AC411" s="364"/>
      <c r="AD411" s="364"/>
      <c r="AE411" s="364"/>
      <c r="AF411" s="364"/>
      <c r="AG411" s="364"/>
      <c r="AH411" s="364"/>
    </row>
    <row r="412">
      <c r="A412" s="364"/>
      <c r="B412" s="364"/>
      <c r="C412" s="383"/>
      <c r="D412" s="383"/>
      <c r="E412" s="383"/>
      <c r="F412" s="364"/>
      <c r="G412" s="364"/>
      <c r="H412" s="364"/>
      <c r="I412" s="364"/>
      <c r="J412" s="364"/>
      <c r="K412" s="364"/>
      <c r="L412" s="364"/>
      <c r="M412" s="364"/>
      <c r="N412" s="364"/>
      <c r="O412" s="364"/>
      <c r="P412" s="364"/>
      <c r="Q412" s="364"/>
      <c r="R412" s="364"/>
      <c r="S412" s="364"/>
      <c r="T412" s="364"/>
      <c r="U412" s="364"/>
      <c r="V412" s="364"/>
      <c r="W412" s="364"/>
      <c r="X412" s="364"/>
      <c r="Y412" s="364"/>
      <c r="Z412" s="364"/>
      <c r="AA412" s="364"/>
      <c r="AB412" s="364"/>
      <c r="AC412" s="364"/>
      <c r="AD412" s="364"/>
      <c r="AE412" s="364"/>
      <c r="AF412" s="364"/>
      <c r="AG412" s="364"/>
      <c r="AH412" s="364"/>
    </row>
    <row r="413">
      <c r="A413" s="364"/>
      <c r="B413" s="364"/>
      <c r="C413" s="383"/>
      <c r="D413" s="383"/>
      <c r="E413" s="383"/>
      <c r="F413" s="364"/>
      <c r="G413" s="364"/>
      <c r="H413" s="364"/>
      <c r="I413" s="364"/>
      <c r="J413" s="364"/>
      <c r="K413" s="364"/>
      <c r="L413" s="364"/>
      <c r="M413" s="364"/>
      <c r="N413" s="364"/>
      <c r="O413" s="364"/>
      <c r="P413" s="364"/>
      <c r="Q413" s="364"/>
      <c r="R413" s="364"/>
      <c r="S413" s="364"/>
      <c r="T413" s="364"/>
      <c r="U413" s="364"/>
      <c r="V413" s="364"/>
      <c r="W413" s="364"/>
      <c r="X413" s="364"/>
      <c r="Y413" s="364"/>
      <c r="Z413" s="364"/>
      <c r="AA413" s="364"/>
      <c r="AB413" s="364"/>
      <c r="AC413" s="364"/>
      <c r="AD413" s="364"/>
      <c r="AE413" s="364"/>
      <c r="AF413" s="364"/>
      <c r="AG413" s="364"/>
      <c r="AH413" s="364"/>
    </row>
    <row r="414">
      <c r="A414" s="364"/>
      <c r="B414" s="364"/>
      <c r="C414" s="383"/>
      <c r="D414" s="383"/>
      <c r="E414" s="383"/>
      <c r="F414" s="364"/>
      <c r="G414" s="364"/>
      <c r="H414" s="364"/>
      <c r="I414" s="364"/>
      <c r="J414" s="364"/>
      <c r="K414" s="364"/>
      <c r="L414" s="364"/>
      <c r="M414" s="364"/>
      <c r="N414" s="364"/>
      <c r="O414" s="364"/>
      <c r="P414" s="364"/>
      <c r="Q414" s="364"/>
      <c r="R414" s="364"/>
      <c r="S414" s="364"/>
      <c r="T414" s="364"/>
      <c r="U414" s="364"/>
      <c r="V414" s="364"/>
      <c r="W414" s="364"/>
      <c r="X414" s="364"/>
      <c r="Y414" s="364"/>
      <c r="Z414" s="364"/>
      <c r="AA414" s="364"/>
      <c r="AB414" s="364"/>
      <c r="AC414" s="364"/>
      <c r="AD414" s="364"/>
      <c r="AE414" s="364"/>
      <c r="AF414" s="364"/>
      <c r="AG414" s="364"/>
      <c r="AH414" s="364"/>
    </row>
    <row r="415">
      <c r="A415" s="364"/>
      <c r="B415" s="364"/>
      <c r="C415" s="383"/>
      <c r="D415" s="383"/>
      <c r="E415" s="383"/>
      <c r="F415" s="364"/>
      <c r="G415" s="364"/>
      <c r="H415" s="364"/>
      <c r="I415" s="364"/>
      <c r="J415" s="364"/>
      <c r="K415" s="364"/>
      <c r="L415" s="364"/>
      <c r="M415" s="364"/>
      <c r="N415" s="364"/>
      <c r="O415" s="364"/>
      <c r="P415" s="364"/>
      <c r="Q415" s="364"/>
      <c r="R415" s="364"/>
      <c r="S415" s="364"/>
      <c r="T415" s="364"/>
      <c r="U415" s="364"/>
      <c r="V415" s="364"/>
      <c r="W415" s="364"/>
      <c r="X415" s="364"/>
      <c r="Y415" s="364"/>
      <c r="Z415" s="364"/>
      <c r="AA415" s="364"/>
      <c r="AB415" s="364"/>
      <c r="AC415" s="364"/>
      <c r="AD415" s="364"/>
      <c r="AE415" s="364"/>
      <c r="AF415" s="364"/>
      <c r="AG415" s="364"/>
      <c r="AH415" s="364"/>
    </row>
    <row r="416">
      <c r="A416" s="364"/>
      <c r="B416" s="364"/>
      <c r="C416" s="383"/>
      <c r="D416" s="383"/>
      <c r="E416" s="383"/>
      <c r="F416" s="364"/>
      <c r="G416" s="364"/>
      <c r="H416" s="364"/>
      <c r="I416" s="364"/>
      <c r="J416" s="364"/>
      <c r="K416" s="364"/>
      <c r="L416" s="364"/>
      <c r="M416" s="364"/>
      <c r="N416" s="364"/>
      <c r="O416" s="364"/>
      <c r="P416" s="364"/>
      <c r="Q416" s="364"/>
      <c r="R416" s="364"/>
      <c r="S416" s="364"/>
      <c r="T416" s="364"/>
      <c r="U416" s="364"/>
      <c r="V416" s="364"/>
      <c r="W416" s="364"/>
      <c r="X416" s="364"/>
      <c r="Y416" s="364"/>
      <c r="Z416" s="364"/>
      <c r="AA416" s="364"/>
      <c r="AB416" s="364"/>
      <c r="AC416" s="364"/>
      <c r="AD416" s="364"/>
      <c r="AE416" s="364"/>
      <c r="AF416" s="364"/>
      <c r="AG416" s="364"/>
      <c r="AH416" s="364"/>
    </row>
    <row r="417">
      <c r="A417" s="364"/>
      <c r="B417" s="364"/>
      <c r="C417" s="383"/>
      <c r="D417" s="383"/>
      <c r="E417" s="383"/>
      <c r="F417" s="364"/>
      <c r="G417" s="364"/>
      <c r="H417" s="364"/>
      <c r="I417" s="364"/>
      <c r="J417" s="364"/>
      <c r="K417" s="364"/>
      <c r="L417" s="364"/>
      <c r="M417" s="364"/>
      <c r="N417" s="364"/>
      <c r="O417" s="364"/>
      <c r="P417" s="364"/>
      <c r="Q417" s="364"/>
      <c r="R417" s="364"/>
      <c r="S417" s="364"/>
      <c r="T417" s="364"/>
      <c r="U417" s="364"/>
      <c r="V417" s="364"/>
      <c r="W417" s="364"/>
      <c r="X417" s="364"/>
      <c r="Y417" s="364"/>
      <c r="Z417" s="364"/>
      <c r="AA417" s="364"/>
      <c r="AB417" s="364"/>
      <c r="AC417" s="364"/>
      <c r="AD417" s="364"/>
      <c r="AE417" s="364"/>
      <c r="AF417" s="364"/>
      <c r="AG417" s="364"/>
      <c r="AH417" s="364"/>
    </row>
    <row r="418">
      <c r="A418" s="364"/>
      <c r="B418" s="364"/>
      <c r="C418" s="383"/>
      <c r="D418" s="383"/>
      <c r="E418" s="383"/>
      <c r="F418" s="364"/>
      <c r="G418" s="364"/>
      <c r="H418" s="364"/>
      <c r="I418" s="364"/>
      <c r="J418" s="364"/>
      <c r="K418" s="364"/>
      <c r="L418" s="364"/>
      <c r="M418" s="364"/>
      <c r="N418" s="364"/>
      <c r="O418" s="364"/>
      <c r="P418" s="364"/>
      <c r="Q418" s="364"/>
      <c r="R418" s="364"/>
      <c r="S418" s="364"/>
      <c r="T418" s="364"/>
      <c r="U418" s="364"/>
      <c r="V418" s="364"/>
      <c r="W418" s="364"/>
      <c r="X418" s="364"/>
      <c r="Y418" s="364"/>
      <c r="Z418" s="364"/>
      <c r="AA418" s="364"/>
      <c r="AB418" s="364"/>
      <c r="AC418" s="364"/>
      <c r="AD418" s="364"/>
      <c r="AE418" s="364"/>
      <c r="AF418" s="364"/>
      <c r="AG418" s="364"/>
      <c r="AH418" s="364"/>
    </row>
    <row r="419">
      <c r="A419" s="364"/>
      <c r="B419" s="364"/>
      <c r="C419" s="383"/>
      <c r="D419" s="383"/>
      <c r="E419" s="383"/>
      <c r="F419" s="364"/>
      <c r="G419" s="364"/>
      <c r="H419" s="364"/>
      <c r="I419" s="364"/>
      <c r="J419" s="364"/>
      <c r="K419" s="364"/>
      <c r="L419" s="364"/>
      <c r="M419" s="364"/>
      <c r="N419" s="364"/>
      <c r="O419" s="364"/>
      <c r="P419" s="364"/>
      <c r="Q419" s="364"/>
      <c r="R419" s="364"/>
      <c r="S419" s="364"/>
      <c r="T419" s="364"/>
      <c r="U419" s="364"/>
      <c r="V419" s="364"/>
      <c r="W419" s="364"/>
      <c r="X419" s="364"/>
      <c r="Y419" s="364"/>
      <c r="Z419" s="364"/>
      <c r="AA419" s="364"/>
      <c r="AB419" s="364"/>
      <c r="AC419" s="364"/>
      <c r="AD419" s="364"/>
      <c r="AE419" s="364"/>
      <c r="AF419" s="364"/>
      <c r="AG419" s="364"/>
      <c r="AH419" s="364"/>
    </row>
    <row r="420">
      <c r="A420" s="364"/>
      <c r="B420" s="364"/>
      <c r="C420" s="383"/>
      <c r="D420" s="383"/>
      <c r="E420" s="383"/>
      <c r="F420" s="364"/>
      <c r="G420" s="364"/>
      <c r="H420" s="364"/>
      <c r="I420" s="364"/>
      <c r="J420" s="364"/>
      <c r="K420" s="364"/>
      <c r="L420" s="364"/>
      <c r="M420" s="364"/>
      <c r="N420" s="364"/>
      <c r="O420" s="364"/>
      <c r="P420" s="364"/>
      <c r="Q420" s="364"/>
      <c r="R420" s="364"/>
      <c r="S420" s="364"/>
      <c r="T420" s="364"/>
      <c r="U420" s="364"/>
      <c r="V420" s="364"/>
      <c r="W420" s="364"/>
      <c r="X420" s="364"/>
      <c r="Y420" s="364"/>
      <c r="Z420" s="364"/>
      <c r="AA420" s="364"/>
      <c r="AB420" s="364"/>
      <c r="AC420" s="364"/>
      <c r="AD420" s="364"/>
      <c r="AE420" s="364"/>
      <c r="AF420" s="364"/>
      <c r="AG420" s="364"/>
      <c r="AH420" s="364"/>
    </row>
    <row r="421">
      <c r="A421" s="364"/>
      <c r="B421" s="364"/>
      <c r="C421" s="383"/>
      <c r="D421" s="383"/>
      <c r="E421" s="383"/>
      <c r="F421" s="364"/>
      <c r="G421" s="364"/>
      <c r="H421" s="364"/>
      <c r="I421" s="364"/>
      <c r="J421" s="364"/>
      <c r="K421" s="364"/>
      <c r="L421" s="364"/>
      <c r="M421" s="364"/>
      <c r="N421" s="364"/>
      <c r="O421" s="364"/>
      <c r="P421" s="364"/>
      <c r="Q421" s="364"/>
      <c r="R421" s="364"/>
      <c r="S421" s="364"/>
      <c r="T421" s="364"/>
      <c r="U421" s="364"/>
      <c r="V421" s="364"/>
      <c r="W421" s="364"/>
      <c r="X421" s="364"/>
      <c r="Y421" s="364"/>
      <c r="Z421" s="364"/>
      <c r="AA421" s="364"/>
      <c r="AB421" s="364"/>
      <c r="AC421" s="364"/>
      <c r="AD421" s="364"/>
      <c r="AE421" s="364"/>
      <c r="AF421" s="364"/>
      <c r="AG421" s="364"/>
      <c r="AH421" s="364"/>
    </row>
    <row r="422">
      <c r="A422" s="364"/>
      <c r="B422" s="364"/>
      <c r="C422" s="383"/>
      <c r="D422" s="383"/>
      <c r="E422" s="383"/>
      <c r="F422" s="364"/>
      <c r="G422" s="364"/>
      <c r="H422" s="364"/>
      <c r="I422" s="364"/>
      <c r="J422" s="364"/>
      <c r="K422" s="364"/>
      <c r="L422" s="364"/>
      <c r="M422" s="364"/>
      <c r="N422" s="364"/>
      <c r="O422" s="364"/>
      <c r="P422" s="364"/>
      <c r="Q422" s="364"/>
      <c r="R422" s="364"/>
      <c r="S422" s="364"/>
      <c r="T422" s="364"/>
      <c r="U422" s="364"/>
      <c r="V422" s="364"/>
      <c r="W422" s="364"/>
      <c r="X422" s="364"/>
      <c r="Y422" s="364"/>
      <c r="Z422" s="364"/>
      <c r="AA422" s="364"/>
      <c r="AB422" s="364"/>
      <c r="AC422" s="364"/>
      <c r="AD422" s="364"/>
      <c r="AE422" s="364"/>
      <c r="AF422" s="364"/>
      <c r="AG422" s="364"/>
      <c r="AH422" s="364"/>
    </row>
    <row r="423">
      <c r="A423" s="364"/>
      <c r="B423" s="364"/>
      <c r="C423" s="383"/>
      <c r="D423" s="383"/>
      <c r="E423" s="383"/>
      <c r="F423" s="364"/>
      <c r="G423" s="364"/>
      <c r="H423" s="364"/>
      <c r="I423" s="364"/>
      <c r="J423" s="364"/>
      <c r="K423" s="364"/>
      <c r="L423" s="364"/>
      <c r="M423" s="364"/>
      <c r="N423" s="364"/>
      <c r="O423" s="364"/>
      <c r="P423" s="364"/>
      <c r="Q423" s="364"/>
      <c r="R423" s="364"/>
      <c r="S423" s="364"/>
      <c r="T423" s="364"/>
      <c r="U423" s="364"/>
      <c r="V423" s="364"/>
      <c r="W423" s="364"/>
      <c r="X423" s="364"/>
      <c r="Y423" s="364"/>
      <c r="Z423" s="364"/>
      <c r="AA423" s="364"/>
      <c r="AB423" s="364"/>
      <c r="AC423" s="364"/>
      <c r="AD423" s="364"/>
      <c r="AE423" s="364"/>
      <c r="AF423" s="364"/>
      <c r="AG423" s="364"/>
      <c r="AH423" s="364"/>
    </row>
    <row r="424">
      <c r="A424" s="364"/>
      <c r="B424" s="364"/>
      <c r="C424" s="383"/>
      <c r="D424" s="383"/>
      <c r="E424" s="383"/>
      <c r="F424" s="364"/>
      <c r="G424" s="364"/>
      <c r="H424" s="364"/>
      <c r="I424" s="364"/>
      <c r="J424" s="364"/>
      <c r="K424" s="364"/>
      <c r="L424" s="364"/>
      <c r="M424" s="364"/>
      <c r="N424" s="364"/>
      <c r="O424" s="364"/>
      <c r="P424" s="364"/>
      <c r="Q424" s="364"/>
      <c r="R424" s="364"/>
      <c r="S424" s="364"/>
      <c r="T424" s="364"/>
      <c r="U424" s="364"/>
      <c r="V424" s="364"/>
      <c r="W424" s="364"/>
      <c r="X424" s="364"/>
      <c r="Y424" s="364"/>
      <c r="Z424" s="364"/>
      <c r="AA424" s="364"/>
      <c r="AB424" s="364"/>
      <c r="AC424" s="364"/>
      <c r="AD424" s="364"/>
      <c r="AE424" s="364"/>
      <c r="AF424" s="364"/>
      <c r="AG424" s="364"/>
      <c r="AH424" s="364"/>
    </row>
    <row r="425">
      <c r="A425" s="364"/>
      <c r="B425" s="364"/>
      <c r="C425" s="383"/>
      <c r="D425" s="383"/>
      <c r="E425" s="383"/>
      <c r="F425" s="364"/>
      <c r="G425" s="364"/>
      <c r="H425" s="364"/>
      <c r="I425" s="364"/>
      <c r="J425" s="364"/>
      <c r="K425" s="364"/>
      <c r="L425" s="364"/>
      <c r="M425" s="364"/>
      <c r="N425" s="364"/>
      <c r="O425" s="364"/>
      <c r="P425" s="364"/>
      <c r="Q425" s="364"/>
      <c r="R425" s="364"/>
      <c r="S425" s="364"/>
      <c r="T425" s="364"/>
      <c r="U425" s="364"/>
      <c r="V425" s="364"/>
      <c r="W425" s="364"/>
      <c r="X425" s="364"/>
      <c r="Y425" s="364"/>
      <c r="Z425" s="364"/>
      <c r="AA425" s="364"/>
      <c r="AB425" s="364"/>
      <c r="AC425" s="364"/>
      <c r="AD425" s="364"/>
      <c r="AE425" s="364"/>
      <c r="AF425" s="364"/>
      <c r="AG425" s="364"/>
      <c r="AH425" s="364"/>
    </row>
    <row r="426">
      <c r="A426" s="364"/>
      <c r="B426" s="364"/>
      <c r="C426" s="383"/>
      <c r="D426" s="383"/>
      <c r="E426" s="383"/>
      <c r="F426" s="364"/>
      <c r="G426" s="364"/>
      <c r="H426" s="364"/>
      <c r="I426" s="364"/>
      <c r="J426" s="364"/>
      <c r="K426" s="364"/>
      <c r="L426" s="364"/>
      <c r="M426" s="364"/>
      <c r="N426" s="364"/>
      <c r="O426" s="364"/>
      <c r="P426" s="364"/>
      <c r="Q426" s="364"/>
      <c r="R426" s="364"/>
      <c r="S426" s="364"/>
      <c r="T426" s="364"/>
      <c r="U426" s="364"/>
      <c r="V426" s="364"/>
      <c r="W426" s="364"/>
      <c r="X426" s="364"/>
      <c r="Y426" s="364"/>
      <c r="Z426" s="364"/>
      <c r="AA426" s="364"/>
      <c r="AB426" s="364"/>
      <c r="AC426" s="364"/>
      <c r="AD426" s="364"/>
      <c r="AE426" s="364"/>
      <c r="AF426" s="364"/>
      <c r="AG426" s="364"/>
      <c r="AH426" s="364"/>
    </row>
    <row r="427">
      <c r="A427" s="364"/>
      <c r="B427" s="364"/>
      <c r="C427" s="383"/>
      <c r="D427" s="383"/>
      <c r="E427" s="383"/>
      <c r="F427" s="364"/>
      <c r="G427" s="364"/>
      <c r="H427" s="364"/>
      <c r="I427" s="364"/>
      <c r="J427" s="364"/>
      <c r="K427" s="364"/>
      <c r="L427" s="364"/>
      <c r="M427" s="364"/>
      <c r="N427" s="364"/>
      <c r="O427" s="364"/>
      <c r="P427" s="364"/>
      <c r="Q427" s="364"/>
      <c r="R427" s="364"/>
      <c r="S427" s="364"/>
      <c r="T427" s="364"/>
      <c r="U427" s="364"/>
      <c r="V427" s="364"/>
      <c r="W427" s="364"/>
      <c r="X427" s="364"/>
      <c r="Y427" s="364"/>
      <c r="Z427" s="364"/>
      <c r="AA427" s="364"/>
      <c r="AB427" s="364"/>
      <c r="AC427" s="364"/>
      <c r="AD427" s="364"/>
      <c r="AE427" s="364"/>
      <c r="AF427" s="364"/>
      <c r="AG427" s="364"/>
      <c r="AH427" s="364"/>
    </row>
    <row r="428">
      <c r="A428" s="364"/>
      <c r="B428" s="364"/>
      <c r="C428" s="383"/>
      <c r="D428" s="383"/>
      <c r="E428" s="383"/>
      <c r="F428" s="364"/>
      <c r="G428" s="364"/>
      <c r="H428" s="364"/>
      <c r="I428" s="364"/>
      <c r="J428" s="364"/>
      <c r="K428" s="364"/>
      <c r="L428" s="364"/>
      <c r="M428" s="364"/>
      <c r="N428" s="364"/>
      <c r="O428" s="364"/>
      <c r="P428" s="364"/>
      <c r="Q428" s="364"/>
      <c r="R428" s="364"/>
      <c r="S428" s="364"/>
      <c r="T428" s="364"/>
      <c r="U428" s="364"/>
      <c r="V428" s="364"/>
      <c r="W428" s="364"/>
      <c r="X428" s="364"/>
      <c r="Y428" s="364"/>
      <c r="Z428" s="364"/>
      <c r="AA428" s="364"/>
      <c r="AB428" s="364"/>
      <c r="AC428" s="364"/>
      <c r="AD428" s="364"/>
      <c r="AE428" s="364"/>
      <c r="AF428" s="364"/>
      <c r="AG428" s="364"/>
      <c r="AH428" s="364"/>
    </row>
    <row r="429">
      <c r="A429" s="364"/>
      <c r="B429" s="364"/>
      <c r="C429" s="383"/>
      <c r="D429" s="383"/>
      <c r="E429" s="383"/>
      <c r="F429" s="364"/>
      <c r="G429" s="364"/>
      <c r="H429" s="364"/>
      <c r="I429" s="364"/>
      <c r="J429" s="364"/>
      <c r="K429" s="364"/>
      <c r="L429" s="364"/>
      <c r="M429" s="364"/>
      <c r="N429" s="364"/>
      <c r="O429" s="364"/>
      <c r="P429" s="364"/>
      <c r="Q429" s="364"/>
      <c r="R429" s="364"/>
      <c r="S429" s="364"/>
      <c r="T429" s="364"/>
      <c r="U429" s="364"/>
      <c r="V429" s="364"/>
      <c r="W429" s="364"/>
      <c r="X429" s="364"/>
      <c r="Y429" s="364"/>
      <c r="Z429" s="364"/>
      <c r="AA429" s="364"/>
      <c r="AB429" s="364"/>
      <c r="AC429" s="364"/>
      <c r="AD429" s="364"/>
      <c r="AE429" s="364"/>
      <c r="AF429" s="364"/>
      <c r="AG429" s="364"/>
      <c r="AH429" s="364"/>
    </row>
    <row r="430">
      <c r="A430" s="364"/>
      <c r="B430" s="364"/>
      <c r="C430" s="383"/>
      <c r="D430" s="383"/>
      <c r="E430" s="383"/>
      <c r="F430" s="364"/>
      <c r="G430" s="364"/>
      <c r="H430" s="364"/>
      <c r="I430" s="364"/>
      <c r="J430" s="364"/>
      <c r="K430" s="364"/>
      <c r="L430" s="364"/>
      <c r="M430" s="364"/>
      <c r="N430" s="364"/>
      <c r="O430" s="364"/>
      <c r="P430" s="364"/>
      <c r="Q430" s="364"/>
      <c r="R430" s="364"/>
      <c r="S430" s="364"/>
      <c r="T430" s="364"/>
      <c r="U430" s="364"/>
      <c r="V430" s="364"/>
      <c r="W430" s="364"/>
      <c r="X430" s="364"/>
      <c r="Y430" s="364"/>
      <c r="Z430" s="364"/>
      <c r="AA430" s="364"/>
      <c r="AB430" s="364"/>
      <c r="AC430" s="364"/>
      <c r="AD430" s="364"/>
      <c r="AE430" s="364"/>
      <c r="AF430" s="364"/>
      <c r="AG430" s="364"/>
      <c r="AH430" s="364"/>
    </row>
    <row r="431">
      <c r="A431" s="364"/>
      <c r="B431" s="364"/>
      <c r="C431" s="383"/>
      <c r="D431" s="383"/>
      <c r="E431" s="383"/>
      <c r="F431" s="364"/>
      <c r="G431" s="364"/>
      <c r="H431" s="364"/>
      <c r="I431" s="364"/>
      <c r="J431" s="364"/>
      <c r="K431" s="364"/>
      <c r="L431" s="364"/>
      <c r="M431" s="364"/>
      <c r="N431" s="364"/>
      <c r="O431" s="364"/>
      <c r="P431" s="364"/>
      <c r="Q431" s="364"/>
      <c r="R431" s="364"/>
      <c r="S431" s="364"/>
      <c r="T431" s="364"/>
      <c r="U431" s="364"/>
      <c r="V431" s="364"/>
      <c r="W431" s="364"/>
      <c r="X431" s="364"/>
      <c r="Y431" s="364"/>
      <c r="Z431" s="364"/>
      <c r="AA431" s="364"/>
      <c r="AB431" s="364"/>
      <c r="AC431" s="364"/>
      <c r="AD431" s="364"/>
      <c r="AE431" s="364"/>
      <c r="AF431" s="364"/>
      <c r="AG431" s="364"/>
      <c r="AH431" s="364"/>
    </row>
    <row r="432">
      <c r="A432" s="364"/>
      <c r="B432" s="364"/>
      <c r="C432" s="383"/>
      <c r="D432" s="383"/>
      <c r="E432" s="383"/>
      <c r="F432" s="364"/>
      <c r="G432" s="364"/>
      <c r="H432" s="364"/>
      <c r="I432" s="364"/>
      <c r="J432" s="364"/>
      <c r="K432" s="364"/>
      <c r="L432" s="364"/>
      <c r="M432" s="364"/>
      <c r="N432" s="364"/>
      <c r="O432" s="364"/>
      <c r="P432" s="364"/>
      <c r="Q432" s="364"/>
      <c r="R432" s="364"/>
      <c r="S432" s="364"/>
      <c r="T432" s="364"/>
      <c r="U432" s="364"/>
      <c r="V432" s="364"/>
      <c r="W432" s="364"/>
      <c r="X432" s="364"/>
      <c r="Y432" s="364"/>
      <c r="Z432" s="364"/>
      <c r="AA432" s="364"/>
      <c r="AB432" s="364"/>
      <c r="AC432" s="364"/>
      <c r="AD432" s="364"/>
      <c r="AE432" s="364"/>
      <c r="AF432" s="364"/>
      <c r="AG432" s="364"/>
      <c r="AH432" s="364"/>
    </row>
    <row r="433">
      <c r="A433" s="364"/>
      <c r="B433" s="364"/>
      <c r="C433" s="383"/>
      <c r="D433" s="383"/>
      <c r="E433" s="383"/>
      <c r="F433" s="364"/>
      <c r="G433" s="364"/>
      <c r="H433" s="364"/>
      <c r="I433" s="364"/>
      <c r="J433" s="364"/>
      <c r="K433" s="364"/>
      <c r="L433" s="364"/>
      <c r="M433" s="364"/>
      <c r="N433" s="364"/>
      <c r="O433" s="364"/>
      <c r="P433" s="364"/>
      <c r="Q433" s="364"/>
      <c r="R433" s="364"/>
      <c r="S433" s="364"/>
      <c r="T433" s="364"/>
      <c r="U433" s="364"/>
      <c r="V433" s="364"/>
      <c r="W433" s="364"/>
      <c r="X433" s="364"/>
      <c r="Y433" s="364"/>
      <c r="Z433" s="364"/>
      <c r="AA433" s="364"/>
      <c r="AB433" s="364"/>
      <c r="AC433" s="364"/>
      <c r="AD433" s="364"/>
      <c r="AE433" s="364"/>
      <c r="AF433" s="364"/>
      <c r="AG433" s="364"/>
      <c r="AH433" s="364"/>
    </row>
    <row r="434">
      <c r="A434" s="364"/>
      <c r="B434" s="364"/>
      <c r="C434" s="383"/>
      <c r="D434" s="383"/>
      <c r="E434" s="383"/>
      <c r="F434" s="364"/>
      <c r="G434" s="364"/>
      <c r="H434" s="364"/>
      <c r="I434" s="364"/>
      <c r="J434" s="364"/>
      <c r="K434" s="364"/>
      <c r="L434" s="364"/>
      <c r="M434" s="364"/>
      <c r="N434" s="364"/>
      <c r="O434" s="364"/>
      <c r="P434" s="364"/>
      <c r="Q434" s="364"/>
      <c r="R434" s="364"/>
      <c r="S434" s="364"/>
      <c r="T434" s="364"/>
      <c r="U434" s="364"/>
      <c r="V434" s="364"/>
      <c r="W434" s="364"/>
      <c r="X434" s="364"/>
      <c r="Y434" s="364"/>
      <c r="Z434" s="364"/>
      <c r="AA434" s="364"/>
      <c r="AB434" s="364"/>
      <c r="AC434" s="364"/>
      <c r="AD434" s="364"/>
      <c r="AE434" s="364"/>
      <c r="AF434" s="364"/>
      <c r="AG434" s="364"/>
      <c r="AH434" s="364"/>
    </row>
    <row r="435">
      <c r="A435" s="364"/>
      <c r="B435" s="364"/>
      <c r="C435" s="383"/>
      <c r="D435" s="383"/>
      <c r="E435" s="383"/>
      <c r="F435" s="364"/>
      <c r="G435" s="364"/>
      <c r="H435" s="364"/>
      <c r="I435" s="364"/>
      <c r="J435" s="364"/>
      <c r="K435" s="364"/>
      <c r="L435" s="364"/>
      <c r="M435" s="364"/>
      <c r="N435" s="364"/>
      <c r="O435" s="364"/>
      <c r="P435" s="364"/>
      <c r="Q435" s="364"/>
      <c r="R435" s="364"/>
      <c r="S435" s="364"/>
      <c r="T435" s="364"/>
      <c r="U435" s="364"/>
      <c r="V435" s="364"/>
      <c r="W435" s="364"/>
      <c r="X435" s="364"/>
      <c r="Y435" s="364"/>
      <c r="Z435" s="364"/>
      <c r="AA435" s="364"/>
      <c r="AB435" s="364"/>
      <c r="AC435" s="364"/>
      <c r="AD435" s="364"/>
      <c r="AE435" s="364"/>
      <c r="AF435" s="364"/>
      <c r="AG435" s="364"/>
      <c r="AH435" s="364"/>
    </row>
    <row r="436">
      <c r="A436" s="364"/>
      <c r="B436" s="364"/>
      <c r="C436" s="383"/>
      <c r="D436" s="383"/>
      <c r="E436" s="383"/>
      <c r="F436" s="364"/>
      <c r="G436" s="364"/>
      <c r="H436" s="364"/>
      <c r="I436" s="364"/>
      <c r="J436" s="364"/>
      <c r="K436" s="364"/>
      <c r="L436" s="364"/>
      <c r="M436" s="364"/>
      <c r="N436" s="364"/>
      <c r="O436" s="364"/>
      <c r="P436" s="364"/>
      <c r="Q436" s="364"/>
      <c r="R436" s="364"/>
      <c r="S436" s="364"/>
      <c r="T436" s="364"/>
      <c r="U436" s="364"/>
      <c r="V436" s="364"/>
      <c r="W436" s="364"/>
      <c r="X436" s="364"/>
      <c r="Y436" s="364"/>
      <c r="Z436" s="364"/>
      <c r="AA436" s="364"/>
      <c r="AB436" s="364"/>
      <c r="AC436" s="364"/>
      <c r="AD436" s="364"/>
      <c r="AE436" s="364"/>
      <c r="AF436" s="364"/>
      <c r="AG436" s="364"/>
      <c r="AH436" s="364"/>
    </row>
    <row r="437">
      <c r="A437" s="364"/>
      <c r="B437" s="364"/>
      <c r="C437" s="383"/>
      <c r="D437" s="383"/>
      <c r="E437" s="383"/>
      <c r="F437" s="364"/>
      <c r="G437" s="364"/>
      <c r="H437" s="364"/>
      <c r="I437" s="364"/>
      <c r="J437" s="364"/>
      <c r="K437" s="364"/>
      <c r="L437" s="364"/>
      <c r="M437" s="364"/>
      <c r="N437" s="364"/>
      <c r="O437" s="364"/>
      <c r="P437" s="364"/>
      <c r="Q437" s="364"/>
      <c r="R437" s="364"/>
      <c r="S437" s="364"/>
      <c r="T437" s="364"/>
      <c r="U437" s="364"/>
      <c r="V437" s="364"/>
      <c r="W437" s="364"/>
      <c r="X437" s="364"/>
      <c r="Y437" s="364"/>
      <c r="Z437" s="364"/>
      <c r="AA437" s="364"/>
      <c r="AB437" s="364"/>
      <c r="AC437" s="364"/>
      <c r="AD437" s="364"/>
      <c r="AE437" s="364"/>
      <c r="AF437" s="364"/>
      <c r="AG437" s="364"/>
      <c r="AH437" s="364"/>
    </row>
    <row r="438">
      <c r="A438" s="364"/>
      <c r="B438" s="364"/>
      <c r="C438" s="383"/>
      <c r="D438" s="383"/>
      <c r="E438" s="383"/>
      <c r="F438" s="364"/>
      <c r="G438" s="364"/>
      <c r="H438" s="364"/>
      <c r="I438" s="364"/>
      <c r="J438" s="364"/>
      <c r="K438" s="364"/>
      <c r="L438" s="364"/>
      <c r="M438" s="364"/>
      <c r="N438" s="364"/>
      <c r="O438" s="364"/>
      <c r="P438" s="364"/>
      <c r="Q438" s="364"/>
      <c r="R438" s="364"/>
      <c r="S438" s="364"/>
      <c r="T438" s="364"/>
      <c r="U438" s="364"/>
      <c r="V438" s="364"/>
      <c r="W438" s="364"/>
      <c r="X438" s="364"/>
      <c r="Y438" s="364"/>
      <c r="Z438" s="364"/>
      <c r="AA438" s="364"/>
      <c r="AB438" s="364"/>
      <c r="AC438" s="364"/>
      <c r="AD438" s="364"/>
      <c r="AE438" s="364"/>
      <c r="AF438" s="364"/>
      <c r="AG438" s="364"/>
      <c r="AH438" s="364"/>
    </row>
    <row r="439">
      <c r="A439" s="364"/>
      <c r="B439" s="364"/>
      <c r="C439" s="383"/>
      <c r="D439" s="383"/>
      <c r="E439" s="383"/>
      <c r="F439" s="364"/>
      <c r="G439" s="364"/>
      <c r="H439" s="364"/>
      <c r="I439" s="364"/>
      <c r="J439" s="364"/>
      <c r="K439" s="364"/>
      <c r="L439" s="364"/>
      <c r="M439" s="364"/>
      <c r="N439" s="364"/>
      <c r="O439" s="364"/>
      <c r="P439" s="364"/>
      <c r="Q439" s="364"/>
      <c r="R439" s="364"/>
      <c r="S439" s="364"/>
      <c r="T439" s="364"/>
      <c r="U439" s="364"/>
      <c r="V439" s="364"/>
      <c r="W439" s="364"/>
      <c r="X439" s="364"/>
      <c r="Y439" s="364"/>
      <c r="Z439" s="364"/>
      <c r="AA439" s="364"/>
      <c r="AB439" s="364"/>
      <c r="AC439" s="364"/>
      <c r="AD439" s="364"/>
      <c r="AE439" s="364"/>
      <c r="AF439" s="364"/>
      <c r="AG439" s="364"/>
      <c r="AH439" s="364"/>
    </row>
    <row r="440">
      <c r="A440" s="364"/>
      <c r="B440" s="364"/>
      <c r="C440" s="383"/>
      <c r="D440" s="383"/>
      <c r="E440" s="383"/>
      <c r="F440" s="364"/>
      <c r="G440" s="364"/>
      <c r="H440" s="364"/>
      <c r="I440" s="364"/>
      <c r="J440" s="364"/>
      <c r="K440" s="364"/>
      <c r="L440" s="364"/>
      <c r="M440" s="364"/>
      <c r="N440" s="364"/>
      <c r="O440" s="364"/>
      <c r="P440" s="364"/>
      <c r="Q440" s="364"/>
      <c r="R440" s="364"/>
      <c r="S440" s="364"/>
      <c r="T440" s="364"/>
      <c r="U440" s="364"/>
      <c r="V440" s="364"/>
      <c r="W440" s="364"/>
      <c r="X440" s="364"/>
      <c r="Y440" s="364"/>
      <c r="Z440" s="364"/>
      <c r="AA440" s="364"/>
      <c r="AB440" s="364"/>
      <c r="AC440" s="364"/>
      <c r="AD440" s="364"/>
      <c r="AE440" s="364"/>
      <c r="AF440" s="364"/>
      <c r="AG440" s="364"/>
      <c r="AH440" s="364"/>
    </row>
    <row r="441">
      <c r="A441" s="364"/>
      <c r="B441" s="364"/>
      <c r="C441" s="383"/>
      <c r="D441" s="383"/>
      <c r="E441" s="383"/>
      <c r="F441" s="364"/>
      <c r="G441" s="364"/>
      <c r="H441" s="364"/>
      <c r="I441" s="364"/>
      <c r="J441" s="364"/>
      <c r="K441" s="364"/>
      <c r="L441" s="364"/>
      <c r="M441" s="364"/>
      <c r="N441" s="364"/>
      <c r="O441" s="364"/>
      <c r="P441" s="364"/>
      <c r="Q441" s="364"/>
      <c r="R441" s="364"/>
      <c r="S441" s="364"/>
      <c r="T441" s="364"/>
      <c r="U441" s="364"/>
      <c r="V441" s="364"/>
      <c r="W441" s="364"/>
      <c r="X441" s="364"/>
      <c r="Y441" s="364"/>
      <c r="Z441" s="364"/>
      <c r="AA441" s="364"/>
      <c r="AB441" s="364"/>
      <c r="AC441" s="364"/>
      <c r="AD441" s="364"/>
      <c r="AE441" s="364"/>
      <c r="AF441" s="364"/>
      <c r="AG441" s="364"/>
      <c r="AH441" s="364"/>
    </row>
    <row r="442">
      <c r="A442" s="364"/>
      <c r="B442" s="364"/>
      <c r="C442" s="383"/>
      <c r="D442" s="383"/>
      <c r="E442" s="383"/>
      <c r="F442" s="364"/>
      <c r="G442" s="364"/>
      <c r="H442" s="364"/>
      <c r="I442" s="364"/>
      <c r="J442" s="364"/>
      <c r="K442" s="364"/>
      <c r="L442" s="364"/>
      <c r="M442" s="364"/>
      <c r="N442" s="364"/>
      <c r="O442" s="364"/>
      <c r="P442" s="364"/>
      <c r="Q442" s="364"/>
      <c r="R442" s="364"/>
      <c r="S442" s="364"/>
      <c r="T442" s="364"/>
      <c r="U442" s="364"/>
      <c r="V442" s="364"/>
      <c r="W442" s="364"/>
      <c r="X442" s="364"/>
      <c r="Y442" s="364"/>
      <c r="Z442" s="364"/>
      <c r="AA442" s="364"/>
      <c r="AB442" s="364"/>
      <c r="AC442" s="364"/>
      <c r="AD442" s="364"/>
      <c r="AE442" s="364"/>
      <c r="AF442" s="364"/>
      <c r="AG442" s="364"/>
      <c r="AH442" s="364"/>
    </row>
    <row r="443">
      <c r="A443" s="364"/>
      <c r="B443" s="364"/>
      <c r="C443" s="383"/>
      <c r="D443" s="383"/>
      <c r="E443" s="383"/>
      <c r="F443" s="364"/>
      <c r="G443" s="364"/>
      <c r="H443" s="364"/>
      <c r="I443" s="364"/>
      <c r="J443" s="364"/>
      <c r="K443" s="364"/>
      <c r="L443" s="364"/>
      <c r="M443" s="364"/>
      <c r="N443" s="364"/>
      <c r="O443" s="364"/>
      <c r="P443" s="364"/>
      <c r="Q443" s="364"/>
      <c r="R443" s="364"/>
      <c r="S443" s="364"/>
      <c r="T443" s="364"/>
      <c r="U443" s="364"/>
      <c r="V443" s="364"/>
      <c r="W443" s="364"/>
      <c r="X443" s="364"/>
      <c r="Y443" s="364"/>
      <c r="Z443" s="364"/>
      <c r="AA443" s="364"/>
      <c r="AB443" s="364"/>
      <c r="AC443" s="364"/>
      <c r="AD443" s="364"/>
      <c r="AE443" s="364"/>
      <c r="AF443" s="364"/>
      <c r="AG443" s="364"/>
      <c r="AH443" s="364"/>
    </row>
    <row r="444">
      <c r="A444" s="364"/>
      <c r="B444" s="364"/>
      <c r="C444" s="383"/>
      <c r="D444" s="383"/>
      <c r="E444" s="383"/>
      <c r="F444" s="364"/>
      <c r="G444" s="364"/>
      <c r="H444" s="364"/>
      <c r="I444" s="364"/>
      <c r="J444" s="364"/>
      <c r="K444" s="364"/>
      <c r="L444" s="364"/>
      <c r="M444" s="364"/>
      <c r="N444" s="364"/>
      <c r="O444" s="364"/>
      <c r="P444" s="364"/>
      <c r="Q444" s="364"/>
      <c r="R444" s="364"/>
      <c r="S444" s="364"/>
      <c r="T444" s="364"/>
      <c r="U444" s="364"/>
      <c r="V444" s="364"/>
      <c r="W444" s="364"/>
      <c r="X444" s="364"/>
      <c r="Y444" s="364"/>
      <c r="Z444" s="364"/>
      <c r="AA444" s="364"/>
      <c r="AB444" s="364"/>
      <c r="AC444" s="364"/>
      <c r="AD444" s="364"/>
      <c r="AE444" s="364"/>
      <c r="AF444" s="364"/>
      <c r="AG444" s="364"/>
      <c r="AH444" s="364"/>
    </row>
    <row r="445">
      <c r="A445" s="364"/>
      <c r="B445" s="364"/>
      <c r="C445" s="383"/>
      <c r="D445" s="383"/>
      <c r="E445" s="383"/>
      <c r="F445" s="364"/>
      <c r="G445" s="364"/>
      <c r="H445" s="364"/>
      <c r="I445" s="364"/>
      <c r="J445" s="364"/>
      <c r="K445" s="364"/>
      <c r="L445" s="364"/>
      <c r="M445" s="364"/>
      <c r="N445" s="364"/>
      <c r="O445" s="364"/>
      <c r="P445" s="364"/>
      <c r="Q445" s="364"/>
      <c r="R445" s="364"/>
      <c r="S445" s="364"/>
      <c r="T445" s="364"/>
      <c r="U445" s="364"/>
      <c r="V445" s="364"/>
      <c r="W445" s="364"/>
      <c r="X445" s="364"/>
      <c r="Y445" s="364"/>
      <c r="Z445" s="364"/>
      <c r="AA445" s="364"/>
      <c r="AB445" s="364"/>
      <c r="AC445" s="364"/>
      <c r="AD445" s="364"/>
      <c r="AE445" s="364"/>
      <c r="AF445" s="364"/>
      <c r="AG445" s="364"/>
      <c r="AH445" s="364"/>
    </row>
    <row r="446">
      <c r="A446" s="364"/>
      <c r="B446" s="364"/>
      <c r="C446" s="383"/>
      <c r="D446" s="383"/>
      <c r="E446" s="383"/>
      <c r="F446" s="364"/>
      <c r="G446" s="364"/>
      <c r="H446" s="364"/>
      <c r="I446" s="364"/>
      <c r="J446" s="364"/>
      <c r="K446" s="364"/>
      <c r="L446" s="364"/>
      <c r="M446" s="364"/>
      <c r="N446" s="364"/>
      <c r="O446" s="364"/>
      <c r="P446" s="364"/>
      <c r="Q446" s="364"/>
      <c r="R446" s="364"/>
      <c r="S446" s="364"/>
      <c r="T446" s="364"/>
      <c r="U446" s="364"/>
      <c r="V446" s="364"/>
      <c r="W446" s="364"/>
      <c r="X446" s="364"/>
      <c r="Y446" s="364"/>
      <c r="Z446" s="364"/>
      <c r="AA446" s="364"/>
      <c r="AB446" s="364"/>
      <c r="AC446" s="364"/>
      <c r="AD446" s="364"/>
      <c r="AE446" s="364"/>
      <c r="AF446" s="364"/>
      <c r="AG446" s="364"/>
      <c r="AH446" s="364"/>
    </row>
    <row r="447">
      <c r="A447" s="364"/>
      <c r="B447" s="364"/>
      <c r="C447" s="383"/>
      <c r="D447" s="383"/>
      <c r="E447" s="383"/>
      <c r="F447" s="364"/>
      <c r="G447" s="364"/>
      <c r="H447" s="364"/>
      <c r="I447" s="364"/>
      <c r="J447" s="364"/>
      <c r="K447" s="364"/>
      <c r="L447" s="364"/>
      <c r="M447" s="364"/>
      <c r="N447" s="364"/>
      <c r="O447" s="364"/>
      <c r="P447" s="364"/>
      <c r="Q447" s="364"/>
      <c r="R447" s="364"/>
      <c r="S447" s="364"/>
      <c r="T447" s="364"/>
      <c r="U447" s="364"/>
      <c r="V447" s="364"/>
      <c r="W447" s="364"/>
      <c r="X447" s="364"/>
      <c r="Y447" s="364"/>
      <c r="Z447" s="364"/>
      <c r="AA447" s="364"/>
      <c r="AB447" s="364"/>
      <c r="AC447" s="364"/>
      <c r="AD447" s="364"/>
      <c r="AE447" s="364"/>
      <c r="AF447" s="364"/>
      <c r="AG447" s="364"/>
      <c r="AH447" s="364"/>
    </row>
    <row r="448">
      <c r="A448" s="364"/>
      <c r="B448" s="364"/>
      <c r="C448" s="383"/>
      <c r="D448" s="383"/>
      <c r="E448" s="383"/>
      <c r="F448" s="364"/>
      <c r="G448" s="364"/>
      <c r="H448" s="364"/>
      <c r="I448" s="364"/>
      <c r="J448" s="364"/>
      <c r="K448" s="364"/>
      <c r="L448" s="364"/>
      <c r="M448" s="364"/>
      <c r="N448" s="364"/>
      <c r="O448" s="364"/>
      <c r="P448" s="364"/>
      <c r="Q448" s="364"/>
      <c r="R448" s="364"/>
      <c r="S448" s="364"/>
      <c r="T448" s="364"/>
      <c r="U448" s="364"/>
      <c r="V448" s="364"/>
      <c r="W448" s="364"/>
      <c r="X448" s="364"/>
      <c r="Y448" s="364"/>
      <c r="Z448" s="364"/>
      <c r="AA448" s="364"/>
      <c r="AB448" s="364"/>
      <c r="AC448" s="364"/>
      <c r="AD448" s="364"/>
      <c r="AE448" s="364"/>
      <c r="AF448" s="364"/>
      <c r="AG448" s="364"/>
      <c r="AH448" s="364"/>
    </row>
    <row r="449">
      <c r="A449" s="364"/>
      <c r="B449" s="364"/>
      <c r="C449" s="383"/>
      <c r="D449" s="383"/>
      <c r="E449" s="383"/>
      <c r="F449" s="364"/>
      <c r="G449" s="364"/>
      <c r="H449" s="364"/>
      <c r="I449" s="364"/>
      <c r="J449" s="364"/>
      <c r="K449" s="364"/>
      <c r="L449" s="364"/>
      <c r="M449" s="364"/>
      <c r="N449" s="364"/>
      <c r="O449" s="364"/>
      <c r="P449" s="364"/>
      <c r="Q449" s="364"/>
      <c r="R449" s="364"/>
      <c r="S449" s="364"/>
      <c r="T449" s="364"/>
      <c r="U449" s="364"/>
      <c r="V449" s="364"/>
      <c r="W449" s="364"/>
      <c r="X449" s="364"/>
      <c r="Y449" s="364"/>
      <c r="Z449" s="364"/>
      <c r="AA449" s="364"/>
      <c r="AB449" s="364"/>
      <c r="AC449" s="364"/>
      <c r="AD449" s="364"/>
      <c r="AE449" s="364"/>
      <c r="AF449" s="364"/>
      <c r="AG449" s="364"/>
      <c r="AH449" s="364"/>
    </row>
    <row r="450">
      <c r="A450" s="364"/>
      <c r="B450" s="364"/>
      <c r="C450" s="383"/>
      <c r="D450" s="383"/>
      <c r="E450" s="383"/>
      <c r="F450" s="364"/>
      <c r="G450" s="364"/>
      <c r="H450" s="364"/>
      <c r="I450" s="364"/>
      <c r="J450" s="364"/>
      <c r="K450" s="364"/>
      <c r="L450" s="364"/>
      <c r="M450" s="364"/>
      <c r="N450" s="364"/>
      <c r="O450" s="364"/>
      <c r="P450" s="364"/>
      <c r="Q450" s="364"/>
      <c r="R450" s="364"/>
      <c r="S450" s="364"/>
      <c r="T450" s="364"/>
      <c r="U450" s="364"/>
      <c r="V450" s="364"/>
      <c r="W450" s="364"/>
      <c r="X450" s="364"/>
      <c r="Y450" s="364"/>
      <c r="Z450" s="364"/>
      <c r="AA450" s="364"/>
      <c r="AB450" s="364"/>
      <c r="AC450" s="364"/>
      <c r="AD450" s="364"/>
      <c r="AE450" s="364"/>
      <c r="AF450" s="364"/>
      <c r="AG450" s="364"/>
      <c r="AH450" s="364"/>
    </row>
    <row r="451">
      <c r="A451" s="364"/>
      <c r="B451" s="364"/>
      <c r="C451" s="383"/>
      <c r="D451" s="383"/>
      <c r="E451" s="383"/>
      <c r="F451" s="364"/>
      <c r="G451" s="364"/>
      <c r="H451" s="364"/>
      <c r="I451" s="364"/>
      <c r="J451" s="364"/>
      <c r="K451" s="364"/>
      <c r="L451" s="364"/>
      <c r="M451" s="364"/>
      <c r="N451" s="364"/>
      <c r="O451" s="364"/>
      <c r="P451" s="364"/>
      <c r="Q451" s="364"/>
      <c r="R451" s="364"/>
      <c r="S451" s="364"/>
      <c r="T451" s="364"/>
      <c r="U451" s="364"/>
      <c r="V451" s="364"/>
      <c r="W451" s="364"/>
      <c r="X451" s="364"/>
      <c r="Y451" s="364"/>
      <c r="Z451" s="364"/>
      <c r="AA451" s="364"/>
      <c r="AB451" s="364"/>
      <c r="AC451" s="364"/>
      <c r="AD451" s="364"/>
      <c r="AE451" s="364"/>
      <c r="AF451" s="364"/>
      <c r="AG451" s="364"/>
      <c r="AH451" s="364"/>
    </row>
    <row r="452">
      <c r="A452" s="364"/>
      <c r="B452" s="364"/>
      <c r="C452" s="383"/>
      <c r="D452" s="383"/>
      <c r="E452" s="383"/>
      <c r="F452" s="364"/>
      <c r="G452" s="364"/>
      <c r="H452" s="364"/>
      <c r="I452" s="364"/>
      <c r="J452" s="364"/>
      <c r="K452" s="364"/>
      <c r="L452" s="364"/>
      <c r="M452" s="364"/>
      <c r="N452" s="364"/>
      <c r="O452" s="364"/>
      <c r="P452" s="364"/>
      <c r="Q452" s="364"/>
      <c r="R452" s="364"/>
      <c r="S452" s="364"/>
      <c r="T452" s="364"/>
      <c r="U452" s="364"/>
      <c r="V452" s="364"/>
      <c r="W452" s="364"/>
      <c r="X452" s="364"/>
      <c r="Y452" s="364"/>
      <c r="Z452" s="364"/>
      <c r="AA452" s="364"/>
      <c r="AB452" s="364"/>
      <c r="AC452" s="364"/>
      <c r="AD452" s="364"/>
      <c r="AE452" s="364"/>
      <c r="AF452" s="364"/>
      <c r="AG452" s="364"/>
      <c r="AH452" s="364"/>
    </row>
    <row r="453">
      <c r="A453" s="364"/>
      <c r="B453" s="364"/>
      <c r="C453" s="383"/>
      <c r="D453" s="383"/>
      <c r="E453" s="383"/>
      <c r="F453" s="364"/>
      <c r="G453" s="364"/>
      <c r="H453" s="364"/>
      <c r="I453" s="364"/>
      <c r="J453" s="364"/>
      <c r="K453" s="364"/>
      <c r="L453" s="364"/>
      <c r="M453" s="364"/>
      <c r="N453" s="364"/>
      <c r="O453" s="364"/>
      <c r="P453" s="364"/>
      <c r="Q453" s="364"/>
      <c r="R453" s="364"/>
      <c r="S453" s="364"/>
      <c r="T453" s="364"/>
      <c r="U453" s="364"/>
      <c r="V453" s="364"/>
      <c r="W453" s="364"/>
      <c r="X453" s="364"/>
      <c r="Y453" s="364"/>
      <c r="Z453" s="364"/>
      <c r="AA453" s="364"/>
      <c r="AB453" s="364"/>
      <c r="AC453" s="364"/>
      <c r="AD453" s="364"/>
      <c r="AE453" s="364"/>
      <c r="AF453" s="364"/>
      <c r="AG453" s="364"/>
      <c r="AH453" s="364"/>
    </row>
    <row r="454">
      <c r="A454" s="364"/>
      <c r="B454" s="364"/>
      <c r="C454" s="383"/>
      <c r="D454" s="383"/>
      <c r="E454" s="383"/>
      <c r="F454" s="364"/>
      <c r="G454" s="364"/>
      <c r="H454" s="364"/>
      <c r="I454" s="364"/>
      <c r="J454" s="364"/>
      <c r="K454" s="364"/>
      <c r="L454" s="364"/>
      <c r="M454" s="364"/>
      <c r="N454" s="364"/>
      <c r="O454" s="364"/>
      <c r="P454" s="364"/>
      <c r="Q454" s="364"/>
      <c r="R454" s="364"/>
      <c r="S454" s="364"/>
      <c r="T454" s="364"/>
      <c r="U454" s="364"/>
      <c r="V454" s="364"/>
      <c r="W454" s="364"/>
      <c r="X454" s="364"/>
      <c r="Y454" s="364"/>
      <c r="Z454" s="364"/>
      <c r="AA454" s="364"/>
      <c r="AB454" s="364"/>
      <c r="AC454" s="364"/>
      <c r="AD454" s="364"/>
      <c r="AE454" s="364"/>
      <c r="AF454" s="364"/>
      <c r="AG454" s="364"/>
      <c r="AH454" s="364"/>
    </row>
    <row r="455">
      <c r="A455" s="364"/>
      <c r="B455" s="364"/>
      <c r="C455" s="383"/>
      <c r="D455" s="383"/>
      <c r="E455" s="383"/>
      <c r="F455" s="364"/>
      <c r="G455" s="364"/>
      <c r="H455" s="364"/>
      <c r="I455" s="364"/>
      <c r="J455" s="364"/>
      <c r="K455" s="364"/>
      <c r="L455" s="364"/>
      <c r="M455" s="364"/>
      <c r="N455" s="364"/>
      <c r="O455" s="364"/>
      <c r="P455" s="364"/>
      <c r="Q455" s="364"/>
      <c r="R455" s="364"/>
      <c r="S455" s="364"/>
      <c r="T455" s="364"/>
      <c r="U455" s="364"/>
      <c r="V455" s="364"/>
      <c r="W455" s="364"/>
      <c r="X455" s="364"/>
      <c r="Y455" s="364"/>
      <c r="Z455" s="364"/>
      <c r="AA455" s="364"/>
      <c r="AB455" s="364"/>
      <c r="AC455" s="364"/>
      <c r="AD455" s="364"/>
      <c r="AE455" s="364"/>
      <c r="AF455" s="364"/>
      <c r="AG455" s="364"/>
      <c r="AH455" s="364"/>
    </row>
    <row r="456">
      <c r="A456" s="364"/>
      <c r="B456" s="364"/>
      <c r="C456" s="383"/>
      <c r="D456" s="383"/>
      <c r="E456" s="383"/>
      <c r="F456" s="364"/>
      <c r="G456" s="364"/>
      <c r="H456" s="364"/>
      <c r="I456" s="364"/>
      <c r="J456" s="364"/>
      <c r="K456" s="364"/>
      <c r="L456" s="364"/>
      <c r="M456" s="364"/>
      <c r="N456" s="364"/>
      <c r="O456" s="364"/>
      <c r="P456" s="364"/>
      <c r="Q456" s="364"/>
      <c r="R456" s="364"/>
      <c r="S456" s="364"/>
      <c r="T456" s="364"/>
      <c r="U456" s="364"/>
      <c r="V456" s="364"/>
      <c r="W456" s="364"/>
      <c r="X456" s="364"/>
      <c r="Y456" s="364"/>
      <c r="Z456" s="364"/>
      <c r="AA456" s="364"/>
      <c r="AB456" s="364"/>
      <c r="AC456" s="364"/>
      <c r="AD456" s="364"/>
      <c r="AE456" s="364"/>
      <c r="AF456" s="364"/>
      <c r="AG456" s="364"/>
      <c r="AH456" s="364"/>
    </row>
    <row r="457">
      <c r="A457" s="364"/>
      <c r="B457" s="364"/>
      <c r="C457" s="383"/>
      <c r="D457" s="383"/>
      <c r="E457" s="383"/>
      <c r="F457" s="364"/>
      <c r="G457" s="364"/>
      <c r="H457" s="364"/>
      <c r="I457" s="364"/>
      <c r="J457" s="364"/>
      <c r="K457" s="364"/>
      <c r="L457" s="364"/>
      <c r="M457" s="364"/>
      <c r="N457" s="364"/>
      <c r="O457" s="364"/>
      <c r="P457" s="364"/>
      <c r="Q457" s="364"/>
      <c r="R457" s="364"/>
      <c r="S457" s="364"/>
      <c r="T457" s="364"/>
      <c r="U457" s="364"/>
      <c r="V457" s="364"/>
      <c r="W457" s="364"/>
      <c r="X457" s="364"/>
      <c r="Y457" s="364"/>
      <c r="Z457" s="364"/>
      <c r="AA457" s="364"/>
      <c r="AB457" s="364"/>
      <c r="AC457" s="364"/>
      <c r="AD457" s="364"/>
      <c r="AE457" s="364"/>
      <c r="AF457" s="364"/>
      <c r="AG457" s="364"/>
      <c r="AH457" s="364"/>
    </row>
    <row r="458">
      <c r="A458" s="364"/>
      <c r="B458" s="364"/>
      <c r="C458" s="383"/>
      <c r="D458" s="383"/>
      <c r="E458" s="383"/>
      <c r="F458" s="364"/>
      <c r="G458" s="364"/>
      <c r="H458" s="364"/>
      <c r="I458" s="364"/>
      <c r="J458" s="364"/>
      <c r="K458" s="364"/>
      <c r="L458" s="364"/>
      <c r="M458" s="364"/>
      <c r="N458" s="364"/>
      <c r="O458" s="364"/>
      <c r="P458" s="364"/>
      <c r="Q458" s="364"/>
      <c r="R458" s="364"/>
      <c r="S458" s="364"/>
      <c r="T458" s="364"/>
      <c r="U458" s="364"/>
      <c r="V458" s="364"/>
      <c r="W458" s="364"/>
      <c r="X458" s="364"/>
      <c r="Y458" s="364"/>
      <c r="Z458" s="364"/>
      <c r="AA458" s="364"/>
      <c r="AB458" s="364"/>
      <c r="AC458" s="364"/>
      <c r="AD458" s="364"/>
      <c r="AE458" s="364"/>
      <c r="AF458" s="364"/>
      <c r="AG458" s="364"/>
      <c r="AH458" s="364"/>
    </row>
    <row r="459">
      <c r="A459" s="364"/>
      <c r="B459" s="364"/>
      <c r="C459" s="383"/>
      <c r="D459" s="383"/>
      <c r="E459" s="383"/>
      <c r="F459" s="364"/>
      <c r="G459" s="364"/>
      <c r="H459" s="364"/>
      <c r="I459" s="364"/>
      <c r="J459" s="364"/>
      <c r="K459" s="364"/>
      <c r="L459" s="364"/>
      <c r="M459" s="364"/>
      <c r="N459" s="364"/>
      <c r="O459" s="364"/>
      <c r="P459" s="364"/>
      <c r="Q459" s="364"/>
      <c r="R459" s="364"/>
      <c r="S459" s="364"/>
      <c r="T459" s="364"/>
      <c r="U459" s="364"/>
      <c r="V459" s="364"/>
      <c r="W459" s="364"/>
      <c r="X459" s="364"/>
      <c r="Y459" s="364"/>
      <c r="Z459" s="364"/>
      <c r="AA459" s="364"/>
      <c r="AB459" s="364"/>
      <c r="AC459" s="364"/>
      <c r="AD459" s="364"/>
      <c r="AE459" s="364"/>
      <c r="AF459" s="364"/>
      <c r="AG459" s="364"/>
      <c r="AH459" s="364"/>
    </row>
    <row r="460">
      <c r="A460" s="364"/>
      <c r="B460" s="364"/>
      <c r="C460" s="383"/>
      <c r="D460" s="383"/>
      <c r="E460" s="383"/>
      <c r="F460" s="364"/>
      <c r="G460" s="364"/>
      <c r="H460" s="364"/>
      <c r="I460" s="364"/>
      <c r="J460" s="364"/>
      <c r="K460" s="364"/>
      <c r="L460" s="364"/>
      <c r="M460" s="364"/>
      <c r="N460" s="364"/>
      <c r="O460" s="364"/>
      <c r="P460" s="364"/>
      <c r="Q460" s="364"/>
      <c r="R460" s="364"/>
      <c r="S460" s="364"/>
      <c r="T460" s="364"/>
      <c r="U460" s="364"/>
      <c r="V460" s="364"/>
      <c r="W460" s="364"/>
      <c r="X460" s="364"/>
      <c r="Y460" s="364"/>
      <c r="Z460" s="364"/>
      <c r="AA460" s="364"/>
      <c r="AB460" s="364"/>
      <c r="AC460" s="364"/>
      <c r="AD460" s="364"/>
      <c r="AE460" s="364"/>
      <c r="AF460" s="364"/>
      <c r="AG460" s="364"/>
      <c r="AH460" s="364"/>
    </row>
    <row r="461">
      <c r="A461" s="364"/>
      <c r="B461" s="364"/>
      <c r="C461" s="383"/>
      <c r="D461" s="383"/>
      <c r="E461" s="383"/>
      <c r="F461" s="364"/>
      <c r="G461" s="364"/>
      <c r="H461" s="364"/>
      <c r="I461" s="364"/>
      <c r="J461" s="364"/>
      <c r="K461" s="364"/>
      <c r="L461" s="364"/>
      <c r="M461" s="364"/>
      <c r="N461" s="364"/>
      <c r="O461" s="364"/>
      <c r="P461" s="364"/>
      <c r="Q461" s="364"/>
      <c r="R461" s="364"/>
      <c r="S461" s="364"/>
      <c r="T461" s="364"/>
      <c r="U461" s="364"/>
      <c r="V461" s="364"/>
      <c r="W461" s="364"/>
      <c r="X461" s="364"/>
      <c r="Y461" s="364"/>
      <c r="Z461" s="364"/>
      <c r="AA461" s="364"/>
      <c r="AB461" s="364"/>
      <c r="AC461" s="364"/>
      <c r="AD461" s="364"/>
      <c r="AE461" s="364"/>
      <c r="AF461" s="364"/>
      <c r="AG461" s="364"/>
      <c r="AH461" s="364"/>
    </row>
    <row r="462">
      <c r="A462" s="364"/>
      <c r="B462" s="364"/>
      <c r="C462" s="383"/>
      <c r="D462" s="383"/>
      <c r="E462" s="383"/>
      <c r="F462" s="364"/>
      <c r="G462" s="364"/>
      <c r="H462" s="364"/>
      <c r="I462" s="364"/>
      <c r="J462" s="364"/>
      <c r="K462" s="364"/>
      <c r="L462" s="364"/>
      <c r="M462" s="364"/>
      <c r="N462" s="364"/>
      <c r="O462" s="364"/>
      <c r="P462" s="364"/>
      <c r="Q462" s="364"/>
      <c r="R462" s="364"/>
      <c r="S462" s="364"/>
      <c r="T462" s="364"/>
      <c r="U462" s="364"/>
      <c r="V462" s="364"/>
      <c r="W462" s="364"/>
      <c r="X462" s="364"/>
      <c r="Y462" s="364"/>
      <c r="Z462" s="364"/>
      <c r="AA462" s="364"/>
      <c r="AB462" s="364"/>
      <c r="AC462" s="364"/>
      <c r="AD462" s="364"/>
      <c r="AE462" s="364"/>
      <c r="AF462" s="364"/>
      <c r="AG462" s="364"/>
      <c r="AH462" s="364"/>
    </row>
    <row r="463">
      <c r="A463" s="364"/>
      <c r="B463" s="364"/>
      <c r="C463" s="383"/>
      <c r="D463" s="383"/>
      <c r="E463" s="383"/>
      <c r="F463" s="364"/>
      <c r="G463" s="364"/>
      <c r="H463" s="364"/>
      <c r="I463" s="364"/>
      <c r="J463" s="364"/>
      <c r="K463" s="364"/>
      <c r="L463" s="364"/>
      <c r="M463" s="364"/>
      <c r="N463" s="364"/>
      <c r="O463" s="364"/>
      <c r="P463" s="364"/>
      <c r="Q463" s="364"/>
      <c r="R463" s="364"/>
      <c r="S463" s="364"/>
      <c r="T463" s="364"/>
      <c r="U463" s="364"/>
      <c r="V463" s="364"/>
      <c r="W463" s="364"/>
      <c r="X463" s="364"/>
      <c r="Y463" s="364"/>
      <c r="Z463" s="364"/>
      <c r="AA463" s="364"/>
      <c r="AB463" s="364"/>
      <c r="AC463" s="364"/>
      <c r="AD463" s="364"/>
      <c r="AE463" s="364"/>
      <c r="AF463" s="364"/>
      <c r="AG463" s="364"/>
      <c r="AH463" s="364"/>
    </row>
    <row r="464">
      <c r="A464" s="364"/>
      <c r="B464" s="364"/>
      <c r="C464" s="383"/>
      <c r="D464" s="383"/>
      <c r="E464" s="383"/>
      <c r="F464" s="364"/>
      <c r="G464" s="364"/>
      <c r="H464" s="364"/>
      <c r="I464" s="364"/>
      <c r="J464" s="364"/>
      <c r="K464" s="364"/>
      <c r="L464" s="364"/>
      <c r="M464" s="364"/>
      <c r="N464" s="364"/>
      <c r="O464" s="364"/>
      <c r="P464" s="364"/>
      <c r="Q464" s="364"/>
      <c r="R464" s="364"/>
      <c r="S464" s="364"/>
      <c r="T464" s="364"/>
      <c r="U464" s="364"/>
      <c r="V464" s="364"/>
      <c r="W464" s="364"/>
      <c r="X464" s="364"/>
      <c r="Y464" s="364"/>
      <c r="Z464" s="364"/>
      <c r="AA464" s="364"/>
      <c r="AB464" s="364"/>
      <c r="AC464" s="364"/>
      <c r="AD464" s="364"/>
      <c r="AE464" s="364"/>
      <c r="AF464" s="364"/>
      <c r="AG464" s="364"/>
      <c r="AH464" s="364"/>
    </row>
    <row r="465">
      <c r="A465" s="364"/>
      <c r="B465" s="364"/>
      <c r="C465" s="383"/>
      <c r="D465" s="383"/>
      <c r="E465" s="383"/>
      <c r="F465" s="364"/>
      <c r="G465" s="364"/>
      <c r="H465" s="364"/>
      <c r="I465" s="364"/>
      <c r="J465" s="364"/>
      <c r="K465" s="364"/>
      <c r="L465" s="364"/>
      <c r="M465" s="364"/>
      <c r="N465" s="364"/>
      <c r="O465" s="364"/>
      <c r="P465" s="364"/>
      <c r="Q465" s="364"/>
      <c r="R465" s="364"/>
      <c r="S465" s="364"/>
      <c r="T465" s="364"/>
      <c r="U465" s="364"/>
      <c r="V465" s="364"/>
      <c r="W465" s="364"/>
      <c r="X465" s="364"/>
      <c r="Y465" s="364"/>
      <c r="Z465" s="364"/>
      <c r="AA465" s="364"/>
      <c r="AB465" s="364"/>
      <c r="AC465" s="364"/>
      <c r="AD465" s="364"/>
      <c r="AE465" s="364"/>
      <c r="AF465" s="364"/>
      <c r="AG465" s="364"/>
      <c r="AH465" s="364"/>
    </row>
    <row r="466">
      <c r="A466" s="364"/>
      <c r="B466" s="364"/>
      <c r="C466" s="383"/>
      <c r="D466" s="383"/>
      <c r="E466" s="383"/>
      <c r="F466" s="364"/>
      <c r="G466" s="364"/>
      <c r="H466" s="364"/>
      <c r="I466" s="364"/>
      <c r="J466" s="364"/>
      <c r="K466" s="364"/>
      <c r="L466" s="364"/>
      <c r="M466" s="364"/>
      <c r="N466" s="364"/>
      <c r="O466" s="364"/>
      <c r="P466" s="364"/>
      <c r="Q466" s="364"/>
      <c r="R466" s="364"/>
      <c r="S466" s="364"/>
      <c r="T466" s="364"/>
      <c r="U466" s="364"/>
      <c r="V466" s="364"/>
      <c r="W466" s="364"/>
      <c r="X466" s="364"/>
      <c r="Y466" s="364"/>
      <c r="Z466" s="364"/>
      <c r="AA466" s="364"/>
      <c r="AB466" s="364"/>
      <c r="AC466" s="364"/>
      <c r="AD466" s="364"/>
      <c r="AE466" s="364"/>
      <c r="AF466" s="364"/>
      <c r="AG466" s="364"/>
      <c r="AH466" s="364"/>
    </row>
    <row r="467">
      <c r="A467" s="364"/>
      <c r="B467" s="364"/>
      <c r="C467" s="383"/>
      <c r="D467" s="383"/>
      <c r="E467" s="383"/>
      <c r="F467" s="364"/>
      <c r="G467" s="364"/>
      <c r="H467" s="364"/>
      <c r="I467" s="364"/>
      <c r="J467" s="364"/>
      <c r="K467" s="364"/>
      <c r="L467" s="364"/>
      <c r="M467" s="364"/>
      <c r="N467" s="364"/>
      <c r="O467" s="364"/>
      <c r="P467" s="364"/>
      <c r="Q467" s="364"/>
      <c r="R467" s="364"/>
      <c r="S467" s="364"/>
      <c r="T467" s="364"/>
      <c r="U467" s="364"/>
      <c r="V467" s="364"/>
      <c r="W467" s="364"/>
      <c r="X467" s="364"/>
      <c r="Y467" s="364"/>
      <c r="Z467" s="364"/>
      <c r="AA467" s="364"/>
      <c r="AB467" s="364"/>
      <c r="AC467" s="364"/>
      <c r="AD467" s="364"/>
      <c r="AE467" s="364"/>
      <c r="AF467" s="364"/>
      <c r="AG467" s="364"/>
      <c r="AH467" s="364"/>
    </row>
    <row r="468">
      <c r="A468" s="364"/>
      <c r="B468" s="364"/>
      <c r="C468" s="383"/>
      <c r="D468" s="383"/>
      <c r="E468" s="383"/>
      <c r="F468" s="364"/>
      <c r="G468" s="364"/>
      <c r="H468" s="364"/>
      <c r="I468" s="364"/>
      <c r="J468" s="364"/>
      <c r="K468" s="364"/>
      <c r="L468" s="364"/>
      <c r="M468" s="364"/>
      <c r="N468" s="364"/>
      <c r="O468" s="364"/>
      <c r="P468" s="364"/>
      <c r="Q468" s="364"/>
      <c r="R468" s="364"/>
      <c r="S468" s="364"/>
      <c r="T468" s="364"/>
      <c r="U468" s="364"/>
      <c r="V468" s="364"/>
      <c r="W468" s="364"/>
      <c r="X468" s="364"/>
      <c r="Y468" s="364"/>
      <c r="Z468" s="364"/>
      <c r="AA468" s="364"/>
      <c r="AB468" s="364"/>
      <c r="AC468" s="364"/>
      <c r="AD468" s="364"/>
      <c r="AE468" s="364"/>
      <c r="AF468" s="364"/>
      <c r="AG468" s="364"/>
      <c r="AH468" s="364"/>
    </row>
    <row r="469">
      <c r="A469" s="364"/>
      <c r="B469" s="364"/>
      <c r="C469" s="383"/>
      <c r="D469" s="383"/>
      <c r="E469" s="383"/>
      <c r="F469" s="364"/>
      <c r="G469" s="364"/>
      <c r="H469" s="364"/>
      <c r="I469" s="364"/>
      <c r="J469" s="364"/>
      <c r="K469" s="364"/>
      <c r="L469" s="364"/>
      <c r="M469" s="364"/>
      <c r="N469" s="364"/>
      <c r="O469" s="364"/>
      <c r="P469" s="364"/>
      <c r="Q469" s="364"/>
      <c r="R469" s="364"/>
      <c r="S469" s="364"/>
      <c r="T469" s="364"/>
      <c r="U469" s="364"/>
      <c r="V469" s="364"/>
      <c r="W469" s="364"/>
      <c r="X469" s="364"/>
      <c r="Y469" s="364"/>
      <c r="Z469" s="364"/>
      <c r="AA469" s="364"/>
      <c r="AB469" s="364"/>
      <c r="AC469" s="364"/>
      <c r="AD469" s="364"/>
      <c r="AE469" s="364"/>
      <c r="AF469" s="364"/>
      <c r="AG469" s="364"/>
      <c r="AH469" s="364"/>
    </row>
    <row r="470">
      <c r="A470" s="364"/>
      <c r="B470" s="364"/>
      <c r="C470" s="383"/>
      <c r="D470" s="383"/>
      <c r="E470" s="383"/>
      <c r="F470" s="364"/>
      <c r="G470" s="364"/>
      <c r="H470" s="364"/>
      <c r="I470" s="364"/>
      <c r="J470" s="364"/>
      <c r="K470" s="364"/>
      <c r="L470" s="364"/>
      <c r="M470" s="364"/>
      <c r="N470" s="364"/>
      <c r="O470" s="364"/>
      <c r="P470" s="364"/>
      <c r="Q470" s="364"/>
      <c r="R470" s="364"/>
      <c r="S470" s="364"/>
      <c r="T470" s="364"/>
      <c r="U470" s="364"/>
      <c r="V470" s="364"/>
      <c r="W470" s="364"/>
      <c r="X470" s="364"/>
      <c r="Y470" s="364"/>
      <c r="Z470" s="364"/>
      <c r="AA470" s="364"/>
      <c r="AB470" s="364"/>
      <c r="AC470" s="364"/>
      <c r="AD470" s="364"/>
      <c r="AE470" s="364"/>
      <c r="AF470" s="364"/>
      <c r="AG470" s="364"/>
      <c r="AH470" s="364"/>
    </row>
    <row r="471">
      <c r="A471" s="364"/>
      <c r="B471" s="364"/>
      <c r="C471" s="383"/>
      <c r="D471" s="383"/>
      <c r="E471" s="383"/>
      <c r="F471" s="364"/>
      <c r="G471" s="364"/>
      <c r="H471" s="364"/>
      <c r="I471" s="364"/>
      <c r="J471" s="364"/>
      <c r="K471" s="364"/>
      <c r="L471" s="364"/>
      <c r="M471" s="364"/>
      <c r="N471" s="364"/>
      <c r="O471" s="364"/>
      <c r="P471" s="364"/>
      <c r="Q471" s="364"/>
      <c r="R471" s="364"/>
      <c r="S471" s="364"/>
      <c r="T471" s="364"/>
      <c r="U471" s="364"/>
      <c r="V471" s="364"/>
      <c r="W471" s="364"/>
      <c r="X471" s="364"/>
      <c r="Y471" s="364"/>
      <c r="Z471" s="364"/>
      <c r="AA471" s="364"/>
      <c r="AB471" s="364"/>
      <c r="AC471" s="364"/>
      <c r="AD471" s="364"/>
      <c r="AE471" s="364"/>
      <c r="AF471" s="364"/>
      <c r="AG471" s="364"/>
      <c r="AH471" s="364"/>
    </row>
    <row r="472">
      <c r="A472" s="364"/>
      <c r="B472" s="364"/>
      <c r="C472" s="383"/>
      <c r="D472" s="383"/>
      <c r="E472" s="383"/>
      <c r="F472" s="364"/>
      <c r="G472" s="364"/>
      <c r="H472" s="364"/>
      <c r="I472" s="364"/>
      <c r="J472" s="364"/>
      <c r="K472" s="364"/>
      <c r="L472" s="364"/>
      <c r="M472" s="364"/>
      <c r="N472" s="364"/>
      <c r="O472" s="364"/>
      <c r="P472" s="364"/>
      <c r="Q472" s="364"/>
      <c r="R472" s="364"/>
      <c r="S472" s="364"/>
      <c r="T472" s="364"/>
      <c r="U472" s="364"/>
      <c r="V472" s="364"/>
      <c r="W472" s="364"/>
      <c r="X472" s="364"/>
      <c r="Y472" s="364"/>
      <c r="Z472" s="364"/>
      <c r="AA472" s="364"/>
      <c r="AB472" s="364"/>
      <c r="AC472" s="364"/>
      <c r="AD472" s="364"/>
      <c r="AE472" s="364"/>
      <c r="AF472" s="364"/>
      <c r="AG472" s="364"/>
      <c r="AH472" s="364"/>
    </row>
    <row r="473">
      <c r="A473" s="364"/>
      <c r="B473" s="364"/>
      <c r="C473" s="383"/>
      <c r="D473" s="383"/>
      <c r="E473" s="383"/>
      <c r="F473" s="364"/>
      <c r="G473" s="364"/>
      <c r="H473" s="364"/>
      <c r="I473" s="364"/>
      <c r="J473" s="364"/>
      <c r="K473" s="364"/>
      <c r="L473" s="364"/>
      <c r="M473" s="364"/>
      <c r="N473" s="364"/>
      <c r="O473" s="364"/>
      <c r="P473" s="364"/>
      <c r="Q473" s="364"/>
      <c r="R473" s="364"/>
      <c r="S473" s="364"/>
      <c r="T473" s="364"/>
      <c r="U473" s="364"/>
      <c r="V473" s="364"/>
      <c r="W473" s="364"/>
      <c r="X473" s="364"/>
      <c r="Y473" s="364"/>
      <c r="Z473" s="364"/>
      <c r="AA473" s="364"/>
      <c r="AB473" s="364"/>
      <c r="AC473" s="364"/>
      <c r="AD473" s="364"/>
      <c r="AE473" s="364"/>
      <c r="AF473" s="364"/>
      <c r="AG473" s="364"/>
      <c r="AH473" s="364"/>
    </row>
    <row r="474">
      <c r="A474" s="364"/>
      <c r="B474" s="364"/>
      <c r="C474" s="383"/>
      <c r="D474" s="383"/>
      <c r="E474" s="383"/>
      <c r="F474" s="364"/>
      <c r="G474" s="364"/>
      <c r="H474" s="364"/>
      <c r="I474" s="364"/>
      <c r="J474" s="364"/>
      <c r="K474" s="364"/>
      <c r="L474" s="364"/>
      <c r="M474" s="364"/>
      <c r="N474" s="364"/>
      <c r="O474" s="364"/>
      <c r="P474" s="364"/>
      <c r="Q474" s="364"/>
      <c r="R474" s="364"/>
      <c r="S474" s="364"/>
      <c r="T474" s="364"/>
      <c r="U474" s="364"/>
      <c r="V474" s="364"/>
      <c r="W474" s="364"/>
      <c r="X474" s="364"/>
      <c r="Y474" s="364"/>
      <c r="Z474" s="364"/>
      <c r="AA474" s="364"/>
      <c r="AB474" s="364"/>
      <c r="AC474" s="364"/>
      <c r="AD474" s="364"/>
      <c r="AE474" s="364"/>
      <c r="AF474" s="364"/>
      <c r="AG474" s="364"/>
      <c r="AH474" s="364"/>
    </row>
    <row r="475">
      <c r="A475" s="364"/>
      <c r="B475" s="364"/>
      <c r="C475" s="383"/>
      <c r="D475" s="383"/>
      <c r="E475" s="383"/>
      <c r="F475" s="364"/>
      <c r="G475" s="364"/>
      <c r="H475" s="364"/>
      <c r="I475" s="364"/>
      <c r="J475" s="364"/>
      <c r="K475" s="364"/>
      <c r="L475" s="364"/>
      <c r="M475" s="364"/>
      <c r="N475" s="364"/>
      <c r="O475" s="364"/>
      <c r="P475" s="364"/>
      <c r="Q475" s="364"/>
      <c r="R475" s="364"/>
      <c r="S475" s="364"/>
      <c r="T475" s="364"/>
      <c r="U475" s="364"/>
      <c r="V475" s="364"/>
      <c r="W475" s="364"/>
      <c r="X475" s="364"/>
      <c r="Y475" s="364"/>
      <c r="Z475" s="364"/>
      <c r="AA475" s="364"/>
      <c r="AB475" s="364"/>
      <c r="AC475" s="364"/>
      <c r="AD475" s="364"/>
      <c r="AE475" s="364"/>
      <c r="AF475" s="364"/>
      <c r="AG475" s="364"/>
      <c r="AH475" s="364"/>
    </row>
    <row r="476">
      <c r="A476" s="364"/>
      <c r="B476" s="364"/>
      <c r="C476" s="383"/>
      <c r="D476" s="383"/>
      <c r="E476" s="383"/>
      <c r="F476" s="364"/>
      <c r="G476" s="364"/>
      <c r="H476" s="364"/>
      <c r="I476" s="364"/>
      <c r="J476" s="364"/>
      <c r="K476" s="364"/>
      <c r="L476" s="364"/>
      <c r="M476" s="364"/>
      <c r="N476" s="364"/>
      <c r="O476" s="364"/>
      <c r="P476" s="364"/>
      <c r="Q476" s="364"/>
      <c r="R476" s="364"/>
      <c r="S476" s="364"/>
      <c r="T476" s="364"/>
      <c r="U476" s="364"/>
      <c r="V476" s="364"/>
      <c r="W476" s="364"/>
      <c r="X476" s="364"/>
      <c r="Y476" s="364"/>
      <c r="Z476" s="364"/>
      <c r="AA476" s="364"/>
      <c r="AB476" s="364"/>
      <c r="AC476" s="364"/>
      <c r="AD476" s="364"/>
      <c r="AE476" s="364"/>
      <c r="AF476" s="364"/>
      <c r="AG476" s="364"/>
      <c r="AH476" s="364"/>
    </row>
    <row r="477">
      <c r="A477" s="364"/>
      <c r="B477" s="364"/>
      <c r="C477" s="383"/>
      <c r="D477" s="383"/>
      <c r="E477" s="383"/>
      <c r="F477" s="364"/>
      <c r="G477" s="364"/>
      <c r="H477" s="364"/>
      <c r="I477" s="364"/>
      <c r="J477" s="364"/>
      <c r="K477" s="364"/>
      <c r="L477" s="364"/>
      <c r="M477" s="364"/>
      <c r="N477" s="364"/>
      <c r="O477" s="364"/>
      <c r="P477" s="364"/>
      <c r="Q477" s="364"/>
      <c r="R477" s="364"/>
      <c r="S477" s="364"/>
      <c r="T477" s="364"/>
      <c r="U477" s="364"/>
      <c r="V477" s="364"/>
      <c r="W477" s="364"/>
      <c r="X477" s="364"/>
      <c r="Y477" s="364"/>
      <c r="Z477" s="364"/>
      <c r="AA477" s="364"/>
      <c r="AB477" s="364"/>
      <c r="AC477" s="364"/>
      <c r="AD477" s="364"/>
      <c r="AE477" s="364"/>
      <c r="AF477" s="364"/>
      <c r="AG477" s="364"/>
      <c r="AH477" s="364"/>
    </row>
    <row r="478">
      <c r="A478" s="364"/>
      <c r="B478" s="364"/>
      <c r="C478" s="383"/>
      <c r="D478" s="383"/>
      <c r="E478" s="383"/>
      <c r="F478" s="364"/>
      <c r="G478" s="364"/>
      <c r="H478" s="364"/>
      <c r="I478" s="364"/>
      <c r="J478" s="364"/>
      <c r="K478" s="364"/>
      <c r="L478" s="364"/>
      <c r="M478" s="364"/>
      <c r="N478" s="364"/>
      <c r="O478" s="364"/>
      <c r="P478" s="364"/>
      <c r="Q478" s="364"/>
      <c r="R478" s="364"/>
      <c r="S478" s="364"/>
      <c r="T478" s="364"/>
      <c r="U478" s="364"/>
      <c r="V478" s="364"/>
      <c r="W478" s="364"/>
      <c r="X478" s="364"/>
      <c r="Y478" s="364"/>
      <c r="Z478" s="364"/>
      <c r="AA478" s="364"/>
      <c r="AB478" s="364"/>
      <c r="AC478" s="364"/>
      <c r="AD478" s="364"/>
      <c r="AE478" s="364"/>
      <c r="AF478" s="364"/>
      <c r="AG478" s="364"/>
      <c r="AH478" s="364"/>
    </row>
    <row r="479">
      <c r="A479" s="364"/>
      <c r="B479" s="364"/>
      <c r="C479" s="383"/>
      <c r="D479" s="383"/>
      <c r="E479" s="383"/>
      <c r="F479" s="364"/>
      <c r="G479" s="364"/>
      <c r="H479" s="364"/>
      <c r="I479" s="364"/>
      <c r="J479" s="364"/>
      <c r="K479" s="364"/>
      <c r="L479" s="364"/>
      <c r="M479" s="364"/>
      <c r="N479" s="364"/>
      <c r="O479" s="364"/>
      <c r="P479" s="364"/>
      <c r="Q479" s="364"/>
      <c r="R479" s="364"/>
      <c r="S479" s="364"/>
      <c r="T479" s="364"/>
      <c r="U479" s="364"/>
      <c r="V479" s="364"/>
      <c r="W479" s="364"/>
      <c r="X479" s="364"/>
      <c r="Y479" s="364"/>
      <c r="Z479" s="364"/>
      <c r="AA479" s="364"/>
      <c r="AB479" s="364"/>
      <c r="AC479" s="364"/>
      <c r="AD479" s="364"/>
      <c r="AE479" s="364"/>
      <c r="AF479" s="364"/>
      <c r="AG479" s="364"/>
      <c r="AH479" s="364"/>
    </row>
    <row r="480">
      <c r="A480" s="364"/>
      <c r="B480" s="364"/>
      <c r="C480" s="383"/>
      <c r="D480" s="383"/>
      <c r="E480" s="383"/>
      <c r="F480" s="364"/>
      <c r="G480" s="364"/>
      <c r="H480" s="364"/>
      <c r="I480" s="364"/>
      <c r="J480" s="364"/>
      <c r="K480" s="364"/>
      <c r="L480" s="364"/>
      <c r="M480" s="364"/>
      <c r="N480" s="364"/>
      <c r="O480" s="364"/>
      <c r="P480" s="364"/>
      <c r="Q480" s="364"/>
      <c r="R480" s="364"/>
      <c r="S480" s="364"/>
      <c r="T480" s="364"/>
      <c r="U480" s="364"/>
      <c r="V480" s="364"/>
      <c r="W480" s="364"/>
      <c r="X480" s="364"/>
      <c r="Y480" s="364"/>
      <c r="Z480" s="364"/>
      <c r="AA480" s="364"/>
      <c r="AB480" s="364"/>
      <c r="AC480" s="364"/>
      <c r="AD480" s="364"/>
      <c r="AE480" s="364"/>
      <c r="AF480" s="364"/>
      <c r="AG480" s="364"/>
      <c r="AH480" s="364"/>
    </row>
    <row r="481">
      <c r="A481" s="364"/>
      <c r="B481" s="364"/>
      <c r="C481" s="383"/>
      <c r="D481" s="383"/>
      <c r="E481" s="383"/>
      <c r="F481" s="364"/>
      <c r="G481" s="364"/>
      <c r="H481" s="364"/>
      <c r="I481" s="364"/>
      <c r="J481" s="364"/>
      <c r="K481" s="364"/>
      <c r="L481" s="364"/>
      <c r="M481" s="364"/>
      <c r="N481" s="364"/>
      <c r="O481" s="364"/>
      <c r="P481" s="364"/>
      <c r="Q481" s="364"/>
      <c r="R481" s="364"/>
      <c r="S481" s="364"/>
      <c r="T481" s="364"/>
      <c r="U481" s="364"/>
      <c r="V481" s="364"/>
      <c r="W481" s="364"/>
      <c r="X481" s="364"/>
      <c r="Y481" s="364"/>
      <c r="Z481" s="364"/>
      <c r="AA481" s="364"/>
      <c r="AB481" s="364"/>
      <c r="AC481" s="364"/>
      <c r="AD481" s="364"/>
      <c r="AE481" s="364"/>
      <c r="AF481" s="364"/>
      <c r="AG481" s="364"/>
      <c r="AH481" s="364"/>
    </row>
    <row r="482">
      <c r="A482" s="364"/>
      <c r="B482" s="364"/>
      <c r="C482" s="383"/>
      <c r="D482" s="383"/>
      <c r="E482" s="383"/>
      <c r="F482" s="364"/>
      <c r="G482" s="364"/>
      <c r="H482" s="364"/>
      <c r="I482" s="364"/>
      <c r="J482" s="364"/>
      <c r="K482" s="364"/>
      <c r="L482" s="364"/>
      <c r="M482" s="364"/>
      <c r="N482" s="364"/>
      <c r="O482" s="364"/>
      <c r="P482" s="364"/>
      <c r="Q482" s="364"/>
      <c r="R482" s="364"/>
      <c r="S482" s="364"/>
      <c r="T482" s="364"/>
      <c r="U482" s="364"/>
      <c r="V482" s="364"/>
      <c r="W482" s="364"/>
      <c r="X482" s="364"/>
      <c r="Y482" s="364"/>
      <c r="Z482" s="364"/>
      <c r="AA482" s="364"/>
      <c r="AB482" s="364"/>
      <c r="AC482" s="364"/>
      <c r="AD482" s="364"/>
      <c r="AE482" s="364"/>
      <c r="AF482" s="364"/>
      <c r="AG482" s="364"/>
      <c r="AH482" s="364"/>
    </row>
    <row r="483">
      <c r="A483" s="364"/>
      <c r="B483" s="364"/>
      <c r="C483" s="383"/>
      <c r="D483" s="383"/>
      <c r="E483" s="383"/>
      <c r="F483" s="364"/>
      <c r="G483" s="364"/>
      <c r="H483" s="364"/>
      <c r="I483" s="364"/>
      <c r="J483" s="364"/>
      <c r="K483" s="364"/>
      <c r="L483" s="364"/>
      <c r="M483" s="364"/>
      <c r="N483" s="364"/>
      <c r="O483" s="364"/>
      <c r="P483" s="364"/>
      <c r="Q483" s="364"/>
      <c r="R483" s="364"/>
      <c r="S483" s="364"/>
      <c r="T483" s="364"/>
      <c r="U483" s="364"/>
      <c r="V483" s="364"/>
      <c r="W483" s="364"/>
      <c r="X483" s="364"/>
      <c r="Y483" s="364"/>
      <c r="Z483" s="364"/>
      <c r="AA483" s="364"/>
      <c r="AB483" s="364"/>
      <c r="AC483" s="364"/>
      <c r="AD483" s="364"/>
      <c r="AE483" s="364"/>
      <c r="AF483" s="364"/>
      <c r="AG483" s="364"/>
      <c r="AH483" s="364"/>
    </row>
    <row r="484">
      <c r="A484" s="364"/>
      <c r="B484" s="364"/>
      <c r="C484" s="383"/>
      <c r="D484" s="383"/>
      <c r="E484" s="383"/>
      <c r="F484" s="364"/>
      <c r="G484" s="364"/>
      <c r="H484" s="364"/>
      <c r="I484" s="364"/>
      <c r="J484" s="364"/>
      <c r="K484" s="364"/>
      <c r="L484" s="364"/>
      <c r="M484" s="364"/>
      <c r="N484" s="364"/>
      <c r="O484" s="364"/>
      <c r="P484" s="364"/>
      <c r="Q484" s="364"/>
      <c r="R484" s="364"/>
      <c r="S484" s="364"/>
      <c r="T484" s="364"/>
      <c r="U484" s="364"/>
      <c r="V484" s="364"/>
      <c r="W484" s="364"/>
      <c r="X484" s="364"/>
      <c r="Y484" s="364"/>
      <c r="Z484" s="364"/>
      <c r="AA484" s="364"/>
      <c r="AB484" s="364"/>
      <c r="AC484" s="364"/>
      <c r="AD484" s="364"/>
      <c r="AE484" s="364"/>
      <c r="AF484" s="364"/>
      <c r="AG484" s="364"/>
      <c r="AH484" s="364"/>
    </row>
    <row r="485">
      <c r="A485" s="364"/>
      <c r="B485" s="364"/>
      <c r="C485" s="383"/>
      <c r="D485" s="383"/>
      <c r="E485" s="383"/>
      <c r="F485" s="364"/>
      <c r="G485" s="364"/>
      <c r="H485" s="364"/>
      <c r="I485" s="364"/>
      <c r="J485" s="364"/>
      <c r="K485" s="364"/>
      <c r="L485" s="364"/>
      <c r="M485" s="364"/>
      <c r="N485" s="364"/>
      <c r="O485" s="364"/>
      <c r="P485" s="364"/>
      <c r="Q485" s="364"/>
      <c r="R485" s="364"/>
      <c r="S485" s="364"/>
      <c r="T485" s="364"/>
      <c r="U485" s="364"/>
      <c r="V485" s="364"/>
      <c r="W485" s="364"/>
      <c r="X485" s="364"/>
      <c r="Y485" s="364"/>
      <c r="Z485" s="364"/>
      <c r="AA485" s="364"/>
      <c r="AB485" s="364"/>
      <c r="AC485" s="364"/>
      <c r="AD485" s="364"/>
      <c r="AE485" s="364"/>
      <c r="AF485" s="364"/>
      <c r="AG485" s="364"/>
      <c r="AH485" s="364"/>
    </row>
    <row r="486">
      <c r="A486" s="364"/>
      <c r="B486" s="364"/>
      <c r="C486" s="383"/>
      <c r="D486" s="383"/>
      <c r="E486" s="383"/>
      <c r="F486" s="364"/>
      <c r="G486" s="364"/>
      <c r="H486" s="364"/>
      <c r="I486" s="364"/>
      <c r="J486" s="364"/>
      <c r="K486" s="364"/>
      <c r="L486" s="364"/>
      <c r="M486" s="364"/>
      <c r="N486" s="364"/>
      <c r="O486" s="364"/>
      <c r="P486" s="364"/>
      <c r="Q486" s="364"/>
      <c r="R486" s="364"/>
      <c r="S486" s="364"/>
      <c r="T486" s="364"/>
      <c r="U486" s="364"/>
      <c r="V486" s="364"/>
      <c r="W486" s="364"/>
      <c r="X486" s="364"/>
      <c r="Y486" s="364"/>
      <c r="Z486" s="364"/>
      <c r="AA486" s="364"/>
      <c r="AB486" s="364"/>
      <c r="AC486" s="364"/>
      <c r="AD486" s="364"/>
      <c r="AE486" s="364"/>
      <c r="AF486" s="364"/>
      <c r="AG486" s="364"/>
      <c r="AH486" s="364"/>
    </row>
    <row r="487">
      <c r="A487" s="364"/>
      <c r="B487" s="364"/>
      <c r="C487" s="383"/>
      <c r="D487" s="383"/>
      <c r="E487" s="383"/>
      <c r="F487" s="364"/>
      <c r="G487" s="364"/>
      <c r="H487" s="364"/>
      <c r="I487" s="364"/>
      <c r="J487" s="364"/>
      <c r="K487" s="364"/>
      <c r="L487" s="364"/>
      <c r="M487" s="364"/>
      <c r="N487" s="364"/>
      <c r="O487" s="364"/>
      <c r="P487" s="364"/>
      <c r="Q487" s="364"/>
      <c r="R487" s="364"/>
      <c r="S487" s="364"/>
      <c r="T487" s="364"/>
      <c r="U487" s="364"/>
      <c r="V487" s="364"/>
      <c r="W487" s="364"/>
      <c r="X487" s="364"/>
      <c r="Y487" s="364"/>
      <c r="Z487" s="364"/>
      <c r="AA487" s="364"/>
      <c r="AB487" s="364"/>
      <c r="AC487" s="364"/>
      <c r="AD487" s="364"/>
      <c r="AE487" s="364"/>
      <c r="AF487" s="364"/>
      <c r="AG487" s="364"/>
      <c r="AH487" s="364"/>
    </row>
    <row r="488">
      <c r="A488" s="364"/>
      <c r="B488" s="364"/>
      <c r="C488" s="383"/>
      <c r="D488" s="383"/>
      <c r="E488" s="383"/>
      <c r="F488" s="364"/>
      <c r="G488" s="364"/>
      <c r="H488" s="364"/>
      <c r="I488" s="364"/>
      <c r="J488" s="364"/>
      <c r="K488" s="364"/>
      <c r="L488" s="364"/>
      <c r="M488" s="364"/>
      <c r="N488" s="364"/>
      <c r="O488" s="364"/>
      <c r="P488" s="364"/>
      <c r="Q488" s="364"/>
      <c r="R488" s="364"/>
      <c r="S488" s="364"/>
      <c r="T488" s="364"/>
      <c r="U488" s="364"/>
      <c r="V488" s="364"/>
      <c r="W488" s="364"/>
      <c r="X488" s="364"/>
      <c r="Y488" s="364"/>
      <c r="Z488" s="364"/>
      <c r="AA488" s="364"/>
      <c r="AB488" s="364"/>
      <c r="AC488" s="364"/>
      <c r="AD488" s="364"/>
      <c r="AE488" s="364"/>
      <c r="AF488" s="364"/>
      <c r="AG488" s="364"/>
      <c r="AH488" s="364"/>
    </row>
    <row r="489">
      <c r="A489" s="364"/>
      <c r="B489" s="364"/>
      <c r="C489" s="383"/>
      <c r="D489" s="383"/>
      <c r="E489" s="383"/>
      <c r="F489" s="364"/>
      <c r="G489" s="364"/>
      <c r="H489" s="364"/>
      <c r="I489" s="364"/>
      <c r="J489" s="364"/>
      <c r="K489" s="364"/>
      <c r="L489" s="364"/>
      <c r="M489" s="364"/>
      <c r="N489" s="364"/>
      <c r="O489" s="364"/>
      <c r="P489" s="364"/>
      <c r="Q489" s="364"/>
      <c r="R489" s="364"/>
      <c r="S489" s="364"/>
      <c r="T489" s="364"/>
      <c r="U489" s="364"/>
      <c r="V489" s="364"/>
      <c r="W489" s="364"/>
      <c r="X489" s="364"/>
      <c r="Y489" s="364"/>
      <c r="Z489" s="364"/>
      <c r="AA489" s="364"/>
      <c r="AB489" s="364"/>
      <c r="AC489" s="364"/>
      <c r="AD489" s="364"/>
      <c r="AE489" s="364"/>
      <c r="AF489" s="364"/>
      <c r="AG489" s="364"/>
      <c r="AH489" s="364"/>
    </row>
    <row r="490">
      <c r="A490" s="364"/>
      <c r="B490" s="364"/>
      <c r="C490" s="383"/>
      <c r="D490" s="383"/>
      <c r="E490" s="383"/>
      <c r="F490" s="364"/>
      <c r="G490" s="364"/>
      <c r="H490" s="364"/>
      <c r="I490" s="364"/>
      <c r="J490" s="364"/>
      <c r="K490" s="364"/>
      <c r="L490" s="364"/>
      <c r="M490" s="364"/>
      <c r="N490" s="364"/>
      <c r="O490" s="364"/>
      <c r="P490" s="364"/>
      <c r="Q490" s="364"/>
      <c r="R490" s="364"/>
      <c r="S490" s="364"/>
      <c r="T490" s="364"/>
      <c r="U490" s="364"/>
      <c r="V490" s="364"/>
      <c r="W490" s="364"/>
      <c r="X490" s="364"/>
      <c r="Y490" s="364"/>
      <c r="Z490" s="364"/>
      <c r="AA490" s="364"/>
      <c r="AB490" s="364"/>
      <c r="AC490" s="364"/>
      <c r="AD490" s="364"/>
      <c r="AE490" s="364"/>
      <c r="AF490" s="364"/>
      <c r="AG490" s="364"/>
      <c r="AH490" s="364"/>
    </row>
    <row r="491">
      <c r="A491" s="364"/>
      <c r="B491" s="364"/>
      <c r="C491" s="383"/>
      <c r="D491" s="383"/>
      <c r="E491" s="383"/>
      <c r="F491" s="364"/>
      <c r="G491" s="364"/>
      <c r="H491" s="364"/>
      <c r="I491" s="364"/>
      <c r="J491" s="364"/>
      <c r="K491" s="364"/>
      <c r="L491" s="364"/>
      <c r="M491" s="364"/>
      <c r="N491" s="364"/>
      <c r="O491" s="364"/>
      <c r="P491" s="364"/>
      <c r="Q491" s="364"/>
      <c r="R491" s="364"/>
      <c r="S491" s="364"/>
      <c r="T491" s="364"/>
      <c r="U491" s="364"/>
      <c r="V491" s="364"/>
      <c r="W491" s="364"/>
      <c r="X491" s="364"/>
      <c r="Y491" s="364"/>
      <c r="Z491" s="364"/>
      <c r="AA491" s="364"/>
      <c r="AB491" s="364"/>
      <c r="AC491" s="364"/>
      <c r="AD491" s="364"/>
      <c r="AE491" s="364"/>
      <c r="AF491" s="364"/>
      <c r="AG491" s="364"/>
      <c r="AH491" s="364"/>
    </row>
    <row r="492">
      <c r="A492" s="364"/>
      <c r="B492" s="364"/>
      <c r="C492" s="383"/>
      <c r="D492" s="383"/>
      <c r="E492" s="383"/>
      <c r="F492" s="364"/>
      <c r="G492" s="364"/>
      <c r="H492" s="364"/>
      <c r="I492" s="364"/>
      <c r="J492" s="364"/>
      <c r="K492" s="364"/>
      <c r="L492" s="364"/>
      <c r="M492" s="364"/>
      <c r="N492" s="364"/>
      <c r="O492" s="364"/>
      <c r="P492" s="364"/>
      <c r="Q492" s="364"/>
      <c r="R492" s="364"/>
      <c r="S492" s="364"/>
      <c r="T492" s="364"/>
      <c r="U492" s="364"/>
      <c r="V492" s="364"/>
      <c r="W492" s="364"/>
      <c r="X492" s="364"/>
      <c r="Y492" s="364"/>
      <c r="Z492" s="364"/>
      <c r="AA492" s="364"/>
      <c r="AB492" s="364"/>
      <c r="AC492" s="364"/>
      <c r="AD492" s="364"/>
      <c r="AE492" s="364"/>
      <c r="AF492" s="364"/>
      <c r="AG492" s="364"/>
      <c r="AH492" s="364"/>
    </row>
    <row r="493">
      <c r="A493" s="364"/>
      <c r="B493" s="364"/>
      <c r="C493" s="383"/>
      <c r="D493" s="383"/>
      <c r="E493" s="383"/>
      <c r="F493" s="364"/>
      <c r="G493" s="364"/>
      <c r="H493" s="364"/>
      <c r="I493" s="364"/>
      <c r="J493" s="364"/>
      <c r="K493" s="364"/>
      <c r="L493" s="364"/>
      <c r="M493" s="364"/>
      <c r="N493" s="364"/>
      <c r="O493" s="364"/>
      <c r="P493" s="364"/>
      <c r="Q493" s="364"/>
      <c r="R493" s="364"/>
      <c r="S493" s="364"/>
      <c r="T493" s="364"/>
      <c r="U493" s="364"/>
      <c r="V493" s="364"/>
      <c r="W493" s="364"/>
      <c r="X493" s="364"/>
      <c r="Y493" s="364"/>
      <c r="Z493" s="364"/>
      <c r="AA493" s="364"/>
      <c r="AB493" s="364"/>
      <c r="AC493" s="364"/>
      <c r="AD493" s="364"/>
      <c r="AE493" s="364"/>
      <c r="AF493" s="364"/>
      <c r="AG493" s="364"/>
      <c r="AH493" s="364"/>
    </row>
    <row r="494">
      <c r="A494" s="364"/>
      <c r="B494" s="364"/>
      <c r="C494" s="383"/>
      <c r="D494" s="383"/>
      <c r="E494" s="383"/>
      <c r="F494" s="364"/>
      <c r="G494" s="364"/>
      <c r="H494" s="364"/>
      <c r="I494" s="364"/>
      <c r="J494" s="364"/>
      <c r="K494" s="364"/>
      <c r="L494" s="364"/>
      <c r="M494" s="364"/>
      <c r="N494" s="364"/>
      <c r="O494" s="364"/>
      <c r="P494" s="364"/>
      <c r="Q494" s="364"/>
      <c r="R494" s="364"/>
      <c r="S494" s="364"/>
      <c r="T494" s="364"/>
      <c r="U494" s="364"/>
      <c r="V494" s="364"/>
      <c r="W494" s="364"/>
      <c r="X494" s="364"/>
      <c r="Y494" s="364"/>
      <c r="Z494" s="364"/>
      <c r="AA494" s="364"/>
      <c r="AB494" s="364"/>
      <c r="AC494" s="364"/>
      <c r="AD494" s="364"/>
      <c r="AE494" s="364"/>
      <c r="AF494" s="364"/>
      <c r="AG494" s="364"/>
      <c r="AH494" s="364"/>
    </row>
    <row r="495">
      <c r="A495" s="364"/>
      <c r="B495" s="364"/>
      <c r="C495" s="383"/>
      <c r="D495" s="383"/>
      <c r="E495" s="383"/>
      <c r="F495" s="364"/>
      <c r="G495" s="364"/>
      <c r="H495" s="364"/>
      <c r="I495" s="364"/>
      <c r="J495" s="364"/>
      <c r="K495" s="364"/>
      <c r="L495" s="364"/>
      <c r="M495" s="364"/>
      <c r="N495" s="364"/>
      <c r="O495" s="364"/>
      <c r="P495" s="364"/>
      <c r="Q495" s="364"/>
      <c r="R495" s="364"/>
      <c r="S495" s="364"/>
      <c r="T495" s="364"/>
      <c r="U495" s="364"/>
      <c r="V495" s="364"/>
      <c r="W495" s="364"/>
      <c r="X495" s="364"/>
      <c r="Y495" s="364"/>
      <c r="Z495" s="364"/>
      <c r="AA495" s="364"/>
      <c r="AB495" s="364"/>
      <c r="AC495" s="364"/>
      <c r="AD495" s="364"/>
      <c r="AE495" s="364"/>
      <c r="AF495" s="364"/>
      <c r="AG495" s="364"/>
      <c r="AH495" s="364"/>
    </row>
    <row r="496">
      <c r="A496" s="364"/>
      <c r="B496" s="364"/>
      <c r="C496" s="383"/>
      <c r="D496" s="383"/>
      <c r="E496" s="383"/>
      <c r="F496" s="364"/>
      <c r="G496" s="364"/>
      <c r="H496" s="364"/>
      <c r="I496" s="364"/>
      <c r="J496" s="364"/>
      <c r="K496" s="364"/>
      <c r="L496" s="364"/>
      <c r="M496" s="364"/>
      <c r="N496" s="364"/>
      <c r="O496" s="364"/>
      <c r="P496" s="364"/>
      <c r="Q496" s="364"/>
      <c r="R496" s="364"/>
      <c r="S496" s="364"/>
      <c r="T496" s="364"/>
      <c r="U496" s="364"/>
      <c r="V496" s="364"/>
      <c r="W496" s="364"/>
      <c r="X496" s="364"/>
      <c r="Y496" s="364"/>
      <c r="Z496" s="364"/>
      <c r="AA496" s="364"/>
      <c r="AB496" s="364"/>
      <c r="AC496" s="364"/>
      <c r="AD496" s="364"/>
      <c r="AE496" s="364"/>
      <c r="AF496" s="364"/>
      <c r="AG496" s="364"/>
      <c r="AH496" s="364"/>
    </row>
    <row r="497">
      <c r="A497" s="364"/>
      <c r="B497" s="364"/>
      <c r="C497" s="383"/>
      <c r="D497" s="383"/>
      <c r="E497" s="383"/>
      <c r="F497" s="364"/>
      <c r="G497" s="364"/>
      <c r="H497" s="364"/>
      <c r="I497" s="364"/>
      <c r="J497" s="364"/>
      <c r="K497" s="364"/>
      <c r="L497" s="364"/>
      <c r="M497" s="364"/>
      <c r="N497" s="364"/>
      <c r="O497" s="364"/>
      <c r="P497" s="364"/>
      <c r="Q497" s="364"/>
      <c r="R497" s="364"/>
      <c r="S497" s="364"/>
      <c r="T497" s="364"/>
      <c r="U497" s="364"/>
      <c r="V497" s="364"/>
      <c r="W497" s="364"/>
      <c r="X497" s="364"/>
      <c r="Y497" s="364"/>
      <c r="Z497" s="364"/>
      <c r="AA497" s="364"/>
      <c r="AB497" s="364"/>
      <c r="AC497" s="364"/>
      <c r="AD497" s="364"/>
      <c r="AE497" s="364"/>
      <c r="AF497" s="364"/>
      <c r="AG497" s="364"/>
      <c r="AH497" s="364"/>
    </row>
    <row r="498">
      <c r="A498" s="364"/>
      <c r="B498" s="364"/>
      <c r="C498" s="383"/>
      <c r="D498" s="383"/>
      <c r="E498" s="383"/>
      <c r="F498" s="364"/>
      <c r="G498" s="364"/>
      <c r="H498" s="364"/>
      <c r="I498" s="364"/>
      <c r="J498" s="364"/>
      <c r="K498" s="364"/>
      <c r="L498" s="364"/>
      <c r="M498" s="364"/>
      <c r="N498" s="364"/>
      <c r="O498" s="364"/>
      <c r="P498" s="364"/>
      <c r="Q498" s="364"/>
      <c r="R498" s="364"/>
      <c r="S498" s="364"/>
      <c r="T498" s="364"/>
      <c r="U498" s="364"/>
      <c r="V498" s="364"/>
      <c r="W498" s="364"/>
      <c r="X498" s="364"/>
      <c r="Y498" s="364"/>
      <c r="Z498" s="364"/>
      <c r="AA498" s="364"/>
      <c r="AB498" s="364"/>
      <c r="AC498" s="364"/>
      <c r="AD498" s="364"/>
      <c r="AE498" s="364"/>
      <c r="AF498" s="364"/>
      <c r="AG498" s="364"/>
      <c r="AH498" s="364"/>
    </row>
    <row r="499">
      <c r="A499" s="364"/>
      <c r="B499" s="364"/>
      <c r="C499" s="383"/>
      <c r="D499" s="383"/>
      <c r="E499" s="383"/>
      <c r="F499" s="364"/>
      <c r="G499" s="364"/>
      <c r="H499" s="364"/>
      <c r="I499" s="364"/>
      <c r="J499" s="364"/>
      <c r="K499" s="364"/>
      <c r="L499" s="364"/>
      <c r="M499" s="364"/>
      <c r="N499" s="364"/>
      <c r="O499" s="364"/>
      <c r="P499" s="364"/>
      <c r="Q499" s="364"/>
      <c r="R499" s="364"/>
      <c r="S499" s="364"/>
      <c r="T499" s="364"/>
      <c r="U499" s="364"/>
      <c r="V499" s="364"/>
      <c r="W499" s="364"/>
      <c r="X499" s="364"/>
      <c r="Y499" s="364"/>
      <c r="Z499" s="364"/>
      <c r="AA499" s="364"/>
      <c r="AB499" s="364"/>
      <c r="AC499" s="364"/>
      <c r="AD499" s="364"/>
      <c r="AE499" s="364"/>
      <c r="AF499" s="364"/>
      <c r="AG499" s="364"/>
      <c r="AH499" s="364"/>
    </row>
    <row r="500">
      <c r="A500" s="364"/>
      <c r="B500" s="364"/>
      <c r="C500" s="383"/>
      <c r="D500" s="383"/>
      <c r="E500" s="383"/>
      <c r="F500" s="364"/>
      <c r="G500" s="364"/>
      <c r="H500" s="364"/>
      <c r="I500" s="364"/>
      <c r="J500" s="364"/>
      <c r="K500" s="364"/>
      <c r="L500" s="364"/>
      <c r="M500" s="364"/>
      <c r="N500" s="364"/>
      <c r="O500" s="364"/>
      <c r="P500" s="364"/>
      <c r="Q500" s="364"/>
      <c r="R500" s="364"/>
      <c r="S500" s="364"/>
      <c r="T500" s="364"/>
      <c r="U500" s="364"/>
      <c r="V500" s="364"/>
      <c r="W500" s="364"/>
      <c r="X500" s="364"/>
      <c r="Y500" s="364"/>
      <c r="Z500" s="364"/>
      <c r="AA500" s="364"/>
      <c r="AB500" s="364"/>
      <c r="AC500" s="364"/>
      <c r="AD500" s="364"/>
      <c r="AE500" s="364"/>
      <c r="AF500" s="364"/>
      <c r="AG500" s="364"/>
      <c r="AH500" s="364"/>
    </row>
    <row r="501">
      <c r="A501" s="364"/>
      <c r="B501" s="364"/>
      <c r="C501" s="383"/>
      <c r="D501" s="383"/>
      <c r="E501" s="383"/>
      <c r="F501" s="364"/>
      <c r="G501" s="364"/>
      <c r="H501" s="364"/>
      <c r="I501" s="364"/>
      <c r="J501" s="364"/>
      <c r="K501" s="364"/>
      <c r="L501" s="364"/>
      <c r="M501" s="364"/>
      <c r="N501" s="364"/>
      <c r="O501" s="364"/>
      <c r="P501" s="364"/>
      <c r="Q501" s="364"/>
      <c r="R501" s="364"/>
      <c r="S501" s="364"/>
      <c r="T501" s="364"/>
      <c r="U501" s="364"/>
      <c r="V501" s="364"/>
      <c r="W501" s="364"/>
      <c r="X501" s="364"/>
      <c r="Y501" s="364"/>
      <c r="Z501" s="364"/>
      <c r="AA501" s="364"/>
      <c r="AB501" s="364"/>
      <c r="AC501" s="364"/>
      <c r="AD501" s="364"/>
      <c r="AE501" s="364"/>
      <c r="AF501" s="364"/>
      <c r="AG501" s="364"/>
      <c r="AH501" s="364"/>
    </row>
    <row r="502">
      <c r="A502" s="364"/>
      <c r="B502" s="364"/>
      <c r="C502" s="383"/>
      <c r="D502" s="383"/>
      <c r="E502" s="383"/>
      <c r="F502" s="364"/>
      <c r="G502" s="364"/>
      <c r="H502" s="364"/>
      <c r="I502" s="364"/>
      <c r="J502" s="364"/>
      <c r="K502" s="364"/>
      <c r="L502" s="364"/>
      <c r="M502" s="364"/>
      <c r="N502" s="364"/>
      <c r="O502" s="364"/>
      <c r="P502" s="364"/>
      <c r="Q502" s="364"/>
      <c r="R502" s="364"/>
      <c r="S502" s="364"/>
      <c r="T502" s="364"/>
      <c r="U502" s="364"/>
      <c r="V502" s="364"/>
      <c r="W502" s="364"/>
      <c r="X502" s="364"/>
      <c r="Y502" s="364"/>
      <c r="Z502" s="364"/>
      <c r="AA502" s="364"/>
      <c r="AB502" s="364"/>
      <c r="AC502" s="364"/>
      <c r="AD502" s="364"/>
      <c r="AE502" s="364"/>
      <c r="AF502" s="364"/>
      <c r="AG502" s="364"/>
      <c r="AH502" s="364"/>
    </row>
    <row r="503">
      <c r="A503" s="364"/>
      <c r="B503" s="364"/>
      <c r="C503" s="383"/>
      <c r="D503" s="383"/>
      <c r="E503" s="383"/>
      <c r="F503" s="364"/>
      <c r="G503" s="364"/>
      <c r="H503" s="364"/>
      <c r="I503" s="364"/>
      <c r="J503" s="364"/>
      <c r="K503" s="364"/>
      <c r="L503" s="364"/>
      <c r="M503" s="364"/>
      <c r="N503" s="364"/>
      <c r="O503" s="364"/>
      <c r="P503" s="364"/>
      <c r="Q503" s="364"/>
      <c r="R503" s="364"/>
      <c r="S503" s="364"/>
      <c r="T503" s="364"/>
      <c r="U503" s="364"/>
      <c r="V503" s="364"/>
      <c r="W503" s="364"/>
      <c r="X503" s="364"/>
      <c r="Y503" s="364"/>
      <c r="Z503" s="364"/>
      <c r="AA503" s="364"/>
      <c r="AB503" s="364"/>
      <c r="AC503" s="364"/>
      <c r="AD503" s="364"/>
      <c r="AE503" s="364"/>
      <c r="AF503" s="364"/>
      <c r="AG503" s="364"/>
      <c r="AH503" s="364"/>
    </row>
    <row r="504">
      <c r="A504" s="364"/>
      <c r="B504" s="364"/>
      <c r="C504" s="383"/>
      <c r="D504" s="383"/>
      <c r="E504" s="383"/>
      <c r="F504" s="364"/>
      <c r="G504" s="364"/>
      <c r="H504" s="364"/>
      <c r="I504" s="364"/>
      <c r="J504" s="364"/>
      <c r="K504" s="364"/>
      <c r="L504" s="364"/>
      <c r="M504" s="364"/>
      <c r="N504" s="364"/>
      <c r="O504" s="364"/>
      <c r="P504" s="364"/>
      <c r="Q504" s="364"/>
      <c r="R504" s="364"/>
      <c r="S504" s="364"/>
      <c r="T504" s="364"/>
      <c r="U504" s="364"/>
      <c r="V504" s="364"/>
      <c r="W504" s="364"/>
      <c r="X504" s="364"/>
      <c r="Y504" s="364"/>
      <c r="Z504" s="364"/>
      <c r="AA504" s="364"/>
      <c r="AB504" s="364"/>
      <c r="AC504" s="364"/>
      <c r="AD504" s="364"/>
      <c r="AE504" s="364"/>
      <c r="AF504" s="364"/>
      <c r="AG504" s="364"/>
      <c r="AH504" s="364"/>
    </row>
    <row r="505">
      <c r="A505" s="364"/>
      <c r="B505" s="364"/>
      <c r="C505" s="383"/>
      <c r="D505" s="383"/>
      <c r="E505" s="383"/>
      <c r="F505" s="364"/>
      <c r="G505" s="364"/>
      <c r="H505" s="364"/>
      <c r="I505" s="364"/>
      <c r="J505" s="364"/>
      <c r="K505" s="364"/>
      <c r="L505" s="364"/>
      <c r="M505" s="364"/>
      <c r="N505" s="364"/>
      <c r="O505" s="364"/>
      <c r="P505" s="364"/>
      <c r="Q505" s="364"/>
      <c r="R505" s="364"/>
      <c r="S505" s="364"/>
      <c r="T505" s="364"/>
      <c r="U505" s="364"/>
      <c r="V505" s="364"/>
      <c r="W505" s="364"/>
      <c r="X505" s="364"/>
      <c r="Y505" s="364"/>
      <c r="Z505" s="364"/>
      <c r="AA505" s="364"/>
      <c r="AB505" s="364"/>
      <c r="AC505" s="364"/>
      <c r="AD505" s="364"/>
      <c r="AE505" s="364"/>
      <c r="AF505" s="364"/>
      <c r="AG505" s="364"/>
      <c r="AH505" s="364"/>
    </row>
    <row r="506">
      <c r="A506" s="364"/>
      <c r="B506" s="364"/>
      <c r="C506" s="383"/>
      <c r="D506" s="383"/>
      <c r="E506" s="383"/>
      <c r="F506" s="364"/>
      <c r="G506" s="364"/>
      <c r="H506" s="364"/>
      <c r="I506" s="364"/>
      <c r="J506" s="364"/>
      <c r="K506" s="364"/>
      <c r="L506" s="364"/>
      <c r="M506" s="364"/>
      <c r="N506" s="364"/>
      <c r="O506" s="364"/>
      <c r="P506" s="364"/>
      <c r="Q506" s="364"/>
      <c r="R506" s="364"/>
      <c r="S506" s="364"/>
      <c r="T506" s="364"/>
      <c r="U506" s="364"/>
      <c r="V506" s="364"/>
      <c r="W506" s="364"/>
      <c r="X506" s="364"/>
      <c r="Y506" s="364"/>
      <c r="Z506" s="364"/>
      <c r="AA506" s="364"/>
      <c r="AB506" s="364"/>
      <c r="AC506" s="364"/>
      <c r="AD506" s="364"/>
      <c r="AE506" s="364"/>
      <c r="AF506" s="364"/>
      <c r="AG506" s="364"/>
      <c r="AH506" s="364"/>
    </row>
    <row r="507">
      <c r="A507" s="364"/>
      <c r="B507" s="364"/>
      <c r="C507" s="383"/>
      <c r="D507" s="383"/>
      <c r="E507" s="383"/>
      <c r="F507" s="364"/>
      <c r="G507" s="364"/>
      <c r="H507" s="364"/>
      <c r="I507" s="364"/>
      <c r="J507" s="364"/>
      <c r="K507" s="364"/>
      <c r="L507" s="364"/>
      <c r="M507" s="364"/>
      <c r="N507" s="364"/>
      <c r="O507" s="364"/>
      <c r="P507" s="364"/>
      <c r="Q507" s="364"/>
      <c r="R507" s="364"/>
      <c r="S507" s="364"/>
      <c r="T507" s="364"/>
      <c r="U507" s="364"/>
      <c r="V507" s="364"/>
      <c r="W507" s="364"/>
      <c r="X507" s="364"/>
      <c r="Y507" s="364"/>
      <c r="Z507" s="364"/>
      <c r="AA507" s="364"/>
      <c r="AB507" s="364"/>
      <c r="AC507" s="364"/>
      <c r="AD507" s="364"/>
      <c r="AE507" s="364"/>
      <c r="AF507" s="364"/>
      <c r="AG507" s="364"/>
      <c r="AH507" s="364"/>
    </row>
    <row r="508">
      <c r="A508" s="364"/>
      <c r="B508" s="364"/>
      <c r="C508" s="383"/>
      <c r="D508" s="383"/>
      <c r="E508" s="383"/>
      <c r="F508" s="364"/>
      <c r="G508" s="364"/>
      <c r="H508" s="364"/>
      <c r="I508" s="364"/>
      <c r="J508" s="364"/>
      <c r="K508" s="364"/>
      <c r="L508" s="364"/>
      <c r="M508" s="364"/>
      <c r="N508" s="364"/>
      <c r="O508" s="364"/>
      <c r="P508" s="364"/>
      <c r="Q508" s="364"/>
      <c r="R508" s="364"/>
      <c r="S508" s="364"/>
      <c r="T508" s="364"/>
      <c r="U508" s="364"/>
      <c r="V508" s="364"/>
      <c r="W508" s="364"/>
      <c r="X508" s="364"/>
      <c r="Y508" s="364"/>
      <c r="Z508" s="364"/>
      <c r="AA508" s="364"/>
      <c r="AB508" s="364"/>
      <c r="AC508" s="364"/>
      <c r="AD508" s="364"/>
      <c r="AE508" s="364"/>
      <c r="AF508" s="364"/>
      <c r="AG508" s="364"/>
      <c r="AH508" s="364"/>
    </row>
    <row r="509">
      <c r="A509" s="364"/>
      <c r="B509" s="364"/>
      <c r="C509" s="383"/>
      <c r="D509" s="383"/>
      <c r="E509" s="383"/>
      <c r="F509" s="364"/>
      <c r="G509" s="364"/>
      <c r="H509" s="364"/>
      <c r="I509" s="364"/>
      <c r="J509" s="364"/>
      <c r="K509" s="364"/>
      <c r="L509" s="364"/>
      <c r="M509" s="364"/>
      <c r="N509" s="364"/>
      <c r="O509" s="364"/>
      <c r="P509" s="364"/>
      <c r="Q509" s="364"/>
      <c r="R509" s="364"/>
      <c r="S509" s="364"/>
      <c r="T509" s="364"/>
      <c r="U509" s="364"/>
      <c r="V509" s="364"/>
      <c r="W509" s="364"/>
      <c r="X509" s="364"/>
      <c r="Y509" s="364"/>
      <c r="Z509" s="364"/>
      <c r="AA509" s="364"/>
      <c r="AB509" s="364"/>
      <c r="AC509" s="364"/>
      <c r="AD509" s="364"/>
      <c r="AE509" s="364"/>
      <c r="AF509" s="364"/>
      <c r="AG509" s="364"/>
      <c r="AH509" s="364"/>
    </row>
    <row r="510">
      <c r="A510" s="364"/>
      <c r="B510" s="364"/>
      <c r="C510" s="383"/>
      <c r="D510" s="383"/>
      <c r="E510" s="383"/>
      <c r="F510" s="364"/>
      <c r="G510" s="364"/>
      <c r="H510" s="364"/>
      <c r="I510" s="364"/>
      <c r="J510" s="364"/>
      <c r="K510" s="364"/>
      <c r="L510" s="364"/>
      <c r="M510" s="364"/>
      <c r="N510" s="364"/>
      <c r="O510" s="364"/>
      <c r="P510" s="364"/>
      <c r="Q510" s="364"/>
      <c r="R510" s="364"/>
      <c r="S510" s="364"/>
      <c r="T510" s="364"/>
      <c r="U510" s="364"/>
      <c r="V510" s="364"/>
      <c r="W510" s="364"/>
      <c r="X510" s="364"/>
      <c r="Y510" s="364"/>
      <c r="Z510" s="364"/>
      <c r="AA510" s="364"/>
      <c r="AB510" s="364"/>
      <c r="AC510" s="364"/>
      <c r="AD510" s="364"/>
      <c r="AE510" s="364"/>
      <c r="AF510" s="364"/>
      <c r="AG510" s="364"/>
      <c r="AH510" s="364"/>
    </row>
    <row r="511">
      <c r="A511" s="364"/>
      <c r="B511" s="364"/>
      <c r="C511" s="383"/>
      <c r="D511" s="383"/>
      <c r="E511" s="383"/>
      <c r="F511" s="364"/>
      <c r="G511" s="364"/>
      <c r="H511" s="364"/>
      <c r="I511" s="364"/>
      <c r="J511" s="364"/>
      <c r="K511" s="364"/>
      <c r="L511" s="364"/>
      <c r="M511" s="364"/>
      <c r="N511" s="364"/>
      <c r="O511" s="364"/>
      <c r="P511" s="364"/>
      <c r="Q511" s="364"/>
      <c r="R511" s="364"/>
      <c r="S511" s="364"/>
      <c r="T511" s="364"/>
      <c r="U511" s="364"/>
      <c r="V511" s="364"/>
      <c r="W511" s="364"/>
      <c r="X511" s="364"/>
      <c r="Y511" s="364"/>
      <c r="Z511" s="364"/>
      <c r="AA511" s="364"/>
      <c r="AB511" s="364"/>
      <c r="AC511" s="364"/>
      <c r="AD511" s="364"/>
      <c r="AE511" s="364"/>
      <c r="AF511" s="364"/>
      <c r="AG511" s="364"/>
      <c r="AH511" s="364"/>
    </row>
    <row r="512">
      <c r="A512" s="364"/>
      <c r="B512" s="364"/>
      <c r="C512" s="383"/>
      <c r="D512" s="383"/>
      <c r="E512" s="383"/>
      <c r="F512" s="364"/>
      <c r="G512" s="364"/>
      <c r="H512" s="364"/>
      <c r="I512" s="364"/>
      <c r="J512" s="364"/>
      <c r="K512" s="364"/>
      <c r="L512" s="364"/>
      <c r="M512" s="364"/>
      <c r="N512" s="364"/>
      <c r="O512" s="364"/>
      <c r="P512" s="364"/>
      <c r="Q512" s="364"/>
      <c r="R512" s="364"/>
      <c r="S512" s="364"/>
      <c r="T512" s="364"/>
      <c r="U512" s="364"/>
      <c r="V512" s="364"/>
      <c r="W512" s="364"/>
      <c r="X512" s="364"/>
      <c r="Y512" s="364"/>
      <c r="Z512" s="364"/>
      <c r="AA512" s="364"/>
      <c r="AB512" s="364"/>
      <c r="AC512" s="364"/>
      <c r="AD512" s="364"/>
      <c r="AE512" s="364"/>
      <c r="AF512" s="364"/>
      <c r="AG512" s="364"/>
      <c r="AH512" s="364"/>
    </row>
    <row r="513">
      <c r="A513" s="364"/>
      <c r="B513" s="364"/>
      <c r="C513" s="383"/>
      <c r="D513" s="383"/>
      <c r="E513" s="383"/>
      <c r="F513" s="364"/>
      <c r="G513" s="364"/>
      <c r="H513" s="364"/>
      <c r="I513" s="364"/>
      <c r="J513" s="364"/>
      <c r="K513" s="364"/>
      <c r="L513" s="364"/>
      <c r="M513" s="364"/>
      <c r="N513" s="364"/>
      <c r="O513" s="364"/>
      <c r="P513" s="364"/>
      <c r="Q513" s="364"/>
      <c r="R513" s="364"/>
      <c r="S513" s="364"/>
      <c r="T513" s="364"/>
      <c r="U513" s="364"/>
      <c r="V513" s="364"/>
      <c r="W513" s="364"/>
      <c r="X513" s="364"/>
      <c r="Y513" s="364"/>
      <c r="Z513" s="364"/>
      <c r="AA513" s="364"/>
      <c r="AB513" s="364"/>
      <c r="AC513" s="364"/>
      <c r="AD513" s="364"/>
      <c r="AE513" s="364"/>
      <c r="AF513" s="364"/>
      <c r="AG513" s="364"/>
      <c r="AH513" s="364"/>
    </row>
    <row r="514">
      <c r="A514" s="364"/>
      <c r="B514" s="364"/>
      <c r="C514" s="383"/>
      <c r="D514" s="383"/>
      <c r="E514" s="383"/>
      <c r="F514" s="364"/>
      <c r="G514" s="364"/>
      <c r="H514" s="364"/>
      <c r="I514" s="364"/>
      <c r="J514" s="364"/>
      <c r="K514" s="364"/>
      <c r="L514" s="364"/>
      <c r="M514" s="364"/>
      <c r="N514" s="364"/>
      <c r="O514" s="364"/>
      <c r="P514" s="364"/>
      <c r="Q514" s="364"/>
      <c r="R514" s="364"/>
      <c r="S514" s="364"/>
      <c r="T514" s="364"/>
      <c r="U514" s="364"/>
      <c r="V514" s="364"/>
      <c r="W514" s="364"/>
      <c r="X514" s="364"/>
      <c r="Y514" s="364"/>
      <c r="Z514" s="364"/>
      <c r="AA514" s="364"/>
      <c r="AB514" s="364"/>
      <c r="AC514" s="364"/>
      <c r="AD514" s="364"/>
      <c r="AE514" s="364"/>
      <c r="AF514" s="364"/>
      <c r="AG514" s="364"/>
      <c r="AH514" s="364"/>
    </row>
    <row r="515">
      <c r="A515" s="364"/>
      <c r="B515" s="364"/>
      <c r="C515" s="383"/>
      <c r="D515" s="383"/>
      <c r="E515" s="383"/>
      <c r="F515" s="364"/>
      <c r="G515" s="364"/>
      <c r="H515" s="364"/>
      <c r="I515" s="364"/>
      <c r="J515" s="364"/>
      <c r="K515" s="364"/>
      <c r="L515" s="364"/>
      <c r="M515" s="364"/>
      <c r="N515" s="364"/>
      <c r="O515" s="364"/>
      <c r="P515" s="364"/>
      <c r="Q515" s="364"/>
      <c r="R515" s="364"/>
      <c r="S515" s="364"/>
      <c r="T515" s="364"/>
      <c r="U515" s="364"/>
      <c r="V515" s="364"/>
      <c r="W515" s="364"/>
      <c r="X515" s="364"/>
      <c r="Y515" s="364"/>
      <c r="Z515" s="364"/>
      <c r="AA515" s="364"/>
      <c r="AB515" s="364"/>
      <c r="AC515" s="364"/>
      <c r="AD515" s="364"/>
      <c r="AE515" s="364"/>
      <c r="AF515" s="364"/>
      <c r="AG515" s="364"/>
      <c r="AH515" s="364"/>
    </row>
    <row r="516">
      <c r="A516" s="364"/>
      <c r="B516" s="364"/>
      <c r="C516" s="383"/>
      <c r="D516" s="383"/>
      <c r="E516" s="383"/>
      <c r="F516" s="364"/>
      <c r="G516" s="364"/>
      <c r="H516" s="364"/>
      <c r="I516" s="364"/>
      <c r="J516" s="364"/>
      <c r="K516" s="364"/>
      <c r="L516" s="364"/>
      <c r="M516" s="364"/>
      <c r="N516" s="364"/>
      <c r="O516" s="364"/>
      <c r="P516" s="364"/>
      <c r="Q516" s="364"/>
      <c r="R516" s="364"/>
      <c r="S516" s="364"/>
      <c r="T516" s="364"/>
      <c r="U516" s="364"/>
      <c r="V516" s="364"/>
      <c r="W516" s="364"/>
      <c r="X516" s="364"/>
      <c r="Y516" s="364"/>
      <c r="Z516" s="364"/>
      <c r="AA516" s="364"/>
      <c r="AB516" s="364"/>
      <c r="AC516" s="364"/>
      <c r="AD516" s="364"/>
      <c r="AE516" s="364"/>
      <c r="AF516" s="364"/>
      <c r="AG516" s="364"/>
      <c r="AH516" s="364"/>
    </row>
    <row r="517">
      <c r="A517" s="364"/>
      <c r="B517" s="364"/>
      <c r="C517" s="383"/>
      <c r="D517" s="383"/>
      <c r="E517" s="383"/>
      <c r="F517" s="364"/>
      <c r="G517" s="364"/>
      <c r="H517" s="364"/>
      <c r="I517" s="364"/>
      <c r="J517" s="364"/>
      <c r="K517" s="364"/>
      <c r="L517" s="364"/>
      <c r="M517" s="364"/>
      <c r="N517" s="364"/>
      <c r="O517" s="364"/>
      <c r="P517" s="364"/>
      <c r="Q517" s="364"/>
      <c r="R517" s="364"/>
      <c r="S517" s="364"/>
      <c r="T517" s="364"/>
      <c r="U517" s="364"/>
      <c r="V517" s="364"/>
      <c r="W517" s="364"/>
      <c r="X517" s="364"/>
      <c r="Y517" s="364"/>
      <c r="Z517" s="364"/>
      <c r="AA517" s="364"/>
      <c r="AB517" s="364"/>
      <c r="AC517" s="364"/>
      <c r="AD517" s="364"/>
      <c r="AE517" s="364"/>
      <c r="AF517" s="364"/>
      <c r="AG517" s="364"/>
      <c r="AH517" s="364"/>
    </row>
    <row r="518">
      <c r="A518" s="364"/>
      <c r="B518" s="364"/>
      <c r="C518" s="383"/>
      <c r="D518" s="383"/>
      <c r="E518" s="383"/>
      <c r="F518" s="364"/>
      <c r="G518" s="364"/>
      <c r="H518" s="364"/>
      <c r="I518" s="364"/>
      <c r="J518" s="364"/>
      <c r="K518" s="364"/>
      <c r="L518" s="364"/>
      <c r="M518" s="364"/>
      <c r="N518" s="364"/>
      <c r="O518" s="364"/>
      <c r="P518" s="364"/>
      <c r="Q518" s="364"/>
      <c r="R518" s="364"/>
      <c r="S518" s="364"/>
      <c r="T518" s="364"/>
      <c r="U518" s="364"/>
      <c r="V518" s="364"/>
      <c r="W518" s="364"/>
      <c r="X518" s="364"/>
      <c r="Y518" s="364"/>
      <c r="Z518" s="364"/>
      <c r="AA518" s="364"/>
      <c r="AB518" s="364"/>
      <c r="AC518" s="364"/>
      <c r="AD518" s="364"/>
      <c r="AE518" s="364"/>
      <c r="AF518" s="364"/>
      <c r="AG518" s="364"/>
      <c r="AH518" s="364"/>
    </row>
    <row r="519">
      <c r="A519" s="364"/>
      <c r="B519" s="364"/>
      <c r="C519" s="383"/>
      <c r="D519" s="383"/>
      <c r="E519" s="383"/>
      <c r="F519" s="364"/>
      <c r="G519" s="364"/>
      <c r="H519" s="364"/>
      <c r="I519" s="364"/>
      <c r="J519" s="364"/>
      <c r="K519" s="364"/>
      <c r="L519" s="364"/>
      <c r="M519" s="364"/>
      <c r="N519" s="364"/>
      <c r="O519" s="364"/>
      <c r="P519" s="364"/>
      <c r="Q519" s="364"/>
      <c r="R519" s="364"/>
      <c r="S519" s="364"/>
      <c r="T519" s="364"/>
      <c r="U519" s="364"/>
      <c r="V519" s="364"/>
      <c r="W519" s="364"/>
      <c r="X519" s="364"/>
      <c r="Y519" s="364"/>
      <c r="Z519" s="364"/>
      <c r="AA519" s="364"/>
      <c r="AB519" s="364"/>
      <c r="AC519" s="364"/>
      <c r="AD519" s="364"/>
      <c r="AE519" s="364"/>
      <c r="AF519" s="364"/>
      <c r="AG519" s="364"/>
      <c r="AH519" s="364"/>
    </row>
    <row r="520">
      <c r="A520" s="364"/>
      <c r="B520" s="364"/>
      <c r="C520" s="383"/>
      <c r="D520" s="383"/>
      <c r="E520" s="383"/>
      <c r="F520" s="364"/>
      <c r="G520" s="364"/>
      <c r="H520" s="364"/>
      <c r="I520" s="364"/>
      <c r="J520" s="364"/>
      <c r="K520" s="364"/>
      <c r="L520" s="364"/>
      <c r="M520" s="364"/>
      <c r="N520" s="364"/>
      <c r="O520" s="364"/>
      <c r="P520" s="364"/>
      <c r="Q520" s="364"/>
      <c r="R520" s="364"/>
      <c r="S520" s="364"/>
      <c r="T520" s="364"/>
      <c r="U520" s="364"/>
      <c r="V520" s="364"/>
      <c r="W520" s="364"/>
      <c r="X520" s="364"/>
      <c r="Y520" s="364"/>
      <c r="Z520" s="364"/>
      <c r="AA520" s="364"/>
      <c r="AB520" s="364"/>
      <c r="AC520" s="364"/>
      <c r="AD520" s="364"/>
      <c r="AE520" s="364"/>
      <c r="AF520" s="364"/>
      <c r="AG520" s="364"/>
      <c r="AH520" s="364"/>
    </row>
    <row r="521">
      <c r="A521" s="364"/>
      <c r="B521" s="364"/>
      <c r="C521" s="383"/>
      <c r="D521" s="383"/>
      <c r="E521" s="383"/>
      <c r="F521" s="364"/>
      <c r="G521" s="364"/>
      <c r="H521" s="364"/>
      <c r="I521" s="364"/>
      <c r="J521" s="364"/>
      <c r="K521" s="364"/>
      <c r="L521" s="364"/>
      <c r="M521" s="364"/>
      <c r="N521" s="364"/>
      <c r="O521" s="364"/>
      <c r="P521" s="364"/>
      <c r="Q521" s="364"/>
      <c r="R521" s="364"/>
      <c r="S521" s="364"/>
      <c r="T521" s="364"/>
      <c r="U521" s="364"/>
      <c r="V521" s="364"/>
      <c r="W521" s="364"/>
      <c r="X521" s="364"/>
      <c r="Y521" s="364"/>
      <c r="Z521" s="364"/>
      <c r="AA521" s="364"/>
      <c r="AB521" s="364"/>
      <c r="AC521" s="364"/>
      <c r="AD521" s="364"/>
      <c r="AE521" s="364"/>
      <c r="AF521" s="364"/>
      <c r="AG521" s="364"/>
      <c r="AH521" s="364"/>
    </row>
    <row r="522">
      <c r="A522" s="364"/>
      <c r="B522" s="364"/>
      <c r="C522" s="383"/>
      <c r="D522" s="383"/>
      <c r="E522" s="383"/>
      <c r="F522" s="364"/>
      <c r="G522" s="364"/>
      <c r="H522" s="364"/>
      <c r="I522" s="364"/>
      <c r="J522" s="364"/>
      <c r="K522" s="364"/>
      <c r="L522" s="364"/>
      <c r="M522" s="364"/>
      <c r="N522" s="364"/>
      <c r="O522" s="364"/>
      <c r="P522" s="364"/>
      <c r="Q522" s="364"/>
      <c r="R522" s="364"/>
      <c r="S522" s="364"/>
      <c r="T522" s="364"/>
      <c r="U522" s="364"/>
      <c r="V522" s="364"/>
      <c r="W522" s="364"/>
      <c r="X522" s="364"/>
      <c r="Y522" s="364"/>
      <c r="Z522" s="364"/>
      <c r="AA522" s="364"/>
      <c r="AB522" s="364"/>
      <c r="AC522" s="364"/>
      <c r="AD522" s="364"/>
      <c r="AE522" s="364"/>
      <c r="AF522" s="364"/>
      <c r="AG522" s="364"/>
      <c r="AH522" s="364"/>
    </row>
    <row r="523">
      <c r="A523" s="364"/>
      <c r="B523" s="364"/>
      <c r="C523" s="383"/>
      <c r="D523" s="383"/>
      <c r="E523" s="383"/>
      <c r="F523" s="364"/>
      <c r="G523" s="364"/>
      <c r="H523" s="364"/>
      <c r="I523" s="364"/>
      <c r="J523" s="364"/>
      <c r="K523" s="364"/>
      <c r="L523" s="364"/>
      <c r="M523" s="364"/>
      <c r="N523" s="364"/>
      <c r="O523" s="364"/>
      <c r="P523" s="364"/>
      <c r="Q523" s="364"/>
      <c r="R523" s="364"/>
      <c r="S523" s="364"/>
      <c r="T523" s="364"/>
      <c r="U523" s="364"/>
      <c r="V523" s="364"/>
      <c r="W523" s="364"/>
      <c r="X523" s="364"/>
      <c r="Y523" s="364"/>
      <c r="Z523" s="364"/>
      <c r="AA523" s="364"/>
      <c r="AB523" s="364"/>
      <c r="AC523" s="364"/>
      <c r="AD523" s="364"/>
      <c r="AE523" s="364"/>
      <c r="AF523" s="364"/>
      <c r="AG523" s="364"/>
      <c r="AH523" s="364"/>
    </row>
    <row r="524">
      <c r="A524" s="364"/>
      <c r="B524" s="364"/>
      <c r="C524" s="383"/>
      <c r="D524" s="383"/>
      <c r="E524" s="383"/>
      <c r="F524" s="364"/>
      <c r="G524" s="364"/>
      <c r="H524" s="364"/>
      <c r="I524" s="364"/>
      <c r="J524" s="364"/>
      <c r="K524" s="364"/>
      <c r="L524" s="364"/>
      <c r="M524" s="364"/>
      <c r="N524" s="364"/>
      <c r="O524" s="364"/>
      <c r="P524" s="364"/>
      <c r="Q524" s="364"/>
      <c r="R524" s="364"/>
      <c r="S524" s="364"/>
      <c r="T524" s="364"/>
      <c r="U524" s="364"/>
      <c r="V524" s="364"/>
      <c r="W524" s="364"/>
      <c r="X524" s="364"/>
      <c r="Y524" s="364"/>
      <c r="Z524" s="364"/>
      <c r="AA524" s="364"/>
      <c r="AB524" s="364"/>
      <c r="AC524" s="364"/>
      <c r="AD524" s="364"/>
      <c r="AE524" s="364"/>
      <c r="AF524" s="364"/>
      <c r="AG524" s="364"/>
      <c r="AH524" s="364"/>
    </row>
    <row r="525">
      <c r="A525" s="364"/>
      <c r="B525" s="364"/>
      <c r="C525" s="383"/>
      <c r="D525" s="383"/>
      <c r="E525" s="383"/>
      <c r="F525" s="364"/>
      <c r="G525" s="364"/>
      <c r="H525" s="364"/>
      <c r="I525" s="364"/>
      <c r="J525" s="364"/>
      <c r="K525" s="364"/>
      <c r="L525" s="364"/>
      <c r="M525" s="364"/>
      <c r="N525" s="364"/>
      <c r="O525" s="364"/>
      <c r="P525" s="364"/>
      <c r="Q525" s="364"/>
      <c r="R525" s="364"/>
      <c r="S525" s="364"/>
      <c r="T525" s="364"/>
      <c r="U525" s="364"/>
      <c r="V525" s="364"/>
      <c r="W525" s="364"/>
      <c r="X525" s="364"/>
      <c r="Y525" s="364"/>
      <c r="Z525" s="364"/>
      <c r="AA525" s="364"/>
      <c r="AB525" s="364"/>
      <c r="AC525" s="364"/>
      <c r="AD525" s="364"/>
      <c r="AE525" s="364"/>
      <c r="AF525" s="364"/>
      <c r="AG525" s="364"/>
      <c r="AH525" s="364"/>
    </row>
    <row r="526">
      <c r="A526" s="364"/>
      <c r="B526" s="364"/>
      <c r="C526" s="383"/>
      <c r="D526" s="383"/>
      <c r="E526" s="383"/>
      <c r="F526" s="364"/>
      <c r="G526" s="364"/>
      <c r="H526" s="364"/>
      <c r="I526" s="364"/>
      <c r="J526" s="364"/>
      <c r="K526" s="364"/>
      <c r="L526" s="364"/>
      <c r="M526" s="364"/>
      <c r="N526" s="364"/>
      <c r="O526" s="364"/>
      <c r="P526" s="364"/>
      <c r="Q526" s="364"/>
      <c r="R526" s="364"/>
      <c r="S526" s="364"/>
      <c r="T526" s="364"/>
      <c r="U526" s="364"/>
      <c r="V526" s="364"/>
      <c r="W526" s="364"/>
      <c r="X526" s="364"/>
      <c r="Y526" s="364"/>
      <c r="Z526" s="364"/>
      <c r="AA526" s="364"/>
      <c r="AB526" s="364"/>
      <c r="AC526" s="364"/>
      <c r="AD526" s="364"/>
      <c r="AE526" s="364"/>
      <c r="AF526" s="364"/>
      <c r="AG526" s="364"/>
      <c r="AH526" s="364"/>
    </row>
    <row r="527">
      <c r="A527" s="364"/>
      <c r="B527" s="364"/>
      <c r="C527" s="383"/>
      <c r="D527" s="383"/>
      <c r="E527" s="383"/>
      <c r="F527" s="364"/>
      <c r="G527" s="364"/>
      <c r="H527" s="364"/>
      <c r="I527" s="364"/>
      <c r="J527" s="364"/>
      <c r="K527" s="364"/>
      <c r="L527" s="364"/>
      <c r="M527" s="364"/>
      <c r="N527" s="364"/>
      <c r="O527" s="364"/>
      <c r="P527" s="364"/>
      <c r="Q527" s="364"/>
      <c r="R527" s="364"/>
      <c r="S527" s="364"/>
      <c r="T527" s="364"/>
      <c r="U527" s="364"/>
      <c r="V527" s="364"/>
      <c r="W527" s="364"/>
      <c r="X527" s="364"/>
      <c r="Y527" s="364"/>
      <c r="Z527" s="364"/>
      <c r="AA527" s="364"/>
      <c r="AB527" s="364"/>
      <c r="AC527" s="364"/>
      <c r="AD527" s="364"/>
      <c r="AE527" s="364"/>
      <c r="AF527" s="364"/>
      <c r="AG527" s="364"/>
      <c r="AH527" s="364"/>
    </row>
    <row r="528">
      <c r="A528" s="364"/>
      <c r="B528" s="364"/>
      <c r="C528" s="383"/>
      <c r="D528" s="383"/>
      <c r="E528" s="383"/>
      <c r="F528" s="364"/>
      <c r="G528" s="364"/>
      <c r="H528" s="364"/>
      <c r="I528" s="364"/>
      <c r="J528" s="364"/>
      <c r="K528" s="364"/>
      <c r="L528" s="364"/>
      <c r="M528" s="364"/>
      <c r="N528" s="364"/>
      <c r="O528" s="364"/>
      <c r="P528" s="364"/>
      <c r="Q528" s="364"/>
      <c r="R528" s="364"/>
      <c r="S528" s="364"/>
      <c r="T528" s="364"/>
      <c r="U528" s="364"/>
      <c r="V528" s="364"/>
      <c r="W528" s="364"/>
      <c r="X528" s="364"/>
      <c r="Y528" s="364"/>
      <c r="Z528" s="364"/>
      <c r="AA528" s="364"/>
      <c r="AB528" s="364"/>
      <c r="AC528" s="364"/>
      <c r="AD528" s="364"/>
      <c r="AE528" s="364"/>
      <c r="AF528" s="364"/>
      <c r="AG528" s="364"/>
      <c r="AH528" s="364"/>
    </row>
    <row r="529">
      <c r="A529" s="364"/>
      <c r="B529" s="364"/>
      <c r="C529" s="383"/>
      <c r="D529" s="383"/>
      <c r="E529" s="383"/>
      <c r="F529" s="364"/>
      <c r="G529" s="364"/>
      <c r="H529" s="364"/>
      <c r="I529" s="364"/>
      <c r="J529" s="364"/>
      <c r="K529" s="364"/>
      <c r="L529" s="364"/>
      <c r="M529" s="364"/>
      <c r="N529" s="364"/>
      <c r="O529" s="364"/>
      <c r="P529" s="364"/>
      <c r="Q529" s="364"/>
      <c r="R529" s="364"/>
      <c r="S529" s="364"/>
      <c r="T529" s="364"/>
      <c r="U529" s="364"/>
      <c r="V529" s="364"/>
      <c r="W529" s="364"/>
      <c r="X529" s="364"/>
      <c r="Y529" s="364"/>
      <c r="Z529" s="364"/>
      <c r="AA529" s="364"/>
      <c r="AB529" s="364"/>
      <c r="AC529" s="364"/>
      <c r="AD529" s="364"/>
      <c r="AE529" s="364"/>
      <c r="AF529" s="364"/>
      <c r="AG529" s="364"/>
      <c r="AH529" s="364"/>
    </row>
    <row r="530">
      <c r="A530" s="364"/>
      <c r="B530" s="364"/>
      <c r="C530" s="383"/>
      <c r="D530" s="383"/>
      <c r="E530" s="383"/>
      <c r="F530" s="364"/>
      <c r="G530" s="364"/>
      <c r="H530" s="364"/>
      <c r="I530" s="364"/>
      <c r="J530" s="364"/>
      <c r="K530" s="364"/>
      <c r="L530" s="364"/>
      <c r="M530" s="364"/>
      <c r="N530" s="364"/>
      <c r="O530" s="364"/>
      <c r="P530" s="364"/>
      <c r="Q530" s="364"/>
      <c r="R530" s="364"/>
      <c r="S530" s="364"/>
      <c r="T530" s="364"/>
      <c r="U530" s="364"/>
      <c r="V530" s="364"/>
      <c r="W530" s="364"/>
      <c r="X530" s="364"/>
      <c r="Y530" s="364"/>
      <c r="Z530" s="364"/>
      <c r="AA530" s="364"/>
      <c r="AB530" s="364"/>
      <c r="AC530" s="364"/>
      <c r="AD530" s="364"/>
      <c r="AE530" s="364"/>
      <c r="AF530" s="364"/>
      <c r="AG530" s="364"/>
      <c r="AH530" s="364"/>
    </row>
    <row r="531">
      <c r="A531" s="364"/>
      <c r="B531" s="364"/>
      <c r="C531" s="383"/>
      <c r="D531" s="383"/>
      <c r="E531" s="383"/>
      <c r="F531" s="364"/>
      <c r="G531" s="364"/>
      <c r="H531" s="364"/>
      <c r="I531" s="364"/>
      <c r="J531" s="364"/>
      <c r="K531" s="364"/>
      <c r="L531" s="364"/>
      <c r="M531" s="364"/>
      <c r="N531" s="364"/>
      <c r="O531" s="364"/>
      <c r="P531" s="364"/>
      <c r="Q531" s="364"/>
      <c r="R531" s="364"/>
      <c r="S531" s="364"/>
      <c r="T531" s="364"/>
      <c r="U531" s="364"/>
      <c r="V531" s="364"/>
      <c r="W531" s="364"/>
      <c r="X531" s="364"/>
      <c r="Y531" s="364"/>
      <c r="Z531" s="364"/>
      <c r="AA531" s="364"/>
      <c r="AB531" s="364"/>
      <c r="AC531" s="364"/>
      <c r="AD531" s="364"/>
      <c r="AE531" s="364"/>
      <c r="AF531" s="364"/>
      <c r="AG531" s="364"/>
      <c r="AH531" s="364"/>
    </row>
    <row r="532">
      <c r="A532" s="364"/>
      <c r="B532" s="364"/>
      <c r="C532" s="383"/>
      <c r="D532" s="383"/>
      <c r="E532" s="383"/>
      <c r="F532" s="364"/>
      <c r="G532" s="364"/>
      <c r="H532" s="364"/>
      <c r="I532" s="364"/>
      <c r="J532" s="364"/>
      <c r="K532" s="364"/>
      <c r="L532" s="364"/>
      <c r="M532" s="364"/>
      <c r="N532" s="364"/>
      <c r="O532" s="364"/>
      <c r="P532" s="364"/>
      <c r="Q532" s="364"/>
      <c r="R532" s="364"/>
      <c r="S532" s="364"/>
      <c r="T532" s="364"/>
      <c r="U532" s="364"/>
      <c r="V532" s="364"/>
      <c r="W532" s="364"/>
      <c r="X532" s="364"/>
      <c r="Y532" s="364"/>
      <c r="Z532" s="364"/>
      <c r="AA532" s="364"/>
      <c r="AB532" s="364"/>
      <c r="AC532" s="364"/>
      <c r="AD532" s="364"/>
      <c r="AE532" s="364"/>
      <c r="AF532" s="364"/>
      <c r="AG532" s="364"/>
      <c r="AH532" s="364"/>
    </row>
    <row r="533">
      <c r="A533" s="364"/>
      <c r="B533" s="364"/>
      <c r="C533" s="383"/>
      <c r="D533" s="383"/>
      <c r="E533" s="383"/>
      <c r="F533" s="364"/>
      <c r="G533" s="364"/>
      <c r="H533" s="364"/>
      <c r="I533" s="364"/>
      <c r="J533" s="364"/>
      <c r="K533" s="364"/>
      <c r="L533" s="364"/>
      <c r="M533" s="364"/>
      <c r="N533" s="364"/>
      <c r="O533" s="364"/>
      <c r="P533" s="364"/>
      <c r="Q533" s="364"/>
      <c r="R533" s="364"/>
      <c r="S533" s="364"/>
      <c r="T533" s="364"/>
      <c r="U533" s="364"/>
      <c r="V533" s="364"/>
      <c r="W533" s="364"/>
      <c r="X533" s="364"/>
      <c r="Y533" s="364"/>
      <c r="Z533" s="364"/>
      <c r="AA533" s="364"/>
      <c r="AB533" s="364"/>
      <c r="AC533" s="364"/>
      <c r="AD533" s="364"/>
      <c r="AE533" s="364"/>
      <c r="AF533" s="364"/>
      <c r="AG533" s="364"/>
      <c r="AH533" s="364"/>
    </row>
    <row r="534">
      <c r="A534" s="364"/>
      <c r="B534" s="364"/>
      <c r="C534" s="383"/>
      <c r="D534" s="383"/>
      <c r="E534" s="383"/>
      <c r="F534" s="364"/>
      <c r="G534" s="364"/>
      <c r="H534" s="364"/>
      <c r="I534" s="364"/>
      <c r="J534" s="364"/>
      <c r="K534" s="364"/>
      <c r="L534" s="364"/>
      <c r="M534" s="364"/>
      <c r="N534" s="364"/>
      <c r="O534" s="364"/>
      <c r="P534" s="364"/>
      <c r="Q534" s="364"/>
      <c r="R534" s="364"/>
      <c r="S534" s="364"/>
      <c r="T534" s="364"/>
      <c r="U534" s="364"/>
      <c r="V534" s="364"/>
      <c r="W534" s="364"/>
      <c r="X534" s="364"/>
      <c r="Y534" s="364"/>
      <c r="Z534" s="364"/>
      <c r="AA534" s="364"/>
      <c r="AB534" s="364"/>
      <c r="AC534" s="364"/>
      <c r="AD534" s="364"/>
      <c r="AE534" s="364"/>
      <c r="AF534" s="364"/>
      <c r="AG534" s="364"/>
      <c r="AH534" s="364"/>
    </row>
    <row r="535">
      <c r="A535" s="364"/>
      <c r="B535" s="364"/>
      <c r="C535" s="383"/>
      <c r="D535" s="383"/>
      <c r="E535" s="383"/>
      <c r="F535" s="364"/>
      <c r="G535" s="364"/>
      <c r="H535" s="364"/>
      <c r="I535" s="364"/>
      <c r="J535" s="364"/>
      <c r="K535" s="364"/>
      <c r="L535" s="364"/>
      <c r="M535" s="364"/>
      <c r="N535" s="364"/>
      <c r="O535" s="364"/>
      <c r="P535" s="364"/>
      <c r="Q535" s="364"/>
      <c r="R535" s="364"/>
      <c r="S535" s="364"/>
      <c r="T535" s="364"/>
      <c r="U535" s="364"/>
      <c r="V535" s="364"/>
      <c r="W535" s="364"/>
      <c r="X535" s="364"/>
      <c r="Y535" s="364"/>
      <c r="Z535" s="364"/>
      <c r="AA535" s="364"/>
      <c r="AB535" s="364"/>
      <c r="AC535" s="364"/>
      <c r="AD535" s="364"/>
      <c r="AE535" s="364"/>
      <c r="AF535" s="364"/>
      <c r="AG535" s="364"/>
      <c r="AH535" s="364"/>
    </row>
    <row r="536">
      <c r="A536" s="364"/>
      <c r="B536" s="364"/>
      <c r="C536" s="383"/>
      <c r="D536" s="383"/>
      <c r="E536" s="383"/>
      <c r="F536" s="364"/>
      <c r="G536" s="364"/>
      <c r="H536" s="364"/>
      <c r="I536" s="364"/>
      <c r="J536" s="364"/>
      <c r="K536" s="364"/>
      <c r="L536" s="364"/>
      <c r="M536" s="364"/>
      <c r="N536" s="364"/>
      <c r="O536" s="364"/>
      <c r="P536" s="364"/>
      <c r="Q536" s="364"/>
      <c r="R536" s="364"/>
      <c r="S536" s="364"/>
      <c r="T536" s="364"/>
      <c r="U536" s="364"/>
      <c r="V536" s="364"/>
      <c r="W536" s="364"/>
      <c r="X536" s="364"/>
      <c r="Y536" s="364"/>
      <c r="Z536" s="364"/>
      <c r="AA536" s="364"/>
      <c r="AB536" s="364"/>
      <c r="AC536" s="364"/>
      <c r="AD536" s="364"/>
      <c r="AE536" s="364"/>
      <c r="AF536" s="364"/>
      <c r="AG536" s="364"/>
      <c r="AH536" s="364"/>
    </row>
    <row r="537">
      <c r="A537" s="364"/>
      <c r="B537" s="364"/>
      <c r="C537" s="383"/>
      <c r="D537" s="383"/>
      <c r="E537" s="383"/>
      <c r="F537" s="364"/>
      <c r="G537" s="364"/>
      <c r="H537" s="364"/>
      <c r="I537" s="364"/>
      <c r="J537" s="364"/>
      <c r="K537" s="364"/>
      <c r="L537" s="364"/>
      <c r="M537" s="364"/>
      <c r="N537" s="364"/>
      <c r="O537" s="364"/>
      <c r="P537" s="364"/>
      <c r="Q537" s="364"/>
      <c r="R537" s="364"/>
      <c r="S537" s="364"/>
      <c r="T537" s="364"/>
      <c r="U537" s="364"/>
      <c r="V537" s="364"/>
      <c r="W537" s="364"/>
      <c r="X537" s="364"/>
      <c r="Y537" s="364"/>
      <c r="Z537" s="364"/>
      <c r="AA537" s="364"/>
      <c r="AB537" s="364"/>
      <c r="AC537" s="364"/>
      <c r="AD537" s="364"/>
      <c r="AE537" s="364"/>
      <c r="AF537" s="364"/>
      <c r="AG537" s="364"/>
      <c r="AH537" s="364"/>
    </row>
    <row r="538">
      <c r="A538" s="364"/>
      <c r="B538" s="364"/>
      <c r="C538" s="383"/>
      <c r="D538" s="383"/>
      <c r="E538" s="383"/>
      <c r="F538" s="364"/>
      <c r="G538" s="364"/>
      <c r="H538" s="364"/>
      <c r="I538" s="364"/>
      <c r="J538" s="364"/>
      <c r="K538" s="364"/>
      <c r="L538" s="364"/>
      <c r="M538" s="364"/>
      <c r="N538" s="364"/>
      <c r="O538" s="364"/>
      <c r="P538" s="364"/>
      <c r="Q538" s="364"/>
      <c r="R538" s="364"/>
      <c r="S538" s="364"/>
      <c r="T538" s="364"/>
      <c r="U538" s="364"/>
      <c r="V538" s="364"/>
      <c r="W538" s="364"/>
      <c r="X538" s="364"/>
      <c r="Y538" s="364"/>
      <c r="Z538" s="364"/>
      <c r="AA538" s="364"/>
      <c r="AB538" s="364"/>
      <c r="AC538" s="364"/>
      <c r="AD538" s="364"/>
      <c r="AE538" s="364"/>
      <c r="AF538" s="364"/>
      <c r="AG538" s="364"/>
      <c r="AH538" s="364"/>
    </row>
    <row r="539">
      <c r="A539" s="364"/>
      <c r="B539" s="364"/>
      <c r="C539" s="383"/>
      <c r="D539" s="383"/>
      <c r="E539" s="383"/>
      <c r="F539" s="364"/>
      <c r="G539" s="364"/>
      <c r="H539" s="364"/>
      <c r="I539" s="364"/>
      <c r="J539" s="364"/>
      <c r="K539" s="364"/>
      <c r="L539" s="364"/>
      <c r="M539" s="364"/>
      <c r="N539" s="364"/>
      <c r="O539" s="364"/>
      <c r="P539" s="364"/>
      <c r="Q539" s="364"/>
      <c r="R539" s="364"/>
      <c r="S539" s="364"/>
      <c r="T539" s="364"/>
      <c r="U539" s="364"/>
      <c r="V539" s="364"/>
      <c r="W539" s="364"/>
      <c r="X539" s="364"/>
      <c r="Y539" s="364"/>
      <c r="Z539" s="364"/>
      <c r="AA539" s="364"/>
      <c r="AB539" s="364"/>
      <c r="AC539" s="364"/>
      <c r="AD539" s="364"/>
      <c r="AE539" s="364"/>
      <c r="AF539" s="364"/>
      <c r="AG539" s="364"/>
      <c r="AH539" s="364"/>
    </row>
    <row r="540">
      <c r="A540" s="364"/>
      <c r="B540" s="364"/>
      <c r="C540" s="383"/>
      <c r="D540" s="383"/>
      <c r="E540" s="383"/>
      <c r="F540" s="364"/>
      <c r="G540" s="364"/>
      <c r="H540" s="364"/>
      <c r="I540" s="364"/>
      <c r="J540" s="364"/>
      <c r="K540" s="364"/>
      <c r="L540" s="364"/>
      <c r="M540" s="364"/>
      <c r="N540" s="364"/>
      <c r="O540" s="364"/>
      <c r="P540" s="364"/>
      <c r="Q540" s="364"/>
      <c r="R540" s="364"/>
      <c r="S540" s="364"/>
      <c r="T540" s="364"/>
      <c r="U540" s="364"/>
      <c r="V540" s="364"/>
      <c r="W540" s="364"/>
      <c r="X540" s="364"/>
      <c r="Y540" s="364"/>
      <c r="Z540" s="364"/>
      <c r="AA540" s="364"/>
      <c r="AB540" s="364"/>
      <c r="AC540" s="364"/>
      <c r="AD540" s="364"/>
      <c r="AE540" s="364"/>
      <c r="AF540" s="364"/>
      <c r="AG540" s="364"/>
      <c r="AH540" s="364"/>
    </row>
    <row r="541">
      <c r="A541" s="364"/>
      <c r="B541" s="364"/>
      <c r="C541" s="383">
        <f>SUMIF(C2:C539,"SG",F2:F539)</f>
        <v>0</v>
      </c>
      <c r="D541" s="383"/>
      <c r="E541" s="383"/>
      <c r="F541" s="364"/>
      <c r="G541" s="364"/>
      <c r="H541" s="364"/>
      <c r="I541" s="364"/>
      <c r="J541" s="364"/>
      <c r="K541" s="364"/>
      <c r="L541" s="364"/>
      <c r="M541" s="364"/>
      <c r="N541" s="364"/>
      <c r="O541" s="364"/>
      <c r="P541" s="364"/>
      <c r="Q541" s="364"/>
      <c r="R541" s="364"/>
      <c r="S541" s="364"/>
      <c r="T541" s="364"/>
      <c r="U541" s="364"/>
      <c r="V541" s="364"/>
      <c r="W541" s="364"/>
      <c r="X541" s="364"/>
      <c r="Y541" s="364"/>
      <c r="Z541" s="364"/>
      <c r="AA541" s="364"/>
      <c r="AB541" s="364"/>
      <c r="AC541" s="364"/>
      <c r="AD541" s="364"/>
      <c r="AE541" s="364"/>
      <c r="AF541" s="364"/>
      <c r="AG541" s="364"/>
      <c r="AH541" s="364"/>
    </row>
    <row r="542">
      <c r="A542" s="364"/>
      <c r="B542" s="364"/>
      <c r="C542" s="383"/>
      <c r="D542" s="383"/>
      <c r="E542" s="383"/>
      <c r="F542" s="364"/>
      <c r="G542" s="364"/>
      <c r="H542" s="364"/>
      <c r="I542" s="364"/>
      <c r="J542" s="364"/>
      <c r="K542" s="364"/>
      <c r="L542" s="364"/>
      <c r="M542" s="364"/>
      <c r="N542" s="364"/>
      <c r="O542" s="364"/>
      <c r="P542" s="364"/>
      <c r="Q542" s="364"/>
      <c r="R542" s="364"/>
      <c r="S542" s="364"/>
      <c r="T542" s="364"/>
      <c r="U542" s="364"/>
      <c r="V542" s="364"/>
      <c r="W542" s="364"/>
      <c r="X542" s="364"/>
      <c r="Y542" s="364"/>
      <c r="Z542" s="364"/>
      <c r="AA542" s="364"/>
      <c r="AB542" s="364"/>
      <c r="AC542" s="364"/>
      <c r="AD542" s="364"/>
      <c r="AE542" s="364"/>
      <c r="AF542" s="364"/>
      <c r="AG542" s="364"/>
      <c r="AH542" s="364"/>
    </row>
    <row r="543">
      <c r="A543" s="364"/>
      <c r="B543" s="364"/>
      <c r="C543" s="383"/>
      <c r="D543" s="383"/>
      <c r="E543" s="383"/>
      <c r="F543" s="364"/>
      <c r="G543" s="364"/>
      <c r="H543" s="364"/>
      <c r="I543" s="364"/>
      <c r="J543" s="364"/>
      <c r="K543" s="364"/>
      <c r="L543" s="364"/>
      <c r="M543" s="364"/>
      <c r="N543" s="364"/>
      <c r="O543" s="364"/>
      <c r="P543" s="364"/>
      <c r="Q543" s="364"/>
      <c r="R543" s="364"/>
      <c r="S543" s="364"/>
      <c r="T543" s="364"/>
      <c r="U543" s="364"/>
      <c r="V543" s="364"/>
      <c r="W543" s="364"/>
      <c r="X543" s="364"/>
      <c r="Y543" s="364"/>
      <c r="Z543" s="364"/>
      <c r="AA543" s="364"/>
      <c r="AB543" s="364"/>
      <c r="AC543" s="364"/>
      <c r="AD543" s="364"/>
      <c r="AE543" s="364"/>
      <c r="AF543" s="364"/>
      <c r="AG543" s="364"/>
      <c r="AH543" s="364"/>
    </row>
    <row r="544">
      <c r="A544" s="364"/>
      <c r="B544" s="364"/>
      <c r="C544" s="383"/>
      <c r="D544" s="383"/>
      <c r="E544" s="383"/>
      <c r="F544" s="364"/>
      <c r="G544" s="364"/>
      <c r="H544" s="364"/>
      <c r="I544" s="364"/>
      <c r="J544" s="364"/>
      <c r="K544" s="364"/>
      <c r="L544" s="364"/>
      <c r="M544" s="364"/>
      <c r="N544" s="364"/>
      <c r="O544" s="364"/>
      <c r="P544" s="364"/>
      <c r="Q544" s="364"/>
      <c r="R544" s="364"/>
      <c r="S544" s="364"/>
      <c r="T544" s="364"/>
      <c r="U544" s="364"/>
      <c r="V544" s="364"/>
      <c r="W544" s="364"/>
      <c r="X544" s="364"/>
      <c r="Y544" s="364"/>
      <c r="Z544" s="364"/>
      <c r="AA544" s="364"/>
      <c r="AB544" s="364"/>
      <c r="AC544" s="364"/>
      <c r="AD544" s="364"/>
      <c r="AE544" s="364"/>
      <c r="AF544" s="364"/>
      <c r="AG544" s="364"/>
      <c r="AH544" s="364"/>
    </row>
    <row r="545">
      <c r="A545" s="364"/>
      <c r="B545" s="364"/>
      <c r="C545" s="383"/>
      <c r="D545" s="383"/>
      <c r="E545" s="383"/>
      <c r="F545" s="364"/>
      <c r="G545" s="364"/>
      <c r="H545" s="364"/>
      <c r="I545" s="364"/>
      <c r="J545" s="364"/>
      <c r="K545" s="364"/>
      <c r="L545" s="364"/>
      <c r="M545" s="364"/>
      <c r="N545" s="364"/>
      <c r="O545" s="364"/>
      <c r="P545" s="364"/>
      <c r="Q545" s="364"/>
      <c r="R545" s="364"/>
      <c r="S545" s="364"/>
      <c r="T545" s="364"/>
      <c r="U545" s="364"/>
      <c r="V545" s="364"/>
      <c r="W545" s="364"/>
      <c r="X545" s="364"/>
      <c r="Y545" s="364"/>
      <c r="Z545" s="364"/>
      <c r="AA545" s="364"/>
      <c r="AB545" s="364"/>
      <c r="AC545" s="364"/>
      <c r="AD545" s="364"/>
      <c r="AE545" s="364"/>
      <c r="AF545" s="364"/>
      <c r="AG545" s="364"/>
      <c r="AH545" s="364"/>
    </row>
    <row r="546">
      <c r="A546" s="364"/>
      <c r="B546" s="364"/>
      <c r="C546" s="383"/>
      <c r="D546" s="383"/>
      <c r="E546" s="383"/>
      <c r="F546" s="364"/>
      <c r="G546" s="364"/>
      <c r="H546" s="364"/>
      <c r="I546" s="364"/>
      <c r="J546" s="364"/>
      <c r="K546" s="364"/>
      <c r="L546" s="364"/>
      <c r="M546" s="364"/>
      <c r="N546" s="364"/>
      <c r="O546" s="364"/>
      <c r="P546" s="364"/>
      <c r="Q546" s="364"/>
      <c r="R546" s="364"/>
      <c r="S546" s="364"/>
      <c r="T546" s="364"/>
      <c r="U546" s="364"/>
      <c r="V546" s="364"/>
      <c r="W546" s="364"/>
      <c r="X546" s="364"/>
      <c r="Y546" s="364"/>
      <c r="Z546" s="364"/>
      <c r="AA546" s="364"/>
      <c r="AB546" s="364"/>
      <c r="AC546" s="364"/>
      <c r="AD546" s="364"/>
      <c r="AE546" s="364"/>
      <c r="AF546" s="364"/>
      <c r="AG546" s="364"/>
      <c r="AH546" s="364"/>
    </row>
    <row r="547">
      <c r="A547" s="364"/>
      <c r="B547" s="364"/>
      <c r="C547" s="383"/>
      <c r="D547" s="383"/>
      <c r="E547" s="383"/>
      <c r="F547" s="364"/>
      <c r="G547" s="364"/>
      <c r="H547" s="364"/>
      <c r="I547" s="364"/>
      <c r="J547" s="364"/>
      <c r="K547" s="364"/>
      <c r="L547" s="364"/>
      <c r="M547" s="364"/>
      <c r="N547" s="364"/>
      <c r="O547" s="364"/>
      <c r="P547" s="364"/>
      <c r="Q547" s="364"/>
      <c r="R547" s="364"/>
      <c r="S547" s="364"/>
      <c r="T547" s="364"/>
      <c r="U547" s="364"/>
      <c r="V547" s="364"/>
      <c r="W547" s="364"/>
      <c r="X547" s="364"/>
      <c r="Y547" s="364"/>
      <c r="Z547" s="364"/>
      <c r="AA547" s="364"/>
      <c r="AB547" s="364"/>
      <c r="AC547" s="364"/>
      <c r="AD547" s="364"/>
      <c r="AE547" s="364"/>
      <c r="AF547" s="364"/>
      <c r="AG547" s="364"/>
      <c r="AH547" s="364"/>
    </row>
    <row r="548">
      <c r="A548" s="364"/>
      <c r="B548" s="364"/>
      <c r="C548" s="383"/>
      <c r="D548" s="383"/>
      <c r="E548" s="383"/>
      <c r="F548" s="364"/>
      <c r="G548" s="364"/>
      <c r="H548" s="364"/>
      <c r="I548" s="364"/>
      <c r="J548" s="364"/>
      <c r="K548" s="364"/>
      <c r="L548" s="364"/>
      <c r="M548" s="364"/>
      <c r="N548" s="364"/>
      <c r="O548" s="364"/>
      <c r="P548" s="364"/>
      <c r="Q548" s="364"/>
      <c r="R548" s="364"/>
      <c r="S548" s="364"/>
      <c r="T548" s="364"/>
      <c r="U548" s="364"/>
      <c r="V548" s="364"/>
      <c r="W548" s="364"/>
      <c r="X548" s="364"/>
      <c r="Y548" s="364"/>
      <c r="Z548" s="364"/>
      <c r="AA548" s="364"/>
      <c r="AB548" s="364"/>
      <c r="AC548" s="364"/>
      <c r="AD548" s="364"/>
      <c r="AE548" s="364"/>
      <c r="AF548" s="364"/>
      <c r="AG548" s="364"/>
      <c r="AH548" s="364"/>
    </row>
    <row r="549">
      <c r="A549" s="364"/>
      <c r="B549" s="364"/>
      <c r="C549" s="383"/>
      <c r="D549" s="383"/>
      <c r="E549" s="383"/>
      <c r="F549" s="364"/>
      <c r="G549" s="364"/>
      <c r="H549" s="364"/>
      <c r="I549" s="364"/>
      <c r="J549" s="364"/>
      <c r="K549" s="364"/>
      <c r="L549" s="364"/>
      <c r="M549" s="364"/>
      <c r="N549" s="364"/>
      <c r="O549" s="364"/>
      <c r="P549" s="364"/>
      <c r="Q549" s="364"/>
      <c r="R549" s="364"/>
      <c r="S549" s="364"/>
      <c r="T549" s="364"/>
      <c r="U549" s="364"/>
      <c r="V549" s="364"/>
      <c r="W549" s="364"/>
      <c r="X549" s="364"/>
      <c r="Y549" s="364"/>
      <c r="Z549" s="364"/>
      <c r="AA549" s="364"/>
      <c r="AB549" s="364"/>
      <c r="AC549" s="364"/>
      <c r="AD549" s="364"/>
      <c r="AE549" s="364"/>
      <c r="AF549" s="364"/>
      <c r="AG549" s="364"/>
      <c r="AH549" s="364"/>
    </row>
    <row r="550">
      <c r="A550" s="364"/>
      <c r="B550" s="364"/>
      <c r="C550" s="383"/>
      <c r="D550" s="383"/>
      <c r="E550" s="383"/>
      <c r="F550" s="364"/>
      <c r="G550" s="364"/>
      <c r="H550" s="364"/>
      <c r="I550" s="364"/>
      <c r="J550" s="364"/>
      <c r="K550" s="364"/>
      <c r="L550" s="364"/>
      <c r="M550" s="364"/>
      <c r="N550" s="364"/>
      <c r="O550" s="364"/>
      <c r="P550" s="364"/>
      <c r="Q550" s="364"/>
      <c r="R550" s="364"/>
      <c r="S550" s="364"/>
      <c r="T550" s="364"/>
      <c r="U550" s="364"/>
      <c r="V550" s="364"/>
      <c r="W550" s="364"/>
      <c r="X550" s="364"/>
      <c r="Y550" s="364"/>
      <c r="Z550" s="364"/>
      <c r="AA550" s="364"/>
      <c r="AB550" s="364"/>
      <c r="AC550" s="364"/>
      <c r="AD550" s="364"/>
      <c r="AE550" s="364"/>
      <c r="AF550" s="364"/>
      <c r="AG550" s="364"/>
      <c r="AH550" s="364"/>
    </row>
    <row r="551">
      <c r="A551" s="364"/>
      <c r="B551" s="364"/>
      <c r="C551" s="383"/>
      <c r="D551" s="383"/>
      <c r="E551" s="383"/>
      <c r="F551" s="364"/>
      <c r="G551" s="364"/>
      <c r="H551" s="364"/>
      <c r="I551" s="364"/>
      <c r="J551" s="364"/>
      <c r="K551" s="364"/>
      <c r="L551" s="364"/>
      <c r="M551" s="364"/>
      <c r="N551" s="364"/>
      <c r="O551" s="364"/>
      <c r="P551" s="364"/>
      <c r="Q551" s="364"/>
      <c r="R551" s="364"/>
      <c r="S551" s="364"/>
      <c r="T551" s="364"/>
      <c r="U551" s="364"/>
      <c r="V551" s="364"/>
      <c r="W551" s="364"/>
      <c r="X551" s="364"/>
      <c r="Y551" s="364"/>
      <c r="Z551" s="364"/>
      <c r="AA551" s="364"/>
      <c r="AB551" s="364"/>
      <c r="AC551" s="364"/>
      <c r="AD551" s="364"/>
      <c r="AE551" s="364"/>
      <c r="AF551" s="364"/>
      <c r="AG551" s="364"/>
      <c r="AH551" s="364"/>
    </row>
    <row r="552">
      <c r="A552" s="364"/>
      <c r="B552" s="364"/>
      <c r="C552" s="383"/>
      <c r="D552" s="383"/>
      <c r="E552" s="383"/>
      <c r="F552" s="364"/>
      <c r="G552" s="364"/>
      <c r="H552" s="364"/>
      <c r="I552" s="364"/>
      <c r="J552" s="364"/>
      <c r="K552" s="364"/>
      <c r="L552" s="364"/>
      <c r="M552" s="364"/>
      <c r="N552" s="364"/>
      <c r="O552" s="364"/>
      <c r="P552" s="364"/>
      <c r="Q552" s="364"/>
      <c r="R552" s="364"/>
      <c r="S552" s="364"/>
      <c r="T552" s="364"/>
      <c r="U552" s="364"/>
      <c r="V552" s="364"/>
      <c r="W552" s="364"/>
      <c r="X552" s="364"/>
      <c r="Y552" s="364"/>
      <c r="Z552" s="364"/>
      <c r="AA552" s="364"/>
      <c r="AB552" s="364"/>
      <c r="AC552" s="364"/>
      <c r="AD552" s="364"/>
      <c r="AE552" s="364"/>
      <c r="AF552" s="364"/>
      <c r="AG552" s="364"/>
      <c r="AH552" s="364"/>
    </row>
    <row r="553">
      <c r="A553" s="364"/>
      <c r="B553" s="364"/>
      <c r="C553" s="383"/>
      <c r="D553" s="383"/>
      <c r="E553" s="383"/>
      <c r="F553" s="364"/>
      <c r="G553" s="364"/>
      <c r="H553" s="364"/>
      <c r="I553" s="364"/>
      <c r="J553" s="364"/>
      <c r="K553" s="364"/>
      <c r="L553" s="364"/>
      <c r="M553" s="364"/>
      <c r="N553" s="364"/>
      <c r="O553" s="364"/>
      <c r="P553" s="364"/>
      <c r="Q553" s="364"/>
      <c r="R553" s="364"/>
      <c r="S553" s="364"/>
      <c r="T553" s="364"/>
      <c r="U553" s="364"/>
      <c r="V553" s="364"/>
      <c r="W553" s="364"/>
      <c r="X553" s="364"/>
      <c r="Y553" s="364"/>
      <c r="Z553" s="364"/>
      <c r="AA553" s="364"/>
      <c r="AB553" s="364"/>
      <c r="AC553" s="364"/>
      <c r="AD553" s="364"/>
      <c r="AE553" s="364"/>
      <c r="AF553" s="364"/>
      <c r="AG553" s="364"/>
      <c r="AH553" s="364"/>
    </row>
    <row r="554">
      <c r="A554" s="364"/>
      <c r="B554" s="364"/>
      <c r="C554" s="383"/>
      <c r="D554" s="383"/>
      <c r="E554" s="383"/>
      <c r="F554" s="364"/>
      <c r="G554" s="364"/>
      <c r="H554" s="364"/>
      <c r="I554" s="364"/>
      <c r="J554" s="364"/>
      <c r="K554" s="364"/>
      <c r="L554" s="364"/>
      <c r="M554" s="364"/>
      <c r="N554" s="364"/>
      <c r="O554" s="364"/>
      <c r="P554" s="364"/>
      <c r="Q554" s="364"/>
      <c r="R554" s="364"/>
      <c r="S554" s="364"/>
      <c r="T554" s="364"/>
      <c r="U554" s="364"/>
      <c r="V554" s="364"/>
      <c r="W554" s="364"/>
      <c r="X554" s="364"/>
      <c r="Y554" s="364"/>
      <c r="Z554" s="364"/>
      <c r="AA554" s="364"/>
      <c r="AB554" s="364"/>
      <c r="AC554" s="364"/>
      <c r="AD554" s="364"/>
      <c r="AE554" s="364"/>
      <c r="AF554" s="364"/>
      <c r="AG554" s="364"/>
      <c r="AH554" s="364"/>
    </row>
    <row r="555">
      <c r="A555" s="364"/>
      <c r="B555" s="364"/>
      <c r="C555" s="383"/>
      <c r="D555" s="383"/>
      <c r="E555" s="383"/>
      <c r="F555" s="364"/>
      <c r="G555" s="364"/>
      <c r="H555" s="364"/>
      <c r="I555" s="364"/>
      <c r="J555" s="364"/>
      <c r="K555" s="364"/>
      <c r="L555" s="364"/>
      <c r="M555" s="364"/>
      <c r="N555" s="364"/>
      <c r="O555" s="364"/>
      <c r="P555" s="364"/>
      <c r="Q555" s="364"/>
      <c r="R555" s="364"/>
      <c r="S555" s="364"/>
      <c r="T555" s="364"/>
      <c r="U555" s="364"/>
      <c r="V555" s="364"/>
      <c r="W555" s="364"/>
      <c r="X555" s="364"/>
      <c r="Y555" s="364"/>
      <c r="Z555" s="364"/>
      <c r="AA555" s="364"/>
      <c r="AB555" s="364"/>
      <c r="AC555" s="364"/>
      <c r="AD555" s="364"/>
      <c r="AE555" s="364"/>
      <c r="AF555" s="364"/>
      <c r="AG555" s="364"/>
      <c r="AH555" s="364"/>
    </row>
    <row r="556">
      <c r="A556" s="364"/>
      <c r="B556" s="364"/>
      <c r="C556" s="383"/>
      <c r="D556" s="383"/>
      <c r="E556" s="383"/>
      <c r="F556" s="364"/>
      <c r="G556" s="364"/>
      <c r="H556" s="364"/>
      <c r="I556" s="364"/>
      <c r="J556" s="364"/>
      <c r="K556" s="364"/>
      <c r="L556" s="364"/>
      <c r="M556" s="364"/>
      <c r="N556" s="364"/>
      <c r="O556" s="364"/>
      <c r="P556" s="364"/>
      <c r="Q556" s="364"/>
      <c r="R556" s="364"/>
      <c r="S556" s="364"/>
      <c r="T556" s="364"/>
      <c r="U556" s="364"/>
      <c r="V556" s="364"/>
      <c r="W556" s="364"/>
      <c r="X556" s="364"/>
      <c r="Y556" s="364"/>
      <c r="Z556" s="364"/>
      <c r="AA556" s="364"/>
      <c r="AB556" s="364"/>
      <c r="AC556" s="364"/>
      <c r="AD556" s="364"/>
      <c r="AE556" s="364"/>
      <c r="AF556" s="364"/>
      <c r="AG556" s="364"/>
      <c r="AH556" s="364"/>
    </row>
    <row r="557">
      <c r="A557" s="364"/>
      <c r="B557" s="364"/>
      <c r="C557" s="383"/>
      <c r="D557" s="383"/>
      <c r="E557" s="383"/>
      <c r="F557" s="364"/>
      <c r="G557" s="364"/>
      <c r="H557" s="364"/>
      <c r="I557" s="364"/>
      <c r="J557" s="364"/>
      <c r="K557" s="364"/>
      <c r="L557" s="364"/>
      <c r="M557" s="364"/>
      <c r="N557" s="364"/>
      <c r="O557" s="364"/>
      <c r="P557" s="364"/>
      <c r="Q557" s="364"/>
      <c r="R557" s="364"/>
      <c r="S557" s="364"/>
      <c r="T557" s="364"/>
      <c r="U557" s="364"/>
      <c r="V557" s="364"/>
      <c r="W557" s="364"/>
      <c r="X557" s="364"/>
      <c r="Y557" s="364"/>
      <c r="Z557" s="364"/>
      <c r="AA557" s="364"/>
      <c r="AB557" s="364"/>
      <c r="AC557" s="364"/>
      <c r="AD557" s="364"/>
      <c r="AE557" s="364"/>
      <c r="AF557" s="364"/>
      <c r="AG557" s="364"/>
      <c r="AH557" s="364"/>
    </row>
    <row r="558">
      <c r="A558" s="364"/>
      <c r="B558" s="364"/>
      <c r="C558" s="383"/>
      <c r="D558" s="383"/>
      <c r="E558" s="383"/>
      <c r="F558" s="364"/>
      <c r="G558" s="364"/>
      <c r="H558" s="364"/>
      <c r="I558" s="364"/>
      <c r="J558" s="364"/>
      <c r="K558" s="364"/>
      <c r="L558" s="364"/>
      <c r="M558" s="364"/>
      <c r="N558" s="364"/>
      <c r="O558" s="364"/>
      <c r="P558" s="364"/>
      <c r="Q558" s="364"/>
      <c r="R558" s="364"/>
      <c r="S558" s="364"/>
      <c r="T558" s="364"/>
      <c r="U558" s="364"/>
      <c r="V558" s="364"/>
      <c r="W558" s="364"/>
      <c r="X558" s="364"/>
      <c r="Y558" s="364"/>
      <c r="Z558" s="364"/>
      <c r="AA558" s="364"/>
      <c r="AB558" s="364"/>
      <c r="AC558" s="364"/>
      <c r="AD558" s="364"/>
      <c r="AE558" s="364"/>
      <c r="AF558" s="364"/>
      <c r="AG558" s="364"/>
      <c r="AH558" s="364"/>
    </row>
    <row r="559">
      <c r="A559" s="364"/>
      <c r="B559" s="364"/>
      <c r="C559" s="383"/>
      <c r="D559" s="383"/>
      <c r="E559" s="383"/>
      <c r="F559" s="364"/>
      <c r="G559" s="364"/>
      <c r="H559" s="364"/>
      <c r="I559" s="364"/>
      <c r="J559" s="364"/>
      <c r="K559" s="364"/>
      <c r="L559" s="364"/>
      <c r="M559" s="364"/>
      <c r="N559" s="364"/>
      <c r="O559" s="364"/>
      <c r="P559" s="364"/>
      <c r="Q559" s="364"/>
      <c r="R559" s="364"/>
      <c r="S559" s="364"/>
      <c r="T559" s="364"/>
      <c r="U559" s="364"/>
      <c r="V559" s="364"/>
      <c r="W559" s="364"/>
      <c r="X559" s="364"/>
      <c r="Y559" s="364"/>
      <c r="Z559" s="364"/>
      <c r="AA559" s="364"/>
      <c r="AB559" s="364"/>
      <c r="AC559" s="364"/>
      <c r="AD559" s="364"/>
      <c r="AE559" s="364"/>
      <c r="AF559" s="364"/>
      <c r="AG559" s="364"/>
      <c r="AH559" s="364"/>
    </row>
    <row r="560">
      <c r="A560" s="364"/>
      <c r="B560" s="364"/>
      <c r="C560" s="383"/>
      <c r="D560" s="383"/>
      <c r="E560" s="383"/>
      <c r="F560" s="364"/>
      <c r="G560" s="364"/>
      <c r="H560" s="364"/>
      <c r="I560" s="364"/>
      <c r="J560" s="364"/>
      <c r="K560" s="364"/>
      <c r="L560" s="364"/>
      <c r="M560" s="364"/>
      <c r="N560" s="364"/>
      <c r="O560" s="364"/>
      <c r="P560" s="364"/>
      <c r="Q560" s="364"/>
      <c r="R560" s="364"/>
      <c r="S560" s="364"/>
      <c r="T560" s="364"/>
      <c r="U560" s="364"/>
      <c r="V560" s="364"/>
      <c r="W560" s="364"/>
      <c r="X560" s="364"/>
      <c r="Y560" s="364"/>
      <c r="Z560" s="364"/>
      <c r="AA560" s="364"/>
      <c r="AB560" s="364"/>
      <c r="AC560" s="364"/>
      <c r="AD560" s="364"/>
      <c r="AE560" s="364"/>
      <c r="AF560" s="364"/>
      <c r="AG560" s="364"/>
      <c r="AH560" s="364"/>
    </row>
    <row r="561">
      <c r="A561" s="364"/>
      <c r="B561" s="364"/>
      <c r="C561" s="383"/>
      <c r="D561" s="383"/>
      <c r="E561" s="383"/>
      <c r="F561" s="364"/>
      <c r="G561" s="364"/>
      <c r="H561" s="364"/>
      <c r="I561" s="364"/>
      <c r="J561" s="364"/>
      <c r="K561" s="364"/>
      <c r="L561" s="364"/>
      <c r="M561" s="364"/>
      <c r="N561" s="364"/>
      <c r="O561" s="364"/>
      <c r="P561" s="364"/>
      <c r="Q561" s="364"/>
      <c r="R561" s="364"/>
      <c r="S561" s="364"/>
      <c r="T561" s="364"/>
      <c r="U561" s="364"/>
      <c r="V561" s="364"/>
      <c r="W561" s="364"/>
      <c r="X561" s="364"/>
      <c r="Y561" s="364"/>
      <c r="Z561" s="364"/>
      <c r="AA561" s="364"/>
      <c r="AB561" s="364"/>
      <c r="AC561" s="364"/>
      <c r="AD561" s="364"/>
      <c r="AE561" s="364"/>
      <c r="AF561" s="364"/>
      <c r="AG561" s="364"/>
      <c r="AH561" s="364"/>
    </row>
    <row r="562">
      <c r="A562" s="364"/>
      <c r="B562" s="364"/>
      <c r="C562" s="383"/>
      <c r="D562" s="383"/>
      <c r="E562" s="383"/>
      <c r="F562" s="364"/>
      <c r="G562" s="364"/>
      <c r="H562" s="364"/>
      <c r="I562" s="364"/>
      <c r="J562" s="364"/>
      <c r="K562" s="364"/>
      <c r="L562" s="364"/>
      <c r="M562" s="364"/>
      <c r="N562" s="364"/>
      <c r="O562" s="364"/>
      <c r="P562" s="364"/>
      <c r="Q562" s="364"/>
      <c r="R562" s="364"/>
      <c r="S562" s="364"/>
      <c r="T562" s="364"/>
      <c r="U562" s="364"/>
      <c r="V562" s="364"/>
      <c r="W562" s="364"/>
      <c r="X562" s="364"/>
      <c r="Y562" s="364"/>
      <c r="Z562" s="364"/>
      <c r="AA562" s="364"/>
      <c r="AB562" s="364"/>
      <c r="AC562" s="364"/>
      <c r="AD562" s="364"/>
      <c r="AE562" s="364"/>
      <c r="AF562" s="364"/>
      <c r="AG562" s="364"/>
      <c r="AH562" s="364"/>
    </row>
    <row r="563">
      <c r="A563" s="364"/>
      <c r="B563" s="364"/>
      <c r="C563" s="383"/>
      <c r="D563" s="383"/>
      <c r="E563" s="383"/>
      <c r="F563" s="364"/>
      <c r="G563" s="364"/>
      <c r="H563" s="364"/>
      <c r="I563" s="364"/>
      <c r="J563" s="364"/>
      <c r="K563" s="364"/>
      <c r="L563" s="364"/>
      <c r="M563" s="364"/>
      <c r="N563" s="364"/>
      <c r="O563" s="364"/>
      <c r="P563" s="364"/>
      <c r="Q563" s="364"/>
      <c r="R563" s="364"/>
      <c r="S563" s="364"/>
      <c r="T563" s="364"/>
      <c r="U563" s="364"/>
      <c r="V563" s="364"/>
      <c r="W563" s="364"/>
      <c r="X563" s="364"/>
      <c r="Y563" s="364"/>
      <c r="Z563" s="364"/>
      <c r="AA563" s="364"/>
      <c r="AB563" s="364"/>
      <c r="AC563" s="364"/>
      <c r="AD563" s="364"/>
      <c r="AE563" s="364"/>
      <c r="AF563" s="364"/>
      <c r="AG563" s="364"/>
      <c r="AH563" s="364"/>
    </row>
    <row r="564">
      <c r="A564" s="364"/>
      <c r="B564" s="364"/>
      <c r="C564" s="383"/>
      <c r="D564" s="383"/>
      <c r="E564" s="383"/>
      <c r="F564" s="364"/>
      <c r="G564" s="364"/>
      <c r="H564" s="364"/>
      <c r="I564" s="364"/>
      <c r="J564" s="364"/>
      <c r="K564" s="364"/>
      <c r="L564" s="364"/>
      <c r="M564" s="364"/>
      <c r="N564" s="364"/>
      <c r="O564" s="364"/>
      <c r="P564" s="364"/>
      <c r="Q564" s="364"/>
      <c r="R564" s="364"/>
      <c r="S564" s="364"/>
      <c r="T564" s="364"/>
      <c r="U564" s="364"/>
      <c r="V564" s="364"/>
      <c r="W564" s="364"/>
      <c r="X564" s="364"/>
      <c r="Y564" s="364"/>
      <c r="Z564" s="364"/>
      <c r="AA564" s="364"/>
      <c r="AB564" s="364"/>
      <c r="AC564" s="364"/>
      <c r="AD564" s="364"/>
      <c r="AE564" s="364"/>
      <c r="AF564" s="364"/>
      <c r="AG564" s="364"/>
      <c r="AH564" s="364"/>
    </row>
    <row r="565">
      <c r="A565" s="364"/>
      <c r="B565" s="364"/>
      <c r="C565" s="383"/>
      <c r="D565" s="383"/>
      <c r="E565" s="383"/>
      <c r="F565" s="364"/>
      <c r="G565" s="364"/>
      <c r="H565" s="364"/>
      <c r="I565" s="364"/>
      <c r="J565" s="364"/>
      <c r="K565" s="364"/>
      <c r="L565" s="364"/>
      <c r="M565" s="364"/>
      <c r="N565" s="364"/>
      <c r="O565" s="364"/>
      <c r="P565" s="364"/>
      <c r="Q565" s="364"/>
      <c r="R565" s="364"/>
      <c r="S565" s="364"/>
      <c r="T565" s="364"/>
      <c r="U565" s="364"/>
      <c r="V565" s="364"/>
      <c r="W565" s="364"/>
      <c r="X565" s="364"/>
      <c r="Y565" s="364"/>
      <c r="Z565" s="364"/>
      <c r="AA565" s="364"/>
      <c r="AB565" s="364"/>
      <c r="AC565" s="364"/>
      <c r="AD565" s="364"/>
      <c r="AE565" s="364"/>
      <c r="AF565" s="364"/>
      <c r="AG565" s="364"/>
      <c r="AH565" s="364"/>
    </row>
    <row r="566">
      <c r="A566" s="364"/>
      <c r="B566" s="364"/>
      <c r="C566" s="383"/>
      <c r="D566" s="383"/>
      <c r="E566" s="383"/>
      <c r="F566" s="364"/>
      <c r="G566" s="364"/>
      <c r="H566" s="364"/>
      <c r="I566" s="364"/>
      <c r="J566" s="364"/>
      <c r="K566" s="364"/>
      <c r="L566" s="364"/>
      <c r="M566" s="364"/>
      <c r="N566" s="364"/>
      <c r="O566" s="364"/>
      <c r="P566" s="364"/>
      <c r="Q566" s="364"/>
      <c r="R566" s="364"/>
      <c r="S566" s="364"/>
      <c r="T566" s="364"/>
      <c r="U566" s="364"/>
      <c r="V566" s="364"/>
      <c r="W566" s="364"/>
      <c r="X566" s="364"/>
      <c r="Y566" s="364"/>
      <c r="Z566" s="364"/>
      <c r="AA566" s="364"/>
      <c r="AB566" s="364"/>
      <c r="AC566" s="364"/>
      <c r="AD566" s="364"/>
      <c r="AE566" s="364"/>
      <c r="AF566" s="364"/>
      <c r="AG566" s="364"/>
      <c r="AH566" s="364"/>
    </row>
    <row r="567">
      <c r="A567" s="364"/>
      <c r="B567" s="364"/>
      <c r="C567" s="383"/>
      <c r="D567" s="383"/>
      <c r="E567" s="383"/>
      <c r="F567" s="364"/>
      <c r="G567" s="364"/>
      <c r="H567" s="364"/>
      <c r="I567" s="364"/>
      <c r="J567" s="364"/>
      <c r="K567" s="364"/>
      <c r="L567" s="364"/>
      <c r="M567" s="364"/>
      <c r="N567" s="364"/>
      <c r="O567" s="364"/>
      <c r="P567" s="364"/>
      <c r="Q567" s="364"/>
      <c r="R567" s="364"/>
      <c r="S567" s="364"/>
      <c r="T567" s="364"/>
      <c r="U567" s="364"/>
      <c r="V567" s="364"/>
      <c r="W567" s="364"/>
      <c r="X567" s="364"/>
      <c r="Y567" s="364"/>
      <c r="Z567" s="364"/>
      <c r="AA567" s="364"/>
      <c r="AB567" s="364"/>
      <c r="AC567" s="364"/>
      <c r="AD567" s="364"/>
      <c r="AE567" s="364"/>
      <c r="AF567" s="364"/>
      <c r="AG567" s="364"/>
      <c r="AH567" s="364"/>
    </row>
    <row r="568">
      <c r="A568" s="364"/>
      <c r="B568" s="364"/>
      <c r="C568" s="383"/>
      <c r="D568" s="383"/>
      <c r="E568" s="383"/>
      <c r="F568" s="364"/>
      <c r="G568" s="364"/>
      <c r="H568" s="364"/>
      <c r="I568" s="364"/>
      <c r="J568" s="364"/>
      <c r="K568" s="364"/>
      <c r="L568" s="364"/>
      <c r="M568" s="364"/>
      <c r="N568" s="364"/>
      <c r="O568" s="364"/>
      <c r="P568" s="364"/>
      <c r="Q568" s="364"/>
      <c r="R568" s="364"/>
      <c r="S568" s="364"/>
      <c r="T568" s="364"/>
      <c r="U568" s="364"/>
      <c r="V568" s="364"/>
      <c r="W568" s="364"/>
      <c r="X568" s="364"/>
      <c r="Y568" s="364"/>
      <c r="Z568" s="364"/>
      <c r="AA568" s="364"/>
      <c r="AB568" s="364"/>
      <c r="AC568" s="364"/>
      <c r="AD568" s="364"/>
      <c r="AE568" s="364"/>
      <c r="AF568" s="364"/>
      <c r="AG568" s="364"/>
      <c r="AH568" s="364"/>
    </row>
    <row r="569">
      <c r="A569" s="364"/>
      <c r="B569" s="364"/>
      <c r="C569" s="383"/>
      <c r="D569" s="383"/>
      <c r="E569" s="383"/>
      <c r="F569" s="364"/>
      <c r="G569" s="364"/>
      <c r="H569" s="364"/>
      <c r="I569" s="364"/>
      <c r="J569" s="364"/>
      <c r="K569" s="364"/>
      <c r="L569" s="364"/>
      <c r="M569" s="364"/>
      <c r="N569" s="364"/>
      <c r="O569" s="364"/>
      <c r="P569" s="364"/>
      <c r="Q569" s="364"/>
      <c r="R569" s="364"/>
      <c r="S569" s="364"/>
      <c r="T569" s="364"/>
      <c r="U569" s="364"/>
      <c r="V569" s="364"/>
      <c r="W569" s="364"/>
      <c r="X569" s="364"/>
      <c r="Y569" s="364"/>
      <c r="Z569" s="364"/>
      <c r="AA569" s="364"/>
      <c r="AB569" s="364"/>
      <c r="AC569" s="364"/>
      <c r="AD569" s="364"/>
      <c r="AE569" s="364"/>
      <c r="AF569" s="364"/>
      <c r="AG569" s="364"/>
      <c r="AH569" s="364"/>
    </row>
    <row r="570">
      <c r="A570" s="364"/>
      <c r="B570" s="364"/>
      <c r="C570" s="383"/>
      <c r="D570" s="383"/>
      <c r="E570" s="383"/>
      <c r="F570" s="364"/>
      <c r="G570" s="364"/>
      <c r="H570" s="364"/>
      <c r="I570" s="364"/>
      <c r="J570" s="364"/>
      <c r="K570" s="364"/>
      <c r="L570" s="364"/>
      <c r="M570" s="364"/>
      <c r="N570" s="364"/>
      <c r="O570" s="364"/>
      <c r="P570" s="364"/>
      <c r="Q570" s="364"/>
      <c r="R570" s="364"/>
      <c r="S570" s="364"/>
      <c r="T570" s="364"/>
      <c r="U570" s="364"/>
      <c r="V570" s="364"/>
      <c r="W570" s="364"/>
      <c r="X570" s="364"/>
      <c r="Y570" s="364"/>
      <c r="Z570" s="364"/>
      <c r="AA570" s="364"/>
      <c r="AB570" s="364"/>
      <c r="AC570" s="364"/>
      <c r="AD570" s="364"/>
      <c r="AE570" s="364"/>
      <c r="AF570" s="364"/>
      <c r="AG570" s="364"/>
      <c r="AH570" s="364"/>
    </row>
    <row r="571">
      <c r="A571" s="364"/>
      <c r="B571" s="364"/>
      <c r="C571" s="383"/>
      <c r="D571" s="383"/>
      <c r="E571" s="383"/>
      <c r="F571" s="364"/>
      <c r="G571" s="364"/>
      <c r="H571" s="364"/>
      <c r="I571" s="364"/>
      <c r="J571" s="364"/>
      <c r="K571" s="364"/>
      <c r="L571" s="364"/>
      <c r="M571" s="364"/>
      <c r="N571" s="364"/>
      <c r="O571" s="364"/>
      <c r="P571" s="364"/>
      <c r="Q571" s="364"/>
      <c r="R571" s="364"/>
      <c r="S571" s="364"/>
      <c r="T571" s="364"/>
      <c r="U571" s="364"/>
      <c r="V571" s="364"/>
      <c r="W571" s="364"/>
      <c r="X571" s="364"/>
      <c r="Y571" s="364"/>
      <c r="Z571" s="364"/>
      <c r="AA571" s="364"/>
      <c r="AB571" s="364"/>
      <c r="AC571" s="364"/>
      <c r="AD571" s="364"/>
      <c r="AE571" s="364"/>
      <c r="AF571" s="364"/>
      <c r="AG571" s="364"/>
      <c r="AH571" s="364"/>
    </row>
    <row r="572">
      <c r="A572" s="364"/>
      <c r="B572" s="364"/>
      <c r="C572" s="383"/>
      <c r="D572" s="383"/>
      <c r="E572" s="383"/>
      <c r="F572" s="364"/>
      <c r="G572" s="364"/>
      <c r="H572" s="364"/>
      <c r="I572" s="364"/>
      <c r="J572" s="364"/>
      <c r="K572" s="364"/>
      <c r="L572" s="364"/>
      <c r="M572" s="364"/>
      <c r="N572" s="364"/>
      <c r="O572" s="364"/>
      <c r="P572" s="364"/>
      <c r="Q572" s="364"/>
      <c r="R572" s="364"/>
      <c r="S572" s="364"/>
      <c r="T572" s="364"/>
      <c r="U572" s="364"/>
      <c r="V572" s="364"/>
      <c r="W572" s="364"/>
      <c r="X572" s="364"/>
      <c r="Y572" s="364"/>
      <c r="Z572" s="364"/>
      <c r="AA572" s="364"/>
      <c r="AB572" s="364"/>
      <c r="AC572" s="364"/>
      <c r="AD572" s="364"/>
      <c r="AE572" s="364"/>
      <c r="AF572" s="364"/>
      <c r="AG572" s="364"/>
      <c r="AH572" s="364"/>
    </row>
    <row r="573">
      <c r="A573" s="364"/>
      <c r="B573" s="364"/>
      <c r="C573" s="383"/>
      <c r="D573" s="383"/>
      <c r="E573" s="383"/>
      <c r="F573" s="364"/>
      <c r="G573" s="364"/>
      <c r="H573" s="364"/>
      <c r="I573" s="364"/>
      <c r="J573" s="364"/>
      <c r="K573" s="364"/>
      <c r="L573" s="364"/>
      <c r="M573" s="364"/>
      <c r="N573" s="364"/>
      <c r="O573" s="364"/>
      <c r="P573" s="364"/>
      <c r="Q573" s="364"/>
      <c r="R573" s="364"/>
      <c r="S573" s="364"/>
      <c r="T573" s="364"/>
      <c r="U573" s="364"/>
      <c r="V573" s="364"/>
      <c r="W573" s="364"/>
      <c r="X573" s="364"/>
      <c r="Y573" s="364"/>
      <c r="Z573" s="364"/>
      <c r="AA573" s="364"/>
      <c r="AB573" s="364"/>
      <c r="AC573" s="364"/>
      <c r="AD573" s="364"/>
      <c r="AE573" s="364"/>
      <c r="AF573" s="364"/>
      <c r="AG573" s="364"/>
      <c r="AH573" s="364"/>
    </row>
    <row r="574">
      <c r="A574" s="364"/>
      <c r="B574" s="364"/>
      <c r="C574" s="383"/>
      <c r="D574" s="383"/>
      <c r="E574" s="383"/>
      <c r="F574" s="364"/>
      <c r="G574" s="364"/>
      <c r="H574" s="364"/>
      <c r="I574" s="364"/>
      <c r="J574" s="364"/>
      <c r="K574" s="364"/>
      <c r="L574" s="364"/>
      <c r="M574" s="364"/>
      <c r="N574" s="364"/>
      <c r="O574" s="364"/>
      <c r="P574" s="364"/>
      <c r="Q574" s="364"/>
      <c r="R574" s="364"/>
      <c r="S574" s="364"/>
      <c r="T574" s="364"/>
      <c r="U574" s="364"/>
      <c r="V574" s="364"/>
      <c r="W574" s="364"/>
      <c r="X574" s="364"/>
      <c r="Y574" s="364"/>
      <c r="Z574" s="364"/>
      <c r="AA574" s="364"/>
      <c r="AB574" s="364"/>
      <c r="AC574" s="364"/>
      <c r="AD574" s="364"/>
      <c r="AE574" s="364"/>
      <c r="AF574" s="364"/>
      <c r="AG574" s="364"/>
      <c r="AH574" s="364"/>
    </row>
    <row r="575">
      <c r="A575" s="364"/>
      <c r="B575" s="364"/>
      <c r="C575" s="383"/>
      <c r="D575" s="383"/>
      <c r="E575" s="383"/>
      <c r="F575" s="364"/>
      <c r="G575" s="364"/>
      <c r="H575" s="364"/>
      <c r="I575" s="364"/>
      <c r="J575" s="364"/>
      <c r="K575" s="364"/>
      <c r="L575" s="364"/>
      <c r="M575" s="364"/>
      <c r="N575" s="364"/>
      <c r="O575" s="364"/>
      <c r="P575" s="364"/>
      <c r="Q575" s="364"/>
      <c r="R575" s="364"/>
      <c r="S575" s="364"/>
      <c r="T575" s="364"/>
      <c r="U575" s="364"/>
      <c r="V575" s="364"/>
      <c r="W575" s="364"/>
      <c r="X575" s="364"/>
      <c r="Y575" s="364"/>
      <c r="Z575" s="364"/>
      <c r="AA575" s="364"/>
      <c r="AB575" s="364"/>
      <c r="AC575" s="364"/>
      <c r="AD575" s="364"/>
      <c r="AE575" s="364"/>
      <c r="AF575" s="364"/>
      <c r="AG575" s="364"/>
      <c r="AH575" s="364"/>
    </row>
    <row r="576">
      <c r="A576" s="364"/>
      <c r="B576" s="364"/>
      <c r="C576" s="383"/>
      <c r="D576" s="383"/>
      <c r="E576" s="383"/>
      <c r="F576" s="364"/>
      <c r="G576" s="364"/>
      <c r="H576" s="364"/>
      <c r="I576" s="364"/>
      <c r="J576" s="364"/>
      <c r="K576" s="364"/>
      <c r="L576" s="364"/>
      <c r="M576" s="364"/>
      <c r="N576" s="364"/>
      <c r="O576" s="364"/>
      <c r="P576" s="364"/>
      <c r="Q576" s="364"/>
      <c r="R576" s="364"/>
      <c r="S576" s="364"/>
      <c r="T576" s="364"/>
      <c r="U576" s="364"/>
      <c r="V576" s="364"/>
      <c r="W576" s="364"/>
      <c r="X576" s="364"/>
      <c r="Y576" s="364"/>
      <c r="Z576" s="364"/>
      <c r="AA576" s="364"/>
      <c r="AB576" s="364"/>
      <c r="AC576" s="364"/>
      <c r="AD576" s="364"/>
      <c r="AE576" s="364"/>
      <c r="AF576" s="364"/>
      <c r="AG576" s="364"/>
      <c r="AH576" s="364"/>
    </row>
    <row r="577">
      <c r="A577" s="364"/>
      <c r="B577" s="364"/>
      <c r="C577" s="383"/>
      <c r="D577" s="383"/>
      <c r="E577" s="383"/>
      <c r="F577" s="364"/>
      <c r="G577" s="364"/>
      <c r="H577" s="364"/>
      <c r="I577" s="364"/>
      <c r="J577" s="364"/>
      <c r="K577" s="364"/>
      <c r="L577" s="364"/>
      <c r="M577" s="364"/>
      <c r="N577" s="364"/>
      <c r="O577" s="364"/>
      <c r="P577" s="364"/>
      <c r="Q577" s="364"/>
      <c r="R577" s="364"/>
      <c r="S577" s="364"/>
      <c r="T577" s="364"/>
      <c r="U577" s="364"/>
      <c r="V577" s="364"/>
      <c r="W577" s="364"/>
      <c r="X577" s="364"/>
      <c r="Y577" s="364"/>
      <c r="Z577" s="364"/>
      <c r="AA577" s="364"/>
      <c r="AB577" s="364"/>
      <c r="AC577" s="364"/>
      <c r="AD577" s="364"/>
      <c r="AE577" s="364"/>
      <c r="AF577" s="364"/>
      <c r="AG577" s="364"/>
      <c r="AH577" s="364"/>
    </row>
    <row r="578">
      <c r="A578" s="364"/>
      <c r="B578" s="364"/>
      <c r="C578" s="383"/>
      <c r="D578" s="383"/>
      <c r="E578" s="383"/>
      <c r="F578" s="364"/>
      <c r="G578" s="364"/>
      <c r="H578" s="364"/>
      <c r="I578" s="364"/>
      <c r="J578" s="364"/>
      <c r="K578" s="364"/>
      <c r="L578" s="364"/>
      <c r="M578" s="364"/>
      <c r="N578" s="364"/>
      <c r="O578" s="364"/>
      <c r="P578" s="364"/>
      <c r="Q578" s="364"/>
      <c r="R578" s="364"/>
      <c r="S578" s="364"/>
      <c r="T578" s="364"/>
      <c r="U578" s="364"/>
      <c r="V578" s="364"/>
      <c r="W578" s="364"/>
      <c r="X578" s="364"/>
      <c r="Y578" s="364"/>
      <c r="Z578" s="364"/>
      <c r="AA578" s="364"/>
      <c r="AB578" s="364"/>
      <c r="AC578" s="364"/>
      <c r="AD578" s="364"/>
      <c r="AE578" s="364"/>
      <c r="AF578" s="364"/>
      <c r="AG578" s="364"/>
      <c r="AH578" s="364"/>
    </row>
    <row r="579">
      <c r="A579" s="364"/>
      <c r="B579" s="364"/>
      <c r="C579" s="383"/>
      <c r="D579" s="383"/>
      <c r="E579" s="383"/>
      <c r="F579" s="364"/>
      <c r="G579" s="364"/>
      <c r="H579" s="364"/>
      <c r="I579" s="364"/>
      <c r="J579" s="364"/>
      <c r="K579" s="364"/>
      <c r="L579" s="364"/>
      <c r="M579" s="364"/>
      <c r="N579" s="364"/>
      <c r="O579" s="364"/>
      <c r="P579" s="364"/>
      <c r="Q579" s="364"/>
      <c r="R579" s="364"/>
      <c r="S579" s="364"/>
      <c r="T579" s="364"/>
      <c r="U579" s="364"/>
      <c r="V579" s="364"/>
      <c r="W579" s="364"/>
      <c r="X579" s="364"/>
      <c r="Y579" s="364"/>
      <c r="Z579" s="364"/>
      <c r="AA579" s="364"/>
      <c r="AB579" s="364"/>
      <c r="AC579" s="364"/>
      <c r="AD579" s="364"/>
      <c r="AE579" s="364"/>
      <c r="AF579" s="364"/>
      <c r="AG579" s="364"/>
      <c r="AH579" s="364"/>
    </row>
    <row r="580">
      <c r="A580" s="364"/>
      <c r="B580" s="364"/>
      <c r="C580" s="383"/>
      <c r="D580" s="383"/>
      <c r="E580" s="383"/>
      <c r="F580" s="364"/>
      <c r="G580" s="364"/>
      <c r="H580" s="364"/>
      <c r="I580" s="364"/>
      <c r="J580" s="364"/>
      <c r="K580" s="364"/>
      <c r="L580" s="364"/>
      <c r="M580" s="364"/>
      <c r="N580" s="364"/>
      <c r="O580" s="364"/>
      <c r="P580" s="364"/>
      <c r="Q580" s="364"/>
      <c r="R580" s="364"/>
      <c r="S580" s="364"/>
      <c r="T580" s="364"/>
      <c r="U580" s="364"/>
      <c r="V580" s="364"/>
      <c r="W580" s="364"/>
      <c r="X580" s="364"/>
      <c r="Y580" s="364"/>
      <c r="Z580" s="364"/>
      <c r="AA580" s="364"/>
      <c r="AB580" s="364"/>
      <c r="AC580" s="364"/>
      <c r="AD580" s="364"/>
      <c r="AE580" s="364"/>
      <c r="AF580" s="364"/>
      <c r="AG580" s="364"/>
      <c r="AH580" s="364"/>
    </row>
    <row r="581">
      <c r="A581" s="364"/>
      <c r="B581" s="364"/>
      <c r="C581" s="383"/>
      <c r="D581" s="383"/>
      <c r="E581" s="383"/>
      <c r="F581" s="364"/>
      <c r="G581" s="364"/>
      <c r="H581" s="364"/>
      <c r="I581" s="364"/>
      <c r="J581" s="364"/>
      <c r="K581" s="364"/>
      <c r="L581" s="364"/>
      <c r="M581" s="364"/>
      <c r="N581" s="364"/>
      <c r="O581" s="364"/>
      <c r="P581" s="364"/>
      <c r="Q581" s="364"/>
      <c r="R581" s="364"/>
      <c r="S581" s="364"/>
      <c r="T581" s="364"/>
      <c r="U581" s="364"/>
      <c r="V581" s="364"/>
      <c r="W581" s="364"/>
      <c r="X581" s="364"/>
      <c r="Y581" s="364"/>
      <c r="Z581" s="364"/>
      <c r="AA581" s="364"/>
      <c r="AB581" s="364"/>
      <c r="AC581" s="364"/>
      <c r="AD581" s="364"/>
      <c r="AE581" s="364"/>
      <c r="AF581" s="364"/>
      <c r="AG581" s="364"/>
      <c r="AH581" s="364"/>
    </row>
    <row r="582">
      <c r="A582" s="364"/>
      <c r="B582" s="364"/>
      <c r="C582" s="383"/>
      <c r="D582" s="383"/>
      <c r="E582" s="383"/>
      <c r="F582" s="364"/>
      <c r="G582" s="364"/>
      <c r="H582" s="364"/>
      <c r="I582" s="364"/>
      <c r="J582" s="364"/>
      <c r="K582" s="364"/>
      <c r="L582" s="364"/>
      <c r="M582" s="364"/>
      <c r="N582" s="364"/>
      <c r="O582" s="364"/>
      <c r="P582" s="364"/>
      <c r="Q582" s="364"/>
      <c r="R582" s="364"/>
      <c r="S582" s="364"/>
      <c r="T582" s="364"/>
      <c r="U582" s="364"/>
      <c r="V582" s="364"/>
      <c r="W582" s="364"/>
      <c r="X582" s="364"/>
      <c r="Y582" s="364"/>
      <c r="Z582" s="364"/>
      <c r="AA582" s="364"/>
      <c r="AB582" s="364"/>
      <c r="AC582" s="364"/>
      <c r="AD582" s="364"/>
      <c r="AE582" s="364"/>
      <c r="AF582" s="364"/>
      <c r="AG582" s="364"/>
      <c r="AH582" s="364"/>
    </row>
    <row r="583">
      <c r="A583" s="364"/>
      <c r="B583" s="364"/>
      <c r="C583" s="383"/>
      <c r="D583" s="383"/>
      <c r="E583" s="383"/>
      <c r="F583" s="364"/>
      <c r="G583" s="364"/>
      <c r="H583" s="364"/>
      <c r="I583" s="364"/>
      <c r="J583" s="364"/>
      <c r="K583" s="364"/>
      <c r="L583" s="364"/>
      <c r="M583" s="364"/>
      <c r="N583" s="364"/>
      <c r="O583" s="364"/>
      <c r="P583" s="364"/>
      <c r="Q583" s="364"/>
      <c r="R583" s="364"/>
      <c r="S583" s="364"/>
      <c r="T583" s="364"/>
      <c r="U583" s="364"/>
      <c r="V583" s="364"/>
      <c r="W583" s="364"/>
      <c r="X583" s="364"/>
      <c r="Y583" s="364"/>
      <c r="Z583" s="364"/>
      <c r="AA583" s="364"/>
      <c r="AB583" s="364"/>
      <c r="AC583" s="364"/>
      <c r="AD583" s="364"/>
      <c r="AE583" s="364"/>
      <c r="AF583" s="364"/>
      <c r="AG583" s="364"/>
      <c r="AH583" s="364"/>
    </row>
    <row r="584">
      <c r="A584" s="364"/>
      <c r="B584" s="364"/>
      <c r="C584" s="383"/>
      <c r="D584" s="383"/>
      <c r="E584" s="383"/>
      <c r="F584" s="364"/>
      <c r="G584" s="364"/>
      <c r="H584" s="364"/>
      <c r="I584" s="364"/>
      <c r="J584" s="364"/>
      <c r="K584" s="364"/>
      <c r="L584" s="364"/>
      <c r="M584" s="364"/>
      <c r="N584" s="364"/>
      <c r="O584" s="364"/>
      <c r="P584" s="364"/>
      <c r="Q584" s="364"/>
      <c r="R584" s="364"/>
      <c r="S584" s="364"/>
      <c r="T584" s="364"/>
      <c r="U584" s="364"/>
      <c r="V584" s="364"/>
      <c r="W584" s="364"/>
      <c r="X584" s="364"/>
      <c r="Y584" s="364"/>
      <c r="Z584" s="364"/>
      <c r="AA584" s="364"/>
      <c r="AB584" s="364"/>
      <c r="AC584" s="364"/>
      <c r="AD584" s="364"/>
      <c r="AE584" s="364"/>
      <c r="AF584" s="364"/>
      <c r="AG584" s="364"/>
      <c r="AH584" s="364"/>
    </row>
    <row r="585">
      <c r="A585" s="364"/>
      <c r="B585" s="364"/>
      <c r="C585" s="383"/>
      <c r="D585" s="383"/>
      <c r="E585" s="383"/>
      <c r="F585" s="364"/>
      <c r="G585" s="364"/>
      <c r="H585" s="364"/>
      <c r="I585" s="364"/>
      <c r="J585" s="364"/>
      <c r="K585" s="364"/>
      <c r="L585" s="364"/>
      <c r="M585" s="364"/>
      <c r="N585" s="364"/>
      <c r="O585" s="364"/>
      <c r="P585" s="364"/>
      <c r="Q585" s="364"/>
      <c r="R585" s="364"/>
      <c r="S585" s="364"/>
      <c r="T585" s="364"/>
      <c r="U585" s="364"/>
      <c r="V585" s="364"/>
      <c r="W585" s="364"/>
      <c r="X585" s="364"/>
      <c r="Y585" s="364"/>
      <c r="Z585" s="364"/>
      <c r="AA585" s="364"/>
      <c r="AB585" s="364"/>
      <c r="AC585" s="364"/>
      <c r="AD585" s="364"/>
      <c r="AE585" s="364"/>
      <c r="AF585" s="364"/>
      <c r="AG585" s="364"/>
      <c r="AH585" s="364"/>
    </row>
    <row r="586">
      <c r="A586" s="364"/>
      <c r="B586" s="364"/>
      <c r="C586" s="383"/>
      <c r="D586" s="383"/>
      <c r="E586" s="383"/>
      <c r="F586" s="364"/>
      <c r="G586" s="364"/>
      <c r="H586" s="364"/>
      <c r="I586" s="364"/>
      <c r="J586" s="364"/>
      <c r="K586" s="364"/>
      <c r="L586" s="364"/>
      <c r="M586" s="364"/>
      <c r="N586" s="364"/>
      <c r="O586" s="364"/>
      <c r="P586" s="364"/>
      <c r="Q586" s="364"/>
      <c r="R586" s="364"/>
      <c r="S586" s="364"/>
      <c r="T586" s="364"/>
      <c r="U586" s="364"/>
      <c r="V586" s="364"/>
      <c r="W586" s="364"/>
      <c r="X586" s="364"/>
      <c r="Y586" s="364"/>
      <c r="Z586" s="364"/>
      <c r="AA586" s="364"/>
      <c r="AB586" s="364"/>
      <c r="AC586" s="364"/>
      <c r="AD586" s="364"/>
      <c r="AE586" s="364"/>
      <c r="AF586" s="364"/>
      <c r="AG586" s="364"/>
      <c r="AH586" s="364"/>
    </row>
    <row r="587">
      <c r="A587" s="364"/>
      <c r="B587" s="364"/>
      <c r="C587" s="383"/>
      <c r="D587" s="383"/>
      <c r="E587" s="383"/>
      <c r="F587" s="364"/>
      <c r="G587" s="364"/>
      <c r="H587" s="364"/>
      <c r="I587" s="364"/>
      <c r="J587" s="364"/>
      <c r="K587" s="364"/>
      <c r="L587" s="364"/>
      <c r="M587" s="364"/>
      <c r="N587" s="364"/>
      <c r="O587" s="364"/>
      <c r="P587" s="364"/>
      <c r="Q587" s="364"/>
      <c r="R587" s="364"/>
      <c r="S587" s="364"/>
      <c r="T587" s="364"/>
      <c r="U587" s="364"/>
      <c r="V587" s="364"/>
      <c r="W587" s="364"/>
      <c r="X587" s="364"/>
      <c r="Y587" s="364"/>
      <c r="Z587" s="364"/>
      <c r="AA587" s="364"/>
      <c r="AB587" s="364"/>
      <c r="AC587" s="364"/>
      <c r="AD587" s="364"/>
      <c r="AE587" s="364"/>
      <c r="AF587" s="364"/>
      <c r="AG587" s="364"/>
      <c r="AH587" s="364"/>
    </row>
    <row r="588">
      <c r="A588" s="364"/>
      <c r="B588" s="364"/>
      <c r="C588" s="383"/>
      <c r="D588" s="383"/>
      <c r="E588" s="383"/>
      <c r="F588" s="364"/>
      <c r="G588" s="364"/>
      <c r="H588" s="364"/>
      <c r="I588" s="364"/>
      <c r="J588" s="364"/>
      <c r="K588" s="364"/>
      <c r="L588" s="364"/>
      <c r="M588" s="364"/>
      <c r="N588" s="364"/>
      <c r="O588" s="364"/>
      <c r="P588" s="364"/>
      <c r="Q588" s="364"/>
      <c r="R588" s="364"/>
      <c r="S588" s="364"/>
      <c r="T588" s="364"/>
      <c r="U588" s="364"/>
      <c r="V588" s="364"/>
      <c r="W588" s="364"/>
      <c r="X588" s="364"/>
      <c r="Y588" s="364"/>
      <c r="Z588" s="364"/>
      <c r="AA588" s="364"/>
      <c r="AB588" s="364"/>
      <c r="AC588" s="364"/>
      <c r="AD588" s="364"/>
      <c r="AE588" s="364"/>
      <c r="AF588" s="364"/>
      <c r="AG588" s="364"/>
      <c r="AH588" s="364"/>
    </row>
    <row r="589">
      <c r="A589" s="364"/>
      <c r="B589" s="364"/>
      <c r="C589" s="383"/>
      <c r="D589" s="383"/>
      <c r="E589" s="383"/>
      <c r="F589" s="364"/>
      <c r="G589" s="364"/>
      <c r="H589" s="364"/>
      <c r="I589" s="364"/>
      <c r="J589" s="364"/>
      <c r="K589" s="364"/>
      <c r="L589" s="364"/>
      <c r="M589" s="364"/>
      <c r="N589" s="364"/>
      <c r="O589" s="364"/>
      <c r="P589" s="364"/>
      <c r="Q589" s="364"/>
      <c r="R589" s="364"/>
      <c r="S589" s="364"/>
      <c r="T589" s="364"/>
      <c r="U589" s="364"/>
      <c r="V589" s="364"/>
      <c r="W589" s="364"/>
      <c r="X589" s="364"/>
      <c r="Y589" s="364"/>
      <c r="Z589" s="364"/>
      <c r="AA589" s="364"/>
      <c r="AB589" s="364"/>
      <c r="AC589" s="364"/>
      <c r="AD589" s="364"/>
      <c r="AE589" s="364"/>
      <c r="AF589" s="364"/>
      <c r="AG589" s="364"/>
      <c r="AH589" s="364"/>
    </row>
    <row r="590">
      <c r="A590" s="364"/>
      <c r="B590" s="364"/>
      <c r="C590" s="383"/>
      <c r="D590" s="383"/>
      <c r="E590" s="383"/>
      <c r="F590" s="364"/>
      <c r="G590" s="364"/>
      <c r="H590" s="364"/>
      <c r="I590" s="364"/>
      <c r="J590" s="364"/>
      <c r="K590" s="364"/>
      <c r="L590" s="364"/>
      <c r="M590" s="364"/>
      <c r="N590" s="364"/>
      <c r="O590" s="364"/>
      <c r="P590" s="364"/>
      <c r="Q590" s="364"/>
      <c r="R590" s="364"/>
      <c r="S590" s="364"/>
      <c r="T590" s="364"/>
      <c r="U590" s="364"/>
      <c r="V590" s="364"/>
      <c r="W590" s="364"/>
      <c r="X590" s="364"/>
      <c r="Y590" s="364"/>
      <c r="Z590" s="364"/>
      <c r="AA590" s="364"/>
      <c r="AB590" s="364"/>
      <c r="AC590" s="364"/>
      <c r="AD590" s="364"/>
      <c r="AE590" s="364"/>
      <c r="AF590" s="364"/>
      <c r="AG590" s="364"/>
      <c r="AH590" s="364"/>
    </row>
    <row r="591">
      <c r="A591" s="364"/>
      <c r="B591" s="364"/>
      <c r="C591" s="383"/>
      <c r="D591" s="383"/>
      <c r="E591" s="383"/>
      <c r="F591" s="364"/>
      <c r="G591" s="364"/>
      <c r="H591" s="364"/>
      <c r="I591" s="364"/>
      <c r="J591" s="364"/>
      <c r="K591" s="364"/>
      <c r="L591" s="364"/>
      <c r="M591" s="364"/>
      <c r="N591" s="364"/>
      <c r="O591" s="364"/>
      <c r="P591" s="364"/>
      <c r="Q591" s="364"/>
      <c r="R591" s="364"/>
      <c r="S591" s="364"/>
      <c r="T591" s="364"/>
      <c r="U591" s="364"/>
      <c r="V591" s="364"/>
      <c r="W591" s="364"/>
      <c r="X591" s="364"/>
      <c r="Y591" s="364"/>
      <c r="Z591" s="364"/>
      <c r="AA591" s="364"/>
      <c r="AB591" s="364"/>
      <c r="AC591" s="364"/>
      <c r="AD591" s="364"/>
      <c r="AE591" s="364"/>
      <c r="AF591" s="364"/>
      <c r="AG591" s="364"/>
      <c r="AH591" s="364"/>
    </row>
    <row r="592">
      <c r="A592" s="364"/>
      <c r="B592" s="364"/>
      <c r="C592" s="383"/>
      <c r="D592" s="383"/>
      <c r="E592" s="383"/>
      <c r="F592" s="364"/>
      <c r="G592" s="364"/>
      <c r="H592" s="364"/>
      <c r="I592" s="364"/>
      <c r="J592" s="364"/>
      <c r="K592" s="364"/>
      <c r="L592" s="364"/>
      <c r="M592" s="364"/>
      <c r="N592" s="364"/>
      <c r="O592" s="364"/>
      <c r="P592" s="364"/>
      <c r="Q592" s="364"/>
      <c r="R592" s="364"/>
      <c r="S592" s="364"/>
      <c r="T592" s="364"/>
      <c r="U592" s="364"/>
      <c r="V592" s="364"/>
      <c r="W592" s="364"/>
      <c r="X592" s="364"/>
      <c r="Y592" s="364"/>
      <c r="Z592" s="364"/>
      <c r="AA592" s="364"/>
      <c r="AB592" s="364"/>
      <c r="AC592" s="364"/>
      <c r="AD592" s="364"/>
      <c r="AE592" s="364"/>
      <c r="AF592" s="364"/>
      <c r="AG592" s="364"/>
      <c r="AH592" s="364"/>
    </row>
    <row r="593">
      <c r="A593" s="364"/>
      <c r="B593" s="364"/>
      <c r="C593" s="383"/>
      <c r="D593" s="383"/>
      <c r="E593" s="383"/>
      <c r="F593" s="364"/>
      <c r="G593" s="364"/>
      <c r="H593" s="364"/>
      <c r="I593" s="364"/>
      <c r="J593" s="364"/>
      <c r="K593" s="364"/>
      <c r="L593" s="364"/>
      <c r="M593" s="364"/>
      <c r="N593" s="364"/>
      <c r="O593" s="364"/>
      <c r="P593" s="364"/>
      <c r="Q593" s="364"/>
      <c r="R593" s="364"/>
      <c r="S593" s="364"/>
      <c r="T593" s="364"/>
      <c r="U593" s="364"/>
      <c r="V593" s="364"/>
      <c r="W593" s="364"/>
      <c r="X593" s="364"/>
      <c r="Y593" s="364"/>
      <c r="Z593" s="364"/>
      <c r="AA593" s="364"/>
      <c r="AB593" s="364"/>
      <c r="AC593" s="364"/>
      <c r="AD593" s="364"/>
      <c r="AE593" s="364"/>
      <c r="AF593" s="364"/>
      <c r="AG593" s="364"/>
      <c r="AH593" s="364"/>
    </row>
    <row r="594">
      <c r="A594" s="364"/>
      <c r="B594" s="364"/>
      <c r="C594" s="383"/>
      <c r="D594" s="383"/>
      <c r="E594" s="383"/>
      <c r="F594" s="364"/>
      <c r="G594" s="364"/>
      <c r="H594" s="364"/>
      <c r="I594" s="364"/>
      <c r="J594" s="364"/>
      <c r="K594" s="364"/>
      <c r="L594" s="364"/>
      <c r="M594" s="364"/>
      <c r="N594" s="364"/>
      <c r="O594" s="364"/>
      <c r="P594" s="364"/>
      <c r="Q594" s="364"/>
      <c r="R594" s="364"/>
      <c r="S594" s="364"/>
      <c r="T594" s="364"/>
      <c r="U594" s="364"/>
      <c r="V594" s="364"/>
      <c r="W594" s="364"/>
      <c r="X594" s="364"/>
      <c r="Y594" s="364"/>
      <c r="Z594" s="364"/>
      <c r="AA594" s="364"/>
      <c r="AB594" s="364"/>
      <c r="AC594" s="364"/>
      <c r="AD594" s="364"/>
      <c r="AE594" s="364"/>
      <c r="AF594" s="364"/>
      <c r="AG594" s="364"/>
      <c r="AH594" s="364"/>
    </row>
    <row r="595">
      <c r="A595" s="364"/>
      <c r="B595" s="364"/>
      <c r="C595" s="383"/>
      <c r="D595" s="383"/>
      <c r="E595" s="383"/>
      <c r="F595" s="364"/>
      <c r="G595" s="364"/>
      <c r="H595" s="364"/>
      <c r="I595" s="364"/>
      <c r="J595" s="364"/>
      <c r="K595" s="364"/>
      <c r="L595" s="364"/>
      <c r="M595" s="364"/>
      <c r="N595" s="364"/>
      <c r="O595" s="364"/>
      <c r="P595" s="364"/>
      <c r="Q595" s="364"/>
      <c r="R595" s="364"/>
      <c r="S595" s="364"/>
      <c r="T595" s="364"/>
      <c r="U595" s="364"/>
      <c r="V595" s="364"/>
      <c r="W595" s="364"/>
      <c r="X595" s="364"/>
      <c r="Y595" s="364"/>
      <c r="Z595" s="364"/>
      <c r="AA595" s="364"/>
      <c r="AB595" s="364"/>
      <c r="AC595" s="364"/>
      <c r="AD595" s="364"/>
      <c r="AE595" s="364"/>
      <c r="AF595" s="364"/>
      <c r="AG595" s="364"/>
      <c r="AH595" s="364"/>
    </row>
    <row r="596">
      <c r="A596" s="364"/>
      <c r="B596" s="364"/>
      <c r="C596" s="383"/>
      <c r="D596" s="383"/>
      <c r="E596" s="383"/>
      <c r="F596" s="364"/>
      <c r="G596" s="364"/>
      <c r="H596" s="364"/>
      <c r="I596" s="364"/>
      <c r="J596" s="364"/>
      <c r="K596" s="364"/>
      <c r="L596" s="364"/>
      <c r="M596" s="364"/>
      <c r="N596" s="364"/>
      <c r="O596" s="364"/>
      <c r="P596" s="364"/>
      <c r="Q596" s="364"/>
      <c r="R596" s="364"/>
      <c r="S596" s="364"/>
      <c r="T596" s="364"/>
      <c r="U596" s="364"/>
      <c r="V596" s="364"/>
      <c r="W596" s="364"/>
      <c r="X596" s="364"/>
      <c r="Y596" s="364"/>
      <c r="Z596" s="364"/>
      <c r="AA596" s="364"/>
      <c r="AB596" s="364"/>
      <c r="AC596" s="364"/>
      <c r="AD596" s="364"/>
      <c r="AE596" s="364"/>
      <c r="AF596" s="364"/>
      <c r="AG596" s="364"/>
      <c r="AH596" s="364"/>
    </row>
    <row r="597">
      <c r="A597" s="364"/>
      <c r="B597" s="364"/>
      <c r="C597" s="383"/>
      <c r="D597" s="383"/>
      <c r="E597" s="383"/>
      <c r="F597" s="364"/>
      <c r="G597" s="364"/>
      <c r="H597" s="364"/>
      <c r="I597" s="364"/>
      <c r="J597" s="364"/>
      <c r="K597" s="364"/>
      <c r="L597" s="364"/>
      <c r="M597" s="364"/>
      <c r="N597" s="364"/>
      <c r="O597" s="364"/>
      <c r="P597" s="364"/>
      <c r="Q597" s="364"/>
      <c r="R597" s="364"/>
      <c r="S597" s="364"/>
      <c r="T597" s="364"/>
      <c r="U597" s="364"/>
      <c r="V597" s="364"/>
      <c r="W597" s="364"/>
      <c r="X597" s="364"/>
      <c r="Y597" s="364"/>
      <c r="Z597" s="364"/>
      <c r="AA597" s="364"/>
      <c r="AB597" s="364"/>
      <c r="AC597" s="364"/>
      <c r="AD597" s="364"/>
      <c r="AE597" s="364"/>
      <c r="AF597" s="364"/>
      <c r="AG597" s="364"/>
      <c r="AH597" s="364"/>
    </row>
    <row r="598">
      <c r="A598" s="364"/>
      <c r="B598" s="364"/>
      <c r="C598" s="383"/>
      <c r="D598" s="383"/>
      <c r="E598" s="383"/>
      <c r="F598" s="364"/>
      <c r="G598" s="364"/>
      <c r="H598" s="364"/>
      <c r="I598" s="364"/>
      <c r="J598" s="364"/>
      <c r="K598" s="364"/>
      <c r="L598" s="364"/>
      <c r="M598" s="364"/>
      <c r="N598" s="364"/>
      <c r="O598" s="364"/>
      <c r="P598" s="364"/>
      <c r="Q598" s="364"/>
      <c r="R598" s="364"/>
      <c r="S598" s="364"/>
      <c r="T598" s="364"/>
      <c r="U598" s="364"/>
      <c r="V598" s="364"/>
      <c r="W598" s="364"/>
      <c r="X598" s="364"/>
      <c r="Y598" s="364"/>
      <c r="Z598" s="364"/>
      <c r="AA598" s="364"/>
      <c r="AB598" s="364"/>
      <c r="AC598" s="364"/>
      <c r="AD598" s="364"/>
      <c r="AE598" s="364"/>
      <c r="AF598" s="364"/>
      <c r="AG598" s="364"/>
      <c r="AH598" s="364"/>
    </row>
    <row r="599">
      <c r="A599" s="364"/>
      <c r="B599" s="364"/>
      <c r="C599" s="383"/>
      <c r="D599" s="383"/>
      <c r="E599" s="383"/>
      <c r="F599" s="364"/>
      <c r="G599" s="364"/>
      <c r="H599" s="364"/>
      <c r="I599" s="364"/>
      <c r="J599" s="364"/>
      <c r="K599" s="364"/>
      <c r="L599" s="364"/>
      <c r="M599" s="364"/>
      <c r="N599" s="364"/>
      <c r="O599" s="364"/>
      <c r="P599" s="364"/>
      <c r="Q599" s="364"/>
      <c r="R599" s="364"/>
      <c r="S599" s="364"/>
      <c r="T599" s="364"/>
      <c r="U599" s="364"/>
      <c r="V599" s="364"/>
      <c r="W599" s="364"/>
      <c r="X599" s="364"/>
      <c r="Y599" s="364"/>
      <c r="Z599" s="364"/>
      <c r="AA599" s="364"/>
      <c r="AB599" s="364"/>
      <c r="AC599" s="364"/>
      <c r="AD599" s="364"/>
      <c r="AE599" s="364"/>
      <c r="AF599" s="364"/>
      <c r="AG599" s="364"/>
      <c r="AH599" s="364"/>
    </row>
    <row r="600">
      <c r="A600" s="364"/>
      <c r="B600" s="364"/>
      <c r="C600" s="383"/>
      <c r="D600" s="383"/>
      <c r="E600" s="383"/>
      <c r="F600" s="364"/>
      <c r="G600" s="364"/>
      <c r="H600" s="364"/>
      <c r="I600" s="364"/>
      <c r="J600" s="364"/>
      <c r="K600" s="364"/>
      <c r="L600" s="364"/>
      <c r="M600" s="364"/>
      <c r="N600" s="364"/>
      <c r="O600" s="364"/>
      <c r="P600" s="364"/>
      <c r="Q600" s="364"/>
      <c r="R600" s="364"/>
      <c r="S600" s="364"/>
      <c r="T600" s="364"/>
      <c r="U600" s="364"/>
      <c r="V600" s="364"/>
      <c r="W600" s="364"/>
      <c r="X600" s="364"/>
      <c r="Y600" s="364"/>
      <c r="Z600" s="364"/>
      <c r="AA600" s="364"/>
      <c r="AB600" s="364"/>
      <c r="AC600" s="364"/>
      <c r="AD600" s="364"/>
      <c r="AE600" s="364"/>
      <c r="AF600" s="364"/>
      <c r="AG600" s="364"/>
      <c r="AH600" s="364"/>
    </row>
    <row r="601">
      <c r="A601" s="364"/>
      <c r="B601" s="364"/>
      <c r="C601" s="383"/>
      <c r="D601" s="383"/>
      <c r="E601" s="383"/>
      <c r="F601" s="364"/>
      <c r="G601" s="364"/>
      <c r="H601" s="364"/>
      <c r="I601" s="364"/>
      <c r="J601" s="364"/>
      <c r="K601" s="364"/>
      <c r="L601" s="364"/>
      <c r="M601" s="364"/>
      <c r="N601" s="364"/>
      <c r="O601" s="364"/>
      <c r="P601" s="364"/>
      <c r="Q601" s="364"/>
      <c r="R601" s="364"/>
      <c r="S601" s="364"/>
      <c r="T601" s="364"/>
      <c r="U601" s="364"/>
      <c r="V601" s="364"/>
      <c r="W601" s="364"/>
      <c r="X601" s="364"/>
      <c r="Y601" s="364"/>
      <c r="Z601" s="364"/>
      <c r="AA601" s="364"/>
      <c r="AB601" s="364"/>
      <c r="AC601" s="364"/>
      <c r="AD601" s="364"/>
      <c r="AE601" s="364"/>
      <c r="AF601" s="364"/>
      <c r="AG601" s="364"/>
      <c r="AH601" s="364"/>
    </row>
    <row r="602">
      <c r="A602" s="364"/>
      <c r="B602" s="364"/>
      <c r="C602" s="383"/>
      <c r="D602" s="383"/>
      <c r="E602" s="383"/>
      <c r="F602" s="364"/>
      <c r="G602" s="364"/>
      <c r="H602" s="364"/>
      <c r="I602" s="364"/>
      <c r="J602" s="364"/>
      <c r="K602" s="364"/>
      <c r="L602" s="364"/>
      <c r="M602" s="364"/>
      <c r="N602" s="364"/>
      <c r="O602" s="364"/>
      <c r="P602" s="364"/>
      <c r="Q602" s="364"/>
      <c r="R602" s="364"/>
      <c r="S602" s="364"/>
      <c r="T602" s="364"/>
      <c r="U602" s="364"/>
      <c r="V602" s="364"/>
      <c r="W602" s="364"/>
      <c r="X602" s="364"/>
      <c r="Y602" s="364"/>
      <c r="Z602" s="364"/>
      <c r="AA602" s="364"/>
      <c r="AB602" s="364"/>
      <c r="AC602" s="364"/>
      <c r="AD602" s="364"/>
      <c r="AE602" s="364"/>
      <c r="AF602" s="364"/>
      <c r="AG602" s="364"/>
      <c r="AH602" s="364"/>
    </row>
    <row r="603">
      <c r="A603" s="364"/>
      <c r="B603" s="364"/>
      <c r="C603" s="383"/>
      <c r="D603" s="383"/>
      <c r="E603" s="383"/>
      <c r="F603" s="364"/>
      <c r="G603" s="364"/>
      <c r="H603" s="364"/>
      <c r="I603" s="364"/>
      <c r="J603" s="364"/>
      <c r="K603" s="364"/>
      <c r="L603" s="364"/>
      <c r="M603" s="364"/>
      <c r="N603" s="364"/>
      <c r="O603" s="364"/>
      <c r="P603" s="364"/>
      <c r="Q603" s="364"/>
      <c r="R603" s="364"/>
      <c r="S603" s="364"/>
      <c r="T603" s="364"/>
      <c r="U603" s="364"/>
      <c r="V603" s="364"/>
      <c r="W603" s="364"/>
      <c r="X603" s="364"/>
      <c r="Y603" s="364"/>
      <c r="Z603" s="364"/>
      <c r="AA603" s="364"/>
      <c r="AB603" s="364"/>
      <c r="AC603" s="364"/>
      <c r="AD603" s="364"/>
      <c r="AE603" s="364"/>
      <c r="AF603" s="364"/>
      <c r="AG603" s="364"/>
      <c r="AH603" s="364"/>
    </row>
    <row r="604">
      <c r="A604" s="364"/>
      <c r="B604" s="364"/>
      <c r="C604" s="383"/>
      <c r="D604" s="383"/>
      <c r="E604" s="383"/>
      <c r="F604" s="364"/>
      <c r="G604" s="364"/>
      <c r="H604" s="364"/>
      <c r="I604" s="364"/>
      <c r="J604" s="364"/>
      <c r="K604" s="364"/>
      <c r="L604" s="364"/>
      <c r="M604" s="364"/>
      <c r="N604" s="364"/>
      <c r="O604" s="364"/>
      <c r="P604" s="364"/>
      <c r="Q604" s="364"/>
      <c r="R604" s="364"/>
      <c r="S604" s="364"/>
      <c r="T604" s="364"/>
      <c r="U604" s="364"/>
      <c r="V604" s="364"/>
      <c r="W604" s="364"/>
      <c r="X604" s="364"/>
      <c r="Y604" s="364"/>
      <c r="Z604" s="364"/>
      <c r="AA604" s="364"/>
      <c r="AB604" s="364"/>
      <c r="AC604" s="364"/>
      <c r="AD604" s="364"/>
      <c r="AE604" s="364"/>
      <c r="AF604" s="364"/>
      <c r="AG604" s="364"/>
      <c r="AH604" s="364"/>
    </row>
    <row r="605">
      <c r="A605" s="364"/>
      <c r="B605" s="364"/>
      <c r="C605" s="383"/>
      <c r="D605" s="383"/>
      <c r="E605" s="383"/>
      <c r="F605" s="364"/>
      <c r="G605" s="364"/>
      <c r="H605" s="364"/>
      <c r="I605" s="364"/>
      <c r="J605" s="364"/>
      <c r="K605" s="364"/>
      <c r="L605" s="364"/>
      <c r="M605" s="364"/>
      <c r="N605" s="364"/>
      <c r="O605" s="364"/>
      <c r="P605" s="364"/>
      <c r="Q605" s="364"/>
      <c r="R605" s="364"/>
      <c r="S605" s="364"/>
      <c r="T605" s="364"/>
      <c r="U605" s="364"/>
      <c r="V605" s="364"/>
      <c r="W605" s="364"/>
      <c r="X605" s="364"/>
      <c r="Y605" s="364"/>
      <c r="Z605" s="364"/>
      <c r="AA605" s="364"/>
      <c r="AB605" s="364"/>
      <c r="AC605" s="364"/>
      <c r="AD605" s="364"/>
      <c r="AE605" s="364"/>
      <c r="AF605" s="364"/>
      <c r="AG605" s="364"/>
      <c r="AH605" s="364"/>
    </row>
    <row r="606">
      <c r="A606" s="364"/>
      <c r="B606" s="364"/>
      <c r="C606" s="383"/>
      <c r="D606" s="383"/>
      <c r="E606" s="383"/>
      <c r="F606" s="364"/>
      <c r="G606" s="364"/>
      <c r="H606" s="364"/>
      <c r="I606" s="364"/>
      <c r="J606" s="364"/>
      <c r="K606" s="364"/>
      <c r="L606" s="364"/>
      <c r="M606" s="364"/>
      <c r="N606" s="364"/>
      <c r="O606" s="364"/>
      <c r="P606" s="364"/>
      <c r="Q606" s="364"/>
      <c r="R606" s="364"/>
      <c r="S606" s="364"/>
      <c r="T606" s="364"/>
      <c r="U606" s="364"/>
      <c r="V606" s="364"/>
      <c r="W606" s="364"/>
      <c r="X606" s="364"/>
      <c r="Y606" s="364"/>
      <c r="Z606" s="364"/>
      <c r="AA606" s="364"/>
      <c r="AB606" s="364"/>
      <c r="AC606" s="364"/>
      <c r="AD606" s="364"/>
      <c r="AE606" s="364"/>
      <c r="AF606" s="364"/>
      <c r="AG606" s="364"/>
      <c r="AH606" s="364"/>
    </row>
    <row r="607">
      <c r="A607" s="364"/>
      <c r="B607" s="364"/>
      <c r="C607" s="383"/>
      <c r="D607" s="383"/>
      <c r="E607" s="383"/>
      <c r="F607" s="364"/>
      <c r="G607" s="364"/>
      <c r="H607" s="364"/>
      <c r="I607" s="364"/>
      <c r="J607" s="364"/>
      <c r="K607" s="364"/>
      <c r="L607" s="364"/>
      <c r="M607" s="364"/>
      <c r="N607" s="364"/>
      <c r="O607" s="364"/>
      <c r="P607" s="364"/>
      <c r="Q607" s="364"/>
      <c r="R607" s="364"/>
      <c r="S607" s="364"/>
      <c r="T607" s="364"/>
      <c r="U607" s="364"/>
      <c r="V607" s="364"/>
      <c r="W607" s="364"/>
      <c r="X607" s="364"/>
      <c r="Y607" s="364"/>
      <c r="Z607" s="364"/>
      <c r="AA607" s="364"/>
      <c r="AB607" s="364"/>
      <c r="AC607" s="364"/>
      <c r="AD607" s="364"/>
      <c r="AE607" s="364"/>
      <c r="AF607" s="364"/>
      <c r="AG607" s="364"/>
      <c r="AH607" s="364"/>
    </row>
    <row r="608">
      <c r="A608" s="364"/>
      <c r="B608" s="364"/>
      <c r="C608" s="383"/>
      <c r="D608" s="383"/>
      <c r="E608" s="383"/>
      <c r="F608" s="364"/>
      <c r="G608" s="364"/>
      <c r="H608" s="364"/>
      <c r="I608" s="364"/>
      <c r="J608" s="364"/>
      <c r="K608" s="364"/>
      <c r="L608" s="364"/>
      <c r="M608" s="364"/>
      <c r="N608" s="364"/>
      <c r="O608" s="364"/>
      <c r="P608" s="364"/>
      <c r="Q608" s="364"/>
      <c r="R608" s="364"/>
      <c r="S608" s="364"/>
      <c r="T608" s="364"/>
      <c r="U608" s="364"/>
      <c r="V608" s="364"/>
      <c r="W608" s="364"/>
      <c r="X608" s="364"/>
      <c r="Y608" s="364"/>
      <c r="Z608" s="364"/>
      <c r="AA608" s="364"/>
      <c r="AB608" s="364"/>
      <c r="AC608" s="364"/>
      <c r="AD608" s="364"/>
      <c r="AE608" s="364"/>
      <c r="AF608" s="364"/>
      <c r="AG608" s="364"/>
      <c r="AH608" s="364"/>
    </row>
    <row r="609">
      <c r="A609" s="364"/>
      <c r="B609" s="364"/>
      <c r="C609" s="383"/>
      <c r="D609" s="383"/>
      <c r="E609" s="383"/>
      <c r="F609" s="364"/>
      <c r="G609" s="364"/>
      <c r="H609" s="364"/>
      <c r="I609" s="364"/>
      <c r="J609" s="364"/>
      <c r="K609" s="364"/>
      <c r="L609" s="364"/>
      <c r="M609" s="364"/>
      <c r="N609" s="364"/>
      <c r="O609" s="364"/>
      <c r="P609" s="364"/>
      <c r="Q609" s="364"/>
      <c r="R609" s="364"/>
      <c r="S609" s="364"/>
      <c r="T609" s="364"/>
      <c r="U609" s="364"/>
      <c r="V609" s="364"/>
      <c r="W609" s="364"/>
      <c r="X609" s="364"/>
      <c r="Y609" s="364"/>
      <c r="Z609" s="364"/>
      <c r="AA609" s="364"/>
      <c r="AB609" s="364"/>
      <c r="AC609" s="364"/>
      <c r="AD609" s="364"/>
      <c r="AE609" s="364"/>
      <c r="AF609" s="364"/>
      <c r="AG609" s="364"/>
      <c r="AH609" s="364"/>
    </row>
    <row r="610">
      <c r="A610" s="364"/>
      <c r="B610" s="364"/>
      <c r="C610" s="383"/>
      <c r="D610" s="383"/>
      <c r="E610" s="383"/>
      <c r="F610" s="364"/>
      <c r="G610" s="364"/>
      <c r="H610" s="364"/>
      <c r="I610" s="364"/>
      <c r="J610" s="364"/>
      <c r="K610" s="364"/>
      <c r="L610" s="364"/>
      <c r="M610" s="364"/>
      <c r="N610" s="364"/>
      <c r="O610" s="364"/>
      <c r="P610" s="364"/>
      <c r="Q610" s="364"/>
      <c r="R610" s="364"/>
      <c r="S610" s="364"/>
      <c r="T610" s="364"/>
      <c r="U610" s="364"/>
      <c r="V610" s="364"/>
      <c r="W610" s="364"/>
      <c r="X610" s="364"/>
      <c r="Y610" s="364"/>
      <c r="Z610" s="364"/>
      <c r="AA610" s="364"/>
      <c r="AB610" s="364"/>
      <c r="AC610" s="364"/>
      <c r="AD610" s="364"/>
      <c r="AE610" s="364"/>
      <c r="AF610" s="364"/>
      <c r="AG610" s="364"/>
      <c r="AH610" s="364"/>
    </row>
    <row r="611">
      <c r="A611" s="364"/>
      <c r="B611" s="364"/>
      <c r="C611" s="383"/>
      <c r="D611" s="383"/>
      <c r="E611" s="383"/>
      <c r="F611" s="364"/>
      <c r="G611" s="364"/>
      <c r="H611" s="364"/>
      <c r="I611" s="364"/>
      <c r="J611" s="364"/>
      <c r="K611" s="364"/>
      <c r="L611" s="364"/>
      <c r="M611" s="364"/>
      <c r="N611" s="364"/>
      <c r="O611" s="364"/>
      <c r="P611" s="364"/>
      <c r="Q611" s="364"/>
      <c r="R611" s="364"/>
      <c r="S611" s="364"/>
      <c r="T611" s="364"/>
      <c r="U611" s="364"/>
      <c r="V611" s="364"/>
      <c r="W611" s="364"/>
      <c r="X611" s="364"/>
      <c r="Y611" s="364"/>
      <c r="Z611" s="364"/>
      <c r="AA611" s="364"/>
      <c r="AB611" s="364"/>
      <c r="AC611" s="364"/>
      <c r="AD611" s="364"/>
      <c r="AE611" s="364"/>
      <c r="AF611" s="364"/>
      <c r="AG611" s="364"/>
      <c r="AH611" s="364"/>
    </row>
    <row r="612">
      <c r="A612" s="364"/>
      <c r="B612" s="364"/>
      <c r="C612" s="383"/>
      <c r="D612" s="383"/>
      <c r="E612" s="383"/>
      <c r="F612" s="364"/>
      <c r="G612" s="364"/>
      <c r="H612" s="364"/>
      <c r="I612" s="364"/>
      <c r="J612" s="364"/>
      <c r="K612" s="364"/>
      <c r="L612" s="364"/>
      <c r="M612" s="364"/>
      <c r="N612" s="364"/>
      <c r="O612" s="364"/>
      <c r="P612" s="364"/>
      <c r="Q612" s="364"/>
      <c r="R612" s="364"/>
      <c r="S612" s="364"/>
      <c r="T612" s="364"/>
      <c r="U612" s="364"/>
      <c r="V612" s="364"/>
      <c r="W612" s="364"/>
      <c r="X612" s="364"/>
      <c r="Y612" s="364"/>
      <c r="Z612" s="364"/>
      <c r="AA612" s="364"/>
      <c r="AB612" s="364"/>
      <c r="AC612" s="364"/>
      <c r="AD612" s="364"/>
      <c r="AE612" s="364"/>
      <c r="AF612" s="364"/>
      <c r="AG612" s="364"/>
      <c r="AH612" s="364"/>
    </row>
    <row r="613">
      <c r="A613" s="364"/>
      <c r="B613" s="364"/>
      <c r="C613" s="383"/>
      <c r="D613" s="383"/>
      <c r="E613" s="383"/>
      <c r="F613" s="364"/>
      <c r="G613" s="364"/>
      <c r="H613" s="364"/>
      <c r="I613" s="364"/>
      <c r="J613" s="364"/>
      <c r="K613" s="364"/>
      <c r="L613" s="364"/>
      <c r="M613" s="364"/>
      <c r="N613" s="364"/>
      <c r="O613" s="364"/>
      <c r="P613" s="364"/>
      <c r="Q613" s="364"/>
      <c r="R613" s="364"/>
      <c r="S613" s="364"/>
      <c r="T613" s="364"/>
      <c r="U613" s="364"/>
      <c r="V613" s="364"/>
      <c r="W613" s="364"/>
      <c r="X613" s="364"/>
      <c r="Y613" s="364"/>
      <c r="Z613" s="364"/>
      <c r="AA613" s="364"/>
      <c r="AB613" s="364"/>
      <c r="AC613" s="364"/>
      <c r="AD613" s="364"/>
      <c r="AE613" s="364"/>
      <c r="AF613" s="364"/>
      <c r="AG613" s="364"/>
      <c r="AH613" s="364"/>
    </row>
    <row r="614">
      <c r="A614" s="364"/>
      <c r="B614" s="364"/>
      <c r="C614" s="383"/>
      <c r="D614" s="383"/>
      <c r="E614" s="383"/>
      <c r="F614" s="364"/>
      <c r="G614" s="364"/>
      <c r="H614" s="364"/>
      <c r="I614" s="364"/>
      <c r="J614" s="364"/>
      <c r="K614" s="364"/>
      <c r="L614" s="364"/>
      <c r="M614" s="364"/>
      <c r="N614" s="364"/>
      <c r="O614" s="364"/>
      <c r="P614" s="364"/>
      <c r="Q614" s="364"/>
      <c r="R614" s="364"/>
      <c r="S614" s="364"/>
      <c r="T614" s="364"/>
      <c r="U614" s="364"/>
      <c r="V614" s="364"/>
      <c r="W614" s="364"/>
      <c r="X614" s="364"/>
      <c r="Y614" s="364"/>
      <c r="Z614" s="364"/>
      <c r="AA614" s="364"/>
      <c r="AB614" s="364"/>
      <c r="AC614" s="364"/>
      <c r="AD614" s="364"/>
      <c r="AE614" s="364"/>
      <c r="AF614" s="364"/>
      <c r="AG614" s="364"/>
      <c r="AH614" s="364"/>
    </row>
    <row r="615">
      <c r="A615" s="364"/>
      <c r="B615" s="364"/>
      <c r="C615" s="383"/>
      <c r="D615" s="383"/>
      <c r="E615" s="383"/>
      <c r="F615" s="364"/>
      <c r="G615" s="364"/>
      <c r="H615" s="364"/>
      <c r="I615" s="364"/>
      <c r="J615" s="364"/>
      <c r="K615" s="364"/>
      <c r="L615" s="364"/>
      <c r="M615" s="364"/>
      <c r="N615" s="364"/>
      <c r="O615" s="364"/>
      <c r="P615" s="364"/>
      <c r="Q615" s="364"/>
      <c r="R615" s="364"/>
      <c r="S615" s="364"/>
      <c r="T615" s="364"/>
      <c r="U615" s="364"/>
      <c r="V615" s="364"/>
      <c r="W615" s="364"/>
      <c r="X615" s="364"/>
      <c r="Y615" s="364"/>
      <c r="Z615" s="364"/>
      <c r="AA615" s="364"/>
      <c r="AB615" s="364"/>
      <c r="AC615" s="364"/>
      <c r="AD615" s="364"/>
      <c r="AE615" s="364"/>
      <c r="AF615" s="364"/>
      <c r="AG615" s="364"/>
      <c r="AH615" s="364"/>
    </row>
    <row r="616">
      <c r="A616" s="364"/>
      <c r="B616" s="364"/>
      <c r="C616" s="383"/>
      <c r="D616" s="383"/>
      <c r="E616" s="383"/>
      <c r="F616" s="364"/>
      <c r="G616" s="364"/>
      <c r="H616" s="364"/>
      <c r="I616" s="364"/>
      <c r="J616" s="364"/>
      <c r="K616" s="364"/>
      <c r="L616" s="364"/>
      <c r="M616" s="364"/>
      <c r="N616" s="364"/>
      <c r="O616" s="364"/>
      <c r="P616" s="364"/>
      <c r="Q616" s="364"/>
      <c r="R616" s="364"/>
      <c r="S616" s="364"/>
      <c r="T616" s="364"/>
      <c r="U616" s="364"/>
      <c r="V616" s="364"/>
      <c r="W616" s="364"/>
      <c r="X616" s="364"/>
      <c r="Y616" s="364"/>
      <c r="Z616" s="364"/>
      <c r="AA616" s="364"/>
      <c r="AB616" s="364"/>
      <c r="AC616" s="364"/>
      <c r="AD616" s="364"/>
      <c r="AE616" s="364"/>
      <c r="AF616" s="364"/>
      <c r="AG616" s="364"/>
      <c r="AH616" s="364"/>
    </row>
    <row r="617">
      <c r="A617" s="364"/>
      <c r="B617" s="364"/>
      <c r="C617" s="383"/>
      <c r="D617" s="383"/>
      <c r="E617" s="383"/>
      <c r="F617" s="364"/>
      <c r="G617" s="364"/>
      <c r="H617" s="364"/>
      <c r="I617" s="364"/>
      <c r="J617" s="364"/>
      <c r="K617" s="364"/>
      <c r="L617" s="364"/>
      <c r="M617" s="364"/>
      <c r="N617" s="364"/>
      <c r="O617" s="364"/>
      <c r="P617" s="364"/>
      <c r="Q617" s="364"/>
      <c r="R617" s="364"/>
      <c r="S617" s="364"/>
      <c r="T617" s="364"/>
      <c r="U617" s="364"/>
      <c r="V617" s="364"/>
      <c r="W617" s="364"/>
      <c r="X617" s="364"/>
      <c r="Y617" s="364"/>
      <c r="Z617" s="364"/>
      <c r="AA617" s="364"/>
      <c r="AB617" s="364"/>
      <c r="AC617" s="364"/>
      <c r="AD617" s="364"/>
      <c r="AE617" s="364"/>
      <c r="AF617" s="364"/>
      <c r="AG617" s="364"/>
      <c r="AH617" s="364"/>
    </row>
    <row r="618">
      <c r="A618" s="364"/>
      <c r="B618" s="364"/>
      <c r="C618" s="383"/>
      <c r="D618" s="383"/>
      <c r="E618" s="383"/>
      <c r="F618" s="364"/>
      <c r="G618" s="364"/>
      <c r="H618" s="364"/>
      <c r="I618" s="364"/>
      <c r="J618" s="364"/>
      <c r="K618" s="364"/>
      <c r="L618" s="364"/>
      <c r="M618" s="364"/>
      <c r="N618" s="364"/>
      <c r="O618" s="364"/>
      <c r="P618" s="364"/>
      <c r="Q618" s="364"/>
      <c r="R618" s="364"/>
      <c r="S618" s="364"/>
      <c r="T618" s="364"/>
      <c r="U618" s="364"/>
      <c r="V618" s="364"/>
      <c r="W618" s="364"/>
      <c r="X618" s="364"/>
      <c r="Y618" s="364"/>
      <c r="Z618" s="364"/>
      <c r="AA618" s="364"/>
      <c r="AB618" s="364"/>
      <c r="AC618" s="364"/>
      <c r="AD618" s="364"/>
      <c r="AE618" s="364"/>
      <c r="AF618" s="364"/>
      <c r="AG618" s="364"/>
      <c r="AH618" s="364"/>
    </row>
    <row r="619">
      <c r="A619" s="364"/>
      <c r="B619" s="364"/>
      <c r="C619" s="383"/>
      <c r="D619" s="383"/>
      <c r="E619" s="383"/>
      <c r="F619" s="364"/>
      <c r="G619" s="364"/>
      <c r="H619" s="364"/>
      <c r="I619" s="364"/>
      <c r="J619" s="364"/>
      <c r="K619" s="364"/>
      <c r="L619" s="364"/>
      <c r="M619" s="364"/>
      <c r="N619" s="364"/>
      <c r="O619" s="364"/>
      <c r="P619" s="364"/>
      <c r="Q619" s="364"/>
      <c r="R619" s="364"/>
      <c r="S619" s="364"/>
      <c r="T619" s="364"/>
      <c r="U619" s="364"/>
      <c r="V619" s="364"/>
      <c r="W619" s="364"/>
      <c r="X619" s="364"/>
      <c r="Y619" s="364"/>
      <c r="Z619" s="364"/>
      <c r="AA619" s="364"/>
      <c r="AB619" s="364"/>
      <c r="AC619" s="364"/>
      <c r="AD619" s="364"/>
      <c r="AE619" s="364"/>
      <c r="AF619" s="364"/>
      <c r="AG619" s="364"/>
      <c r="AH619" s="364"/>
    </row>
    <row r="620">
      <c r="A620" s="364"/>
      <c r="B620" s="364"/>
      <c r="C620" s="383"/>
      <c r="D620" s="383"/>
      <c r="E620" s="383"/>
      <c r="F620" s="364"/>
      <c r="G620" s="364"/>
      <c r="H620" s="364"/>
      <c r="I620" s="364"/>
      <c r="J620" s="364"/>
      <c r="K620" s="364"/>
      <c r="L620" s="364"/>
      <c r="M620" s="364"/>
      <c r="N620" s="364"/>
      <c r="O620" s="364"/>
      <c r="P620" s="364"/>
      <c r="Q620" s="364"/>
      <c r="R620" s="364"/>
      <c r="S620" s="364"/>
      <c r="T620" s="364"/>
      <c r="U620" s="364"/>
      <c r="V620" s="364"/>
      <c r="W620" s="364"/>
      <c r="X620" s="364"/>
      <c r="Y620" s="364"/>
      <c r="Z620" s="364"/>
      <c r="AA620" s="364"/>
      <c r="AB620" s="364"/>
      <c r="AC620" s="364"/>
      <c r="AD620" s="364"/>
      <c r="AE620" s="364"/>
      <c r="AF620" s="364"/>
      <c r="AG620" s="364"/>
      <c r="AH620" s="364"/>
    </row>
    <row r="621">
      <c r="A621" s="364"/>
      <c r="B621" s="364"/>
      <c r="C621" s="383"/>
      <c r="D621" s="383"/>
      <c r="E621" s="383"/>
      <c r="F621" s="364"/>
      <c r="G621" s="364"/>
      <c r="H621" s="364"/>
      <c r="I621" s="364"/>
      <c r="J621" s="364"/>
      <c r="K621" s="364"/>
      <c r="L621" s="364"/>
      <c r="M621" s="364"/>
      <c r="N621" s="364"/>
      <c r="O621" s="364"/>
      <c r="P621" s="364"/>
      <c r="Q621" s="364"/>
      <c r="R621" s="364"/>
      <c r="S621" s="364"/>
      <c r="T621" s="364"/>
      <c r="U621" s="364"/>
      <c r="V621" s="364"/>
      <c r="W621" s="364"/>
      <c r="X621" s="364"/>
      <c r="Y621" s="364"/>
      <c r="Z621" s="364"/>
      <c r="AA621" s="364"/>
      <c r="AB621" s="364"/>
      <c r="AC621" s="364"/>
      <c r="AD621" s="364"/>
      <c r="AE621" s="364"/>
      <c r="AF621" s="364"/>
      <c r="AG621" s="364"/>
      <c r="AH621" s="364"/>
    </row>
    <row r="622">
      <c r="A622" s="364"/>
      <c r="B622" s="364"/>
      <c r="C622" s="383"/>
      <c r="D622" s="383"/>
      <c r="E622" s="383"/>
      <c r="F622" s="364"/>
      <c r="G622" s="364"/>
      <c r="H622" s="364"/>
      <c r="I622" s="364"/>
      <c r="J622" s="364"/>
      <c r="K622" s="364"/>
      <c r="L622" s="364"/>
      <c r="M622" s="364"/>
      <c r="N622" s="364"/>
      <c r="O622" s="364"/>
      <c r="P622" s="364"/>
      <c r="Q622" s="364"/>
      <c r="R622" s="364"/>
      <c r="S622" s="364"/>
      <c r="T622" s="364"/>
      <c r="U622" s="364"/>
      <c r="V622" s="364"/>
      <c r="W622" s="364"/>
      <c r="X622" s="364"/>
      <c r="Y622" s="364"/>
      <c r="Z622" s="364"/>
      <c r="AA622" s="364"/>
      <c r="AB622" s="364"/>
      <c r="AC622" s="364"/>
      <c r="AD622" s="364"/>
      <c r="AE622" s="364"/>
      <c r="AF622" s="364"/>
      <c r="AG622" s="364"/>
      <c r="AH622" s="364"/>
    </row>
    <row r="623">
      <c r="A623" s="364"/>
      <c r="B623" s="364"/>
      <c r="C623" s="383"/>
      <c r="D623" s="383"/>
      <c r="E623" s="383"/>
      <c r="F623" s="364"/>
      <c r="G623" s="364"/>
      <c r="H623" s="364"/>
      <c r="I623" s="364"/>
      <c r="J623" s="364"/>
      <c r="K623" s="364"/>
      <c r="L623" s="364"/>
      <c r="M623" s="364"/>
      <c r="N623" s="364"/>
      <c r="O623" s="364"/>
      <c r="P623" s="364"/>
      <c r="Q623" s="364"/>
      <c r="R623" s="364"/>
      <c r="S623" s="364"/>
      <c r="T623" s="364"/>
      <c r="U623" s="364"/>
      <c r="V623" s="364"/>
      <c r="W623" s="364"/>
      <c r="X623" s="364"/>
      <c r="Y623" s="364"/>
      <c r="Z623" s="364"/>
      <c r="AA623" s="364"/>
      <c r="AB623" s="364"/>
      <c r="AC623" s="364"/>
      <c r="AD623" s="364"/>
      <c r="AE623" s="364"/>
      <c r="AF623" s="364"/>
      <c r="AG623" s="364"/>
      <c r="AH623" s="364"/>
    </row>
    <row r="624">
      <c r="A624" s="364"/>
      <c r="B624" s="364"/>
      <c r="C624" s="383"/>
      <c r="D624" s="383"/>
      <c r="E624" s="383"/>
      <c r="F624" s="364"/>
      <c r="G624" s="364"/>
      <c r="H624" s="364"/>
      <c r="I624" s="364"/>
      <c r="J624" s="364"/>
      <c r="K624" s="364"/>
      <c r="L624" s="364"/>
      <c r="M624" s="364"/>
      <c r="N624" s="364"/>
      <c r="O624" s="364"/>
      <c r="P624" s="364"/>
      <c r="Q624" s="364"/>
      <c r="R624" s="364"/>
      <c r="S624" s="364"/>
      <c r="T624" s="364"/>
      <c r="U624" s="364"/>
      <c r="V624" s="364"/>
      <c r="W624" s="364"/>
      <c r="X624" s="364"/>
      <c r="Y624" s="364"/>
      <c r="Z624" s="364"/>
      <c r="AA624" s="364"/>
      <c r="AB624" s="364"/>
      <c r="AC624" s="364"/>
      <c r="AD624" s="364"/>
      <c r="AE624" s="364"/>
      <c r="AF624" s="364"/>
      <c r="AG624" s="364"/>
      <c r="AH624" s="364"/>
    </row>
    <row r="625">
      <c r="A625" s="364"/>
      <c r="B625" s="364"/>
      <c r="C625" s="383"/>
      <c r="D625" s="383"/>
      <c r="E625" s="383"/>
      <c r="F625" s="364"/>
      <c r="G625" s="364"/>
      <c r="H625" s="364"/>
      <c r="I625" s="364"/>
      <c r="J625" s="364"/>
      <c r="K625" s="364"/>
      <c r="L625" s="364"/>
      <c r="M625" s="364"/>
      <c r="N625" s="364"/>
      <c r="O625" s="364"/>
      <c r="P625" s="364"/>
      <c r="Q625" s="364"/>
      <c r="R625" s="364"/>
      <c r="S625" s="364"/>
      <c r="T625" s="364"/>
      <c r="U625" s="364"/>
      <c r="V625" s="364"/>
      <c r="W625" s="364"/>
      <c r="X625" s="364"/>
      <c r="Y625" s="364"/>
      <c r="Z625" s="364"/>
      <c r="AA625" s="364"/>
      <c r="AB625" s="364"/>
      <c r="AC625" s="364"/>
      <c r="AD625" s="364"/>
      <c r="AE625" s="364"/>
      <c r="AF625" s="364"/>
      <c r="AG625" s="364"/>
      <c r="AH625" s="364"/>
    </row>
    <row r="626">
      <c r="A626" s="364"/>
      <c r="B626" s="364"/>
      <c r="C626" s="383"/>
      <c r="D626" s="383"/>
      <c r="E626" s="383"/>
      <c r="F626" s="364"/>
      <c r="G626" s="364"/>
      <c r="H626" s="364"/>
      <c r="I626" s="364"/>
      <c r="J626" s="364"/>
      <c r="K626" s="364"/>
      <c r="L626" s="364"/>
      <c r="M626" s="364"/>
      <c r="N626" s="364"/>
      <c r="O626" s="364"/>
      <c r="P626" s="364"/>
      <c r="Q626" s="364"/>
      <c r="R626" s="364"/>
      <c r="S626" s="364"/>
      <c r="T626" s="364"/>
      <c r="U626" s="364"/>
      <c r="V626" s="364"/>
      <c r="W626" s="364"/>
      <c r="X626" s="364"/>
      <c r="Y626" s="364"/>
      <c r="Z626" s="364"/>
      <c r="AA626" s="364"/>
      <c r="AB626" s="364"/>
      <c r="AC626" s="364"/>
      <c r="AD626" s="364"/>
      <c r="AE626" s="364"/>
      <c r="AF626" s="364"/>
      <c r="AG626" s="364"/>
      <c r="AH626" s="364"/>
    </row>
    <row r="627">
      <c r="A627" s="364"/>
      <c r="B627" s="364"/>
      <c r="C627" s="383"/>
      <c r="D627" s="383"/>
      <c r="E627" s="383"/>
      <c r="F627" s="364"/>
      <c r="G627" s="364"/>
      <c r="H627" s="364"/>
      <c r="I627" s="364"/>
      <c r="J627" s="364"/>
      <c r="K627" s="364"/>
      <c r="L627" s="364"/>
      <c r="M627" s="364"/>
      <c r="N627" s="364"/>
      <c r="O627" s="364"/>
      <c r="P627" s="364"/>
      <c r="Q627" s="364"/>
      <c r="R627" s="364"/>
      <c r="S627" s="364"/>
      <c r="T627" s="364"/>
      <c r="U627" s="364"/>
      <c r="V627" s="364"/>
      <c r="W627" s="364"/>
      <c r="X627" s="364"/>
      <c r="Y627" s="364"/>
      <c r="Z627" s="364"/>
      <c r="AA627" s="364"/>
      <c r="AB627" s="364"/>
      <c r="AC627" s="364"/>
      <c r="AD627" s="364"/>
      <c r="AE627" s="364"/>
      <c r="AF627" s="364"/>
      <c r="AG627" s="364"/>
      <c r="AH627" s="364"/>
    </row>
    <row r="628">
      <c r="A628" s="364"/>
      <c r="B628" s="364"/>
      <c r="C628" s="383"/>
      <c r="D628" s="383"/>
      <c r="E628" s="383"/>
      <c r="F628" s="364"/>
      <c r="G628" s="364"/>
      <c r="H628" s="364"/>
      <c r="I628" s="364"/>
      <c r="J628" s="364"/>
      <c r="K628" s="364"/>
      <c r="L628" s="364"/>
      <c r="M628" s="364"/>
      <c r="N628" s="364"/>
      <c r="O628" s="364"/>
      <c r="P628" s="364"/>
      <c r="Q628" s="364"/>
      <c r="R628" s="364"/>
      <c r="S628" s="364"/>
      <c r="T628" s="364"/>
      <c r="U628" s="364"/>
      <c r="V628" s="364"/>
      <c r="W628" s="364"/>
      <c r="X628" s="364"/>
      <c r="Y628" s="364"/>
      <c r="Z628" s="364"/>
      <c r="AA628" s="364"/>
      <c r="AB628" s="364"/>
      <c r="AC628" s="364"/>
      <c r="AD628" s="364"/>
      <c r="AE628" s="364"/>
      <c r="AF628" s="364"/>
      <c r="AG628" s="364"/>
      <c r="AH628" s="364"/>
    </row>
    <row r="629">
      <c r="A629" s="364"/>
      <c r="B629" s="364"/>
      <c r="C629" s="383"/>
      <c r="D629" s="383"/>
      <c r="E629" s="383"/>
      <c r="F629" s="364"/>
      <c r="G629" s="364"/>
      <c r="H629" s="364"/>
      <c r="I629" s="364"/>
      <c r="J629" s="364"/>
      <c r="K629" s="364"/>
      <c r="L629" s="364"/>
      <c r="M629" s="364"/>
      <c r="N629" s="364"/>
      <c r="O629" s="364"/>
      <c r="P629" s="364"/>
      <c r="Q629" s="364"/>
      <c r="R629" s="364"/>
      <c r="S629" s="364"/>
      <c r="T629" s="364"/>
      <c r="U629" s="364"/>
      <c r="V629" s="364"/>
      <c r="W629" s="364"/>
      <c r="X629" s="364"/>
      <c r="Y629" s="364"/>
      <c r="Z629" s="364"/>
      <c r="AA629" s="364"/>
      <c r="AB629" s="364"/>
      <c r="AC629" s="364"/>
      <c r="AD629" s="364"/>
      <c r="AE629" s="364"/>
      <c r="AF629" s="364"/>
      <c r="AG629" s="364"/>
      <c r="AH629" s="364"/>
    </row>
    <row r="630">
      <c r="A630" s="364"/>
      <c r="B630" s="364"/>
      <c r="C630" s="383"/>
      <c r="D630" s="383"/>
      <c r="E630" s="383"/>
      <c r="F630" s="364"/>
      <c r="G630" s="364"/>
      <c r="H630" s="364"/>
      <c r="I630" s="364"/>
      <c r="J630" s="364"/>
      <c r="K630" s="364"/>
      <c r="L630" s="364"/>
      <c r="M630" s="364"/>
      <c r="N630" s="364"/>
      <c r="O630" s="364"/>
      <c r="P630" s="364"/>
      <c r="Q630" s="364"/>
      <c r="R630" s="364"/>
      <c r="S630" s="364"/>
      <c r="T630" s="364"/>
      <c r="U630" s="364"/>
      <c r="V630" s="364"/>
      <c r="W630" s="364"/>
      <c r="X630" s="364"/>
      <c r="Y630" s="364"/>
      <c r="Z630" s="364"/>
      <c r="AA630" s="364"/>
      <c r="AB630" s="364"/>
      <c r="AC630" s="364"/>
      <c r="AD630" s="364"/>
      <c r="AE630" s="364"/>
      <c r="AF630" s="364"/>
      <c r="AG630" s="364"/>
      <c r="AH630" s="364"/>
    </row>
    <row r="631">
      <c r="A631" s="364"/>
      <c r="B631" s="364"/>
      <c r="C631" s="383"/>
      <c r="D631" s="383"/>
      <c r="E631" s="383"/>
      <c r="F631" s="364"/>
      <c r="G631" s="364"/>
      <c r="H631" s="364"/>
      <c r="I631" s="364"/>
      <c r="J631" s="364"/>
      <c r="K631" s="364"/>
      <c r="L631" s="364"/>
      <c r="M631" s="364"/>
      <c r="N631" s="364"/>
      <c r="O631" s="364"/>
      <c r="P631" s="364"/>
      <c r="Q631" s="364"/>
      <c r="R631" s="364"/>
      <c r="S631" s="364"/>
      <c r="T631" s="364"/>
      <c r="U631" s="364"/>
      <c r="V631" s="364"/>
      <c r="W631" s="364"/>
      <c r="X631" s="364"/>
      <c r="Y631" s="364"/>
      <c r="Z631" s="364"/>
      <c r="AA631" s="364"/>
      <c r="AB631" s="364"/>
      <c r="AC631" s="364"/>
      <c r="AD631" s="364"/>
      <c r="AE631" s="364"/>
      <c r="AF631" s="364"/>
      <c r="AG631" s="364"/>
      <c r="AH631" s="364"/>
    </row>
    <row r="632">
      <c r="A632" s="364"/>
      <c r="B632" s="364"/>
      <c r="C632" s="383"/>
      <c r="D632" s="383"/>
      <c r="E632" s="383"/>
      <c r="F632" s="364"/>
      <c r="G632" s="364"/>
      <c r="H632" s="364"/>
      <c r="I632" s="364"/>
      <c r="J632" s="364"/>
      <c r="K632" s="364"/>
      <c r="L632" s="364"/>
      <c r="M632" s="364"/>
      <c r="N632" s="364"/>
      <c r="O632" s="364"/>
      <c r="P632" s="364"/>
      <c r="Q632" s="364"/>
      <c r="R632" s="364"/>
      <c r="S632" s="364"/>
      <c r="T632" s="364"/>
      <c r="U632" s="364"/>
      <c r="V632" s="364"/>
      <c r="W632" s="364"/>
      <c r="X632" s="364"/>
      <c r="Y632" s="364"/>
      <c r="Z632" s="364"/>
      <c r="AA632" s="364"/>
      <c r="AB632" s="364"/>
      <c r="AC632" s="364"/>
      <c r="AD632" s="364"/>
      <c r="AE632" s="364"/>
      <c r="AF632" s="364"/>
      <c r="AG632" s="364"/>
      <c r="AH632" s="364"/>
    </row>
    <row r="633">
      <c r="A633" s="364"/>
      <c r="B633" s="364"/>
      <c r="C633" s="383"/>
      <c r="D633" s="383"/>
      <c r="E633" s="383"/>
      <c r="F633" s="364"/>
      <c r="G633" s="364"/>
      <c r="H633" s="364"/>
      <c r="I633" s="364"/>
      <c r="J633" s="364"/>
      <c r="K633" s="364"/>
      <c r="L633" s="364"/>
      <c r="M633" s="364"/>
      <c r="N633" s="364"/>
      <c r="O633" s="364"/>
      <c r="P633" s="364"/>
      <c r="Q633" s="364"/>
      <c r="R633" s="364"/>
      <c r="S633" s="364"/>
      <c r="T633" s="364"/>
      <c r="U633" s="364"/>
      <c r="V633" s="364"/>
      <c r="W633" s="364"/>
      <c r="X633" s="364"/>
      <c r="Y633" s="364"/>
      <c r="Z633" s="364"/>
      <c r="AA633" s="364"/>
      <c r="AB633" s="364"/>
      <c r="AC633" s="364"/>
      <c r="AD633" s="364"/>
      <c r="AE633" s="364"/>
      <c r="AF633" s="364"/>
      <c r="AG633" s="364"/>
      <c r="AH633" s="364"/>
    </row>
    <row r="634">
      <c r="A634" s="364"/>
      <c r="B634" s="364"/>
      <c r="C634" s="383"/>
      <c r="D634" s="383"/>
      <c r="E634" s="383"/>
      <c r="F634" s="364"/>
      <c r="G634" s="364"/>
      <c r="H634" s="364"/>
      <c r="I634" s="364"/>
      <c r="J634" s="364"/>
      <c r="K634" s="364"/>
      <c r="L634" s="364"/>
      <c r="M634" s="364"/>
      <c r="N634" s="364"/>
      <c r="O634" s="364"/>
      <c r="P634" s="364"/>
      <c r="Q634" s="364"/>
      <c r="R634" s="364"/>
      <c r="S634" s="364"/>
      <c r="T634" s="364"/>
      <c r="U634" s="364"/>
      <c r="V634" s="364"/>
      <c r="W634" s="364"/>
      <c r="X634" s="364"/>
      <c r="Y634" s="364"/>
      <c r="Z634" s="364"/>
      <c r="AA634" s="364"/>
      <c r="AB634" s="364"/>
      <c r="AC634" s="364"/>
      <c r="AD634" s="364"/>
      <c r="AE634" s="364"/>
      <c r="AF634" s="364"/>
      <c r="AG634" s="364"/>
      <c r="AH634" s="364"/>
    </row>
    <row r="635">
      <c r="A635" s="364"/>
      <c r="B635" s="364"/>
      <c r="C635" s="383"/>
      <c r="D635" s="383"/>
      <c r="E635" s="383"/>
      <c r="F635" s="364"/>
      <c r="G635" s="364"/>
      <c r="H635" s="364"/>
      <c r="I635" s="364"/>
      <c r="J635" s="364"/>
      <c r="K635" s="364"/>
      <c r="L635" s="364"/>
      <c r="M635" s="364"/>
      <c r="N635" s="364"/>
      <c r="O635" s="364"/>
      <c r="P635" s="364"/>
      <c r="Q635" s="364"/>
      <c r="R635" s="364"/>
      <c r="S635" s="364"/>
      <c r="T635" s="364"/>
      <c r="U635" s="364"/>
      <c r="V635" s="364"/>
      <c r="W635" s="364"/>
      <c r="X635" s="364"/>
      <c r="Y635" s="364"/>
      <c r="Z635" s="364"/>
      <c r="AA635" s="364"/>
      <c r="AB635" s="364"/>
      <c r="AC635" s="364"/>
      <c r="AD635" s="364"/>
      <c r="AE635" s="364"/>
      <c r="AF635" s="364"/>
      <c r="AG635" s="364"/>
      <c r="AH635" s="364"/>
    </row>
    <row r="636">
      <c r="A636" s="364"/>
      <c r="B636" s="364"/>
      <c r="C636" s="383"/>
      <c r="D636" s="383"/>
      <c r="E636" s="383"/>
      <c r="F636" s="364"/>
      <c r="G636" s="364"/>
      <c r="H636" s="364"/>
      <c r="I636" s="364"/>
      <c r="J636" s="364"/>
      <c r="K636" s="364"/>
      <c r="L636" s="364"/>
      <c r="M636" s="364"/>
      <c r="N636" s="364"/>
      <c r="O636" s="364"/>
      <c r="P636" s="364"/>
      <c r="Q636" s="364"/>
      <c r="R636" s="364"/>
      <c r="S636" s="364"/>
      <c r="T636" s="364"/>
      <c r="U636" s="364"/>
      <c r="V636" s="364"/>
      <c r="W636" s="364"/>
      <c r="X636" s="364"/>
      <c r="Y636" s="364"/>
      <c r="Z636" s="364"/>
      <c r="AA636" s="364"/>
      <c r="AB636" s="364"/>
      <c r="AC636" s="364"/>
      <c r="AD636" s="364"/>
      <c r="AE636" s="364"/>
      <c r="AF636" s="364"/>
      <c r="AG636" s="364"/>
      <c r="AH636" s="364"/>
    </row>
    <row r="637">
      <c r="A637" s="364"/>
      <c r="B637" s="364"/>
      <c r="C637" s="383"/>
      <c r="D637" s="383"/>
      <c r="E637" s="383"/>
      <c r="F637" s="364"/>
      <c r="G637" s="364"/>
      <c r="H637" s="364"/>
      <c r="I637" s="364"/>
      <c r="J637" s="364"/>
      <c r="K637" s="364"/>
      <c r="L637" s="364"/>
      <c r="M637" s="364"/>
      <c r="N637" s="364"/>
      <c r="O637" s="364"/>
      <c r="P637" s="364"/>
      <c r="Q637" s="364"/>
      <c r="R637" s="364"/>
      <c r="S637" s="364"/>
      <c r="T637" s="364"/>
      <c r="U637" s="364"/>
      <c r="V637" s="364"/>
      <c r="W637" s="364"/>
      <c r="X637" s="364"/>
      <c r="Y637" s="364"/>
      <c r="Z637" s="364"/>
      <c r="AA637" s="364"/>
      <c r="AB637" s="364"/>
      <c r="AC637" s="364"/>
      <c r="AD637" s="364"/>
      <c r="AE637" s="364"/>
      <c r="AF637" s="364"/>
      <c r="AG637" s="364"/>
      <c r="AH637" s="364"/>
    </row>
    <row r="638">
      <c r="A638" s="364"/>
      <c r="B638" s="364"/>
      <c r="C638" s="383"/>
      <c r="D638" s="383"/>
      <c r="E638" s="383"/>
      <c r="F638" s="364"/>
      <c r="G638" s="364"/>
      <c r="H638" s="364"/>
      <c r="I638" s="364"/>
      <c r="J638" s="364"/>
      <c r="K638" s="364"/>
      <c r="L638" s="364"/>
      <c r="M638" s="364"/>
      <c r="N638" s="364"/>
      <c r="O638" s="364"/>
      <c r="P638" s="364"/>
      <c r="Q638" s="364"/>
      <c r="R638" s="364"/>
      <c r="S638" s="364"/>
      <c r="T638" s="364"/>
      <c r="U638" s="364"/>
      <c r="V638" s="364"/>
      <c r="W638" s="364"/>
      <c r="X638" s="364"/>
      <c r="Y638" s="364"/>
      <c r="Z638" s="364"/>
      <c r="AA638" s="364"/>
      <c r="AB638" s="364"/>
      <c r="AC638" s="364"/>
      <c r="AD638" s="364"/>
      <c r="AE638" s="364"/>
      <c r="AF638" s="364"/>
      <c r="AG638" s="364"/>
      <c r="AH638" s="364"/>
    </row>
    <row r="639">
      <c r="A639" s="364"/>
      <c r="B639" s="364"/>
      <c r="C639" s="383"/>
      <c r="D639" s="383"/>
      <c r="E639" s="383"/>
      <c r="F639" s="364"/>
      <c r="G639" s="364"/>
      <c r="H639" s="364"/>
      <c r="I639" s="364"/>
      <c r="J639" s="364"/>
      <c r="K639" s="364"/>
      <c r="L639" s="364"/>
      <c r="M639" s="364"/>
      <c r="N639" s="364"/>
      <c r="O639" s="364"/>
      <c r="P639" s="364"/>
      <c r="Q639" s="364"/>
      <c r="R639" s="364"/>
      <c r="S639" s="364"/>
      <c r="T639" s="364"/>
      <c r="U639" s="364"/>
      <c r="V639" s="364"/>
      <c r="W639" s="364"/>
      <c r="X639" s="364"/>
      <c r="Y639" s="364"/>
      <c r="Z639" s="364"/>
      <c r="AA639" s="364"/>
      <c r="AB639" s="364"/>
      <c r="AC639" s="364"/>
      <c r="AD639" s="364"/>
      <c r="AE639" s="364"/>
      <c r="AF639" s="364"/>
      <c r="AG639" s="364"/>
      <c r="AH639" s="364"/>
    </row>
    <row r="640">
      <c r="A640" s="364"/>
      <c r="B640" s="364"/>
      <c r="C640" s="383"/>
      <c r="D640" s="383"/>
      <c r="E640" s="383"/>
      <c r="F640" s="364"/>
      <c r="G640" s="364"/>
      <c r="H640" s="364"/>
      <c r="I640" s="364"/>
      <c r="J640" s="364"/>
      <c r="K640" s="364"/>
      <c r="L640" s="364"/>
      <c r="M640" s="364"/>
      <c r="N640" s="364"/>
      <c r="O640" s="364"/>
      <c r="P640" s="364"/>
      <c r="Q640" s="364"/>
      <c r="R640" s="364"/>
      <c r="S640" s="364"/>
      <c r="T640" s="364"/>
      <c r="U640" s="364"/>
      <c r="V640" s="364"/>
      <c r="W640" s="364"/>
      <c r="X640" s="364"/>
      <c r="Y640" s="364"/>
      <c r="Z640" s="364"/>
      <c r="AA640" s="364"/>
      <c r="AB640" s="364"/>
      <c r="AC640" s="364"/>
      <c r="AD640" s="364"/>
      <c r="AE640" s="364"/>
      <c r="AF640" s="364"/>
      <c r="AG640" s="364"/>
      <c r="AH640" s="364"/>
    </row>
    <row r="641">
      <c r="A641" s="364"/>
      <c r="B641" s="364"/>
      <c r="C641" s="383"/>
      <c r="D641" s="383"/>
      <c r="E641" s="383"/>
      <c r="F641" s="364"/>
      <c r="G641" s="364"/>
      <c r="H641" s="364"/>
      <c r="I641" s="364"/>
      <c r="J641" s="364"/>
      <c r="K641" s="364"/>
      <c r="L641" s="364"/>
      <c r="M641" s="364"/>
      <c r="N641" s="364"/>
      <c r="O641" s="364"/>
      <c r="P641" s="364"/>
      <c r="Q641" s="364"/>
      <c r="R641" s="364"/>
      <c r="S641" s="364"/>
      <c r="T641" s="364"/>
      <c r="U641" s="364"/>
      <c r="V641" s="364"/>
      <c r="W641" s="364"/>
      <c r="X641" s="364"/>
      <c r="Y641" s="364"/>
      <c r="Z641" s="364"/>
      <c r="AA641" s="364"/>
      <c r="AB641" s="364"/>
      <c r="AC641" s="364"/>
      <c r="AD641" s="364"/>
      <c r="AE641" s="364"/>
      <c r="AF641" s="364"/>
      <c r="AG641" s="364"/>
      <c r="AH641" s="364"/>
    </row>
    <row r="642">
      <c r="A642" s="364"/>
      <c r="B642" s="364"/>
      <c r="C642" s="383"/>
      <c r="D642" s="383"/>
      <c r="E642" s="383"/>
      <c r="F642" s="364"/>
      <c r="G642" s="364"/>
      <c r="H642" s="364"/>
      <c r="I642" s="364"/>
      <c r="J642" s="364"/>
      <c r="K642" s="364"/>
      <c r="L642" s="364"/>
      <c r="M642" s="364"/>
      <c r="N642" s="364"/>
      <c r="O642" s="364"/>
      <c r="P642" s="364"/>
      <c r="Q642" s="364"/>
      <c r="R642" s="364"/>
      <c r="S642" s="364"/>
      <c r="T642" s="364"/>
      <c r="U642" s="364"/>
      <c r="V642" s="364"/>
      <c r="W642" s="364"/>
      <c r="X642" s="364"/>
      <c r="Y642" s="364"/>
      <c r="Z642" s="364"/>
      <c r="AA642" s="364"/>
      <c r="AB642" s="364"/>
      <c r="AC642" s="364"/>
      <c r="AD642" s="364"/>
      <c r="AE642" s="364"/>
      <c r="AF642" s="364"/>
      <c r="AG642" s="364"/>
      <c r="AH642" s="364"/>
    </row>
    <row r="643">
      <c r="A643" s="364"/>
      <c r="B643" s="364"/>
      <c r="C643" s="383"/>
      <c r="D643" s="383"/>
      <c r="E643" s="383"/>
      <c r="F643" s="364"/>
      <c r="G643" s="364"/>
      <c r="H643" s="364"/>
      <c r="I643" s="364"/>
      <c r="J643" s="364"/>
      <c r="K643" s="364"/>
      <c r="L643" s="364"/>
      <c r="M643" s="364"/>
      <c r="N643" s="364"/>
      <c r="O643" s="364"/>
      <c r="P643" s="364"/>
      <c r="Q643" s="364"/>
      <c r="R643" s="364"/>
      <c r="S643" s="364"/>
      <c r="T643" s="364"/>
      <c r="U643" s="364"/>
      <c r="V643" s="364"/>
      <c r="W643" s="364"/>
      <c r="X643" s="364"/>
      <c r="Y643" s="364"/>
      <c r="Z643" s="364"/>
      <c r="AA643" s="364"/>
      <c r="AB643" s="364"/>
      <c r="AC643" s="364"/>
      <c r="AD643" s="364"/>
      <c r="AE643" s="364"/>
      <c r="AF643" s="364"/>
      <c r="AG643" s="364"/>
      <c r="AH643" s="364"/>
    </row>
    <row r="644">
      <c r="A644" s="364"/>
      <c r="B644" s="364"/>
      <c r="C644" s="383"/>
      <c r="D644" s="383"/>
      <c r="E644" s="383"/>
      <c r="F644" s="364"/>
      <c r="G644" s="364"/>
      <c r="H644" s="364"/>
      <c r="I644" s="364"/>
      <c r="J644" s="364"/>
      <c r="K644" s="364"/>
      <c r="L644" s="364"/>
      <c r="M644" s="364"/>
      <c r="N644" s="364"/>
      <c r="O644" s="364"/>
      <c r="P644" s="364"/>
      <c r="Q644" s="364"/>
      <c r="R644" s="364"/>
      <c r="S644" s="364"/>
      <c r="T644" s="364"/>
      <c r="U644" s="364"/>
      <c r="V644" s="364"/>
      <c r="W644" s="364"/>
      <c r="X644" s="364"/>
      <c r="Y644" s="364"/>
      <c r="Z644" s="364"/>
      <c r="AA644" s="364"/>
      <c r="AB644" s="364"/>
      <c r="AC644" s="364"/>
      <c r="AD644" s="364"/>
      <c r="AE644" s="364"/>
      <c r="AF644" s="364"/>
      <c r="AG644" s="364"/>
      <c r="AH644" s="364"/>
    </row>
    <row r="645">
      <c r="A645" s="364"/>
      <c r="B645" s="364"/>
      <c r="C645" s="383"/>
      <c r="D645" s="383"/>
      <c r="E645" s="383"/>
      <c r="F645" s="364"/>
      <c r="G645" s="364"/>
      <c r="H645" s="364"/>
      <c r="I645" s="364"/>
      <c r="J645" s="364"/>
      <c r="K645" s="364"/>
      <c r="L645" s="364"/>
      <c r="M645" s="364"/>
      <c r="N645" s="364"/>
      <c r="O645" s="364"/>
      <c r="P645" s="364"/>
      <c r="Q645" s="364"/>
      <c r="R645" s="364"/>
      <c r="S645" s="364"/>
      <c r="T645" s="364"/>
      <c r="U645" s="364"/>
      <c r="V645" s="364"/>
      <c r="W645" s="364"/>
      <c r="X645" s="364"/>
      <c r="Y645" s="364"/>
      <c r="Z645" s="364"/>
      <c r="AA645" s="364"/>
      <c r="AB645" s="364"/>
      <c r="AC645" s="364"/>
      <c r="AD645" s="364"/>
      <c r="AE645" s="364"/>
      <c r="AF645" s="364"/>
      <c r="AG645" s="364"/>
      <c r="AH645" s="364"/>
    </row>
    <row r="646">
      <c r="A646" s="364"/>
      <c r="B646" s="364"/>
      <c r="C646" s="383"/>
      <c r="D646" s="383"/>
      <c r="E646" s="383"/>
      <c r="F646" s="364"/>
      <c r="G646" s="364"/>
      <c r="H646" s="364"/>
      <c r="I646" s="364"/>
      <c r="J646" s="364"/>
      <c r="K646" s="364"/>
      <c r="L646" s="364"/>
      <c r="M646" s="364"/>
      <c r="N646" s="364"/>
      <c r="O646" s="364"/>
      <c r="P646" s="364"/>
      <c r="Q646" s="364"/>
      <c r="R646" s="364"/>
      <c r="S646" s="364"/>
      <c r="T646" s="364"/>
      <c r="U646" s="364"/>
      <c r="V646" s="364"/>
      <c r="W646" s="364"/>
      <c r="X646" s="364"/>
      <c r="Y646" s="364"/>
      <c r="Z646" s="364"/>
      <c r="AA646" s="364"/>
      <c r="AB646" s="364"/>
      <c r="AC646" s="364"/>
      <c r="AD646" s="364"/>
      <c r="AE646" s="364"/>
      <c r="AF646" s="364"/>
      <c r="AG646" s="364"/>
      <c r="AH646" s="364"/>
    </row>
    <row r="647">
      <c r="A647" s="364"/>
      <c r="B647" s="364"/>
      <c r="C647" s="383"/>
      <c r="D647" s="383"/>
      <c r="E647" s="383"/>
      <c r="F647" s="364"/>
      <c r="G647" s="364"/>
      <c r="H647" s="364"/>
      <c r="I647" s="364"/>
      <c r="J647" s="364"/>
      <c r="K647" s="364"/>
      <c r="L647" s="364"/>
      <c r="M647" s="364"/>
      <c r="N647" s="364"/>
      <c r="O647" s="364"/>
      <c r="P647" s="364"/>
      <c r="Q647" s="364"/>
      <c r="R647" s="364"/>
      <c r="S647" s="364"/>
      <c r="T647" s="364"/>
      <c r="U647" s="364"/>
      <c r="V647" s="364"/>
      <c r="W647" s="364"/>
      <c r="X647" s="364"/>
      <c r="Y647" s="364"/>
      <c r="Z647" s="364"/>
      <c r="AA647" s="364"/>
      <c r="AB647" s="364"/>
      <c r="AC647" s="364"/>
      <c r="AD647" s="364"/>
      <c r="AE647" s="364"/>
      <c r="AF647" s="364"/>
      <c r="AG647" s="364"/>
      <c r="AH647" s="364"/>
    </row>
    <row r="648">
      <c r="A648" s="364"/>
      <c r="B648" s="364"/>
      <c r="C648" s="383"/>
      <c r="D648" s="383"/>
      <c r="E648" s="383"/>
      <c r="F648" s="364"/>
      <c r="G648" s="364"/>
      <c r="H648" s="364"/>
      <c r="I648" s="364"/>
      <c r="J648" s="364"/>
      <c r="K648" s="364"/>
      <c r="L648" s="364"/>
      <c r="M648" s="364"/>
      <c r="N648" s="364"/>
      <c r="O648" s="364"/>
      <c r="P648" s="364"/>
      <c r="Q648" s="364"/>
      <c r="R648" s="364"/>
      <c r="S648" s="364"/>
      <c r="T648" s="364"/>
      <c r="U648" s="364"/>
      <c r="V648" s="364"/>
      <c r="W648" s="364"/>
      <c r="X648" s="364"/>
      <c r="Y648" s="364"/>
      <c r="Z648" s="364"/>
      <c r="AA648" s="364"/>
      <c r="AB648" s="364"/>
      <c r="AC648" s="364"/>
      <c r="AD648" s="364"/>
      <c r="AE648" s="364"/>
      <c r="AF648" s="364"/>
      <c r="AG648" s="364"/>
      <c r="AH648" s="364"/>
    </row>
    <row r="649">
      <c r="A649" s="364"/>
      <c r="B649" s="364"/>
      <c r="C649" s="383"/>
      <c r="D649" s="383"/>
      <c r="E649" s="383"/>
      <c r="F649" s="364"/>
      <c r="G649" s="364"/>
      <c r="H649" s="364"/>
      <c r="I649" s="364"/>
      <c r="J649" s="364"/>
      <c r="K649" s="364"/>
      <c r="L649" s="364"/>
      <c r="M649" s="364"/>
      <c r="N649" s="364"/>
      <c r="O649" s="364"/>
      <c r="P649" s="364"/>
      <c r="Q649" s="364"/>
      <c r="R649" s="364"/>
      <c r="S649" s="364"/>
      <c r="T649" s="364"/>
      <c r="U649" s="364"/>
      <c r="V649" s="364"/>
      <c r="W649" s="364"/>
      <c r="X649" s="364"/>
      <c r="Y649" s="364"/>
      <c r="Z649" s="364"/>
      <c r="AA649" s="364"/>
      <c r="AB649" s="364"/>
      <c r="AC649" s="364"/>
      <c r="AD649" s="364"/>
      <c r="AE649" s="364"/>
      <c r="AF649" s="364"/>
      <c r="AG649" s="364"/>
      <c r="AH649" s="364"/>
    </row>
    <row r="650">
      <c r="A650" s="364"/>
      <c r="B650" s="364"/>
      <c r="C650" s="383"/>
      <c r="D650" s="383"/>
      <c r="E650" s="383"/>
      <c r="F650" s="364"/>
      <c r="G650" s="364"/>
      <c r="H650" s="364"/>
      <c r="I650" s="364"/>
      <c r="J650" s="364"/>
      <c r="K650" s="364"/>
      <c r="L650" s="364"/>
      <c r="M650" s="364"/>
      <c r="N650" s="364"/>
      <c r="O650" s="364"/>
      <c r="P650" s="364"/>
      <c r="Q650" s="364"/>
      <c r="R650" s="364"/>
      <c r="S650" s="364"/>
      <c r="T650" s="364"/>
      <c r="U650" s="364"/>
      <c r="V650" s="364"/>
      <c r="W650" s="364"/>
      <c r="X650" s="364"/>
      <c r="Y650" s="364"/>
      <c r="Z650" s="364"/>
      <c r="AA650" s="364"/>
      <c r="AB650" s="364"/>
      <c r="AC650" s="364"/>
      <c r="AD650" s="364"/>
      <c r="AE650" s="364"/>
      <c r="AF650" s="364"/>
      <c r="AG650" s="364"/>
      <c r="AH650" s="364"/>
    </row>
    <row r="651">
      <c r="A651" s="364"/>
      <c r="B651" s="364"/>
      <c r="C651" s="383"/>
      <c r="D651" s="383"/>
      <c r="E651" s="383"/>
      <c r="F651" s="364"/>
      <c r="G651" s="364"/>
      <c r="H651" s="364"/>
      <c r="I651" s="364"/>
      <c r="J651" s="364"/>
      <c r="K651" s="364"/>
      <c r="L651" s="364"/>
      <c r="M651" s="364"/>
      <c r="N651" s="364"/>
      <c r="O651" s="364"/>
      <c r="P651" s="364"/>
      <c r="Q651" s="364"/>
      <c r="R651" s="364"/>
      <c r="S651" s="364"/>
      <c r="T651" s="364"/>
      <c r="U651" s="364"/>
      <c r="V651" s="364"/>
      <c r="W651" s="364"/>
      <c r="X651" s="364"/>
      <c r="Y651" s="364"/>
      <c r="Z651" s="364"/>
      <c r="AA651" s="364"/>
      <c r="AB651" s="364"/>
      <c r="AC651" s="364"/>
      <c r="AD651" s="364"/>
      <c r="AE651" s="364"/>
      <c r="AF651" s="364"/>
      <c r="AG651" s="364"/>
      <c r="AH651" s="364"/>
    </row>
    <row r="652">
      <c r="A652" s="364"/>
      <c r="B652" s="364"/>
      <c r="C652" s="383"/>
      <c r="D652" s="383"/>
      <c r="E652" s="383"/>
      <c r="F652" s="364"/>
      <c r="G652" s="364"/>
      <c r="H652" s="364"/>
      <c r="I652" s="364"/>
      <c r="J652" s="364"/>
      <c r="K652" s="364"/>
      <c r="L652" s="364"/>
      <c r="M652" s="364"/>
      <c r="N652" s="364"/>
      <c r="O652" s="364"/>
      <c r="P652" s="364"/>
      <c r="Q652" s="364"/>
      <c r="R652" s="364"/>
      <c r="S652" s="364"/>
      <c r="T652" s="364"/>
      <c r="U652" s="364"/>
      <c r="V652" s="364"/>
      <c r="W652" s="364"/>
      <c r="X652" s="364"/>
      <c r="Y652" s="364"/>
      <c r="Z652" s="364"/>
      <c r="AA652" s="364"/>
      <c r="AB652" s="364"/>
      <c r="AC652" s="364"/>
      <c r="AD652" s="364"/>
      <c r="AE652" s="364"/>
      <c r="AF652" s="364"/>
      <c r="AG652" s="364"/>
      <c r="AH652" s="364"/>
    </row>
    <row r="653">
      <c r="A653" s="364"/>
      <c r="B653" s="364"/>
      <c r="C653" s="383"/>
      <c r="D653" s="383"/>
      <c r="E653" s="383"/>
      <c r="F653" s="364"/>
      <c r="G653" s="364"/>
      <c r="H653" s="364"/>
      <c r="I653" s="364"/>
      <c r="J653" s="364"/>
      <c r="K653" s="364"/>
      <c r="L653" s="364"/>
      <c r="M653" s="364"/>
      <c r="N653" s="364"/>
      <c r="O653" s="364"/>
      <c r="P653" s="364"/>
      <c r="Q653" s="364"/>
      <c r="R653" s="364"/>
      <c r="S653" s="364"/>
      <c r="T653" s="364"/>
      <c r="U653" s="364"/>
      <c r="V653" s="364"/>
      <c r="W653" s="364"/>
      <c r="X653" s="364"/>
      <c r="Y653" s="364"/>
      <c r="Z653" s="364"/>
      <c r="AA653" s="364"/>
      <c r="AB653" s="364"/>
      <c r="AC653" s="364"/>
      <c r="AD653" s="364"/>
      <c r="AE653" s="364"/>
      <c r="AF653" s="364"/>
      <c r="AG653" s="364"/>
      <c r="AH653" s="364"/>
    </row>
    <row r="654">
      <c r="A654" s="364"/>
      <c r="B654" s="364"/>
      <c r="C654" s="383"/>
      <c r="D654" s="383"/>
      <c r="E654" s="383"/>
      <c r="F654" s="364"/>
      <c r="G654" s="364"/>
      <c r="H654" s="364"/>
      <c r="I654" s="364"/>
      <c r="J654" s="364"/>
      <c r="K654" s="364"/>
      <c r="L654" s="364"/>
      <c r="M654" s="364"/>
      <c r="N654" s="364"/>
      <c r="O654" s="364"/>
      <c r="P654" s="364"/>
      <c r="Q654" s="364"/>
      <c r="R654" s="364"/>
      <c r="S654" s="364"/>
      <c r="T654" s="364"/>
      <c r="U654" s="364"/>
      <c r="V654" s="364"/>
      <c r="W654" s="364"/>
      <c r="X654" s="364"/>
      <c r="Y654" s="364"/>
      <c r="Z654" s="364"/>
      <c r="AA654" s="364"/>
      <c r="AB654" s="364"/>
      <c r="AC654" s="364"/>
      <c r="AD654" s="364"/>
      <c r="AE654" s="364"/>
      <c r="AF654" s="364"/>
      <c r="AG654" s="364"/>
      <c r="AH654" s="364"/>
    </row>
    <row r="655">
      <c r="A655" s="364"/>
      <c r="B655" s="364"/>
      <c r="C655" s="383"/>
      <c r="D655" s="383"/>
      <c r="E655" s="383"/>
      <c r="F655" s="364"/>
      <c r="G655" s="364"/>
      <c r="H655" s="364"/>
      <c r="I655" s="364"/>
      <c r="J655" s="364"/>
      <c r="K655" s="364"/>
      <c r="L655" s="364"/>
      <c r="M655" s="364"/>
      <c r="N655" s="364"/>
      <c r="O655" s="364"/>
      <c r="P655" s="364"/>
      <c r="Q655" s="364"/>
      <c r="R655" s="364"/>
      <c r="S655" s="364"/>
      <c r="T655" s="364"/>
      <c r="U655" s="364"/>
      <c r="V655" s="364"/>
      <c r="W655" s="364"/>
      <c r="X655" s="364"/>
      <c r="Y655" s="364"/>
      <c r="Z655" s="364"/>
      <c r="AA655" s="364"/>
      <c r="AB655" s="364"/>
      <c r="AC655" s="364"/>
      <c r="AD655" s="364"/>
      <c r="AE655" s="364"/>
      <c r="AF655" s="364"/>
      <c r="AG655" s="364"/>
      <c r="AH655" s="364"/>
    </row>
    <row r="656">
      <c r="A656" s="364"/>
      <c r="B656" s="364"/>
      <c r="C656" s="383"/>
      <c r="D656" s="383"/>
      <c r="E656" s="383"/>
      <c r="F656" s="364"/>
      <c r="G656" s="364"/>
      <c r="H656" s="364"/>
      <c r="I656" s="364"/>
      <c r="J656" s="364"/>
      <c r="K656" s="364"/>
      <c r="L656" s="364"/>
      <c r="M656" s="364"/>
      <c r="N656" s="364"/>
      <c r="O656" s="364"/>
      <c r="P656" s="364"/>
      <c r="Q656" s="364"/>
      <c r="R656" s="364"/>
      <c r="S656" s="364"/>
      <c r="T656" s="364"/>
      <c r="U656" s="364"/>
      <c r="V656" s="364"/>
      <c r="W656" s="364"/>
      <c r="X656" s="364"/>
      <c r="Y656" s="364"/>
      <c r="Z656" s="364"/>
      <c r="AA656" s="364"/>
      <c r="AB656" s="364"/>
      <c r="AC656" s="364"/>
      <c r="AD656" s="364"/>
      <c r="AE656" s="364"/>
      <c r="AF656" s="364"/>
      <c r="AG656" s="364"/>
      <c r="AH656" s="364"/>
    </row>
    <row r="657">
      <c r="A657" s="364"/>
      <c r="B657" s="364"/>
      <c r="C657" s="383"/>
      <c r="D657" s="383"/>
      <c r="E657" s="383"/>
      <c r="F657" s="364"/>
      <c r="G657" s="364"/>
      <c r="H657" s="364"/>
      <c r="I657" s="364"/>
      <c r="J657" s="364"/>
      <c r="K657" s="364"/>
      <c r="L657" s="364"/>
      <c r="M657" s="364"/>
      <c r="N657" s="364"/>
      <c r="O657" s="364"/>
      <c r="P657" s="364"/>
      <c r="Q657" s="364"/>
      <c r="R657" s="364"/>
      <c r="S657" s="364"/>
      <c r="T657" s="364"/>
      <c r="U657" s="364"/>
      <c r="V657" s="364"/>
      <c r="W657" s="364"/>
      <c r="X657" s="364"/>
      <c r="Y657" s="364"/>
      <c r="Z657" s="364"/>
      <c r="AA657" s="364"/>
      <c r="AB657" s="364"/>
      <c r="AC657" s="364"/>
      <c r="AD657" s="364"/>
      <c r="AE657" s="364"/>
      <c r="AF657" s="364"/>
      <c r="AG657" s="364"/>
      <c r="AH657" s="364"/>
    </row>
    <row r="658">
      <c r="A658" s="364"/>
      <c r="B658" s="364"/>
      <c r="C658" s="383"/>
      <c r="D658" s="383"/>
      <c r="E658" s="383"/>
      <c r="F658" s="364"/>
      <c r="G658" s="364"/>
      <c r="H658" s="364"/>
      <c r="I658" s="364"/>
      <c r="J658" s="364"/>
      <c r="K658" s="364"/>
      <c r="L658" s="364"/>
      <c r="M658" s="364"/>
      <c r="N658" s="364"/>
      <c r="O658" s="364"/>
      <c r="P658" s="364"/>
      <c r="Q658" s="364"/>
      <c r="R658" s="364"/>
      <c r="S658" s="364"/>
      <c r="T658" s="364"/>
      <c r="U658" s="364"/>
      <c r="V658" s="364"/>
      <c r="W658" s="364"/>
      <c r="X658" s="364"/>
      <c r="Y658" s="364"/>
      <c r="Z658" s="364"/>
      <c r="AA658" s="364"/>
      <c r="AB658" s="364"/>
      <c r="AC658" s="364"/>
      <c r="AD658" s="364"/>
      <c r="AE658" s="364"/>
      <c r="AF658" s="364"/>
      <c r="AG658" s="364"/>
      <c r="AH658" s="364"/>
    </row>
    <row r="659">
      <c r="A659" s="364"/>
      <c r="B659" s="364"/>
      <c r="C659" s="383"/>
      <c r="D659" s="383"/>
      <c r="E659" s="383"/>
      <c r="F659" s="364"/>
      <c r="G659" s="364"/>
      <c r="H659" s="364"/>
      <c r="I659" s="364"/>
      <c r="J659" s="364"/>
      <c r="K659" s="364"/>
      <c r="L659" s="364"/>
      <c r="M659" s="364"/>
      <c r="N659" s="364"/>
      <c r="O659" s="364"/>
      <c r="P659" s="364"/>
      <c r="Q659" s="364"/>
      <c r="R659" s="364"/>
      <c r="S659" s="364"/>
      <c r="T659" s="364"/>
      <c r="U659" s="364"/>
      <c r="V659" s="364"/>
      <c r="W659" s="364"/>
      <c r="X659" s="364"/>
      <c r="Y659" s="364"/>
      <c r="Z659" s="364"/>
      <c r="AA659" s="364"/>
      <c r="AB659" s="364"/>
      <c r="AC659" s="364"/>
      <c r="AD659" s="364"/>
      <c r="AE659" s="364"/>
      <c r="AF659" s="364"/>
      <c r="AG659" s="364"/>
      <c r="AH659" s="364"/>
    </row>
    <row r="660">
      <c r="A660" s="364"/>
      <c r="B660" s="364"/>
      <c r="C660" s="383"/>
      <c r="D660" s="383"/>
      <c r="E660" s="383"/>
      <c r="F660" s="364"/>
      <c r="G660" s="364"/>
      <c r="H660" s="364"/>
      <c r="I660" s="364"/>
      <c r="J660" s="364"/>
      <c r="K660" s="364"/>
      <c r="L660" s="364"/>
      <c r="M660" s="364"/>
      <c r="N660" s="364"/>
      <c r="O660" s="364"/>
      <c r="P660" s="364"/>
      <c r="Q660" s="364"/>
      <c r="R660" s="364"/>
      <c r="S660" s="364"/>
      <c r="T660" s="364"/>
      <c r="U660" s="364"/>
      <c r="V660" s="364"/>
      <c r="W660" s="364"/>
      <c r="X660" s="364"/>
      <c r="Y660" s="364"/>
      <c r="Z660" s="364"/>
      <c r="AA660" s="364"/>
      <c r="AB660" s="364"/>
      <c r="AC660" s="364"/>
      <c r="AD660" s="364"/>
      <c r="AE660" s="364"/>
      <c r="AF660" s="364"/>
      <c r="AG660" s="364"/>
      <c r="AH660" s="364"/>
    </row>
    <row r="661">
      <c r="A661" s="364"/>
      <c r="B661" s="364"/>
      <c r="C661" s="383"/>
      <c r="D661" s="383"/>
      <c r="E661" s="383"/>
      <c r="F661" s="364"/>
      <c r="G661" s="364"/>
      <c r="H661" s="364"/>
      <c r="I661" s="364"/>
      <c r="J661" s="364"/>
      <c r="K661" s="364"/>
      <c r="L661" s="364"/>
      <c r="M661" s="364"/>
      <c r="N661" s="364"/>
      <c r="O661" s="364"/>
      <c r="P661" s="364"/>
      <c r="Q661" s="364"/>
      <c r="R661" s="364"/>
      <c r="S661" s="364"/>
      <c r="T661" s="364"/>
      <c r="U661" s="364"/>
      <c r="V661" s="364"/>
      <c r="W661" s="364"/>
      <c r="X661" s="364"/>
      <c r="Y661" s="364"/>
      <c r="Z661" s="364"/>
      <c r="AA661" s="364"/>
      <c r="AB661" s="364"/>
      <c r="AC661" s="364"/>
      <c r="AD661" s="364"/>
      <c r="AE661" s="364"/>
      <c r="AF661" s="364"/>
      <c r="AG661" s="364"/>
      <c r="AH661" s="364"/>
    </row>
    <row r="662">
      <c r="A662" s="364"/>
      <c r="B662" s="364"/>
      <c r="C662" s="383"/>
      <c r="D662" s="383"/>
      <c r="E662" s="383"/>
      <c r="F662" s="364"/>
      <c r="G662" s="364"/>
      <c r="H662" s="364"/>
      <c r="I662" s="364"/>
      <c r="J662" s="364"/>
      <c r="K662" s="364"/>
      <c r="L662" s="364"/>
      <c r="M662" s="364"/>
      <c r="N662" s="364"/>
      <c r="O662" s="364"/>
      <c r="P662" s="364"/>
      <c r="Q662" s="364"/>
      <c r="R662" s="364"/>
      <c r="S662" s="364"/>
      <c r="T662" s="364"/>
      <c r="U662" s="364"/>
      <c r="V662" s="364"/>
      <c r="W662" s="364"/>
      <c r="X662" s="364"/>
      <c r="Y662" s="364"/>
      <c r="Z662" s="364"/>
      <c r="AA662" s="364"/>
      <c r="AB662" s="364"/>
      <c r="AC662" s="364"/>
      <c r="AD662" s="364"/>
      <c r="AE662" s="364"/>
      <c r="AF662" s="364"/>
      <c r="AG662" s="364"/>
      <c r="AH662" s="364"/>
    </row>
    <row r="663">
      <c r="A663" s="364"/>
      <c r="B663" s="364"/>
      <c r="C663" s="383"/>
      <c r="D663" s="383"/>
      <c r="E663" s="383"/>
      <c r="F663" s="364"/>
      <c r="G663" s="364"/>
      <c r="H663" s="364"/>
      <c r="I663" s="364"/>
      <c r="J663" s="364"/>
      <c r="K663" s="364"/>
      <c r="L663" s="364"/>
      <c r="M663" s="364"/>
      <c r="N663" s="364"/>
      <c r="O663" s="364"/>
      <c r="P663" s="364"/>
      <c r="Q663" s="364"/>
      <c r="R663" s="364"/>
      <c r="S663" s="364"/>
      <c r="T663" s="364"/>
      <c r="U663" s="364"/>
      <c r="V663" s="364"/>
      <c r="W663" s="364"/>
      <c r="X663" s="364"/>
      <c r="Y663" s="364"/>
      <c r="Z663" s="364"/>
      <c r="AA663" s="364"/>
      <c r="AB663" s="364"/>
      <c r="AC663" s="364"/>
      <c r="AD663" s="364"/>
      <c r="AE663" s="364"/>
      <c r="AF663" s="364"/>
      <c r="AG663" s="364"/>
      <c r="AH663" s="364"/>
    </row>
    <row r="664">
      <c r="A664" s="364"/>
      <c r="B664" s="364"/>
      <c r="C664" s="383"/>
      <c r="D664" s="383"/>
      <c r="E664" s="383"/>
      <c r="F664" s="364"/>
      <c r="G664" s="364"/>
      <c r="H664" s="364"/>
      <c r="I664" s="364"/>
      <c r="J664" s="364"/>
      <c r="K664" s="364"/>
      <c r="L664" s="364"/>
      <c r="M664" s="364"/>
      <c r="N664" s="364"/>
      <c r="O664" s="364"/>
      <c r="P664" s="364"/>
      <c r="Q664" s="364"/>
      <c r="R664" s="364"/>
      <c r="S664" s="364"/>
      <c r="T664" s="364"/>
      <c r="U664" s="364"/>
      <c r="V664" s="364"/>
      <c r="W664" s="364"/>
      <c r="X664" s="364"/>
      <c r="Y664" s="364"/>
      <c r="Z664" s="364"/>
      <c r="AA664" s="364"/>
      <c r="AB664" s="364"/>
      <c r="AC664" s="364"/>
      <c r="AD664" s="364"/>
      <c r="AE664" s="364"/>
      <c r="AF664" s="364"/>
      <c r="AG664" s="364"/>
      <c r="AH664" s="364"/>
    </row>
    <row r="665">
      <c r="A665" s="364"/>
      <c r="B665" s="364"/>
      <c r="C665" s="383"/>
      <c r="D665" s="383"/>
      <c r="E665" s="383"/>
      <c r="F665" s="364"/>
      <c r="G665" s="364"/>
      <c r="H665" s="364"/>
      <c r="I665" s="364"/>
      <c r="J665" s="364"/>
      <c r="K665" s="364"/>
      <c r="L665" s="364"/>
      <c r="M665" s="364"/>
      <c r="N665" s="364"/>
      <c r="O665" s="364"/>
      <c r="P665" s="364"/>
      <c r="Q665" s="364"/>
      <c r="R665" s="364"/>
      <c r="S665" s="364"/>
      <c r="T665" s="364"/>
      <c r="U665" s="364"/>
      <c r="V665" s="364"/>
      <c r="W665" s="364"/>
      <c r="X665" s="364"/>
      <c r="Y665" s="364"/>
      <c r="Z665" s="364"/>
      <c r="AA665" s="364"/>
      <c r="AB665" s="364"/>
      <c r="AC665" s="364"/>
      <c r="AD665" s="364"/>
      <c r="AE665" s="364"/>
      <c r="AF665" s="364"/>
      <c r="AG665" s="364"/>
      <c r="AH665" s="364"/>
    </row>
    <row r="666">
      <c r="A666" s="364"/>
      <c r="B666" s="364"/>
      <c r="C666" s="383"/>
      <c r="D666" s="383"/>
      <c r="E666" s="383"/>
      <c r="F666" s="364"/>
      <c r="G666" s="364"/>
      <c r="H666" s="364"/>
      <c r="I666" s="364"/>
      <c r="J666" s="364"/>
      <c r="K666" s="364"/>
      <c r="L666" s="364"/>
      <c r="M666" s="364"/>
      <c r="N666" s="364"/>
      <c r="O666" s="364"/>
      <c r="P666" s="364"/>
      <c r="Q666" s="364"/>
      <c r="R666" s="364"/>
      <c r="S666" s="364"/>
      <c r="T666" s="364"/>
      <c r="U666" s="364"/>
      <c r="V666" s="364"/>
      <c r="W666" s="364"/>
      <c r="X666" s="364"/>
      <c r="Y666" s="364"/>
      <c r="Z666" s="364"/>
      <c r="AA666" s="364"/>
      <c r="AB666" s="364"/>
      <c r="AC666" s="364"/>
      <c r="AD666" s="364"/>
      <c r="AE666" s="364"/>
      <c r="AF666" s="364"/>
      <c r="AG666" s="364"/>
      <c r="AH666" s="364"/>
    </row>
    <row r="667">
      <c r="A667" s="364"/>
      <c r="B667" s="364"/>
      <c r="C667" s="383"/>
      <c r="D667" s="383"/>
      <c r="E667" s="383"/>
      <c r="F667" s="364"/>
      <c r="G667" s="364"/>
      <c r="H667" s="364"/>
      <c r="I667" s="364"/>
      <c r="J667" s="364"/>
      <c r="K667" s="364"/>
      <c r="L667" s="364"/>
      <c r="M667" s="364"/>
      <c r="N667" s="364"/>
      <c r="O667" s="364"/>
      <c r="P667" s="364"/>
      <c r="Q667" s="364"/>
      <c r="R667" s="364"/>
      <c r="S667" s="364"/>
      <c r="T667" s="364"/>
      <c r="U667" s="364"/>
      <c r="V667" s="364"/>
      <c r="W667" s="364"/>
      <c r="X667" s="364"/>
      <c r="Y667" s="364"/>
      <c r="Z667" s="364"/>
      <c r="AA667" s="364"/>
      <c r="AB667" s="364"/>
      <c r="AC667" s="364"/>
      <c r="AD667" s="364"/>
      <c r="AE667" s="364"/>
      <c r="AF667" s="364"/>
      <c r="AG667" s="364"/>
      <c r="AH667" s="364"/>
    </row>
    <row r="668">
      <c r="A668" s="364"/>
      <c r="B668" s="364"/>
      <c r="C668" s="383"/>
      <c r="D668" s="383"/>
      <c r="E668" s="383"/>
      <c r="F668" s="364"/>
      <c r="G668" s="364"/>
      <c r="H668" s="364"/>
      <c r="I668" s="364"/>
      <c r="J668" s="364"/>
      <c r="K668" s="364"/>
      <c r="L668" s="364"/>
      <c r="M668" s="364"/>
      <c r="N668" s="364"/>
      <c r="O668" s="364"/>
      <c r="P668" s="364"/>
      <c r="Q668" s="364"/>
      <c r="R668" s="364"/>
      <c r="S668" s="364"/>
      <c r="T668" s="364"/>
      <c r="U668" s="364"/>
      <c r="V668" s="364"/>
      <c r="W668" s="364"/>
      <c r="X668" s="364"/>
      <c r="Y668" s="364"/>
      <c r="Z668" s="364"/>
      <c r="AA668" s="364"/>
      <c r="AB668" s="364"/>
      <c r="AC668" s="364"/>
      <c r="AD668" s="364"/>
      <c r="AE668" s="364"/>
      <c r="AF668" s="364"/>
      <c r="AG668" s="364"/>
      <c r="AH668" s="364"/>
    </row>
    <row r="669">
      <c r="A669" s="364"/>
      <c r="B669" s="364"/>
      <c r="C669" s="383"/>
      <c r="D669" s="383"/>
      <c r="E669" s="383"/>
      <c r="F669" s="364"/>
      <c r="G669" s="364"/>
      <c r="H669" s="364"/>
      <c r="I669" s="364"/>
      <c r="J669" s="364"/>
      <c r="K669" s="364"/>
      <c r="L669" s="364"/>
      <c r="M669" s="364"/>
      <c r="N669" s="364"/>
      <c r="O669" s="364"/>
      <c r="P669" s="364"/>
      <c r="Q669" s="364"/>
      <c r="R669" s="364"/>
      <c r="S669" s="364"/>
      <c r="T669" s="364"/>
      <c r="U669" s="364"/>
      <c r="V669" s="364"/>
      <c r="W669" s="364"/>
      <c r="X669" s="364"/>
      <c r="Y669" s="364"/>
      <c r="Z669" s="364"/>
      <c r="AA669" s="364"/>
      <c r="AB669" s="364"/>
      <c r="AC669" s="364"/>
      <c r="AD669" s="364"/>
      <c r="AE669" s="364"/>
      <c r="AF669" s="364"/>
      <c r="AG669" s="364"/>
      <c r="AH669" s="364"/>
    </row>
    <row r="670">
      <c r="A670" s="364"/>
      <c r="B670" s="364"/>
      <c r="C670" s="383"/>
      <c r="D670" s="383"/>
      <c r="E670" s="383"/>
      <c r="F670" s="364"/>
      <c r="G670" s="364"/>
      <c r="H670" s="364"/>
      <c r="I670" s="364"/>
      <c r="J670" s="364"/>
      <c r="K670" s="364"/>
      <c r="L670" s="364"/>
      <c r="M670" s="364"/>
      <c r="N670" s="364"/>
      <c r="O670" s="364"/>
      <c r="P670" s="364"/>
      <c r="Q670" s="364"/>
      <c r="R670" s="364"/>
      <c r="S670" s="364"/>
      <c r="T670" s="364"/>
      <c r="U670" s="364"/>
      <c r="V670" s="364"/>
      <c r="W670" s="364"/>
      <c r="X670" s="364"/>
      <c r="Y670" s="364"/>
      <c r="Z670" s="364"/>
      <c r="AA670" s="364"/>
      <c r="AB670" s="364"/>
      <c r="AC670" s="364"/>
      <c r="AD670" s="364"/>
      <c r="AE670" s="364"/>
      <c r="AF670" s="364"/>
      <c r="AG670" s="364"/>
      <c r="AH670" s="364"/>
    </row>
    <row r="671">
      <c r="A671" s="364"/>
      <c r="B671" s="364"/>
      <c r="C671" s="383"/>
      <c r="D671" s="383"/>
      <c r="E671" s="383"/>
      <c r="F671" s="364"/>
      <c r="G671" s="364"/>
      <c r="H671" s="364"/>
      <c r="I671" s="364"/>
      <c r="J671" s="364"/>
      <c r="K671" s="364"/>
      <c r="L671" s="364"/>
      <c r="M671" s="364"/>
      <c r="N671" s="364"/>
      <c r="O671" s="364"/>
      <c r="P671" s="364"/>
      <c r="Q671" s="364"/>
      <c r="R671" s="364"/>
      <c r="S671" s="364"/>
      <c r="T671" s="364"/>
      <c r="U671" s="364"/>
      <c r="V671" s="364"/>
      <c r="W671" s="364"/>
      <c r="X671" s="364"/>
      <c r="Y671" s="364"/>
      <c r="Z671" s="364"/>
      <c r="AA671" s="364"/>
      <c r="AB671" s="364"/>
      <c r="AC671" s="364"/>
      <c r="AD671" s="364"/>
      <c r="AE671" s="364"/>
      <c r="AF671" s="364"/>
      <c r="AG671" s="364"/>
      <c r="AH671" s="364"/>
    </row>
    <row r="672">
      <c r="A672" s="364"/>
      <c r="B672" s="364"/>
      <c r="C672" s="383"/>
      <c r="D672" s="383"/>
      <c r="E672" s="383"/>
      <c r="F672" s="364"/>
      <c r="G672" s="364"/>
      <c r="H672" s="364"/>
      <c r="I672" s="364"/>
      <c r="J672" s="364"/>
      <c r="K672" s="364"/>
      <c r="L672" s="364"/>
      <c r="M672" s="364"/>
      <c r="N672" s="364"/>
      <c r="O672" s="364"/>
      <c r="P672" s="364"/>
      <c r="Q672" s="364"/>
      <c r="R672" s="364"/>
      <c r="S672" s="364"/>
      <c r="T672" s="364"/>
      <c r="U672" s="364"/>
      <c r="V672" s="364"/>
      <c r="W672" s="364"/>
      <c r="X672" s="364"/>
      <c r="Y672" s="364"/>
      <c r="Z672" s="364"/>
      <c r="AA672" s="364"/>
      <c r="AB672" s="364"/>
      <c r="AC672" s="364"/>
      <c r="AD672" s="364"/>
      <c r="AE672" s="364"/>
      <c r="AF672" s="364"/>
      <c r="AG672" s="364"/>
      <c r="AH672" s="364"/>
    </row>
    <row r="673">
      <c r="A673" s="364"/>
      <c r="B673" s="364"/>
      <c r="C673" s="383"/>
      <c r="D673" s="383"/>
      <c r="E673" s="383"/>
      <c r="F673" s="364"/>
      <c r="G673" s="364"/>
      <c r="H673" s="364"/>
      <c r="I673" s="364"/>
      <c r="J673" s="364"/>
      <c r="K673" s="364"/>
      <c r="L673" s="364"/>
      <c r="M673" s="364"/>
      <c r="N673" s="364"/>
      <c r="O673" s="364"/>
      <c r="P673" s="364"/>
      <c r="Q673" s="364"/>
      <c r="R673" s="364"/>
      <c r="S673" s="364"/>
      <c r="T673" s="364"/>
      <c r="U673" s="364"/>
      <c r="V673" s="364"/>
      <c r="W673" s="364"/>
      <c r="X673" s="364"/>
      <c r="Y673" s="364"/>
      <c r="Z673" s="364"/>
      <c r="AA673" s="364"/>
      <c r="AB673" s="364"/>
      <c r="AC673" s="364"/>
      <c r="AD673" s="364"/>
      <c r="AE673" s="364"/>
      <c r="AF673" s="364"/>
      <c r="AG673" s="364"/>
      <c r="AH673" s="364"/>
    </row>
    <row r="674">
      <c r="A674" s="364"/>
      <c r="B674" s="364"/>
      <c r="C674" s="383"/>
      <c r="D674" s="383"/>
      <c r="E674" s="383"/>
      <c r="F674" s="364"/>
      <c r="G674" s="364"/>
      <c r="H674" s="364"/>
      <c r="I674" s="364"/>
      <c r="J674" s="364"/>
      <c r="K674" s="364"/>
      <c r="L674" s="364"/>
      <c r="M674" s="364"/>
      <c r="N674" s="364"/>
      <c r="O674" s="364"/>
      <c r="P674" s="364"/>
      <c r="Q674" s="364"/>
      <c r="R674" s="364"/>
      <c r="S674" s="364"/>
      <c r="T674" s="364"/>
      <c r="U674" s="364"/>
      <c r="V674" s="364"/>
      <c r="W674" s="364"/>
      <c r="X674" s="364"/>
      <c r="Y674" s="364"/>
      <c r="Z674" s="364"/>
      <c r="AA674" s="364"/>
      <c r="AB674" s="364"/>
      <c r="AC674" s="364"/>
      <c r="AD674" s="364"/>
      <c r="AE674" s="364"/>
      <c r="AF674" s="364"/>
      <c r="AG674" s="364"/>
      <c r="AH674" s="364"/>
    </row>
    <row r="675">
      <c r="A675" s="364"/>
      <c r="B675" s="364"/>
      <c r="C675" s="383"/>
      <c r="D675" s="383"/>
      <c r="E675" s="383"/>
      <c r="F675" s="364"/>
      <c r="G675" s="364"/>
      <c r="H675" s="364"/>
      <c r="I675" s="364"/>
      <c r="J675" s="364"/>
      <c r="K675" s="364"/>
      <c r="L675" s="364"/>
      <c r="M675" s="364"/>
      <c r="N675" s="364"/>
      <c r="O675" s="364"/>
      <c r="P675" s="364"/>
      <c r="Q675" s="364"/>
      <c r="R675" s="364"/>
      <c r="S675" s="364"/>
      <c r="T675" s="364"/>
      <c r="U675" s="364"/>
      <c r="V675" s="364"/>
      <c r="W675" s="364"/>
      <c r="X675" s="364"/>
      <c r="Y675" s="364"/>
      <c r="Z675" s="364"/>
      <c r="AA675" s="364"/>
      <c r="AB675" s="364"/>
      <c r="AC675" s="364"/>
      <c r="AD675" s="364"/>
      <c r="AE675" s="364"/>
      <c r="AF675" s="364"/>
      <c r="AG675" s="364"/>
      <c r="AH675" s="364"/>
    </row>
    <row r="676">
      <c r="A676" s="364"/>
      <c r="B676" s="364"/>
      <c r="C676" s="383"/>
      <c r="D676" s="383"/>
      <c r="E676" s="383"/>
      <c r="F676" s="364"/>
      <c r="G676" s="364"/>
      <c r="H676" s="364"/>
      <c r="I676" s="364"/>
      <c r="J676" s="364"/>
      <c r="K676" s="364"/>
      <c r="L676" s="364"/>
      <c r="M676" s="364"/>
      <c r="N676" s="364"/>
      <c r="O676" s="364"/>
      <c r="P676" s="364"/>
      <c r="Q676" s="364"/>
      <c r="R676" s="364"/>
      <c r="S676" s="364"/>
      <c r="T676" s="364"/>
      <c r="U676" s="364"/>
      <c r="V676" s="364"/>
      <c r="W676" s="364"/>
      <c r="X676" s="364"/>
      <c r="Y676" s="364"/>
      <c r="Z676" s="364"/>
      <c r="AA676" s="364"/>
      <c r="AB676" s="364"/>
      <c r="AC676" s="364"/>
      <c r="AD676" s="364"/>
      <c r="AE676" s="364"/>
      <c r="AF676" s="364"/>
      <c r="AG676" s="364"/>
      <c r="AH676" s="364"/>
    </row>
    <row r="677">
      <c r="A677" s="364"/>
      <c r="B677" s="364"/>
      <c r="C677" s="383"/>
      <c r="D677" s="383"/>
      <c r="E677" s="383"/>
      <c r="F677" s="364"/>
      <c r="G677" s="364"/>
      <c r="H677" s="364"/>
      <c r="I677" s="364"/>
      <c r="J677" s="364"/>
      <c r="K677" s="364"/>
      <c r="L677" s="364"/>
      <c r="M677" s="364"/>
      <c r="N677" s="364"/>
      <c r="O677" s="364"/>
      <c r="P677" s="364"/>
      <c r="Q677" s="364"/>
      <c r="R677" s="364"/>
      <c r="S677" s="364"/>
      <c r="T677" s="364"/>
      <c r="U677" s="364"/>
      <c r="V677" s="364"/>
      <c r="W677" s="364"/>
      <c r="X677" s="364"/>
      <c r="Y677" s="364"/>
      <c r="Z677" s="364"/>
      <c r="AA677" s="364"/>
      <c r="AB677" s="364"/>
      <c r="AC677" s="364"/>
      <c r="AD677" s="364"/>
      <c r="AE677" s="364"/>
      <c r="AF677" s="364"/>
      <c r="AG677" s="364"/>
      <c r="AH677" s="364"/>
    </row>
    <row r="678">
      <c r="A678" s="364"/>
      <c r="B678" s="364"/>
      <c r="C678" s="383"/>
      <c r="D678" s="383"/>
      <c r="E678" s="383"/>
      <c r="F678" s="364"/>
      <c r="G678" s="364"/>
      <c r="H678" s="364"/>
      <c r="I678" s="364"/>
      <c r="J678" s="364"/>
      <c r="K678" s="364"/>
      <c r="L678" s="364"/>
      <c r="M678" s="364"/>
      <c r="N678" s="364"/>
      <c r="O678" s="364"/>
      <c r="P678" s="364"/>
      <c r="Q678" s="364"/>
      <c r="R678" s="364"/>
      <c r="S678" s="364"/>
      <c r="T678" s="364"/>
      <c r="U678" s="364"/>
      <c r="V678" s="364"/>
      <c r="W678" s="364"/>
      <c r="X678" s="364"/>
      <c r="Y678" s="364"/>
      <c r="Z678" s="364"/>
      <c r="AA678" s="364"/>
      <c r="AB678" s="364"/>
      <c r="AC678" s="364"/>
      <c r="AD678" s="364"/>
      <c r="AE678" s="364"/>
      <c r="AF678" s="364"/>
      <c r="AG678" s="364"/>
      <c r="AH678" s="364"/>
    </row>
    <row r="679">
      <c r="A679" s="364"/>
      <c r="B679" s="364"/>
      <c r="C679" s="383"/>
      <c r="D679" s="383"/>
      <c r="E679" s="383"/>
      <c r="F679" s="364"/>
      <c r="G679" s="364"/>
      <c r="H679" s="364"/>
      <c r="I679" s="364"/>
      <c r="J679" s="364"/>
      <c r="K679" s="364"/>
      <c r="L679" s="364"/>
      <c r="M679" s="364"/>
      <c r="N679" s="364"/>
      <c r="O679" s="364"/>
      <c r="P679" s="364"/>
      <c r="Q679" s="364"/>
      <c r="R679" s="364"/>
      <c r="S679" s="364"/>
      <c r="T679" s="364"/>
      <c r="U679" s="364"/>
      <c r="V679" s="364"/>
      <c r="W679" s="364"/>
      <c r="X679" s="364"/>
      <c r="Y679" s="364"/>
      <c r="Z679" s="364"/>
      <c r="AA679" s="364"/>
      <c r="AB679" s="364"/>
      <c r="AC679" s="364"/>
      <c r="AD679" s="364"/>
      <c r="AE679" s="364"/>
      <c r="AF679" s="364"/>
      <c r="AG679" s="364"/>
      <c r="AH679" s="364"/>
    </row>
    <row r="680">
      <c r="A680" s="364"/>
      <c r="B680" s="364"/>
      <c r="C680" s="383"/>
      <c r="D680" s="383"/>
      <c r="E680" s="383"/>
      <c r="F680" s="364"/>
      <c r="G680" s="364"/>
      <c r="H680" s="364"/>
      <c r="I680" s="364"/>
      <c r="J680" s="364"/>
      <c r="K680" s="364"/>
      <c r="L680" s="364"/>
      <c r="M680" s="364"/>
      <c r="N680" s="364"/>
      <c r="O680" s="364"/>
      <c r="P680" s="364"/>
      <c r="Q680" s="364"/>
      <c r="R680" s="364"/>
      <c r="S680" s="364"/>
      <c r="T680" s="364"/>
      <c r="U680" s="364"/>
      <c r="V680" s="364"/>
      <c r="W680" s="364"/>
      <c r="X680" s="364"/>
      <c r="Y680" s="364"/>
      <c r="Z680" s="364"/>
      <c r="AA680" s="364"/>
      <c r="AB680" s="364"/>
      <c r="AC680" s="364"/>
      <c r="AD680" s="364"/>
      <c r="AE680" s="364"/>
      <c r="AF680" s="364"/>
      <c r="AG680" s="364"/>
      <c r="AH680" s="364"/>
    </row>
    <row r="681">
      <c r="A681" s="364"/>
      <c r="B681" s="364"/>
      <c r="C681" s="383"/>
      <c r="D681" s="383"/>
      <c r="E681" s="383"/>
      <c r="F681" s="364"/>
      <c r="G681" s="364"/>
      <c r="H681" s="364"/>
      <c r="I681" s="364"/>
      <c r="J681" s="364"/>
      <c r="K681" s="364"/>
      <c r="L681" s="364"/>
      <c r="M681" s="364"/>
      <c r="N681" s="364"/>
      <c r="O681" s="364"/>
      <c r="P681" s="364"/>
      <c r="Q681" s="364"/>
      <c r="R681" s="364"/>
      <c r="S681" s="364"/>
      <c r="T681" s="364"/>
      <c r="U681" s="364"/>
      <c r="V681" s="364"/>
      <c r="W681" s="364"/>
      <c r="X681" s="364"/>
      <c r="Y681" s="364"/>
      <c r="Z681" s="364"/>
      <c r="AA681" s="364"/>
      <c r="AB681" s="364"/>
      <c r="AC681" s="364"/>
      <c r="AD681" s="364"/>
      <c r="AE681" s="364"/>
      <c r="AF681" s="364"/>
      <c r="AG681" s="364"/>
      <c r="AH681" s="364"/>
    </row>
    <row r="682">
      <c r="A682" s="364"/>
      <c r="B682" s="364"/>
      <c r="C682" s="383"/>
      <c r="D682" s="383"/>
      <c r="E682" s="383"/>
      <c r="F682" s="364"/>
      <c r="G682" s="364"/>
      <c r="H682" s="364"/>
      <c r="I682" s="364"/>
      <c r="J682" s="364"/>
      <c r="K682" s="364"/>
      <c r="L682" s="364"/>
      <c r="M682" s="364"/>
      <c r="N682" s="364"/>
      <c r="O682" s="364"/>
      <c r="P682" s="364"/>
      <c r="Q682" s="364"/>
      <c r="R682" s="364"/>
      <c r="S682" s="364"/>
      <c r="T682" s="364"/>
      <c r="U682" s="364"/>
      <c r="V682" s="364"/>
      <c r="W682" s="364"/>
      <c r="X682" s="364"/>
      <c r="Y682" s="364"/>
      <c r="Z682" s="364"/>
      <c r="AA682" s="364"/>
      <c r="AB682" s="364"/>
      <c r="AC682" s="364"/>
      <c r="AD682" s="364"/>
      <c r="AE682" s="364"/>
      <c r="AF682" s="364"/>
      <c r="AG682" s="364"/>
      <c r="AH682" s="364"/>
    </row>
    <row r="683">
      <c r="A683" s="364"/>
      <c r="B683" s="364"/>
      <c r="C683" s="383"/>
      <c r="D683" s="383"/>
      <c r="E683" s="383"/>
      <c r="F683" s="364"/>
      <c r="G683" s="364"/>
      <c r="H683" s="364"/>
      <c r="I683" s="364"/>
      <c r="J683" s="364"/>
      <c r="K683" s="364"/>
      <c r="L683" s="364"/>
      <c r="M683" s="364"/>
      <c r="N683" s="364"/>
      <c r="O683" s="364"/>
      <c r="P683" s="364"/>
      <c r="Q683" s="364"/>
      <c r="R683" s="364"/>
      <c r="S683" s="364"/>
      <c r="T683" s="364"/>
      <c r="U683" s="364"/>
      <c r="V683" s="364"/>
      <c r="W683" s="364"/>
      <c r="X683" s="364"/>
      <c r="Y683" s="364"/>
      <c r="Z683" s="364"/>
      <c r="AA683" s="364"/>
      <c r="AB683" s="364"/>
      <c r="AC683" s="364"/>
      <c r="AD683" s="364"/>
      <c r="AE683" s="364"/>
      <c r="AF683" s="364"/>
      <c r="AG683" s="364"/>
      <c r="AH683" s="364"/>
    </row>
    <row r="684">
      <c r="A684" s="364"/>
      <c r="B684" s="364"/>
      <c r="C684" s="383"/>
      <c r="D684" s="383"/>
      <c r="E684" s="383"/>
      <c r="F684" s="364"/>
      <c r="G684" s="364"/>
      <c r="H684" s="364"/>
      <c r="I684" s="364"/>
      <c r="J684" s="364"/>
      <c r="K684" s="364"/>
      <c r="L684" s="364"/>
      <c r="M684" s="364"/>
      <c r="N684" s="364"/>
      <c r="O684" s="364"/>
      <c r="P684" s="364"/>
      <c r="Q684" s="364"/>
      <c r="R684" s="364"/>
      <c r="S684" s="364"/>
      <c r="T684" s="364"/>
      <c r="U684" s="364"/>
      <c r="V684" s="364"/>
      <c r="W684" s="364"/>
      <c r="X684" s="364"/>
      <c r="Y684" s="364"/>
      <c r="Z684" s="364"/>
      <c r="AA684" s="364"/>
      <c r="AB684" s="364"/>
      <c r="AC684" s="364"/>
      <c r="AD684" s="364"/>
      <c r="AE684" s="364"/>
      <c r="AF684" s="364"/>
      <c r="AG684" s="364"/>
      <c r="AH684" s="364"/>
    </row>
    <row r="685">
      <c r="A685" s="364"/>
      <c r="B685" s="364"/>
      <c r="C685" s="383"/>
      <c r="D685" s="383"/>
      <c r="E685" s="383"/>
      <c r="F685" s="364"/>
      <c r="G685" s="364"/>
      <c r="H685" s="364"/>
      <c r="I685" s="364"/>
      <c r="J685" s="364"/>
      <c r="K685" s="364"/>
      <c r="L685" s="364"/>
      <c r="M685" s="364"/>
      <c r="N685" s="364"/>
      <c r="O685" s="364"/>
      <c r="P685" s="364"/>
      <c r="Q685" s="364"/>
      <c r="R685" s="364"/>
      <c r="S685" s="364"/>
      <c r="T685" s="364"/>
      <c r="U685" s="364"/>
      <c r="V685" s="364"/>
      <c r="W685" s="364"/>
      <c r="X685" s="364"/>
      <c r="Y685" s="364"/>
      <c r="Z685" s="364"/>
      <c r="AA685" s="364"/>
      <c r="AB685" s="364"/>
      <c r="AC685" s="364"/>
      <c r="AD685" s="364"/>
      <c r="AE685" s="364"/>
      <c r="AF685" s="364"/>
      <c r="AG685" s="364"/>
      <c r="AH685" s="364"/>
    </row>
    <row r="686">
      <c r="A686" s="364"/>
      <c r="B686" s="364"/>
      <c r="C686" s="383"/>
      <c r="D686" s="383"/>
      <c r="E686" s="383"/>
      <c r="F686" s="364"/>
      <c r="G686" s="364"/>
      <c r="H686" s="364"/>
      <c r="I686" s="364"/>
      <c r="J686" s="364"/>
      <c r="K686" s="364"/>
      <c r="L686" s="364"/>
      <c r="M686" s="364"/>
      <c r="N686" s="364"/>
      <c r="O686" s="364"/>
      <c r="P686" s="364"/>
      <c r="Q686" s="364"/>
      <c r="R686" s="364"/>
      <c r="S686" s="364"/>
      <c r="T686" s="364"/>
      <c r="U686" s="364"/>
      <c r="V686" s="364"/>
      <c r="W686" s="364"/>
      <c r="X686" s="364"/>
      <c r="Y686" s="364"/>
      <c r="Z686" s="364"/>
      <c r="AA686" s="364"/>
      <c r="AB686" s="364"/>
      <c r="AC686" s="364"/>
      <c r="AD686" s="364"/>
      <c r="AE686" s="364"/>
      <c r="AF686" s="364"/>
      <c r="AG686" s="364"/>
      <c r="AH686" s="364"/>
    </row>
    <row r="687">
      <c r="A687" s="364"/>
      <c r="B687" s="364"/>
      <c r="C687" s="383"/>
      <c r="D687" s="383"/>
      <c r="E687" s="383"/>
      <c r="F687" s="364"/>
      <c r="G687" s="364"/>
      <c r="H687" s="364"/>
      <c r="I687" s="364"/>
      <c r="J687" s="364"/>
      <c r="K687" s="364"/>
      <c r="L687" s="364"/>
      <c r="M687" s="364"/>
      <c r="N687" s="364"/>
      <c r="O687" s="364"/>
      <c r="P687" s="364"/>
      <c r="Q687" s="364"/>
      <c r="R687" s="364"/>
      <c r="S687" s="364"/>
      <c r="T687" s="364"/>
      <c r="U687" s="364"/>
      <c r="V687" s="364"/>
      <c r="W687" s="364"/>
      <c r="X687" s="364"/>
      <c r="Y687" s="364"/>
      <c r="Z687" s="364"/>
      <c r="AA687" s="364"/>
      <c r="AB687" s="364"/>
      <c r="AC687" s="364"/>
      <c r="AD687" s="364"/>
      <c r="AE687" s="364"/>
      <c r="AF687" s="364"/>
      <c r="AG687" s="364"/>
      <c r="AH687" s="364"/>
    </row>
    <row r="688">
      <c r="A688" s="364"/>
      <c r="B688" s="364"/>
      <c r="C688" s="383"/>
      <c r="D688" s="383"/>
      <c r="E688" s="383"/>
      <c r="F688" s="364"/>
      <c r="G688" s="364"/>
      <c r="H688" s="364"/>
      <c r="I688" s="364"/>
      <c r="J688" s="364"/>
      <c r="K688" s="364"/>
      <c r="L688" s="364"/>
      <c r="M688" s="364"/>
      <c r="N688" s="364"/>
      <c r="O688" s="364"/>
      <c r="P688" s="364"/>
      <c r="Q688" s="364"/>
      <c r="R688" s="364"/>
      <c r="S688" s="364"/>
      <c r="T688" s="364"/>
      <c r="U688" s="364"/>
      <c r="V688" s="364"/>
      <c r="W688" s="364"/>
      <c r="X688" s="364"/>
      <c r="Y688" s="364"/>
      <c r="Z688" s="364"/>
      <c r="AA688" s="364"/>
      <c r="AB688" s="364"/>
      <c r="AC688" s="364"/>
      <c r="AD688" s="364"/>
      <c r="AE688" s="364"/>
      <c r="AF688" s="364"/>
      <c r="AG688" s="364"/>
      <c r="AH688" s="364"/>
    </row>
    <row r="689">
      <c r="A689" s="364"/>
      <c r="B689" s="364"/>
      <c r="C689" s="383"/>
      <c r="D689" s="383"/>
      <c r="E689" s="383"/>
      <c r="F689" s="364"/>
      <c r="G689" s="364"/>
      <c r="H689" s="364"/>
      <c r="I689" s="364"/>
      <c r="J689" s="364"/>
      <c r="K689" s="364"/>
      <c r="L689" s="364"/>
      <c r="M689" s="364"/>
      <c r="N689" s="364"/>
      <c r="O689" s="364"/>
      <c r="P689" s="364"/>
      <c r="Q689" s="364"/>
      <c r="R689" s="364"/>
      <c r="S689" s="364"/>
      <c r="T689" s="364"/>
      <c r="U689" s="364"/>
      <c r="V689" s="364"/>
      <c r="W689" s="364"/>
      <c r="X689" s="364"/>
      <c r="Y689" s="364"/>
      <c r="Z689" s="364"/>
      <c r="AA689" s="364"/>
      <c r="AB689" s="364"/>
      <c r="AC689" s="364"/>
      <c r="AD689" s="364"/>
      <c r="AE689" s="364"/>
      <c r="AF689" s="364"/>
      <c r="AG689" s="364"/>
      <c r="AH689" s="364"/>
    </row>
    <row r="690">
      <c r="A690" s="364"/>
      <c r="B690" s="364"/>
      <c r="C690" s="383"/>
      <c r="D690" s="383"/>
      <c r="E690" s="383"/>
      <c r="F690" s="364"/>
      <c r="G690" s="364"/>
      <c r="H690" s="364"/>
      <c r="I690" s="364"/>
      <c r="J690" s="364"/>
      <c r="K690" s="364"/>
      <c r="L690" s="364"/>
      <c r="M690" s="364"/>
      <c r="N690" s="364"/>
      <c r="O690" s="364"/>
      <c r="P690" s="364"/>
      <c r="Q690" s="364"/>
      <c r="R690" s="364"/>
      <c r="S690" s="364"/>
      <c r="T690" s="364"/>
      <c r="U690" s="364"/>
      <c r="V690" s="364"/>
      <c r="W690" s="364"/>
      <c r="X690" s="364"/>
      <c r="Y690" s="364"/>
      <c r="Z690" s="364"/>
      <c r="AA690" s="364"/>
      <c r="AB690" s="364"/>
      <c r="AC690" s="364"/>
      <c r="AD690" s="364"/>
      <c r="AE690" s="364"/>
      <c r="AF690" s="364"/>
      <c r="AG690" s="364"/>
      <c r="AH690" s="364"/>
    </row>
    <row r="691">
      <c r="A691" s="364"/>
      <c r="B691" s="364"/>
      <c r="C691" s="383"/>
      <c r="D691" s="383"/>
      <c r="E691" s="383"/>
      <c r="F691" s="364"/>
      <c r="G691" s="364"/>
      <c r="H691" s="364"/>
      <c r="I691" s="364"/>
      <c r="J691" s="364"/>
      <c r="K691" s="364"/>
      <c r="L691" s="364"/>
      <c r="M691" s="364"/>
      <c r="N691" s="364"/>
      <c r="O691" s="364"/>
      <c r="P691" s="364"/>
      <c r="Q691" s="364"/>
      <c r="R691" s="364"/>
      <c r="S691" s="364"/>
      <c r="T691" s="364"/>
      <c r="U691" s="364"/>
      <c r="V691" s="364"/>
      <c r="W691" s="364"/>
      <c r="X691" s="364"/>
      <c r="Y691" s="364"/>
      <c r="Z691" s="364"/>
      <c r="AA691" s="364"/>
      <c r="AB691" s="364"/>
      <c r="AC691" s="364"/>
      <c r="AD691" s="364"/>
      <c r="AE691" s="364"/>
      <c r="AF691" s="364"/>
      <c r="AG691" s="364"/>
      <c r="AH691" s="364"/>
    </row>
    <row r="692">
      <c r="A692" s="364"/>
      <c r="B692" s="364"/>
      <c r="C692" s="383"/>
      <c r="D692" s="383"/>
      <c r="E692" s="383"/>
      <c r="F692" s="364"/>
      <c r="G692" s="364"/>
      <c r="H692" s="364"/>
      <c r="I692" s="364"/>
      <c r="J692" s="364"/>
      <c r="K692" s="364"/>
      <c r="L692" s="364"/>
      <c r="M692" s="364"/>
      <c r="N692" s="364"/>
      <c r="O692" s="364"/>
      <c r="P692" s="364"/>
      <c r="Q692" s="364"/>
      <c r="R692" s="364"/>
      <c r="S692" s="364"/>
      <c r="T692" s="364"/>
      <c r="U692" s="364"/>
      <c r="V692" s="364"/>
      <c r="W692" s="364"/>
      <c r="X692" s="364"/>
      <c r="Y692" s="364"/>
      <c r="Z692" s="364"/>
      <c r="AA692" s="364"/>
      <c r="AB692" s="364"/>
      <c r="AC692" s="364"/>
      <c r="AD692" s="364"/>
      <c r="AE692" s="364"/>
      <c r="AF692" s="364"/>
      <c r="AG692" s="364"/>
      <c r="AH692" s="364"/>
    </row>
    <row r="693">
      <c r="A693" s="364"/>
      <c r="B693" s="364"/>
      <c r="C693" s="383"/>
      <c r="D693" s="383"/>
      <c r="E693" s="383"/>
      <c r="F693" s="364"/>
      <c r="G693" s="364"/>
      <c r="H693" s="364"/>
      <c r="I693" s="364"/>
      <c r="J693" s="364"/>
      <c r="K693" s="364"/>
      <c r="L693" s="364"/>
      <c r="M693" s="364"/>
      <c r="N693" s="364"/>
      <c r="O693" s="364"/>
      <c r="P693" s="364"/>
      <c r="Q693" s="364"/>
      <c r="R693" s="364"/>
      <c r="S693" s="364"/>
      <c r="T693" s="364"/>
      <c r="U693" s="364"/>
      <c r="V693" s="364"/>
      <c r="W693" s="364"/>
      <c r="X693" s="364"/>
      <c r="Y693" s="364"/>
      <c r="Z693" s="364"/>
      <c r="AA693" s="364"/>
      <c r="AB693" s="364"/>
      <c r="AC693" s="364"/>
      <c r="AD693" s="364"/>
      <c r="AE693" s="364"/>
      <c r="AF693" s="364"/>
      <c r="AG693" s="364"/>
      <c r="AH693" s="364"/>
    </row>
    <row r="694">
      <c r="A694" s="364"/>
      <c r="B694" s="364"/>
      <c r="C694" s="383"/>
      <c r="D694" s="383"/>
      <c r="E694" s="383"/>
      <c r="F694" s="364"/>
      <c r="G694" s="364"/>
      <c r="H694" s="364"/>
      <c r="I694" s="364"/>
      <c r="J694" s="364"/>
      <c r="K694" s="364"/>
      <c r="L694" s="364"/>
      <c r="M694" s="364"/>
      <c r="N694" s="364"/>
      <c r="O694" s="364"/>
      <c r="P694" s="364"/>
      <c r="Q694" s="364"/>
      <c r="R694" s="364"/>
      <c r="S694" s="364"/>
      <c r="T694" s="364"/>
      <c r="U694" s="364"/>
      <c r="V694" s="364"/>
      <c r="W694" s="364"/>
      <c r="X694" s="364"/>
      <c r="Y694" s="364"/>
      <c r="Z694" s="364"/>
      <c r="AA694" s="364"/>
      <c r="AB694" s="364"/>
      <c r="AC694" s="364"/>
      <c r="AD694" s="364"/>
      <c r="AE694" s="364"/>
      <c r="AF694" s="364"/>
      <c r="AG694" s="364"/>
      <c r="AH694" s="364"/>
    </row>
    <row r="695">
      <c r="A695" s="364"/>
      <c r="B695" s="364"/>
      <c r="C695" s="383"/>
      <c r="D695" s="383"/>
      <c r="E695" s="383"/>
      <c r="F695" s="364"/>
      <c r="G695" s="364"/>
      <c r="H695" s="364"/>
      <c r="I695" s="364"/>
      <c r="J695" s="364"/>
      <c r="K695" s="364"/>
      <c r="L695" s="364"/>
      <c r="M695" s="364"/>
      <c r="N695" s="364"/>
      <c r="O695" s="364"/>
      <c r="P695" s="364"/>
      <c r="Q695" s="364"/>
      <c r="R695" s="364"/>
      <c r="S695" s="364"/>
      <c r="T695" s="364"/>
      <c r="U695" s="364"/>
      <c r="V695" s="364"/>
      <c r="W695" s="364"/>
      <c r="X695" s="364"/>
      <c r="Y695" s="364"/>
      <c r="Z695" s="364"/>
      <c r="AA695" s="364"/>
      <c r="AB695" s="364"/>
      <c r="AC695" s="364"/>
      <c r="AD695" s="364"/>
      <c r="AE695" s="364"/>
      <c r="AF695" s="364"/>
      <c r="AG695" s="364"/>
      <c r="AH695" s="364"/>
    </row>
    <row r="696">
      <c r="A696" s="364"/>
      <c r="B696" s="364"/>
      <c r="C696" s="383"/>
      <c r="D696" s="383"/>
      <c r="E696" s="383"/>
      <c r="F696" s="364"/>
      <c r="G696" s="364"/>
      <c r="H696" s="364"/>
      <c r="I696" s="364"/>
      <c r="J696" s="364"/>
      <c r="K696" s="364"/>
      <c r="L696" s="364"/>
      <c r="M696" s="364"/>
      <c r="N696" s="364"/>
      <c r="O696" s="364"/>
      <c r="P696" s="364"/>
      <c r="Q696" s="364"/>
      <c r="R696" s="364"/>
      <c r="S696" s="364"/>
      <c r="T696" s="364"/>
      <c r="U696" s="364"/>
      <c r="V696" s="364"/>
      <c r="W696" s="364"/>
      <c r="X696" s="364"/>
      <c r="Y696" s="364"/>
      <c r="Z696" s="364"/>
      <c r="AA696" s="364"/>
      <c r="AB696" s="364"/>
      <c r="AC696" s="364"/>
      <c r="AD696" s="364"/>
      <c r="AE696" s="364"/>
      <c r="AF696" s="364"/>
      <c r="AG696" s="364"/>
      <c r="AH696" s="364"/>
    </row>
    <row r="697">
      <c r="A697" s="364"/>
      <c r="B697" s="364"/>
      <c r="C697" s="383"/>
      <c r="D697" s="383"/>
      <c r="E697" s="383"/>
      <c r="F697" s="364"/>
      <c r="G697" s="364"/>
      <c r="H697" s="364"/>
      <c r="I697" s="364"/>
      <c r="J697" s="364"/>
      <c r="K697" s="364"/>
      <c r="L697" s="364"/>
      <c r="M697" s="364"/>
      <c r="N697" s="364"/>
      <c r="O697" s="364"/>
      <c r="P697" s="364"/>
      <c r="Q697" s="364"/>
      <c r="R697" s="364"/>
      <c r="S697" s="364"/>
      <c r="T697" s="364"/>
      <c r="U697" s="364"/>
      <c r="V697" s="364"/>
      <c r="W697" s="364"/>
      <c r="X697" s="364"/>
      <c r="Y697" s="364"/>
      <c r="Z697" s="364"/>
      <c r="AA697" s="364"/>
      <c r="AB697" s="364"/>
      <c r="AC697" s="364"/>
      <c r="AD697" s="364"/>
      <c r="AE697" s="364"/>
      <c r="AF697" s="364"/>
      <c r="AG697" s="364"/>
      <c r="AH697" s="364"/>
    </row>
    <row r="698">
      <c r="A698" s="364"/>
      <c r="B698" s="364"/>
      <c r="C698" s="383"/>
      <c r="D698" s="383"/>
      <c r="E698" s="383"/>
      <c r="F698" s="364"/>
      <c r="G698" s="364"/>
      <c r="H698" s="364"/>
      <c r="I698" s="364"/>
      <c r="J698" s="364"/>
      <c r="K698" s="364"/>
      <c r="L698" s="364"/>
      <c r="M698" s="364"/>
      <c r="N698" s="364"/>
      <c r="O698" s="364"/>
      <c r="P698" s="364"/>
      <c r="Q698" s="364"/>
      <c r="R698" s="364"/>
      <c r="S698" s="364"/>
      <c r="T698" s="364"/>
      <c r="U698" s="364"/>
      <c r="V698" s="364"/>
      <c r="W698" s="364"/>
      <c r="X698" s="364"/>
      <c r="Y698" s="364"/>
      <c r="Z698" s="364"/>
      <c r="AA698" s="364"/>
      <c r="AB698" s="364"/>
      <c r="AC698" s="364"/>
      <c r="AD698" s="364"/>
      <c r="AE698" s="364"/>
      <c r="AF698" s="364"/>
      <c r="AG698" s="364"/>
      <c r="AH698" s="364"/>
    </row>
    <row r="699">
      <c r="A699" s="364"/>
      <c r="B699" s="364"/>
      <c r="C699" s="383"/>
      <c r="D699" s="383"/>
      <c r="E699" s="383"/>
      <c r="F699" s="364"/>
      <c r="G699" s="364"/>
      <c r="H699" s="364"/>
      <c r="I699" s="364"/>
      <c r="J699" s="364"/>
      <c r="K699" s="364"/>
      <c r="L699" s="364"/>
      <c r="M699" s="364"/>
      <c r="N699" s="364"/>
      <c r="O699" s="364"/>
      <c r="P699" s="364"/>
      <c r="Q699" s="364"/>
      <c r="R699" s="364"/>
      <c r="S699" s="364"/>
      <c r="T699" s="364"/>
      <c r="U699" s="364"/>
      <c r="V699" s="364"/>
      <c r="W699" s="364"/>
      <c r="X699" s="364"/>
      <c r="Y699" s="364"/>
      <c r="Z699" s="364"/>
      <c r="AA699" s="364"/>
      <c r="AB699" s="364"/>
      <c r="AC699" s="364"/>
      <c r="AD699" s="364"/>
      <c r="AE699" s="364"/>
      <c r="AF699" s="364"/>
      <c r="AG699" s="364"/>
      <c r="AH699" s="364"/>
    </row>
    <row r="700">
      <c r="A700" s="364"/>
      <c r="B700" s="364"/>
      <c r="C700" s="383"/>
      <c r="D700" s="383"/>
      <c r="E700" s="383"/>
      <c r="F700" s="364"/>
      <c r="G700" s="364"/>
      <c r="H700" s="364"/>
      <c r="I700" s="364"/>
      <c r="J700" s="364"/>
      <c r="K700" s="364"/>
      <c r="L700" s="364"/>
      <c r="M700" s="364"/>
      <c r="N700" s="364"/>
      <c r="O700" s="364"/>
      <c r="P700" s="364"/>
      <c r="Q700" s="364"/>
      <c r="R700" s="364"/>
      <c r="S700" s="364"/>
      <c r="T700" s="364"/>
      <c r="U700" s="364"/>
      <c r="V700" s="364"/>
      <c r="W700" s="364"/>
      <c r="X700" s="364"/>
      <c r="Y700" s="364"/>
      <c r="Z700" s="364"/>
      <c r="AA700" s="364"/>
      <c r="AB700" s="364"/>
      <c r="AC700" s="364"/>
      <c r="AD700" s="364"/>
      <c r="AE700" s="364"/>
      <c r="AF700" s="364"/>
      <c r="AG700" s="364"/>
      <c r="AH700" s="364"/>
    </row>
    <row r="701">
      <c r="A701" s="364"/>
      <c r="B701" s="364"/>
      <c r="C701" s="383"/>
      <c r="D701" s="383"/>
      <c r="E701" s="383"/>
      <c r="F701" s="364"/>
      <c r="G701" s="364"/>
      <c r="H701" s="364"/>
      <c r="I701" s="364"/>
      <c r="J701" s="364"/>
      <c r="K701" s="364"/>
      <c r="L701" s="364"/>
      <c r="M701" s="364"/>
      <c r="N701" s="364"/>
      <c r="O701" s="364"/>
      <c r="P701" s="364"/>
      <c r="Q701" s="364"/>
      <c r="R701" s="364"/>
      <c r="S701" s="364"/>
      <c r="T701" s="364"/>
      <c r="U701" s="364"/>
      <c r="V701" s="364"/>
      <c r="W701" s="364"/>
      <c r="X701" s="364"/>
      <c r="Y701" s="364"/>
      <c r="Z701" s="364"/>
      <c r="AA701" s="364"/>
      <c r="AB701" s="364"/>
      <c r="AC701" s="364"/>
      <c r="AD701" s="364"/>
      <c r="AE701" s="364"/>
      <c r="AF701" s="364"/>
      <c r="AG701" s="364"/>
      <c r="AH701" s="364"/>
    </row>
    <row r="702">
      <c r="A702" s="364"/>
      <c r="B702" s="364"/>
      <c r="C702" s="383"/>
      <c r="D702" s="383"/>
      <c r="E702" s="383"/>
      <c r="F702" s="364"/>
      <c r="G702" s="364"/>
      <c r="H702" s="364"/>
      <c r="I702" s="364"/>
      <c r="J702" s="364"/>
      <c r="K702" s="364"/>
      <c r="L702" s="364"/>
      <c r="M702" s="364"/>
      <c r="N702" s="364"/>
      <c r="O702" s="364"/>
      <c r="P702" s="364"/>
      <c r="Q702" s="364"/>
      <c r="R702" s="364"/>
      <c r="S702" s="364"/>
      <c r="T702" s="364"/>
      <c r="U702" s="364"/>
      <c r="V702" s="364"/>
      <c r="W702" s="364"/>
      <c r="X702" s="364"/>
      <c r="Y702" s="364"/>
      <c r="Z702" s="364"/>
      <c r="AA702" s="364"/>
      <c r="AB702" s="364"/>
      <c r="AC702" s="364"/>
      <c r="AD702" s="364"/>
      <c r="AE702" s="364"/>
      <c r="AF702" s="364"/>
      <c r="AG702" s="364"/>
      <c r="AH702" s="364"/>
    </row>
    <row r="703">
      <c r="A703" s="364"/>
      <c r="B703" s="364"/>
      <c r="C703" s="383"/>
      <c r="D703" s="383"/>
      <c r="E703" s="383"/>
      <c r="F703" s="364"/>
      <c r="G703" s="364"/>
      <c r="H703" s="364"/>
      <c r="I703" s="364"/>
      <c r="J703" s="364"/>
      <c r="K703" s="364"/>
      <c r="L703" s="364"/>
      <c r="M703" s="364"/>
      <c r="N703" s="364"/>
      <c r="O703" s="364"/>
      <c r="P703" s="364"/>
      <c r="Q703" s="364"/>
      <c r="R703" s="364"/>
      <c r="S703" s="364"/>
      <c r="T703" s="364"/>
      <c r="U703" s="364"/>
      <c r="V703" s="364"/>
      <c r="W703" s="364"/>
      <c r="X703" s="364"/>
      <c r="Y703" s="364"/>
      <c r="Z703" s="364"/>
      <c r="AA703" s="364"/>
      <c r="AB703" s="364"/>
      <c r="AC703" s="364"/>
      <c r="AD703" s="364"/>
      <c r="AE703" s="364"/>
      <c r="AF703" s="364"/>
      <c r="AG703" s="364"/>
      <c r="AH703" s="364"/>
    </row>
    <row r="704">
      <c r="A704" s="364"/>
      <c r="B704" s="364"/>
      <c r="C704" s="383"/>
      <c r="D704" s="383"/>
      <c r="E704" s="383"/>
      <c r="F704" s="364"/>
      <c r="G704" s="364"/>
      <c r="H704" s="364"/>
      <c r="I704" s="364"/>
      <c r="J704" s="364"/>
      <c r="K704" s="364"/>
      <c r="L704" s="364"/>
      <c r="M704" s="364"/>
      <c r="N704" s="364"/>
      <c r="O704" s="364"/>
      <c r="P704" s="364"/>
      <c r="Q704" s="364"/>
      <c r="R704" s="364"/>
      <c r="S704" s="364"/>
      <c r="T704" s="364"/>
      <c r="U704" s="364"/>
      <c r="V704" s="364"/>
      <c r="W704" s="364"/>
      <c r="X704" s="364"/>
      <c r="Y704" s="364"/>
      <c r="Z704" s="364"/>
      <c r="AA704" s="364"/>
      <c r="AB704" s="364"/>
      <c r="AC704" s="364"/>
      <c r="AD704" s="364"/>
      <c r="AE704" s="364"/>
      <c r="AF704" s="364"/>
      <c r="AG704" s="364"/>
      <c r="AH704" s="364"/>
    </row>
    <row r="705">
      <c r="A705" s="364"/>
      <c r="B705" s="364"/>
      <c r="C705" s="383"/>
      <c r="D705" s="383"/>
      <c r="E705" s="383"/>
      <c r="F705" s="364"/>
      <c r="G705" s="364"/>
      <c r="H705" s="364"/>
      <c r="I705" s="364"/>
      <c r="J705" s="364"/>
      <c r="K705" s="364"/>
      <c r="L705" s="364"/>
      <c r="M705" s="364"/>
      <c r="N705" s="364"/>
      <c r="O705" s="364"/>
      <c r="P705" s="364"/>
      <c r="Q705" s="364"/>
      <c r="R705" s="364"/>
      <c r="S705" s="364"/>
      <c r="T705" s="364"/>
      <c r="U705" s="364"/>
      <c r="V705" s="364"/>
      <c r="W705" s="364"/>
      <c r="X705" s="364"/>
      <c r="Y705" s="364"/>
      <c r="Z705" s="364"/>
      <c r="AA705" s="364"/>
      <c r="AB705" s="364"/>
      <c r="AC705" s="364"/>
      <c r="AD705" s="364"/>
      <c r="AE705" s="364"/>
      <c r="AF705" s="364"/>
      <c r="AG705" s="364"/>
      <c r="AH705" s="364"/>
    </row>
    <row r="706">
      <c r="A706" s="364"/>
      <c r="B706" s="364"/>
      <c r="C706" s="383"/>
      <c r="D706" s="383"/>
      <c r="E706" s="383"/>
      <c r="F706" s="364"/>
      <c r="G706" s="364"/>
      <c r="H706" s="364"/>
      <c r="I706" s="364"/>
      <c r="J706" s="364"/>
      <c r="K706" s="364"/>
      <c r="L706" s="364"/>
      <c r="M706" s="364"/>
      <c r="N706" s="364"/>
      <c r="O706" s="364"/>
      <c r="P706" s="364"/>
      <c r="Q706" s="364"/>
      <c r="R706" s="364"/>
      <c r="S706" s="364"/>
      <c r="T706" s="364"/>
      <c r="U706" s="364"/>
      <c r="V706" s="364"/>
      <c r="W706" s="364"/>
      <c r="X706" s="364"/>
      <c r="Y706" s="364"/>
      <c r="Z706" s="364"/>
      <c r="AA706" s="364"/>
      <c r="AB706" s="364"/>
      <c r="AC706" s="364"/>
      <c r="AD706" s="364"/>
      <c r="AE706" s="364"/>
      <c r="AF706" s="364"/>
      <c r="AG706" s="364"/>
      <c r="AH706" s="364"/>
    </row>
    <row r="707">
      <c r="A707" s="364"/>
      <c r="B707" s="364"/>
      <c r="C707" s="383"/>
      <c r="D707" s="383"/>
      <c r="E707" s="383"/>
      <c r="F707" s="364"/>
      <c r="G707" s="364"/>
      <c r="H707" s="364"/>
      <c r="I707" s="364"/>
      <c r="J707" s="364"/>
      <c r="K707" s="364"/>
      <c r="L707" s="364"/>
      <c r="M707" s="364"/>
      <c r="N707" s="364"/>
      <c r="O707" s="364"/>
      <c r="P707" s="364"/>
      <c r="Q707" s="364"/>
      <c r="R707" s="364"/>
      <c r="S707" s="364"/>
      <c r="T707" s="364"/>
      <c r="U707" s="364"/>
      <c r="V707" s="364"/>
      <c r="W707" s="364"/>
      <c r="X707" s="364"/>
      <c r="Y707" s="364"/>
      <c r="Z707" s="364"/>
      <c r="AA707" s="364"/>
      <c r="AB707" s="364"/>
      <c r="AC707" s="364"/>
      <c r="AD707" s="364"/>
      <c r="AE707" s="364"/>
      <c r="AF707" s="364"/>
      <c r="AG707" s="364"/>
      <c r="AH707" s="364"/>
    </row>
    <row r="708">
      <c r="A708" s="364"/>
      <c r="B708" s="364"/>
      <c r="C708" s="383"/>
      <c r="D708" s="383"/>
      <c r="E708" s="383"/>
      <c r="F708" s="364"/>
      <c r="G708" s="364"/>
      <c r="H708" s="364"/>
      <c r="I708" s="364"/>
      <c r="J708" s="364"/>
      <c r="K708" s="364"/>
      <c r="L708" s="364"/>
      <c r="M708" s="364"/>
      <c r="N708" s="364"/>
      <c r="O708" s="364"/>
      <c r="P708" s="364"/>
      <c r="Q708" s="364"/>
      <c r="R708" s="364"/>
      <c r="S708" s="364"/>
      <c r="T708" s="364"/>
      <c r="U708" s="364"/>
      <c r="V708" s="364"/>
      <c r="W708" s="364"/>
      <c r="X708" s="364"/>
      <c r="Y708" s="364"/>
      <c r="Z708" s="364"/>
      <c r="AA708" s="364"/>
      <c r="AB708" s="364"/>
      <c r="AC708" s="364"/>
      <c r="AD708" s="364"/>
      <c r="AE708" s="364"/>
      <c r="AF708" s="364"/>
      <c r="AG708" s="364"/>
      <c r="AH708" s="364"/>
    </row>
    <row r="709">
      <c r="A709" s="364"/>
      <c r="B709" s="364"/>
      <c r="C709" s="383"/>
      <c r="D709" s="383"/>
      <c r="E709" s="383"/>
      <c r="F709" s="364"/>
      <c r="G709" s="364"/>
      <c r="H709" s="364"/>
      <c r="I709" s="364"/>
      <c r="J709" s="364"/>
      <c r="K709" s="364"/>
      <c r="L709" s="364"/>
      <c r="M709" s="364"/>
      <c r="N709" s="364"/>
      <c r="O709" s="364"/>
      <c r="P709" s="364"/>
      <c r="Q709" s="364"/>
      <c r="R709" s="364"/>
      <c r="S709" s="364"/>
      <c r="T709" s="364"/>
      <c r="U709" s="364"/>
      <c r="V709" s="364"/>
      <c r="W709" s="364"/>
      <c r="X709" s="364"/>
      <c r="Y709" s="364"/>
      <c r="Z709" s="364"/>
      <c r="AA709" s="364"/>
      <c r="AB709" s="364"/>
      <c r="AC709" s="364"/>
      <c r="AD709" s="364"/>
      <c r="AE709" s="364"/>
      <c r="AF709" s="364"/>
      <c r="AG709" s="364"/>
      <c r="AH709" s="364"/>
    </row>
    <row r="710">
      <c r="A710" s="364"/>
      <c r="B710" s="364"/>
      <c r="C710" s="383"/>
      <c r="D710" s="383"/>
      <c r="E710" s="383"/>
      <c r="F710" s="364"/>
      <c r="G710" s="364"/>
      <c r="H710" s="364"/>
      <c r="I710" s="364"/>
      <c r="J710" s="364"/>
      <c r="K710" s="364"/>
      <c r="L710" s="364"/>
      <c r="M710" s="364"/>
      <c r="N710" s="364"/>
      <c r="O710" s="364"/>
      <c r="P710" s="364"/>
      <c r="Q710" s="364"/>
      <c r="R710" s="364"/>
      <c r="S710" s="364"/>
      <c r="T710" s="364"/>
      <c r="U710" s="364"/>
      <c r="V710" s="364"/>
      <c r="W710" s="364"/>
      <c r="X710" s="364"/>
      <c r="Y710" s="364"/>
      <c r="Z710" s="364"/>
      <c r="AA710" s="364"/>
      <c r="AB710" s="364"/>
      <c r="AC710" s="364"/>
      <c r="AD710" s="364"/>
      <c r="AE710" s="364"/>
      <c r="AF710" s="364"/>
      <c r="AG710" s="364"/>
      <c r="AH710" s="364"/>
    </row>
    <row r="711">
      <c r="A711" s="364"/>
      <c r="B711" s="364"/>
      <c r="C711" s="383"/>
      <c r="D711" s="383"/>
      <c r="E711" s="383"/>
      <c r="F711" s="364"/>
      <c r="G711" s="364"/>
      <c r="H711" s="364"/>
      <c r="I711" s="364"/>
      <c r="J711" s="364"/>
      <c r="K711" s="364"/>
      <c r="L711" s="364"/>
      <c r="M711" s="364"/>
      <c r="N711" s="364"/>
      <c r="O711" s="364"/>
      <c r="P711" s="364"/>
      <c r="Q711" s="364"/>
      <c r="R711" s="364"/>
      <c r="S711" s="364"/>
      <c r="T711" s="364"/>
      <c r="U711" s="364"/>
      <c r="V711" s="364"/>
      <c r="W711" s="364"/>
      <c r="X711" s="364"/>
      <c r="Y711" s="364"/>
      <c r="Z711" s="364"/>
      <c r="AA711" s="364"/>
      <c r="AB711" s="364"/>
      <c r="AC711" s="364"/>
      <c r="AD711" s="364"/>
      <c r="AE711" s="364"/>
      <c r="AF711" s="364"/>
      <c r="AG711" s="364"/>
      <c r="AH711" s="364"/>
    </row>
    <row r="712">
      <c r="A712" s="364"/>
      <c r="B712" s="364"/>
      <c r="C712" s="383"/>
      <c r="D712" s="383"/>
      <c r="E712" s="383"/>
      <c r="F712" s="364"/>
      <c r="G712" s="364"/>
      <c r="H712" s="364"/>
      <c r="I712" s="364"/>
      <c r="J712" s="364"/>
      <c r="K712" s="364"/>
      <c r="L712" s="364"/>
      <c r="M712" s="364"/>
      <c r="N712" s="364"/>
      <c r="O712" s="364"/>
      <c r="P712" s="364"/>
      <c r="Q712" s="364"/>
      <c r="R712" s="364"/>
      <c r="S712" s="364"/>
      <c r="T712" s="364"/>
      <c r="U712" s="364"/>
      <c r="V712" s="364"/>
      <c r="W712" s="364"/>
      <c r="X712" s="364"/>
      <c r="Y712" s="364"/>
      <c r="Z712" s="364"/>
      <c r="AA712" s="364"/>
      <c r="AB712" s="364"/>
      <c r="AC712" s="364"/>
      <c r="AD712" s="364"/>
      <c r="AE712" s="364"/>
      <c r="AF712" s="364"/>
      <c r="AG712" s="364"/>
      <c r="AH712" s="364"/>
    </row>
    <row r="713">
      <c r="A713" s="364"/>
      <c r="B713" s="364"/>
      <c r="C713" s="383"/>
      <c r="D713" s="383"/>
      <c r="E713" s="383"/>
      <c r="F713" s="364"/>
      <c r="G713" s="364"/>
      <c r="H713" s="364"/>
      <c r="I713" s="364"/>
      <c r="J713" s="364"/>
      <c r="K713" s="364"/>
      <c r="L713" s="364"/>
      <c r="M713" s="364"/>
      <c r="N713" s="364"/>
      <c r="O713" s="364"/>
      <c r="P713" s="364"/>
      <c r="Q713" s="364"/>
      <c r="R713" s="364"/>
      <c r="S713" s="364"/>
      <c r="T713" s="364"/>
      <c r="U713" s="364"/>
      <c r="V713" s="364"/>
      <c r="W713" s="364"/>
      <c r="X713" s="364"/>
      <c r="Y713" s="364"/>
      <c r="Z713" s="364"/>
      <c r="AA713" s="364"/>
      <c r="AB713" s="364"/>
      <c r="AC713" s="364"/>
      <c r="AD713" s="364"/>
      <c r="AE713" s="364"/>
      <c r="AF713" s="364"/>
      <c r="AG713" s="364"/>
      <c r="AH713" s="364"/>
    </row>
    <row r="714">
      <c r="A714" s="364"/>
      <c r="B714" s="364"/>
      <c r="C714" s="383"/>
      <c r="D714" s="383"/>
      <c r="E714" s="383"/>
      <c r="F714" s="364"/>
      <c r="G714" s="364"/>
      <c r="H714" s="364"/>
      <c r="I714" s="364"/>
      <c r="J714" s="364"/>
      <c r="K714" s="364"/>
      <c r="L714" s="364"/>
      <c r="M714" s="364"/>
      <c r="N714" s="364"/>
      <c r="O714" s="364"/>
      <c r="P714" s="364"/>
      <c r="Q714" s="364"/>
      <c r="R714" s="364"/>
      <c r="S714" s="364"/>
      <c r="T714" s="364"/>
      <c r="U714" s="364"/>
      <c r="V714" s="364"/>
      <c r="W714" s="364"/>
      <c r="X714" s="364"/>
      <c r="Y714" s="364"/>
      <c r="Z714" s="364"/>
      <c r="AA714" s="364"/>
      <c r="AB714" s="364"/>
      <c r="AC714" s="364"/>
      <c r="AD714" s="364"/>
      <c r="AE714" s="364"/>
      <c r="AF714" s="364"/>
      <c r="AG714" s="364"/>
      <c r="AH714" s="364"/>
    </row>
    <row r="715">
      <c r="A715" s="364"/>
      <c r="B715" s="364"/>
      <c r="C715" s="383"/>
      <c r="D715" s="383"/>
      <c r="E715" s="383"/>
      <c r="F715" s="364"/>
      <c r="G715" s="364"/>
      <c r="H715" s="364"/>
      <c r="I715" s="364"/>
      <c r="J715" s="364"/>
      <c r="K715" s="364"/>
      <c r="L715" s="364"/>
      <c r="M715" s="364"/>
      <c r="N715" s="364"/>
      <c r="O715" s="364"/>
      <c r="P715" s="364"/>
      <c r="Q715" s="364"/>
      <c r="R715" s="364"/>
      <c r="S715" s="364"/>
      <c r="T715" s="364"/>
      <c r="U715" s="364"/>
      <c r="V715" s="364"/>
      <c r="W715" s="364"/>
      <c r="X715" s="364"/>
      <c r="Y715" s="364"/>
      <c r="Z715" s="364"/>
      <c r="AA715" s="364"/>
      <c r="AB715" s="364"/>
      <c r="AC715" s="364"/>
      <c r="AD715" s="364"/>
      <c r="AE715" s="364"/>
      <c r="AF715" s="364"/>
      <c r="AG715" s="364"/>
      <c r="AH715" s="364"/>
    </row>
    <row r="716">
      <c r="A716" s="364"/>
      <c r="B716" s="364"/>
      <c r="C716" s="383"/>
      <c r="D716" s="383"/>
      <c r="E716" s="383"/>
      <c r="F716" s="364"/>
      <c r="G716" s="364"/>
      <c r="H716" s="364"/>
      <c r="I716" s="364"/>
      <c r="J716" s="364"/>
      <c r="K716" s="364"/>
      <c r="L716" s="364"/>
      <c r="M716" s="364"/>
      <c r="N716" s="364"/>
      <c r="O716" s="364"/>
      <c r="P716" s="364"/>
      <c r="Q716" s="364"/>
      <c r="R716" s="364"/>
      <c r="S716" s="364"/>
      <c r="T716" s="364"/>
      <c r="U716" s="364"/>
      <c r="V716" s="364"/>
      <c r="W716" s="364"/>
      <c r="X716" s="364"/>
      <c r="Y716" s="364"/>
      <c r="Z716" s="364"/>
      <c r="AA716" s="364"/>
      <c r="AB716" s="364"/>
      <c r="AC716" s="364"/>
      <c r="AD716" s="364"/>
      <c r="AE716" s="364"/>
      <c r="AF716" s="364"/>
      <c r="AG716" s="364"/>
      <c r="AH716" s="364"/>
    </row>
    <row r="717">
      <c r="A717" s="364"/>
      <c r="B717" s="364"/>
      <c r="C717" s="383"/>
      <c r="D717" s="383"/>
      <c r="E717" s="383"/>
      <c r="F717" s="364"/>
      <c r="G717" s="364"/>
      <c r="H717" s="364"/>
      <c r="I717" s="364"/>
      <c r="J717" s="364"/>
      <c r="K717" s="364"/>
      <c r="L717" s="364"/>
      <c r="M717" s="364"/>
      <c r="N717" s="364"/>
      <c r="O717" s="364"/>
      <c r="P717" s="364"/>
      <c r="Q717" s="364"/>
      <c r="R717" s="364"/>
      <c r="S717" s="364"/>
      <c r="T717" s="364"/>
      <c r="U717" s="364"/>
      <c r="V717" s="364"/>
      <c r="W717" s="364"/>
      <c r="X717" s="364"/>
      <c r="Y717" s="364"/>
      <c r="Z717" s="364"/>
      <c r="AA717" s="364"/>
      <c r="AB717" s="364"/>
      <c r="AC717" s="364"/>
      <c r="AD717" s="364"/>
      <c r="AE717" s="364"/>
      <c r="AF717" s="364"/>
      <c r="AG717" s="364"/>
      <c r="AH717" s="364"/>
    </row>
    <row r="718">
      <c r="A718" s="364"/>
      <c r="B718" s="364"/>
      <c r="C718" s="383"/>
      <c r="D718" s="383"/>
      <c r="E718" s="383"/>
      <c r="F718" s="364"/>
      <c r="G718" s="364"/>
      <c r="H718" s="364"/>
      <c r="I718" s="364"/>
      <c r="J718" s="364"/>
      <c r="K718" s="364"/>
      <c r="L718" s="364"/>
      <c r="M718" s="364"/>
      <c r="N718" s="364"/>
      <c r="O718" s="364"/>
      <c r="P718" s="364"/>
      <c r="Q718" s="364"/>
      <c r="R718" s="364"/>
      <c r="S718" s="364"/>
      <c r="T718" s="364"/>
      <c r="U718" s="364"/>
      <c r="V718" s="364"/>
      <c r="W718" s="364"/>
      <c r="X718" s="364"/>
      <c r="Y718" s="364"/>
      <c r="Z718" s="364"/>
      <c r="AA718" s="364"/>
      <c r="AB718" s="364"/>
      <c r="AC718" s="364"/>
      <c r="AD718" s="364"/>
      <c r="AE718" s="364"/>
      <c r="AF718" s="364"/>
      <c r="AG718" s="364"/>
      <c r="AH718" s="364"/>
    </row>
    <row r="719">
      <c r="A719" s="364"/>
      <c r="B719" s="364"/>
      <c r="C719" s="383"/>
      <c r="D719" s="383"/>
      <c r="E719" s="383"/>
      <c r="F719" s="364"/>
      <c r="G719" s="364"/>
      <c r="H719" s="364"/>
      <c r="I719" s="364"/>
      <c r="J719" s="364"/>
      <c r="K719" s="364"/>
      <c r="L719" s="364"/>
      <c r="M719" s="364"/>
      <c r="N719" s="364"/>
      <c r="O719" s="364"/>
      <c r="P719" s="364"/>
      <c r="Q719" s="364"/>
      <c r="R719" s="364"/>
      <c r="S719" s="364"/>
      <c r="T719" s="364"/>
      <c r="U719" s="364"/>
      <c r="V719" s="364"/>
      <c r="W719" s="364"/>
      <c r="X719" s="364"/>
      <c r="Y719" s="364"/>
      <c r="Z719" s="364"/>
      <c r="AA719" s="364"/>
      <c r="AB719" s="364"/>
      <c r="AC719" s="364"/>
      <c r="AD719" s="364"/>
      <c r="AE719" s="364"/>
      <c r="AF719" s="364"/>
      <c r="AG719" s="364"/>
      <c r="AH719" s="364"/>
    </row>
    <row r="720">
      <c r="A720" s="364"/>
      <c r="B720" s="364"/>
      <c r="C720" s="383"/>
      <c r="D720" s="383"/>
      <c r="E720" s="383"/>
      <c r="F720" s="364"/>
      <c r="G720" s="364"/>
      <c r="H720" s="364"/>
      <c r="I720" s="364"/>
      <c r="J720" s="364"/>
      <c r="K720" s="364"/>
      <c r="L720" s="364"/>
      <c r="M720" s="364"/>
      <c r="N720" s="364"/>
      <c r="O720" s="364"/>
      <c r="P720" s="364"/>
      <c r="Q720" s="364"/>
      <c r="R720" s="364"/>
      <c r="S720" s="364"/>
      <c r="T720" s="364"/>
      <c r="U720" s="364"/>
      <c r="V720" s="364"/>
      <c r="W720" s="364"/>
      <c r="X720" s="364"/>
      <c r="Y720" s="364"/>
      <c r="Z720" s="364"/>
      <c r="AA720" s="364"/>
      <c r="AB720" s="364"/>
      <c r="AC720" s="364"/>
      <c r="AD720" s="364"/>
      <c r="AE720" s="364"/>
      <c r="AF720" s="364"/>
      <c r="AG720" s="364"/>
      <c r="AH720" s="364"/>
    </row>
    <row r="721">
      <c r="A721" s="364"/>
      <c r="B721" s="364"/>
      <c r="C721" s="383"/>
      <c r="D721" s="383"/>
      <c r="E721" s="383"/>
      <c r="F721" s="364"/>
      <c r="G721" s="364"/>
      <c r="H721" s="364"/>
      <c r="I721" s="364"/>
      <c r="J721" s="364"/>
      <c r="K721" s="364"/>
      <c r="L721" s="364"/>
      <c r="M721" s="364"/>
      <c r="N721" s="364"/>
      <c r="O721" s="364"/>
      <c r="P721" s="364"/>
      <c r="Q721" s="364"/>
      <c r="R721" s="364"/>
      <c r="S721" s="364"/>
      <c r="T721" s="364"/>
      <c r="U721" s="364"/>
      <c r="V721" s="364"/>
      <c r="W721" s="364"/>
      <c r="X721" s="364"/>
      <c r="Y721" s="364"/>
      <c r="Z721" s="364"/>
      <c r="AA721" s="364"/>
      <c r="AB721" s="364"/>
      <c r="AC721" s="364"/>
      <c r="AD721" s="364"/>
      <c r="AE721" s="364"/>
      <c r="AF721" s="364"/>
      <c r="AG721" s="364"/>
      <c r="AH721" s="364"/>
    </row>
    <row r="722">
      <c r="A722" s="364"/>
      <c r="B722" s="364"/>
      <c r="C722" s="383"/>
      <c r="D722" s="383"/>
      <c r="E722" s="383"/>
      <c r="F722" s="364"/>
      <c r="G722" s="364"/>
      <c r="H722" s="364"/>
      <c r="I722" s="364"/>
      <c r="J722" s="364"/>
      <c r="K722" s="364"/>
      <c r="L722" s="364"/>
      <c r="M722" s="364"/>
      <c r="N722" s="364"/>
      <c r="O722" s="364"/>
      <c r="P722" s="364"/>
      <c r="Q722" s="364"/>
      <c r="R722" s="364"/>
      <c r="S722" s="364"/>
      <c r="T722" s="364"/>
      <c r="U722" s="364"/>
      <c r="V722" s="364"/>
      <c r="W722" s="364"/>
      <c r="X722" s="364"/>
      <c r="Y722" s="364"/>
      <c r="Z722" s="364"/>
      <c r="AA722" s="364"/>
      <c r="AB722" s="364"/>
      <c r="AC722" s="364"/>
      <c r="AD722" s="364"/>
      <c r="AE722" s="364"/>
      <c r="AF722" s="364"/>
      <c r="AG722" s="364"/>
      <c r="AH722" s="364"/>
    </row>
    <row r="723">
      <c r="A723" s="364"/>
      <c r="B723" s="364"/>
      <c r="C723" s="383"/>
      <c r="D723" s="383"/>
      <c r="E723" s="383"/>
      <c r="F723" s="364"/>
      <c r="G723" s="364"/>
      <c r="H723" s="364"/>
      <c r="I723" s="364"/>
      <c r="J723" s="364"/>
      <c r="K723" s="364"/>
      <c r="L723" s="364"/>
      <c r="M723" s="364"/>
      <c r="N723" s="364"/>
      <c r="O723" s="364"/>
      <c r="P723" s="364"/>
      <c r="Q723" s="364"/>
      <c r="R723" s="364"/>
      <c r="S723" s="364"/>
      <c r="T723" s="364"/>
      <c r="U723" s="364"/>
      <c r="V723" s="364"/>
      <c r="W723" s="364"/>
      <c r="X723" s="364"/>
      <c r="Y723" s="364"/>
      <c r="Z723" s="364"/>
      <c r="AA723" s="364"/>
      <c r="AB723" s="364"/>
      <c r="AC723" s="364"/>
      <c r="AD723" s="364"/>
      <c r="AE723" s="364"/>
      <c r="AF723" s="364"/>
      <c r="AG723" s="364"/>
      <c r="AH723" s="364"/>
    </row>
    <row r="724">
      <c r="A724" s="364"/>
      <c r="B724" s="364"/>
      <c r="C724" s="383"/>
      <c r="D724" s="383"/>
      <c r="E724" s="383"/>
      <c r="F724" s="364"/>
      <c r="G724" s="364"/>
      <c r="H724" s="364"/>
      <c r="I724" s="364"/>
      <c r="J724" s="364"/>
      <c r="K724" s="364"/>
      <c r="L724" s="364"/>
      <c r="M724" s="364"/>
      <c r="N724" s="364"/>
      <c r="O724" s="364"/>
      <c r="P724" s="364"/>
      <c r="Q724" s="364"/>
      <c r="R724" s="364"/>
      <c r="S724" s="364"/>
      <c r="T724" s="364"/>
      <c r="U724" s="364"/>
      <c r="V724" s="364"/>
      <c r="W724" s="364"/>
      <c r="X724" s="364"/>
      <c r="Y724" s="364"/>
      <c r="Z724" s="364"/>
      <c r="AA724" s="364"/>
      <c r="AB724" s="364"/>
      <c r="AC724" s="364"/>
      <c r="AD724" s="364"/>
      <c r="AE724" s="364"/>
      <c r="AF724" s="364"/>
      <c r="AG724" s="364"/>
      <c r="AH724" s="364"/>
    </row>
    <row r="725">
      <c r="A725" s="364"/>
      <c r="B725" s="364"/>
      <c r="C725" s="383"/>
      <c r="D725" s="383"/>
      <c r="E725" s="383"/>
      <c r="F725" s="364"/>
      <c r="G725" s="364"/>
      <c r="H725" s="364"/>
      <c r="I725" s="364"/>
      <c r="J725" s="364"/>
      <c r="K725" s="364"/>
      <c r="L725" s="364"/>
      <c r="M725" s="364"/>
      <c r="N725" s="364"/>
      <c r="O725" s="364"/>
      <c r="P725" s="364"/>
      <c r="Q725" s="364"/>
      <c r="R725" s="364"/>
      <c r="S725" s="364"/>
      <c r="T725" s="364"/>
      <c r="U725" s="364"/>
      <c r="V725" s="364"/>
      <c r="W725" s="364"/>
      <c r="X725" s="364"/>
      <c r="Y725" s="364"/>
      <c r="Z725" s="364"/>
      <c r="AA725" s="364"/>
      <c r="AB725" s="364"/>
      <c r="AC725" s="364"/>
      <c r="AD725" s="364"/>
      <c r="AE725" s="364"/>
      <c r="AF725" s="364"/>
      <c r="AG725" s="364"/>
      <c r="AH725" s="364"/>
    </row>
    <row r="726">
      <c r="A726" s="364"/>
      <c r="B726" s="364"/>
      <c r="C726" s="383"/>
      <c r="D726" s="383"/>
      <c r="E726" s="383"/>
      <c r="F726" s="364"/>
      <c r="G726" s="364"/>
      <c r="H726" s="364"/>
      <c r="I726" s="364"/>
      <c r="J726" s="364"/>
      <c r="K726" s="364"/>
      <c r="L726" s="364"/>
      <c r="M726" s="364"/>
      <c r="N726" s="364"/>
      <c r="O726" s="364"/>
      <c r="P726" s="364"/>
      <c r="Q726" s="364"/>
      <c r="R726" s="364"/>
      <c r="S726" s="364"/>
      <c r="T726" s="364"/>
      <c r="U726" s="364"/>
      <c r="V726" s="364"/>
      <c r="W726" s="364"/>
      <c r="X726" s="364"/>
      <c r="Y726" s="364"/>
      <c r="Z726" s="364"/>
      <c r="AA726" s="364"/>
      <c r="AB726" s="364"/>
      <c r="AC726" s="364"/>
      <c r="AD726" s="364"/>
      <c r="AE726" s="364"/>
      <c r="AF726" s="364"/>
      <c r="AG726" s="364"/>
      <c r="AH726" s="364"/>
    </row>
    <row r="727">
      <c r="A727" s="364"/>
      <c r="B727" s="364"/>
      <c r="C727" s="383"/>
      <c r="D727" s="383"/>
      <c r="E727" s="383"/>
      <c r="F727" s="364"/>
      <c r="G727" s="364"/>
      <c r="H727" s="364"/>
      <c r="I727" s="364"/>
      <c r="J727" s="364"/>
      <c r="K727" s="364"/>
      <c r="L727" s="364"/>
      <c r="M727" s="364"/>
      <c r="N727" s="364"/>
      <c r="O727" s="364"/>
      <c r="P727" s="364"/>
      <c r="Q727" s="364"/>
      <c r="R727" s="364"/>
      <c r="S727" s="364"/>
      <c r="T727" s="364"/>
      <c r="U727" s="364"/>
      <c r="V727" s="364"/>
      <c r="W727" s="364"/>
      <c r="X727" s="364"/>
      <c r="Y727" s="364"/>
      <c r="Z727" s="364"/>
      <c r="AA727" s="364"/>
      <c r="AB727" s="364"/>
      <c r="AC727" s="364"/>
      <c r="AD727" s="364"/>
      <c r="AE727" s="364"/>
      <c r="AF727" s="364"/>
      <c r="AG727" s="364"/>
      <c r="AH727" s="364"/>
    </row>
    <row r="728">
      <c r="A728" s="364"/>
      <c r="B728" s="364"/>
      <c r="C728" s="383"/>
      <c r="D728" s="383"/>
      <c r="E728" s="383"/>
      <c r="F728" s="364"/>
      <c r="G728" s="364"/>
      <c r="H728" s="364"/>
      <c r="I728" s="364"/>
      <c r="J728" s="364"/>
      <c r="K728" s="364"/>
      <c r="L728" s="364"/>
      <c r="M728" s="364"/>
      <c r="N728" s="364"/>
      <c r="O728" s="364"/>
      <c r="P728" s="364"/>
      <c r="Q728" s="364"/>
      <c r="R728" s="364"/>
      <c r="S728" s="364"/>
      <c r="T728" s="364"/>
      <c r="U728" s="364"/>
      <c r="V728" s="364"/>
      <c r="W728" s="364"/>
      <c r="X728" s="364"/>
      <c r="Y728" s="364"/>
      <c r="Z728" s="364"/>
      <c r="AA728" s="364"/>
      <c r="AB728" s="364"/>
      <c r="AC728" s="364"/>
      <c r="AD728" s="364"/>
      <c r="AE728" s="364"/>
      <c r="AF728" s="364"/>
      <c r="AG728" s="364"/>
      <c r="AH728" s="364"/>
    </row>
    <row r="729">
      <c r="A729" s="364"/>
      <c r="B729" s="364"/>
      <c r="C729" s="383"/>
      <c r="D729" s="383"/>
      <c r="E729" s="383"/>
      <c r="F729" s="364"/>
      <c r="G729" s="364"/>
      <c r="H729" s="364"/>
      <c r="I729" s="364"/>
      <c r="J729" s="364"/>
      <c r="K729" s="364"/>
      <c r="L729" s="364"/>
      <c r="M729" s="364"/>
      <c r="N729" s="364"/>
      <c r="O729" s="364"/>
      <c r="P729" s="364"/>
      <c r="Q729" s="364"/>
      <c r="R729" s="364"/>
      <c r="S729" s="364"/>
      <c r="T729" s="364"/>
      <c r="U729" s="364"/>
      <c r="V729" s="364"/>
      <c r="W729" s="364"/>
      <c r="X729" s="364"/>
      <c r="Y729" s="364"/>
      <c r="Z729" s="364"/>
      <c r="AA729" s="364"/>
      <c r="AB729" s="364"/>
      <c r="AC729" s="364"/>
      <c r="AD729" s="364"/>
      <c r="AE729" s="364"/>
      <c r="AF729" s="364"/>
      <c r="AG729" s="364"/>
      <c r="AH729" s="364"/>
    </row>
    <row r="730">
      <c r="A730" s="364"/>
      <c r="B730" s="364"/>
      <c r="C730" s="383"/>
      <c r="D730" s="383"/>
      <c r="E730" s="383"/>
      <c r="F730" s="364"/>
      <c r="G730" s="364"/>
      <c r="H730" s="364"/>
      <c r="I730" s="364"/>
      <c r="J730" s="364"/>
      <c r="K730" s="364"/>
      <c r="L730" s="364"/>
      <c r="M730" s="364"/>
      <c r="N730" s="364"/>
      <c r="O730" s="364"/>
      <c r="P730" s="364"/>
      <c r="Q730" s="364"/>
      <c r="R730" s="364"/>
      <c r="S730" s="364"/>
      <c r="T730" s="364"/>
      <c r="U730" s="364"/>
      <c r="V730" s="364"/>
      <c r="W730" s="364"/>
      <c r="X730" s="364"/>
      <c r="Y730" s="364"/>
      <c r="Z730" s="364"/>
      <c r="AA730" s="364"/>
      <c r="AB730" s="364"/>
      <c r="AC730" s="364"/>
      <c r="AD730" s="364"/>
      <c r="AE730" s="364"/>
      <c r="AF730" s="364"/>
      <c r="AG730" s="364"/>
      <c r="AH730" s="364"/>
    </row>
    <row r="731">
      <c r="A731" s="364"/>
      <c r="B731" s="364"/>
      <c r="C731" s="383"/>
      <c r="D731" s="383"/>
      <c r="E731" s="383"/>
      <c r="F731" s="364"/>
      <c r="G731" s="364"/>
      <c r="H731" s="364"/>
      <c r="I731" s="364"/>
      <c r="J731" s="364"/>
      <c r="K731" s="364"/>
      <c r="L731" s="364"/>
      <c r="M731" s="364"/>
      <c r="N731" s="364"/>
      <c r="O731" s="364"/>
      <c r="P731" s="364"/>
      <c r="Q731" s="364"/>
      <c r="R731" s="364"/>
      <c r="S731" s="364"/>
      <c r="T731" s="364"/>
      <c r="U731" s="364"/>
      <c r="V731" s="364"/>
      <c r="W731" s="364"/>
      <c r="X731" s="364"/>
      <c r="Y731" s="364"/>
      <c r="Z731" s="364"/>
      <c r="AA731" s="364"/>
      <c r="AB731" s="364"/>
      <c r="AC731" s="364"/>
      <c r="AD731" s="364"/>
      <c r="AE731" s="364"/>
      <c r="AF731" s="364"/>
      <c r="AG731" s="364"/>
      <c r="AH731" s="364"/>
    </row>
    <row r="732">
      <c r="A732" s="364"/>
      <c r="B732" s="364"/>
      <c r="C732" s="383"/>
      <c r="D732" s="383"/>
      <c r="E732" s="383"/>
      <c r="F732" s="364"/>
      <c r="G732" s="364"/>
      <c r="H732" s="364"/>
      <c r="I732" s="364"/>
      <c r="J732" s="364"/>
      <c r="K732" s="364"/>
      <c r="L732" s="364"/>
      <c r="M732" s="364"/>
      <c r="N732" s="364"/>
      <c r="O732" s="364"/>
      <c r="P732" s="364"/>
      <c r="Q732" s="364"/>
      <c r="R732" s="364"/>
      <c r="S732" s="364"/>
      <c r="T732" s="364"/>
      <c r="U732" s="364"/>
      <c r="V732" s="364"/>
      <c r="W732" s="364"/>
      <c r="X732" s="364"/>
      <c r="Y732" s="364"/>
      <c r="Z732" s="364"/>
      <c r="AA732" s="364"/>
      <c r="AB732" s="364"/>
      <c r="AC732" s="364"/>
      <c r="AD732" s="364"/>
      <c r="AE732" s="364"/>
      <c r="AF732" s="364"/>
      <c r="AG732" s="364"/>
      <c r="AH732" s="364"/>
    </row>
    <row r="733">
      <c r="A733" s="364"/>
      <c r="B733" s="364"/>
      <c r="C733" s="383"/>
      <c r="D733" s="383"/>
      <c r="E733" s="383"/>
      <c r="F733" s="364"/>
      <c r="G733" s="364"/>
      <c r="H733" s="364"/>
      <c r="I733" s="364"/>
      <c r="J733" s="364"/>
      <c r="K733" s="364"/>
      <c r="L733" s="364"/>
      <c r="M733" s="364"/>
      <c r="N733" s="364"/>
      <c r="O733" s="364"/>
      <c r="P733" s="364"/>
      <c r="Q733" s="364"/>
      <c r="R733" s="364"/>
      <c r="S733" s="364"/>
      <c r="T733" s="364"/>
      <c r="U733" s="364"/>
      <c r="V733" s="364"/>
      <c r="W733" s="364"/>
      <c r="X733" s="364"/>
      <c r="Y733" s="364"/>
      <c r="Z733" s="364"/>
      <c r="AA733" s="364"/>
      <c r="AB733" s="364"/>
      <c r="AC733" s="364"/>
      <c r="AD733" s="364"/>
      <c r="AE733" s="364"/>
      <c r="AF733" s="364"/>
      <c r="AG733" s="364"/>
      <c r="AH733" s="364"/>
    </row>
    <row r="734">
      <c r="A734" s="364"/>
      <c r="B734" s="364"/>
      <c r="C734" s="383"/>
      <c r="D734" s="383"/>
      <c r="E734" s="383"/>
      <c r="F734" s="364"/>
      <c r="G734" s="364"/>
      <c r="H734" s="364"/>
      <c r="I734" s="364"/>
      <c r="J734" s="364"/>
      <c r="K734" s="364"/>
      <c r="L734" s="364"/>
      <c r="M734" s="364"/>
      <c r="N734" s="364"/>
      <c r="O734" s="364"/>
      <c r="P734" s="364"/>
      <c r="Q734" s="364"/>
      <c r="R734" s="364"/>
      <c r="S734" s="364"/>
      <c r="T734" s="364"/>
      <c r="U734" s="364"/>
      <c r="V734" s="364"/>
      <c r="W734" s="364"/>
      <c r="X734" s="364"/>
      <c r="Y734" s="364"/>
      <c r="Z734" s="364"/>
      <c r="AA734" s="364"/>
      <c r="AB734" s="364"/>
      <c r="AC734" s="364"/>
      <c r="AD734" s="364"/>
      <c r="AE734" s="364"/>
      <c r="AF734" s="364"/>
      <c r="AG734" s="364"/>
      <c r="AH734" s="364"/>
    </row>
    <row r="735">
      <c r="A735" s="364"/>
      <c r="B735" s="364"/>
      <c r="C735" s="383"/>
      <c r="D735" s="383"/>
      <c r="E735" s="383"/>
      <c r="F735" s="364"/>
      <c r="G735" s="364"/>
      <c r="H735" s="364"/>
      <c r="I735" s="364"/>
      <c r="J735" s="364"/>
      <c r="K735" s="364"/>
      <c r="L735" s="364"/>
      <c r="M735" s="364"/>
      <c r="N735" s="364"/>
      <c r="O735" s="364"/>
      <c r="P735" s="364"/>
      <c r="Q735" s="364"/>
      <c r="R735" s="364"/>
      <c r="S735" s="364"/>
      <c r="T735" s="364"/>
      <c r="U735" s="364"/>
      <c r="V735" s="364"/>
      <c r="W735" s="364"/>
      <c r="X735" s="364"/>
      <c r="Y735" s="364"/>
      <c r="Z735" s="364"/>
      <c r="AA735" s="364"/>
      <c r="AB735" s="364"/>
      <c r="AC735" s="364"/>
      <c r="AD735" s="364"/>
      <c r="AE735" s="364"/>
      <c r="AF735" s="364"/>
      <c r="AG735" s="364"/>
      <c r="AH735" s="364"/>
    </row>
    <row r="736">
      <c r="A736" s="364"/>
      <c r="B736" s="364"/>
      <c r="C736" s="383"/>
      <c r="D736" s="383"/>
      <c r="E736" s="383"/>
      <c r="F736" s="364"/>
      <c r="G736" s="364"/>
      <c r="H736" s="364"/>
      <c r="I736" s="364"/>
      <c r="J736" s="364"/>
      <c r="K736" s="364"/>
      <c r="L736" s="364"/>
      <c r="M736" s="364"/>
      <c r="N736" s="364"/>
      <c r="O736" s="364"/>
      <c r="P736" s="364"/>
      <c r="Q736" s="364"/>
      <c r="R736" s="364"/>
      <c r="S736" s="364"/>
      <c r="T736" s="364"/>
      <c r="U736" s="364"/>
      <c r="V736" s="364"/>
      <c r="W736" s="364"/>
      <c r="X736" s="364"/>
      <c r="Y736" s="364"/>
      <c r="Z736" s="364"/>
      <c r="AA736" s="364"/>
      <c r="AB736" s="364"/>
      <c r="AC736" s="364"/>
      <c r="AD736" s="364"/>
      <c r="AE736" s="364"/>
      <c r="AF736" s="364"/>
      <c r="AG736" s="364"/>
      <c r="AH736" s="364"/>
    </row>
    <row r="737">
      <c r="A737" s="364"/>
      <c r="B737" s="364"/>
      <c r="C737" s="383"/>
      <c r="D737" s="383"/>
      <c r="E737" s="383"/>
      <c r="F737" s="364"/>
      <c r="G737" s="364"/>
      <c r="H737" s="364"/>
      <c r="I737" s="364"/>
      <c r="J737" s="364"/>
      <c r="K737" s="364"/>
      <c r="L737" s="364"/>
      <c r="M737" s="364"/>
      <c r="N737" s="364"/>
      <c r="O737" s="364"/>
      <c r="P737" s="364"/>
      <c r="Q737" s="364"/>
      <c r="R737" s="364"/>
      <c r="S737" s="364"/>
      <c r="T737" s="364"/>
      <c r="U737" s="364"/>
      <c r="V737" s="364"/>
      <c r="W737" s="364"/>
      <c r="X737" s="364"/>
      <c r="Y737" s="364"/>
      <c r="Z737" s="364"/>
      <c r="AA737" s="364"/>
      <c r="AB737" s="364"/>
      <c r="AC737" s="364"/>
      <c r="AD737" s="364"/>
      <c r="AE737" s="364"/>
      <c r="AF737" s="364"/>
      <c r="AG737" s="364"/>
      <c r="AH737" s="364"/>
    </row>
    <row r="738">
      <c r="A738" s="364"/>
      <c r="B738" s="364"/>
      <c r="C738" s="383"/>
      <c r="D738" s="383"/>
      <c r="E738" s="383"/>
      <c r="F738" s="364"/>
      <c r="G738" s="364"/>
      <c r="H738" s="364"/>
      <c r="I738" s="364"/>
      <c r="J738" s="364"/>
      <c r="K738" s="364"/>
      <c r="L738" s="364"/>
      <c r="M738" s="364"/>
      <c r="N738" s="364"/>
      <c r="O738" s="364"/>
      <c r="P738" s="364"/>
      <c r="Q738" s="364"/>
      <c r="R738" s="364"/>
      <c r="S738" s="364"/>
      <c r="T738" s="364"/>
      <c r="U738" s="364"/>
      <c r="V738" s="364"/>
      <c r="W738" s="364"/>
      <c r="X738" s="364"/>
      <c r="Y738" s="364"/>
      <c r="Z738" s="364"/>
      <c r="AA738" s="364"/>
      <c r="AB738" s="364"/>
      <c r="AC738" s="364"/>
      <c r="AD738" s="364"/>
      <c r="AE738" s="364"/>
      <c r="AF738" s="364"/>
      <c r="AG738" s="364"/>
      <c r="AH738" s="364"/>
    </row>
    <row r="739">
      <c r="A739" s="364"/>
      <c r="B739" s="364"/>
      <c r="C739" s="383"/>
      <c r="D739" s="383"/>
      <c r="E739" s="383"/>
      <c r="F739" s="364"/>
      <c r="G739" s="364"/>
      <c r="H739" s="364"/>
      <c r="I739" s="364"/>
      <c r="J739" s="364"/>
      <c r="K739" s="364"/>
      <c r="L739" s="364"/>
      <c r="M739" s="364"/>
      <c r="N739" s="364"/>
      <c r="O739" s="364"/>
      <c r="P739" s="364"/>
      <c r="Q739" s="364"/>
      <c r="R739" s="364"/>
      <c r="S739" s="364"/>
      <c r="T739" s="364"/>
      <c r="U739" s="364"/>
      <c r="V739" s="364"/>
      <c r="W739" s="364"/>
      <c r="X739" s="364"/>
      <c r="Y739" s="364"/>
      <c r="Z739" s="364"/>
      <c r="AA739" s="364"/>
      <c r="AB739" s="364"/>
      <c r="AC739" s="364"/>
      <c r="AD739" s="364"/>
      <c r="AE739" s="364"/>
      <c r="AF739" s="364"/>
      <c r="AG739" s="364"/>
      <c r="AH739" s="364"/>
    </row>
    <row r="740">
      <c r="A740" s="364"/>
      <c r="B740" s="364"/>
      <c r="C740" s="383"/>
      <c r="D740" s="383"/>
      <c r="E740" s="383"/>
      <c r="F740" s="364"/>
      <c r="G740" s="364"/>
      <c r="H740" s="364"/>
      <c r="I740" s="364"/>
      <c r="J740" s="364"/>
      <c r="K740" s="364"/>
      <c r="L740" s="364"/>
      <c r="M740" s="364"/>
      <c r="N740" s="364"/>
      <c r="O740" s="364"/>
      <c r="P740" s="364"/>
      <c r="Q740" s="364"/>
      <c r="R740" s="364"/>
      <c r="S740" s="364"/>
      <c r="T740" s="364"/>
      <c r="U740" s="364"/>
      <c r="V740" s="364"/>
      <c r="W740" s="364"/>
      <c r="X740" s="364"/>
      <c r="Y740" s="364"/>
      <c r="Z740" s="364"/>
      <c r="AA740" s="364"/>
      <c r="AB740" s="364"/>
      <c r="AC740" s="364"/>
      <c r="AD740" s="364"/>
      <c r="AE740" s="364"/>
      <c r="AF740" s="364"/>
      <c r="AG740" s="364"/>
      <c r="AH740" s="364"/>
    </row>
    <row r="741">
      <c r="A741" s="364"/>
      <c r="B741" s="364"/>
      <c r="C741" s="383"/>
      <c r="D741" s="383"/>
      <c r="E741" s="383"/>
      <c r="F741" s="364"/>
      <c r="G741" s="364"/>
      <c r="H741" s="364"/>
      <c r="I741" s="364"/>
      <c r="J741" s="364"/>
      <c r="K741" s="364"/>
      <c r="L741" s="364"/>
      <c r="M741" s="364"/>
      <c r="N741" s="364"/>
      <c r="O741" s="364"/>
      <c r="P741" s="364"/>
      <c r="Q741" s="364"/>
      <c r="R741" s="364"/>
      <c r="S741" s="364"/>
      <c r="T741" s="364"/>
      <c r="U741" s="364"/>
      <c r="V741" s="364"/>
      <c r="W741" s="364"/>
      <c r="X741" s="364"/>
      <c r="Y741" s="364"/>
      <c r="Z741" s="364"/>
      <c r="AA741" s="364"/>
      <c r="AB741" s="364"/>
      <c r="AC741" s="364"/>
      <c r="AD741" s="364"/>
      <c r="AE741" s="364"/>
      <c r="AF741" s="364"/>
      <c r="AG741" s="364"/>
      <c r="AH741" s="364"/>
    </row>
    <row r="742">
      <c r="A742" s="364"/>
      <c r="B742" s="364"/>
      <c r="C742" s="383"/>
      <c r="D742" s="383"/>
      <c r="E742" s="383"/>
      <c r="F742" s="364"/>
      <c r="G742" s="364"/>
      <c r="H742" s="364"/>
      <c r="I742" s="364"/>
      <c r="J742" s="364"/>
      <c r="K742" s="364"/>
      <c r="L742" s="364"/>
      <c r="M742" s="364"/>
      <c r="N742" s="364"/>
      <c r="O742" s="364"/>
      <c r="P742" s="364"/>
      <c r="Q742" s="364"/>
      <c r="R742" s="364"/>
      <c r="S742" s="364"/>
      <c r="T742" s="364"/>
      <c r="U742" s="364"/>
      <c r="V742" s="364"/>
      <c r="W742" s="364"/>
      <c r="X742" s="364"/>
      <c r="Y742" s="364"/>
      <c r="Z742" s="364"/>
      <c r="AA742" s="364"/>
      <c r="AB742" s="364"/>
      <c r="AC742" s="364"/>
      <c r="AD742" s="364"/>
      <c r="AE742" s="364"/>
      <c r="AF742" s="364"/>
      <c r="AG742" s="364"/>
      <c r="AH742" s="364"/>
    </row>
    <row r="743">
      <c r="A743" s="364"/>
      <c r="B743" s="364"/>
      <c r="C743" s="383"/>
      <c r="D743" s="383"/>
      <c r="E743" s="383"/>
      <c r="F743" s="364"/>
      <c r="G743" s="364"/>
      <c r="H743" s="364"/>
      <c r="I743" s="364"/>
      <c r="J743" s="364"/>
      <c r="K743" s="364"/>
      <c r="L743" s="364"/>
      <c r="M743" s="364"/>
      <c r="N743" s="364"/>
      <c r="O743" s="364"/>
      <c r="P743" s="364"/>
      <c r="Q743" s="364"/>
      <c r="R743" s="364"/>
      <c r="S743" s="364"/>
      <c r="T743" s="364"/>
      <c r="U743" s="364"/>
      <c r="V743" s="364"/>
      <c r="W743" s="364"/>
      <c r="X743" s="364"/>
      <c r="Y743" s="364"/>
      <c r="Z743" s="364"/>
      <c r="AA743" s="364"/>
      <c r="AB743" s="364"/>
      <c r="AC743" s="364"/>
      <c r="AD743" s="364"/>
      <c r="AE743" s="364"/>
      <c r="AF743" s="364"/>
      <c r="AG743" s="364"/>
      <c r="AH743" s="364"/>
    </row>
    <row r="744">
      <c r="A744" s="364"/>
      <c r="B744" s="364"/>
      <c r="C744" s="383"/>
      <c r="D744" s="383"/>
      <c r="E744" s="383"/>
      <c r="F744" s="364"/>
      <c r="G744" s="364"/>
      <c r="H744" s="364"/>
      <c r="I744" s="364"/>
      <c r="J744" s="364"/>
      <c r="K744" s="364"/>
      <c r="L744" s="364"/>
      <c r="M744" s="364"/>
      <c r="N744" s="364"/>
      <c r="O744" s="364"/>
      <c r="P744" s="364"/>
      <c r="Q744" s="364"/>
      <c r="R744" s="364"/>
      <c r="S744" s="364"/>
      <c r="T744" s="364"/>
      <c r="U744" s="364"/>
      <c r="V744" s="364"/>
      <c r="W744" s="364"/>
      <c r="X744" s="364"/>
      <c r="Y744" s="364"/>
      <c r="Z744" s="364"/>
      <c r="AA744" s="364"/>
      <c r="AB744" s="364"/>
      <c r="AC744" s="364"/>
      <c r="AD744" s="364"/>
      <c r="AE744" s="364"/>
      <c r="AF744" s="364"/>
      <c r="AG744" s="364"/>
      <c r="AH744" s="364"/>
    </row>
    <row r="745">
      <c r="A745" s="364"/>
      <c r="B745" s="364"/>
      <c r="C745" s="383"/>
      <c r="D745" s="383"/>
      <c r="E745" s="383"/>
      <c r="F745" s="364"/>
      <c r="G745" s="364"/>
      <c r="H745" s="364"/>
      <c r="I745" s="364"/>
      <c r="J745" s="364"/>
      <c r="K745" s="364"/>
      <c r="L745" s="364"/>
      <c r="M745" s="364"/>
      <c r="N745" s="364"/>
      <c r="O745" s="364"/>
      <c r="P745" s="364"/>
      <c r="Q745" s="364"/>
      <c r="R745" s="364"/>
      <c r="S745" s="364"/>
      <c r="T745" s="364"/>
      <c r="U745" s="364"/>
      <c r="V745" s="364"/>
      <c r="W745" s="364"/>
      <c r="X745" s="364"/>
      <c r="Y745" s="364"/>
      <c r="Z745" s="364"/>
      <c r="AA745" s="364"/>
      <c r="AB745" s="364"/>
      <c r="AC745" s="364"/>
      <c r="AD745" s="364"/>
      <c r="AE745" s="364"/>
      <c r="AF745" s="364"/>
      <c r="AG745" s="364"/>
      <c r="AH745" s="364"/>
    </row>
    <row r="746">
      <c r="A746" s="364"/>
      <c r="B746" s="364"/>
      <c r="C746" s="383"/>
      <c r="D746" s="383"/>
      <c r="E746" s="383"/>
      <c r="F746" s="364"/>
      <c r="G746" s="364"/>
      <c r="H746" s="364"/>
      <c r="I746" s="364"/>
      <c r="J746" s="364"/>
      <c r="K746" s="364"/>
      <c r="L746" s="364"/>
      <c r="M746" s="364"/>
      <c r="N746" s="364"/>
      <c r="O746" s="364"/>
      <c r="P746" s="364"/>
      <c r="Q746" s="364"/>
      <c r="R746" s="364"/>
      <c r="S746" s="364"/>
      <c r="T746" s="364"/>
      <c r="U746" s="364"/>
      <c r="V746" s="364"/>
      <c r="W746" s="364"/>
      <c r="X746" s="364"/>
      <c r="Y746" s="364"/>
      <c r="Z746" s="364"/>
      <c r="AA746" s="364"/>
      <c r="AB746" s="364"/>
      <c r="AC746" s="364"/>
      <c r="AD746" s="364"/>
      <c r="AE746" s="364"/>
      <c r="AF746" s="364"/>
      <c r="AG746" s="364"/>
      <c r="AH746" s="364"/>
    </row>
    <row r="747">
      <c r="A747" s="364"/>
      <c r="B747" s="364"/>
      <c r="C747" s="383"/>
      <c r="D747" s="383"/>
      <c r="E747" s="383"/>
      <c r="F747" s="364"/>
      <c r="G747" s="364"/>
      <c r="H747" s="364"/>
      <c r="I747" s="364"/>
      <c r="J747" s="364"/>
      <c r="K747" s="364"/>
      <c r="L747" s="364"/>
      <c r="M747" s="364"/>
      <c r="N747" s="364"/>
      <c r="O747" s="364"/>
      <c r="P747" s="364"/>
      <c r="Q747" s="364"/>
      <c r="R747" s="364"/>
      <c r="S747" s="364"/>
      <c r="T747" s="364"/>
      <c r="U747" s="364"/>
      <c r="V747" s="364"/>
      <c r="W747" s="364"/>
      <c r="X747" s="364"/>
      <c r="Y747" s="364"/>
      <c r="Z747" s="364"/>
      <c r="AA747" s="364"/>
      <c r="AB747" s="364"/>
      <c r="AC747" s="364"/>
      <c r="AD747" s="364"/>
      <c r="AE747" s="364"/>
      <c r="AF747" s="364"/>
      <c r="AG747" s="364"/>
      <c r="AH747" s="364"/>
    </row>
    <row r="748">
      <c r="A748" s="364"/>
      <c r="B748" s="364"/>
      <c r="C748" s="383"/>
      <c r="D748" s="383"/>
      <c r="E748" s="383"/>
      <c r="F748" s="364"/>
      <c r="G748" s="364"/>
      <c r="H748" s="364"/>
      <c r="I748" s="364"/>
      <c r="J748" s="364"/>
      <c r="K748" s="364"/>
      <c r="L748" s="364"/>
      <c r="M748" s="364"/>
      <c r="N748" s="364"/>
      <c r="O748" s="364"/>
      <c r="P748" s="364"/>
      <c r="Q748" s="364"/>
      <c r="R748" s="364"/>
      <c r="S748" s="364"/>
      <c r="T748" s="364"/>
      <c r="U748" s="364"/>
      <c r="V748" s="364"/>
      <c r="W748" s="364"/>
      <c r="X748" s="364"/>
      <c r="Y748" s="364"/>
      <c r="Z748" s="364"/>
      <c r="AA748" s="364"/>
      <c r="AB748" s="364"/>
      <c r="AC748" s="364"/>
      <c r="AD748" s="364"/>
      <c r="AE748" s="364"/>
      <c r="AF748" s="364"/>
      <c r="AG748" s="364"/>
      <c r="AH748" s="364"/>
    </row>
    <row r="749">
      <c r="A749" s="364"/>
      <c r="B749" s="364"/>
      <c r="C749" s="383"/>
      <c r="D749" s="383"/>
      <c r="E749" s="383"/>
      <c r="F749" s="364"/>
      <c r="G749" s="364"/>
      <c r="H749" s="364"/>
      <c r="I749" s="364"/>
      <c r="J749" s="364"/>
      <c r="K749" s="364"/>
      <c r="L749" s="364"/>
      <c r="M749" s="364"/>
      <c r="N749" s="364"/>
      <c r="O749" s="364"/>
      <c r="P749" s="364"/>
      <c r="Q749" s="364"/>
      <c r="R749" s="364"/>
      <c r="S749" s="364"/>
      <c r="T749" s="364"/>
      <c r="U749" s="364"/>
      <c r="V749" s="364"/>
      <c r="W749" s="364"/>
      <c r="X749" s="364"/>
      <c r="Y749" s="364"/>
      <c r="Z749" s="364"/>
      <c r="AA749" s="364"/>
      <c r="AB749" s="364"/>
      <c r="AC749" s="364"/>
      <c r="AD749" s="364"/>
      <c r="AE749" s="364"/>
      <c r="AF749" s="364"/>
      <c r="AG749" s="364"/>
      <c r="AH749" s="364"/>
    </row>
    <row r="750">
      <c r="A750" s="364"/>
      <c r="B750" s="364"/>
      <c r="C750" s="383"/>
      <c r="D750" s="383"/>
      <c r="E750" s="383"/>
      <c r="F750" s="364"/>
      <c r="G750" s="364"/>
      <c r="H750" s="364"/>
      <c r="I750" s="364"/>
      <c r="J750" s="364"/>
      <c r="K750" s="364"/>
      <c r="L750" s="364"/>
      <c r="M750" s="364"/>
      <c r="N750" s="364"/>
      <c r="O750" s="364"/>
      <c r="P750" s="364"/>
      <c r="Q750" s="364"/>
      <c r="R750" s="364"/>
      <c r="S750" s="364"/>
      <c r="T750" s="364"/>
      <c r="U750" s="364"/>
      <c r="V750" s="364"/>
      <c r="W750" s="364"/>
      <c r="X750" s="364"/>
      <c r="Y750" s="364"/>
      <c r="Z750" s="364"/>
      <c r="AA750" s="364"/>
      <c r="AB750" s="364"/>
      <c r="AC750" s="364"/>
      <c r="AD750" s="364"/>
      <c r="AE750" s="364"/>
      <c r="AF750" s="364"/>
      <c r="AG750" s="364"/>
      <c r="AH750" s="364"/>
    </row>
    <row r="751">
      <c r="A751" s="364"/>
      <c r="B751" s="364"/>
      <c r="C751" s="383"/>
      <c r="D751" s="383"/>
      <c r="E751" s="383"/>
      <c r="F751" s="364"/>
      <c r="G751" s="364"/>
      <c r="H751" s="364"/>
      <c r="I751" s="364"/>
      <c r="J751" s="364"/>
      <c r="K751" s="364"/>
      <c r="L751" s="364"/>
      <c r="M751" s="364"/>
      <c r="N751" s="364"/>
      <c r="O751" s="364"/>
      <c r="P751" s="364"/>
      <c r="Q751" s="364"/>
      <c r="R751" s="364"/>
      <c r="S751" s="364"/>
      <c r="T751" s="364"/>
      <c r="U751" s="364"/>
      <c r="V751" s="364"/>
      <c r="W751" s="364"/>
      <c r="X751" s="364"/>
      <c r="Y751" s="364"/>
      <c r="Z751" s="364"/>
      <c r="AA751" s="364"/>
      <c r="AB751" s="364"/>
      <c r="AC751" s="364"/>
      <c r="AD751" s="364"/>
      <c r="AE751" s="364"/>
      <c r="AF751" s="364"/>
      <c r="AG751" s="364"/>
      <c r="AH751" s="364"/>
    </row>
    <row r="752">
      <c r="A752" s="364"/>
      <c r="B752" s="364"/>
      <c r="C752" s="383"/>
      <c r="D752" s="383"/>
      <c r="E752" s="383"/>
      <c r="F752" s="364"/>
      <c r="G752" s="364"/>
      <c r="H752" s="364"/>
      <c r="I752" s="364"/>
      <c r="J752" s="364"/>
      <c r="K752" s="364"/>
      <c r="L752" s="364"/>
      <c r="M752" s="364"/>
      <c r="N752" s="364"/>
      <c r="O752" s="364"/>
      <c r="P752" s="364"/>
      <c r="Q752" s="364"/>
      <c r="R752" s="364"/>
      <c r="S752" s="364"/>
      <c r="T752" s="364"/>
      <c r="U752" s="364"/>
      <c r="V752" s="364"/>
      <c r="W752" s="364"/>
      <c r="X752" s="364"/>
      <c r="Y752" s="364"/>
      <c r="Z752" s="364"/>
      <c r="AA752" s="364"/>
      <c r="AB752" s="364"/>
      <c r="AC752" s="364"/>
      <c r="AD752" s="364"/>
      <c r="AE752" s="364"/>
      <c r="AF752" s="364"/>
      <c r="AG752" s="364"/>
      <c r="AH752" s="364"/>
    </row>
    <row r="753">
      <c r="A753" s="364"/>
      <c r="B753" s="364"/>
      <c r="C753" s="383"/>
      <c r="D753" s="383"/>
      <c r="E753" s="383"/>
      <c r="F753" s="364"/>
      <c r="G753" s="364"/>
      <c r="H753" s="364"/>
      <c r="I753" s="364"/>
      <c r="J753" s="364"/>
      <c r="K753" s="364"/>
      <c r="L753" s="364"/>
      <c r="M753" s="364"/>
      <c r="N753" s="364"/>
      <c r="O753" s="364"/>
      <c r="P753" s="364"/>
      <c r="Q753" s="364"/>
      <c r="R753" s="364"/>
      <c r="S753" s="364"/>
      <c r="T753" s="364"/>
      <c r="U753" s="364"/>
      <c r="V753" s="364"/>
      <c r="W753" s="364"/>
      <c r="X753" s="364"/>
      <c r="Y753" s="364"/>
      <c r="Z753" s="364"/>
      <c r="AA753" s="364"/>
      <c r="AB753" s="364"/>
      <c r="AC753" s="364"/>
      <c r="AD753" s="364"/>
      <c r="AE753" s="364"/>
      <c r="AF753" s="364"/>
      <c r="AG753" s="364"/>
      <c r="AH753" s="364"/>
    </row>
    <row r="754">
      <c r="A754" s="364"/>
      <c r="B754" s="364"/>
      <c r="C754" s="383"/>
      <c r="D754" s="383"/>
      <c r="E754" s="383"/>
      <c r="F754" s="364"/>
      <c r="G754" s="364"/>
      <c r="H754" s="364"/>
      <c r="I754" s="364"/>
      <c r="J754" s="364"/>
      <c r="K754" s="364"/>
      <c r="L754" s="364"/>
      <c r="M754" s="364"/>
      <c r="N754" s="364"/>
      <c r="O754" s="364"/>
      <c r="P754" s="364"/>
      <c r="Q754" s="364"/>
      <c r="R754" s="364"/>
      <c r="S754" s="364"/>
      <c r="T754" s="364"/>
      <c r="U754" s="364"/>
      <c r="V754" s="364"/>
      <c r="W754" s="364"/>
      <c r="X754" s="364"/>
      <c r="Y754" s="364"/>
      <c r="Z754" s="364"/>
      <c r="AA754" s="364"/>
      <c r="AB754" s="364"/>
      <c r="AC754" s="364"/>
      <c r="AD754" s="364"/>
      <c r="AE754" s="364"/>
      <c r="AF754" s="364"/>
      <c r="AG754" s="364"/>
      <c r="AH754" s="364"/>
    </row>
    <row r="755">
      <c r="A755" s="364"/>
      <c r="B755" s="364"/>
      <c r="C755" s="383"/>
      <c r="D755" s="383"/>
      <c r="E755" s="383"/>
      <c r="F755" s="364"/>
      <c r="G755" s="364"/>
      <c r="H755" s="364"/>
      <c r="I755" s="364"/>
      <c r="J755" s="364"/>
      <c r="K755" s="364"/>
      <c r="L755" s="364"/>
      <c r="M755" s="364"/>
      <c r="N755" s="364"/>
      <c r="O755" s="364"/>
      <c r="P755" s="364"/>
      <c r="Q755" s="364"/>
      <c r="R755" s="364"/>
      <c r="S755" s="364"/>
      <c r="T755" s="364"/>
      <c r="U755" s="364"/>
      <c r="V755" s="364"/>
      <c r="W755" s="364"/>
      <c r="X755" s="364"/>
      <c r="Y755" s="364"/>
      <c r="Z755" s="364"/>
      <c r="AA755" s="364"/>
      <c r="AB755" s="364"/>
      <c r="AC755" s="364"/>
      <c r="AD755" s="364"/>
      <c r="AE755" s="364"/>
      <c r="AF755" s="364"/>
      <c r="AG755" s="364"/>
      <c r="AH755" s="364"/>
    </row>
    <row r="756">
      <c r="A756" s="364"/>
      <c r="B756" s="364"/>
      <c r="C756" s="383"/>
      <c r="D756" s="383"/>
      <c r="E756" s="383"/>
      <c r="F756" s="364"/>
      <c r="G756" s="364"/>
      <c r="H756" s="364"/>
      <c r="I756" s="364"/>
      <c r="J756" s="364"/>
      <c r="K756" s="364"/>
      <c r="L756" s="364"/>
      <c r="M756" s="364"/>
      <c r="N756" s="364"/>
      <c r="O756" s="364"/>
      <c r="P756" s="364"/>
      <c r="Q756" s="364"/>
      <c r="R756" s="364"/>
      <c r="S756" s="364"/>
      <c r="T756" s="364"/>
      <c r="U756" s="364"/>
      <c r="V756" s="364"/>
      <c r="W756" s="364"/>
      <c r="X756" s="364"/>
      <c r="Y756" s="364"/>
      <c r="Z756" s="364"/>
      <c r="AA756" s="364"/>
      <c r="AB756" s="364"/>
      <c r="AC756" s="364"/>
      <c r="AD756" s="364"/>
      <c r="AE756" s="364"/>
      <c r="AF756" s="364"/>
      <c r="AG756" s="364"/>
      <c r="AH756" s="364"/>
    </row>
    <row r="757">
      <c r="A757" s="364"/>
      <c r="B757" s="364"/>
      <c r="C757" s="383"/>
      <c r="D757" s="383"/>
      <c r="E757" s="383"/>
      <c r="F757" s="364"/>
      <c r="G757" s="364"/>
      <c r="H757" s="364"/>
      <c r="I757" s="364"/>
      <c r="J757" s="364"/>
      <c r="K757" s="364"/>
      <c r="L757" s="364"/>
      <c r="M757" s="364"/>
      <c r="N757" s="364"/>
      <c r="O757" s="364"/>
      <c r="P757" s="364"/>
      <c r="Q757" s="364"/>
      <c r="R757" s="364"/>
      <c r="S757" s="364"/>
      <c r="T757" s="364"/>
      <c r="U757" s="364"/>
      <c r="V757" s="364"/>
      <c r="W757" s="364"/>
      <c r="X757" s="364"/>
      <c r="Y757" s="364"/>
      <c r="Z757" s="364"/>
      <c r="AA757" s="364"/>
      <c r="AB757" s="364"/>
      <c r="AC757" s="364"/>
      <c r="AD757" s="364"/>
      <c r="AE757" s="364"/>
      <c r="AF757" s="364"/>
      <c r="AG757" s="364"/>
      <c r="AH757" s="364"/>
    </row>
    <row r="758">
      <c r="A758" s="364"/>
      <c r="B758" s="364"/>
      <c r="C758" s="383"/>
      <c r="D758" s="383"/>
      <c r="E758" s="383"/>
      <c r="F758" s="364"/>
      <c r="G758" s="364"/>
      <c r="H758" s="364"/>
      <c r="I758" s="364"/>
      <c r="J758" s="364"/>
      <c r="K758" s="364"/>
      <c r="L758" s="364"/>
      <c r="M758" s="364"/>
      <c r="N758" s="364"/>
      <c r="O758" s="364"/>
      <c r="P758" s="364"/>
      <c r="Q758" s="364"/>
      <c r="R758" s="364"/>
      <c r="S758" s="364"/>
      <c r="T758" s="364"/>
      <c r="U758" s="364"/>
      <c r="V758" s="364"/>
      <c r="W758" s="364"/>
      <c r="X758" s="364"/>
      <c r="Y758" s="364"/>
      <c r="Z758" s="364"/>
      <c r="AA758" s="364"/>
      <c r="AB758" s="364"/>
      <c r="AC758" s="364"/>
      <c r="AD758" s="364"/>
      <c r="AE758" s="364"/>
      <c r="AF758" s="364"/>
      <c r="AG758" s="364"/>
      <c r="AH758" s="364"/>
    </row>
    <row r="759">
      <c r="A759" s="364"/>
      <c r="B759" s="364"/>
      <c r="C759" s="383"/>
      <c r="D759" s="383"/>
      <c r="E759" s="383"/>
      <c r="F759" s="364"/>
      <c r="G759" s="364"/>
      <c r="H759" s="364"/>
      <c r="I759" s="364"/>
      <c r="J759" s="364"/>
      <c r="K759" s="364"/>
      <c r="L759" s="364"/>
      <c r="M759" s="364"/>
      <c r="N759" s="364"/>
      <c r="O759" s="364"/>
      <c r="P759" s="364"/>
      <c r="Q759" s="364"/>
      <c r="R759" s="364"/>
      <c r="S759" s="364"/>
      <c r="T759" s="364"/>
      <c r="U759" s="364"/>
      <c r="V759" s="364"/>
      <c r="W759" s="364"/>
      <c r="X759" s="364"/>
      <c r="Y759" s="364"/>
      <c r="Z759" s="364"/>
      <c r="AA759" s="364"/>
      <c r="AB759" s="364"/>
      <c r="AC759" s="364"/>
      <c r="AD759" s="364"/>
      <c r="AE759" s="364"/>
      <c r="AF759" s="364"/>
      <c r="AG759" s="364"/>
      <c r="AH759" s="364"/>
    </row>
    <row r="760">
      <c r="A760" s="364"/>
      <c r="B760" s="364"/>
      <c r="C760" s="383"/>
      <c r="D760" s="383"/>
      <c r="E760" s="383"/>
      <c r="F760" s="364"/>
      <c r="G760" s="364"/>
      <c r="H760" s="364"/>
      <c r="I760" s="364"/>
      <c r="J760" s="364"/>
      <c r="K760" s="364"/>
      <c r="L760" s="364"/>
      <c r="M760" s="364"/>
      <c r="N760" s="364"/>
      <c r="O760" s="364"/>
      <c r="P760" s="364"/>
      <c r="Q760" s="364"/>
      <c r="R760" s="364"/>
      <c r="S760" s="364"/>
      <c r="T760" s="364"/>
      <c r="U760" s="364"/>
      <c r="V760" s="364"/>
      <c r="W760" s="364"/>
      <c r="X760" s="364"/>
      <c r="Y760" s="364"/>
      <c r="Z760" s="364"/>
      <c r="AA760" s="364"/>
      <c r="AB760" s="364"/>
      <c r="AC760" s="364"/>
      <c r="AD760" s="364"/>
      <c r="AE760" s="364"/>
      <c r="AF760" s="364"/>
      <c r="AG760" s="364"/>
      <c r="AH760" s="364"/>
    </row>
    <row r="761">
      <c r="A761" s="364"/>
      <c r="B761" s="364"/>
      <c r="C761" s="383"/>
      <c r="D761" s="383"/>
      <c r="E761" s="383"/>
      <c r="F761" s="364"/>
      <c r="G761" s="364"/>
      <c r="H761" s="364"/>
      <c r="I761" s="364"/>
      <c r="J761" s="364"/>
      <c r="K761" s="364"/>
      <c r="L761" s="364"/>
      <c r="M761" s="364"/>
      <c r="N761" s="364"/>
      <c r="O761" s="364"/>
      <c r="P761" s="364"/>
      <c r="Q761" s="364"/>
      <c r="R761" s="364"/>
      <c r="S761" s="364"/>
      <c r="T761" s="364"/>
      <c r="U761" s="364"/>
      <c r="V761" s="364"/>
      <c r="W761" s="364"/>
      <c r="X761" s="364"/>
      <c r="Y761" s="364"/>
      <c r="Z761" s="364"/>
      <c r="AA761" s="364"/>
      <c r="AB761" s="364"/>
      <c r="AC761" s="364"/>
      <c r="AD761" s="364"/>
      <c r="AE761" s="364"/>
      <c r="AF761" s="364"/>
      <c r="AG761" s="364"/>
      <c r="AH761" s="364"/>
    </row>
    <row r="762">
      <c r="A762" s="364"/>
      <c r="B762" s="364"/>
      <c r="C762" s="383"/>
      <c r="D762" s="383"/>
      <c r="E762" s="383"/>
      <c r="F762" s="364"/>
      <c r="G762" s="364"/>
      <c r="H762" s="364"/>
      <c r="I762" s="364"/>
      <c r="J762" s="364"/>
      <c r="K762" s="364"/>
      <c r="L762" s="364"/>
      <c r="M762" s="364"/>
      <c r="N762" s="364"/>
      <c r="O762" s="364"/>
      <c r="P762" s="364"/>
      <c r="Q762" s="364"/>
      <c r="R762" s="364"/>
      <c r="S762" s="364"/>
      <c r="T762" s="364"/>
      <c r="U762" s="364"/>
      <c r="V762" s="364"/>
      <c r="W762" s="364"/>
      <c r="X762" s="364"/>
      <c r="Y762" s="364"/>
      <c r="Z762" s="364"/>
      <c r="AA762" s="364"/>
      <c r="AB762" s="364"/>
      <c r="AC762" s="364"/>
      <c r="AD762" s="364"/>
      <c r="AE762" s="364"/>
      <c r="AF762" s="364"/>
      <c r="AG762" s="364"/>
      <c r="AH762" s="364"/>
    </row>
    <row r="763">
      <c r="A763" s="364"/>
      <c r="B763" s="364"/>
      <c r="C763" s="383"/>
      <c r="D763" s="383"/>
      <c r="E763" s="383"/>
      <c r="F763" s="364"/>
      <c r="G763" s="364"/>
      <c r="H763" s="364"/>
      <c r="I763" s="364"/>
      <c r="J763" s="364"/>
      <c r="K763" s="364"/>
      <c r="L763" s="364"/>
      <c r="M763" s="364"/>
      <c r="N763" s="364"/>
      <c r="O763" s="364"/>
      <c r="P763" s="364"/>
      <c r="Q763" s="364"/>
      <c r="R763" s="364"/>
      <c r="S763" s="364"/>
      <c r="T763" s="364"/>
      <c r="U763" s="364"/>
      <c r="V763" s="364"/>
      <c r="W763" s="364"/>
      <c r="X763" s="364"/>
      <c r="Y763" s="364"/>
      <c r="Z763" s="364"/>
      <c r="AA763" s="364"/>
      <c r="AB763" s="364"/>
      <c r="AC763" s="364"/>
      <c r="AD763" s="364"/>
      <c r="AE763" s="364"/>
      <c r="AF763" s="364"/>
      <c r="AG763" s="364"/>
      <c r="AH763" s="364"/>
    </row>
    <row r="764">
      <c r="A764" s="364"/>
      <c r="B764" s="364"/>
      <c r="C764" s="383"/>
      <c r="D764" s="383"/>
      <c r="E764" s="383"/>
      <c r="F764" s="364"/>
      <c r="G764" s="364"/>
      <c r="H764" s="364"/>
      <c r="I764" s="364"/>
      <c r="J764" s="364"/>
      <c r="K764" s="364"/>
      <c r="L764" s="364"/>
      <c r="M764" s="364"/>
      <c r="N764" s="364"/>
      <c r="O764" s="364"/>
      <c r="P764" s="364"/>
      <c r="Q764" s="364"/>
      <c r="R764" s="364"/>
      <c r="S764" s="364"/>
      <c r="T764" s="364"/>
      <c r="U764" s="364"/>
      <c r="V764" s="364"/>
      <c r="W764" s="364"/>
      <c r="X764" s="364"/>
      <c r="Y764" s="364"/>
      <c r="Z764" s="364"/>
      <c r="AA764" s="364"/>
      <c r="AB764" s="364"/>
      <c r="AC764" s="364"/>
      <c r="AD764" s="364"/>
      <c r="AE764" s="364"/>
      <c r="AF764" s="364"/>
      <c r="AG764" s="364"/>
      <c r="AH764" s="364"/>
    </row>
    <row r="765">
      <c r="A765" s="364"/>
      <c r="B765" s="364"/>
      <c r="C765" s="383"/>
      <c r="D765" s="383"/>
      <c r="E765" s="383"/>
      <c r="F765" s="364"/>
      <c r="G765" s="364"/>
      <c r="H765" s="364"/>
      <c r="I765" s="364"/>
      <c r="J765" s="364"/>
      <c r="K765" s="364"/>
      <c r="L765" s="364"/>
      <c r="M765" s="364"/>
      <c r="N765" s="364"/>
      <c r="O765" s="364"/>
      <c r="P765" s="364"/>
      <c r="Q765" s="364"/>
      <c r="R765" s="364"/>
      <c r="S765" s="364"/>
      <c r="T765" s="364"/>
      <c r="U765" s="364"/>
      <c r="V765" s="364"/>
      <c r="W765" s="364"/>
      <c r="X765" s="364"/>
      <c r="Y765" s="364"/>
      <c r="Z765" s="364"/>
      <c r="AA765" s="364"/>
      <c r="AB765" s="364"/>
      <c r="AC765" s="364"/>
      <c r="AD765" s="364"/>
      <c r="AE765" s="364"/>
      <c r="AF765" s="364"/>
      <c r="AG765" s="364"/>
      <c r="AH765" s="364"/>
    </row>
    <row r="766">
      <c r="A766" s="364"/>
      <c r="B766" s="364"/>
      <c r="C766" s="383"/>
      <c r="D766" s="383"/>
      <c r="E766" s="383"/>
      <c r="F766" s="364"/>
      <c r="G766" s="364"/>
      <c r="H766" s="364"/>
      <c r="I766" s="364"/>
      <c r="J766" s="364"/>
      <c r="K766" s="364"/>
      <c r="L766" s="364"/>
      <c r="M766" s="364"/>
      <c r="N766" s="364"/>
      <c r="O766" s="364"/>
      <c r="P766" s="364"/>
      <c r="Q766" s="364"/>
      <c r="R766" s="364"/>
      <c r="S766" s="364"/>
      <c r="T766" s="364"/>
      <c r="U766" s="364"/>
      <c r="V766" s="364"/>
      <c r="W766" s="364"/>
      <c r="X766" s="364"/>
      <c r="Y766" s="364"/>
      <c r="Z766" s="364"/>
      <c r="AA766" s="364"/>
      <c r="AB766" s="364"/>
      <c r="AC766" s="364"/>
      <c r="AD766" s="364"/>
      <c r="AE766" s="364"/>
      <c r="AF766" s="364"/>
      <c r="AG766" s="364"/>
      <c r="AH766" s="364"/>
    </row>
    <row r="767">
      <c r="A767" s="364"/>
      <c r="B767" s="364"/>
      <c r="C767" s="383"/>
      <c r="D767" s="383"/>
      <c r="E767" s="383"/>
      <c r="F767" s="364"/>
      <c r="G767" s="364"/>
      <c r="H767" s="364"/>
      <c r="I767" s="364"/>
      <c r="J767" s="364"/>
      <c r="K767" s="364"/>
      <c r="L767" s="364"/>
      <c r="M767" s="364"/>
      <c r="N767" s="364"/>
      <c r="O767" s="364"/>
      <c r="P767" s="364"/>
      <c r="Q767" s="364"/>
      <c r="R767" s="364"/>
      <c r="S767" s="364"/>
      <c r="T767" s="364"/>
      <c r="U767" s="364"/>
      <c r="V767" s="364"/>
      <c r="W767" s="364"/>
      <c r="X767" s="364"/>
      <c r="Y767" s="364"/>
      <c r="Z767" s="364"/>
      <c r="AA767" s="364"/>
      <c r="AB767" s="364"/>
      <c r="AC767" s="364"/>
      <c r="AD767" s="364"/>
      <c r="AE767" s="364"/>
      <c r="AF767" s="364"/>
      <c r="AG767" s="364"/>
      <c r="AH767" s="364"/>
    </row>
    <row r="768">
      <c r="A768" s="364"/>
      <c r="B768" s="364"/>
      <c r="C768" s="383"/>
      <c r="D768" s="383"/>
      <c r="E768" s="383"/>
      <c r="F768" s="364"/>
      <c r="G768" s="364"/>
      <c r="H768" s="364"/>
      <c r="I768" s="364"/>
      <c r="J768" s="364"/>
      <c r="K768" s="364"/>
      <c r="L768" s="364"/>
      <c r="M768" s="364"/>
      <c r="N768" s="364"/>
      <c r="O768" s="364"/>
      <c r="P768" s="364"/>
      <c r="Q768" s="364"/>
      <c r="R768" s="364"/>
      <c r="S768" s="364"/>
      <c r="T768" s="364"/>
      <c r="U768" s="364"/>
      <c r="V768" s="364"/>
      <c r="W768" s="364"/>
      <c r="X768" s="364"/>
      <c r="Y768" s="364"/>
      <c r="Z768" s="364"/>
      <c r="AA768" s="364"/>
      <c r="AB768" s="364"/>
      <c r="AC768" s="364"/>
      <c r="AD768" s="364"/>
      <c r="AE768" s="364"/>
      <c r="AF768" s="364"/>
      <c r="AG768" s="364"/>
      <c r="AH768" s="364"/>
    </row>
    <row r="769">
      <c r="A769" s="364"/>
      <c r="B769" s="364"/>
      <c r="C769" s="383"/>
      <c r="D769" s="383"/>
      <c r="E769" s="383"/>
      <c r="F769" s="364"/>
      <c r="G769" s="364"/>
      <c r="H769" s="364"/>
      <c r="I769" s="364"/>
      <c r="J769" s="364"/>
      <c r="K769" s="364"/>
      <c r="L769" s="364"/>
      <c r="M769" s="364"/>
      <c r="N769" s="364"/>
      <c r="O769" s="364"/>
      <c r="P769" s="364"/>
      <c r="Q769" s="364"/>
      <c r="R769" s="364"/>
      <c r="S769" s="364"/>
      <c r="T769" s="364"/>
      <c r="U769" s="364"/>
      <c r="V769" s="364"/>
      <c r="W769" s="364"/>
      <c r="X769" s="364"/>
      <c r="Y769" s="364"/>
      <c r="Z769" s="364"/>
      <c r="AA769" s="364"/>
      <c r="AB769" s="364"/>
      <c r="AC769" s="364"/>
      <c r="AD769" s="364"/>
      <c r="AE769" s="364"/>
      <c r="AF769" s="364"/>
      <c r="AG769" s="364"/>
      <c r="AH769" s="364"/>
    </row>
    <row r="770">
      <c r="A770" s="364"/>
      <c r="B770" s="364"/>
      <c r="C770" s="383"/>
      <c r="D770" s="383"/>
      <c r="E770" s="383"/>
      <c r="F770" s="364"/>
      <c r="G770" s="364"/>
      <c r="H770" s="364"/>
      <c r="I770" s="364"/>
      <c r="J770" s="364"/>
      <c r="K770" s="364"/>
      <c r="L770" s="364"/>
      <c r="M770" s="364"/>
      <c r="N770" s="364"/>
      <c r="O770" s="364"/>
      <c r="P770" s="364"/>
      <c r="Q770" s="364"/>
      <c r="R770" s="364"/>
      <c r="S770" s="364"/>
      <c r="T770" s="364"/>
      <c r="U770" s="364"/>
      <c r="V770" s="364"/>
      <c r="W770" s="364"/>
      <c r="X770" s="364"/>
      <c r="Y770" s="364"/>
      <c r="Z770" s="364"/>
      <c r="AA770" s="364"/>
      <c r="AB770" s="364"/>
      <c r="AC770" s="364"/>
      <c r="AD770" s="364"/>
      <c r="AE770" s="364"/>
      <c r="AF770" s="364"/>
      <c r="AG770" s="364"/>
      <c r="AH770" s="364"/>
    </row>
    <row r="771">
      <c r="A771" s="364"/>
      <c r="B771" s="364"/>
      <c r="C771" s="383"/>
      <c r="D771" s="383"/>
      <c r="E771" s="383"/>
      <c r="F771" s="364"/>
      <c r="G771" s="364"/>
      <c r="H771" s="364"/>
      <c r="I771" s="364"/>
      <c r="J771" s="364"/>
      <c r="K771" s="364"/>
      <c r="L771" s="364"/>
      <c r="M771" s="364"/>
      <c r="N771" s="364"/>
      <c r="O771" s="364"/>
      <c r="P771" s="364"/>
      <c r="Q771" s="364"/>
      <c r="R771" s="364"/>
      <c r="S771" s="364"/>
      <c r="T771" s="364"/>
      <c r="U771" s="364"/>
      <c r="V771" s="364"/>
      <c r="W771" s="364"/>
      <c r="X771" s="364"/>
      <c r="Y771" s="364"/>
      <c r="Z771" s="364"/>
      <c r="AA771" s="364"/>
      <c r="AB771" s="364"/>
      <c r="AC771" s="364"/>
      <c r="AD771" s="364"/>
      <c r="AE771" s="364"/>
      <c r="AF771" s="364"/>
      <c r="AG771" s="364"/>
      <c r="AH771" s="364"/>
    </row>
    <row r="772">
      <c r="A772" s="364"/>
      <c r="B772" s="364"/>
      <c r="C772" s="383"/>
      <c r="D772" s="383"/>
      <c r="E772" s="383"/>
      <c r="F772" s="364"/>
      <c r="G772" s="364"/>
      <c r="H772" s="364"/>
      <c r="I772" s="364"/>
      <c r="J772" s="364"/>
      <c r="K772" s="364"/>
      <c r="L772" s="364"/>
      <c r="M772" s="364"/>
      <c r="N772" s="364"/>
      <c r="O772" s="364"/>
      <c r="P772" s="364"/>
      <c r="Q772" s="364"/>
      <c r="R772" s="364"/>
      <c r="S772" s="364"/>
      <c r="T772" s="364"/>
      <c r="U772" s="364"/>
      <c r="V772" s="364"/>
      <c r="W772" s="364"/>
      <c r="X772" s="364"/>
      <c r="Y772" s="364"/>
      <c r="Z772" s="364"/>
      <c r="AA772" s="364"/>
      <c r="AB772" s="364"/>
      <c r="AC772" s="364"/>
      <c r="AD772" s="364"/>
      <c r="AE772" s="364"/>
      <c r="AF772" s="364"/>
      <c r="AG772" s="364"/>
      <c r="AH772" s="364"/>
    </row>
    <row r="773">
      <c r="A773" s="364"/>
      <c r="B773" s="364"/>
      <c r="C773" s="383"/>
      <c r="D773" s="383"/>
      <c r="E773" s="383"/>
      <c r="F773" s="364"/>
      <c r="G773" s="364"/>
      <c r="H773" s="364"/>
      <c r="I773" s="364"/>
      <c r="J773" s="364"/>
      <c r="K773" s="364"/>
      <c r="L773" s="364"/>
      <c r="M773" s="364"/>
      <c r="N773" s="364"/>
      <c r="O773" s="364"/>
      <c r="P773" s="364"/>
      <c r="Q773" s="364"/>
      <c r="R773" s="364"/>
      <c r="S773" s="364"/>
      <c r="T773" s="364"/>
      <c r="U773" s="364"/>
      <c r="V773" s="364"/>
      <c r="W773" s="364"/>
      <c r="X773" s="364"/>
      <c r="Y773" s="364"/>
      <c r="Z773" s="364"/>
      <c r="AA773" s="364"/>
      <c r="AB773" s="364"/>
      <c r="AC773" s="364"/>
      <c r="AD773" s="364"/>
      <c r="AE773" s="364"/>
      <c r="AF773" s="364"/>
      <c r="AG773" s="364"/>
      <c r="AH773" s="364"/>
    </row>
    <row r="774">
      <c r="A774" s="364"/>
      <c r="B774" s="364"/>
      <c r="C774" s="383"/>
      <c r="D774" s="383"/>
      <c r="E774" s="383"/>
      <c r="F774" s="364"/>
      <c r="G774" s="364"/>
      <c r="H774" s="364"/>
      <c r="I774" s="364"/>
      <c r="J774" s="364"/>
      <c r="K774" s="364"/>
      <c r="L774" s="364"/>
      <c r="M774" s="364"/>
      <c r="N774" s="364"/>
      <c r="O774" s="364"/>
      <c r="P774" s="364"/>
      <c r="Q774" s="364"/>
      <c r="R774" s="364"/>
      <c r="S774" s="364"/>
      <c r="T774" s="364"/>
      <c r="U774" s="364"/>
      <c r="V774" s="364"/>
      <c r="W774" s="364"/>
      <c r="X774" s="364"/>
      <c r="Y774" s="364"/>
      <c r="Z774" s="364"/>
      <c r="AA774" s="364"/>
      <c r="AB774" s="364"/>
      <c r="AC774" s="364"/>
      <c r="AD774" s="364"/>
      <c r="AE774" s="364"/>
      <c r="AF774" s="364"/>
      <c r="AG774" s="364"/>
      <c r="AH774" s="364"/>
    </row>
    <row r="775">
      <c r="A775" s="364"/>
      <c r="B775" s="364"/>
      <c r="C775" s="383"/>
      <c r="D775" s="383"/>
      <c r="E775" s="383"/>
      <c r="F775" s="364"/>
      <c r="G775" s="364"/>
      <c r="H775" s="364"/>
      <c r="I775" s="364"/>
      <c r="J775" s="364"/>
      <c r="K775" s="364"/>
      <c r="L775" s="364"/>
      <c r="M775" s="364"/>
      <c r="N775" s="364"/>
      <c r="O775" s="364"/>
      <c r="P775" s="364"/>
      <c r="Q775" s="364"/>
      <c r="R775" s="364"/>
      <c r="S775" s="364"/>
      <c r="T775" s="364"/>
      <c r="U775" s="364"/>
      <c r="V775" s="364"/>
      <c r="W775" s="364"/>
      <c r="X775" s="364"/>
      <c r="Y775" s="364"/>
      <c r="Z775" s="364"/>
      <c r="AA775" s="364"/>
      <c r="AB775" s="364"/>
      <c r="AC775" s="364"/>
      <c r="AD775" s="364"/>
      <c r="AE775" s="364"/>
      <c r="AF775" s="364"/>
      <c r="AG775" s="364"/>
      <c r="AH775" s="364"/>
    </row>
    <row r="776">
      <c r="A776" s="364"/>
      <c r="B776" s="364"/>
      <c r="C776" s="383"/>
      <c r="D776" s="383"/>
      <c r="E776" s="383"/>
      <c r="F776" s="364"/>
      <c r="G776" s="364"/>
      <c r="H776" s="364"/>
      <c r="I776" s="364"/>
      <c r="J776" s="364"/>
      <c r="K776" s="364"/>
      <c r="L776" s="364"/>
      <c r="M776" s="364"/>
      <c r="N776" s="364"/>
      <c r="O776" s="364"/>
      <c r="P776" s="364"/>
      <c r="Q776" s="364"/>
      <c r="R776" s="364"/>
      <c r="S776" s="364"/>
      <c r="T776" s="364"/>
      <c r="U776" s="364"/>
      <c r="V776" s="364"/>
      <c r="W776" s="364"/>
      <c r="X776" s="364"/>
      <c r="Y776" s="364"/>
      <c r="Z776" s="364"/>
      <c r="AA776" s="364"/>
      <c r="AB776" s="364"/>
      <c r="AC776" s="364"/>
      <c r="AD776" s="364"/>
      <c r="AE776" s="364"/>
      <c r="AF776" s="364"/>
      <c r="AG776" s="364"/>
      <c r="AH776" s="364"/>
    </row>
    <row r="777">
      <c r="A777" s="364"/>
      <c r="B777" s="364"/>
      <c r="C777" s="383"/>
      <c r="D777" s="383"/>
      <c r="E777" s="383"/>
      <c r="F777" s="364"/>
      <c r="G777" s="364"/>
      <c r="H777" s="364"/>
      <c r="I777" s="364"/>
      <c r="J777" s="364"/>
      <c r="K777" s="364"/>
      <c r="L777" s="364"/>
      <c r="M777" s="364"/>
      <c r="N777" s="364"/>
      <c r="O777" s="364"/>
      <c r="P777" s="364"/>
      <c r="Q777" s="364"/>
      <c r="R777" s="364"/>
      <c r="S777" s="364"/>
      <c r="T777" s="364"/>
      <c r="U777" s="364"/>
      <c r="V777" s="364"/>
      <c r="W777" s="364"/>
      <c r="X777" s="364"/>
      <c r="Y777" s="364"/>
      <c r="Z777" s="364"/>
      <c r="AA777" s="364"/>
      <c r="AB777" s="364"/>
      <c r="AC777" s="364"/>
      <c r="AD777" s="364"/>
      <c r="AE777" s="364"/>
      <c r="AF777" s="364"/>
      <c r="AG777" s="364"/>
      <c r="AH777" s="364"/>
    </row>
    <row r="778">
      <c r="A778" s="364"/>
      <c r="B778" s="364"/>
      <c r="C778" s="383"/>
      <c r="D778" s="383"/>
      <c r="E778" s="383"/>
      <c r="F778" s="364"/>
      <c r="G778" s="364"/>
      <c r="H778" s="364"/>
      <c r="I778" s="364"/>
      <c r="J778" s="364"/>
      <c r="K778" s="364"/>
      <c r="L778" s="364"/>
      <c r="M778" s="364"/>
      <c r="N778" s="364"/>
      <c r="O778" s="364"/>
      <c r="P778" s="364"/>
      <c r="Q778" s="364"/>
      <c r="R778" s="364"/>
      <c r="S778" s="364"/>
      <c r="T778" s="364"/>
      <c r="U778" s="364"/>
      <c r="V778" s="364"/>
      <c r="W778" s="364"/>
      <c r="X778" s="364"/>
      <c r="Y778" s="364"/>
      <c r="Z778" s="364"/>
      <c r="AA778" s="364"/>
      <c r="AB778" s="364"/>
      <c r="AC778" s="364"/>
      <c r="AD778" s="364"/>
      <c r="AE778" s="364"/>
      <c r="AF778" s="364"/>
      <c r="AG778" s="364"/>
      <c r="AH778" s="364"/>
    </row>
    <row r="779">
      <c r="A779" s="364"/>
      <c r="B779" s="364"/>
      <c r="C779" s="383"/>
      <c r="D779" s="383"/>
      <c r="E779" s="383"/>
      <c r="F779" s="364"/>
      <c r="G779" s="364"/>
      <c r="H779" s="364"/>
      <c r="I779" s="364"/>
      <c r="J779" s="364"/>
      <c r="K779" s="364"/>
      <c r="L779" s="364"/>
      <c r="M779" s="364"/>
      <c r="N779" s="364"/>
      <c r="O779" s="364"/>
      <c r="P779" s="364"/>
      <c r="Q779" s="364"/>
      <c r="R779" s="364"/>
      <c r="S779" s="364"/>
      <c r="T779" s="364"/>
      <c r="U779" s="364"/>
      <c r="V779" s="364"/>
      <c r="W779" s="364"/>
      <c r="X779" s="364"/>
      <c r="Y779" s="364"/>
      <c r="Z779" s="364"/>
      <c r="AA779" s="364"/>
      <c r="AB779" s="364"/>
      <c r="AC779" s="364"/>
      <c r="AD779" s="364"/>
      <c r="AE779" s="364"/>
      <c r="AF779" s="364"/>
      <c r="AG779" s="364"/>
      <c r="AH779" s="364"/>
    </row>
    <row r="780">
      <c r="A780" s="364"/>
      <c r="B780" s="364"/>
      <c r="C780" s="383"/>
      <c r="D780" s="383"/>
      <c r="E780" s="383"/>
      <c r="F780" s="364"/>
      <c r="G780" s="364"/>
      <c r="H780" s="364"/>
      <c r="I780" s="364"/>
      <c r="J780" s="364"/>
      <c r="K780" s="364"/>
      <c r="L780" s="364"/>
      <c r="M780" s="364"/>
      <c r="N780" s="364"/>
      <c r="O780" s="364"/>
      <c r="P780" s="364"/>
      <c r="Q780" s="364"/>
      <c r="R780" s="364"/>
      <c r="S780" s="364"/>
      <c r="T780" s="364"/>
      <c r="U780" s="364"/>
      <c r="V780" s="364"/>
      <c r="W780" s="364"/>
      <c r="X780" s="364"/>
      <c r="Y780" s="364"/>
      <c r="Z780" s="364"/>
      <c r="AA780" s="364"/>
      <c r="AB780" s="364"/>
      <c r="AC780" s="364"/>
      <c r="AD780" s="364"/>
      <c r="AE780" s="364"/>
      <c r="AF780" s="364"/>
      <c r="AG780" s="364"/>
      <c r="AH780" s="364"/>
    </row>
    <row r="781">
      <c r="A781" s="364"/>
      <c r="B781" s="364"/>
      <c r="C781" s="383"/>
      <c r="D781" s="383"/>
      <c r="E781" s="383"/>
      <c r="F781" s="364"/>
      <c r="G781" s="364"/>
      <c r="H781" s="364"/>
      <c r="I781" s="364"/>
      <c r="J781" s="364"/>
      <c r="K781" s="364"/>
      <c r="L781" s="364"/>
      <c r="M781" s="364"/>
      <c r="N781" s="364"/>
      <c r="O781" s="364"/>
      <c r="P781" s="364"/>
      <c r="Q781" s="364"/>
      <c r="R781" s="364"/>
      <c r="S781" s="364"/>
      <c r="T781" s="364"/>
      <c r="U781" s="364"/>
      <c r="V781" s="364"/>
      <c r="W781" s="364"/>
      <c r="X781" s="364"/>
      <c r="Y781" s="364"/>
      <c r="Z781" s="364"/>
      <c r="AA781" s="364"/>
      <c r="AB781" s="364"/>
      <c r="AC781" s="364"/>
      <c r="AD781" s="364"/>
      <c r="AE781" s="364"/>
      <c r="AF781" s="364"/>
      <c r="AG781" s="364"/>
      <c r="AH781" s="364"/>
    </row>
    <row r="782">
      <c r="A782" s="364"/>
      <c r="B782" s="364"/>
      <c r="C782" s="383"/>
      <c r="D782" s="383"/>
      <c r="E782" s="383"/>
      <c r="F782" s="364"/>
      <c r="G782" s="364"/>
      <c r="H782" s="364"/>
      <c r="I782" s="364"/>
      <c r="J782" s="364"/>
      <c r="K782" s="364"/>
      <c r="L782" s="364"/>
      <c r="M782" s="364"/>
      <c r="N782" s="364"/>
      <c r="O782" s="364"/>
      <c r="P782" s="364"/>
      <c r="Q782" s="364"/>
      <c r="R782" s="364"/>
      <c r="S782" s="364"/>
      <c r="T782" s="364"/>
      <c r="U782" s="364"/>
      <c r="V782" s="364"/>
      <c r="W782" s="364"/>
      <c r="X782" s="364"/>
      <c r="Y782" s="364"/>
      <c r="Z782" s="364"/>
      <c r="AA782" s="364"/>
      <c r="AB782" s="364"/>
      <c r="AC782" s="364"/>
      <c r="AD782" s="364"/>
      <c r="AE782" s="364"/>
      <c r="AF782" s="364"/>
      <c r="AG782" s="364"/>
      <c r="AH782" s="364"/>
    </row>
    <row r="783">
      <c r="A783" s="364"/>
      <c r="B783" s="364"/>
      <c r="C783" s="383"/>
      <c r="D783" s="383"/>
      <c r="E783" s="383"/>
      <c r="F783" s="364"/>
      <c r="G783" s="364"/>
      <c r="H783" s="364"/>
      <c r="I783" s="364"/>
      <c r="J783" s="364"/>
      <c r="K783" s="364"/>
      <c r="L783" s="364"/>
      <c r="M783" s="364"/>
      <c r="N783" s="364"/>
      <c r="O783" s="364"/>
      <c r="P783" s="364"/>
      <c r="Q783" s="364"/>
      <c r="R783" s="364"/>
      <c r="S783" s="364"/>
      <c r="T783" s="364"/>
      <c r="U783" s="364"/>
      <c r="V783" s="364"/>
      <c r="W783" s="364"/>
      <c r="X783" s="364"/>
      <c r="Y783" s="364"/>
      <c r="Z783" s="364"/>
      <c r="AA783" s="364"/>
      <c r="AB783" s="364"/>
      <c r="AC783" s="364"/>
      <c r="AD783" s="364"/>
      <c r="AE783" s="364"/>
      <c r="AF783" s="364"/>
      <c r="AG783" s="364"/>
      <c r="AH783" s="364"/>
    </row>
    <row r="784">
      <c r="A784" s="364"/>
      <c r="B784" s="364"/>
      <c r="C784" s="383"/>
      <c r="D784" s="383"/>
      <c r="E784" s="383"/>
      <c r="F784" s="364"/>
      <c r="G784" s="364"/>
      <c r="H784" s="364"/>
      <c r="I784" s="364"/>
      <c r="J784" s="364"/>
      <c r="K784" s="364"/>
      <c r="L784" s="364"/>
      <c r="M784" s="364"/>
      <c r="N784" s="364"/>
      <c r="O784" s="364"/>
      <c r="P784" s="364"/>
      <c r="Q784" s="364"/>
      <c r="R784" s="364"/>
      <c r="S784" s="364"/>
      <c r="T784" s="364"/>
      <c r="U784" s="364"/>
      <c r="V784" s="364"/>
      <c r="W784" s="364"/>
      <c r="X784" s="364"/>
      <c r="Y784" s="364"/>
      <c r="Z784" s="364"/>
      <c r="AA784" s="364"/>
      <c r="AB784" s="364"/>
      <c r="AC784" s="364"/>
      <c r="AD784" s="364"/>
      <c r="AE784" s="364"/>
      <c r="AF784" s="364"/>
      <c r="AG784" s="364"/>
      <c r="AH784" s="364"/>
    </row>
    <row r="785">
      <c r="A785" s="364"/>
      <c r="B785" s="364"/>
      <c r="C785" s="383"/>
      <c r="D785" s="383"/>
      <c r="E785" s="383"/>
      <c r="F785" s="364"/>
      <c r="G785" s="364"/>
      <c r="H785" s="364"/>
      <c r="I785" s="364"/>
      <c r="J785" s="364"/>
      <c r="K785" s="364"/>
      <c r="L785" s="364"/>
      <c r="M785" s="364"/>
      <c r="N785" s="364"/>
      <c r="O785" s="364"/>
      <c r="P785" s="364"/>
      <c r="Q785" s="364"/>
      <c r="R785" s="364"/>
      <c r="S785" s="364"/>
      <c r="T785" s="364"/>
      <c r="U785" s="364"/>
      <c r="V785" s="364"/>
      <c r="W785" s="364"/>
      <c r="X785" s="364"/>
      <c r="Y785" s="364"/>
      <c r="Z785" s="364"/>
      <c r="AA785" s="364"/>
      <c r="AB785" s="364"/>
      <c r="AC785" s="364"/>
      <c r="AD785" s="364"/>
      <c r="AE785" s="364"/>
      <c r="AF785" s="364"/>
      <c r="AG785" s="364"/>
      <c r="AH785" s="364"/>
    </row>
    <row r="786">
      <c r="A786" s="364"/>
      <c r="B786" s="364"/>
      <c r="C786" s="383"/>
      <c r="D786" s="383"/>
      <c r="E786" s="383"/>
      <c r="F786" s="364"/>
      <c r="G786" s="364"/>
      <c r="H786" s="364"/>
      <c r="I786" s="364"/>
      <c r="J786" s="364"/>
      <c r="K786" s="364"/>
      <c r="L786" s="364"/>
      <c r="M786" s="364"/>
      <c r="N786" s="364"/>
      <c r="O786" s="364"/>
      <c r="P786" s="364"/>
      <c r="Q786" s="364"/>
      <c r="R786" s="364"/>
      <c r="S786" s="364"/>
      <c r="T786" s="364"/>
      <c r="U786" s="364"/>
      <c r="V786" s="364"/>
      <c r="W786" s="364"/>
      <c r="X786" s="364"/>
      <c r="Y786" s="364"/>
      <c r="Z786" s="364"/>
      <c r="AA786" s="364"/>
      <c r="AB786" s="364"/>
      <c r="AC786" s="364"/>
      <c r="AD786" s="364"/>
      <c r="AE786" s="364"/>
      <c r="AF786" s="364"/>
      <c r="AG786" s="364"/>
      <c r="AH786" s="364"/>
    </row>
    <row r="787">
      <c r="A787" s="364"/>
      <c r="B787" s="364"/>
      <c r="C787" s="383"/>
      <c r="D787" s="383"/>
      <c r="E787" s="383"/>
      <c r="F787" s="364"/>
      <c r="G787" s="364"/>
      <c r="H787" s="364"/>
      <c r="I787" s="364"/>
      <c r="J787" s="364"/>
      <c r="K787" s="364"/>
      <c r="L787" s="364"/>
      <c r="M787" s="364"/>
      <c r="N787" s="364"/>
      <c r="O787" s="364"/>
      <c r="P787" s="364"/>
      <c r="Q787" s="364"/>
      <c r="R787" s="364"/>
      <c r="S787" s="364"/>
      <c r="T787" s="364"/>
      <c r="U787" s="364"/>
      <c r="V787" s="364"/>
      <c r="W787" s="364"/>
      <c r="X787" s="364"/>
      <c r="Y787" s="364"/>
      <c r="Z787" s="364"/>
      <c r="AA787" s="364"/>
      <c r="AB787" s="364"/>
      <c r="AC787" s="364"/>
      <c r="AD787" s="364"/>
      <c r="AE787" s="364"/>
      <c r="AF787" s="364"/>
      <c r="AG787" s="364"/>
      <c r="AH787" s="364"/>
    </row>
    <row r="788">
      <c r="A788" s="364"/>
      <c r="B788" s="364"/>
      <c r="C788" s="383"/>
      <c r="D788" s="383"/>
      <c r="E788" s="383"/>
      <c r="F788" s="364"/>
      <c r="G788" s="364"/>
      <c r="H788" s="364"/>
      <c r="I788" s="364"/>
      <c r="J788" s="364"/>
      <c r="K788" s="364"/>
      <c r="L788" s="364"/>
      <c r="M788" s="364"/>
      <c r="N788" s="364"/>
      <c r="O788" s="364"/>
      <c r="P788" s="364"/>
      <c r="Q788" s="364"/>
      <c r="R788" s="364"/>
      <c r="S788" s="364"/>
      <c r="T788" s="364"/>
      <c r="U788" s="364"/>
      <c r="V788" s="364"/>
      <c r="W788" s="364"/>
      <c r="X788" s="364"/>
      <c r="Y788" s="364"/>
      <c r="Z788" s="364"/>
      <c r="AA788" s="364"/>
      <c r="AB788" s="364"/>
      <c r="AC788" s="364"/>
      <c r="AD788" s="364"/>
      <c r="AE788" s="364"/>
      <c r="AF788" s="364"/>
      <c r="AG788" s="364"/>
      <c r="AH788" s="364"/>
    </row>
    <row r="789">
      <c r="A789" s="364"/>
      <c r="B789" s="364"/>
      <c r="C789" s="383"/>
      <c r="D789" s="383"/>
      <c r="E789" s="383"/>
      <c r="F789" s="364"/>
      <c r="G789" s="364"/>
      <c r="H789" s="364"/>
      <c r="I789" s="364"/>
      <c r="J789" s="364"/>
      <c r="K789" s="364"/>
      <c r="L789" s="364"/>
      <c r="M789" s="364"/>
      <c r="N789" s="364"/>
      <c r="O789" s="364"/>
      <c r="P789" s="364"/>
      <c r="Q789" s="364"/>
      <c r="R789" s="364"/>
      <c r="S789" s="364"/>
      <c r="T789" s="364"/>
      <c r="U789" s="364"/>
      <c r="V789" s="364"/>
      <c r="W789" s="364"/>
      <c r="X789" s="364"/>
      <c r="Y789" s="364"/>
      <c r="Z789" s="364"/>
      <c r="AA789" s="364"/>
      <c r="AB789" s="364"/>
      <c r="AC789" s="364"/>
      <c r="AD789" s="364"/>
      <c r="AE789" s="364"/>
      <c r="AF789" s="364"/>
      <c r="AG789" s="364"/>
      <c r="AH789" s="364"/>
    </row>
    <row r="790">
      <c r="A790" s="364"/>
      <c r="B790" s="364"/>
      <c r="C790" s="383"/>
      <c r="D790" s="383"/>
      <c r="E790" s="383"/>
      <c r="F790" s="364"/>
      <c r="G790" s="364"/>
      <c r="H790" s="364"/>
      <c r="I790" s="364"/>
      <c r="J790" s="364"/>
      <c r="K790" s="364"/>
      <c r="L790" s="364"/>
      <c r="M790" s="364"/>
      <c r="N790" s="364"/>
      <c r="O790" s="364"/>
      <c r="P790" s="364"/>
      <c r="Q790" s="364"/>
      <c r="R790" s="364"/>
      <c r="S790" s="364"/>
      <c r="T790" s="364"/>
      <c r="U790" s="364"/>
      <c r="V790" s="364"/>
      <c r="W790" s="364"/>
      <c r="X790" s="364"/>
      <c r="Y790" s="364"/>
      <c r="Z790" s="364"/>
      <c r="AA790" s="364"/>
      <c r="AB790" s="364"/>
      <c r="AC790" s="364"/>
      <c r="AD790" s="364"/>
      <c r="AE790" s="364"/>
      <c r="AF790" s="364"/>
      <c r="AG790" s="364"/>
      <c r="AH790" s="364"/>
    </row>
    <row r="791">
      <c r="A791" s="364"/>
      <c r="B791" s="364"/>
      <c r="C791" s="383"/>
      <c r="D791" s="383"/>
      <c r="E791" s="383"/>
      <c r="F791" s="364"/>
      <c r="G791" s="364"/>
      <c r="H791" s="364"/>
      <c r="I791" s="364"/>
      <c r="J791" s="364"/>
      <c r="K791" s="364"/>
      <c r="L791" s="364"/>
      <c r="M791" s="364"/>
      <c r="N791" s="364"/>
      <c r="O791" s="364"/>
      <c r="P791" s="364"/>
      <c r="Q791" s="364"/>
      <c r="R791" s="364"/>
      <c r="S791" s="364"/>
      <c r="T791" s="364"/>
      <c r="U791" s="364"/>
      <c r="V791" s="364"/>
      <c r="W791" s="364"/>
      <c r="X791" s="364"/>
      <c r="Y791" s="364"/>
      <c r="Z791" s="364"/>
      <c r="AA791" s="364"/>
      <c r="AB791" s="364"/>
      <c r="AC791" s="364"/>
      <c r="AD791" s="364"/>
      <c r="AE791" s="364"/>
      <c r="AF791" s="364"/>
      <c r="AG791" s="364"/>
      <c r="AH791" s="364"/>
    </row>
    <row r="792">
      <c r="A792" s="364"/>
      <c r="B792" s="364"/>
      <c r="C792" s="383"/>
      <c r="D792" s="383"/>
      <c r="E792" s="383"/>
      <c r="F792" s="364"/>
      <c r="G792" s="364"/>
      <c r="H792" s="364"/>
      <c r="I792" s="364"/>
      <c r="J792" s="364"/>
      <c r="K792" s="364"/>
      <c r="L792" s="364"/>
      <c r="M792" s="364"/>
      <c r="N792" s="364"/>
      <c r="O792" s="364"/>
      <c r="P792" s="364"/>
      <c r="Q792" s="364"/>
      <c r="R792" s="364"/>
      <c r="S792" s="364"/>
      <c r="T792" s="364"/>
      <c r="U792" s="364"/>
      <c r="V792" s="364"/>
      <c r="W792" s="364"/>
      <c r="X792" s="364"/>
      <c r="Y792" s="364"/>
      <c r="Z792" s="364"/>
      <c r="AA792" s="364"/>
      <c r="AB792" s="364"/>
      <c r="AC792" s="364"/>
      <c r="AD792" s="364"/>
      <c r="AE792" s="364"/>
      <c r="AF792" s="364"/>
      <c r="AG792" s="364"/>
      <c r="AH792" s="364"/>
    </row>
    <row r="793">
      <c r="A793" s="364"/>
      <c r="B793" s="364"/>
      <c r="C793" s="383"/>
      <c r="D793" s="383"/>
      <c r="E793" s="383"/>
      <c r="F793" s="364"/>
      <c r="G793" s="364"/>
      <c r="H793" s="364"/>
      <c r="I793" s="364"/>
      <c r="J793" s="364"/>
      <c r="K793" s="364"/>
      <c r="L793" s="364"/>
      <c r="M793" s="364"/>
      <c r="N793" s="364"/>
      <c r="O793" s="364"/>
      <c r="P793" s="364"/>
      <c r="Q793" s="364"/>
      <c r="R793" s="364"/>
      <c r="S793" s="364"/>
      <c r="T793" s="364"/>
      <c r="U793" s="364"/>
      <c r="V793" s="364"/>
      <c r="W793" s="364"/>
      <c r="X793" s="364"/>
      <c r="Y793" s="364"/>
      <c r="Z793" s="364"/>
      <c r="AA793" s="364"/>
      <c r="AB793" s="364"/>
      <c r="AC793" s="364"/>
      <c r="AD793" s="364"/>
      <c r="AE793" s="364"/>
      <c r="AF793" s="364"/>
      <c r="AG793" s="364"/>
      <c r="AH793" s="364"/>
    </row>
    <row r="794">
      <c r="A794" s="364"/>
      <c r="B794" s="364"/>
      <c r="C794" s="383"/>
      <c r="D794" s="383"/>
      <c r="E794" s="383"/>
      <c r="F794" s="364"/>
      <c r="G794" s="364"/>
      <c r="H794" s="364"/>
      <c r="I794" s="364"/>
      <c r="J794" s="364"/>
      <c r="K794" s="364"/>
      <c r="L794" s="364"/>
      <c r="M794" s="364"/>
      <c r="N794" s="364"/>
      <c r="O794" s="364"/>
      <c r="P794" s="364"/>
      <c r="Q794" s="364"/>
      <c r="R794" s="364"/>
      <c r="S794" s="364"/>
      <c r="T794" s="364"/>
      <c r="U794" s="364"/>
      <c r="V794" s="364"/>
      <c r="W794" s="364"/>
      <c r="X794" s="364"/>
      <c r="Y794" s="364"/>
      <c r="Z794" s="364"/>
      <c r="AA794" s="364"/>
      <c r="AB794" s="364"/>
      <c r="AC794" s="364"/>
      <c r="AD794" s="364"/>
      <c r="AE794" s="364"/>
      <c r="AF794" s="364"/>
      <c r="AG794" s="364"/>
      <c r="AH794" s="364"/>
    </row>
    <row r="795">
      <c r="A795" s="364"/>
      <c r="B795" s="364"/>
      <c r="C795" s="383"/>
      <c r="D795" s="383"/>
      <c r="E795" s="383"/>
      <c r="F795" s="364"/>
      <c r="G795" s="364"/>
      <c r="H795" s="364"/>
      <c r="I795" s="364"/>
      <c r="J795" s="364"/>
      <c r="K795" s="364"/>
      <c r="L795" s="364"/>
      <c r="M795" s="364"/>
      <c r="N795" s="364"/>
      <c r="O795" s="364"/>
      <c r="P795" s="364"/>
      <c r="Q795" s="364"/>
      <c r="R795" s="364"/>
      <c r="S795" s="364"/>
      <c r="T795" s="364"/>
      <c r="U795" s="364"/>
      <c r="V795" s="364"/>
      <c r="W795" s="364"/>
      <c r="X795" s="364"/>
      <c r="Y795" s="364"/>
      <c r="Z795" s="364"/>
      <c r="AA795" s="364"/>
      <c r="AB795" s="364"/>
      <c r="AC795" s="364"/>
      <c r="AD795" s="364"/>
      <c r="AE795" s="364"/>
      <c r="AF795" s="364"/>
      <c r="AG795" s="364"/>
      <c r="AH795" s="364"/>
    </row>
    <row r="796">
      <c r="A796" s="364"/>
      <c r="B796" s="364"/>
      <c r="C796" s="383"/>
      <c r="D796" s="383"/>
      <c r="E796" s="383"/>
      <c r="F796" s="364"/>
      <c r="G796" s="364"/>
      <c r="H796" s="364"/>
      <c r="I796" s="364"/>
      <c r="J796" s="364"/>
      <c r="K796" s="364"/>
      <c r="L796" s="364"/>
      <c r="M796" s="364"/>
      <c r="N796" s="364"/>
      <c r="O796" s="364"/>
      <c r="P796" s="364"/>
      <c r="Q796" s="364"/>
      <c r="R796" s="364"/>
      <c r="S796" s="364"/>
      <c r="T796" s="364"/>
      <c r="U796" s="364"/>
      <c r="V796" s="364"/>
      <c r="W796" s="364"/>
      <c r="X796" s="364"/>
      <c r="Y796" s="364"/>
      <c r="Z796" s="364"/>
      <c r="AA796" s="364"/>
      <c r="AB796" s="364"/>
      <c r="AC796" s="364"/>
      <c r="AD796" s="364"/>
      <c r="AE796" s="364"/>
      <c r="AF796" s="364"/>
      <c r="AG796" s="364"/>
      <c r="AH796" s="364"/>
    </row>
    <row r="797">
      <c r="A797" s="364"/>
      <c r="B797" s="364"/>
      <c r="C797" s="383"/>
      <c r="D797" s="383"/>
      <c r="E797" s="383"/>
      <c r="F797" s="364"/>
      <c r="G797" s="364"/>
      <c r="H797" s="364"/>
      <c r="I797" s="364"/>
      <c r="J797" s="364"/>
      <c r="K797" s="364"/>
      <c r="L797" s="364"/>
      <c r="M797" s="364"/>
      <c r="N797" s="364"/>
      <c r="O797" s="364"/>
      <c r="P797" s="364"/>
      <c r="Q797" s="364"/>
      <c r="R797" s="364"/>
      <c r="S797" s="364"/>
      <c r="T797" s="364"/>
      <c r="U797" s="364"/>
      <c r="V797" s="364"/>
      <c r="W797" s="364"/>
      <c r="X797" s="364"/>
      <c r="Y797" s="364"/>
      <c r="Z797" s="364"/>
      <c r="AA797" s="364"/>
      <c r="AB797" s="364"/>
      <c r="AC797" s="364"/>
      <c r="AD797" s="364"/>
      <c r="AE797" s="364"/>
      <c r="AF797" s="364"/>
      <c r="AG797" s="364"/>
      <c r="AH797" s="364"/>
    </row>
    <row r="798">
      <c r="A798" s="364"/>
      <c r="B798" s="364"/>
      <c r="C798" s="383"/>
      <c r="D798" s="383"/>
      <c r="E798" s="383"/>
      <c r="F798" s="364"/>
      <c r="G798" s="364"/>
      <c r="H798" s="364"/>
      <c r="I798" s="364"/>
      <c r="J798" s="364"/>
      <c r="K798" s="364"/>
      <c r="L798" s="364"/>
      <c r="M798" s="364"/>
      <c r="N798" s="364"/>
      <c r="O798" s="364"/>
      <c r="P798" s="364"/>
      <c r="Q798" s="364"/>
      <c r="R798" s="364"/>
      <c r="S798" s="364"/>
      <c r="T798" s="364"/>
      <c r="U798" s="364"/>
      <c r="V798" s="364"/>
      <c r="W798" s="364"/>
      <c r="X798" s="364"/>
      <c r="Y798" s="364"/>
      <c r="Z798" s="364"/>
      <c r="AA798" s="364"/>
      <c r="AB798" s="364"/>
      <c r="AC798" s="364"/>
      <c r="AD798" s="364"/>
      <c r="AE798" s="364"/>
      <c r="AF798" s="364"/>
      <c r="AG798" s="364"/>
      <c r="AH798" s="364"/>
    </row>
    <row r="799">
      <c r="A799" s="364"/>
      <c r="B799" s="364"/>
      <c r="C799" s="383"/>
      <c r="D799" s="383"/>
      <c r="E799" s="383"/>
      <c r="F799" s="364"/>
      <c r="G799" s="364"/>
      <c r="H799" s="364"/>
      <c r="I799" s="364"/>
      <c r="J799" s="364"/>
      <c r="K799" s="364"/>
      <c r="L799" s="364"/>
      <c r="M799" s="364"/>
      <c r="N799" s="364"/>
      <c r="O799" s="364"/>
      <c r="P799" s="364"/>
      <c r="Q799" s="364"/>
      <c r="R799" s="364"/>
      <c r="S799" s="364"/>
      <c r="T799" s="364"/>
      <c r="U799" s="364"/>
      <c r="V799" s="364"/>
      <c r="W799" s="364"/>
      <c r="X799" s="364"/>
      <c r="Y799" s="364"/>
      <c r="Z799" s="364"/>
      <c r="AA799" s="364"/>
      <c r="AB799" s="364"/>
      <c r="AC799" s="364"/>
      <c r="AD799" s="364"/>
      <c r="AE799" s="364"/>
      <c r="AF799" s="364"/>
      <c r="AG799" s="364"/>
      <c r="AH799" s="364"/>
    </row>
    <row r="800">
      <c r="A800" s="364"/>
      <c r="B800" s="364"/>
      <c r="C800" s="383"/>
      <c r="D800" s="383"/>
      <c r="E800" s="383"/>
      <c r="F800" s="364"/>
      <c r="G800" s="364"/>
      <c r="H800" s="364"/>
      <c r="I800" s="364"/>
      <c r="J800" s="364"/>
      <c r="K800" s="364"/>
      <c r="L800" s="364"/>
      <c r="M800" s="364"/>
      <c r="N800" s="364"/>
      <c r="O800" s="364"/>
      <c r="P800" s="364"/>
      <c r="Q800" s="364"/>
      <c r="R800" s="364"/>
      <c r="S800" s="364"/>
      <c r="T800" s="364"/>
      <c r="U800" s="364"/>
      <c r="V800" s="364"/>
      <c r="W800" s="364"/>
      <c r="X800" s="364"/>
      <c r="Y800" s="364"/>
      <c r="Z800" s="364"/>
      <c r="AA800" s="364"/>
      <c r="AB800" s="364"/>
      <c r="AC800" s="364"/>
      <c r="AD800" s="364"/>
      <c r="AE800" s="364"/>
      <c r="AF800" s="364"/>
      <c r="AG800" s="364"/>
      <c r="AH800" s="364"/>
    </row>
    <row r="801">
      <c r="A801" s="364"/>
      <c r="B801" s="364"/>
      <c r="C801" s="383"/>
      <c r="D801" s="383"/>
      <c r="E801" s="383"/>
      <c r="F801" s="364"/>
      <c r="G801" s="364"/>
      <c r="H801" s="364"/>
      <c r="I801" s="364"/>
      <c r="J801" s="364"/>
      <c r="K801" s="364"/>
      <c r="L801" s="364"/>
      <c r="M801" s="364"/>
      <c r="N801" s="364"/>
      <c r="O801" s="364"/>
      <c r="P801" s="364"/>
      <c r="Q801" s="364"/>
      <c r="R801" s="364"/>
      <c r="S801" s="364"/>
      <c r="T801" s="364"/>
      <c r="U801" s="364"/>
      <c r="V801" s="364"/>
      <c r="W801" s="364"/>
      <c r="X801" s="364"/>
      <c r="Y801" s="364"/>
      <c r="Z801" s="364"/>
      <c r="AA801" s="364"/>
      <c r="AB801" s="364"/>
      <c r="AC801" s="364"/>
      <c r="AD801" s="364"/>
      <c r="AE801" s="364"/>
      <c r="AF801" s="364"/>
      <c r="AG801" s="364"/>
      <c r="AH801" s="364"/>
    </row>
    <row r="802">
      <c r="A802" s="364"/>
      <c r="B802" s="364"/>
      <c r="C802" s="383"/>
      <c r="D802" s="383"/>
      <c r="E802" s="383"/>
      <c r="F802" s="364"/>
      <c r="G802" s="364"/>
      <c r="H802" s="364"/>
      <c r="I802" s="364"/>
      <c r="J802" s="364"/>
      <c r="K802" s="364"/>
      <c r="L802" s="364"/>
      <c r="M802" s="364"/>
      <c r="N802" s="364"/>
      <c r="O802" s="364"/>
      <c r="P802" s="364"/>
      <c r="Q802" s="364"/>
      <c r="R802" s="364"/>
      <c r="S802" s="364"/>
      <c r="T802" s="364"/>
      <c r="U802" s="364"/>
      <c r="V802" s="364"/>
      <c r="W802" s="364"/>
      <c r="X802" s="364"/>
      <c r="Y802" s="364"/>
      <c r="Z802" s="364"/>
      <c r="AA802" s="364"/>
      <c r="AB802" s="364"/>
      <c r="AC802" s="364"/>
      <c r="AD802" s="364"/>
      <c r="AE802" s="364"/>
      <c r="AF802" s="364"/>
      <c r="AG802" s="364"/>
      <c r="AH802" s="364"/>
    </row>
    <row r="803">
      <c r="A803" s="364"/>
      <c r="B803" s="364"/>
      <c r="C803" s="383"/>
      <c r="D803" s="383"/>
      <c r="E803" s="383"/>
      <c r="F803" s="364"/>
      <c r="G803" s="364"/>
      <c r="H803" s="364"/>
      <c r="I803" s="364"/>
      <c r="J803" s="364"/>
      <c r="K803" s="364"/>
      <c r="L803" s="364"/>
      <c r="M803" s="364"/>
      <c r="N803" s="364"/>
      <c r="O803" s="364"/>
      <c r="P803" s="364"/>
      <c r="Q803" s="364"/>
      <c r="R803" s="364"/>
      <c r="S803" s="364"/>
      <c r="T803" s="364"/>
      <c r="U803" s="364"/>
      <c r="V803" s="364"/>
      <c r="W803" s="364"/>
      <c r="X803" s="364"/>
      <c r="Y803" s="364"/>
      <c r="Z803" s="364"/>
      <c r="AA803" s="364"/>
      <c r="AB803" s="364"/>
      <c r="AC803" s="364"/>
      <c r="AD803" s="364"/>
      <c r="AE803" s="364"/>
      <c r="AF803" s="364"/>
      <c r="AG803" s="364"/>
      <c r="AH803" s="364"/>
    </row>
    <row r="804">
      <c r="A804" s="364"/>
      <c r="B804" s="364"/>
      <c r="C804" s="383"/>
      <c r="D804" s="383"/>
      <c r="E804" s="383"/>
      <c r="F804" s="364"/>
      <c r="G804" s="364"/>
      <c r="H804" s="364"/>
      <c r="I804" s="364"/>
      <c r="J804" s="364"/>
      <c r="K804" s="364"/>
      <c r="L804" s="364"/>
      <c r="M804" s="364"/>
      <c r="N804" s="364"/>
      <c r="O804" s="364"/>
      <c r="P804" s="364"/>
      <c r="Q804" s="364"/>
      <c r="R804" s="364"/>
      <c r="S804" s="364"/>
      <c r="T804" s="364"/>
      <c r="U804" s="364"/>
      <c r="V804" s="364"/>
      <c r="W804" s="364"/>
      <c r="X804" s="364"/>
      <c r="Y804" s="364"/>
      <c r="Z804" s="364"/>
      <c r="AA804" s="364"/>
      <c r="AB804" s="364"/>
      <c r="AC804" s="364"/>
      <c r="AD804" s="364"/>
      <c r="AE804" s="364"/>
      <c r="AF804" s="364"/>
      <c r="AG804" s="364"/>
      <c r="AH804" s="364"/>
    </row>
    <row r="805">
      <c r="A805" s="364"/>
      <c r="B805" s="364"/>
      <c r="C805" s="383"/>
      <c r="D805" s="383"/>
      <c r="E805" s="383"/>
      <c r="F805" s="364"/>
      <c r="G805" s="364"/>
      <c r="H805" s="364"/>
      <c r="I805" s="364"/>
      <c r="J805" s="364"/>
      <c r="K805" s="364"/>
      <c r="L805" s="364"/>
      <c r="M805" s="364"/>
      <c r="N805" s="364"/>
      <c r="O805" s="364"/>
      <c r="P805" s="364"/>
      <c r="Q805" s="364"/>
      <c r="R805" s="364"/>
      <c r="S805" s="364"/>
      <c r="T805" s="364"/>
      <c r="U805" s="364"/>
      <c r="V805" s="364"/>
      <c r="W805" s="364"/>
      <c r="X805" s="364"/>
      <c r="Y805" s="364"/>
      <c r="Z805" s="364"/>
      <c r="AA805" s="364"/>
      <c r="AB805" s="364"/>
      <c r="AC805" s="364"/>
      <c r="AD805" s="364"/>
      <c r="AE805" s="364"/>
      <c r="AF805" s="364"/>
      <c r="AG805" s="364"/>
      <c r="AH805" s="364"/>
    </row>
    <row r="806">
      <c r="A806" s="364"/>
      <c r="B806" s="364"/>
      <c r="C806" s="383"/>
      <c r="D806" s="383"/>
      <c r="E806" s="383"/>
      <c r="F806" s="364"/>
      <c r="G806" s="364"/>
      <c r="H806" s="364"/>
      <c r="I806" s="364"/>
      <c r="J806" s="364"/>
      <c r="K806" s="364"/>
      <c r="L806" s="364"/>
      <c r="M806" s="364"/>
      <c r="N806" s="364"/>
      <c r="O806" s="364"/>
      <c r="P806" s="364"/>
      <c r="Q806" s="364"/>
      <c r="R806" s="364"/>
      <c r="S806" s="364"/>
      <c r="T806" s="364"/>
      <c r="U806" s="364"/>
      <c r="V806" s="364"/>
      <c r="W806" s="364"/>
      <c r="X806" s="364"/>
      <c r="Y806" s="364"/>
      <c r="Z806" s="364"/>
      <c r="AA806" s="364"/>
      <c r="AB806" s="364"/>
      <c r="AC806" s="364"/>
      <c r="AD806" s="364"/>
      <c r="AE806" s="364"/>
      <c r="AF806" s="364"/>
      <c r="AG806" s="364"/>
      <c r="AH806" s="364"/>
    </row>
    <row r="807">
      <c r="A807" s="364"/>
      <c r="B807" s="364"/>
      <c r="C807" s="383"/>
      <c r="D807" s="383"/>
      <c r="E807" s="383"/>
      <c r="F807" s="364"/>
      <c r="G807" s="364"/>
      <c r="H807" s="364"/>
      <c r="I807" s="364"/>
      <c r="J807" s="364"/>
      <c r="K807" s="364"/>
      <c r="L807" s="364"/>
      <c r="M807" s="364"/>
      <c r="N807" s="364"/>
      <c r="O807" s="364"/>
      <c r="P807" s="364"/>
      <c r="Q807" s="364"/>
      <c r="R807" s="364"/>
      <c r="S807" s="364"/>
      <c r="T807" s="364"/>
      <c r="U807" s="364"/>
      <c r="V807" s="364"/>
      <c r="W807" s="364"/>
      <c r="X807" s="364"/>
      <c r="Y807" s="364"/>
      <c r="Z807" s="364"/>
      <c r="AA807" s="364"/>
      <c r="AB807" s="364"/>
      <c r="AC807" s="364"/>
      <c r="AD807" s="364"/>
      <c r="AE807" s="364"/>
      <c r="AF807" s="364"/>
      <c r="AG807" s="364"/>
      <c r="AH807" s="364"/>
    </row>
    <row r="808">
      <c r="A808" s="364"/>
      <c r="B808" s="364"/>
      <c r="C808" s="383"/>
      <c r="D808" s="383"/>
      <c r="E808" s="383"/>
      <c r="F808" s="364"/>
      <c r="G808" s="364"/>
      <c r="H808" s="364"/>
      <c r="I808" s="364"/>
      <c r="J808" s="364"/>
      <c r="K808" s="364"/>
      <c r="L808" s="364"/>
      <c r="M808" s="364"/>
      <c r="N808" s="364"/>
      <c r="O808" s="364"/>
      <c r="P808" s="364"/>
      <c r="Q808" s="364"/>
      <c r="R808" s="364"/>
      <c r="S808" s="364"/>
      <c r="T808" s="364"/>
      <c r="U808" s="364"/>
      <c r="V808" s="364"/>
      <c r="W808" s="364"/>
      <c r="X808" s="364"/>
      <c r="Y808" s="364"/>
      <c r="Z808" s="364"/>
      <c r="AA808" s="364"/>
      <c r="AB808" s="364"/>
      <c r="AC808" s="364"/>
      <c r="AD808" s="364"/>
      <c r="AE808" s="364"/>
      <c r="AF808" s="364"/>
      <c r="AG808" s="364"/>
      <c r="AH808" s="364"/>
    </row>
    <row r="809">
      <c r="A809" s="364"/>
      <c r="B809" s="364"/>
      <c r="C809" s="383"/>
      <c r="D809" s="383"/>
      <c r="E809" s="383"/>
      <c r="F809" s="364"/>
      <c r="G809" s="364"/>
      <c r="H809" s="364"/>
      <c r="I809" s="364"/>
      <c r="J809" s="364"/>
      <c r="K809" s="364"/>
      <c r="L809" s="364"/>
      <c r="M809" s="364"/>
      <c r="N809" s="364"/>
      <c r="O809" s="364"/>
      <c r="P809" s="364"/>
      <c r="Q809" s="364"/>
      <c r="R809" s="364"/>
      <c r="S809" s="364"/>
      <c r="T809" s="364"/>
      <c r="U809" s="364"/>
      <c r="V809" s="364"/>
      <c r="W809" s="364"/>
      <c r="X809" s="364"/>
      <c r="Y809" s="364"/>
      <c r="Z809" s="364"/>
      <c r="AA809" s="364"/>
      <c r="AB809" s="364"/>
      <c r="AC809" s="364"/>
      <c r="AD809" s="364"/>
      <c r="AE809" s="364"/>
      <c r="AF809" s="364"/>
      <c r="AG809" s="364"/>
      <c r="AH809" s="364"/>
    </row>
    <row r="810">
      <c r="A810" s="364"/>
      <c r="B810" s="364"/>
      <c r="C810" s="383"/>
      <c r="D810" s="383"/>
      <c r="E810" s="383"/>
      <c r="F810" s="364"/>
      <c r="G810" s="364"/>
      <c r="H810" s="364"/>
      <c r="I810" s="364"/>
      <c r="J810" s="364"/>
      <c r="K810" s="364"/>
      <c r="L810" s="364"/>
      <c r="M810" s="364"/>
      <c r="N810" s="364"/>
      <c r="O810" s="364"/>
      <c r="P810" s="364"/>
      <c r="Q810" s="364"/>
      <c r="R810" s="364"/>
      <c r="S810" s="364"/>
      <c r="T810" s="364"/>
      <c r="U810" s="364"/>
      <c r="V810" s="364"/>
      <c r="W810" s="364"/>
      <c r="X810" s="364"/>
      <c r="Y810" s="364"/>
      <c r="Z810" s="364"/>
      <c r="AA810" s="364"/>
      <c r="AB810" s="364"/>
      <c r="AC810" s="364"/>
      <c r="AD810" s="364"/>
      <c r="AE810" s="364"/>
      <c r="AF810" s="364"/>
      <c r="AG810" s="364"/>
      <c r="AH810" s="364"/>
    </row>
    <row r="811">
      <c r="A811" s="364"/>
      <c r="B811" s="364"/>
      <c r="C811" s="383"/>
      <c r="D811" s="383"/>
      <c r="E811" s="383"/>
      <c r="F811" s="364"/>
      <c r="G811" s="364"/>
      <c r="H811" s="364"/>
      <c r="I811" s="364"/>
      <c r="J811" s="364"/>
      <c r="K811" s="364"/>
      <c r="L811" s="364"/>
      <c r="M811" s="364"/>
      <c r="N811" s="364"/>
      <c r="O811" s="364"/>
      <c r="P811" s="364"/>
      <c r="Q811" s="364"/>
      <c r="R811" s="364"/>
      <c r="S811" s="364"/>
      <c r="T811" s="364"/>
      <c r="U811" s="364"/>
      <c r="V811" s="364"/>
      <c r="W811" s="364"/>
      <c r="X811" s="364"/>
      <c r="Y811" s="364"/>
      <c r="Z811" s="364"/>
      <c r="AA811" s="364"/>
      <c r="AB811" s="364"/>
      <c r="AC811" s="364"/>
      <c r="AD811" s="364"/>
      <c r="AE811" s="364"/>
      <c r="AF811" s="364"/>
      <c r="AG811" s="364"/>
      <c r="AH811" s="364"/>
    </row>
    <row r="812">
      <c r="A812" s="364"/>
      <c r="B812" s="364"/>
      <c r="C812" s="383"/>
      <c r="D812" s="383"/>
      <c r="E812" s="383"/>
      <c r="F812" s="364"/>
      <c r="G812" s="364"/>
      <c r="H812" s="364"/>
      <c r="I812" s="364"/>
      <c r="J812" s="364"/>
      <c r="K812" s="364"/>
      <c r="L812" s="364"/>
      <c r="M812" s="364"/>
      <c r="N812" s="364"/>
      <c r="O812" s="364"/>
      <c r="P812" s="364"/>
      <c r="Q812" s="364"/>
      <c r="R812" s="364"/>
      <c r="S812" s="364"/>
      <c r="T812" s="364"/>
      <c r="U812" s="364"/>
      <c r="V812" s="364"/>
      <c r="W812" s="364"/>
      <c r="X812" s="364"/>
      <c r="Y812" s="364"/>
      <c r="Z812" s="364"/>
      <c r="AA812" s="364"/>
      <c r="AB812" s="364"/>
      <c r="AC812" s="364"/>
      <c r="AD812" s="364"/>
      <c r="AE812" s="364"/>
      <c r="AF812" s="364"/>
      <c r="AG812" s="364"/>
      <c r="AH812" s="364"/>
    </row>
    <row r="813">
      <c r="A813" s="364"/>
      <c r="B813" s="364"/>
      <c r="C813" s="383"/>
      <c r="D813" s="383"/>
      <c r="E813" s="383"/>
      <c r="F813" s="364"/>
      <c r="G813" s="364"/>
      <c r="H813" s="364"/>
      <c r="I813" s="364"/>
      <c r="J813" s="364"/>
      <c r="K813" s="364"/>
      <c r="L813" s="364"/>
      <c r="M813" s="364"/>
      <c r="N813" s="364"/>
      <c r="O813" s="364"/>
      <c r="P813" s="364"/>
      <c r="Q813" s="364"/>
      <c r="R813" s="364"/>
      <c r="S813" s="364"/>
      <c r="T813" s="364"/>
      <c r="U813" s="364"/>
      <c r="V813" s="364"/>
      <c r="W813" s="364"/>
      <c r="X813" s="364"/>
      <c r="Y813" s="364"/>
      <c r="Z813" s="364"/>
      <c r="AA813" s="364"/>
      <c r="AB813" s="364"/>
      <c r="AC813" s="364"/>
      <c r="AD813" s="364"/>
      <c r="AE813" s="364"/>
      <c r="AF813" s="364"/>
      <c r="AG813" s="364"/>
      <c r="AH813" s="364"/>
    </row>
    <row r="814">
      <c r="A814" s="364"/>
      <c r="B814" s="364"/>
      <c r="C814" s="383"/>
      <c r="D814" s="383"/>
      <c r="E814" s="383"/>
      <c r="F814" s="364"/>
      <c r="G814" s="364"/>
      <c r="H814" s="364"/>
      <c r="I814" s="364"/>
      <c r="J814" s="364"/>
      <c r="K814" s="364"/>
      <c r="L814" s="364"/>
      <c r="M814" s="364"/>
      <c r="N814" s="364"/>
      <c r="O814" s="364"/>
      <c r="P814" s="364"/>
      <c r="Q814" s="364"/>
      <c r="R814" s="364"/>
      <c r="S814" s="364"/>
      <c r="T814" s="364"/>
      <c r="U814" s="364"/>
      <c r="V814" s="364"/>
      <c r="W814" s="364"/>
      <c r="X814" s="364"/>
      <c r="Y814" s="364"/>
      <c r="Z814" s="364"/>
      <c r="AA814" s="364"/>
      <c r="AB814" s="364"/>
      <c r="AC814" s="364"/>
      <c r="AD814" s="364"/>
      <c r="AE814" s="364"/>
      <c r="AF814" s="364"/>
      <c r="AG814" s="364"/>
      <c r="AH814" s="364"/>
    </row>
    <row r="815">
      <c r="A815" s="364"/>
      <c r="B815" s="364"/>
      <c r="C815" s="383"/>
      <c r="D815" s="383"/>
      <c r="E815" s="383"/>
      <c r="F815" s="364"/>
      <c r="G815" s="364"/>
      <c r="H815" s="364"/>
      <c r="I815" s="364"/>
      <c r="J815" s="364"/>
      <c r="K815" s="364"/>
      <c r="L815" s="364"/>
      <c r="M815" s="364"/>
      <c r="N815" s="364"/>
      <c r="O815" s="364"/>
      <c r="P815" s="364"/>
      <c r="Q815" s="364"/>
      <c r="R815" s="364"/>
      <c r="S815" s="364"/>
      <c r="T815" s="364"/>
      <c r="U815" s="364"/>
      <c r="V815" s="364"/>
      <c r="W815" s="364"/>
      <c r="X815" s="364"/>
      <c r="Y815" s="364"/>
      <c r="Z815" s="364"/>
      <c r="AA815" s="364"/>
      <c r="AB815" s="364"/>
      <c r="AC815" s="364"/>
      <c r="AD815" s="364"/>
      <c r="AE815" s="364"/>
      <c r="AF815" s="364"/>
      <c r="AG815" s="364"/>
      <c r="AH815" s="364"/>
    </row>
    <row r="816">
      <c r="A816" s="364"/>
      <c r="B816" s="364"/>
      <c r="C816" s="383"/>
      <c r="D816" s="383"/>
      <c r="E816" s="383"/>
      <c r="F816" s="364"/>
      <c r="G816" s="364"/>
      <c r="H816" s="364"/>
      <c r="I816" s="364"/>
      <c r="J816" s="364"/>
      <c r="K816" s="364"/>
      <c r="L816" s="364"/>
      <c r="M816" s="364"/>
      <c r="N816" s="364"/>
      <c r="O816" s="364"/>
      <c r="P816" s="364"/>
      <c r="Q816" s="364"/>
      <c r="R816" s="364"/>
      <c r="S816" s="364"/>
      <c r="T816" s="364"/>
      <c r="U816" s="364"/>
      <c r="V816" s="364"/>
      <c r="W816" s="364"/>
      <c r="X816" s="364"/>
      <c r="Y816" s="364"/>
      <c r="Z816" s="364"/>
      <c r="AA816" s="364"/>
      <c r="AB816" s="364"/>
      <c r="AC816" s="364"/>
      <c r="AD816" s="364"/>
      <c r="AE816" s="364"/>
      <c r="AF816" s="364"/>
      <c r="AG816" s="364"/>
      <c r="AH816" s="364"/>
    </row>
    <row r="817">
      <c r="A817" s="364"/>
      <c r="B817" s="364"/>
      <c r="C817" s="383"/>
      <c r="D817" s="383"/>
      <c r="E817" s="383"/>
      <c r="F817" s="364"/>
      <c r="G817" s="364"/>
      <c r="H817" s="364"/>
      <c r="I817" s="364"/>
      <c r="J817" s="364"/>
      <c r="K817" s="364"/>
      <c r="L817" s="364"/>
      <c r="M817" s="364"/>
      <c r="N817" s="364"/>
      <c r="O817" s="364"/>
      <c r="P817" s="364"/>
      <c r="Q817" s="364"/>
      <c r="R817" s="364"/>
      <c r="S817" s="364"/>
      <c r="T817" s="364"/>
      <c r="U817" s="364"/>
      <c r="V817" s="364"/>
      <c r="W817" s="364"/>
      <c r="X817" s="364"/>
      <c r="Y817" s="364"/>
      <c r="Z817" s="364"/>
      <c r="AA817" s="364"/>
      <c r="AB817" s="364"/>
      <c r="AC817" s="364"/>
      <c r="AD817" s="364"/>
      <c r="AE817" s="364"/>
      <c r="AF817" s="364"/>
      <c r="AG817" s="364"/>
      <c r="AH817" s="364"/>
    </row>
    <row r="818">
      <c r="A818" s="364"/>
      <c r="B818" s="364"/>
      <c r="C818" s="383"/>
      <c r="D818" s="383"/>
      <c r="E818" s="383"/>
      <c r="F818" s="364"/>
      <c r="G818" s="364"/>
      <c r="H818" s="364"/>
      <c r="I818" s="364"/>
      <c r="J818" s="364"/>
      <c r="K818" s="364"/>
      <c r="L818" s="364"/>
      <c r="M818" s="364"/>
      <c r="N818" s="364"/>
      <c r="O818" s="364"/>
      <c r="P818" s="364"/>
      <c r="Q818" s="364"/>
      <c r="R818" s="364"/>
      <c r="S818" s="364"/>
      <c r="T818" s="364"/>
      <c r="U818" s="364"/>
      <c r="V818" s="364"/>
      <c r="W818" s="364"/>
      <c r="X818" s="364"/>
      <c r="Y818" s="364"/>
      <c r="Z818" s="364"/>
      <c r="AA818" s="364"/>
      <c r="AB818" s="364"/>
      <c r="AC818" s="364"/>
      <c r="AD818" s="364"/>
      <c r="AE818" s="364"/>
      <c r="AF818" s="364"/>
      <c r="AG818" s="364"/>
      <c r="AH818" s="364"/>
    </row>
    <row r="819">
      <c r="A819" s="364"/>
      <c r="B819" s="364"/>
      <c r="C819" s="383"/>
      <c r="D819" s="383"/>
      <c r="E819" s="383"/>
      <c r="F819" s="364"/>
      <c r="G819" s="364"/>
      <c r="H819" s="364"/>
      <c r="I819" s="364"/>
      <c r="J819" s="364"/>
      <c r="K819" s="364"/>
      <c r="L819" s="364"/>
      <c r="M819" s="364"/>
      <c r="N819" s="364"/>
      <c r="O819" s="364"/>
      <c r="P819" s="364"/>
      <c r="Q819" s="364"/>
      <c r="R819" s="364"/>
      <c r="S819" s="364"/>
      <c r="T819" s="364"/>
      <c r="U819" s="364"/>
      <c r="V819" s="364"/>
      <c r="W819" s="364"/>
      <c r="X819" s="364"/>
      <c r="Y819" s="364"/>
      <c r="Z819" s="364"/>
      <c r="AA819" s="364"/>
      <c r="AB819" s="364"/>
      <c r="AC819" s="364"/>
      <c r="AD819" s="364"/>
      <c r="AE819" s="364"/>
      <c r="AF819" s="364"/>
      <c r="AG819" s="364"/>
      <c r="AH819" s="364"/>
    </row>
    <row r="820">
      <c r="A820" s="364"/>
      <c r="B820" s="364"/>
      <c r="C820" s="383"/>
      <c r="D820" s="383"/>
      <c r="E820" s="383"/>
      <c r="F820" s="364"/>
      <c r="G820" s="364"/>
      <c r="H820" s="364"/>
      <c r="I820" s="364"/>
      <c r="J820" s="364"/>
      <c r="K820" s="364"/>
      <c r="L820" s="364"/>
      <c r="M820" s="364"/>
      <c r="N820" s="364"/>
      <c r="O820" s="364"/>
      <c r="P820" s="364"/>
      <c r="Q820" s="364"/>
      <c r="R820" s="364"/>
      <c r="S820" s="364"/>
      <c r="T820" s="364"/>
      <c r="U820" s="364"/>
      <c r="V820" s="364"/>
      <c r="W820" s="364"/>
      <c r="X820" s="364"/>
      <c r="Y820" s="364"/>
      <c r="Z820" s="364"/>
      <c r="AA820" s="364"/>
      <c r="AB820" s="364"/>
      <c r="AC820" s="364"/>
      <c r="AD820" s="364"/>
      <c r="AE820" s="364"/>
      <c r="AF820" s="364"/>
      <c r="AG820" s="364"/>
      <c r="AH820" s="364"/>
    </row>
    <row r="821">
      <c r="A821" s="364"/>
      <c r="B821" s="364"/>
      <c r="C821" s="383"/>
      <c r="D821" s="383"/>
      <c r="E821" s="383"/>
      <c r="F821" s="364"/>
      <c r="G821" s="364"/>
      <c r="H821" s="364"/>
      <c r="I821" s="364"/>
      <c r="J821" s="364"/>
      <c r="K821" s="364"/>
      <c r="L821" s="364"/>
      <c r="M821" s="364"/>
      <c r="N821" s="364"/>
      <c r="O821" s="364"/>
      <c r="P821" s="364"/>
      <c r="Q821" s="364"/>
      <c r="R821" s="364"/>
      <c r="S821" s="364"/>
      <c r="T821" s="364"/>
      <c r="U821" s="364"/>
      <c r="V821" s="364"/>
      <c r="W821" s="364"/>
      <c r="X821" s="364"/>
      <c r="Y821" s="364"/>
      <c r="Z821" s="364"/>
      <c r="AA821" s="364"/>
      <c r="AB821" s="364"/>
      <c r="AC821" s="364"/>
      <c r="AD821" s="364"/>
      <c r="AE821" s="364"/>
      <c r="AF821" s="364"/>
      <c r="AG821" s="364"/>
      <c r="AH821" s="364"/>
    </row>
    <row r="822">
      <c r="A822" s="364"/>
      <c r="B822" s="364"/>
      <c r="C822" s="383"/>
      <c r="D822" s="383"/>
      <c r="E822" s="383"/>
      <c r="F822" s="364"/>
      <c r="G822" s="364"/>
      <c r="H822" s="364"/>
      <c r="I822" s="364"/>
      <c r="J822" s="364"/>
      <c r="K822" s="364"/>
      <c r="L822" s="364"/>
      <c r="M822" s="364"/>
      <c r="N822" s="364"/>
      <c r="O822" s="364"/>
      <c r="P822" s="364"/>
      <c r="Q822" s="364"/>
      <c r="R822" s="364"/>
      <c r="S822" s="364"/>
      <c r="T822" s="364"/>
      <c r="U822" s="364"/>
      <c r="V822" s="364"/>
      <c r="W822" s="364"/>
      <c r="X822" s="364"/>
      <c r="Y822" s="364"/>
      <c r="Z822" s="364"/>
      <c r="AA822" s="364"/>
      <c r="AB822" s="364"/>
      <c r="AC822" s="364"/>
      <c r="AD822" s="364"/>
      <c r="AE822" s="364"/>
      <c r="AF822" s="364"/>
      <c r="AG822" s="364"/>
      <c r="AH822" s="364"/>
    </row>
    <row r="823">
      <c r="A823" s="364"/>
      <c r="B823" s="364"/>
      <c r="C823" s="383"/>
      <c r="D823" s="383"/>
      <c r="E823" s="383"/>
      <c r="F823" s="364"/>
      <c r="G823" s="364"/>
      <c r="H823" s="364"/>
      <c r="I823" s="364"/>
      <c r="J823" s="364"/>
      <c r="K823" s="364"/>
      <c r="L823" s="364"/>
      <c r="M823" s="364"/>
      <c r="N823" s="364"/>
      <c r="O823" s="364"/>
      <c r="P823" s="364"/>
      <c r="Q823" s="364"/>
      <c r="R823" s="364"/>
      <c r="S823" s="364"/>
      <c r="T823" s="364"/>
      <c r="U823" s="364"/>
      <c r="V823" s="364"/>
      <c r="W823" s="364"/>
      <c r="X823" s="364"/>
      <c r="Y823" s="364"/>
      <c r="Z823" s="364"/>
      <c r="AA823" s="364"/>
      <c r="AB823" s="364"/>
      <c r="AC823" s="364"/>
      <c r="AD823" s="364"/>
      <c r="AE823" s="364"/>
      <c r="AF823" s="364"/>
      <c r="AG823" s="364"/>
      <c r="AH823" s="364"/>
    </row>
    <row r="824">
      <c r="A824" s="364"/>
      <c r="B824" s="364"/>
      <c r="C824" s="383"/>
      <c r="D824" s="383"/>
      <c r="E824" s="383"/>
      <c r="F824" s="364"/>
      <c r="G824" s="364"/>
      <c r="H824" s="364"/>
      <c r="I824" s="364"/>
      <c r="J824" s="364"/>
      <c r="K824" s="364"/>
      <c r="L824" s="364"/>
      <c r="M824" s="364"/>
      <c r="N824" s="364"/>
      <c r="O824" s="364"/>
      <c r="P824" s="364"/>
      <c r="Q824" s="364"/>
      <c r="R824" s="364"/>
      <c r="S824" s="364"/>
      <c r="T824" s="364"/>
      <c r="U824" s="364"/>
      <c r="V824" s="364"/>
      <c r="W824" s="364"/>
      <c r="X824" s="364"/>
      <c r="Y824" s="364"/>
      <c r="Z824" s="364"/>
      <c r="AA824" s="364"/>
      <c r="AB824" s="364"/>
      <c r="AC824" s="364"/>
      <c r="AD824" s="364"/>
      <c r="AE824" s="364"/>
      <c r="AF824" s="364"/>
      <c r="AG824" s="364"/>
      <c r="AH824" s="364"/>
    </row>
    <row r="825">
      <c r="A825" s="364"/>
      <c r="B825" s="364"/>
      <c r="C825" s="383"/>
      <c r="D825" s="383"/>
      <c r="E825" s="383"/>
      <c r="F825" s="364"/>
      <c r="G825" s="364"/>
      <c r="H825" s="364"/>
      <c r="I825" s="364"/>
      <c r="J825" s="364"/>
      <c r="K825" s="364"/>
      <c r="L825" s="364"/>
      <c r="M825" s="364"/>
      <c r="N825" s="364"/>
      <c r="O825" s="364"/>
      <c r="P825" s="364"/>
      <c r="Q825" s="364"/>
      <c r="R825" s="364"/>
      <c r="S825" s="364"/>
      <c r="T825" s="364"/>
      <c r="U825" s="364"/>
      <c r="V825" s="364"/>
      <c r="W825" s="364"/>
      <c r="X825" s="364"/>
      <c r="Y825" s="364"/>
      <c r="Z825" s="364"/>
      <c r="AA825" s="364"/>
      <c r="AB825" s="364"/>
      <c r="AC825" s="364"/>
      <c r="AD825" s="364"/>
      <c r="AE825" s="364"/>
      <c r="AF825" s="364"/>
      <c r="AG825" s="364"/>
      <c r="AH825" s="364"/>
    </row>
    <row r="826">
      <c r="A826" s="364"/>
      <c r="B826" s="364"/>
      <c r="C826" s="383"/>
      <c r="D826" s="383"/>
      <c r="E826" s="383"/>
      <c r="F826" s="364"/>
      <c r="G826" s="364"/>
      <c r="H826" s="364"/>
      <c r="I826" s="364"/>
      <c r="J826" s="364"/>
      <c r="K826" s="364"/>
      <c r="L826" s="364"/>
      <c r="M826" s="364"/>
      <c r="N826" s="364"/>
      <c r="O826" s="364"/>
      <c r="P826" s="364"/>
      <c r="Q826" s="364"/>
      <c r="R826" s="364"/>
      <c r="S826" s="364"/>
      <c r="T826" s="364"/>
      <c r="U826" s="364"/>
      <c r="V826" s="364"/>
      <c r="W826" s="364"/>
      <c r="X826" s="364"/>
      <c r="Y826" s="364"/>
      <c r="Z826" s="364"/>
      <c r="AA826" s="364"/>
      <c r="AB826" s="364"/>
      <c r="AC826" s="364"/>
      <c r="AD826" s="364"/>
      <c r="AE826" s="364"/>
      <c r="AF826" s="364"/>
      <c r="AG826" s="364"/>
      <c r="AH826" s="364"/>
    </row>
    <row r="827">
      <c r="A827" s="364"/>
      <c r="B827" s="364"/>
      <c r="C827" s="383"/>
      <c r="D827" s="383"/>
      <c r="E827" s="383"/>
      <c r="F827" s="364"/>
      <c r="G827" s="364"/>
      <c r="H827" s="364"/>
      <c r="I827" s="364"/>
      <c r="J827" s="364"/>
      <c r="K827" s="364"/>
      <c r="L827" s="364"/>
      <c r="M827" s="364"/>
      <c r="N827" s="364"/>
      <c r="O827" s="364"/>
      <c r="P827" s="364"/>
      <c r="Q827" s="364"/>
      <c r="R827" s="364"/>
      <c r="S827" s="364"/>
      <c r="T827" s="364"/>
      <c r="U827" s="364"/>
      <c r="V827" s="364"/>
      <c r="W827" s="364"/>
      <c r="X827" s="364"/>
      <c r="Y827" s="364"/>
      <c r="Z827" s="364"/>
      <c r="AA827" s="364"/>
      <c r="AB827" s="364"/>
      <c r="AC827" s="364"/>
      <c r="AD827" s="364"/>
      <c r="AE827" s="364"/>
      <c r="AF827" s="364"/>
      <c r="AG827" s="364"/>
      <c r="AH827" s="364"/>
    </row>
    <row r="828">
      <c r="A828" s="364"/>
      <c r="B828" s="364"/>
      <c r="C828" s="383"/>
      <c r="D828" s="383"/>
      <c r="E828" s="383"/>
      <c r="F828" s="364"/>
      <c r="G828" s="364"/>
      <c r="H828" s="364"/>
      <c r="I828" s="364"/>
      <c r="J828" s="364"/>
      <c r="K828" s="364"/>
      <c r="L828" s="364"/>
      <c r="M828" s="364"/>
      <c r="N828" s="364"/>
      <c r="O828" s="364"/>
      <c r="P828" s="364"/>
      <c r="Q828" s="364"/>
      <c r="R828" s="364"/>
      <c r="S828" s="364"/>
      <c r="T828" s="364"/>
      <c r="U828" s="364"/>
      <c r="V828" s="364"/>
      <c r="W828" s="364"/>
      <c r="X828" s="364"/>
      <c r="Y828" s="364"/>
      <c r="Z828" s="364"/>
      <c r="AA828" s="364"/>
      <c r="AB828" s="364"/>
      <c r="AC828" s="364"/>
      <c r="AD828" s="364"/>
      <c r="AE828" s="364"/>
      <c r="AF828" s="364"/>
      <c r="AG828" s="364"/>
      <c r="AH828" s="364"/>
    </row>
    <row r="829">
      <c r="A829" s="364"/>
      <c r="B829" s="364"/>
      <c r="C829" s="383"/>
      <c r="D829" s="383"/>
      <c r="E829" s="383"/>
      <c r="F829" s="364"/>
      <c r="G829" s="364"/>
      <c r="H829" s="364"/>
      <c r="I829" s="364"/>
      <c r="J829" s="364"/>
      <c r="K829" s="364"/>
      <c r="L829" s="364"/>
      <c r="M829" s="364"/>
      <c r="N829" s="364"/>
      <c r="O829" s="364"/>
      <c r="P829" s="364"/>
      <c r="Q829" s="364"/>
      <c r="R829" s="364"/>
      <c r="S829" s="364"/>
      <c r="T829" s="364"/>
      <c r="U829" s="364"/>
      <c r="V829" s="364"/>
      <c r="W829" s="364"/>
      <c r="X829" s="364"/>
      <c r="Y829" s="364"/>
      <c r="Z829" s="364"/>
      <c r="AA829" s="364"/>
      <c r="AB829" s="364"/>
      <c r="AC829" s="364"/>
      <c r="AD829" s="364"/>
      <c r="AE829" s="364"/>
      <c r="AF829" s="364"/>
      <c r="AG829" s="364"/>
      <c r="AH829" s="364"/>
    </row>
    <row r="830">
      <c r="A830" s="364"/>
      <c r="B830" s="364"/>
      <c r="C830" s="383"/>
      <c r="D830" s="383"/>
      <c r="E830" s="383"/>
      <c r="F830" s="364"/>
      <c r="G830" s="364"/>
      <c r="H830" s="364"/>
      <c r="I830" s="364"/>
      <c r="J830" s="364"/>
      <c r="K830" s="364"/>
      <c r="L830" s="364"/>
      <c r="M830" s="364"/>
      <c r="N830" s="364"/>
      <c r="O830" s="364"/>
      <c r="P830" s="364"/>
      <c r="Q830" s="364"/>
      <c r="R830" s="364"/>
      <c r="S830" s="364"/>
      <c r="T830" s="364"/>
      <c r="U830" s="364"/>
      <c r="V830" s="364"/>
      <c r="W830" s="364"/>
      <c r="X830" s="364"/>
      <c r="Y830" s="364"/>
      <c r="Z830" s="364"/>
      <c r="AA830" s="364"/>
      <c r="AB830" s="364"/>
      <c r="AC830" s="364"/>
      <c r="AD830" s="364"/>
      <c r="AE830" s="364"/>
      <c r="AF830" s="364"/>
      <c r="AG830" s="364"/>
      <c r="AH830" s="364"/>
    </row>
    <row r="831">
      <c r="A831" s="364"/>
      <c r="B831" s="364"/>
      <c r="C831" s="383"/>
      <c r="D831" s="383"/>
      <c r="E831" s="383"/>
      <c r="F831" s="364"/>
      <c r="G831" s="364"/>
      <c r="H831" s="364"/>
      <c r="I831" s="364"/>
      <c r="J831" s="364"/>
      <c r="K831" s="364"/>
      <c r="L831" s="364"/>
      <c r="M831" s="364"/>
      <c r="N831" s="364"/>
      <c r="O831" s="364"/>
      <c r="P831" s="364"/>
      <c r="Q831" s="364"/>
      <c r="R831" s="364"/>
      <c r="S831" s="364"/>
      <c r="T831" s="364"/>
      <c r="U831" s="364"/>
      <c r="V831" s="364"/>
      <c r="W831" s="364"/>
      <c r="X831" s="364"/>
      <c r="Y831" s="364"/>
      <c r="Z831" s="364"/>
      <c r="AA831" s="364"/>
      <c r="AB831" s="364"/>
      <c r="AC831" s="364"/>
      <c r="AD831" s="364"/>
      <c r="AE831" s="364"/>
      <c r="AF831" s="364"/>
      <c r="AG831" s="364"/>
      <c r="AH831" s="364"/>
    </row>
    <row r="832">
      <c r="A832" s="364"/>
      <c r="B832" s="364"/>
      <c r="C832" s="383"/>
      <c r="D832" s="383"/>
      <c r="E832" s="383"/>
      <c r="F832" s="364"/>
      <c r="G832" s="364"/>
      <c r="H832" s="364"/>
      <c r="I832" s="364"/>
      <c r="J832" s="364"/>
      <c r="K832" s="364"/>
      <c r="L832" s="364"/>
      <c r="M832" s="364"/>
      <c r="N832" s="364"/>
      <c r="O832" s="364"/>
      <c r="P832" s="364"/>
      <c r="Q832" s="364"/>
      <c r="R832" s="364"/>
      <c r="S832" s="364"/>
      <c r="T832" s="364"/>
      <c r="U832" s="364"/>
      <c r="V832" s="364"/>
      <c r="W832" s="364"/>
      <c r="X832" s="364"/>
      <c r="Y832" s="364"/>
      <c r="Z832" s="364"/>
      <c r="AA832" s="364"/>
      <c r="AB832" s="364"/>
      <c r="AC832" s="364"/>
      <c r="AD832" s="364"/>
      <c r="AE832" s="364"/>
      <c r="AF832" s="364"/>
      <c r="AG832" s="364"/>
      <c r="AH832" s="364"/>
    </row>
    <row r="833">
      <c r="A833" s="364"/>
      <c r="B833" s="364"/>
      <c r="C833" s="383"/>
      <c r="D833" s="383"/>
      <c r="E833" s="383"/>
      <c r="F833" s="364"/>
      <c r="G833" s="364"/>
      <c r="H833" s="364"/>
      <c r="I833" s="364"/>
      <c r="J833" s="364"/>
      <c r="K833" s="364"/>
      <c r="L833" s="364"/>
      <c r="M833" s="364"/>
      <c r="N833" s="364"/>
      <c r="O833" s="364"/>
      <c r="P833" s="364"/>
      <c r="Q833" s="364"/>
      <c r="R833" s="364"/>
      <c r="S833" s="364"/>
      <c r="T833" s="364"/>
      <c r="U833" s="364"/>
      <c r="V833" s="364"/>
      <c r="W833" s="364"/>
      <c r="X833" s="364"/>
      <c r="Y833" s="364"/>
      <c r="Z833" s="364"/>
      <c r="AA833" s="364"/>
      <c r="AB833" s="364"/>
      <c r="AC833" s="364"/>
      <c r="AD833" s="364"/>
      <c r="AE833" s="364"/>
      <c r="AF833" s="364"/>
      <c r="AG833" s="364"/>
      <c r="AH833" s="364"/>
    </row>
    <row r="834">
      <c r="A834" s="364"/>
      <c r="B834" s="364"/>
      <c r="C834" s="383"/>
      <c r="D834" s="383"/>
      <c r="E834" s="383"/>
      <c r="F834" s="364"/>
      <c r="G834" s="364"/>
      <c r="H834" s="364"/>
      <c r="I834" s="364"/>
      <c r="J834" s="364"/>
      <c r="K834" s="364"/>
      <c r="L834" s="364"/>
      <c r="M834" s="364"/>
      <c r="N834" s="364"/>
      <c r="O834" s="364"/>
      <c r="P834" s="364"/>
      <c r="Q834" s="364"/>
      <c r="R834" s="364"/>
      <c r="S834" s="364"/>
      <c r="T834" s="364"/>
      <c r="U834" s="364"/>
      <c r="V834" s="364"/>
      <c r="W834" s="364"/>
      <c r="X834" s="364"/>
      <c r="Y834" s="364"/>
      <c r="Z834" s="364"/>
      <c r="AA834" s="364"/>
      <c r="AB834" s="364"/>
      <c r="AC834" s="364"/>
      <c r="AD834" s="364"/>
      <c r="AE834" s="364"/>
      <c r="AF834" s="364"/>
      <c r="AG834" s="364"/>
      <c r="AH834" s="364"/>
    </row>
    <row r="835">
      <c r="A835" s="364"/>
      <c r="B835" s="364"/>
      <c r="C835" s="383"/>
      <c r="D835" s="383"/>
      <c r="E835" s="383"/>
      <c r="F835" s="364"/>
      <c r="G835" s="364"/>
      <c r="H835" s="364"/>
      <c r="I835" s="364"/>
      <c r="J835" s="364"/>
      <c r="K835" s="364"/>
      <c r="L835" s="364"/>
      <c r="M835" s="364"/>
      <c r="N835" s="364"/>
      <c r="O835" s="364"/>
      <c r="P835" s="364"/>
      <c r="Q835" s="364"/>
      <c r="R835" s="364"/>
      <c r="S835" s="364"/>
      <c r="T835" s="364"/>
      <c r="U835" s="364"/>
      <c r="V835" s="364"/>
      <c r="W835" s="364"/>
      <c r="X835" s="364"/>
      <c r="Y835" s="364"/>
      <c r="Z835" s="364"/>
      <c r="AA835" s="364"/>
      <c r="AB835" s="364"/>
      <c r="AC835" s="364"/>
      <c r="AD835" s="364"/>
      <c r="AE835" s="364"/>
      <c r="AF835" s="364"/>
      <c r="AG835" s="364"/>
      <c r="AH835" s="364"/>
    </row>
    <row r="836">
      <c r="A836" s="364"/>
      <c r="B836" s="364"/>
      <c r="C836" s="383"/>
      <c r="D836" s="383"/>
      <c r="E836" s="383"/>
      <c r="F836" s="364"/>
      <c r="G836" s="364"/>
      <c r="H836" s="364"/>
      <c r="I836" s="364"/>
      <c r="J836" s="364"/>
      <c r="K836" s="364"/>
      <c r="L836" s="364"/>
      <c r="M836" s="364"/>
      <c r="N836" s="364"/>
      <c r="O836" s="364"/>
      <c r="P836" s="364"/>
      <c r="Q836" s="364"/>
      <c r="R836" s="364"/>
      <c r="S836" s="364"/>
      <c r="T836" s="364"/>
      <c r="U836" s="364"/>
      <c r="V836" s="364"/>
      <c r="W836" s="364"/>
      <c r="X836" s="364"/>
      <c r="Y836" s="364"/>
      <c r="Z836" s="364"/>
      <c r="AA836" s="364"/>
      <c r="AB836" s="364"/>
      <c r="AC836" s="364"/>
      <c r="AD836" s="364"/>
      <c r="AE836" s="364"/>
      <c r="AF836" s="364"/>
      <c r="AG836" s="364"/>
      <c r="AH836" s="364"/>
    </row>
    <row r="837">
      <c r="A837" s="364"/>
      <c r="B837" s="364"/>
      <c r="C837" s="383"/>
      <c r="D837" s="383"/>
      <c r="E837" s="383"/>
      <c r="F837" s="364"/>
      <c r="G837" s="364"/>
      <c r="H837" s="364"/>
      <c r="I837" s="364"/>
      <c r="J837" s="364"/>
      <c r="K837" s="364"/>
      <c r="L837" s="364"/>
      <c r="M837" s="364"/>
      <c r="N837" s="364"/>
      <c r="O837" s="364"/>
      <c r="P837" s="364"/>
      <c r="Q837" s="364"/>
      <c r="R837" s="364"/>
      <c r="S837" s="364"/>
      <c r="T837" s="364"/>
      <c r="U837" s="364"/>
      <c r="V837" s="364"/>
      <c r="W837" s="364"/>
      <c r="X837" s="364"/>
      <c r="Y837" s="364"/>
      <c r="Z837" s="364"/>
      <c r="AA837" s="364"/>
      <c r="AB837" s="364"/>
      <c r="AC837" s="364"/>
      <c r="AD837" s="364"/>
      <c r="AE837" s="364"/>
      <c r="AF837" s="364"/>
      <c r="AG837" s="364"/>
      <c r="AH837" s="364"/>
    </row>
    <row r="838">
      <c r="A838" s="364"/>
      <c r="B838" s="364"/>
      <c r="C838" s="383"/>
      <c r="D838" s="383"/>
      <c r="E838" s="383"/>
      <c r="F838" s="364"/>
      <c r="G838" s="364"/>
      <c r="H838" s="364"/>
      <c r="I838" s="364"/>
      <c r="J838" s="364"/>
      <c r="K838" s="364"/>
      <c r="L838" s="364"/>
      <c r="M838" s="364"/>
      <c r="N838" s="364"/>
      <c r="O838" s="364"/>
      <c r="P838" s="364"/>
      <c r="Q838" s="364"/>
      <c r="R838" s="364"/>
      <c r="S838" s="364"/>
      <c r="T838" s="364"/>
      <c r="U838" s="364"/>
      <c r="V838" s="364"/>
      <c r="W838" s="364"/>
      <c r="X838" s="364"/>
      <c r="Y838" s="364"/>
      <c r="Z838" s="364"/>
      <c r="AA838" s="364"/>
      <c r="AB838" s="364"/>
      <c r="AC838" s="364"/>
      <c r="AD838" s="364"/>
      <c r="AE838" s="364"/>
      <c r="AF838" s="364"/>
      <c r="AG838" s="364"/>
      <c r="AH838" s="364"/>
    </row>
    <row r="839">
      <c r="A839" s="364"/>
      <c r="B839" s="364"/>
      <c r="C839" s="383"/>
      <c r="D839" s="383"/>
      <c r="E839" s="383"/>
      <c r="F839" s="364"/>
      <c r="G839" s="364"/>
      <c r="H839" s="364"/>
      <c r="I839" s="364"/>
      <c r="J839" s="364"/>
      <c r="K839" s="364"/>
      <c r="L839" s="364"/>
      <c r="M839" s="364"/>
      <c r="N839" s="364"/>
      <c r="O839" s="364"/>
      <c r="P839" s="364"/>
      <c r="Q839" s="364"/>
      <c r="R839" s="364"/>
      <c r="S839" s="364"/>
      <c r="T839" s="364"/>
      <c r="U839" s="364"/>
      <c r="V839" s="364"/>
      <c r="W839" s="364"/>
      <c r="X839" s="364"/>
      <c r="Y839" s="364"/>
      <c r="Z839" s="364"/>
      <c r="AA839" s="364"/>
      <c r="AB839" s="364"/>
      <c r="AC839" s="364"/>
      <c r="AD839" s="364"/>
      <c r="AE839" s="364"/>
      <c r="AF839" s="364"/>
      <c r="AG839" s="364"/>
      <c r="AH839" s="364"/>
    </row>
    <row r="840">
      <c r="A840" s="364"/>
      <c r="B840" s="364"/>
      <c r="C840" s="383"/>
      <c r="D840" s="383"/>
      <c r="E840" s="383"/>
      <c r="F840" s="364"/>
      <c r="G840" s="364"/>
      <c r="H840" s="364"/>
      <c r="I840" s="364"/>
      <c r="J840" s="364"/>
      <c r="K840" s="364"/>
      <c r="L840" s="364"/>
      <c r="M840" s="364"/>
      <c r="N840" s="364"/>
      <c r="O840" s="364"/>
      <c r="P840" s="364"/>
      <c r="Q840" s="364"/>
      <c r="R840" s="364"/>
      <c r="S840" s="364"/>
      <c r="T840" s="364"/>
      <c r="U840" s="364"/>
      <c r="V840" s="364"/>
      <c r="W840" s="364"/>
      <c r="X840" s="364"/>
      <c r="Y840" s="364"/>
      <c r="Z840" s="364"/>
      <c r="AA840" s="364"/>
      <c r="AB840" s="364"/>
      <c r="AC840" s="364"/>
      <c r="AD840" s="364"/>
      <c r="AE840" s="364"/>
      <c r="AF840" s="364"/>
      <c r="AG840" s="364"/>
      <c r="AH840" s="364"/>
    </row>
    <row r="841">
      <c r="A841" s="364"/>
      <c r="B841" s="364"/>
      <c r="C841" s="383"/>
      <c r="D841" s="383"/>
      <c r="E841" s="383"/>
      <c r="F841" s="364"/>
      <c r="G841" s="364"/>
      <c r="H841" s="364"/>
      <c r="I841" s="364"/>
      <c r="J841" s="364"/>
      <c r="K841" s="364"/>
      <c r="L841" s="364"/>
      <c r="M841" s="364"/>
      <c r="N841" s="364"/>
      <c r="O841" s="364"/>
      <c r="P841" s="364"/>
      <c r="Q841" s="364"/>
      <c r="R841" s="364"/>
      <c r="S841" s="364"/>
      <c r="T841" s="364"/>
      <c r="U841" s="364"/>
      <c r="V841" s="364"/>
      <c r="W841" s="364"/>
      <c r="X841" s="364"/>
      <c r="Y841" s="364"/>
      <c r="Z841" s="364"/>
      <c r="AA841" s="364"/>
      <c r="AB841" s="364"/>
      <c r="AC841" s="364"/>
      <c r="AD841" s="364"/>
      <c r="AE841" s="364"/>
      <c r="AF841" s="364"/>
      <c r="AG841" s="364"/>
      <c r="AH841" s="364"/>
    </row>
    <row r="842">
      <c r="A842" s="364"/>
      <c r="B842" s="364"/>
      <c r="C842" s="383"/>
      <c r="D842" s="383"/>
      <c r="E842" s="383"/>
      <c r="F842" s="364"/>
      <c r="G842" s="364"/>
      <c r="H842" s="364"/>
      <c r="I842" s="364"/>
      <c r="J842" s="364"/>
      <c r="K842" s="364"/>
      <c r="L842" s="364"/>
      <c r="M842" s="364"/>
      <c r="N842" s="364"/>
      <c r="O842" s="364"/>
      <c r="P842" s="364"/>
      <c r="Q842" s="364"/>
      <c r="R842" s="364"/>
      <c r="S842" s="364"/>
      <c r="T842" s="364"/>
      <c r="U842" s="364"/>
      <c r="V842" s="364"/>
      <c r="W842" s="364"/>
      <c r="X842" s="364"/>
      <c r="Y842" s="364"/>
      <c r="Z842" s="364"/>
      <c r="AA842" s="364"/>
      <c r="AB842" s="364"/>
      <c r="AC842" s="364"/>
      <c r="AD842" s="364"/>
      <c r="AE842" s="364"/>
      <c r="AF842" s="364"/>
      <c r="AG842" s="364"/>
      <c r="AH842" s="364"/>
    </row>
    <row r="843">
      <c r="A843" s="364"/>
      <c r="B843" s="364"/>
      <c r="C843" s="383"/>
      <c r="D843" s="383"/>
      <c r="E843" s="383"/>
      <c r="F843" s="364"/>
      <c r="G843" s="364"/>
      <c r="H843" s="364"/>
      <c r="I843" s="364"/>
      <c r="J843" s="364"/>
      <c r="K843" s="364"/>
      <c r="L843" s="364"/>
      <c r="M843" s="364"/>
      <c r="N843" s="364"/>
      <c r="O843" s="364"/>
      <c r="P843" s="364"/>
      <c r="Q843" s="364"/>
      <c r="R843" s="364"/>
      <c r="S843" s="364"/>
      <c r="T843" s="364"/>
      <c r="U843" s="364"/>
      <c r="V843" s="364"/>
      <c r="W843" s="364"/>
      <c r="X843" s="364"/>
      <c r="Y843" s="364"/>
      <c r="Z843" s="364"/>
      <c r="AA843" s="364"/>
      <c r="AB843" s="364"/>
      <c r="AC843" s="364"/>
      <c r="AD843" s="364"/>
      <c r="AE843" s="364"/>
      <c r="AF843" s="364"/>
      <c r="AG843" s="364"/>
      <c r="AH843" s="364"/>
    </row>
    <row r="844">
      <c r="A844" s="364"/>
      <c r="B844" s="364"/>
      <c r="C844" s="383"/>
      <c r="D844" s="383"/>
      <c r="E844" s="383"/>
      <c r="F844" s="364"/>
      <c r="G844" s="364"/>
      <c r="H844" s="364"/>
      <c r="I844" s="364"/>
      <c r="J844" s="364"/>
      <c r="K844" s="364"/>
      <c r="L844" s="364"/>
      <c r="M844" s="364"/>
      <c r="N844" s="364"/>
      <c r="O844" s="364"/>
      <c r="P844" s="364"/>
      <c r="Q844" s="364"/>
      <c r="R844" s="364"/>
      <c r="S844" s="364"/>
      <c r="T844" s="364"/>
      <c r="U844" s="364"/>
      <c r="V844" s="364"/>
      <c r="W844" s="364"/>
      <c r="X844" s="364"/>
      <c r="Y844" s="364"/>
      <c r="Z844" s="364"/>
      <c r="AA844" s="364"/>
      <c r="AB844" s="364"/>
      <c r="AC844" s="364"/>
      <c r="AD844" s="364"/>
      <c r="AE844" s="364"/>
      <c r="AF844" s="364"/>
      <c r="AG844" s="364"/>
      <c r="AH844" s="364"/>
    </row>
    <row r="845">
      <c r="A845" s="364"/>
      <c r="B845" s="364"/>
      <c r="C845" s="383"/>
      <c r="D845" s="383"/>
      <c r="E845" s="383"/>
      <c r="F845" s="364"/>
      <c r="G845" s="364"/>
      <c r="H845" s="364"/>
      <c r="I845" s="364"/>
      <c r="J845" s="364"/>
      <c r="K845" s="364"/>
      <c r="L845" s="364"/>
      <c r="M845" s="364"/>
      <c r="N845" s="364"/>
      <c r="O845" s="364"/>
      <c r="P845" s="364"/>
      <c r="Q845" s="364"/>
      <c r="R845" s="364"/>
      <c r="S845" s="364"/>
      <c r="T845" s="364"/>
      <c r="U845" s="364"/>
      <c r="V845" s="364"/>
      <c r="W845" s="364"/>
      <c r="X845" s="364"/>
      <c r="Y845" s="364"/>
      <c r="Z845" s="364"/>
      <c r="AA845" s="364"/>
      <c r="AB845" s="364"/>
      <c r="AC845" s="364"/>
      <c r="AD845" s="364"/>
      <c r="AE845" s="364"/>
      <c r="AF845" s="364"/>
      <c r="AG845" s="364"/>
      <c r="AH845" s="364"/>
    </row>
    <row r="846">
      <c r="A846" s="364"/>
      <c r="B846" s="364"/>
      <c r="C846" s="383"/>
      <c r="D846" s="383"/>
      <c r="E846" s="383"/>
      <c r="F846" s="364"/>
      <c r="G846" s="364"/>
      <c r="H846" s="364"/>
      <c r="I846" s="364"/>
      <c r="J846" s="364"/>
      <c r="K846" s="364"/>
      <c r="L846" s="364"/>
      <c r="M846" s="364"/>
      <c r="N846" s="364"/>
      <c r="O846" s="364"/>
      <c r="P846" s="364"/>
      <c r="Q846" s="364"/>
      <c r="R846" s="364"/>
      <c r="S846" s="364"/>
      <c r="T846" s="364"/>
      <c r="U846" s="364"/>
      <c r="V846" s="364"/>
      <c r="W846" s="364"/>
      <c r="X846" s="364"/>
      <c r="Y846" s="364"/>
      <c r="Z846" s="364"/>
      <c r="AA846" s="364"/>
      <c r="AB846" s="364"/>
      <c r="AC846" s="364"/>
      <c r="AD846" s="364"/>
      <c r="AE846" s="364"/>
      <c r="AF846" s="364"/>
      <c r="AG846" s="364"/>
      <c r="AH846" s="364"/>
    </row>
    <row r="847">
      <c r="A847" s="364"/>
      <c r="B847" s="364"/>
      <c r="C847" s="383"/>
      <c r="D847" s="383"/>
      <c r="E847" s="383"/>
      <c r="F847" s="364"/>
      <c r="G847" s="364"/>
      <c r="H847" s="364"/>
      <c r="I847" s="364"/>
      <c r="J847" s="364"/>
      <c r="K847" s="364"/>
      <c r="L847" s="364"/>
      <c r="M847" s="364"/>
      <c r="N847" s="364"/>
      <c r="O847" s="364"/>
      <c r="P847" s="364"/>
      <c r="Q847" s="364"/>
      <c r="R847" s="364"/>
      <c r="S847" s="364"/>
      <c r="T847" s="364"/>
      <c r="U847" s="364"/>
      <c r="V847" s="364"/>
      <c r="W847" s="364"/>
      <c r="X847" s="364"/>
      <c r="Y847" s="364"/>
      <c r="Z847" s="364"/>
      <c r="AA847" s="364"/>
      <c r="AB847" s="364"/>
      <c r="AC847" s="364"/>
      <c r="AD847" s="364"/>
      <c r="AE847" s="364"/>
      <c r="AF847" s="364"/>
      <c r="AG847" s="364"/>
      <c r="AH847" s="364"/>
    </row>
    <row r="848">
      <c r="A848" s="364"/>
      <c r="B848" s="364"/>
      <c r="C848" s="383"/>
      <c r="D848" s="383"/>
      <c r="E848" s="383"/>
      <c r="F848" s="364"/>
      <c r="G848" s="364"/>
      <c r="H848" s="364"/>
      <c r="I848" s="364"/>
      <c r="J848" s="364"/>
      <c r="K848" s="364"/>
      <c r="L848" s="364"/>
      <c r="M848" s="364"/>
      <c r="N848" s="364"/>
      <c r="O848" s="364"/>
      <c r="P848" s="364"/>
      <c r="Q848" s="364"/>
      <c r="R848" s="364"/>
      <c r="S848" s="364"/>
      <c r="T848" s="364"/>
      <c r="U848" s="364"/>
      <c r="V848" s="364"/>
      <c r="W848" s="364"/>
      <c r="X848" s="364"/>
      <c r="Y848" s="364"/>
      <c r="Z848" s="364"/>
      <c r="AA848" s="364"/>
      <c r="AB848" s="364"/>
      <c r="AC848" s="364"/>
      <c r="AD848" s="364"/>
      <c r="AE848" s="364"/>
      <c r="AF848" s="364"/>
      <c r="AG848" s="364"/>
      <c r="AH848" s="364"/>
    </row>
    <row r="849">
      <c r="A849" s="364"/>
      <c r="B849" s="364"/>
      <c r="C849" s="383"/>
      <c r="D849" s="383"/>
      <c r="E849" s="383"/>
      <c r="F849" s="364"/>
      <c r="G849" s="364"/>
      <c r="H849" s="364"/>
      <c r="I849" s="364"/>
      <c r="J849" s="364"/>
      <c r="K849" s="364"/>
      <c r="L849" s="364"/>
      <c r="M849" s="364"/>
      <c r="N849" s="364"/>
      <c r="O849" s="364"/>
      <c r="P849" s="364"/>
      <c r="Q849" s="364"/>
      <c r="R849" s="364"/>
      <c r="S849" s="364"/>
      <c r="T849" s="364"/>
      <c r="U849" s="364"/>
      <c r="V849" s="364"/>
      <c r="W849" s="364"/>
      <c r="X849" s="364"/>
      <c r="Y849" s="364"/>
      <c r="Z849" s="364"/>
      <c r="AA849" s="364"/>
      <c r="AB849" s="364"/>
      <c r="AC849" s="364"/>
      <c r="AD849" s="364"/>
      <c r="AE849" s="364"/>
      <c r="AF849" s="364"/>
      <c r="AG849" s="364"/>
      <c r="AH849" s="364"/>
    </row>
    <row r="850">
      <c r="A850" s="364"/>
      <c r="B850" s="364"/>
      <c r="C850" s="383"/>
      <c r="D850" s="383"/>
      <c r="E850" s="383"/>
      <c r="F850" s="364"/>
      <c r="G850" s="364"/>
      <c r="H850" s="364"/>
      <c r="I850" s="364"/>
      <c r="J850" s="364"/>
      <c r="K850" s="364"/>
      <c r="L850" s="364"/>
      <c r="M850" s="364"/>
      <c r="N850" s="364"/>
      <c r="O850" s="364"/>
      <c r="P850" s="364"/>
      <c r="Q850" s="364"/>
      <c r="R850" s="364"/>
      <c r="S850" s="364"/>
      <c r="T850" s="364"/>
      <c r="U850" s="364"/>
      <c r="V850" s="364"/>
      <c r="W850" s="364"/>
      <c r="X850" s="364"/>
      <c r="Y850" s="364"/>
      <c r="Z850" s="364"/>
      <c r="AA850" s="364"/>
      <c r="AB850" s="364"/>
      <c r="AC850" s="364"/>
      <c r="AD850" s="364"/>
      <c r="AE850" s="364"/>
      <c r="AF850" s="364"/>
      <c r="AG850" s="364"/>
      <c r="AH850" s="364"/>
    </row>
    <row r="851">
      <c r="A851" s="364"/>
      <c r="B851" s="364"/>
      <c r="C851" s="383"/>
      <c r="D851" s="383"/>
      <c r="E851" s="383"/>
      <c r="F851" s="364"/>
      <c r="G851" s="364"/>
      <c r="H851" s="364"/>
      <c r="I851" s="364"/>
      <c r="J851" s="364"/>
      <c r="K851" s="364"/>
      <c r="L851" s="364"/>
      <c r="M851" s="364"/>
      <c r="N851" s="364"/>
      <c r="O851" s="364"/>
      <c r="P851" s="364"/>
      <c r="Q851" s="364"/>
      <c r="R851" s="364"/>
      <c r="S851" s="364"/>
      <c r="T851" s="364"/>
      <c r="U851" s="364"/>
      <c r="V851" s="364"/>
      <c r="W851" s="364"/>
      <c r="X851" s="364"/>
      <c r="Y851" s="364"/>
      <c r="Z851" s="364"/>
      <c r="AA851" s="364"/>
      <c r="AB851" s="364"/>
      <c r="AC851" s="364"/>
      <c r="AD851" s="364"/>
      <c r="AE851" s="364"/>
      <c r="AF851" s="364"/>
      <c r="AG851" s="364"/>
      <c r="AH851" s="364"/>
    </row>
    <row r="852">
      <c r="A852" s="364"/>
      <c r="B852" s="364"/>
      <c r="C852" s="383"/>
      <c r="D852" s="383"/>
      <c r="E852" s="383"/>
      <c r="F852" s="364"/>
      <c r="G852" s="364"/>
      <c r="H852" s="364"/>
      <c r="I852" s="364"/>
      <c r="J852" s="364"/>
      <c r="K852" s="364"/>
      <c r="L852" s="364"/>
      <c r="M852" s="364"/>
      <c r="N852" s="364"/>
      <c r="O852" s="364"/>
      <c r="P852" s="364"/>
      <c r="Q852" s="364"/>
      <c r="R852" s="364"/>
      <c r="S852" s="364"/>
      <c r="T852" s="364"/>
      <c r="U852" s="364"/>
      <c r="V852" s="364"/>
      <c r="W852" s="364"/>
      <c r="X852" s="364"/>
      <c r="Y852" s="364"/>
      <c r="Z852" s="364"/>
      <c r="AA852" s="364"/>
      <c r="AB852" s="364"/>
      <c r="AC852" s="364"/>
      <c r="AD852" s="364"/>
      <c r="AE852" s="364"/>
      <c r="AF852" s="364"/>
      <c r="AG852" s="364"/>
      <c r="AH852" s="364"/>
    </row>
    <row r="853">
      <c r="A853" s="364"/>
      <c r="B853" s="364"/>
      <c r="C853" s="383"/>
      <c r="D853" s="383"/>
      <c r="E853" s="383"/>
      <c r="F853" s="364"/>
      <c r="G853" s="364"/>
      <c r="H853" s="364"/>
      <c r="I853" s="364"/>
      <c r="J853" s="364"/>
      <c r="K853" s="364"/>
      <c r="L853" s="364"/>
      <c r="M853" s="364"/>
      <c r="N853" s="364"/>
      <c r="O853" s="364"/>
      <c r="P853" s="364"/>
      <c r="Q853" s="364"/>
      <c r="R853" s="364"/>
      <c r="S853" s="364"/>
      <c r="T853" s="364"/>
      <c r="U853" s="364"/>
      <c r="V853" s="364"/>
      <c r="W853" s="364"/>
      <c r="X853" s="364"/>
      <c r="Y853" s="364"/>
      <c r="Z853" s="364"/>
      <c r="AA853" s="364"/>
      <c r="AB853" s="364"/>
      <c r="AC853" s="364"/>
      <c r="AD853" s="364"/>
      <c r="AE853" s="364"/>
      <c r="AF853" s="364"/>
      <c r="AG853" s="364"/>
      <c r="AH853" s="364"/>
    </row>
    <row r="854">
      <c r="A854" s="364"/>
      <c r="B854" s="364"/>
      <c r="C854" s="383"/>
      <c r="D854" s="383"/>
      <c r="E854" s="383"/>
      <c r="F854" s="364"/>
      <c r="G854" s="364"/>
      <c r="H854" s="364"/>
      <c r="I854" s="364"/>
      <c r="J854" s="364"/>
      <c r="K854" s="364"/>
      <c r="L854" s="364"/>
      <c r="M854" s="364"/>
      <c r="N854" s="364"/>
      <c r="O854" s="364"/>
      <c r="P854" s="364"/>
      <c r="Q854" s="364"/>
      <c r="R854" s="364"/>
      <c r="S854" s="364"/>
      <c r="T854" s="364"/>
      <c r="U854" s="364"/>
      <c r="V854" s="364"/>
      <c r="W854" s="364"/>
      <c r="X854" s="364"/>
      <c r="Y854" s="364"/>
      <c r="Z854" s="364"/>
      <c r="AA854" s="364"/>
      <c r="AB854" s="364"/>
      <c r="AC854" s="364"/>
      <c r="AD854" s="364"/>
      <c r="AE854" s="364"/>
      <c r="AF854" s="364"/>
      <c r="AG854" s="364"/>
      <c r="AH854" s="364"/>
    </row>
    <row r="855">
      <c r="A855" s="364"/>
      <c r="B855" s="364"/>
      <c r="C855" s="383"/>
      <c r="D855" s="383"/>
      <c r="E855" s="383"/>
      <c r="F855" s="364"/>
      <c r="G855" s="364"/>
      <c r="H855" s="364"/>
      <c r="I855" s="364"/>
      <c r="J855" s="364"/>
      <c r="K855" s="364"/>
      <c r="L855" s="364"/>
      <c r="M855" s="364"/>
      <c r="N855" s="364"/>
      <c r="O855" s="364"/>
      <c r="P855" s="364"/>
      <c r="Q855" s="364"/>
      <c r="R855" s="364"/>
      <c r="S855" s="364"/>
      <c r="T855" s="364"/>
      <c r="U855" s="364"/>
      <c r="V855" s="364"/>
      <c r="W855" s="364"/>
      <c r="X855" s="364"/>
      <c r="Y855" s="364"/>
      <c r="Z855" s="364"/>
      <c r="AA855" s="364"/>
      <c r="AB855" s="364"/>
      <c r="AC855" s="364"/>
      <c r="AD855" s="364"/>
      <c r="AE855" s="364"/>
      <c r="AF855" s="364"/>
      <c r="AG855" s="364"/>
      <c r="AH855" s="364"/>
    </row>
    <row r="856">
      <c r="A856" s="364"/>
      <c r="B856" s="364"/>
      <c r="C856" s="383"/>
      <c r="D856" s="383"/>
      <c r="E856" s="383"/>
      <c r="F856" s="364"/>
      <c r="G856" s="364"/>
      <c r="H856" s="364"/>
      <c r="I856" s="364"/>
      <c r="J856" s="364"/>
      <c r="K856" s="364"/>
      <c r="L856" s="364"/>
      <c r="M856" s="364"/>
      <c r="N856" s="364"/>
      <c r="O856" s="364"/>
      <c r="P856" s="364"/>
      <c r="Q856" s="364"/>
      <c r="R856" s="364"/>
      <c r="S856" s="364"/>
      <c r="T856" s="364"/>
      <c r="U856" s="364"/>
      <c r="V856" s="364"/>
      <c r="W856" s="364"/>
      <c r="X856" s="364"/>
      <c r="Y856" s="364"/>
      <c r="Z856" s="364"/>
      <c r="AA856" s="364"/>
      <c r="AB856" s="364"/>
      <c r="AC856" s="364"/>
      <c r="AD856" s="364"/>
      <c r="AE856" s="364"/>
      <c r="AF856" s="364"/>
      <c r="AG856" s="364"/>
      <c r="AH856" s="364"/>
    </row>
    <row r="857">
      <c r="A857" s="364"/>
      <c r="B857" s="364"/>
      <c r="C857" s="383"/>
      <c r="D857" s="383"/>
      <c r="E857" s="383"/>
      <c r="F857" s="364"/>
      <c r="G857" s="364"/>
      <c r="H857" s="364"/>
      <c r="I857" s="364"/>
      <c r="J857" s="364"/>
      <c r="K857" s="364"/>
      <c r="L857" s="364"/>
      <c r="M857" s="364"/>
      <c r="N857" s="364"/>
      <c r="O857" s="364"/>
      <c r="P857" s="364"/>
      <c r="Q857" s="364"/>
      <c r="R857" s="364"/>
      <c r="S857" s="364"/>
      <c r="T857" s="364"/>
      <c r="U857" s="364"/>
      <c r="V857" s="364"/>
      <c r="W857" s="364"/>
      <c r="X857" s="364"/>
      <c r="Y857" s="364"/>
      <c r="Z857" s="364"/>
      <c r="AA857" s="364"/>
      <c r="AB857" s="364"/>
      <c r="AC857" s="364"/>
      <c r="AD857" s="364"/>
      <c r="AE857" s="364"/>
      <c r="AF857" s="364"/>
      <c r="AG857" s="364"/>
      <c r="AH857" s="364"/>
    </row>
    <row r="858">
      <c r="A858" s="364"/>
      <c r="B858" s="364"/>
      <c r="C858" s="383"/>
      <c r="D858" s="383"/>
      <c r="E858" s="383"/>
      <c r="F858" s="364"/>
      <c r="G858" s="364"/>
      <c r="H858" s="364"/>
      <c r="I858" s="364"/>
      <c r="J858" s="364"/>
      <c r="K858" s="364"/>
      <c r="L858" s="364"/>
      <c r="M858" s="364"/>
      <c r="N858" s="364"/>
      <c r="O858" s="364"/>
      <c r="P858" s="364"/>
      <c r="Q858" s="364"/>
      <c r="R858" s="364"/>
      <c r="S858" s="364"/>
      <c r="T858" s="364"/>
      <c r="U858" s="364"/>
      <c r="V858" s="364"/>
      <c r="W858" s="364"/>
      <c r="X858" s="364"/>
      <c r="Y858" s="364"/>
      <c r="Z858" s="364"/>
      <c r="AA858" s="364"/>
      <c r="AB858" s="364"/>
      <c r="AC858" s="364"/>
      <c r="AD858" s="364"/>
      <c r="AE858" s="364"/>
      <c r="AF858" s="364"/>
      <c r="AG858" s="364"/>
      <c r="AH858" s="364"/>
    </row>
    <row r="859">
      <c r="A859" s="364"/>
      <c r="B859" s="364"/>
      <c r="C859" s="383"/>
      <c r="D859" s="383"/>
      <c r="E859" s="383"/>
      <c r="F859" s="364"/>
      <c r="G859" s="364"/>
      <c r="H859" s="364"/>
      <c r="I859" s="364"/>
      <c r="J859" s="364"/>
      <c r="K859" s="364"/>
      <c r="L859" s="364"/>
      <c r="M859" s="364"/>
      <c r="N859" s="364"/>
      <c r="O859" s="364"/>
      <c r="P859" s="364"/>
      <c r="Q859" s="364"/>
      <c r="R859" s="364"/>
      <c r="S859" s="364"/>
      <c r="T859" s="364"/>
      <c r="U859" s="364"/>
      <c r="V859" s="364"/>
      <c r="W859" s="364"/>
      <c r="X859" s="364"/>
      <c r="Y859" s="364"/>
      <c r="Z859" s="364"/>
      <c r="AA859" s="364"/>
      <c r="AB859" s="364"/>
      <c r="AC859" s="364"/>
      <c r="AD859" s="364"/>
      <c r="AE859" s="364"/>
      <c r="AF859" s="364"/>
      <c r="AG859" s="364"/>
      <c r="AH859" s="364"/>
    </row>
    <row r="860">
      <c r="A860" s="364"/>
      <c r="B860" s="364"/>
      <c r="C860" s="383"/>
      <c r="D860" s="383"/>
      <c r="E860" s="383"/>
      <c r="F860" s="364"/>
      <c r="G860" s="364"/>
      <c r="H860" s="364"/>
      <c r="I860" s="364"/>
      <c r="J860" s="364"/>
      <c r="K860" s="364"/>
      <c r="L860" s="364"/>
      <c r="M860" s="364"/>
      <c r="N860" s="364"/>
      <c r="O860" s="364"/>
      <c r="P860" s="364"/>
      <c r="Q860" s="364"/>
      <c r="R860" s="364"/>
      <c r="S860" s="364"/>
      <c r="T860" s="364"/>
      <c r="U860" s="364"/>
      <c r="V860" s="364"/>
      <c r="W860" s="364"/>
      <c r="X860" s="364"/>
      <c r="Y860" s="364"/>
      <c r="Z860" s="364"/>
      <c r="AA860" s="364"/>
      <c r="AB860" s="364"/>
      <c r="AC860" s="364"/>
      <c r="AD860" s="364"/>
      <c r="AE860" s="364"/>
      <c r="AF860" s="364"/>
      <c r="AG860" s="364"/>
      <c r="AH860" s="364"/>
    </row>
    <row r="861">
      <c r="A861" s="364"/>
      <c r="B861" s="364"/>
      <c r="C861" s="383"/>
      <c r="D861" s="383"/>
      <c r="E861" s="383"/>
      <c r="F861" s="364"/>
      <c r="G861" s="364"/>
      <c r="H861" s="364"/>
      <c r="I861" s="364"/>
      <c r="J861" s="364"/>
      <c r="K861" s="364"/>
      <c r="L861" s="364"/>
      <c r="M861" s="364"/>
      <c r="N861" s="364"/>
      <c r="O861" s="364"/>
      <c r="P861" s="364"/>
      <c r="Q861" s="364"/>
      <c r="R861" s="364"/>
      <c r="S861" s="364"/>
      <c r="T861" s="364"/>
      <c r="U861" s="364"/>
      <c r="V861" s="364"/>
      <c r="W861" s="364"/>
      <c r="X861" s="364"/>
      <c r="Y861" s="364"/>
      <c r="Z861" s="364"/>
      <c r="AA861" s="364"/>
      <c r="AB861" s="364"/>
      <c r="AC861" s="364"/>
      <c r="AD861" s="364"/>
      <c r="AE861" s="364"/>
      <c r="AF861" s="364"/>
      <c r="AG861" s="364"/>
      <c r="AH861" s="364"/>
    </row>
    <row r="862">
      <c r="A862" s="364"/>
      <c r="B862" s="364"/>
      <c r="C862" s="383"/>
      <c r="D862" s="383"/>
      <c r="E862" s="383"/>
      <c r="F862" s="364"/>
      <c r="G862" s="364"/>
      <c r="H862" s="364"/>
      <c r="I862" s="364"/>
      <c r="J862" s="364"/>
      <c r="K862" s="364"/>
      <c r="L862" s="364"/>
      <c r="M862" s="364"/>
      <c r="N862" s="364"/>
      <c r="O862" s="364"/>
      <c r="P862" s="364"/>
      <c r="Q862" s="364"/>
      <c r="R862" s="364"/>
      <c r="S862" s="364"/>
      <c r="T862" s="364"/>
      <c r="U862" s="364"/>
      <c r="V862" s="364"/>
      <c r="W862" s="364"/>
      <c r="X862" s="364"/>
      <c r="Y862" s="364"/>
      <c r="Z862" s="364"/>
      <c r="AA862" s="364"/>
      <c r="AB862" s="364"/>
      <c r="AC862" s="364"/>
      <c r="AD862" s="364"/>
      <c r="AE862" s="364"/>
      <c r="AF862" s="364"/>
      <c r="AG862" s="364"/>
      <c r="AH862" s="364"/>
    </row>
    <row r="863">
      <c r="A863" s="364"/>
      <c r="B863" s="364"/>
      <c r="C863" s="383"/>
      <c r="D863" s="383"/>
      <c r="E863" s="383"/>
      <c r="F863" s="364"/>
      <c r="G863" s="364"/>
      <c r="H863" s="364"/>
      <c r="I863" s="364"/>
      <c r="J863" s="364"/>
      <c r="K863" s="364"/>
      <c r="L863" s="364"/>
      <c r="M863" s="364"/>
      <c r="N863" s="364"/>
      <c r="O863" s="364"/>
      <c r="P863" s="364"/>
      <c r="Q863" s="364"/>
      <c r="R863" s="364"/>
      <c r="S863" s="364"/>
      <c r="T863" s="364"/>
      <c r="U863" s="364"/>
      <c r="V863" s="364"/>
      <c r="W863" s="364"/>
      <c r="X863" s="364"/>
      <c r="Y863" s="364"/>
      <c r="Z863" s="364"/>
      <c r="AA863" s="364"/>
      <c r="AB863" s="364"/>
      <c r="AC863" s="364"/>
      <c r="AD863" s="364"/>
      <c r="AE863" s="364"/>
      <c r="AF863" s="364"/>
      <c r="AG863" s="364"/>
      <c r="AH863" s="364"/>
    </row>
    <row r="864">
      <c r="A864" s="364"/>
      <c r="B864" s="364"/>
      <c r="C864" s="383"/>
      <c r="D864" s="383"/>
      <c r="E864" s="383"/>
      <c r="F864" s="364"/>
      <c r="G864" s="364"/>
      <c r="H864" s="364"/>
      <c r="I864" s="364"/>
      <c r="J864" s="364"/>
      <c r="K864" s="364"/>
      <c r="L864" s="364"/>
      <c r="M864" s="364"/>
      <c r="N864" s="364"/>
      <c r="O864" s="364"/>
      <c r="P864" s="364"/>
      <c r="Q864" s="364"/>
      <c r="R864" s="364"/>
      <c r="S864" s="364"/>
      <c r="T864" s="364"/>
      <c r="U864" s="364"/>
      <c r="V864" s="364"/>
      <c r="W864" s="364"/>
      <c r="X864" s="364"/>
      <c r="Y864" s="364"/>
      <c r="Z864" s="364"/>
      <c r="AA864" s="364"/>
      <c r="AB864" s="364"/>
      <c r="AC864" s="364"/>
      <c r="AD864" s="364"/>
      <c r="AE864" s="364"/>
      <c r="AF864" s="364"/>
      <c r="AG864" s="364"/>
      <c r="AH864" s="364"/>
    </row>
    <row r="865">
      <c r="A865" s="364"/>
      <c r="B865" s="364"/>
      <c r="C865" s="383"/>
      <c r="D865" s="383"/>
      <c r="E865" s="383"/>
      <c r="F865" s="364"/>
      <c r="G865" s="364"/>
      <c r="H865" s="364"/>
      <c r="I865" s="364"/>
      <c r="J865" s="364"/>
      <c r="K865" s="364"/>
      <c r="L865" s="364"/>
      <c r="M865" s="364"/>
      <c r="N865" s="364"/>
      <c r="O865" s="364"/>
      <c r="P865" s="364"/>
      <c r="Q865" s="364"/>
      <c r="R865" s="364"/>
      <c r="S865" s="364"/>
      <c r="T865" s="364"/>
      <c r="U865" s="364"/>
      <c r="V865" s="364"/>
      <c r="W865" s="364"/>
      <c r="X865" s="364"/>
      <c r="Y865" s="364"/>
      <c r="Z865" s="364"/>
      <c r="AA865" s="364"/>
      <c r="AB865" s="364"/>
      <c r="AC865" s="364"/>
      <c r="AD865" s="364"/>
      <c r="AE865" s="364"/>
      <c r="AF865" s="364"/>
      <c r="AG865" s="364"/>
      <c r="AH865" s="364"/>
    </row>
    <row r="866">
      <c r="A866" s="364"/>
      <c r="B866" s="364"/>
      <c r="C866" s="383"/>
      <c r="D866" s="383"/>
      <c r="E866" s="383"/>
      <c r="F866" s="364"/>
      <c r="G866" s="364"/>
      <c r="H866" s="364"/>
      <c r="I866" s="364"/>
      <c r="J866" s="364"/>
      <c r="K866" s="364"/>
      <c r="L866" s="364"/>
      <c r="M866" s="364"/>
      <c r="N866" s="364"/>
      <c r="O866" s="364"/>
      <c r="P866" s="364"/>
      <c r="Q866" s="364"/>
      <c r="R866" s="364"/>
      <c r="S866" s="364"/>
      <c r="T866" s="364"/>
      <c r="U866" s="364"/>
      <c r="V866" s="364"/>
      <c r="W866" s="364"/>
      <c r="X866" s="364"/>
      <c r="Y866" s="364"/>
      <c r="Z866" s="364"/>
      <c r="AA866" s="364"/>
      <c r="AB866" s="364"/>
      <c r="AC866" s="364"/>
      <c r="AD866" s="364"/>
      <c r="AE866" s="364"/>
      <c r="AF866" s="364"/>
      <c r="AG866" s="364"/>
      <c r="AH866" s="364"/>
    </row>
    <row r="867">
      <c r="A867" s="364"/>
      <c r="B867" s="364"/>
      <c r="C867" s="383"/>
      <c r="D867" s="383"/>
      <c r="E867" s="383"/>
      <c r="F867" s="364"/>
      <c r="G867" s="364"/>
      <c r="H867" s="364"/>
      <c r="I867" s="364"/>
      <c r="J867" s="364"/>
      <c r="K867" s="364"/>
      <c r="L867" s="364"/>
      <c r="M867" s="364"/>
      <c r="N867" s="364"/>
      <c r="O867" s="364"/>
      <c r="P867" s="364"/>
      <c r="Q867" s="364"/>
      <c r="R867" s="364"/>
      <c r="S867" s="364"/>
      <c r="T867" s="364"/>
      <c r="U867" s="364"/>
      <c r="V867" s="364"/>
      <c r="W867" s="364"/>
      <c r="X867" s="364"/>
      <c r="Y867" s="364"/>
      <c r="Z867" s="364"/>
      <c r="AA867" s="364"/>
      <c r="AB867" s="364"/>
      <c r="AC867" s="364"/>
      <c r="AD867" s="364"/>
      <c r="AE867" s="364"/>
      <c r="AF867" s="364"/>
      <c r="AG867" s="364"/>
      <c r="AH867" s="364"/>
    </row>
    <row r="868">
      <c r="A868" s="364"/>
      <c r="B868" s="364"/>
      <c r="C868" s="383"/>
      <c r="D868" s="383"/>
      <c r="E868" s="383"/>
      <c r="F868" s="364"/>
      <c r="G868" s="364"/>
      <c r="H868" s="364"/>
      <c r="I868" s="364"/>
      <c r="J868" s="364"/>
      <c r="K868" s="364"/>
      <c r="L868" s="364"/>
      <c r="M868" s="364"/>
      <c r="N868" s="364"/>
      <c r="O868" s="364"/>
      <c r="P868" s="364"/>
      <c r="Q868" s="364"/>
      <c r="R868" s="364"/>
      <c r="S868" s="364"/>
      <c r="T868" s="364"/>
      <c r="U868" s="364"/>
      <c r="V868" s="364"/>
      <c r="W868" s="364"/>
      <c r="X868" s="364"/>
      <c r="Y868" s="364"/>
      <c r="Z868" s="364"/>
      <c r="AA868" s="364"/>
      <c r="AB868" s="364"/>
      <c r="AC868" s="364"/>
      <c r="AD868" s="364"/>
      <c r="AE868" s="364"/>
      <c r="AF868" s="364"/>
      <c r="AG868" s="364"/>
      <c r="AH868" s="364"/>
    </row>
    <row r="869">
      <c r="A869" s="364"/>
      <c r="B869" s="364"/>
      <c r="C869" s="383"/>
      <c r="D869" s="383"/>
      <c r="E869" s="383"/>
      <c r="F869" s="364"/>
      <c r="G869" s="364"/>
      <c r="H869" s="364"/>
      <c r="I869" s="364"/>
      <c r="J869" s="364"/>
      <c r="K869" s="364"/>
      <c r="L869" s="364"/>
      <c r="M869" s="364"/>
      <c r="N869" s="364"/>
      <c r="O869" s="364"/>
      <c r="P869" s="364"/>
      <c r="Q869" s="364"/>
      <c r="R869" s="364"/>
      <c r="S869" s="364"/>
      <c r="T869" s="364"/>
      <c r="U869" s="364"/>
      <c r="V869" s="364"/>
      <c r="W869" s="364"/>
      <c r="X869" s="364"/>
      <c r="Y869" s="364"/>
      <c r="Z869" s="364"/>
      <c r="AA869" s="364"/>
      <c r="AB869" s="364"/>
      <c r="AC869" s="364"/>
      <c r="AD869" s="364"/>
      <c r="AE869" s="364"/>
      <c r="AF869" s="364"/>
      <c r="AG869" s="364"/>
      <c r="AH869" s="364"/>
    </row>
    <row r="870">
      <c r="A870" s="364"/>
      <c r="B870" s="364"/>
      <c r="C870" s="383"/>
      <c r="D870" s="383"/>
      <c r="E870" s="383"/>
      <c r="F870" s="364"/>
      <c r="G870" s="364"/>
      <c r="H870" s="364"/>
      <c r="I870" s="364"/>
      <c r="J870" s="364"/>
      <c r="K870" s="364"/>
      <c r="L870" s="364"/>
      <c r="M870" s="364"/>
      <c r="N870" s="364"/>
      <c r="O870" s="364"/>
      <c r="P870" s="364"/>
      <c r="Q870" s="364"/>
      <c r="R870" s="364"/>
      <c r="S870" s="364"/>
      <c r="T870" s="364"/>
      <c r="U870" s="364"/>
      <c r="V870" s="364"/>
      <c r="W870" s="364"/>
      <c r="X870" s="364"/>
      <c r="Y870" s="364"/>
      <c r="Z870" s="364"/>
      <c r="AA870" s="364"/>
      <c r="AB870" s="364"/>
      <c r="AC870" s="364"/>
      <c r="AD870" s="364"/>
      <c r="AE870" s="364"/>
      <c r="AF870" s="364"/>
      <c r="AG870" s="364"/>
      <c r="AH870" s="364"/>
    </row>
    <row r="871">
      <c r="A871" s="364"/>
      <c r="B871" s="364"/>
      <c r="C871" s="383"/>
      <c r="D871" s="383"/>
      <c r="E871" s="383"/>
      <c r="F871" s="364"/>
      <c r="G871" s="364"/>
      <c r="H871" s="364"/>
      <c r="I871" s="364"/>
      <c r="J871" s="364"/>
      <c r="K871" s="364"/>
      <c r="L871" s="364"/>
      <c r="M871" s="364"/>
      <c r="N871" s="364"/>
      <c r="O871" s="364"/>
      <c r="P871" s="364"/>
      <c r="Q871" s="364"/>
      <c r="R871" s="364"/>
      <c r="S871" s="364"/>
      <c r="T871" s="364"/>
      <c r="U871" s="364"/>
      <c r="V871" s="364"/>
      <c r="W871" s="364"/>
      <c r="X871" s="364"/>
      <c r="Y871" s="364"/>
      <c r="Z871" s="364"/>
      <c r="AA871" s="364"/>
      <c r="AB871" s="364"/>
      <c r="AC871" s="364"/>
      <c r="AD871" s="364"/>
      <c r="AE871" s="364"/>
      <c r="AF871" s="364"/>
      <c r="AG871" s="364"/>
      <c r="AH871" s="364"/>
    </row>
    <row r="872">
      <c r="A872" s="364"/>
      <c r="B872" s="364"/>
      <c r="C872" s="383"/>
      <c r="D872" s="383"/>
      <c r="E872" s="383"/>
      <c r="F872" s="364"/>
      <c r="G872" s="364"/>
      <c r="H872" s="364"/>
      <c r="I872" s="364"/>
      <c r="J872" s="364"/>
      <c r="K872" s="364"/>
      <c r="L872" s="364"/>
      <c r="M872" s="364"/>
      <c r="N872" s="364"/>
      <c r="O872" s="364"/>
      <c r="P872" s="364"/>
      <c r="Q872" s="364"/>
      <c r="R872" s="364"/>
      <c r="S872" s="364"/>
      <c r="T872" s="364"/>
      <c r="U872" s="364"/>
      <c r="V872" s="364"/>
      <c r="W872" s="364"/>
      <c r="X872" s="364"/>
      <c r="Y872" s="364"/>
      <c r="Z872" s="364"/>
      <c r="AA872" s="364"/>
      <c r="AB872" s="364"/>
      <c r="AC872" s="364"/>
      <c r="AD872" s="364"/>
      <c r="AE872" s="364"/>
      <c r="AF872" s="364"/>
      <c r="AG872" s="364"/>
      <c r="AH872" s="364"/>
    </row>
    <row r="873">
      <c r="A873" s="364"/>
      <c r="B873" s="364"/>
      <c r="C873" s="383"/>
      <c r="D873" s="383"/>
      <c r="E873" s="383"/>
      <c r="F873" s="364"/>
      <c r="G873" s="364"/>
      <c r="H873" s="364"/>
      <c r="I873" s="364"/>
      <c r="J873" s="364"/>
      <c r="K873" s="364"/>
      <c r="L873" s="364"/>
      <c r="M873" s="364"/>
      <c r="N873" s="364"/>
      <c r="O873" s="364"/>
      <c r="P873" s="364"/>
      <c r="Q873" s="364"/>
      <c r="R873" s="364"/>
      <c r="S873" s="364"/>
      <c r="T873" s="364"/>
      <c r="U873" s="364"/>
      <c r="V873" s="364"/>
      <c r="W873" s="364"/>
      <c r="X873" s="364"/>
      <c r="Y873" s="364"/>
      <c r="Z873" s="364"/>
      <c r="AA873" s="364"/>
      <c r="AB873" s="364"/>
      <c r="AC873" s="364"/>
      <c r="AD873" s="364"/>
      <c r="AE873" s="364"/>
      <c r="AF873" s="364"/>
      <c r="AG873" s="364"/>
      <c r="AH873" s="364"/>
    </row>
    <row r="874">
      <c r="A874" s="364"/>
      <c r="B874" s="364"/>
      <c r="C874" s="383"/>
      <c r="D874" s="383"/>
      <c r="E874" s="383"/>
      <c r="F874" s="364"/>
      <c r="G874" s="364"/>
      <c r="H874" s="364"/>
      <c r="I874" s="364"/>
      <c r="J874" s="364"/>
      <c r="K874" s="364"/>
      <c r="L874" s="364"/>
      <c r="M874" s="364"/>
      <c r="N874" s="364"/>
      <c r="O874" s="364"/>
      <c r="P874" s="364"/>
      <c r="Q874" s="364"/>
      <c r="R874" s="364"/>
      <c r="S874" s="364"/>
      <c r="T874" s="364"/>
      <c r="U874" s="364"/>
      <c r="V874" s="364"/>
      <c r="W874" s="364"/>
      <c r="X874" s="364"/>
      <c r="Y874" s="364"/>
      <c r="Z874" s="364"/>
      <c r="AA874" s="364"/>
      <c r="AB874" s="364"/>
      <c r="AC874" s="364"/>
      <c r="AD874" s="364"/>
      <c r="AE874" s="364"/>
      <c r="AF874" s="364"/>
      <c r="AG874" s="364"/>
      <c r="AH874" s="364"/>
    </row>
    <row r="875">
      <c r="A875" s="364"/>
      <c r="B875" s="364"/>
      <c r="C875" s="383"/>
      <c r="D875" s="383"/>
      <c r="E875" s="383"/>
      <c r="F875" s="364"/>
      <c r="G875" s="364"/>
      <c r="H875" s="364"/>
      <c r="I875" s="364"/>
      <c r="J875" s="364"/>
      <c r="K875" s="364"/>
      <c r="L875" s="364"/>
      <c r="M875" s="364"/>
      <c r="N875" s="364"/>
      <c r="O875" s="364"/>
      <c r="P875" s="364"/>
      <c r="Q875" s="364"/>
      <c r="R875" s="364"/>
      <c r="S875" s="364"/>
      <c r="T875" s="364"/>
      <c r="U875" s="364"/>
      <c r="V875" s="364"/>
      <c r="W875" s="364"/>
      <c r="X875" s="364"/>
      <c r="Y875" s="364"/>
      <c r="Z875" s="364"/>
      <c r="AA875" s="364"/>
      <c r="AB875" s="364"/>
      <c r="AC875" s="364"/>
      <c r="AD875" s="364"/>
      <c r="AE875" s="364"/>
      <c r="AF875" s="364"/>
      <c r="AG875" s="364"/>
      <c r="AH875" s="364"/>
    </row>
    <row r="876">
      <c r="A876" s="364"/>
      <c r="B876" s="364"/>
      <c r="C876" s="383"/>
      <c r="D876" s="383"/>
      <c r="E876" s="383"/>
      <c r="F876" s="364"/>
      <c r="G876" s="364"/>
      <c r="H876" s="364"/>
      <c r="I876" s="364"/>
      <c r="J876" s="364"/>
      <c r="K876" s="364"/>
      <c r="L876" s="364"/>
      <c r="M876" s="364"/>
      <c r="N876" s="364"/>
      <c r="O876" s="364"/>
      <c r="P876" s="364"/>
      <c r="Q876" s="364"/>
      <c r="R876" s="364"/>
      <c r="S876" s="364"/>
      <c r="T876" s="364"/>
      <c r="U876" s="364"/>
      <c r="V876" s="364"/>
      <c r="W876" s="364"/>
      <c r="X876" s="364"/>
      <c r="Y876" s="364"/>
      <c r="Z876" s="364"/>
      <c r="AA876" s="364"/>
      <c r="AB876" s="364"/>
      <c r="AC876" s="364"/>
      <c r="AD876" s="364"/>
      <c r="AE876" s="364"/>
      <c r="AF876" s="364"/>
      <c r="AG876" s="364"/>
      <c r="AH876" s="364"/>
    </row>
    <row r="877">
      <c r="A877" s="364"/>
      <c r="B877" s="364"/>
      <c r="C877" s="383"/>
      <c r="D877" s="383"/>
      <c r="E877" s="383"/>
      <c r="F877" s="364"/>
      <c r="G877" s="364"/>
      <c r="H877" s="364"/>
      <c r="I877" s="364"/>
      <c r="J877" s="364"/>
      <c r="K877" s="364"/>
      <c r="L877" s="364"/>
      <c r="M877" s="364"/>
      <c r="N877" s="364"/>
      <c r="O877" s="364"/>
      <c r="P877" s="364"/>
      <c r="Q877" s="364"/>
      <c r="R877" s="364"/>
      <c r="S877" s="364"/>
      <c r="T877" s="364"/>
      <c r="U877" s="364"/>
      <c r="V877" s="364"/>
      <c r="W877" s="364"/>
      <c r="X877" s="364"/>
      <c r="Y877" s="364"/>
      <c r="Z877" s="364"/>
      <c r="AA877" s="364"/>
      <c r="AB877" s="364"/>
      <c r="AC877" s="364"/>
      <c r="AD877" s="364"/>
      <c r="AE877" s="364"/>
      <c r="AF877" s="364"/>
      <c r="AG877" s="364"/>
      <c r="AH877" s="364"/>
    </row>
    <row r="878">
      <c r="A878" s="364"/>
      <c r="B878" s="364"/>
      <c r="C878" s="383"/>
      <c r="D878" s="383"/>
      <c r="E878" s="383"/>
      <c r="F878" s="364"/>
      <c r="G878" s="364"/>
      <c r="H878" s="364"/>
      <c r="I878" s="364"/>
      <c r="J878" s="364"/>
      <c r="K878" s="364"/>
      <c r="L878" s="364"/>
      <c r="M878" s="364"/>
      <c r="N878" s="364"/>
      <c r="O878" s="364"/>
      <c r="P878" s="364"/>
      <c r="Q878" s="364"/>
      <c r="R878" s="364"/>
      <c r="S878" s="364"/>
      <c r="T878" s="364"/>
      <c r="U878" s="364"/>
      <c r="V878" s="364"/>
      <c r="W878" s="364"/>
      <c r="X878" s="364"/>
      <c r="Y878" s="364"/>
      <c r="Z878" s="364"/>
      <c r="AA878" s="364"/>
      <c r="AB878" s="364"/>
      <c r="AC878" s="364"/>
      <c r="AD878" s="364"/>
      <c r="AE878" s="364"/>
      <c r="AF878" s="364"/>
      <c r="AG878" s="364"/>
      <c r="AH878" s="364"/>
    </row>
    <row r="879">
      <c r="A879" s="364"/>
      <c r="B879" s="364"/>
      <c r="C879" s="383"/>
      <c r="D879" s="383"/>
      <c r="E879" s="383"/>
      <c r="F879" s="364"/>
      <c r="G879" s="364"/>
      <c r="H879" s="364"/>
      <c r="I879" s="364"/>
      <c r="J879" s="364"/>
      <c r="K879" s="364"/>
      <c r="L879" s="364"/>
      <c r="M879" s="364"/>
      <c r="N879" s="364"/>
      <c r="O879" s="364"/>
      <c r="P879" s="364"/>
      <c r="Q879" s="364"/>
      <c r="R879" s="364"/>
      <c r="S879" s="364"/>
      <c r="T879" s="364"/>
      <c r="U879" s="364"/>
      <c r="V879" s="364"/>
      <c r="W879" s="364"/>
      <c r="X879" s="364"/>
      <c r="Y879" s="364"/>
      <c r="Z879" s="364"/>
      <c r="AA879" s="364"/>
      <c r="AB879" s="364"/>
      <c r="AC879" s="364"/>
      <c r="AD879" s="364"/>
      <c r="AE879" s="364"/>
      <c r="AF879" s="364"/>
      <c r="AG879" s="364"/>
      <c r="AH879" s="364"/>
    </row>
    <row r="880">
      <c r="A880" s="364"/>
      <c r="B880" s="364"/>
      <c r="C880" s="383"/>
      <c r="D880" s="383"/>
      <c r="E880" s="383"/>
      <c r="F880" s="364"/>
      <c r="G880" s="364"/>
      <c r="H880" s="364"/>
      <c r="I880" s="364"/>
      <c r="J880" s="364"/>
      <c r="K880" s="364"/>
      <c r="L880" s="364"/>
      <c r="M880" s="364"/>
      <c r="N880" s="364"/>
      <c r="O880" s="364"/>
      <c r="P880" s="364"/>
      <c r="Q880" s="364"/>
      <c r="R880" s="364"/>
      <c r="S880" s="364"/>
      <c r="T880" s="364"/>
      <c r="U880" s="364"/>
      <c r="V880" s="364"/>
      <c r="W880" s="364"/>
      <c r="X880" s="364"/>
      <c r="Y880" s="364"/>
      <c r="Z880" s="364"/>
      <c r="AA880" s="364"/>
      <c r="AB880" s="364"/>
      <c r="AC880" s="364"/>
      <c r="AD880" s="364"/>
      <c r="AE880" s="364"/>
      <c r="AF880" s="364"/>
      <c r="AG880" s="364"/>
      <c r="AH880" s="364"/>
    </row>
    <row r="881">
      <c r="A881" s="364"/>
      <c r="B881" s="364"/>
      <c r="C881" s="383"/>
      <c r="D881" s="383"/>
      <c r="E881" s="383"/>
      <c r="F881" s="364"/>
      <c r="G881" s="364"/>
      <c r="H881" s="364"/>
      <c r="I881" s="364"/>
      <c r="J881" s="364"/>
      <c r="K881" s="364"/>
      <c r="L881" s="364"/>
      <c r="M881" s="364"/>
      <c r="N881" s="364"/>
      <c r="O881" s="364"/>
      <c r="P881" s="364"/>
      <c r="Q881" s="364"/>
      <c r="R881" s="364"/>
      <c r="S881" s="364"/>
      <c r="T881" s="364"/>
      <c r="U881" s="364"/>
      <c r="V881" s="364"/>
      <c r="W881" s="364"/>
      <c r="X881" s="364"/>
      <c r="Y881" s="364"/>
      <c r="Z881" s="364"/>
      <c r="AA881" s="364"/>
      <c r="AB881" s="364"/>
      <c r="AC881" s="364"/>
      <c r="AD881" s="364"/>
      <c r="AE881" s="364"/>
      <c r="AF881" s="364"/>
      <c r="AG881" s="364"/>
      <c r="AH881" s="364"/>
    </row>
    <row r="882">
      <c r="A882" s="364"/>
      <c r="B882" s="364"/>
      <c r="C882" s="383"/>
      <c r="D882" s="383"/>
      <c r="E882" s="383"/>
      <c r="F882" s="364"/>
      <c r="G882" s="364"/>
      <c r="H882" s="364"/>
      <c r="I882" s="364"/>
      <c r="J882" s="364"/>
      <c r="K882" s="364"/>
      <c r="L882" s="364"/>
      <c r="M882" s="364"/>
      <c r="N882" s="364"/>
      <c r="O882" s="364"/>
      <c r="P882" s="364"/>
      <c r="Q882" s="364"/>
      <c r="R882" s="364"/>
      <c r="S882" s="364"/>
      <c r="T882" s="364"/>
      <c r="U882" s="364"/>
      <c r="V882" s="364"/>
      <c r="W882" s="364"/>
      <c r="X882" s="364"/>
      <c r="Y882" s="364"/>
      <c r="Z882" s="364"/>
      <c r="AA882" s="364"/>
      <c r="AB882" s="364"/>
      <c r="AC882" s="364"/>
      <c r="AD882" s="364"/>
      <c r="AE882" s="364"/>
      <c r="AF882" s="364"/>
      <c r="AG882" s="364"/>
      <c r="AH882" s="364"/>
    </row>
    <row r="883">
      <c r="A883" s="364"/>
      <c r="B883" s="364"/>
      <c r="C883" s="383"/>
      <c r="D883" s="383"/>
      <c r="E883" s="383"/>
      <c r="F883" s="364"/>
      <c r="G883" s="364"/>
      <c r="H883" s="364"/>
      <c r="I883" s="364"/>
      <c r="J883" s="364"/>
      <c r="K883" s="364"/>
      <c r="L883" s="364"/>
      <c r="M883" s="364"/>
      <c r="N883" s="364"/>
      <c r="O883" s="364"/>
      <c r="P883" s="364"/>
      <c r="Q883" s="364"/>
      <c r="R883" s="364"/>
      <c r="S883" s="364"/>
      <c r="T883" s="364"/>
      <c r="U883" s="364"/>
      <c r="V883" s="364"/>
      <c r="W883" s="364"/>
      <c r="X883" s="364"/>
      <c r="Y883" s="364"/>
      <c r="Z883" s="364"/>
      <c r="AA883" s="364"/>
      <c r="AB883" s="364"/>
      <c r="AC883" s="364"/>
      <c r="AD883" s="364"/>
      <c r="AE883" s="364"/>
      <c r="AF883" s="364"/>
      <c r="AG883" s="364"/>
      <c r="AH883" s="364"/>
    </row>
    <row r="884">
      <c r="A884" s="364"/>
      <c r="B884" s="364"/>
      <c r="C884" s="383"/>
      <c r="D884" s="383"/>
      <c r="E884" s="383"/>
      <c r="F884" s="364"/>
      <c r="G884" s="364"/>
      <c r="H884" s="364"/>
      <c r="I884" s="364"/>
      <c r="J884" s="364"/>
      <c r="K884" s="364"/>
      <c r="L884" s="364"/>
      <c r="M884" s="364"/>
      <c r="N884" s="364"/>
      <c r="O884" s="364"/>
      <c r="P884" s="364"/>
      <c r="Q884" s="364"/>
      <c r="R884" s="364"/>
      <c r="S884" s="364"/>
      <c r="T884" s="364"/>
      <c r="U884" s="364"/>
      <c r="V884" s="364"/>
      <c r="W884" s="364"/>
      <c r="X884" s="364"/>
      <c r="Y884" s="364"/>
      <c r="Z884" s="364"/>
      <c r="AA884" s="364"/>
      <c r="AB884" s="364"/>
      <c r="AC884" s="364"/>
      <c r="AD884" s="364"/>
      <c r="AE884" s="364"/>
      <c r="AF884" s="364"/>
      <c r="AG884" s="364"/>
      <c r="AH884" s="364"/>
    </row>
    <row r="885">
      <c r="A885" s="364"/>
      <c r="B885" s="364"/>
      <c r="C885" s="383"/>
      <c r="D885" s="383"/>
      <c r="E885" s="383"/>
      <c r="F885" s="364"/>
      <c r="G885" s="364"/>
      <c r="H885" s="364"/>
      <c r="I885" s="364"/>
      <c r="J885" s="364"/>
      <c r="K885" s="364"/>
      <c r="L885" s="364"/>
      <c r="M885" s="364"/>
      <c r="N885" s="364"/>
      <c r="O885" s="364"/>
      <c r="P885" s="364"/>
      <c r="Q885" s="364"/>
      <c r="R885" s="364"/>
      <c r="S885" s="364"/>
      <c r="T885" s="364"/>
      <c r="U885" s="364"/>
      <c r="V885" s="364"/>
      <c r="W885" s="364"/>
      <c r="X885" s="364"/>
      <c r="Y885" s="364"/>
      <c r="Z885" s="364"/>
      <c r="AA885" s="364"/>
      <c r="AB885" s="364"/>
      <c r="AC885" s="364"/>
      <c r="AD885" s="364"/>
      <c r="AE885" s="364"/>
      <c r="AF885" s="364"/>
      <c r="AG885" s="364"/>
      <c r="AH885" s="364"/>
    </row>
    <row r="886">
      <c r="A886" s="364"/>
      <c r="B886" s="364"/>
      <c r="C886" s="383"/>
      <c r="D886" s="383"/>
      <c r="E886" s="383"/>
      <c r="F886" s="364"/>
      <c r="G886" s="364"/>
      <c r="H886" s="364"/>
      <c r="I886" s="364"/>
      <c r="J886" s="364"/>
      <c r="K886" s="364"/>
      <c r="L886" s="364"/>
      <c r="M886" s="364"/>
      <c r="N886" s="364"/>
      <c r="O886" s="364"/>
      <c r="P886" s="364"/>
      <c r="Q886" s="364"/>
      <c r="R886" s="364"/>
      <c r="S886" s="364"/>
      <c r="T886" s="364"/>
      <c r="U886" s="364"/>
      <c r="V886" s="364"/>
      <c r="W886" s="364"/>
      <c r="X886" s="364"/>
      <c r="Y886" s="364"/>
      <c r="Z886" s="364"/>
      <c r="AA886" s="364"/>
      <c r="AB886" s="364"/>
      <c r="AC886" s="364"/>
      <c r="AD886" s="364"/>
      <c r="AE886" s="364"/>
      <c r="AF886" s="364"/>
      <c r="AG886" s="364"/>
      <c r="AH886" s="364"/>
    </row>
    <row r="887">
      <c r="A887" s="364"/>
      <c r="B887" s="364"/>
      <c r="C887" s="383"/>
      <c r="D887" s="383"/>
      <c r="E887" s="383"/>
      <c r="F887" s="364"/>
      <c r="G887" s="364"/>
      <c r="H887" s="364"/>
      <c r="I887" s="364"/>
      <c r="J887" s="364"/>
      <c r="K887" s="364"/>
      <c r="L887" s="364"/>
      <c r="M887" s="364"/>
      <c r="N887" s="364"/>
      <c r="O887" s="364"/>
      <c r="P887" s="364"/>
      <c r="Q887" s="364"/>
      <c r="R887" s="364"/>
      <c r="S887" s="364"/>
      <c r="T887" s="364"/>
      <c r="U887" s="364"/>
      <c r="V887" s="364"/>
      <c r="W887" s="364"/>
      <c r="X887" s="364"/>
      <c r="Y887" s="364"/>
      <c r="Z887" s="364"/>
      <c r="AA887" s="364"/>
      <c r="AB887" s="364"/>
      <c r="AC887" s="364"/>
      <c r="AD887" s="364"/>
      <c r="AE887" s="364"/>
      <c r="AF887" s="364"/>
      <c r="AG887" s="364"/>
      <c r="AH887" s="364"/>
    </row>
    <row r="888">
      <c r="A888" s="364"/>
      <c r="B888" s="364"/>
      <c r="C888" s="383"/>
      <c r="D888" s="383"/>
      <c r="E888" s="383"/>
      <c r="F888" s="364"/>
      <c r="G888" s="364"/>
      <c r="H888" s="364"/>
      <c r="I888" s="364"/>
      <c r="J888" s="364"/>
      <c r="K888" s="364"/>
      <c r="L888" s="364"/>
      <c r="M888" s="364"/>
      <c r="N888" s="364"/>
      <c r="O888" s="364"/>
      <c r="P888" s="364"/>
      <c r="Q888" s="364"/>
      <c r="R888" s="364"/>
      <c r="S888" s="364"/>
      <c r="T888" s="364"/>
      <c r="U888" s="364"/>
      <c r="V888" s="364"/>
      <c r="W888" s="364"/>
      <c r="X888" s="364"/>
      <c r="Y888" s="364"/>
      <c r="Z888" s="364"/>
      <c r="AA888" s="364"/>
      <c r="AB888" s="364"/>
      <c r="AC888" s="364"/>
      <c r="AD888" s="364"/>
      <c r="AE888" s="364"/>
      <c r="AF888" s="364"/>
      <c r="AG888" s="364"/>
      <c r="AH888" s="364"/>
    </row>
    <row r="889">
      <c r="A889" s="364"/>
      <c r="B889" s="364"/>
      <c r="C889" s="383"/>
      <c r="D889" s="383"/>
      <c r="E889" s="383"/>
      <c r="F889" s="364"/>
      <c r="G889" s="364"/>
      <c r="H889" s="364"/>
      <c r="I889" s="364"/>
      <c r="J889" s="364"/>
      <c r="K889" s="364"/>
      <c r="L889" s="364"/>
      <c r="M889" s="364"/>
      <c r="N889" s="364"/>
      <c r="O889" s="364"/>
      <c r="P889" s="364"/>
      <c r="Q889" s="364"/>
      <c r="R889" s="364"/>
      <c r="S889" s="364"/>
      <c r="T889" s="364"/>
      <c r="U889" s="364"/>
      <c r="V889" s="364"/>
      <c r="W889" s="364"/>
      <c r="X889" s="364"/>
      <c r="Y889" s="364"/>
      <c r="Z889" s="364"/>
      <c r="AA889" s="364"/>
      <c r="AB889" s="364"/>
      <c r="AC889" s="364"/>
      <c r="AD889" s="364"/>
      <c r="AE889" s="364"/>
      <c r="AF889" s="364"/>
      <c r="AG889" s="364"/>
      <c r="AH889" s="364"/>
    </row>
    <row r="890">
      <c r="A890" s="364"/>
      <c r="B890" s="364"/>
      <c r="C890" s="383"/>
      <c r="D890" s="383"/>
      <c r="E890" s="383"/>
      <c r="F890" s="364"/>
      <c r="G890" s="364"/>
      <c r="H890" s="364"/>
      <c r="I890" s="364"/>
      <c r="J890" s="364"/>
      <c r="K890" s="364"/>
      <c r="L890" s="364"/>
      <c r="M890" s="364"/>
      <c r="N890" s="364"/>
      <c r="O890" s="364"/>
      <c r="P890" s="364"/>
      <c r="Q890" s="364"/>
      <c r="R890" s="364"/>
      <c r="S890" s="364"/>
      <c r="T890" s="364"/>
      <c r="U890" s="364"/>
      <c r="V890" s="364"/>
      <c r="W890" s="364"/>
      <c r="X890" s="364"/>
      <c r="Y890" s="364"/>
      <c r="Z890" s="364"/>
      <c r="AA890" s="364"/>
      <c r="AB890" s="364"/>
      <c r="AC890" s="364"/>
      <c r="AD890" s="364"/>
      <c r="AE890" s="364"/>
      <c r="AF890" s="364"/>
      <c r="AG890" s="364"/>
      <c r="AH890" s="364"/>
    </row>
    <row r="891">
      <c r="A891" s="364"/>
      <c r="B891" s="364"/>
      <c r="C891" s="383"/>
      <c r="D891" s="383"/>
      <c r="E891" s="383"/>
      <c r="F891" s="364"/>
      <c r="G891" s="364"/>
      <c r="H891" s="364"/>
      <c r="I891" s="364"/>
      <c r="J891" s="364"/>
      <c r="K891" s="364"/>
      <c r="L891" s="364"/>
      <c r="M891" s="364"/>
      <c r="N891" s="364"/>
      <c r="O891" s="364"/>
      <c r="P891" s="364"/>
      <c r="Q891" s="364"/>
      <c r="R891" s="364"/>
      <c r="S891" s="364"/>
      <c r="T891" s="364"/>
      <c r="U891" s="364"/>
      <c r="V891" s="364"/>
      <c r="W891" s="364"/>
      <c r="X891" s="364"/>
      <c r="Y891" s="364"/>
      <c r="Z891" s="364"/>
      <c r="AA891" s="364"/>
      <c r="AB891" s="364"/>
      <c r="AC891" s="364"/>
      <c r="AD891" s="364"/>
      <c r="AE891" s="364"/>
      <c r="AF891" s="364"/>
      <c r="AG891" s="364"/>
      <c r="AH891" s="364"/>
    </row>
    <row r="892">
      <c r="A892" s="364"/>
      <c r="B892" s="364"/>
      <c r="C892" s="383"/>
      <c r="D892" s="383"/>
      <c r="E892" s="383"/>
      <c r="F892" s="364"/>
      <c r="G892" s="364"/>
      <c r="H892" s="364"/>
      <c r="I892" s="364"/>
      <c r="J892" s="364"/>
      <c r="K892" s="364"/>
      <c r="L892" s="364"/>
      <c r="M892" s="364"/>
      <c r="N892" s="364"/>
      <c r="O892" s="364"/>
      <c r="P892" s="364"/>
      <c r="Q892" s="364"/>
      <c r="R892" s="364"/>
      <c r="S892" s="364"/>
      <c r="T892" s="364"/>
      <c r="U892" s="364"/>
      <c r="V892" s="364"/>
      <c r="W892" s="364"/>
      <c r="X892" s="364"/>
      <c r="Y892" s="364"/>
      <c r="Z892" s="364"/>
      <c r="AA892" s="364"/>
      <c r="AB892" s="364"/>
      <c r="AC892" s="364"/>
      <c r="AD892" s="364"/>
      <c r="AE892" s="364"/>
      <c r="AF892" s="364"/>
      <c r="AG892" s="364"/>
      <c r="AH892" s="364"/>
    </row>
    <row r="893">
      <c r="A893" s="364"/>
      <c r="B893" s="364"/>
      <c r="C893" s="383"/>
      <c r="D893" s="383"/>
      <c r="E893" s="383"/>
      <c r="F893" s="364"/>
      <c r="G893" s="364"/>
      <c r="H893" s="364"/>
      <c r="I893" s="364"/>
      <c r="J893" s="364"/>
      <c r="K893" s="364"/>
      <c r="L893" s="364"/>
      <c r="M893" s="364"/>
      <c r="N893" s="364"/>
      <c r="O893" s="364"/>
      <c r="P893" s="364"/>
      <c r="Q893" s="364"/>
      <c r="R893" s="364"/>
      <c r="S893" s="364"/>
      <c r="T893" s="364"/>
      <c r="U893" s="364"/>
      <c r="V893" s="364"/>
      <c r="W893" s="364"/>
      <c r="X893" s="364"/>
      <c r="Y893" s="364"/>
      <c r="Z893" s="364"/>
      <c r="AA893" s="364"/>
      <c r="AB893" s="364"/>
      <c r="AC893" s="364"/>
      <c r="AD893" s="364"/>
      <c r="AE893" s="364"/>
      <c r="AF893" s="364"/>
      <c r="AG893" s="364"/>
      <c r="AH893" s="364"/>
    </row>
    <row r="894">
      <c r="A894" s="364"/>
      <c r="B894" s="364"/>
      <c r="C894" s="383"/>
      <c r="D894" s="383"/>
      <c r="E894" s="383"/>
      <c r="F894" s="364"/>
      <c r="G894" s="364"/>
      <c r="H894" s="364"/>
      <c r="I894" s="364"/>
      <c r="J894" s="364"/>
      <c r="K894" s="364"/>
      <c r="L894" s="364"/>
      <c r="M894" s="364"/>
      <c r="N894" s="364"/>
      <c r="O894" s="364"/>
      <c r="P894" s="364"/>
      <c r="Q894" s="364"/>
      <c r="R894" s="364"/>
      <c r="S894" s="364"/>
      <c r="T894" s="364"/>
      <c r="U894" s="364"/>
      <c r="V894" s="364"/>
      <c r="W894" s="364"/>
      <c r="X894" s="364"/>
      <c r="Y894" s="364"/>
      <c r="Z894" s="364"/>
      <c r="AA894" s="364"/>
      <c r="AB894" s="364"/>
      <c r="AC894" s="364"/>
      <c r="AD894" s="364"/>
      <c r="AE894" s="364"/>
      <c r="AF894" s="364"/>
      <c r="AG894" s="364"/>
      <c r="AH894" s="364"/>
    </row>
    <row r="895">
      <c r="A895" s="364"/>
      <c r="B895" s="364"/>
      <c r="C895" s="383"/>
      <c r="D895" s="383"/>
      <c r="E895" s="383"/>
      <c r="F895" s="364"/>
      <c r="G895" s="364"/>
      <c r="H895" s="364"/>
      <c r="I895" s="364"/>
      <c r="J895" s="364"/>
      <c r="K895" s="364"/>
      <c r="L895" s="364"/>
      <c r="M895" s="364"/>
      <c r="N895" s="364"/>
      <c r="O895" s="364"/>
      <c r="P895" s="364"/>
      <c r="Q895" s="364"/>
      <c r="R895" s="364"/>
      <c r="S895" s="364"/>
      <c r="T895" s="364"/>
      <c r="U895" s="364"/>
      <c r="V895" s="364"/>
      <c r="W895" s="364"/>
      <c r="X895" s="364"/>
      <c r="Y895" s="364"/>
      <c r="Z895" s="364"/>
      <c r="AA895" s="364"/>
      <c r="AB895" s="364"/>
      <c r="AC895" s="364"/>
      <c r="AD895" s="364"/>
      <c r="AE895" s="364"/>
      <c r="AF895" s="364"/>
      <c r="AG895" s="364"/>
      <c r="AH895" s="364"/>
    </row>
    <row r="896">
      <c r="A896" s="364"/>
      <c r="B896" s="364"/>
      <c r="C896" s="383"/>
      <c r="D896" s="383"/>
      <c r="E896" s="383"/>
      <c r="F896" s="364"/>
      <c r="G896" s="364"/>
      <c r="H896" s="364"/>
      <c r="I896" s="364"/>
      <c r="J896" s="364"/>
      <c r="K896" s="364"/>
      <c r="L896" s="364"/>
      <c r="M896" s="364"/>
      <c r="N896" s="364"/>
      <c r="O896" s="364"/>
      <c r="P896" s="364"/>
      <c r="Q896" s="364"/>
      <c r="R896" s="364"/>
      <c r="S896" s="364"/>
      <c r="T896" s="364"/>
      <c r="U896" s="364"/>
      <c r="V896" s="364"/>
      <c r="W896" s="364"/>
      <c r="X896" s="364"/>
      <c r="Y896" s="364"/>
      <c r="Z896" s="364"/>
      <c r="AA896" s="364"/>
      <c r="AB896" s="364"/>
      <c r="AC896" s="364"/>
      <c r="AD896" s="364"/>
      <c r="AE896" s="364"/>
      <c r="AF896" s="364"/>
      <c r="AG896" s="364"/>
      <c r="AH896" s="364"/>
    </row>
    <row r="897">
      <c r="A897" s="364"/>
      <c r="B897" s="364"/>
      <c r="C897" s="383"/>
      <c r="D897" s="383"/>
      <c r="E897" s="383"/>
      <c r="F897" s="364"/>
      <c r="G897" s="364"/>
      <c r="H897" s="364"/>
      <c r="I897" s="364"/>
      <c r="J897" s="364"/>
      <c r="K897" s="364"/>
      <c r="L897" s="364"/>
      <c r="M897" s="364"/>
      <c r="N897" s="364"/>
      <c r="O897" s="364"/>
      <c r="P897" s="364"/>
      <c r="Q897" s="364"/>
      <c r="R897" s="364"/>
      <c r="S897" s="364"/>
      <c r="T897" s="364"/>
      <c r="U897" s="364"/>
      <c r="V897" s="364"/>
      <c r="W897" s="364"/>
      <c r="X897" s="364"/>
      <c r="Y897" s="364"/>
      <c r="Z897" s="364"/>
      <c r="AA897" s="364"/>
      <c r="AB897" s="364"/>
      <c r="AC897" s="364"/>
      <c r="AD897" s="364"/>
      <c r="AE897" s="364"/>
      <c r="AF897" s="364"/>
      <c r="AG897" s="364"/>
      <c r="AH897" s="364"/>
    </row>
    <row r="898">
      <c r="A898" s="364"/>
      <c r="B898" s="364"/>
      <c r="C898" s="383"/>
      <c r="D898" s="383"/>
      <c r="E898" s="383"/>
      <c r="F898" s="364"/>
      <c r="G898" s="364"/>
      <c r="H898" s="364"/>
      <c r="I898" s="364"/>
      <c r="J898" s="364"/>
      <c r="K898" s="364"/>
      <c r="L898" s="364"/>
      <c r="M898" s="364"/>
      <c r="N898" s="364"/>
      <c r="O898" s="364"/>
      <c r="P898" s="364"/>
      <c r="Q898" s="364"/>
      <c r="R898" s="364"/>
      <c r="S898" s="364"/>
      <c r="T898" s="364"/>
      <c r="U898" s="364"/>
      <c r="V898" s="364"/>
      <c r="W898" s="364"/>
      <c r="X898" s="364"/>
      <c r="Y898" s="364"/>
      <c r="Z898" s="364"/>
      <c r="AA898" s="364"/>
      <c r="AB898" s="364"/>
      <c r="AC898" s="364"/>
      <c r="AD898" s="364"/>
      <c r="AE898" s="364"/>
      <c r="AF898" s="364"/>
      <c r="AG898" s="364"/>
      <c r="AH898" s="364"/>
    </row>
    <row r="899">
      <c r="A899" s="364"/>
      <c r="B899" s="364"/>
      <c r="C899" s="383"/>
      <c r="D899" s="383"/>
      <c r="E899" s="383"/>
      <c r="F899" s="364"/>
      <c r="G899" s="364"/>
      <c r="H899" s="364"/>
      <c r="I899" s="364"/>
      <c r="J899" s="364"/>
      <c r="K899" s="364"/>
      <c r="L899" s="364"/>
      <c r="M899" s="364"/>
      <c r="N899" s="364"/>
      <c r="O899" s="364"/>
      <c r="P899" s="364"/>
      <c r="Q899" s="364"/>
      <c r="R899" s="364"/>
      <c r="S899" s="364"/>
      <c r="T899" s="364"/>
      <c r="U899" s="364"/>
      <c r="V899" s="364"/>
      <c r="W899" s="364"/>
      <c r="X899" s="364"/>
      <c r="Y899" s="364"/>
      <c r="Z899" s="364"/>
      <c r="AA899" s="364"/>
      <c r="AB899" s="364"/>
      <c r="AC899" s="364"/>
      <c r="AD899" s="364"/>
      <c r="AE899" s="364"/>
      <c r="AF899" s="364"/>
      <c r="AG899" s="364"/>
      <c r="AH899" s="364"/>
    </row>
    <row r="900">
      <c r="A900" s="364"/>
      <c r="B900" s="364"/>
      <c r="C900" s="383"/>
      <c r="D900" s="383"/>
      <c r="E900" s="383"/>
      <c r="F900" s="364"/>
      <c r="G900" s="364"/>
      <c r="H900" s="364"/>
      <c r="I900" s="364"/>
      <c r="J900" s="364"/>
      <c r="K900" s="364"/>
      <c r="L900" s="364"/>
      <c r="M900" s="364"/>
      <c r="N900" s="364"/>
      <c r="O900" s="364"/>
      <c r="P900" s="364"/>
      <c r="Q900" s="364"/>
      <c r="R900" s="364"/>
      <c r="S900" s="364"/>
      <c r="T900" s="364"/>
      <c r="U900" s="364"/>
      <c r="V900" s="364"/>
      <c r="W900" s="364"/>
      <c r="X900" s="364"/>
      <c r="Y900" s="364"/>
      <c r="Z900" s="364"/>
      <c r="AA900" s="364"/>
      <c r="AB900" s="364"/>
      <c r="AC900" s="364"/>
      <c r="AD900" s="364"/>
      <c r="AE900" s="364"/>
      <c r="AF900" s="364"/>
      <c r="AG900" s="364"/>
      <c r="AH900" s="364"/>
    </row>
    <row r="901">
      <c r="A901" s="364"/>
      <c r="B901" s="364"/>
      <c r="C901" s="383"/>
      <c r="D901" s="383"/>
      <c r="E901" s="383"/>
      <c r="F901" s="364"/>
      <c r="G901" s="364"/>
      <c r="H901" s="364"/>
      <c r="I901" s="364"/>
      <c r="J901" s="364"/>
      <c r="K901" s="364"/>
      <c r="L901" s="364"/>
      <c r="M901" s="364"/>
      <c r="N901" s="364"/>
      <c r="O901" s="364"/>
      <c r="P901" s="364"/>
      <c r="Q901" s="364"/>
      <c r="R901" s="364"/>
      <c r="S901" s="364"/>
      <c r="T901" s="364"/>
      <c r="U901" s="364"/>
      <c r="V901" s="364"/>
      <c r="W901" s="364"/>
      <c r="X901" s="364"/>
      <c r="Y901" s="364"/>
      <c r="Z901" s="364"/>
      <c r="AA901" s="364"/>
      <c r="AB901" s="364"/>
      <c r="AC901" s="364"/>
      <c r="AD901" s="364"/>
      <c r="AE901" s="364"/>
      <c r="AF901" s="364"/>
      <c r="AG901" s="364"/>
      <c r="AH901" s="364"/>
    </row>
    <row r="902">
      <c r="A902" s="364"/>
      <c r="B902" s="364"/>
      <c r="C902" s="383"/>
      <c r="D902" s="383"/>
      <c r="E902" s="383"/>
      <c r="F902" s="364"/>
      <c r="G902" s="364"/>
      <c r="H902" s="364"/>
      <c r="I902" s="364"/>
      <c r="J902" s="364"/>
      <c r="K902" s="364"/>
      <c r="L902" s="364"/>
      <c r="M902" s="364"/>
      <c r="N902" s="364"/>
      <c r="O902" s="364"/>
      <c r="P902" s="364"/>
      <c r="Q902" s="364"/>
      <c r="R902" s="364"/>
      <c r="S902" s="364"/>
      <c r="T902" s="364"/>
      <c r="U902" s="364"/>
      <c r="V902" s="364"/>
      <c r="W902" s="364"/>
      <c r="X902" s="364"/>
      <c r="Y902" s="364"/>
      <c r="Z902" s="364"/>
      <c r="AA902" s="364"/>
      <c r="AB902" s="364"/>
      <c r="AC902" s="364"/>
      <c r="AD902" s="364"/>
      <c r="AE902" s="364"/>
      <c r="AF902" s="364"/>
      <c r="AG902" s="364"/>
      <c r="AH902" s="364"/>
    </row>
    <row r="903">
      <c r="A903" s="364"/>
      <c r="B903" s="364"/>
      <c r="C903" s="383"/>
      <c r="D903" s="383"/>
      <c r="E903" s="383"/>
      <c r="F903" s="364"/>
      <c r="G903" s="364"/>
      <c r="H903" s="364"/>
      <c r="I903" s="364"/>
      <c r="J903" s="364"/>
      <c r="K903" s="364"/>
      <c r="L903" s="364"/>
      <c r="M903" s="364"/>
      <c r="N903" s="364"/>
      <c r="O903" s="364"/>
      <c r="P903" s="364"/>
      <c r="Q903" s="364"/>
      <c r="R903" s="364"/>
      <c r="S903" s="364"/>
      <c r="T903" s="364"/>
      <c r="U903" s="364"/>
      <c r="V903" s="364"/>
      <c r="W903" s="364"/>
      <c r="X903" s="364"/>
      <c r="Y903" s="364"/>
      <c r="Z903" s="364"/>
      <c r="AA903" s="364"/>
      <c r="AB903" s="364"/>
      <c r="AC903" s="364"/>
      <c r="AD903" s="364"/>
      <c r="AE903" s="364"/>
      <c r="AF903" s="364"/>
      <c r="AG903" s="364"/>
      <c r="AH903" s="364"/>
    </row>
    <row r="904">
      <c r="A904" s="364"/>
      <c r="B904" s="364"/>
      <c r="C904" s="383"/>
      <c r="D904" s="383"/>
      <c r="E904" s="383"/>
      <c r="F904" s="364"/>
      <c r="G904" s="364"/>
      <c r="H904" s="364"/>
      <c r="I904" s="364"/>
      <c r="J904" s="364"/>
      <c r="K904" s="364"/>
      <c r="L904" s="364"/>
      <c r="M904" s="364"/>
      <c r="N904" s="364"/>
      <c r="O904" s="364"/>
      <c r="P904" s="364"/>
      <c r="Q904" s="364"/>
      <c r="R904" s="364"/>
      <c r="S904" s="364"/>
      <c r="T904" s="364"/>
      <c r="U904" s="364"/>
      <c r="V904" s="364"/>
      <c r="W904" s="364"/>
      <c r="X904" s="364"/>
      <c r="Y904" s="364"/>
      <c r="Z904" s="364"/>
      <c r="AA904" s="364"/>
      <c r="AB904" s="364"/>
      <c r="AC904" s="364"/>
      <c r="AD904" s="364"/>
      <c r="AE904" s="364"/>
      <c r="AF904" s="364"/>
      <c r="AG904" s="364"/>
      <c r="AH904" s="364"/>
    </row>
    <row r="905">
      <c r="A905" s="364"/>
      <c r="B905" s="364"/>
      <c r="C905" s="383"/>
      <c r="D905" s="383"/>
      <c r="E905" s="383"/>
      <c r="F905" s="364"/>
      <c r="G905" s="364"/>
      <c r="H905" s="364"/>
      <c r="I905" s="364"/>
      <c r="J905" s="364"/>
      <c r="K905" s="364"/>
      <c r="L905" s="364"/>
      <c r="M905" s="364"/>
      <c r="N905" s="364"/>
      <c r="O905" s="364"/>
      <c r="P905" s="364"/>
      <c r="Q905" s="364"/>
      <c r="R905" s="364"/>
      <c r="S905" s="364"/>
      <c r="T905" s="364"/>
      <c r="U905" s="364"/>
      <c r="V905" s="364"/>
      <c r="W905" s="364"/>
      <c r="X905" s="364"/>
      <c r="Y905" s="364"/>
      <c r="Z905" s="364"/>
      <c r="AA905" s="364"/>
      <c r="AB905" s="364"/>
      <c r="AC905" s="364"/>
      <c r="AD905" s="364"/>
      <c r="AE905" s="364"/>
      <c r="AF905" s="364"/>
      <c r="AG905" s="364"/>
      <c r="AH905" s="364"/>
    </row>
    <row r="906">
      <c r="A906" s="364"/>
      <c r="B906" s="364"/>
      <c r="C906" s="383"/>
      <c r="D906" s="383"/>
      <c r="E906" s="383"/>
      <c r="F906" s="364"/>
      <c r="G906" s="364"/>
      <c r="H906" s="364"/>
      <c r="I906" s="364"/>
      <c r="J906" s="364"/>
      <c r="K906" s="364"/>
      <c r="L906" s="364"/>
      <c r="M906" s="364"/>
      <c r="N906" s="364"/>
      <c r="O906" s="364"/>
      <c r="P906" s="364"/>
      <c r="Q906" s="364"/>
      <c r="R906" s="364"/>
      <c r="S906" s="364"/>
      <c r="T906" s="364"/>
      <c r="U906" s="364"/>
      <c r="V906" s="364"/>
      <c r="W906" s="364"/>
      <c r="X906" s="364"/>
      <c r="Y906" s="364"/>
      <c r="Z906" s="364"/>
      <c r="AA906" s="364"/>
      <c r="AB906" s="364"/>
      <c r="AC906" s="364"/>
      <c r="AD906" s="364"/>
      <c r="AE906" s="364"/>
      <c r="AF906" s="364"/>
      <c r="AG906" s="364"/>
      <c r="AH906" s="364"/>
    </row>
    <row r="907">
      <c r="A907" s="364"/>
      <c r="B907" s="364"/>
      <c r="C907" s="383"/>
      <c r="D907" s="383"/>
      <c r="E907" s="383"/>
      <c r="F907" s="364"/>
      <c r="G907" s="364"/>
      <c r="H907" s="364"/>
      <c r="I907" s="364"/>
      <c r="J907" s="364"/>
      <c r="K907" s="364"/>
      <c r="L907" s="364"/>
      <c r="M907" s="364"/>
      <c r="N907" s="364"/>
      <c r="O907" s="364"/>
      <c r="P907" s="364"/>
      <c r="Q907" s="364"/>
      <c r="R907" s="364"/>
      <c r="S907" s="364"/>
      <c r="T907" s="364"/>
      <c r="U907" s="364"/>
      <c r="V907" s="364"/>
      <c r="W907" s="364"/>
      <c r="X907" s="364"/>
      <c r="Y907" s="364"/>
      <c r="Z907" s="364"/>
      <c r="AA907" s="364"/>
      <c r="AB907" s="364"/>
      <c r="AC907" s="364"/>
      <c r="AD907" s="364"/>
      <c r="AE907" s="364"/>
      <c r="AF907" s="364"/>
      <c r="AG907" s="364"/>
      <c r="AH907" s="364"/>
    </row>
    <row r="908">
      <c r="A908" s="364"/>
      <c r="B908" s="364"/>
      <c r="C908" s="383"/>
      <c r="D908" s="383"/>
      <c r="E908" s="383"/>
      <c r="F908" s="364"/>
      <c r="G908" s="364"/>
      <c r="H908" s="364"/>
      <c r="I908" s="364"/>
      <c r="J908" s="364"/>
      <c r="K908" s="364"/>
      <c r="L908" s="364"/>
      <c r="M908" s="364"/>
      <c r="N908" s="364"/>
      <c r="O908" s="364"/>
      <c r="P908" s="364"/>
      <c r="Q908" s="364"/>
      <c r="R908" s="364"/>
      <c r="S908" s="364"/>
      <c r="T908" s="364"/>
      <c r="U908" s="364"/>
      <c r="V908" s="364"/>
      <c r="W908" s="364"/>
      <c r="X908" s="364"/>
      <c r="Y908" s="364"/>
      <c r="Z908" s="364"/>
      <c r="AA908" s="364"/>
      <c r="AB908" s="364"/>
      <c r="AC908" s="364"/>
      <c r="AD908" s="364"/>
      <c r="AE908" s="364"/>
      <c r="AF908" s="364"/>
      <c r="AG908" s="364"/>
      <c r="AH908" s="364"/>
    </row>
    <row r="909">
      <c r="A909" s="364"/>
      <c r="B909" s="364"/>
      <c r="C909" s="383"/>
      <c r="D909" s="383"/>
      <c r="E909" s="383"/>
      <c r="F909" s="364"/>
      <c r="G909" s="364"/>
      <c r="H909" s="364"/>
      <c r="I909" s="364"/>
      <c r="J909" s="364"/>
      <c r="K909" s="364"/>
      <c r="L909" s="364"/>
      <c r="M909" s="364"/>
      <c r="N909" s="364"/>
      <c r="O909" s="364"/>
      <c r="P909" s="364"/>
      <c r="Q909" s="364"/>
      <c r="R909" s="364"/>
      <c r="S909" s="364"/>
      <c r="T909" s="364"/>
      <c r="U909" s="364"/>
      <c r="V909" s="364"/>
      <c r="W909" s="364"/>
      <c r="X909" s="364"/>
      <c r="Y909" s="364"/>
      <c r="Z909" s="364"/>
      <c r="AA909" s="364"/>
      <c r="AB909" s="364"/>
      <c r="AC909" s="364"/>
      <c r="AD909" s="364"/>
      <c r="AE909" s="364"/>
      <c r="AF909" s="364"/>
      <c r="AG909" s="364"/>
      <c r="AH909" s="364"/>
    </row>
    <row r="910">
      <c r="A910" s="364"/>
      <c r="B910" s="364"/>
      <c r="C910" s="383"/>
      <c r="D910" s="383"/>
      <c r="E910" s="383"/>
      <c r="F910" s="364"/>
      <c r="G910" s="364"/>
      <c r="H910" s="364"/>
      <c r="I910" s="364"/>
      <c r="J910" s="364"/>
      <c r="K910" s="364"/>
      <c r="L910" s="364"/>
      <c r="M910" s="364"/>
      <c r="N910" s="364"/>
      <c r="O910" s="364"/>
      <c r="P910" s="364"/>
      <c r="Q910" s="364"/>
      <c r="R910" s="364"/>
      <c r="S910" s="364"/>
      <c r="T910" s="364"/>
      <c r="U910" s="364"/>
      <c r="V910" s="364"/>
      <c r="W910" s="364"/>
      <c r="X910" s="364"/>
      <c r="Y910" s="364"/>
      <c r="Z910" s="364"/>
      <c r="AA910" s="364"/>
      <c r="AB910" s="364"/>
      <c r="AC910" s="364"/>
      <c r="AD910" s="364"/>
      <c r="AE910" s="364"/>
      <c r="AF910" s="364"/>
      <c r="AG910" s="364"/>
      <c r="AH910" s="364"/>
    </row>
    <row r="911">
      <c r="A911" s="364"/>
      <c r="B911" s="364"/>
      <c r="C911" s="383"/>
      <c r="D911" s="383"/>
      <c r="E911" s="383"/>
      <c r="F911" s="364"/>
      <c r="G911" s="364"/>
      <c r="H911" s="364"/>
      <c r="I911" s="364"/>
      <c r="J911" s="364"/>
      <c r="K911" s="364"/>
      <c r="L911" s="364"/>
      <c r="M911" s="364"/>
      <c r="N911" s="364"/>
      <c r="O911" s="364"/>
      <c r="P911" s="364"/>
      <c r="Q911" s="364"/>
      <c r="R911" s="364"/>
      <c r="S911" s="364"/>
      <c r="T911" s="364"/>
      <c r="U911" s="364"/>
      <c r="V911" s="364"/>
      <c r="W911" s="364"/>
      <c r="X911" s="364"/>
      <c r="Y911" s="364"/>
      <c r="Z911" s="364"/>
      <c r="AA911" s="364"/>
      <c r="AB911" s="364"/>
      <c r="AC911" s="364"/>
      <c r="AD911" s="364"/>
      <c r="AE911" s="364"/>
      <c r="AF911" s="364"/>
      <c r="AG911" s="364"/>
      <c r="AH911" s="364"/>
    </row>
    <row r="912">
      <c r="A912" s="364"/>
      <c r="B912" s="364"/>
      <c r="C912" s="383"/>
      <c r="D912" s="383"/>
      <c r="E912" s="383"/>
      <c r="F912" s="364"/>
      <c r="G912" s="364"/>
      <c r="H912" s="364"/>
      <c r="I912" s="364"/>
      <c r="J912" s="364"/>
      <c r="K912" s="364"/>
      <c r="L912" s="364"/>
      <c r="M912" s="364"/>
      <c r="N912" s="364"/>
      <c r="O912" s="364"/>
      <c r="P912" s="364"/>
      <c r="Q912" s="364"/>
      <c r="R912" s="364"/>
      <c r="S912" s="364"/>
      <c r="T912" s="364"/>
      <c r="U912" s="364"/>
      <c r="V912" s="364"/>
      <c r="W912" s="364"/>
      <c r="X912" s="364"/>
      <c r="Y912" s="364"/>
      <c r="Z912" s="364"/>
      <c r="AA912" s="364"/>
      <c r="AB912" s="364"/>
      <c r="AC912" s="364"/>
      <c r="AD912" s="364"/>
      <c r="AE912" s="364"/>
      <c r="AF912" s="364"/>
      <c r="AG912" s="364"/>
      <c r="AH912" s="364"/>
    </row>
    <row r="913">
      <c r="A913" s="364"/>
      <c r="B913" s="364"/>
      <c r="C913" s="383"/>
      <c r="D913" s="383"/>
      <c r="E913" s="383"/>
      <c r="F913" s="364"/>
      <c r="G913" s="364"/>
      <c r="H913" s="364"/>
      <c r="I913" s="364"/>
      <c r="J913" s="364"/>
      <c r="K913" s="364"/>
      <c r="L913" s="364"/>
      <c r="M913" s="364"/>
      <c r="N913" s="364"/>
      <c r="O913" s="364"/>
      <c r="P913" s="364"/>
      <c r="Q913" s="364"/>
      <c r="R913" s="364"/>
      <c r="S913" s="364"/>
      <c r="T913" s="364"/>
      <c r="U913" s="364"/>
      <c r="V913" s="364"/>
      <c r="W913" s="364"/>
      <c r="X913" s="364"/>
      <c r="Y913" s="364"/>
      <c r="Z913" s="364"/>
      <c r="AA913" s="364"/>
      <c r="AB913" s="364"/>
      <c r="AC913" s="364"/>
      <c r="AD913" s="364"/>
      <c r="AE913" s="364"/>
      <c r="AF913" s="364"/>
      <c r="AG913" s="364"/>
      <c r="AH913" s="364"/>
    </row>
    <row r="914">
      <c r="A914" s="364"/>
      <c r="B914" s="364"/>
      <c r="C914" s="383"/>
      <c r="D914" s="383"/>
      <c r="E914" s="383"/>
      <c r="F914" s="364"/>
      <c r="G914" s="364"/>
      <c r="H914" s="364"/>
      <c r="I914" s="364"/>
      <c r="J914" s="364"/>
      <c r="K914" s="364"/>
      <c r="L914" s="364"/>
      <c r="M914" s="364"/>
      <c r="N914" s="364"/>
      <c r="O914" s="364"/>
      <c r="P914" s="364"/>
      <c r="Q914" s="364"/>
      <c r="R914" s="364"/>
      <c r="S914" s="364"/>
      <c r="T914" s="364"/>
      <c r="U914" s="364"/>
      <c r="V914" s="364"/>
      <c r="W914" s="364"/>
      <c r="X914" s="364"/>
      <c r="Y914" s="364"/>
      <c r="Z914" s="364"/>
      <c r="AA914" s="364"/>
      <c r="AB914" s="364"/>
      <c r="AC914" s="364"/>
      <c r="AD914" s="364"/>
      <c r="AE914" s="364"/>
      <c r="AF914" s="364"/>
      <c r="AG914" s="364"/>
      <c r="AH914" s="364"/>
    </row>
    <row r="915">
      <c r="A915" s="364"/>
      <c r="B915" s="364"/>
      <c r="C915" s="383"/>
      <c r="D915" s="383"/>
      <c r="E915" s="383"/>
      <c r="F915" s="364"/>
      <c r="G915" s="364"/>
      <c r="H915" s="364"/>
      <c r="I915" s="364"/>
      <c r="J915" s="364"/>
      <c r="K915" s="364"/>
      <c r="L915" s="364"/>
      <c r="M915" s="364"/>
      <c r="N915" s="364"/>
      <c r="O915" s="364"/>
      <c r="P915" s="364"/>
      <c r="Q915" s="364"/>
      <c r="R915" s="364"/>
      <c r="S915" s="364"/>
      <c r="T915" s="364"/>
      <c r="U915" s="364"/>
      <c r="V915" s="364"/>
      <c r="W915" s="364"/>
      <c r="X915" s="364"/>
      <c r="Y915" s="364"/>
      <c r="Z915" s="364"/>
      <c r="AA915" s="364"/>
      <c r="AB915" s="364"/>
      <c r="AC915" s="364"/>
      <c r="AD915" s="364"/>
      <c r="AE915" s="364"/>
      <c r="AF915" s="364"/>
      <c r="AG915" s="364"/>
      <c r="AH915" s="364"/>
    </row>
    <row r="916">
      <c r="A916" s="364"/>
      <c r="B916" s="364"/>
      <c r="C916" s="383"/>
      <c r="D916" s="383"/>
      <c r="E916" s="383"/>
      <c r="F916" s="364"/>
      <c r="G916" s="364"/>
      <c r="H916" s="364"/>
      <c r="I916" s="364"/>
      <c r="J916" s="364"/>
      <c r="K916" s="364"/>
      <c r="L916" s="364"/>
      <c r="M916" s="364"/>
      <c r="N916" s="364"/>
      <c r="O916" s="364"/>
      <c r="P916" s="364"/>
      <c r="Q916" s="364"/>
      <c r="R916" s="364"/>
      <c r="S916" s="364"/>
      <c r="T916" s="364"/>
      <c r="U916" s="364"/>
      <c r="V916" s="364"/>
      <c r="W916" s="364"/>
      <c r="X916" s="364"/>
      <c r="Y916" s="364"/>
      <c r="Z916" s="364"/>
      <c r="AA916" s="364"/>
      <c r="AB916" s="364"/>
      <c r="AC916" s="364"/>
      <c r="AD916" s="364"/>
      <c r="AE916" s="364"/>
      <c r="AF916" s="364"/>
      <c r="AG916" s="364"/>
      <c r="AH916" s="364"/>
    </row>
    <row r="917">
      <c r="A917" s="364"/>
      <c r="B917" s="364"/>
      <c r="C917" s="383"/>
      <c r="D917" s="383"/>
      <c r="E917" s="383"/>
      <c r="F917" s="364"/>
      <c r="G917" s="364"/>
      <c r="H917" s="364"/>
      <c r="I917" s="364"/>
      <c r="J917" s="364"/>
      <c r="K917" s="364"/>
      <c r="L917" s="364"/>
      <c r="M917" s="364"/>
      <c r="N917" s="364"/>
      <c r="O917" s="364"/>
      <c r="P917" s="364"/>
      <c r="Q917" s="364"/>
      <c r="R917" s="364"/>
      <c r="S917" s="364"/>
      <c r="T917" s="364"/>
      <c r="U917" s="364"/>
      <c r="V917" s="364"/>
      <c r="W917" s="364"/>
      <c r="X917" s="364"/>
      <c r="Y917" s="364"/>
      <c r="Z917" s="364"/>
      <c r="AA917" s="364"/>
      <c r="AB917" s="364"/>
      <c r="AC917" s="364"/>
      <c r="AD917" s="364"/>
      <c r="AE917" s="364"/>
      <c r="AF917" s="364"/>
      <c r="AG917" s="364"/>
      <c r="AH917" s="364"/>
    </row>
    <row r="918">
      <c r="A918" s="364"/>
      <c r="B918" s="364"/>
      <c r="C918" s="383"/>
      <c r="D918" s="383"/>
      <c r="E918" s="383"/>
      <c r="F918" s="364"/>
      <c r="G918" s="364"/>
      <c r="H918" s="364"/>
      <c r="I918" s="364"/>
      <c r="J918" s="364"/>
      <c r="K918" s="364"/>
      <c r="L918" s="364"/>
      <c r="M918" s="364"/>
      <c r="N918" s="364"/>
      <c r="O918" s="364"/>
      <c r="P918" s="364"/>
      <c r="Q918" s="364"/>
      <c r="R918" s="364"/>
      <c r="S918" s="364"/>
      <c r="T918" s="364"/>
      <c r="U918" s="364"/>
      <c r="V918" s="364"/>
      <c r="W918" s="364"/>
      <c r="X918" s="364"/>
      <c r="Y918" s="364"/>
      <c r="Z918" s="364"/>
      <c r="AA918" s="364"/>
      <c r="AB918" s="364"/>
      <c r="AC918" s="364"/>
      <c r="AD918" s="364"/>
      <c r="AE918" s="364"/>
      <c r="AF918" s="364"/>
      <c r="AG918" s="364"/>
      <c r="AH918" s="364"/>
    </row>
    <row r="919">
      <c r="A919" s="364"/>
      <c r="B919" s="364"/>
      <c r="C919" s="383"/>
      <c r="D919" s="383"/>
      <c r="E919" s="383"/>
      <c r="F919" s="364"/>
      <c r="G919" s="364"/>
      <c r="H919" s="364"/>
      <c r="I919" s="364"/>
      <c r="J919" s="364"/>
      <c r="K919" s="364"/>
      <c r="L919" s="364"/>
      <c r="M919" s="364"/>
      <c r="N919" s="364"/>
      <c r="O919" s="364"/>
      <c r="P919" s="364"/>
      <c r="Q919" s="364"/>
      <c r="R919" s="364"/>
      <c r="S919" s="364"/>
      <c r="T919" s="364"/>
      <c r="U919" s="364"/>
      <c r="V919" s="364"/>
      <c r="W919" s="364"/>
      <c r="X919" s="364"/>
      <c r="Y919" s="364"/>
      <c r="Z919" s="364"/>
      <c r="AA919" s="364"/>
      <c r="AB919" s="364"/>
      <c r="AC919" s="364"/>
      <c r="AD919" s="364"/>
      <c r="AE919" s="364"/>
      <c r="AF919" s="364"/>
      <c r="AG919" s="364"/>
      <c r="AH919" s="364"/>
    </row>
    <row r="920">
      <c r="A920" s="364"/>
      <c r="B920" s="364"/>
      <c r="C920" s="383"/>
      <c r="D920" s="383"/>
      <c r="E920" s="383"/>
      <c r="F920" s="364"/>
      <c r="G920" s="364"/>
      <c r="H920" s="364"/>
      <c r="I920" s="364"/>
      <c r="J920" s="364"/>
      <c r="K920" s="364"/>
      <c r="L920" s="364"/>
      <c r="M920" s="364"/>
      <c r="N920" s="364"/>
      <c r="O920" s="364"/>
      <c r="P920" s="364"/>
      <c r="Q920" s="364"/>
      <c r="R920" s="364"/>
      <c r="S920" s="364"/>
      <c r="T920" s="364"/>
      <c r="U920" s="364"/>
      <c r="V920" s="364"/>
      <c r="W920" s="364"/>
      <c r="X920" s="364"/>
      <c r="Y920" s="364"/>
      <c r="Z920" s="364"/>
      <c r="AA920" s="364"/>
      <c r="AB920" s="364"/>
      <c r="AC920" s="364"/>
      <c r="AD920" s="364"/>
      <c r="AE920" s="364"/>
      <c r="AF920" s="364"/>
      <c r="AG920" s="364"/>
      <c r="AH920" s="364"/>
    </row>
    <row r="921">
      <c r="A921" s="364"/>
      <c r="B921" s="364"/>
      <c r="C921" s="383"/>
      <c r="D921" s="383"/>
      <c r="E921" s="383"/>
      <c r="F921" s="364"/>
      <c r="G921" s="364"/>
      <c r="H921" s="364"/>
      <c r="I921" s="364"/>
      <c r="J921" s="364"/>
      <c r="K921" s="364"/>
      <c r="L921" s="364"/>
      <c r="M921" s="364"/>
      <c r="N921" s="364"/>
      <c r="O921" s="364"/>
      <c r="P921" s="364"/>
      <c r="Q921" s="364"/>
      <c r="R921" s="364"/>
      <c r="S921" s="364"/>
      <c r="T921" s="364"/>
      <c r="U921" s="364"/>
      <c r="V921" s="364"/>
      <c r="W921" s="364"/>
      <c r="X921" s="364"/>
      <c r="Y921" s="364"/>
      <c r="Z921" s="364"/>
      <c r="AA921" s="364"/>
      <c r="AB921" s="364"/>
      <c r="AC921" s="364"/>
      <c r="AD921" s="364"/>
      <c r="AE921" s="364"/>
      <c r="AF921" s="364"/>
      <c r="AG921" s="364"/>
      <c r="AH921" s="364"/>
    </row>
    <row r="922">
      <c r="A922" s="364"/>
      <c r="B922" s="364"/>
      <c r="C922" s="383"/>
      <c r="D922" s="383"/>
      <c r="E922" s="383"/>
      <c r="F922" s="364"/>
      <c r="G922" s="364"/>
      <c r="H922" s="364"/>
      <c r="I922" s="364"/>
      <c r="J922" s="364"/>
      <c r="K922" s="364"/>
      <c r="L922" s="364"/>
      <c r="M922" s="364"/>
      <c r="N922" s="364"/>
      <c r="O922" s="364"/>
      <c r="P922" s="364"/>
      <c r="Q922" s="364"/>
      <c r="R922" s="364"/>
      <c r="S922" s="364"/>
      <c r="T922" s="364"/>
      <c r="U922" s="364"/>
      <c r="V922" s="364"/>
      <c r="W922" s="364"/>
      <c r="X922" s="364"/>
      <c r="Y922" s="364"/>
      <c r="Z922" s="364"/>
      <c r="AA922" s="364"/>
      <c r="AB922" s="364"/>
      <c r="AC922" s="364"/>
      <c r="AD922" s="364"/>
      <c r="AE922" s="364"/>
      <c r="AF922" s="364"/>
      <c r="AG922" s="364"/>
      <c r="AH922" s="364"/>
    </row>
    <row r="923">
      <c r="A923" s="364"/>
      <c r="B923" s="364"/>
      <c r="C923" s="383"/>
      <c r="D923" s="383"/>
      <c r="E923" s="383"/>
      <c r="F923" s="364"/>
      <c r="G923" s="364"/>
      <c r="H923" s="364"/>
      <c r="I923" s="364"/>
      <c r="J923" s="364"/>
      <c r="K923" s="364"/>
      <c r="L923" s="364"/>
      <c r="M923" s="364"/>
      <c r="N923" s="364"/>
      <c r="O923" s="364"/>
      <c r="P923" s="364"/>
      <c r="Q923" s="364"/>
      <c r="R923" s="364"/>
      <c r="S923" s="364"/>
      <c r="T923" s="364"/>
      <c r="U923" s="364"/>
      <c r="V923" s="364"/>
      <c r="W923" s="364"/>
      <c r="X923" s="364"/>
      <c r="Y923" s="364"/>
      <c r="Z923" s="364"/>
      <c r="AA923" s="364"/>
      <c r="AB923" s="364"/>
      <c r="AC923" s="364"/>
      <c r="AD923" s="364"/>
      <c r="AE923" s="364"/>
      <c r="AF923" s="364"/>
      <c r="AG923" s="364"/>
      <c r="AH923" s="364"/>
    </row>
    <row r="924">
      <c r="A924" s="364"/>
      <c r="B924" s="364"/>
      <c r="C924" s="383"/>
      <c r="D924" s="383"/>
      <c r="E924" s="383"/>
      <c r="F924" s="364"/>
      <c r="G924" s="364"/>
      <c r="H924" s="364"/>
      <c r="I924" s="364"/>
      <c r="J924" s="364"/>
      <c r="K924" s="364"/>
      <c r="L924" s="364"/>
      <c r="M924" s="364"/>
      <c r="N924" s="364"/>
      <c r="O924" s="364"/>
      <c r="P924" s="364"/>
      <c r="Q924" s="364"/>
      <c r="R924" s="364"/>
      <c r="S924" s="364"/>
      <c r="T924" s="364"/>
      <c r="U924" s="364"/>
      <c r="V924" s="364"/>
      <c r="W924" s="364"/>
      <c r="X924" s="364"/>
      <c r="Y924" s="364"/>
      <c r="Z924" s="364"/>
      <c r="AA924" s="364"/>
      <c r="AB924" s="364"/>
      <c r="AC924" s="364"/>
      <c r="AD924" s="364"/>
      <c r="AE924" s="364"/>
      <c r="AF924" s="364"/>
      <c r="AG924" s="364"/>
      <c r="AH924" s="364"/>
    </row>
    <row r="925">
      <c r="A925" s="364"/>
      <c r="B925" s="364"/>
      <c r="C925" s="383"/>
      <c r="D925" s="383"/>
      <c r="E925" s="383"/>
      <c r="F925" s="364"/>
      <c r="G925" s="364"/>
      <c r="H925" s="364"/>
      <c r="I925" s="364"/>
      <c r="J925" s="364"/>
      <c r="K925" s="364"/>
      <c r="L925" s="364"/>
      <c r="M925" s="364"/>
      <c r="N925" s="364"/>
      <c r="O925" s="364"/>
      <c r="P925" s="364"/>
      <c r="Q925" s="364"/>
      <c r="R925" s="364"/>
      <c r="S925" s="364"/>
      <c r="T925" s="364"/>
      <c r="U925" s="364"/>
      <c r="V925" s="364"/>
      <c r="W925" s="364"/>
      <c r="X925" s="364"/>
      <c r="Y925" s="364"/>
      <c r="Z925" s="364"/>
      <c r="AA925" s="364"/>
      <c r="AB925" s="364"/>
      <c r="AC925" s="364"/>
      <c r="AD925" s="364"/>
      <c r="AE925" s="364"/>
      <c r="AF925" s="364"/>
      <c r="AG925" s="364"/>
      <c r="AH925" s="364"/>
    </row>
    <row r="926">
      <c r="A926" s="364"/>
      <c r="B926" s="364"/>
      <c r="C926" s="383"/>
      <c r="D926" s="383"/>
      <c r="E926" s="383"/>
      <c r="F926" s="364"/>
      <c r="G926" s="364"/>
      <c r="H926" s="364"/>
      <c r="I926" s="364"/>
      <c r="J926" s="364"/>
      <c r="K926" s="364"/>
      <c r="L926" s="364"/>
      <c r="M926" s="364"/>
      <c r="N926" s="364"/>
      <c r="O926" s="364"/>
      <c r="P926" s="364"/>
      <c r="Q926" s="364"/>
      <c r="R926" s="364"/>
      <c r="S926" s="364"/>
      <c r="T926" s="364"/>
      <c r="U926" s="364"/>
      <c r="V926" s="364"/>
      <c r="W926" s="364"/>
      <c r="X926" s="364"/>
      <c r="Y926" s="364"/>
      <c r="Z926" s="364"/>
      <c r="AA926" s="364"/>
      <c r="AB926" s="364"/>
      <c r="AC926" s="364"/>
      <c r="AD926" s="364"/>
      <c r="AE926" s="364"/>
      <c r="AF926" s="364"/>
      <c r="AG926" s="364"/>
      <c r="AH926" s="364"/>
    </row>
    <row r="927">
      <c r="A927" s="364"/>
      <c r="B927" s="364"/>
      <c r="C927" s="383"/>
      <c r="D927" s="383"/>
      <c r="E927" s="383"/>
      <c r="F927" s="364"/>
      <c r="G927" s="364"/>
      <c r="H927" s="364"/>
      <c r="I927" s="364"/>
      <c r="J927" s="364"/>
      <c r="K927" s="364"/>
      <c r="L927" s="364"/>
      <c r="M927" s="364"/>
      <c r="N927" s="364"/>
      <c r="O927" s="364"/>
      <c r="P927" s="364"/>
      <c r="Q927" s="364"/>
      <c r="R927" s="364"/>
      <c r="S927" s="364"/>
      <c r="T927" s="364"/>
      <c r="U927" s="364"/>
      <c r="V927" s="364"/>
      <c r="W927" s="364"/>
      <c r="X927" s="364"/>
      <c r="Y927" s="364"/>
      <c r="Z927" s="364"/>
      <c r="AA927" s="364"/>
      <c r="AB927" s="364"/>
      <c r="AC927" s="364"/>
      <c r="AD927" s="364"/>
      <c r="AE927" s="364"/>
      <c r="AF927" s="364"/>
      <c r="AG927" s="364"/>
      <c r="AH927" s="364"/>
    </row>
    <row r="928">
      <c r="A928" s="364"/>
      <c r="B928" s="364"/>
      <c r="C928" s="383"/>
      <c r="D928" s="383"/>
      <c r="E928" s="383"/>
      <c r="F928" s="364"/>
      <c r="G928" s="364"/>
      <c r="H928" s="364"/>
      <c r="I928" s="364"/>
      <c r="J928" s="364"/>
      <c r="K928" s="364"/>
      <c r="L928" s="364"/>
      <c r="M928" s="364"/>
      <c r="N928" s="364"/>
      <c r="O928" s="364"/>
      <c r="P928" s="364"/>
      <c r="Q928" s="364"/>
      <c r="R928" s="364"/>
      <c r="S928" s="364"/>
      <c r="T928" s="364"/>
      <c r="U928" s="364"/>
      <c r="V928" s="364"/>
      <c r="W928" s="364"/>
      <c r="X928" s="364"/>
      <c r="Y928" s="364"/>
      <c r="Z928" s="364"/>
      <c r="AA928" s="364"/>
      <c r="AB928" s="364"/>
      <c r="AC928" s="364"/>
      <c r="AD928" s="364"/>
      <c r="AE928" s="364"/>
      <c r="AF928" s="364"/>
      <c r="AG928" s="364"/>
      <c r="AH928" s="364"/>
    </row>
    <row r="929">
      <c r="A929" s="364"/>
      <c r="B929" s="364"/>
      <c r="C929" s="383"/>
      <c r="D929" s="383"/>
      <c r="E929" s="383"/>
      <c r="F929" s="364"/>
      <c r="G929" s="364"/>
      <c r="H929" s="364"/>
      <c r="I929" s="364"/>
      <c r="J929" s="364"/>
      <c r="K929" s="364"/>
      <c r="L929" s="364"/>
      <c r="M929" s="364"/>
      <c r="N929" s="364"/>
      <c r="O929" s="364"/>
      <c r="P929" s="364"/>
      <c r="Q929" s="364"/>
      <c r="R929" s="364"/>
      <c r="S929" s="364"/>
      <c r="T929" s="364"/>
      <c r="U929" s="364"/>
      <c r="V929" s="364"/>
      <c r="W929" s="364"/>
      <c r="X929" s="364"/>
      <c r="Y929" s="364"/>
      <c r="Z929" s="364"/>
      <c r="AA929" s="364"/>
      <c r="AB929" s="364"/>
      <c r="AC929" s="364"/>
      <c r="AD929" s="364"/>
      <c r="AE929" s="364"/>
      <c r="AF929" s="364"/>
      <c r="AG929" s="364"/>
      <c r="AH929" s="364"/>
    </row>
    <row r="930">
      <c r="A930" s="364"/>
      <c r="B930" s="364"/>
      <c r="C930" s="383"/>
      <c r="D930" s="383"/>
      <c r="E930" s="383"/>
      <c r="F930" s="364"/>
      <c r="G930" s="364"/>
      <c r="H930" s="364"/>
      <c r="I930" s="364"/>
      <c r="J930" s="364"/>
      <c r="K930" s="364"/>
      <c r="L930" s="364"/>
      <c r="M930" s="364"/>
      <c r="N930" s="364"/>
      <c r="O930" s="364"/>
      <c r="P930" s="364"/>
      <c r="Q930" s="364"/>
      <c r="R930" s="364"/>
      <c r="S930" s="364"/>
      <c r="T930" s="364"/>
      <c r="U930" s="364"/>
      <c r="V930" s="364"/>
      <c r="W930" s="364"/>
      <c r="X930" s="364"/>
      <c r="Y930" s="364"/>
      <c r="Z930" s="364"/>
      <c r="AA930" s="364"/>
      <c r="AB930" s="364"/>
      <c r="AC930" s="364"/>
      <c r="AD930" s="364"/>
      <c r="AE930" s="364"/>
      <c r="AF930" s="364"/>
      <c r="AG930" s="364"/>
      <c r="AH930" s="364"/>
    </row>
    <row r="931">
      <c r="A931" s="364"/>
      <c r="B931" s="364"/>
      <c r="C931" s="383"/>
      <c r="D931" s="383"/>
      <c r="E931" s="383"/>
      <c r="F931" s="364"/>
      <c r="G931" s="364"/>
      <c r="H931" s="364"/>
      <c r="I931" s="364"/>
      <c r="J931" s="364"/>
      <c r="K931" s="364"/>
      <c r="L931" s="364"/>
      <c r="M931" s="364"/>
      <c r="N931" s="364"/>
      <c r="O931" s="364"/>
      <c r="P931" s="364"/>
      <c r="Q931" s="364"/>
      <c r="R931" s="364"/>
      <c r="S931" s="364"/>
      <c r="T931" s="364"/>
      <c r="U931" s="364"/>
      <c r="V931" s="364"/>
      <c r="W931" s="364"/>
      <c r="X931" s="364"/>
      <c r="Y931" s="364"/>
      <c r="Z931" s="364"/>
      <c r="AA931" s="364"/>
      <c r="AB931" s="364"/>
      <c r="AC931" s="364"/>
      <c r="AD931" s="364"/>
      <c r="AE931" s="364"/>
      <c r="AF931" s="364"/>
      <c r="AG931" s="364"/>
      <c r="AH931" s="364"/>
    </row>
    <row r="932">
      <c r="A932" s="364"/>
      <c r="B932" s="364"/>
      <c r="C932" s="383"/>
      <c r="D932" s="383"/>
      <c r="E932" s="383"/>
      <c r="F932" s="364"/>
      <c r="G932" s="364"/>
      <c r="H932" s="364"/>
      <c r="I932" s="364"/>
      <c r="J932" s="364"/>
      <c r="K932" s="364"/>
      <c r="L932" s="364"/>
      <c r="M932" s="364"/>
      <c r="N932" s="364"/>
      <c r="O932" s="364"/>
      <c r="P932" s="364"/>
      <c r="Q932" s="364"/>
      <c r="R932" s="364"/>
      <c r="S932" s="364"/>
      <c r="T932" s="364"/>
      <c r="U932" s="364"/>
      <c r="V932" s="364"/>
      <c r="W932" s="364"/>
      <c r="X932" s="364"/>
      <c r="Y932" s="364"/>
      <c r="Z932" s="364"/>
      <c r="AA932" s="364"/>
      <c r="AB932" s="364"/>
      <c r="AC932" s="364"/>
      <c r="AD932" s="364"/>
      <c r="AE932" s="364"/>
      <c r="AF932" s="364"/>
      <c r="AG932" s="364"/>
      <c r="AH932" s="364"/>
    </row>
    <row r="933">
      <c r="A933" s="364"/>
      <c r="B933" s="364"/>
      <c r="C933" s="383"/>
      <c r="D933" s="383"/>
      <c r="E933" s="383"/>
      <c r="F933" s="364"/>
      <c r="G933" s="364"/>
      <c r="H933" s="364"/>
      <c r="I933" s="364"/>
      <c r="J933" s="364"/>
      <c r="K933" s="364"/>
      <c r="L933" s="364"/>
      <c r="M933" s="364"/>
      <c r="N933" s="364"/>
      <c r="O933" s="364"/>
      <c r="P933" s="364"/>
      <c r="Q933" s="364"/>
      <c r="R933" s="364"/>
      <c r="S933" s="364"/>
      <c r="T933" s="364"/>
      <c r="U933" s="364"/>
      <c r="V933" s="364"/>
      <c r="W933" s="364"/>
      <c r="X933" s="364"/>
      <c r="Y933" s="364"/>
      <c r="Z933" s="364"/>
      <c r="AA933" s="364"/>
      <c r="AB933" s="364"/>
      <c r="AC933" s="364"/>
      <c r="AD933" s="364"/>
      <c r="AE933" s="364"/>
      <c r="AF933" s="364"/>
      <c r="AG933" s="364"/>
      <c r="AH933" s="364"/>
    </row>
    <row r="934">
      <c r="A934" s="364"/>
      <c r="B934" s="364"/>
      <c r="C934" s="383"/>
      <c r="D934" s="383"/>
      <c r="E934" s="383"/>
      <c r="F934" s="364"/>
      <c r="G934" s="364"/>
      <c r="H934" s="364"/>
      <c r="I934" s="364"/>
      <c r="J934" s="364"/>
      <c r="K934" s="364"/>
      <c r="L934" s="364"/>
      <c r="M934" s="364"/>
      <c r="N934" s="364"/>
      <c r="O934" s="364"/>
      <c r="P934" s="364"/>
      <c r="Q934" s="364"/>
      <c r="R934" s="364"/>
      <c r="S934" s="364"/>
      <c r="T934" s="364"/>
      <c r="U934" s="364"/>
      <c r="V934" s="364"/>
      <c r="W934" s="364"/>
      <c r="X934" s="364"/>
      <c r="Y934" s="364"/>
      <c r="Z934" s="364"/>
      <c r="AA934" s="364"/>
      <c r="AB934" s="364"/>
      <c r="AC934" s="364"/>
      <c r="AD934" s="364"/>
      <c r="AE934" s="364"/>
      <c r="AF934" s="364"/>
      <c r="AG934" s="364"/>
      <c r="AH934" s="364"/>
    </row>
    <row r="935">
      <c r="A935" s="364"/>
      <c r="B935" s="364"/>
      <c r="C935" s="383"/>
      <c r="D935" s="383"/>
      <c r="E935" s="383"/>
      <c r="F935" s="364"/>
      <c r="G935" s="364"/>
      <c r="H935" s="364"/>
      <c r="I935" s="364"/>
      <c r="J935" s="364"/>
      <c r="K935" s="364"/>
      <c r="L935" s="364"/>
      <c r="M935" s="364"/>
      <c r="N935" s="364"/>
      <c r="O935" s="364"/>
      <c r="P935" s="364"/>
      <c r="Q935" s="364"/>
      <c r="R935" s="364"/>
      <c r="S935" s="364"/>
      <c r="T935" s="364"/>
      <c r="U935" s="364"/>
      <c r="V935" s="364"/>
      <c r="W935" s="364"/>
      <c r="X935" s="364"/>
      <c r="Y935" s="364"/>
      <c r="Z935" s="364"/>
      <c r="AA935" s="364"/>
      <c r="AB935" s="364"/>
      <c r="AC935" s="364"/>
      <c r="AD935" s="364"/>
      <c r="AE935" s="364"/>
      <c r="AF935" s="364"/>
      <c r="AG935" s="364"/>
      <c r="AH935" s="364"/>
    </row>
    <row r="936">
      <c r="A936" s="364"/>
      <c r="B936" s="364"/>
      <c r="C936" s="383"/>
      <c r="D936" s="383"/>
      <c r="E936" s="383"/>
      <c r="F936" s="364"/>
      <c r="G936" s="364"/>
      <c r="H936" s="364"/>
      <c r="I936" s="364"/>
      <c r="J936" s="364"/>
      <c r="K936" s="364"/>
      <c r="L936" s="364"/>
      <c r="M936" s="364"/>
      <c r="N936" s="364"/>
      <c r="O936" s="364"/>
      <c r="P936" s="364"/>
      <c r="Q936" s="364"/>
      <c r="R936" s="364"/>
      <c r="S936" s="364"/>
      <c r="T936" s="364"/>
      <c r="U936" s="364"/>
      <c r="V936" s="364"/>
      <c r="W936" s="364"/>
      <c r="X936" s="364"/>
      <c r="Y936" s="364"/>
      <c r="Z936" s="364"/>
      <c r="AA936" s="364"/>
      <c r="AB936" s="364"/>
      <c r="AC936" s="364"/>
      <c r="AD936" s="364"/>
      <c r="AE936" s="364"/>
      <c r="AF936" s="364"/>
      <c r="AG936" s="364"/>
      <c r="AH936" s="364"/>
    </row>
    <row r="937">
      <c r="A937" s="364"/>
      <c r="B937" s="364"/>
      <c r="C937" s="383"/>
      <c r="D937" s="383"/>
      <c r="E937" s="383"/>
      <c r="F937" s="364"/>
      <c r="G937" s="364"/>
      <c r="H937" s="364"/>
      <c r="I937" s="364"/>
      <c r="J937" s="364"/>
      <c r="K937" s="364"/>
      <c r="L937" s="364"/>
      <c r="M937" s="364"/>
      <c r="N937" s="364"/>
      <c r="O937" s="364"/>
      <c r="P937" s="364"/>
      <c r="Q937" s="364"/>
      <c r="R937" s="364"/>
      <c r="S937" s="364"/>
      <c r="T937" s="364"/>
      <c r="U937" s="364"/>
      <c r="V937" s="364"/>
      <c r="W937" s="364"/>
      <c r="X937" s="364"/>
      <c r="Y937" s="364"/>
      <c r="Z937" s="364"/>
      <c r="AA937" s="364"/>
      <c r="AB937" s="364"/>
      <c r="AC937" s="364"/>
      <c r="AD937" s="364"/>
      <c r="AE937" s="364"/>
      <c r="AF937" s="364"/>
      <c r="AG937" s="364"/>
      <c r="AH937" s="364"/>
    </row>
    <row r="938">
      <c r="A938" s="364"/>
      <c r="B938" s="364"/>
      <c r="C938" s="383"/>
      <c r="D938" s="383"/>
      <c r="E938" s="383"/>
      <c r="F938" s="364"/>
      <c r="G938" s="364"/>
      <c r="H938" s="364"/>
      <c r="I938" s="364"/>
      <c r="J938" s="364"/>
      <c r="K938" s="364"/>
      <c r="L938" s="364"/>
      <c r="M938" s="364"/>
      <c r="N938" s="364"/>
      <c r="O938" s="364"/>
      <c r="P938" s="364"/>
      <c r="Q938" s="364"/>
      <c r="R938" s="364"/>
      <c r="S938" s="364"/>
      <c r="T938" s="364"/>
      <c r="U938" s="364"/>
      <c r="V938" s="364"/>
      <c r="W938" s="364"/>
      <c r="X938" s="364"/>
      <c r="Y938" s="364"/>
      <c r="Z938" s="364"/>
      <c r="AA938" s="364"/>
      <c r="AB938" s="364"/>
      <c r="AC938" s="364"/>
      <c r="AD938" s="364"/>
      <c r="AE938" s="364"/>
      <c r="AF938" s="364"/>
      <c r="AG938" s="364"/>
      <c r="AH938" s="364"/>
    </row>
    <row r="939">
      <c r="A939" s="364"/>
      <c r="B939" s="364"/>
      <c r="C939" s="383"/>
      <c r="D939" s="383"/>
      <c r="E939" s="383"/>
      <c r="F939" s="364"/>
      <c r="G939" s="364"/>
      <c r="H939" s="364"/>
      <c r="I939" s="364"/>
      <c r="J939" s="364"/>
      <c r="K939" s="364"/>
      <c r="L939" s="364"/>
      <c r="M939" s="364"/>
      <c r="N939" s="364"/>
      <c r="O939" s="364"/>
      <c r="P939" s="364"/>
      <c r="Q939" s="364"/>
      <c r="R939" s="364"/>
      <c r="S939" s="364"/>
      <c r="T939" s="364"/>
      <c r="U939" s="364"/>
      <c r="V939" s="364"/>
      <c r="W939" s="364"/>
      <c r="X939" s="364"/>
      <c r="Y939" s="364"/>
      <c r="Z939" s="364"/>
      <c r="AA939" s="364"/>
      <c r="AB939" s="364"/>
      <c r="AC939" s="364"/>
      <c r="AD939" s="364"/>
      <c r="AE939" s="364"/>
      <c r="AF939" s="364"/>
      <c r="AG939" s="364"/>
      <c r="AH939" s="364"/>
    </row>
    <row r="940">
      <c r="A940" s="364"/>
      <c r="B940" s="364"/>
      <c r="C940" s="383"/>
      <c r="D940" s="383"/>
      <c r="E940" s="383"/>
      <c r="F940" s="364"/>
      <c r="G940" s="364"/>
      <c r="H940" s="364"/>
      <c r="I940" s="364"/>
      <c r="J940" s="364"/>
      <c r="K940" s="364"/>
      <c r="L940" s="364"/>
      <c r="M940" s="364"/>
      <c r="N940" s="364"/>
      <c r="O940" s="364"/>
      <c r="P940" s="364"/>
      <c r="Q940" s="364"/>
      <c r="R940" s="364"/>
      <c r="S940" s="364"/>
      <c r="T940" s="364"/>
      <c r="U940" s="364"/>
      <c r="V940" s="364"/>
      <c r="W940" s="364"/>
      <c r="X940" s="364"/>
      <c r="Y940" s="364"/>
      <c r="Z940" s="364"/>
      <c r="AA940" s="364"/>
      <c r="AB940" s="364"/>
      <c r="AC940" s="364"/>
      <c r="AD940" s="364"/>
      <c r="AE940" s="364"/>
      <c r="AF940" s="364"/>
      <c r="AG940" s="364"/>
      <c r="AH940" s="364"/>
    </row>
    <row r="941">
      <c r="A941" s="364"/>
      <c r="B941" s="364"/>
      <c r="C941" s="383"/>
      <c r="D941" s="383"/>
      <c r="E941" s="383"/>
      <c r="F941" s="364"/>
      <c r="G941" s="364"/>
      <c r="H941" s="364"/>
      <c r="I941" s="364"/>
      <c r="J941" s="364"/>
      <c r="K941" s="364"/>
      <c r="L941" s="364"/>
      <c r="M941" s="364"/>
      <c r="N941" s="364"/>
      <c r="O941" s="364"/>
      <c r="P941" s="364"/>
      <c r="Q941" s="364"/>
      <c r="R941" s="364"/>
      <c r="S941" s="364"/>
      <c r="T941" s="364"/>
      <c r="U941" s="364"/>
      <c r="V941" s="364"/>
      <c r="W941" s="364"/>
      <c r="X941" s="364"/>
      <c r="Y941" s="364"/>
      <c r="Z941" s="364"/>
      <c r="AA941" s="364"/>
      <c r="AB941" s="364"/>
      <c r="AC941" s="364"/>
      <c r="AD941" s="364"/>
      <c r="AE941" s="364"/>
      <c r="AF941" s="364"/>
      <c r="AG941" s="364"/>
      <c r="AH941" s="364"/>
    </row>
    <row r="942">
      <c r="A942" s="364"/>
      <c r="B942" s="364"/>
      <c r="C942" s="383"/>
      <c r="D942" s="383"/>
      <c r="E942" s="383"/>
      <c r="F942" s="364"/>
      <c r="G942" s="364"/>
      <c r="H942" s="364"/>
      <c r="I942" s="364"/>
      <c r="J942" s="364"/>
      <c r="K942" s="364"/>
      <c r="L942" s="364"/>
      <c r="M942" s="364"/>
      <c r="N942" s="364"/>
      <c r="O942" s="364"/>
      <c r="P942" s="364"/>
      <c r="Q942" s="364"/>
      <c r="R942" s="364"/>
      <c r="S942" s="364"/>
      <c r="T942" s="364"/>
      <c r="U942" s="364"/>
      <c r="V942" s="364"/>
      <c r="W942" s="364"/>
      <c r="X942" s="364"/>
      <c r="Y942" s="364"/>
      <c r="Z942" s="364"/>
      <c r="AA942" s="364"/>
      <c r="AB942" s="364"/>
      <c r="AC942" s="364"/>
      <c r="AD942" s="364"/>
      <c r="AE942" s="364"/>
      <c r="AF942" s="364"/>
      <c r="AG942" s="364"/>
      <c r="AH942" s="364"/>
    </row>
    <row r="943">
      <c r="A943" s="364"/>
      <c r="B943" s="364"/>
      <c r="C943" s="383"/>
      <c r="D943" s="383"/>
      <c r="E943" s="383"/>
      <c r="F943" s="364"/>
      <c r="G943" s="364"/>
      <c r="H943" s="364"/>
      <c r="I943" s="364"/>
      <c r="J943" s="364"/>
      <c r="K943" s="364"/>
      <c r="L943" s="364"/>
      <c r="M943" s="364"/>
      <c r="N943" s="364"/>
      <c r="O943" s="364"/>
      <c r="P943" s="364"/>
      <c r="Q943" s="364"/>
      <c r="R943" s="364"/>
      <c r="S943" s="364"/>
      <c r="T943" s="364"/>
      <c r="U943" s="364"/>
      <c r="V943" s="364"/>
      <c r="W943" s="364"/>
      <c r="X943" s="364"/>
      <c r="Y943" s="364"/>
      <c r="Z943" s="364"/>
      <c r="AA943" s="364"/>
      <c r="AB943" s="364"/>
      <c r="AC943" s="364"/>
      <c r="AD943" s="364"/>
      <c r="AE943" s="364"/>
      <c r="AF943" s="364"/>
      <c r="AG943" s="364"/>
      <c r="AH943" s="364"/>
    </row>
    <row r="944">
      <c r="A944" s="364"/>
      <c r="B944" s="364"/>
      <c r="C944" s="383"/>
      <c r="D944" s="383"/>
      <c r="E944" s="383"/>
      <c r="F944" s="364"/>
      <c r="G944" s="364"/>
      <c r="H944" s="364"/>
      <c r="I944" s="364"/>
      <c r="J944" s="364"/>
      <c r="K944" s="364"/>
      <c r="L944" s="364"/>
      <c r="M944" s="364"/>
      <c r="N944" s="364"/>
      <c r="O944" s="364"/>
      <c r="P944" s="364"/>
      <c r="Q944" s="364"/>
      <c r="R944" s="364"/>
      <c r="S944" s="364"/>
      <c r="T944" s="364"/>
      <c r="U944" s="364"/>
      <c r="V944" s="364"/>
      <c r="W944" s="364"/>
      <c r="X944" s="364"/>
      <c r="Y944" s="364"/>
      <c r="Z944" s="364"/>
      <c r="AA944" s="364"/>
      <c r="AB944" s="364"/>
      <c r="AC944" s="364"/>
      <c r="AD944" s="364"/>
      <c r="AE944" s="364"/>
      <c r="AF944" s="364"/>
      <c r="AG944" s="364"/>
      <c r="AH944" s="364"/>
    </row>
    <row r="945">
      <c r="A945" s="364"/>
      <c r="B945" s="364"/>
      <c r="C945" s="383"/>
      <c r="D945" s="383"/>
      <c r="E945" s="383"/>
      <c r="F945" s="364"/>
      <c r="G945" s="364"/>
      <c r="H945" s="364"/>
      <c r="I945" s="364"/>
      <c r="J945" s="364"/>
      <c r="K945" s="364"/>
      <c r="L945" s="364"/>
      <c r="M945" s="364"/>
      <c r="N945" s="364"/>
      <c r="O945" s="364"/>
      <c r="P945" s="364"/>
      <c r="Q945" s="364"/>
      <c r="R945" s="364"/>
      <c r="S945" s="364"/>
      <c r="T945" s="364"/>
      <c r="U945" s="364"/>
      <c r="V945" s="364"/>
      <c r="W945" s="364"/>
      <c r="X945" s="364"/>
      <c r="Y945" s="364"/>
      <c r="Z945" s="364"/>
      <c r="AA945" s="364"/>
      <c r="AB945" s="364"/>
      <c r="AC945" s="364"/>
      <c r="AD945" s="364"/>
      <c r="AE945" s="364"/>
      <c r="AF945" s="364"/>
      <c r="AG945" s="364"/>
      <c r="AH945" s="364"/>
    </row>
    <row r="946">
      <c r="A946" s="364"/>
      <c r="B946" s="364"/>
      <c r="C946" s="383"/>
      <c r="D946" s="383"/>
      <c r="E946" s="383"/>
      <c r="F946" s="364"/>
      <c r="G946" s="364"/>
      <c r="H946" s="364"/>
      <c r="I946" s="364"/>
      <c r="J946" s="364"/>
      <c r="K946" s="364"/>
      <c r="L946" s="364"/>
      <c r="M946" s="364"/>
      <c r="N946" s="364"/>
      <c r="O946" s="364"/>
      <c r="P946" s="364"/>
      <c r="Q946" s="364"/>
      <c r="R946" s="364"/>
      <c r="S946" s="364"/>
      <c r="T946" s="364"/>
      <c r="U946" s="364"/>
      <c r="V946" s="364"/>
      <c r="W946" s="364"/>
      <c r="X946" s="364"/>
      <c r="Y946" s="364"/>
      <c r="Z946" s="364"/>
      <c r="AA946" s="364"/>
      <c r="AB946" s="364"/>
      <c r="AC946" s="364"/>
      <c r="AD946" s="364"/>
      <c r="AE946" s="364"/>
      <c r="AF946" s="364"/>
      <c r="AG946" s="364"/>
      <c r="AH946" s="364"/>
    </row>
    <row r="947">
      <c r="A947" s="364"/>
      <c r="B947" s="364"/>
      <c r="C947" s="383"/>
      <c r="D947" s="383"/>
      <c r="E947" s="383"/>
      <c r="F947" s="364"/>
      <c r="G947" s="364"/>
      <c r="H947" s="364"/>
      <c r="I947" s="364"/>
      <c r="J947" s="364"/>
      <c r="K947" s="364"/>
      <c r="L947" s="364"/>
      <c r="M947" s="364"/>
      <c r="N947" s="364"/>
      <c r="O947" s="364"/>
      <c r="P947" s="364"/>
      <c r="Q947" s="364"/>
      <c r="R947" s="364"/>
      <c r="S947" s="364"/>
      <c r="T947" s="364"/>
      <c r="U947" s="364"/>
      <c r="V947" s="364"/>
      <c r="W947" s="364"/>
      <c r="X947" s="364"/>
      <c r="Y947" s="364"/>
      <c r="Z947" s="364"/>
      <c r="AA947" s="364"/>
      <c r="AB947" s="364"/>
      <c r="AC947" s="364"/>
      <c r="AD947" s="364"/>
      <c r="AE947" s="364"/>
      <c r="AF947" s="364"/>
      <c r="AG947" s="364"/>
      <c r="AH947" s="364"/>
    </row>
    <row r="948">
      <c r="A948" s="364"/>
      <c r="B948" s="364"/>
      <c r="C948" s="383"/>
      <c r="D948" s="383"/>
      <c r="E948" s="383"/>
      <c r="F948" s="364"/>
      <c r="G948" s="364"/>
      <c r="H948" s="364"/>
      <c r="I948" s="364"/>
      <c r="J948" s="364"/>
      <c r="K948" s="364"/>
      <c r="L948" s="364"/>
      <c r="M948" s="364"/>
      <c r="N948" s="364"/>
      <c r="O948" s="364"/>
      <c r="P948" s="364"/>
      <c r="Q948" s="364"/>
      <c r="R948" s="364"/>
      <c r="S948" s="364"/>
      <c r="T948" s="364"/>
      <c r="U948" s="364"/>
      <c r="V948" s="364"/>
      <c r="W948" s="364"/>
      <c r="X948" s="364"/>
      <c r="Y948" s="364"/>
      <c r="Z948" s="364"/>
      <c r="AA948" s="364"/>
      <c r="AB948" s="364"/>
      <c r="AC948" s="364"/>
      <c r="AD948" s="364"/>
      <c r="AE948" s="364"/>
      <c r="AF948" s="364"/>
      <c r="AG948" s="364"/>
      <c r="AH948" s="364"/>
    </row>
    <row r="949">
      <c r="A949" s="364"/>
      <c r="B949" s="364"/>
      <c r="C949" s="383"/>
      <c r="D949" s="383"/>
      <c r="E949" s="383"/>
      <c r="F949" s="364"/>
      <c r="G949" s="364"/>
      <c r="H949" s="364"/>
      <c r="I949" s="364"/>
      <c r="J949" s="364"/>
      <c r="K949" s="364"/>
      <c r="L949" s="364"/>
      <c r="M949" s="364"/>
      <c r="N949" s="364"/>
      <c r="O949" s="364"/>
      <c r="P949" s="364"/>
      <c r="Q949" s="364"/>
      <c r="R949" s="364"/>
      <c r="S949" s="364"/>
      <c r="T949" s="364"/>
      <c r="U949" s="364"/>
      <c r="V949" s="364"/>
      <c r="W949" s="364"/>
      <c r="X949" s="364"/>
      <c r="Y949" s="364"/>
      <c r="Z949" s="364"/>
      <c r="AA949" s="364"/>
      <c r="AB949" s="364"/>
      <c r="AC949" s="364"/>
      <c r="AD949" s="364"/>
      <c r="AE949" s="364"/>
      <c r="AF949" s="364"/>
      <c r="AG949" s="364"/>
      <c r="AH949" s="364"/>
    </row>
    <row r="950">
      <c r="A950" s="364"/>
      <c r="B950" s="364"/>
      <c r="C950" s="383"/>
      <c r="D950" s="383"/>
      <c r="E950" s="383"/>
      <c r="F950" s="364"/>
      <c r="G950" s="364"/>
      <c r="H950" s="364"/>
      <c r="I950" s="364"/>
      <c r="J950" s="364"/>
      <c r="K950" s="364"/>
      <c r="L950" s="364"/>
      <c r="M950" s="364"/>
      <c r="N950" s="364"/>
      <c r="O950" s="364"/>
      <c r="P950" s="364"/>
      <c r="Q950" s="364"/>
      <c r="R950" s="364"/>
      <c r="S950" s="364"/>
      <c r="T950" s="364"/>
      <c r="U950" s="364"/>
      <c r="V950" s="364"/>
      <c r="W950" s="364"/>
      <c r="X950" s="364"/>
      <c r="Y950" s="364"/>
      <c r="Z950" s="364"/>
      <c r="AA950" s="364"/>
      <c r="AB950" s="364"/>
      <c r="AC950" s="364"/>
      <c r="AD950" s="364"/>
      <c r="AE950" s="364"/>
      <c r="AF950" s="364"/>
      <c r="AG950" s="364"/>
      <c r="AH950" s="364"/>
    </row>
    <row r="951">
      <c r="A951" s="364"/>
      <c r="B951" s="364"/>
      <c r="C951" s="383"/>
      <c r="D951" s="383"/>
      <c r="E951" s="383"/>
      <c r="F951" s="364"/>
      <c r="G951" s="364"/>
      <c r="H951" s="364"/>
      <c r="I951" s="364"/>
      <c r="J951" s="364"/>
      <c r="K951" s="364"/>
      <c r="L951" s="364"/>
      <c r="M951" s="364"/>
      <c r="N951" s="364"/>
      <c r="O951" s="364"/>
      <c r="P951" s="364"/>
      <c r="Q951" s="364"/>
      <c r="R951" s="364"/>
      <c r="S951" s="364"/>
      <c r="T951" s="364"/>
      <c r="U951" s="364"/>
      <c r="V951" s="364"/>
      <c r="W951" s="364"/>
      <c r="X951" s="364"/>
      <c r="Y951" s="364"/>
      <c r="Z951" s="364"/>
      <c r="AA951" s="364"/>
      <c r="AB951" s="364"/>
      <c r="AC951" s="364"/>
      <c r="AD951" s="364"/>
      <c r="AE951" s="364"/>
      <c r="AF951" s="364"/>
      <c r="AG951" s="364"/>
      <c r="AH951" s="364"/>
    </row>
    <row r="952">
      <c r="A952" s="364"/>
      <c r="B952" s="364"/>
      <c r="C952" s="383"/>
      <c r="D952" s="383"/>
      <c r="E952" s="383"/>
      <c r="F952" s="364"/>
      <c r="G952" s="364"/>
      <c r="H952" s="364"/>
      <c r="I952" s="364"/>
      <c r="J952" s="364"/>
      <c r="K952" s="364"/>
      <c r="L952" s="364"/>
      <c r="M952" s="364"/>
      <c r="N952" s="364"/>
      <c r="O952" s="364"/>
      <c r="P952" s="364"/>
      <c r="Q952" s="364"/>
      <c r="R952" s="364"/>
      <c r="S952" s="364"/>
      <c r="T952" s="364"/>
      <c r="U952" s="364"/>
      <c r="V952" s="364"/>
      <c r="W952" s="364"/>
      <c r="X952" s="364"/>
      <c r="Y952" s="364"/>
      <c r="Z952" s="364"/>
      <c r="AA952" s="364"/>
      <c r="AB952" s="364"/>
      <c r="AC952" s="364"/>
      <c r="AD952" s="364"/>
      <c r="AE952" s="364"/>
      <c r="AF952" s="364"/>
      <c r="AG952" s="364"/>
      <c r="AH952" s="364"/>
    </row>
    <row r="953">
      <c r="A953" s="364"/>
      <c r="B953" s="364"/>
      <c r="C953" s="383"/>
      <c r="D953" s="383"/>
      <c r="E953" s="383"/>
      <c r="F953" s="364"/>
      <c r="G953" s="364"/>
      <c r="H953" s="364"/>
      <c r="I953" s="364"/>
      <c r="J953" s="364"/>
      <c r="K953" s="364"/>
      <c r="L953" s="364"/>
      <c r="M953" s="364"/>
      <c r="N953" s="364"/>
      <c r="O953" s="364"/>
      <c r="P953" s="364"/>
      <c r="Q953" s="364"/>
      <c r="R953" s="364"/>
      <c r="S953" s="364"/>
      <c r="T953" s="364"/>
      <c r="U953" s="364"/>
      <c r="V953" s="364"/>
      <c r="W953" s="364"/>
      <c r="X953" s="364"/>
      <c r="Y953" s="364"/>
      <c r="Z953" s="364"/>
      <c r="AA953" s="364"/>
      <c r="AB953" s="364"/>
      <c r="AC953" s="364"/>
      <c r="AD953" s="364"/>
      <c r="AE953" s="364"/>
      <c r="AF953" s="364"/>
      <c r="AG953" s="364"/>
      <c r="AH953" s="364"/>
    </row>
    <row r="954">
      <c r="A954" s="364"/>
      <c r="B954" s="364"/>
      <c r="C954" s="383"/>
      <c r="D954" s="383"/>
      <c r="E954" s="383"/>
      <c r="F954" s="364"/>
      <c r="G954" s="364"/>
      <c r="H954" s="364"/>
      <c r="I954" s="364"/>
      <c r="J954" s="364"/>
      <c r="K954" s="364"/>
      <c r="L954" s="364"/>
      <c r="M954" s="364"/>
      <c r="N954" s="364"/>
      <c r="O954" s="364"/>
      <c r="P954" s="364"/>
      <c r="Q954" s="364"/>
      <c r="R954" s="364"/>
      <c r="S954" s="364"/>
      <c r="T954" s="364"/>
      <c r="U954" s="364"/>
      <c r="V954" s="364"/>
      <c r="W954" s="364"/>
      <c r="X954" s="364"/>
      <c r="Y954" s="364"/>
      <c r="Z954" s="364"/>
      <c r="AA954" s="364"/>
      <c r="AB954" s="364"/>
      <c r="AC954" s="364"/>
      <c r="AD954" s="364"/>
      <c r="AE954" s="364"/>
      <c r="AF954" s="364"/>
      <c r="AG954" s="364"/>
      <c r="AH954" s="364"/>
    </row>
    <row r="955">
      <c r="A955" s="364"/>
      <c r="B955" s="364"/>
      <c r="C955" s="383"/>
      <c r="D955" s="383"/>
      <c r="E955" s="383"/>
      <c r="F955" s="364"/>
      <c r="G955" s="364"/>
      <c r="H955" s="364"/>
      <c r="I955" s="364"/>
      <c r="J955" s="364"/>
      <c r="K955" s="364"/>
      <c r="L955" s="364"/>
      <c r="M955" s="364"/>
      <c r="N955" s="364"/>
      <c r="O955" s="364"/>
      <c r="P955" s="364"/>
      <c r="Q955" s="364"/>
      <c r="R955" s="364"/>
      <c r="S955" s="364"/>
      <c r="T955" s="364"/>
      <c r="U955" s="364"/>
      <c r="V955" s="364"/>
      <c r="W955" s="364"/>
      <c r="X955" s="364"/>
      <c r="Y955" s="364"/>
      <c r="Z955" s="364"/>
      <c r="AA955" s="364"/>
      <c r="AB955" s="364"/>
      <c r="AC955" s="364"/>
      <c r="AD955" s="364"/>
      <c r="AE955" s="364"/>
      <c r="AF955" s="364"/>
      <c r="AG955" s="364"/>
      <c r="AH955" s="364"/>
    </row>
    <row r="956">
      <c r="A956" s="364"/>
      <c r="B956" s="364"/>
      <c r="C956" s="383"/>
      <c r="D956" s="383"/>
      <c r="E956" s="383"/>
      <c r="F956" s="364"/>
      <c r="G956" s="364"/>
      <c r="H956" s="364"/>
      <c r="I956" s="364"/>
      <c r="J956" s="364"/>
      <c r="K956" s="364"/>
      <c r="L956" s="364"/>
      <c r="M956" s="364"/>
      <c r="N956" s="364"/>
      <c r="O956" s="364"/>
      <c r="P956" s="364"/>
      <c r="Q956" s="364"/>
      <c r="R956" s="364"/>
      <c r="S956" s="364"/>
      <c r="T956" s="364"/>
      <c r="U956" s="364"/>
      <c r="V956" s="364"/>
      <c r="W956" s="364"/>
      <c r="X956" s="364"/>
      <c r="Y956" s="364"/>
      <c r="Z956" s="364"/>
      <c r="AA956" s="364"/>
      <c r="AB956" s="364"/>
      <c r="AC956" s="364"/>
      <c r="AD956" s="364"/>
      <c r="AE956" s="364"/>
      <c r="AF956" s="364"/>
      <c r="AG956" s="364"/>
      <c r="AH956" s="364"/>
    </row>
    <row r="957">
      <c r="A957" s="364"/>
      <c r="B957" s="364"/>
      <c r="C957" s="383"/>
      <c r="D957" s="383"/>
      <c r="E957" s="383"/>
      <c r="F957" s="364"/>
      <c r="G957" s="364"/>
      <c r="H957" s="364"/>
      <c r="I957" s="364"/>
      <c r="J957" s="364"/>
      <c r="K957" s="364"/>
      <c r="L957" s="364"/>
      <c r="M957" s="364"/>
      <c r="N957" s="364"/>
      <c r="O957" s="364"/>
      <c r="P957" s="364"/>
      <c r="Q957" s="364"/>
      <c r="R957" s="364"/>
      <c r="S957" s="364"/>
      <c r="T957" s="364"/>
      <c r="U957" s="364"/>
      <c r="V957" s="364"/>
      <c r="W957" s="364"/>
      <c r="X957" s="364"/>
      <c r="Y957" s="364"/>
      <c r="Z957" s="364"/>
      <c r="AA957" s="364"/>
      <c r="AB957" s="364"/>
      <c r="AC957" s="364"/>
      <c r="AD957" s="364"/>
      <c r="AE957" s="364"/>
      <c r="AF957" s="364"/>
      <c r="AG957" s="364"/>
      <c r="AH957" s="364"/>
    </row>
    <row r="958">
      <c r="A958" s="364"/>
      <c r="B958" s="364"/>
      <c r="C958" s="383"/>
      <c r="D958" s="383"/>
      <c r="E958" s="383"/>
      <c r="F958" s="364"/>
      <c r="G958" s="364"/>
      <c r="H958" s="364"/>
      <c r="I958" s="364"/>
      <c r="J958" s="364"/>
      <c r="K958" s="364"/>
      <c r="L958" s="364"/>
      <c r="M958" s="364"/>
      <c r="N958" s="364"/>
      <c r="O958" s="364"/>
      <c r="P958" s="364"/>
      <c r="Q958" s="364"/>
      <c r="R958" s="364"/>
      <c r="S958" s="364"/>
      <c r="T958" s="364"/>
      <c r="U958" s="364"/>
      <c r="V958" s="364"/>
      <c r="W958" s="364"/>
      <c r="X958" s="364"/>
      <c r="Y958" s="364"/>
      <c r="Z958" s="364"/>
      <c r="AA958" s="364"/>
      <c r="AB958" s="364"/>
      <c r="AC958" s="364"/>
      <c r="AD958" s="364"/>
      <c r="AE958" s="364"/>
      <c r="AF958" s="364"/>
      <c r="AG958" s="364"/>
      <c r="AH958" s="364"/>
    </row>
    <row r="959">
      <c r="A959" s="364"/>
      <c r="B959" s="364"/>
      <c r="C959" s="383"/>
      <c r="D959" s="383"/>
      <c r="E959" s="383"/>
      <c r="F959" s="364"/>
      <c r="G959" s="364"/>
      <c r="H959" s="364"/>
      <c r="I959" s="364"/>
      <c r="J959" s="364"/>
      <c r="K959" s="364"/>
      <c r="L959" s="364"/>
      <c r="M959" s="364"/>
      <c r="N959" s="364"/>
      <c r="O959" s="364"/>
      <c r="P959" s="364"/>
      <c r="Q959" s="364"/>
      <c r="R959" s="364"/>
      <c r="S959" s="364"/>
      <c r="T959" s="364"/>
      <c r="U959" s="364"/>
      <c r="V959" s="364"/>
      <c r="W959" s="364"/>
      <c r="X959" s="364"/>
      <c r="Y959" s="364"/>
      <c r="Z959" s="364"/>
      <c r="AA959" s="364"/>
      <c r="AB959" s="364"/>
      <c r="AC959" s="364"/>
      <c r="AD959" s="364"/>
      <c r="AE959" s="364"/>
      <c r="AF959" s="364"/>
      <c r="AG959" s="364"/>
      <c r="AH959" s="364"/>
    </row>
    <row r="960">
      <c r="A960" s="364"/>
      <c r="B960" s="364"/>
      <c r="C960" s="383"/>
      <c r="D960" s="383"/>
      <c r="E960" s="383"/>
      <c r="F960" s="364"/>
      <c r="G960" s="364"/>
      <c r="H960" s="364"/>
      <c r="I960" s="364"/>
      <c r="J960" s="364"/>
      <c r="K960" s="364"/>
      <c r="L960" s="364"/>
      <c r="M960" s="364"/>
      <c r="N960" s="364"/>
      <c r="O960" s="364"/>
      <c r="P960" s="364"/>
      <c r="Q960" s="364"/>
      <c r="R960" s="364"/>
      <c r="S960" s="364"/>
      <c r="T960" s="364"/>
      <c r="U960" s="364"/>
      <c r="V960" s="364"/>
      <c r="W960" s="364"/>
      <c r="X960" s="364"/>
      <c r="Y960" s="364"/>
      <c r="Z960" s="364"/>
      <c r="AA960" s="364"/>
      <c r="AB960" s="364"/>
      <c r="AC960" s="364"/>
      <c r="AD960" s="364"/>
      <c r="AE960" s="364"/>
      <c r="AF960" s="364"/>
      <c r="AG960" s="364"/>
      <c r="AH960" s="364"/>
    </row>
    <row r="961">
      <c r="A961" s="364"/>
      <c r="B961" s="364"/>
      <c r="C961" s="383"/>
      <c r="D961" s="383"/>
      <c r="E961" s="383"/>
      <c r="F961" s="364"/>
      <c r="G961" s="364"/>
      <c r="H961" s="364"/>
      <c r="I961" s="364"/>
      <c r="J961" s="364"/>
      <c r="K961" s="364"/>
      <c r="L961" s="364"/>
      <c r="M961" s="364"/>
      <c r="N961" s="364"/>
      <c r="O961" s="364"/>
      <c r="P961" s="364"/>
      <c r="Q961" s="364"/>
      <c r="R961" s="364"/>
      <c r="S961" s="364"/>
      <c r="T961" s="364"/>
      <c r="U961" s="364"/>
      <c r="V961" s="364"/>
      <c r="W961" s="364"/>
      <c r="X961" s="364"/>
      <c r="Y961" s="364"/>
      <c r="Z961" s="364"/>
      <c r="AA961" s="364"/>
      <c r="AB961" s="364"/>
      <c r="AC961" s="364"/>
      <c r="AD961" s="364"/>
      <c r="AE961" s="364"/>
      <c r="AF961" s="364"/>
      <c r="AG961" s="364"/>
      <c r="AH961" s="364"/>
    </row>
    <row r="962">
      <c r="A962" s="364"/>
      <c r="B962" s="364"/>
      <c r="C962" s="383"/>
      <c r="D962" s="383"/>
      <c r="E962" s="383"/>
      <c r="F962" s="364"/>
      <c r="G962" s="364"/>
      <c r="H962" s="364"/>
      <c r="I962" s="364"/>
      <c r="J962" s="364"/>
      <c r="K962" s="364"/>
      <c r="L962" s="364"/>
      <c r="M962" s="364"/>
      <c r="N962" s="364"/>
      <c r="O962" s="364"/>
      <c r="P962" s="364"/>
      <c r="Q962" s="364"/>
      <c r="R962" s="364"/>
      <c r="S962" s="364"/>
      <c r="T962" s="364"/>
      <c r="U962" s="364"/>
      <c r="V962" s="364"/>
      <c r="W962" s="364"/>
      <c r="X962" s="364"/>
      <c r="Y962" s="364"/>
      <c r="Z962" s="364"/>
      <c r="AA962" s="364"/>
      <c r="AB962" s="364"/>
      <c r="AC962" s="364"/>
      <c r="AD962" s="364"/>
      <c r="AE962" s="364"/>
      <c r="AF962" s="364"/>
      <c r="AG962" s="364"/>
      <c r="AH962" s="364"/>
    </row>
    <row r="963">
      <c r="A963" s="364"/>
      <c r="B963" s="364"/>
      <c r="C963" s="383"/>
      <c r="D963" s="383"/>
      <c r="E963" s="383"/>
      <c r="F963" s="364"/>
      <c r="G963" s="364"/>
      <c r="H963" s="364"/>
      <c r="I963" s="364"/>
      <c r="J963" s="364"/>
      <c r="K963" s="364"/>
      <c r="L963" s="364"/>
      <c r="M963" s="364"/>
      <c r="N963" s="364"/>
      <c r="O963" s="364"/>
      <c r="P963" s="364"/>
      <c r="Q963" s="364"/>
      <c r="R963" s="364"/>
      <c r="S963" s="364"/>
      <c r="T963" s="364"/>
      <c r="U963" s="364"/>
      <c r="V963" s="364"/>
      <c r="W963" s="364"/>
      <c r="X963" s="364"/>
      <c r="Y963" s="364"/>
      <c r="Z963" s="364"/>
      <c r="AA963" s="364"/>
      <c r="AB963" s="364"/>
      <c r="AC963" s="364"/>
      <c r="AD963" s="364"/>
      <c r="AE963" s="364"/>
      <c r="AF963" s="364"/>
      <c r="AG963" s="364"/>
      <c r="AH963" s="364"/>
    </row>
    <row r="964">
      <c r="A964" s="364"/>
      <c r="B964" s="364"/>
      <c r="C964" s="383"/>
      <c r="D964" s="383"/>
      <c r="E964" s="383"/>
      <c r="F964" s="364"/>
      <c r="G964" s="364"/>
      <c r="H964" s="364"/>
      <c r="I964" s="364"/>
      <c r="J964" s="364"/>
      <c r="K964" s="364"/>
      <c r="L964" s="364"/>
      <c r="M964" s="364"/>
      <c r="N964" s="364"/>
      <c r="O964" s="364"/>
      <c r="P964" s="364"/>
      <c r="Q964" s="364"/>
      <c r="R964" s="364"/>
      <c r="S964" s="364"/>
      <c r="T964" s="364"/>
      <c r="U964" s="364"/>
      <c r="V964" s="364"/>
      <c r="W964" s="364"/>
      <c r="X964" s="364"/>
      <c r="Y964" s="364"/>
      <c r="Z964" s="364"/>
      <c r="AA964" s="364"/>
      <c r="AB964" s="364"/>
      <c r="AC964" s="364"/>
      <c r="AD964" s="364"/>
      <c r="AE964" s="364"/>
      <c r="AF964" s="364"/>
      <c r="AG964" s="364"/>
      <c r="AH964" s="364"/>
    </row>
    <row r="965">
      <c r="A965" s="364"/>
      <c r="B965" s="364"/>
      <c r="C965" s="383"/>
      <c r="D965" s="383"/>
      <c r="E965" s="383"/>
      <c r="F965" s="364"/>
      <c r="G965" s="364"/>
      <c r="H965" s="364"/>
      <c r="I965" s="364"/>
      <c r="J965" s="364"/>
      <c r="K965" s="364"/>
      <c r="L965" s="364"/>
      <c r="M965" s="364"/>
      <c r="N965" s="364"/>
      <c r="O965" s="364"/>
      <c r="P965" s="364"/>
      <c r="Q965" s="364"/>
      <c r="R965" s="364"/>
      <c r="S965" s="364"/>
      <c r="T965" s="364"/>
      <c r="U965" s="364"/>
      <c r="V965" s="364"/>
      <c r="W965" s="364"/>
      <c r="X965" s="364"/>
      <c r="Y965" s="364"/>
      <c r="Z965" s="364"/>
      <c r="AA965" s="364"/>
      <c r="AB965" s="364"/>
      <c r="AC965" s="364"/>
      <c r="AD965" s="364"/>
      <c r="AE965" s="364"/>
      <c r="AF965" s="364"/>
      <c r="AG965" s="364"/>
      <c r="AH965" s="364"/>
    </row>
    <row r="966">
      <c r="A966" s="364"/>
      <c r="B966" s="364"/>
      <c r="C966" s="383"/>
      <c r="D966" s="383"/>
      <c r="E966" s="383"/>
      <c r="F966" s="364"/>
      <c r="G966" s="364"/>
      <c r="H966" s="364"/>
      <c r="I966" s="364"/>
      <c r="J966" s="364"/>
      <c r="K966" s="364"/>
      <c r="L966" s="364"/>
      <c r="M966" s="364"/>
      <c r="N966" s="364"/>
      <c r="O966" s="364"/>
      <c r="P966" s="364"/>
      <c r="Q966" s="364"/>
      <c r="R966" s="364"/>
      <c r="S966" s="364"/>
      <c r="T966" s="364"/>
      <c r="U966" s="364"/>
      <c r="V966" s="364"/>
      <c r="W966" s="364"/>
      <c r="X966" s="364"/>
      <c r="Y966" s="364"/>
      <c r="Z966" s="364"/>
      <c r="AA966" s="364"/>
      <c r="AB966" s="364"/>
      <c r="AC966" s="364"/>
      <c r="AD966" s="364"/>
      <c r="AE966" s="364"/>
      <c r="AF966" s="364"/>
      <c r="AG966" s="364"/>
      <c r="AH966" s="364"/>
    </row>
    <row r="967">
      <c r="A967" s="364"/>
      <c r="B967" s="364"/>
      <c r="C967" s="383"/>
      <c r="D967" s="383"/>
      <c r="E967" s="383"/>
      <c r="F967" s="364"/>
      <c r="G967" s="364"/>
      <c r="H967" s="364"/>
      <c r="I967" s="364"/>
      <c r="J967" s="364"/>
      <c r="K967" s="364"/>
      <c r="L967" s="364"/>
      <c r="M967" s="364"/>
      <c r="N967" s="364"/>
      <c r="O967" s="364"/>
      <c r="P967" s="364"/>
      <c r="Q967" s="364"/>
      <c r="R967" s="364"/>
      <c r="S967" s="364"/>
      <c r="T967" s="364"/>
      <c r="U967" s="364"/>
      <c r="V967" s="364"/>
      <c r="W967" s="364"/>
      <c r="X967" s="364"/>
      <c r="Y967" s="364"/>
      <c r="Z967" s="364"/>
      <c r="AA967" s="364"/>
      <c r="AB967" s="364"/>
      <c r="AC967" s="364"/>
      <c r="AD967" s="364"/>
      <c r="AE967" s="364"/>
      <c r="AF967" s="364"/>
      <c r="AG967" s="364"/>
      <c r="AH967" s="364"/>
    </row>
    <row r="968">
      <c r="A968" s="364"/>
      <c r="B968" s="364"/>
      <c r="C968" s="383"/>
      <c r="D968" s="383"/>
      <c r="E968" s="383"/>
      <c r="F968" s="364"/>
      <c r="G968" s="364"/>
      <c r="H968" s="364"/>
      <c r="I968" s="364"/>
      <c r="J968" s="364"/>
      <c r="K968" s="364"/>
      <c r="L968" s="364"/>
      <c r="M968" s="364"/>
      <c r="N968" s="364"/>
      <c r="O968" s="364"/>
      <c r="P968" s="364"/>
      <c r="Q968" s="364"/>
      <c r="R968" s="364"/>
      <c r="S968" s="364"/>
      <c r="T968" s="364"/>
      <c r="U968" s="364"/>
      <c r="V968" s="364"/>
      <c r="W968" s="364"/>
      <c r="X968" s="364"/>
      <c r="Y968" s="364"/>
      <c r="Z968" s="364"/>
      <c r="AA968" s="364"/>
      <c r="AB968" s="364"/>
      <c r="AC968" s="364"/>
      <c r="AD968" s="364"/>
      <c r="AE968" s="364"/>
      <c r="AF968" s="364"/>
      <c r="AG968" s="364"/>
      <c r="AH968" s="364"/>
    </row>
    <row r="969">
      <c r="A969" s="364"/>
      <c r="B969" s="364"/>
      <c r="C969" s="383"/>
      <c r="D969" s="383"/>
      <c r="E969" s="383"/>
      <c r="F969" s="364"/>
      <c r="G969" s="364"/>
      <c r="H969" s="364"/>
      <c r="I969" s="364"/>
      <c r="J969" s="364"/>
      <c r="K969" s="364"/>
      <c r="L969" s="364"/>
      <c r="M969" s="364"/>
      <c r="N969" s="364"/>
      <c r="O969" s="364"/>
      <c r="P969" s="364"/>
      <c r="Q969" s="364"/>
      <c r="R969" s="364"/>
      <c r="S969" s="364"/>
      <c r="T969" s="364"/>
      <c r="U969" s="364"/>
      <c r="V969" s="364"/>
      <c r="W969" s="364"/>
      <c r="X969" s="364"/>
      <c r="Y969" s="364"/>
      <c r="Z969" s="364"/>
      <c r="AA969" s="364"/>
      <c r="AB969" s="364"/>
      <c r="AC969" s="364"/>
      <c r="AD969" s="364"/>
      <c r="AE969" s="364"/>
      <c r="AF969" s="364"/>
      <c r="AG969" s="364"/>
      <c r="AH969" s="364"/>
    </row>
    <row r="970">
      <c r="A970" s="364"/>
      <c r="B970" s="364"/>
      <c r="C970" s="383"/>
      <c r="D970" s="383"/>
      <c r="E970" s="383"/>
      <c r="F970" s="364"/>
      <c r="G970" s="364"/>
      <c r="H970" s="364"/>
      <c r="I970" s="364"/>
      <c r="J970" s="364"/>
      <c r="K970" s="364"/>
      <c r="L970" s="364"/>
      <c r="M970" s="364"/>
      <c r="N970" s="364"/>
      <c r="O970" s="364"/>
      <c r="P970" s="364"/>
      <c r="Q970" s="364"/>
      <c r="R970" s="364"/>
      <c r="S970" s="364"/>
      <c r="T970" s="364"/>
      <c r="U970" s="364"/>
      <c r="V970" s="364"/>
      <c r="W970" s="364"/>
      <c r="X970" s="364"/>
      <c r="Y970" s="364"/>
      <c r="Z970" s="364"/>
      <c r="AA970" s="364"/>
      <c r="AB970" s="364"/>
      <c r="AC970" s="364"/>
      <c r="AD970" s="364"/>
      <c r="AE970" s="364"/>
      <c r="AF970" s="364"/>
      <c r="AG970" s="364"/>
      <c r="AH970" s="364"/>
    </row>
    <row r="971">
      <c r="A971" s="364"/>
      <c r="B971" s="364"/>
      <c r="C971" s="383"/>
      <c r="D971" s="383"/>
      <c r="E971" s="383"/>
      <c r="F971" s="364"/>
      <c r="G971" s="364"/>
      <c r="H971" s="364"/>
      <c r="I971" s="364"/>
      <c r="J971" s="364"/>
      <c r="K971" s="364"/>
      <c r="L971" s="364"/>
      <c r="M971" s="364"/>
      <c r="N971" s="364"/>
      <c r="O971" s="364"/>
      <c r="P971" s="364"/>
      <c r="Q971" s="364"/>
      <c r="R971" s="364"/>
      <c r="S971" s="364"/>
      <c r="T971" s="364"/>
      <c r="U971" s="364"/>
      <c r="V971" s="364"/>
      <c r="W971" s="364"/>
      <c r="X971" s="364"/>
      <c r="Y971" s="364"/>
      <c r="Z971" s="364"/>
      <c r="AA971" s="364"/>
      <c r="AB971" s="364"/>
      <c r="AC971" s="364"/>
      <c r="AD971" s="364"/>
      <c r="AE971" s="364"/>
      <c r="AF971" s="364"/>
      <c r="AG971" s="364"/>
      <c r="AH971" s="364"/>
    </row>
    <row r="972">
      <c r="A972" s="364"/>
      <c r="B972" s="364"/>
      <c r="C972" s="383"/>
      <c r="D972" s="383"/>
      <c r="E972" s="383"/>
      <c r="F972" s="364"/>
      <c r="G972" s="364"/>
      <c r="H972" s="364"/>
      <c r="I972" s="364"/>
      <c r="J972" s="364"/>
      <c r="K972" s="364"/>
      <c r="L972" s="364"/>
      <c r="M972" s="364"/>
      <c r="N972" s="364"/>
      <c r="O972" s="364"/>
      <c r="P972" s="364"/>
      <c r="Q972" s="364"/>
      <c r="R972" s="364"/>
      <c r="S972" s="364"/>
      <c r="T972" s="364"/>
      <c r="U972" s="364"/>
      <c r="V972" s="364"/>
      <c r="W972" s="364"/>
      <c r="X972" s="364"/>
      <c r="Y972" s="364"/>
      <c r="Z972" s="364"/>
      <c r="AA972" s="364"/>
      <c r="AB972" s="364"/>
      <c r="AC972" s="364"/>
      <c r="AD972" s="364"/>
      <c r="AE972" s="364"/>
      <c r="AF972" s="364"/>
      <c r="AG972" s="364"/>
      <c r="AH972" s="364"/>
    </row>
    <row r="973">
      <c r="A973" s="364"/>
      <c r="B973" s="364"/>
      <c r="C973" s="383"/>
      <c r="D973" s="383"/>
      <c r="E973" s="383"/>
      <c r="F973" s="364"/>
      <c r="G973" s="364"/>
      <c r="H973" s="364"/>
      <c r="I973" s="364"/>
      <c r="J973" s="364"/>
      <c r="K973" s="364"/>
      <c r="L973" s="364"/>
      <c r="M973" s="364"/>
      <c r="N973" s="364"/>
      <c r="O973" s="364"/>
      <c r="P973" s="364"/>
      <c r="Q973" s="364"/>
      <c r="R973" s="364"/>
      <c r="S973" s="364"/>
      <c r="T973" s="364"/>
      <c r="U973" s="364"/>
      <c r="V973" s="364"/>
      <c r="W973" s="364"/>
      <c r="X973" s="364"/>
      <c r="Y973" s="364"/>
      <c r="Z973" s="364"/>
      <c r="AA973" s="364"/>
      <c r="AB973" s="364"/>
      <c r="AC973" s="364"/>
      <c r="AD973" s="364"/>
      <c r="AE973" s="364"/>
      <c r="AF973" s="364"/>
      <c r="AG973" s="364"/>
      <c r="AH973" s="364"/>
    </row>
    <row r="974">
      <c r="A974" s="364"/>
      <c r="B974" s="364"/>
      <c r="C974" s="383"/>
      <c r="D974" s="383"/>
      <c r="E974" s="383"/>
      <c r="F974" s="364"/>
      <c r="G974" s="364"/>
      <c r="H974" s="364"/>
      <c r="I974" s="364"/>
      <c r="J974" s="364"/>
      <c r="K974" s="364"/>
      <c r="L974" s="364"/>
      <c r="M974" s="364"/>
      <c r="N974" s="364"/>
      <c r="O974" s="364"/>
      <c r="P974" s="364"/>
      <c r="Q974" s="364"/>
      <c r="R974" s="364"/>
      <c r="S974" s="364"/>
      <c r="T974" s="364"/>
      <c r="U974" s="364"/>
      <c r="V974" s="364"/>
      <c r="W974" s="364"/>
      <c r="X974" s="364"/>
      <c r="Y974" s="364"/>
      <c r="Z974" s="364"/>
      <c r="AA974" s="364"/>
      <c r="AB974" s="364"/>
      <c r="AC974" s="364"/>
      <c r="AD974" s="364"/>
      <c r="AE974" s="364"/>
      <c r="AF974" s="364"/>
      <c r="AG974" s="364"/>
      <c r="AH974" s="364"/>
    </row>
    <row r="975">
      <c r="A975" s="364"/>
      <c r="B975" s="364"/>
      <c r="C975" s="383"/>
      <c r="D975" s="383"/>
      <c r="E975" s="383"/>
      <c r="F975" s="364"/>
      <c r="G975" s="364"/>
      <c r="H975" s="364"/>
      <c r="I975" s="364"/>
      <c r="J975" s="364"/>
      <c r="K975" s="364"/>
      <c r="L975" s="364"/>
      <c r="M975" s="364"/>
      <c r="N975" s="364"/>
      <c r="O975" s="364"/>
      <c r="P975" s="364"/>
      <c r="Q975" s="364"/>
      <c r="R975" s="364"/>
      <c r="S975" s="364"/>
      <c r="T975" s="364"/>
      <c r="U975" s="364"/>
      <c r="V975" s="364"/>
      <c r="W975" s="364"/>
      <c r="X975" s="364"/>
      <c r="Y975" s="364"/>
      <c r="Z975" s="364"/>
      <c r="AA975" s="364"/>
      <c r="AB975" s="364"/>
      <c r="AC975" s="364"/>
      <c r="AD975" s="364"/>
      <c r="AE975" s="364"/>
      <c r="AF975" s="364"/>
      <c r="AG975" s="364"/>
      <c r="AH975" s="364"/>
    </row>
    <row r="976">
      <c r="A976" s="364"/>
      <c r="B976" s="364"/>
      <c r="C976" s="383"/>
      <c r="D976" s="383"/>
      <c r="E976" s="383"/>
      <c r="F976" s="364"/>
      <c r="G976" s="364"/>
      <c r="H976" s="364"/>
      <c r="I976" s="364"/>
      <c r="J976" s="364"/>
      <c r="K976" s="364"/>
      <c r="L976" s="364"/>
      <c r="M976" s="364"/>
      <c r="N976" s="364"/>
      <c r="O976" s="364"/>
      <c r="P976" s="364"/>
      <c r="Q976" s="364"/>
      <c r="R976" s="364"/>
      <c r="S976" s="364"/>
      <c r="T976" s="364"/>
      <c r="U976" s="364"/>
      <c r="V976" s="364"/>
      <c r="W976" s="364"/>
      <c r="X976" s="364"/>
      <c r="Y976" s="364"/>
      <c r="Z976" s="364"/>
      <c r="AA976" s="364"/>
      <c r="AB976" s="364"/>
      <c r="AC976" s="364"/>
      <c r="AD976" s="364"/>
      <c r="AE976" s="364"/>
      <c r="AF976" s="364"/>
      <c r="AG976" s="364"/>
      <c r="AH976" s="364"/>
    </row>
    <row r="977">
      <c r="A977" s="364"/>
      <c r="B977" s="364"/>
      <c r="C977" s="383"/>
      <c r="D977" s="383"/>
      <c r="E977" s="383"/>
      <c r="F977" s="364"/>
      <c r="G977" s="364"/>
      <c r="H977" s="364"/>
      <c r="I977" s="364"/>
      <c r="J977" s="364"/>
      <c r="K977" s="364"/>
      <c r="L977" s="364"/>
      <c r="M977" s="364"/>
      <c r="N977" s="364"/>
      <c r="O977" s="364"/>
      <c r="P977" s="364"/>
      <c r="Q977" s="364"/>
      <c r="R977" s="364"/>
      <c r="S977" s="364"/>
      <c r="T977" s="364"/>
      <c r="U977" s="364"/>
      <c r="V977" s="364"/>
      <c r="W977" s="364"/>
      <c r="X977" s="364"/>
      <c r="Y977" s="364"/>
      <c r="Z977" s="364"/>
      <c r="AA977" s="364"/>
      <c r="AB977" s="364"/>
      <c r="AC977" s="364"/>
      <c r="AD977" s="364"/>
      <c r="AE977" s="364"/>
      <c r="AF977" s="364"/>
      <c r="AG977" s="364"/>
      <c r="AH977" s="364"/>
    </row>
    <row r="978">
      <c r="A978" s="364"/>
      <c r="B978" s="364"/>
      <c r="C978" s="383"/>
      <c r="D978" s="383"/>
      <c r="E978" s="383"/>
      <c r="F978" s="364"/>
      <c r="G978" s="364"/>
      <c r="H978" s="364"/>
      <c r="I978" s="364"/>
      <c r="J978" s="364"/>
      <c r="K978" s="364"/>
      <c r="L978" s="364"/>
      <c r="M978" s="364"/>
      <c r="N978" s="364"/>
      <c r="O978" s="364"/>
      <c r="P978" s="364"/>
      <c r="Q978" s="364"/>
      <c r="R978" s="364"/>
      <c r="S978" s="364"/>
      <c r="T978" s="364"/>
      <c r="U978" s="364"/>
      <c r="V978" s="364"/>
      <c r="W978" s="364"/>
      <c r="X978" s="364"/>
      <c r="Y978" s="364"/>
      <c r="Z978" s="364"/>
      <c r="AA978" s="364"/>
      <c r="AB978" s="364"/>
      <c r="AC978" s="364"/>
      <c r="AD978" s="364"/>
      <c r="AE978" s="364"/>
      <c r="AF978" s="364"/>
      <c r="AG978" s="364"/>
      <c r="AH978" s="364"/>
    </row>
    <row r="979">
      <c r="A979" s="364"/>
      <c r="B979" s="364"/>
      <c r="C979" s="383"/>
      <c r="D979" s="383"/>
      <c r="E979" s="383"/>
      <c r="F979" s="364"/>
      <c r="G979" s="364"/>
      <c r="H979" s="364"/>
      <c r="I979" s="364"/>
      <c r="J979" s="364"/>
      <c r="K979" s="364"/>
      <c r="L979" s="364"/>
      <c r="M979" s="364"/>
      <c r="N979" s="364"/>
      <c r="O979" s="364"/>
      <c r="P979" s="364"/>
      <c r="Q979" s="364"/>
      <c r="R979" s="364"/>
      <c r="S979" s="364"/>
      <c r="T979" s="364"/>
      <c r="U979" s="364"/>
      <c r="V979" s="364"/>
      <c r="W979" s="364"/>
      <c r="X979" s="364"/>
      <c r="Y979" s="364"/>
      <c r="Z979" s="364"/>
      <c r="AA979" s="364"/>
      <c r="AB979" s="364"/>
      <c r="AC979" s="364"/>
      <c r="AD979" s="364"/>
      <c r="AE979" s="364"/>
      <c r="AF979" s="364"/>
      <c r="AG979" s="364"/>
      <c r="AH979" s="364"/>
    </row>
    <row r="980">
      <c r="A980" s="364"/>
      <c r="B980" s="364"/>
      <c r="C980" s="383"/>
      <c r="D980" s="383"/>
      <c r="E980" s="383"/>
      <c r="F980" s="364"/>
      <c r="G980" s="364"/>
      <c r="H980" s="364"/>
      <c r="I980" s="364"/>
      <c r="J980" s="364"/>
      <c r="K980" s="364"/>
      <c r="L980" s="364"/>
      <c r="M980" s="364"/>
      <c r="N980" s="364"/>
      <c r="O980" s="364"/>
      <c r="P980" s="364"/>
      <c r="Q980" s="364"/>
      <c r="R980" s="364"/>
      <c r="S980" s="364"/>
      <c r="T980" s="364"/>
      <c r="U980" s="364"/>
      <c r="V980" s="364"/>
      <c r="W980" s="364"/>
      <c r="X980" s="364"/>
      <c r="Y980" s="364"/>
      <c r="Z980" s="364"/>
      <c r="AA980" s="364"/>
      <c r="AB980" s="364"/>
      <c r="AC980" s="364"/>
      <c r="AD980" s="364"/>
      <c r="AE980" s="364"/>
      <c r="AF980" s="364"/>
      <c r="AG980" s="364"/>
      <c r="AH980" s="364"/>
    </row>
    <row r="981">
      <c r="A981" s="364"/>
      <c r="B981" s="364"/>
      <c r="C981" s="383"/>
      <c r="D981" s="383"/>
      <c r="E981" s="383"/>
      <c r="F981" s="364"/>
      <c r="G981" s="364"/>
      <c r="H981" s="364"/>
      <c r="I981" s="364"/>
      <c r="J981" s="364"/>
      <c r="K981" s="364"/>
      <c r="L981" s="364"/>
      <c r="M981" s="364"/>
      <c r="N981" s="364"/>
      <c r="O981" s="364"/>
      <c r="P981" s="364"/>
      <c r="Q981" s="364"/>
      <c r="R981" s="364"/>
      <c r="S981" s="364"/>
      <c r="T981" s="364"/>
      <c r="U981" s="364"/>
      <c r="V981" s="364"/>
      <c r="W981" s="364"/>
      <c r="X981" s="364"/>
      <c r="Y981" s="364"/>
      <c r="Z981" s="364"/>
      <c r="AA981" s="364"/>
      <c r="AB981" s="364"/>
      <c r="AC981" s="364"/>
      <c r="AD981" s="364"/>
      <c r="AE981" s="364"/>
      <c r="AF981" s="364"/>
      <c r="AG981" s="364"/>
      <c r="AH981" s="364"/>
    </row>
    <row r="982">
      <c r="A982" s="364"/>
      <c r="B982" s="364"/>
      <c r="C982" s="383"/>
      <c r="D982" s="383"/>
      <c r="E982" s="383"/>
      <c r="F982" s="364"/>
      <c r="G982" s="364"/>
      <c r="H982" s="364"/>
      <c r="I982" s="364"/>
      <c r="J982" s="364"/>
      <c r="K982" s="364"/>
      <c r="L982" s="364"/>
      <c r="M982" s="364"/>
      <c r="N982" s="364"/>
      <c r="O982" s="364"/>
      <c r="P982" s="364"/>
      <c r="Q982" s="364"/>
      <c r="R982" s="364"/>
      <c r="S982" s="364"/>
      <c r="T982" s="364"/>
      <c r="U982" s="364"/>
      <c r="V982" s="364"/>
      <c r="W982" s="364"/>
      <c r="X982" s="364"/>
      <c r="Y982" s="364"/>
      <c r="Z982" s="364"/>
      <c r="AA982" s="364"/>
      <c r="AB982" s="364"/>
      <c r="AC982" s="364"/>
      <c r="AD982" s="364"/>
      <c r="AE982" s="364"/>
      <c r="AF982" s="364"/>
      <c r="AG982" s="364"/>
      <c r="AH982" s="364"/>
    </row>
    <row r="983">
      <c r="A983" s="364"/>
      <c r="B983" s="364"/>
      <c r="C983" s="383"/>
      <c r="D983" s="383"/>
      <c r="E983" s="383"/>
      <c r="F983" s="364"/>
      <c r="G983" s="364"/>
      <c r="H983" s="364"/>
      <c r="I983" s="364"/>
      <c r="J983" s="364"/>
      <c r="K983" s="364"/>
      <c r="L983" s="364"/>
      <c r="M983" s="364"/>
      <c r="N983" s="364"/>
      <c r="O983" s="364"/>
      <c r="P983" s="364"/>
      <c r="Q983" s="364"/>
      <c r="R983" s="364"/>
      <c r="S983" s="364"/>
      <c r="T983" s="364"/>
      <c r="U983" s="364"/>
      <c r="V983" s="364"/>
      <c r="W983" s="364"/>
      <c r="X983" s="364"/>
      <c r="Y983" s="364"/>
      <c r="Z983" s="364"/>
      <c r="AA983" s="364"/>
      <c r="AB983" s="364"/>
      <c r="AC983" s="364"/>
      <c r="AD983" s="364"/>
      <c r="AE983" s="364"/>
      <c r="AF983" s="364"/>
      <c r="AG983" s="364"/>
      <c r="AH983" s="364"/>
    </row>
    <row r="984">
      <c r="A984" s="364"/>
      <c r="B984" s="364"/>
      <c r="C984" s="383"/>
      <c r="D984" s="383"/>
      <c r="E984" s="383"/>
      <c r="F984" s="364"/>
      <c r="G984" s="364"/>
      <c r="H984" s="364"/>
      <c r="I984" s="364"/>
      <c r="J984" s="364"/>
      <c r="K984" s="364"/>
      <c r="L984" s="364"/>
      <c r="M984" s="364"/>
      <c r="N984" s="364"/>
      <c r="O984" s="364"/>
      <c r="P984" s="364"/>
      <c r="Q984" s="364"/>
      <c r="R984" s="364"/>
      <c r="S984" s="364"/>
      <c r="T984" s="364"/>
      <c r="U984" s="364"/>
      <c r="V984" s="364"/>
      <c r="W984" s="364"/>
      <c r="X984" s="364"/>
      <c r="Y984" s="364"/>
      <c r="Z984" s="364"/>
      <c r="AA984" s="364"/>
      <c r="AB984" s="364"/>
      <c r="AC984" s="364"/>
      <c r="AD984" s="364"/>
      <c r="AE984" s="364"/>
      <c r="AF984" s="364"/>
      <c r="AG984" s="364"/>
      <c r="AH984" s="364"/>
    </row>
    <row r="985">
      <c r="A985" s="364"/>
      <c r="B985" s="364"/>
      <c r="C985" s="383"/>
      <c r="D985" s="383"/>
      <c r="E985" s="383"/>
      <c r="F985" s="364"/>
      <c r="G985" s="364"/>
      <c r="H985" s="364"/>
      <c r="I985" s="364"/>
      <c r="J985" s="364"/>
      <c r="K985" s="364"/>
      <c r="L985" s="364"/>
      <c r="M985" s="364"/>
      <c r="N985" s="364"/>
      <c r="O985" s="364"/>
      <c r="P985" s="364"/>
      <c r="Q985" s="364"/>
      <c r="R985" s="364"/>
      <c r="S985" s="364"/>
      <c r="T985" s="364"/>
      <c r="U985" s="364"/>
      <c r="V985" s="364"/>
      <c r="W985" s="364"/>
      <c r="X985" s="364"/>
      <c r="Y985" s="364"/>
      <c r="Z985" s="364"/>
      <c r="AA985" s="364"/>
      <c r="AB985" s="364"/>
      <c r="AC985" s="364"/>
      <c r="AD985" s="364"/>
      <c r="AE985" s="364"/>
      <c r="AF985" s="364"/>
      <c r="AG985" s="364"/>
      <c r="AH985" s="364"/>
    </row>
    <row r="986">
      <c r="A986" s="364"/>
      <c r="B986" s="364"/>
      <c r="C986" s="383"/>
      <c r="D986" s="383"/>
      <c r="E986" s="383"/>
      <c r="F986" s="364"/>
      <c r="G986" s="364"/>
      <c r="H986" s="364"/>
      <c r="I986" s="364"/>
      <c r="J986" s="364"/>
      <c r="K986" s="364"/>
      <c r="L986" s="364"/>
      <c r="M986" s="364"/>
      <c r="N986" s="364"/>
      <c r="O986" s="364"/>
      <c r="P986" s="364"/>
      <c r="Q986" s="364"/>
      <c r="R986" s="364"/>
      <c r="S986" s="364"/>
      <c r="T986" s="364"/>
      <c r="U986" s="364"/>
      <c r="V986" s="364"/>
      <c r="W986" s="364"/>
      <c r="X986" s="364"/>
      <c r="Y986" s="364"/>
      <c r="Z986" s="364"/>
      <c r="AA986" s="364"/>
      <c r="AB986" s="364"/>
      <c r="AC986" s="364"/>
      <c r="AD986" s="364"/>
      <c r="AE986" s="364"/>
      <c r="AF986" s="364"/>
      <c r="AG986" s="364"/>
      <c r="AH986" s="364"/>
    </row>
    <row r="987">
      <c r="A987" s="364"/>
      <c r="B987" s="364"/>
      <c r="C987" s="383"/>
      <c r="D987" s="383"/>
      <c r="E987" s="383"/>
      <c r="F987" s="364"/>
      <c r="G987" s="364"/>
      <c r="H987" s="364"/>
      <c r="I987" s="364"/>
      <c r="J987" s="364"/>
      <c r="K987" s="364"/>
      <c r="L987" s="364"/>
      <c r="M987" s="364"/>
      <c r="N987" s="364"/>
      <c r="O987" s="364"/>
      <c r="P987" s="364"/>
      <c r="Q987" s="364"/>
      <c r="R987" s="364"/>
      <c r="S987" s="364"/>
      <c r="T987" s="364"/>
      <c r="U987" s="364"/>
      <c r="V987" s="364"/>
      <c r="W987" s="364"/>
      <c r="X987" s="364"/>
      <c r="Y987" s="364"/>
      <c r="Z987" s="364"/>
      <c r="AA987" s="364"/>
      <c r="AB987" s="364"/>
      <c r="AC987" s="364"/>
      <c r="AD987" s="364"/>
      <c r="AE987" s="364"/>
      <c r="AF987" s="364"/>
      <c r="AG987" s="364"/>
      <c r="AH987" s="364"/>
    </row>
    <row r="988">
      <c r="A988" s="364"/>
      <c r="B988" s="364"/>
      <c r="C988" s="383"/>
      <c r="D988" s="383"/>
      <c r="E988" s="383"/>
      <c r="F988" s="364"/>
      <c r="G988" s="364"/>
      <c r="H988" s="364"/>
      <c r="I988" s="364"/>
      <c r="J988" s="364"/>
      <c r="K988" s="364"/>
      <c r="L988" s="364"/>
      <c r="M988" s="364"/>
      <c r="N988" s="364"/>
      <c r="O988" s="364"/>
      <c r="P988" s="364"/>
      <c r="Q988" s="364"/>
      <c r="R988" s="364"/>
      <c r="S988" s="364"/>
      <c r="T988" s="364"/>
      <c r="U988" s="364"/>
      <c r="V988" s="364"/>
      <c r="W988" s="364"/>
      <c r="X988" s="364"/>
      <c r="Y988" s="364"/>
      <c r="Z988" s="364"/>
      <c r="AA988" s="364"/>
      <c r="AB988" s="364"/>
      <c r="AC988" s="364"/>
      <c r="AD988" s="364"/>
      <c r="AE988" s="364"/>
      <c r="AF988" s="364"/>
      <c r="AG988" s="364"/>
      <c r="AH988" s="364"/>
    </row>
    <row r="989">
      <c r="A989" s="364"/>
      <c r="B989" s="364"/>
      <c r="C989" s="383"/>
      <c r="D989" s="383"/>
      <c r="E989" s="383"/>
      <c r="F989" s="364"/>
      <c r="G989" s="364"/>
      <c r="H989" s="364"/>
      <c r="I989" s="364"/>
      <c r="J989" s="364"/>
      <c r="K989" s="364"/>
      <c r="L989" s="364"/>
      <c r="M989" s="364"/>
      <c r="N989" s="364"/>
      <c r="O989" s="364"/>
      <c r="P989" s="364"/>
      <c r="Q989" s="364"/>
      <c r="R989" s="364"/>
      <c r="S989" s="364"/>
      <c r="T989" s="364"/>
      <c r="U989" s="364"/>
      <c r="V989" s="364"/>
      <c r="W989" s="364"/>
      <c r="X989" s="364"/>
      <c r="Y989" s="364"/>
      <c r="Z989" s="364"/>
      <c r="AA989" s="364"/>
      <c r="AB989" s="364"/>
      <c r="AC989" s="364"/>
      <c r="AD989" s="364"/>
      <c r="AE989" s="364"/>
      <c r="AF989" s="364"/>
      <c r="AG989" s="364"/>
      <c r="AH989" s="364"/>
    </row>
    <row r="990">
      <c r="A990" s="364"/>
      <c r="B990" s="364"/>
      <c r="C990" s="383"/>
      <c r="D990" s="383"/>
      <c r="E990" s="383"/>
      <c r="F990" s="364"/>
      <c r="G990" s="364"/>
      <c r="H990" s="364"/>
      <c r="I990" s="364"/>
      <c r="J990" s="364"/>
      <c r="K990" s="364"/>
      <c r="L990" s="364"/>
      <c r="M990" s="364"/>
      <c r="N990" s="364"/>
      <c r="O990" s="364"/>
      <c r="P990" s="364"/>
      <c r="Q990" s="364"/>
      <c r="R990" s="364"/>
      <c r="S990" s="364"/>
      <c r="T990" s="364"/>
      <c r="U990" s="364"/>
      <c r="V990" s="364"/>
      <c r="W990" s="364"/>
      <c r="X990" s="364"/>
      <c r="Y990" s="364"/>
      <c r="Z990" s="364"/>
      <c r="AA990" s="364"/>
      <c r="AB990" s="364"/>
      <c r="AC990" s="364"/>
      <c r="AD990" s="364"/>
      <c r="AE990" s="364"/>
      <c r="AF990" s="364"/>
      <c r="AG990" s="364"/>
      <c r="AH990" s="364"/>
    </row>
    <row r="991">
      <c r="A991" s="364"/>
      <c r="B991" s="364"/>
      <c r="C991" s="383"/>
      <c r="D991" s="383"/>
      <c r="E991" s="383"/>
      <c r="F991" s="364"/>
      <c r="G991" s="364"/>
      <c r="H991" s="364"/>
      <c r="I991" s="364"/>
      <c r="J991" s="364"/>
      <c r="K991" s="364"/>
      <c r="L991" s="364"/>
      <c r="M991" s="364"/>
      <c r="N991" s="364"/>
      <c r="O991" s="364"/>
      <c r="P991" s="364"/>
      <c r="Q991" s="364"/>
      <c r="R991" s="364"/>
      <c r="S991" s="364"/>
      <c r="T991" s="364"/>
      <c r="U991" s="364"/>
      <c r="V991" s="364"/>
      <c r="W991" s="364"/>
      <c r="X991" s="364"/>
      <c r="Y991" s="364"/>
      <c r="Z991" s="364"/>
      <c r="AA991" s="364"/>
      <c r="AB991" s="364"/>
      <c r="AC991" s="364"/>
      <c r="AD991" s="364"/>
      <c r="AE991" s="364"/>
      <c r="AF991" s="364"/>
      <c r="AG991" s="364"/>
      <c r="AH991" s="364"/>
    </row>
    <row r="992">
      <c r="A992" s="364"/>
      <c r="B992" s="364"/>
      <c r="C992" s="383"/>
      <c r="D992" s="383"/>
      <c r="E992" s="383"/>
      <c r="F992" s="364"/>
      <c r="G992" s="364"/>
      <c r="H992" s="364"/>
      <c r="I992" s="364"/>
      <c r="J992" s="364"/>
      <c r="K992" s="364"/>
      <c r="L992" s="364"/>
      <c r="M992" s="364"/>
      <c r="N992" s="364"/>
      <c r="O992" s="364"/>
      <c r="P992" s="364"/>
      <c r="Q992" s="364"/>
      <c r="R992" s="364"/>
      <c r="S992" s="364"/>
      <c r="T992" s="364"/>
      <c r="U992" s="364"/>
      <c r="V992" s="364"/>
      <c r="W992" s="364"/>
      <c r="X992" s="364"/>
      <c r="Y992" s="364"/>
      <c r="Z992" s="364"/>
      <c r="AA992" s="364"/>
      <c r="AB992" s="364"/>
      <c r="AC992" s="364"/>
      <c r="AD992" s="364"/>
      <c r="AE992" s="364"/>
      <c r="AF992" s="364"/>
      <c r="AG992" s="364"/>
      <c r="AH992" s="364"/>
    </row>
    <row r="993">
      <c r="A993" s="364"/>
      <c r="B993" s="364"/>
      <c r="C993" s="383"/>
      <c r="D993" s="383"/>
      <c r="E993" s="383"/>
      <c r="F993" s="364"/>
      <c r="G993" s="364"/>
      <c r="H993" s="364"/>
      <c r="I993" s="364"/>
      <c r="J993" s="364"/>
      <c r="K993" s="364"/>
      <c r="L993" s="364"/>
      <c r="M993" s="364"/>
      <c r="N993" s="364"/>
      <c r="O993" s="364"/>
      <c r="P993" s="364"/>
      <c r="Q993" s="364"/>
      <c r="R993" s="364"/>
      <c r="S993" s="364"/>
      <c r="T993" s="364"/>
      <c r="U993" s="364"/>
      <c r="V993" s="364"/>
      <c r="W993" s="364"/>
      <c r="X993" s="364"/>
      <c r="Y993" s="364"/>
      <c r="Z993" s="364"/>
      <c r="AA993" s="364"/>
      <c r="AB993" s="364"/>
      <c r="AC993" s="364"/>
      <c r="AD993" s="364"/>
      <c r="AE993" s="364"/>
      <c r="AF993" s="364"/>
      <c r="AG993" s="364"/>
      <c r="AH993" s="364"/>
    </row>
    <row r="994">
      <c r="A994" s="364"/>
      <c r="B994" s="364"/>
      <c r="C994" s="383"/>
      <c r="D994" s="383"/>
      <c r="E994" s="383"/>
      <c r="F994" s="364"/>
      <c r="G994" s="364"/>
      <c r="H994" s="364"/>
      <c r="I994" s="364"/>
      <c r="J994" s="364"/>
      <c r="K994" s="364"/>
      <c r="L994" s="364"/>
      <c r="M994" s="364"/>
      <c r="N994" s="364"/>
      <c r="O994" s="364"/>
      <c r="P994" s="364"/>
      <c r="Q994" s="364"/>
      <c r="R994" s="364"/>
      <c r="S994" s="364"/>
      <c r="T994" s="364"/>
      <c r="U994" s="364"/>
      <c r="V994" s="364"/>
      <c r="W994" s="364"/>
      <c r="X994" s="364"/>
      <c r="Y994" s="364"/>
      <c r="Z994" s="364"/>
      <c r="AA994" s="364"/>
      <c r="AB994" s="364"/>
      <c r="AC994" s="364"/>
      <c r="AD994" s="364"/>
      <c r="AE994" s="364"/>
      <c r="AF994" s="364"/>
      <c r="AG994" s="364"/>
      <c r="AH994" s="364"/>
    </row>
    <row r="995">
      <c r="A995" s="364"/>
      <c r="B995" s="364"/>
      <c r="C995" s="383"/>
      <c r="D995" s="383"/>
      <c r="E995" s="383"/>
      <c r="F995" s="364"/>
      <c r="G995" s="364"/>
      <c r="H995" s="364"/>
      <c r="I995" s="364"/>
      <c r="J995" s="364"/>
      <c r="K995" s="364"/>
      <c r="L995" s="364"/>
      <c r="M995" s="364"/>
      <c r="N995" s="364"/>
      <c r="O995" s="364"/>
      <c r="P995" s="364"/>
      <c r="Q995" s="364"/>
      <c r="R995" s="364"/>
      <c r="S995" s="364"/>
      <c r="T995" s="364"/>
      <c r="U995" s="364"/>
      <c r="V995" s="364"/>
      <c r="W995" s="364"/>
      <c r="X995" s="364"/>
      <c r="Y995" s="364"/>
      <c r="Z995" s="364"/>
      <c r="AA995" s="364"/>
      <c r="AB995" s="364"/>
      <c r="AC995" s="364"/>
      <c r="AD995" s="364"/>
      <c r="AE995" s="364"/>
      <c r="AF995" s="364"/>
      <c r="AG995" s="364"/>
      <c r="AH995" s="364"/>
    </row>
    <row r="996">
      <c r="A996" s="364"/>
      <c r="B996" s="364"/>
      <c r="C996" s="383"/>
      <c r="D996" s="383"/>
      <c r="E996" s="383"/>
      <c r="F996" s="364"/>
      <c r="G996" s="364"/>
      <c r="H996" s="364"/>
      <c r="I996" s="364"/>
      <c r="J996" s="364"/>
      <c r="K996" s="364"/>
      <c r="L996" s="364"/>
      <c r="M996" s="364"/>
      <c r="N996" s="364"/>
      <c r="O996" s="364"/>
      <c r="P996" s="364"/>
      <c r="Q996" s="364"/>
      <c r="R996" s="364"/>
      <c r="S996" s="364"/>
      <c r="T996" s="364"/>
      <c r="U996" s="364"/>
      <c r="V996" s="364"/>
      <c r="W996" s="364"/>
      <c r="X996" s="364"/>
      <c r="Y996" s="364"/>
      <c r="Z996" s="364"/>
      <c r="AA996" s="364"/>
      <c r="AB996" s="364"/>
      <c r="AC996" s="364"/>
      <c r="AD996" s="364"/>
      <c r="AE996" s="364"/>
      <c r="AF996" s="364"/>
      <c r="AG996" s="364"/>
      <c r="AH996" s="364"/>
    </row>
    <row r="997">
      <c r="A997" s="364"/>
      <c r="B997" s="364"/>
      <c r="C997" s="383"/>
      <c r="D997" s="383"/>
      <c r="E997" s="383"/>
      <c r="F997" s="364"/>
      <c r="G997" s="364"/>
      <c r="H997" s="364"/>
      <c r="I997" s="364"/>
      <c r="J997" s="364"/>
      <c r="K997" s="364"/>
      <c r="L997" s="364"/>
      <c r="M997" s="364"/>
      <c r="N997" s="364"/>
      <c r="O997" s="364"/>
      <c r="P997" s="364"/>
      <c r="Q997" s="364"/>
      <c r="R997" s="364"/>
      <c r="S997" s="364"/>
      <c r="T997" s="364"/>
      <c r="U997" s="364"/>
      <c r="V997" s="364"/>
      <c r="W997" s="364"/>
      <c r="X997" s="364"/>
      <c r="Y997" s="364"/>
      <c r="Z997" s="364"/>
      <c r="AA997" s="364"/>
      <c r="AB997" s="364"/>
      <c r="AC997" s="364"/>
      <c r="AD997" s="364"/>
      <c r="AE997" s="364"/>
      <c r="AF997" s="364"/>
      <c r="AG997" s="364"/>
      <c r="AH997" s="364"/>
    </row>
    <row r="998">
      <c r="A998" s="364"/>
      <c r="B998" s="364"/>
      <c r="C998" s="383"/>
      <c r="D998" s="383"/>
      <c r="E998" s="383"/>
      <c r="F998" s="364"/>
      <c r="G998" s="364"/>
      <c r="H998" s="364"/>
      <c r="I998" s="364"/>
      <c r="J998" s="364"/>
      <c r="K998" s="364"/>
      <c r="L998" s="364"/>
      <c r="M998" s="364"/>
      <c r="N998" s="364"/>
      <c r="O998" s="364"/>
      <c r="P998" s="364"/>
      <c r="Q998" s="364"/>
      <c r="R998" s="364"/>
      <c r="S998" s="364"/>
      <c r="T998" s="364"/>
      <c r="U998" s="364"/>
      <c r="V998" s="364"/>
      <c r="W998" s="364"/>
      <c r="X998" s="364"/>
      <c r="Y998" s="364"/>
      <c r="Z998" s="364"/>
      <c r="AA998" s="364"/>
      <c r="AB998" s="364"/>
      <c r="AC998" s="364"/>
      <c r="AD998" s="364"/>
      <c r="AE998" s="364"/>
      <c r="AF998" s="364"/>
      <c r="AG998" s="364"/>
      <c r="AH998" s="364"/>
    </row>
    <row r="999">
      <c r="A999" s="364"/>
      <c r="B999" s="364"/>
      <c r="C999" s="383"/>
      <c r="D999" s="383"/>
      <c r="E999" s="383"/>
      <c r="F999" s="364"/>
      <c r="G999" s="364"/>
      <c r="H999" s="364"/>
      <c r="I999" s="364"/>
      <c r="J999" s="364"/>
      <c r="K999" s="364"/>
      <c r="L999" s="364"/>
      <c r="M999" s="364"/>
      <c r="N999" s="364"/>
      <c r="O999" s="364"/>
      <c r="P999" s="364"/>
      <c r="Q999" s="364"/>
      <c r="R999" s="364"/>
      <c r="S999" s="364"/>
      <c r="T999" s="364"/>
      <c r="U999" s="364"/>
      <c r="V999" s="364"/>
      <c r="W999" s="364"/>
      <c r="X999" s="364"/>
      <c r="Y999" s="364"/>
      <c r="Z999" s="364"/>
      <c r="AA999" s="364"/>
      <c r="AB999" s="364"/>
      <c r="AC999" s="364"/>
      <c r="AD999" s="364"/>
      <c r="AE999" s="364"/>
      <c r="AF999" s="364"/>
      <c r="AG999" s="364"/>
      <c r="AH999" s="364"/>
    </row>
    <row r="1000">
      <c r="A1000" s="364"/>
      <c r="B1000" s="364"/>
      <c r="C1000" s="383"/>
      <c r="D1000" s="383"/>
      <c r="E1000" s="383"/>
      <c r="F1000" s="364"/>
      <c r="G1000" s="364"/>
      <c r="H1000" s="364"/>
      <c r="I1000" s="364"/>
      <c r="J1000" s="364"/>
      <c r="K1000" s="364"/>
      <c r="L1000" s="364"/>
      <c r="M1000" s="364"/>
      <c r="N1000" s="364"/>
      <c r="O1000" s="364"/>
      <c r="P1000" s="364"/>
      <c r="Q1000" s="364"/>
      <c r="R1000" s="364"/>
      <c r="S1000" s="364"/>
      <c r="T1000" s="364"/>
      <c r="U1000" s="364"/>
      <c r="V1000" s="364"/>
      <c r="W1000" s="364"/>
      <c r="X1000" s="364"/>
      <c r="Y1000" s="364"/>
      <c r="Z1000" s="364"/>
      <c r="AA1000" s="364"/>
      <c r="AB1000" s="364"/>
      <c r="AC1000" s="364"/>
      <c r="AD1000" s="364"/>
      <c r="AE1000" s="364"/>
      <c r="AF1000" s="364"/>
      <c r="AG1000" s="364"/>
      <c r="AH1000" s="364"/>
    </row>
    <row r="1001">
      <c r="A1001" s="364"/>
      <c r="B1001" s="364"/>
      <c r="C1001" s="383"/>
      <c r="D1001" s="383"/>
      <c r="E1001" s="383"/>
      <c r="F1001" s="364"/>
      <c r="G1001" s="364"/>
      <c r="H1001" s="364"/>
      <c r="I1001" s="364"/>
      <c r="J1001" s="364"/>
      <c r="K1001" s="364"/>
      <c r="L1001" s="364"/>
      <c r="M1001" s="364"/>
      <c r="N1001" s="364"/>
      <c r="O1001" s="364"/>
      <c r="P1001" s="364"/>
      <c r="Q1001" s="364"/>
      <c r="R1001" s="364"/>
      <c r="S1001" s="364"/>
      <c r="T1001" s="364"/>
      <c r="U1001" s="364"/>
      <c r="V1001" s="364"/>
      <c r="W1001" s="364"/>
      <c r="X1001" s="364"/>
      <c r="Y1001" s="364"/>
      <c r="Z1001" s="364"/>
      <c r="AA1001" s="364"/>
      <c r="AB1001" s="364"/>
      <c r="AC1001" s="364"/>
      <c r="AD1001" s="364"/>
      <c r="AE1001" s="364"/>
      <c r="AF1001" s="364"/>
      <c r="AG1001" s="364"/>
      <c r="AH1001" s="364"/>
    </row>
    <row r="1002">
      <c r="A1002" s="364"/>
      <c r="B1002" s="364"/>
      <c r="C1002" s="383"/>
      <c r="D1002" s="383"/>
      <c r="E1002" s="383"/>
      <c r="F1002" s="364"/>
      <c r="G1002" s="364"/>
      <c r="H1002" s="364"/>
      <c r="I1002" s="364"/>
      <c r="J1002" s="364"/>
      <c r="K1002" s="364"/>
      <c r="L1002" s="364"/>
      <c r="M1002" s="364"/>
      <c r="N1002" s="364"/>
      <c r="O1002" s="364"/>
      <c r="P1002" s="364"/>
      <c r="Q1002" s="364"/>
      <c r="R1002" s="364"/>
      <c r="S1002" s="364"/>
      <c r="T1002" s="364"/>
      <c r="U1002" s="364"/>
      <c r="V1002" s="364"/>
      <c r="W1002" s="364"/>
      <c r="X1002" s="364"/>
      <c r="Y1002" s="364"/>
      <c r="Z1002" s="364"/>
      <c r="AA1002" s="364"/>
      <c r="AB1002" s="364"/>
      <c r="AC1002" s="364"/>
      <c r="AD1002" s="364"/>
      <c r="AE1002" s="364"/>
      <c r="AF1002" s="364"/>
      <c r="AG1002" s="364"/>
      <c r="AH1002" s="364"/>
    </row>
    <row r="1003">
      <c r="A1003" s="364"/>
      <c r="B1003" s="364"/>
      <c r="C1003" s="383"/>
      <c r="D1003" s="383"/>
      <c r="E1003" s="383"/>
      <c r="F1003" s="364"/>
      <c r="G1003" s="364"/>
      <c r="H1003" s="364"/>
      <c r="I1003" s="364"/>
      <c r="J1003" s="364"/>
      <c r="K1003" s="364"/>
      <c r="L1003" s="364"/>
      <c r="M1003" s="364"/>
      <c r="N1003" s="364"/>
      <c r="O1003" s="364"/>
      <c r="P1003" s="364"/>
      <c r="Q1003" s="364"/>
      <c r="R1003" s="364"/>
      <c r="S1003" s="364"/>
      <c r="T1003" s="364"/>
      <c r="U1003" s="364"/>
      <c r="V1003" s="364"/>
      <c r="W1003" s="364"/>
      <c r="X1003" s="364"/>
      <c r="Y1003" s="364"/>
      <c r="Z1003" s="364"/>
      <c r="AA1003" s="364"/>
      <c r="AB1003" s="364"/>
      <c r="AC1003" s="364"/>
      <c r="AD1003" s="364"/>
      <c r="AE1003" s="364"/>
      <c r="AF1003" s="364"/>
      <c r="AG1003" s="364"/>
      <c r="AH1003" s="364"/>
    </row>
    <row r="1004">
      <c r="A1004" s="364"/>
      <c r="B1004" s="364"/>
      <c r="C1004" s="383"/>
      <c r="D1004" s="383"/>
      <c r="E1004" s="383"/>
      <c r="F1004" s="364"/>
      <c r="G1004" s="364"/>
      <c r="H1004" s="364"/>
      <c r="I1004" s="364"/>
      <c r="J1004" s="364"/>
      <c r="K1004" s="364"/>
      <c r="L1004" s="364"/>
      <c r="M1004" s="364"/>
      <c r="N1004" s="364"/>
      <c r="O1004" s="364"/>
      <c r="P1004" s="364"/>
      <c r="Q1004" s="364"/>
      <c r="R1004" s="364"/>
      <c r="S1004" s="364"/>
      <c r="T1004" s="364"/>
      <c r="U1004" s="364"/>
      <c r="V1004" s="364"/>
      <c r="W1004" s="364"/>
      <c r="X1004" s="364"/>
      <c r="Y1004" s="364"/>
      <c r="Z1004" s="364"/>
      <c r="AA1004" s="364"/>
      <c r="AB1004" s="364"/>
      <c r="AC1004" s="364"/>
      <c r="AD1004" s="364"/>
      <c r="AE1004" s="364"/>
      <c r="AF1004" s="364"/>
      <c r="AG1004" s="364"/>
      <c r="AH1004" s="364"/>
    </row>
    <row r="1005">
      <c r="A1005" s="364"/>
      <c r="B1005" s="364"/>
      <c r="C1005" s="383"/>
      <c r="D1005" s="383"/>
      <c r="E1005" s="383"/>
      <c r="F1005" s="364"/>
      <c r="G1005" s="364"/>
      <c r="H1005" s="364"/>
      <c r="I1005" s="364"/>
      <c r="J1005" s="364"/>
      <c r="K1005" s="364"/>
      <c r="L1005" s="364"/>
      <c r="M1005" s="364"/>
      <c r="N1005" s="364"/>
      <c r="O1005" s="364"/>
      <c r="P1005" s="364"/>
      <c r="Q1005" s="364"/>
      <c r="R1005" s="364"/>
      <c r="S1005" s="364"/>
      <c r="T1005" s="364"/>
      <c r="U1005" s="364"/>
      <c r="V1005" s="364"/>
      <c r="W1005" s="364"/>
      <c r="X1005" s="364"/>
      <c r="Y1005" s="364"/>
      <c r="Z1005" s="364"/>
      <c r="AA1005" s="364"/>
      <c r="AB1005" s="364"/>
      <c r="AC1005" s="364"/>
      <c r="AD1005" s="364"/>
      <c r="AE1005" s="364"/>
      <c r="AF1005" s="364"/>
      <c r="AG1005" s="364"/>
      <c r="AH1005" s="364"/>
    </row>
    <row r="1006">
      <c r="A1006" s="364"/>
      <c r="B1006" s="364"/>
      <c r="C1006" s="383"/>
      <c r="D1006" s="383"/>
      <c r="E1006" s="383"/>
      <c r="F1006" s="364"/>
      <c r="G1006" s="364"/>
      <c r="H1006" s="364"/>
      <c r="I1006" s="364"/>
      <c r="J1006" s="364"/>
      <c r="K1006" s="364"/>
      <c r="L1006" s="364"/>
      <c r="M1006" s="364"/>
      <c r="N1006" s="364"/>
      <c r="O1006" s="364"/>
      <c r="P1006" s="364"/>
      <c r="Q1006" s="364"/>
      <c r="R1006" s="364"/>
      <c r="S1006" s="364"/>
      <c r="T1006" s="364"/>
      <c r="U1006" s="364"/>
      <c r="V1006" s="364"/>
      <c r="W1006" s="364"/>
      <c r="X1006" s="364"/>
      <c r="Y1006" s="364"/>
      <c r="Z1006" s="364"/>
      <c r="AA1006" s="364"/>
      <c r="AB1006" s="364"/>
      <c r="AC1006" s="364"/>
      <c r="AD1006" s="364"/>
      <c r="AE1006" s="364"/>
      <c r="AF1006" s="364"/>
      <c r="AG1006" s="364"/>
      <c r="AH1006" s="364"/>
    </row>
    <row r="1007">
      <c r="A1007" s="364"/>
      <c r="B1007" s="364"/>
      <c r="C1007" s="383"/>
      <c r="D1007" s="383"/>
      <c r="E1007" s="383"/>
      <c r="F1007" s="364"/>
      <c r="G1007" s="364"/>
      <c r="H1007" s="364"/>
      <c r="I1007" s="364"/>
      <c r="J1007" s="364"/>
      <c r="K1007" s="364"/>
      <c r="L1007" s="364"/>
      <c r="M1007" s="364"/>
      <c r="N1007" s="364"/>
      <c r="O1007" s="364"/>
      <c r="P1007" s="364"/>
      <c r="Q1007" s="364"/>
      <c r="R1007" s="364"/>
      <c r="S1007" s="364"/>
      <c r="T1007" s="364"/>
      <c r="U1007" s="364"/>
      <c r="V1007" s="364"/>
      <c r="W1007" s="364"/>
      <c r="X1007" s="364"/>
      <c r="Y1007" s="364"/>
      <c r="Z1007" s="364"/>
      <c r="AA1007" s="364"/>
      <c r="AB1007" s="364"/>
      <c r="AC1007" s="364"/>
      <c r="AD1007" s="364"/>
      <c r="AE1007" s="364"/>
      <c r="AF1007" s="364"/>
      <c r="AG1007" s="364"/>
      <c r="AH1007" s="364"/>
    </row>
    <row r="1008">
      <c r="A1008" s="364"/>
      <c r="B1008" s="364"/>
      <c r="C1008" s="383"/>
      <c r="D1008" s="383"/>
      <c r="E1008" s="383"/>
      <c r="F1008" s="364"/>
      <c r="G1008" s="364"/>
      <c r="H1008" s="364"/>
      <c r="I1008" s="364"/>
      <c r="J1008" s="364"/>
      <c r="K1008" s="364"/>
      <c r="L1008" s="364"/>
      <c r="M1008" s="364"/>
      <c r="N1008" s="364"/>
      <c r="O1008" s="364"/>
      <c r="P1008" s="364"/>
      <c r="Q1008" s="364"/>
      <c r="R1008" s="364"/>
      <c r="S1008" s="364"/>
      <c r="T1008" s="364"/>
      <c r="U1008" s="364"/>
      <c r="V1008" s="364"/>
      <c r="W1008" s="364"/>
      <c r="X1008" s="364"/>
      <c r="Y1008" s="364"/>
      <c r="Z1008" s="364"/>
      <c r="AA1008" s="364"/>
      <c r="AB1008" s="364"/>
      <c r="AC1008" s="364"/>
      <c r="AD1008" s="364"/>
      <c r="AE1008" s="364"/>
      <c r="AF1008" s="364"/>
      <c r="AG1008" s="364"/>
      <c r="AH1008" s="364"/>
    </row>
    <row r="1009">
      <c r="A1009" s="364"/>
      <c r="B1009" s="364"/>
      <c r="C1009" s="383"/>
      <c r="D1009" s="383"/>
      <c r="E1009" s="383"/>
      <c r="F1009" s="364"/>
      <c r="G1009" s="364"/>
      <c r="H1009" s="364"/>
      <c r="I1009" s="364"/>
      <c r="J1009" s="364"/>
      <c r="K1009" s="364"/>
      <c r="L1009" s="364"/>
      <c r="M1009" s="364"/>
      <c r="N1009" s="364"/>
      <c r="O1009" s="364"/>
      <c r="P1009" s="364"/>
      <c r="Q1009" s="364"/>
      <c r="R1009" s="364"/>
      <c r="S1009" s="364"/>
      <c r="T1009" s="364"/>
      <c r="U1009" s="364"/>
      <c r="V1009" s="364"/>
      <c r="W1009" s="364"/>
      <c r="X1009" s="364"/>
      <c r="Y1009" s="364"/>
      <c r="Z1009" s="364"/>
      <c r="AA1009" s="364"/>
      <c r="AB1009" s="364"/>
      <c r="AC1009" s="364"/>
      <c r="AD1009" s="364"/>
      <c r="AE1009" s="364"/>
      <c r="AF1009" s="364"/>
      <c r="AG1009" s="364"/>
      <c r="AH1009" s="364"/>
    </row>
    <row r="1010">
      <c r="A1010" s="364"/>
      <c r="B1010" s="364"/>
      <c r="C1010" s="383"/>
      <c r="D1010" s="383"/>
      <c r="E1010" s="383"/>
      <c r="F1010" s="364"/>
      <c r="G1010" s="364"/>
      <c r="H1010" s="364"/>
      <c r="I1010" s="364"/>
      <c r="J1010" s="364"/>
      <c r="K1010" s="364"/>
      <c r="L1010" s="364"/>
      <c r="M1010" s="364"/>
      <c r="N1010" s="364"/>
      <c r="O1010" s="364"/>
      <c r="P1010" s="364"/>
      <c r="Q1010" s="364"/>
      <c r="R1010" s="364"/>
      <c r="S1010" s="364"/>
      <c r="T1010" s="364"/>
      <c r="U1010" s="364"/>
      <c r="V1010" s="364"/>
      <c r="W1010" s="364"/>
      <c r="X1010" s="364"/>
      <c r="Y1010" s="364"/>
      <c r="Z1010" s="364"/>
      <c r="AA1010" s="364"/>
      <c r="AB1010" s="364"/>
      <c r="AC1010" s="364"/>
      <c r="AD1010" s="364"/>
      <c r="AE1010" s="364"/>
      <c r="AF1010" s="364"/>
      <c r="AG1010" s="364"/>
      <c r="AH1010" s="364"/>
    </row>
    <row r="1011">
      <c r="A1011" s="364"/>
      <c r="B1011" s="364"/>
      <c r="C1011" s="383"/>
      <c r="D1011" s="383"/>
      <c r="E1011" s="383"/>
      <c r="F1011" s="364"/>
      <c r="G1011" s="364"/>
      <c r="H1011" s="364"/>
      <c r="I1011" s="364"/>
      <c r="J1011" s="364"/>
      <c r="K1011" s="364"/>
      <c r="L1011" s="364"/>
      <c r="M1011" s="364"/>
      <c r="N1011" s="364"/>
      <c r="O1011" s="364"/>
      <c r="P1011" s="364"/>
      <c r="Q1011" s="364"/>
      <c r="R1011" s="364"/>
      <c r="S1011" s="364"/>
      <c r="T1011" s="364"/>
      <c r="U1011" s="364"/>
      <c r="V1011" s="364"/>
      <c r="W1011" s="364"/>
      <c r="X1011" s="364"/>
      <c r="Y1011" s="364"/>
      <c r="Z1011" s="364"/>
      <c r="AA1011" s="364"/>
      <c r="AB1011" s="364"/>
      <c r="AC1011" s="364"/>
      <c r="AD1011" s="364"/>
      <c r="AE1011" s="364"/>
      <c r="AF1011" s="364"/>
      <c r="AG1011" s="364"/>
      <c r="AH1011" s="364"/>
    </row>
    <row r="1012">
      <c r="A1012" s="364"/>
      <c r="B1012" s="364"/>
      <c r="C1012" s="383"/>
      <c r="D1012" s="383"/>
      <c r="E1012" s="383"/>
      <c r="F1012" s="364"/>
      <c r="G1012" s="364"/>
      <c r="H1012" s="364"/>
      <c r="I1012" s="364"/>
      <c r="J1012" s="364"/>
      <c r="K1012" s="364"/>
      <c r="L1012" s="364"/>
      <c r="M1012" s="364"/>
      <c r="N1012" s="364"/>
      <c r="O1012" s="364"/>
      <c r="P1012" s="364"/>
      <c r="Q1012" s="364"/>
      <c r="R1012" s="364"/>
      <c r="S1012" s="364"/>
      <c r="T1012" s="364"/>
      <c r="U1012" s="364"/>
      <c r="V1012" s="364"/>
      <c r="W1012" s="364"/>
      <c r="X1012" s="364"/>
      <c r="Y1012" s="364"/>
      <c r="Z1012" s="364"/>
      <c r="AA1012" s="364"/>
      <c r="AB1012" s="364"/>
      <c r="AC1012" s="364"/>
      <c r="AD1012" s="364"/>
      <c r="AE1012" s="364"/>
      <c r="AF1012" s="364"/>
      <c r="AG1012" s="364"/>
      <c r="AH1012" s="364"/>
    </row>
    <row r="1013">
      <c r="A1013" s="364"/>
      <c r="B1013" s="364"/>
      <c r="C1013" s="383"/>
      <c r="D1013" s="383"/>
      <c r="E1013" s="383"/>
      <c r="F1013" s="364"/>
      <c r="G1013" s="364"/>
      <c r="H1013" s="364"/>
      <c r="I1013" s="364"/>
      <c r="J1013" s="364"/>
      <c r="K1013" s="364"/>
      <c r="L1013" s="364"/>
      <c r="M1013" s="364"/>
      <c r="N1013" s="364"/>
      <c r="O1013" s="364"/>
      <c r="P1013" s="364"/>
      <c r="Q1013" s="364"/>
      <c r="R1013" s="364"/>
      <c r="S1013" s="364"/>
      <c r="T1013" s="364"/>
      <c r="U1013" s="364"/>
      <c r="V1013" s="364"/>
      <c r="W1013" s="364"/>
      <c r="X1013" s="364"/>
      <c r="Y1013" s="364"/>
      <c r="Z1013" s="364"/>
      <c r="AA1013" s="364"/>
      <c r="AB1013" s="364"/>
      <c r="AC1013" s="364"/>
      <c r="AD1013" s="364"/>
      <c r="AE1013" s="364"/>
      <c r="AF1013" s="364"/>
      <c r="AG1013" s="364"/>
      <c r="AH1013" s="364"/>
    </row>
    <row r="1014">
      <c r="A1014" s="364"/>
      <c r="B1014" s="364"/>
      <c r="C1014" s="383"/>
      <c r="D1014" s="383"/>
      <c r="E1014" s="383"/>
      <c r="F1014" s="364"/>
      <c r="G1014" s="364"/>
      <c r="H1014" s="364"/>
      <c r="I1014" s="364"/>
      <c r="J1014" s="364"/>
      <c r="K1014" s="364"/>
      <c r="L1014" s="364"/>
      <c r="M1014" s="364"/>
      <c r="N1014" s="364"/>
      <c r="O1014" s="364"/>
      <c r="P1014" s="364"/>
      <c r="Q1014" s="364"/>
      <c r="R1014" s="364"/>
      <c r="S1014" s="364"/>
      <c r="T1014" s="364"/>
      <c r="U1014" s="364"/>
      <c r="V1014" s="364"/>
      <c r="W1014" s="364"/>
      <c r="X1014" s="364"/>
      <c r="Y1014" s="364"/>
      <c r="Z1014" s="364"/>
      <c r="AA1014" s="364"/>
      <c r="AB1014" s="364"/>
      <c r="AC1014" s="364"/>
      <c r="AD1014" s="364"/>
      <c r="AE1014" s="364"/>
      <c r="AF1014" s="364"/>
      <c r="AG1014" s="364"/>
      <c r="AH1014" s="364"/>
    </row>
    <row r="1015">
      <c r="A1015" s="364"/>
      <c r="B1015" s="364"/>
      <c r="C1015" s="383"/>
      <c r="D1015" s="383"/>
      <c r="E1015" s="383"/>
      <c r="F1015" s="364"/>
      <c r="G1015" s="364"/>
      <c r="H1015" s="364"/>
      <c r="I1015" s="364"/>
      <c r="J1015" s="364"/>
      <c r="K1015" s="364"/>
      <c r="L1015" s="364"/>
      <c r="M1015" s="364"/>
      <c r="N1015" s="364"/>
      <c r="O1015" s="364"/>
      <c r="P1015" s="364"/>
      <c r="Q1015" s="364"/>
      <c r="R1015" s="364"/>
      <c r="S1015" s="364"/>
      <c r="T1015" s="364"/>
      <c r="U1015" s="364"/>
      <c r="V1015" s="364"/>
      <c r="W1015" s="364"/>
      <c r="X1015" s="364"/>
      <c r="Y1015" s="364"/>
      <c r="Z1015" s="364"/>
      <c r="AA1015" s="364"/>
      <c r="AB1015" s="364"/>
      <c r="AC1015" s="364"/>
      <c r="AD1015" s="364"/>
      <c r="AE1015" s="364"/>
      <c r="AF1015" s="364"/>
      <c r="AG1015" s="364"/>
      <c r="AH1015" s="364"/>
    </row>
    <row r="1016">
      <c r="A1016" s="364"/>
      <c r="B1016" s="364"/>
      <c r="C1016" s="383"/>
      <c r="D1016" s="383"/>
      <c r="E1016" s="383"/>
      <c r="F1016" s="364"/>
      <c r="G1016" s="364"/>
      <c r="H1016" s="364"/>
      <c r="I1016" s="364"/>
      <c r="J1016" s="364"/>
      <c r="K1016" s="364"/>
      <c r="L1016" s="364"/>
      <c r="M1016" s="364"/>
      <c r="N1016" s="364"/>
      <c r="O1016" s="364"/>
      <c r="P1016" s="364"/>
      <c r="Q1016" s="364"/>
      <c r="R1016" s="364"/>
      <c r="S1016" s="364"/>
      <c r="T1016" s="364"/>
      <c r="U1016" s="364"/>
      <c r="V1016" s="364"/>
      <c r="W1016" s="364"/>
      <c r="X1016" s="364"/>
      <c r="Y1016" s="364"/>
      <c r="Z1016" s="364"/>
      <c r="AA1016" s="364"/>
      <c r="AB1016" s="364"/>
      <c r="AC1016" s="364"/>
      <c r="AD1016" s="364"/>
      <c r="AE1016" s="364"/>
      <c r="AF1016" s="364"/>
      <c r="AG1016" s="364"/>
      <c r="AH1016" s="364"/>
    </row>
    <row r="1017">
      <c r="A1017" s="364"/>
      <c r="B1017" s="364"/>
      <c r="C1017" s="383"/>
      <c r="D1017" s="383"/>
      <c r="E1017" s="383"/>
      <c r="F1017" s="364"/>
      <c r="G1017" s="364"/>
      <c r="H1017" s="364"/>
      <c r="I1017" s="364"/>
      <c r="J1017" s="364"/>
      <c r="K1017" s="364"/>
      <c r="L1017" s="364"/>
      <c r="M1017" s="364"/>
      <c r="N1017" s="364"/>
      <c r="O1017" s="364"/>
      <c r="P1017" s="364"/>
      <c r="Q1017" s="364"/>
      <c r="R1017" s="364"/>
      <c r="S1017" s="364"/>
      <c r="T1017" s="364"/>
      <c r="U1017" s="364"/>
      <c r="V1017" s="364"/>
      <c r="W1017" s="364"/>
      <c r="X1017" s="364"/>
      <c r="Y1017" s="364"/>
      <c r="Z1017" s="364"/>
      <c r="AA1017" s="364"/>
      <c r="AB1017" s="364"/>
      <c r="AC1017" s="364"/>
      <c r="AD1017" s="364"/>
      <c r="AE1017" s="364"/>
      <c r="AF1017" s="364"/>
      <c r="AG1017" s="364"/>
      <c r="AH1017" s="364"/>
    </row>
    <row r="1018">
      <c r="A1018" s="364"/>
      <c r="B1018" s="364"/>
      <c r="C1018" s="383"/>
      <c r="D1018" s="383"/>
      <c r="E1018" s="383"/>
      <c r="F1018" s="364"/>
      <c r="G1018" s="364"/>
      <c r="H1018" s="364"/>
      <c r="I1018" s="364"/>
      <c r="J1018" s="364"/>
      <c r="K1018" s="364"/>
      <c r="L1018" s="364"/>
      <c r="M1018" s="364"/>
      <c r="N1018" s="364"/>
      <c r="O1018" s="364"/>
      <c r="P1018" s="364"/>
      <c r="Q1018" s="364"/>
      <c r="R1018" s="364"/>
      <c r="S1018" s="364"/>
      <c r="T1018" s="364"/>
      <c r="U1018" s="364"/>
      <c r="V1018" s="364"/>
      <c r="W1018" s="364"/>
      <c r="X1018" s="364"/>
      <c r="Y1018" s="364"/>
      <c r="Z1018" s="364"/>
      <c r="AA1018" s="364"/>
      <c r="AB1018" s="364"/>
      <c r="AC1018" s="364"/>
      <c r="AD1018" s="364"/>
      <c r="AE1018" s="364"/>
      <c r="AF1018" s="364"/>
      <c r="AG1018" s="364"/>
      <c r="AH1018" s="364"/>
    </row>
    <row r="1019">
      <c r="A1019" s="364"/>
      <c r="B1019" s="364"/>
      <c r="C1019" s="383"/>
      <c r="D1019" s="383"/>
      <c r="E1019" s="383"/>
      <c r="F1019" s="364"/>
      <c r="G1019" s="364"/>
      <c r="H1019" s="364"/>
      <c r="I1019" s="364"/>
      <c r="J1019" s="364"/>
      <c r="K1019" s="364"/>
      <c r="L1019" s="364"/>
      <c r="M1019" s="364"/>
      <c r="N1019" s="364"/>
      <c r="O1019" s="364"/>
      <c r="P1019" s="364"/>
      <c r="Q1019" s="364"/>
      <c r="R1019" s="364"/>
      <c r="S1019" s="364"/>
      <c r="T1019" s="364"/>
      <c r="U1019" s="364"/>
      <c r="V1019" s="364"/>
      <c r="W1019" s="364"/>
      <c r="X1019" s="364"/>
      <c r="Y1019" s="364"/>
      <c r="Z1019" s="364"/>
      <c r="AA1019" s="364"/>
      <c r="AB1019" s="364"/>
      <c r="AC1019" s="364"/>
      <c r="AD1019" s="364"/>
      <c r="AE1019" s="364"/>
      <c r="AF1019" s="364"/>
      <c r="AG1019" s="364"/>
      <c r="AH1019" s="364"/>
    </row>
    <row r="1020">
      <c r="A1020" s="364"/>
      <c r="B1020" s="364"/>
      <c r="C1020" s="383"/>
      <c r="D1020" s="383"/>
      <c r="E1020" s="383"/>
      <c r="F1020" s="364"/>
      <c r="G1020" s="364"/>
      <c r="H1020" s="364"/>
      <c r="I1020" s="364"/>
      <c r="J1020" s="364"/>
      <c r="K1020" s="364"/>
      <c r="L1020" s="364"/>
      <c r="M1020" s="364"/>
      <c r="N1020" s="364"/>
      <c r="O1020" s="364"/>
      <c r="P1020" s="364"/>
      <c r="Q1020" s="364"/>
      <c r="R1020" s="364"/>
      <c r="S1020" s="364"/>
      <c r="T1020" s="364"/>
      <c r="U1020" s="364"/>
      <c r="V1020" s="364"/>
      <c r="W1020" s="364"/>
      <c r="X1020" s="364"/>
      <c r="Y1020" s="364"/>
      <c r="Z1020" s="364"/>
      <c r="AA1020" s="364"/>
      <c r="AB1020" s="364"/>
      <c r="AC1020" s="364"/>
      <c r="AD1020" s="364"/>
      <c r="AE1020" s="364"/>
      <c r="AF1020" s="364"/>
      <c r="AG1020" s="364"/>
      <c r="AH1020" s="364"/>
    </row>
    <row r="1021">
      <c r="A1021" s="364"/>
      <c r="B1021" s="364"/>
      <c r="C1021" s="383"/>
      <c r="D1021" s="383"/>
      <c r="E1021" s="383"/>
      <c r="F1021" s="364"/>
      <c r="G1021" s="364"/>
      <c r="H1021" s="364"/>
      <c r="I1021" s="364"/>
      <c r="J1021" s="364"/>
      <c r="K1021" s="364"/>
      <c r="L1021" s="364"/>
      <c r="M1021" s="364"/>
      <c r="N1021" s="364"/>
      <c r="O1021" s="364"/>
      <c r="P1021" s="364"/>
      <c r="Q1021" s="364"/>
      <c r="R1021" s="364"/>
      <c r="S1021" s="364"/>
      <c r="T1021" s="364"/>
      <c r="U1021" s="364"/>
      <c r="V1021" s="364"/>
      <c r="W1021" s="364"/>
      <c r="X1021" s="364"/>
      <c r="Y1021" s="364"/>
      <c r="Z1021" s="364"/>
      <c r="AA1021" s="364"/>
      <c r="AB1021" s="364"/>
      <c r="AC1021" s="364"/>
      <c r="AD1021" s="364"/>
      <c r="AE1021" s="364"/>
      <c r="AF1021" s="364"/>
      <c r="AG1021" s="364"/>
      <c r="AH1021" s="364"/>
    </row>
    <row r="1022">
      <c r="A1022" s="364"/>
      <c r="B1022" s="364"/>
      <c r="C1022" s="383"/>
      <c r="D1022" s="383"/>
      <c r="E1022" s="383"/>
      <c r="F1022" s="364"/>
      <c r="G1022" s="364"/>
      <c r="H1022" s="364"/>
      <c r="I1022" s="364"/>
      <c r="J1022" s="364"/>
      <c r="K1022" s="364"/>
      <c r="L1022" s="364"/>
      <c r="M1022" s="364"/>
      <c r="N1022" s="364"/>
      <c r="O1022" s="364"/>
      <c r="P1022" s="364"/>
      <c r="Q1022" s="364"/>
      <c r="R1022" s="364"/>
      <c r="S1022" s="364"/>
      <c r="T1022" s="364"/>
      <c r="U1022" s="364"/>
      <c r="V1022" s="364"/>
      <c r="W1022" s="364"/>
      <c r="X1022" s="364"/>
      <c r="Y1022" s="364"/>
      <c r="Z1022" s="364"/>
      <c r="AA1022" s="364"/>
      <c r="AB1022" s="364"/>
      <c r="AC1022" s="364"/>
      <c r="AD1022" s="364"/>
      <c r="AE1022" s="364"/>
      <c r="AF1022" s="364"/>
      <c r="AG1022" s="364"/>
      <c r="AH1022" s="364"/>
    </row>
    <row r="1023">
      <c r="A1023" s="364"/>
      <c r="B1023" s="364"/>
      <c r="C1023" s="383"/>
      <c r="D1023" s="383"/>
      <c r="E1023" s="383"/>
      <c r="F1023" s="364"/>
      <c r="G1023" s="364"/>
      <c r="H1023" s="364"/>
      <c r="I1023" s="364"/>
      <c r="J1023" s="364"/>
      <c r="K1023" s="364"/>
      <c r="L1023" s="364"/>
      <c r="M1023" s="364"/>
      <c r="N1023" s="364"/>
      <c r="O1023" s="364"/>
      <c r="P1023" s="364"/>
      <c r="Q1023" s="364"/>
      <c r="R1023" s="364"/>
      <c r="S1023" s="364"/>
      <c r="T1023" s="364"/>
      <c r="U1023" s="364"/>
      <c r="V1023" s="364"/>
      <c r="W1023" s="364"/>
      <c r="X1023" s="364"/>
      <c r="Y1023" s="364"/>
      <c r="Z1023" s="364"/>
      <c r="AA1023" s="364"/>
      <c r="AB1023" s="364"/>
      <c r="AC1023" s="364"/>
      <c r="AD1023" s="364"/>
      <c r="AE1023" s="364"/>
      <c r="AF1023" s="364"/>
      <c r="AG1023" s="364"/>
      <c r="AH1023" s="364"/>
    </row>
    <row r="1024">
      <c r="A1024" s="364"/>
      <c r="B1024" s="364"/>
      <c r="C1024" s="383"/>
      <c r="D1024" s="383"/>
      <c r="E1024" s="383"/>
      <c r="F1024" s="364"/>
      <c r="G1024" s="364"/>
      <c r="H1024" s="364"/>
      <c r="I1024" s="364"/>
      <c r="J1024" s="364"/>
      <c r="K1024" s="364"/>
      <c r="L1024" s="364"/>
      <c r="M1024" s="364"/>
      <c r="N1024" s="364"/>
      <c r="O1024" s="364"/>
      <c r="P1024" s="364"/>
      <c r="Q1024" s="364"/>
      <c r="R1024" s="364"/>
      <c r="S1024" s="364"/>
      <c r="T1024" s="364"/>
      <c r="U1024" s="364"/>
      <c r="V1024" s="364"/>
      <c r="W1024" s="364"/>
      <c r="X1024" s="364"/>
      <c r="Y1024" s="364"/>
      <c r="Z1024" s="364"/>
      <c r="AA1024" s="364"/>
      <c r="AB1024" s="364"/>
      <c r="AC1024" s="364"/>
      <c r="AD1024" s="364"/>
      <c r="AE1024" s="364"/>
      <c r="AF1024" s="364"/>
      <c r="AG1024" s="364"/>
      <c r="AH1024" s="364"/>
    </row>
    <row r="1025">
      <c r="A1025" s="364"/>
      <c r="B1025" s="364"/>
      <c r="C1025" s="383"/>
      <c r="D1025" s="383"/>
      <c r="E1025" s="383"/>
      <c r="F1025" s="364"/>
      <c r="G1025" s="364"/>
      <c r="H1025" s="364"/>
      <c r="I1025" s="364"/>
      <c r="J1025" s="364"/>
      <c r="K1025" s="364"/>
      <c r="L1025" s="364"/>
      <c r="M1025" s="364"/>
      <c r="N1025" s="364"/>
      <c r="O1025" s="364"/>
      <c r="P1025" s="364"/>
      <c r="Q1025" s="364"/>
      <c r="R1025" s="364"/>
      <c r="S1025" s="364"/>
      <c r="T1025" s="364"/>
      <c r="U1025" s="364"/>
      <c r="V1025" s="364"/>
      <c r="W1025" s="364"/>
      <c r="X1025" s="364"/>
      <c r="Y1025" s="364"/>
      <c r="Z1025" s="364"/>
      <c r="AA1025" s="364"/>
      <c r="AB1025" s="364"/>
      <c r="AC1025" s="364"/>
      <c r="AD1025" s="364"/>
      <c r="AE1025" s="364"/>
      <c r="AF1025" s="364"/>
      <c r="AG1025" s="364"/>
      <c r="AH1025" s="364"/>
    </row>
    <row r="1026">
      <c r="A1026" s="364"/>
      <c r="B1026" s="364"/>
      <c r="C1026" s="383"/>
      <c r="D1026" s="383"/>
      <c r="E1026" s="383"/>
      <c r="F1026" s="364"/>
      <c r="G1026" s="364"/>
      <c r="H1026" s="364"/>
      <c r="I1026" s="364"/>
      <c r="J1026" s="364"/>
      <c r="K1026" s="364"/>
      <c r="L1026" s="364"/>
      <c r="M1026" s="364"/>
      <c r="N1026" s="364"/>
      <c r="O1026" s="364"/>
      <c r="P1026" s="364"/>
      <c r="Q1026" s="364"/>
      <c r="R1026" s="364"/>
      <c r="S1026" s="364"/>
      <c r="T1026" s="364"/>
      <c r="U1026" s="364"/>
      <c r="V1026" s="364"/>
      <c r="W1026" s="364"/>
      <c r="X1026" s="364"/>
      <c r="Y1026" s="364"/>
      <c r="Z1026" s="364"/>
      <c r="AA1026" s="364"/>
      <c r="AB1026" s="364"/>
      <c r="AC1026" s="364"/>
      <c r="AD1026" s="364"/>
      <c r="AE1026" s="364"/>
      <c r="AF1026" s="364"/>
      <c r="AG1026" s="364"/>
      <c r="AH1026" s="364"/>
    </row>
    <row r="1027">
      <c r="A1027" s="364"/>
      <c r="B1027" s="364"/>
      <c r="C1027" s="383"/>
      <c r="D1027" s="383"/>
      <c r="E1027" s="383"/>
      <c r="F1027" s="364"/>
      <c r="G1027" s="364"/>
      <c r="H1027" s="364"/>
      <c r="I1027" s="364"/>
      <c r="J1027" s="364"/>
      <c r="K1027" s="364"/>
      <c r="L1027" s="364"/>
      <c r="M1027" s="364"/>
      <c r="N1027" s="364"/>
      <c r="O1027" s="364"/>
      <c r="P1027" s="364"/>
      <c r="Q1027" s="364"/>
      <c r="R1027" s="364"/>
      <c r="S1027" s="364"/>
      <c r="T1027" s="364"/>
      <c r="U1027" s="364"/>
      <c r="V1027" s="364"/>
      <c r="W1027" s="364"/>
      <c r="X1027" s="364"/>
      <c r="Y1027" s="364"/>
      <c r="Z1027" s="364"/>
      <c r="AA1027" s="364"/>
      <c r="AB1027" s="364"/>
      <c r="AC1027" s="364"/>
      <c r="AD1027" s="364"/>
      <c r="AE1027" s="364"/>
      <c r="AF1027" s="364"/>
      <c r="AG1027" s="364"/>
      <c r="AH1027" s="364"/>
    </row>
    <row r="1028">
      <c r="A1028" s="364"/>
      <c r="B1028" s="364"/>
      <c r="C1028" s="383"/>
      <c r="D1028" s="383"/>
      <c r="E1028" s="383"/>
      <c r="F1028" s="364"/>
      <c r="G1028" s="364"/>
      <c r="H1028" s="364"/>
      <c r="I1028" s="364"/>
      <c r="J1028" s="364"/>
      <c r="K1028" s="364"/>
      <c r="L1028" s="364"/>
      <c r="M1028" s="364"/>
      <c r="N1028" s="364"/>
      <c r="O1028" s="364"/>
      <c r="P1028" s="364"/>
      <c r="Q1028" s="364"/>
      <c r="R1028" s="364"/>
      <c r="S1028" s="364"/>
      <c r="T1028" s="364"/>
      <c r="U1028" s="364"/>
      <c r="V1028" s="364"/>
      <c r="W1028" s="364"/>
      <c r="X1028" s="364"/>
      <c r="Y1028" s="364"/>
      <c r="Z1028" s="364"/>
      <c r="AA1028" s="364"/>
      <c r="AB1028" s="364"/>
      <c r="AC1028" s="364"/>
      <c r="AD1028" s="364"/>
      <c r="AE1028" s="364"/>
      <c r="AF1028" s="364"/>
      <c r="AG1028" s="364"/>
      <c r="AH1028" s="364"/>
    </row>
    <row r="1029">
      <c r="A1029" s="364"/>
      <c r="B1029" s="364"/>
      <c r="C1029" s="383"/>
      <c r="D1029" s="383"/>
      <c r="E1029" s="383"/>
      <c r="F1029" s="364"/>
      <c r="G1029" s="364"/>
      <c r="H1029" s="364"/>
      <c r="I1029" s="364"/>
      <c r="J1029" s="364"/>
      <c r="K1029" s="364"/>
      <c r="L1029" s="364"/>
      <c r="M1029" s="364"/>
      <c r="N1029" s="364"/>
      <c r="O1029" s="364"/>
      <c r="P1029" s="364"/>
      <c r="Q1029" s="364"/>
      <c r="R1029" s="364"/>
      <c r="S1029" s="364"/>
      <c r="T1029" s="364"/>
      <c r="U1029" s="364"/>
      <c r="V1029" s="364"/>
      <c r="W1029" s="364"/>
      <c r="X1029" s="364"/>
      <c r="Y1029" s="364"/>
      <c r="Z1029" s="364"/>
      <c r="AA1029" s="364"/>
      <c r="AB1029" s="364"/>
      <c r="AC1029" s="364"/>
      <c r="AD1029" s="364"/>
      <c r="AE1029" s="364"/>
      <c r="AF1029" s="364"/>
      <c r="AG1029" s="364"/>
      <c r="AH1029" s="364"/>
    </row>
    <row r="1030">
      <c r="A1030" s="364"/>
      <c r="B1030" s="364"/>
      <c r="C1030" s="383"/>
      <c r="D1030" s="383"/>
      <c r="E1030" s="383"/>
      <c r="F1030" s="364"/>
      <c r="G1030" s="364"/>
      <c r="H1030" s="364"/>
      <c r="I1030" s="364"/>
      <c r="J1030" s="364"/>
      <c r="K1030" s="364"/>
      <c r="L1030" s="364"/>
      <c r="M1030" s="364"/>
      <c r="N1030" s="364"/>
      <c r="O1030" s="364"/>
      <c r="P1030" s="364"/>
      <c r="Q1030" s="364"/>
      <c r="R1030" s="364"/>
      <c r="S1030" s="364"/>
      <c r="T1030" s="364"/>
      <c r="U1030" s="364"/>
      <c r="V1030" s="364"/>
      <c r="W1030" s="364"/>
      <c r="X1030" s="364"/>
      <c r="Y1030" s="364"/>
      <c r="Z1030" s="364"/>
      <c r="AA1030" s="364"/>
      <c r="AB1030" s="364"/>
      <c r="AC1030" s="364"/>
      <c r="AD1030" s="364"/>
      <c r="AE1030" s="364"/>
      <c r="AF1030" s="364"/>
      <c r="AG1030" s="364"/>
      <c r="AH1030" s="364"/>
    </row>
    <row r="1031">
      <c r="A1031" s="364"/>
      <c r="B1031" s="364"/>
      <c r="C1031" s="383"/>
      <c r="D1031" s="383"/>
      <c r="E1031" s="383"/>
      <c r="F1031" s="364"/>
      <c r="G1031" s="364"/>
      <c r="H1031" s="364"/>
      <c r="I1031" s="364"/>
      <c r="J1031" s="364"/>
      <c r="K1031" s="364"/>
      <c r="L1031" s="364"/>
      <c r="M1031" s="364"/>
      <c r="N1031" s="364"/>
      <c r="O1031" s="364"/>
      <c r="P1031" s="364"/>
      <c r="Q1031" s="364"/>
      <c r="R1031" s="364"/>
      <c r="S1031" s="364"/>
      <c r="T1031" s="364"/>
      <c r="U1031" s="364"/>
      <c r="V1031" s="364"/>
      <c r="W1031" s="364"/>
      <c r="X1031" s="364"/>
      <c r="Y1031" s="364"/>
      <c r="Z1031" s="364"/>
      <c r="AA1031" s="364"/>
      <c r="AB1031" s="364"/>
      <c r="AC1031" s="364"/>
      <c r="AD1031" s="364"/>
      <c r="AE1031" s="364"/>
      <c r="AF1031" s="364"/>
      <c r="AG1031" s="364"/>
      <c r="AH1031" s="364"/>
    </row>
    <row r="1032">
      <c r="A1032" s="364"/>
      <c r="B1032" s="364"/>
      <c r="C1032" s="383"/>
      <c r="D1032" s="383"/>
      <c r="E1032" s="383"/>
      <c r="F1032" s="364"/>
      <c r="G1032" s="364"/>
      <c r="H1032" s="364"/>
      <c r="I1032" s="364"/>
      <c r="J1032" s="364"/>
      <c r="K1032" s="364"/>
      <c r="L1032" s="364"/>
      <c r="M1032" s="364"/>
      <c r="N1032" s="364"/>
      <c r="O1032" s="364"/>
      <c r="P1032" s="364"/>
      <c r="Q1032" s="364"/>
      <c r="R1032" s="364"/>
      <c r="S1032" s="364"/>
      <c r="T1032" s="364"/>
      <c r="U1032" s="364"/>
      <c r="V1032" s="364"/>
      <c r="W1032" s="364"/>
      <c r="X1032" s="364"/>
      <c r="Y1032" s="364"/>
      <c r="Z1032" s="364"/>
      <c r="AA1032" s="364"/>
      <c r="AB1032" s="364"/>
      <c r="AC1032" s="364"/>
      <c r="AD1032" s="364"/>
      <c r="AE1032" s="364"/>
      <c r="AF1032" s="364"/>
      <c r="AG1032" s="364"/>
      <c r="AH1032" s="364"/>
    </row>
    <row r="1033">
      <c r="A1033" s="364"/>
      <c r="B1033" s="364"/>
      <c r="C1033" s="383"/>
      <c r="D1033" s="383"/>
      <c r="E1033" s="383"/>
      <c r="F1033" s="364"/>
      <c r="G1033" s="364"/>
      <c r="H1033" s="364"/>
      <c r="I1033" s="364"/>
      <c r="J1033" s="364"/>
      <c r="K1033" s="364"/>
      <c r="L1033" s="364"/>
      <c r="M1033" s="364"/>
      <c r="N1033" s="364"/>
      <c r="O1033" s="364"/>
      <c r="P1033" s="364"/>
      <c r="Q1033" s="364"/>
      <c r="R1033" s="364"/>
      <c r="S1033" s="364"/>
      <c r="T1033" s="364"/>
      <c r="U1033" s="364"/>
      <c r="V1033" s="364"/>
      <c r="W1033" s="364"/>
      <c r="X1033" s="364"/>
      <c r="Y1033" s="364"/>
      <c r="Z1033" s="364"/>
      <c r="AA1033" s="364"/>
      <c r="AB1033" s="364"/>
      <c r="AC1033" s="364"/>
      <c r="AD1033" s="364"/>
      <c r="AE1033" s="364"/>
      <c r="AF1033" s="364"/>
      <c r="AG1033" s="364"/>
      <c r="AH1033" s="364"/>
    </row>
    <row r="1034">
      <c r="A1034" s="364"/>
      <c r="B1034" s="364"/>
      <c r="C1034" s="383"/>
      <c r="D1034" s="383"/>
      <c r="E1034" s="383"/>
      <c r="F1034" s="364"/>
      <c r="G1034" s="364"/>
      <c r="H1034" s="364"/>
      <c r="I1034" s="364"/>
      <c r="J1034" s="364"/>
      <c r="K1034" s="364"/>
      <c r="L1034" s="364"/>
      <c r="M1034" s="364"/>
      <c r="N1034" s="364"/>
      <c r="O1034" s="364"/>
      <c r="P1034" s="364"/>
      <c r="Q1034" s="364"/>
      <c r="R1034" s="364"/>
      <c r="S1034" s="364"/>
      <c r="T1034" s="364"/>
      <c r="U1034" s="364"/>
      <c r="V1034" s="364"/>
      <c r="W1034" s="364"/>
      <c r="X1034" s="364"/>
      <c r="Y1034" s="364"/>
      <c r="Z1034" s="364"/>
      <c r="AA1034" s="364"/>
      <c r="AB1034" s="364"/>
      <c r="AC1034" s="364"/>
      <c r="AD1034" s="364"/>
      <c r="AE1034" s="364"/>
      <c r="AF1034" s="364"/>
      <c r="AG1034" s="364"/>
      <c r="AH1034" s="364"/>
    </row>
    <row r="1035">
      <c r="A1035" s="364"/>
      <c r="B1035" s="364"/>
      <c r="C1035" s="383"/>
      <c r="D1035" s="383"/>
      <c r="E1035" s="383"/>
      <c r="F1035" s="364"/>
      <c r="G1035" s="364"/>
      <c r="H1035" s="364"/>
      <c r="I1035" s="364"/>
      <c r="J1035" s="364"/>
      <c r="K1035" s="364"/>
      <c r="L1035" s="364"/>
      <c r="M1035" s="364"/>
      <c r="N1035" s="364"/>
      <c r="O1035" s="364"/>
      <c r="P1035" s="364"/>
      <c r="Q1035" s="364"/>
      <c r="R1035" s="364"/>
      <c r="S1035" s="364"/>
      <c r="T1035" s="364"/>
      <c r="U1035" s="364"/>
      <c r="V1035" s="364"/>
      <c r="W1035" s="364"/>
      <c r="X1035" s="364"/>
      <c r="Y1035" s="364"/>
      <c r="Z1035" s="364"/>
      <c r="AA1035" s="364"/>
      <c r="AB1035" s="364"/>
      <c r="AC1035" s="364"/>
      <c r="AD1035" s="364"/>
      <c r="AE1035" s="364"/>
      <c r="AF1035" s="364"/>
      <c r="AG1035" s="364"/>
      <c r="AH1035" s="364"/>
    </row>
    <row r="1036">
      <c r="A1036" s="364"/>
      <c r="B1036" s="364"/>
      <c r="C1036" s="383"/>
      <c r="D1036" s="383"/>
      <c r="E1036" s="383"/>
      <c r="F1036" s="364"/>
      <c r="G1036" s="364"/>
      <c r="H1036" s="364"/>
      <c r="I1036" s="364"/>
      <c r="J1036" s="364"/>
      <c r="K1036" s="364"/>
      <c r="L1036" s="364"/>
      <c r="M1036" s="364"/>
      <c r="N1036" s="364"/>
      <c r="O1036" s="364"/>
      <c r="P1036" s="364"/>
      <c r="Q1036" s="364"/>
      <c r="R1036" s="364"/>
      <c r="S1036" s="364"/>
      <c r="T1036" s="364"/>
      <c r="U1036" s="364"/>
      <c r="V1036" s="364"/>
      <c r="W1036" s="364"/>
      <c r="X1036" s="364"/>
      <c r="Y1036" s="364"/>
      <c r="Z1036" s="364"/>
      <c r="AA1036" s="364"/>
      <c r="AB1036" s="364"/>
      <c r="AC1036" s="364"/>
      <c r="AD1036" s="364"/>
      <c r="AE1036" s="364"/>
      <c r="AF1036" s="364"/>
      <c r="AG1036" s="364"/>
      <c r="AH1036" s="364"/>
    </row>
    <row r="1037">
      <c r="A1037" s="364"/>
      <c r="B1037" s="364"/>
      <c r="C1037" s="383"/>
      <c r="D1037" s="383"/>
      <c r="E1037" s="383"/>
      <c r="F1037" s="364"/>
      <c r="G1037" s="364"/>
      <c r="H1037" s="364"/>
      <c r="I1037" s="364"/>
      <c r="J1037" s="364"/>
      <c r="K1037" s="364"/>
      <c r="L1037" s="364"/>
      <c r="M1037" s="364"/>
      <c r="N1037" s="364"/>
      <c r="O1037" s="364"/>
      <c r="P1037" s="364"/>
      <c r="Q1037" s="364"/>
      <c r="R1037" s="364"/>
      <c r="S1037" s="364"/>
      <c r="T1037" s="364"/>
      <c r="U1037" s="364"/>
      <c r="V1037" s="364"/>
      <c r="W1037" s="364"/>
      <c r="X1037" s="364"/>
      <c r="Y1037" s="364"/>
      <c r="Z1037" s="364"/>
      <c r="AA1037" s="364"/>
      <c r="AB1037" s="364"/>
      <c r="AC1037" s="364"/>
      <c r="AD1037" s="364"/>
      <c r="AE1037" s="364"/>
      <c r="AF1037" s="364"/>
      <c r="AG1037" s="364"/>
      <c r="AH1037" s="364"/>
    </row>
    <row r="1038">
      <c r="A1038" s="364"/>
      <c r="B1038" s="364"/>
      <c r="C1038" s="383"/>
      <c r="D1038" s="383"/>
      <c r="E1038" s="383"/>
      <c r="F1038" s="364"/>
      <c r="G1038" s="364"/>
      <c r="H1038" s="364"/>
      <c r="I1038" s="364"/>
      <c r="J1038" s="364"/>
      <c r="K1038" s="364"/>
      <c r="L1038" s="364"/>
      <c r="M1038" s="364"/>
      <c r="N1038" s="364"/>
      <c r="O1038" s="364"/>
      <c r="P1038" s="364"/>
      <c r="Q1038" s="364"/>
      <c r="R1038" s="364"/>
      <c r="S1038" s="364"/>
      <c r="T1038" s="364"/>
      <c r="U1038" s="364"/>
      <c r="V1038" s="364"/>
      <c r="W1038" s="364"/>
      <c r="X1038" s="364"/>
      <c r="Y1038" s="364"/>
      <c r="Z1038" s="364"/>
      <c r="AA1038" s="364"/>
      <c r="AB1038" s="364"/>
      <c r="AC1038" s="364"/>
      <c r="AD1038" s="364"/>
      <c r="AE1038" s="364"/>
      <c r="AF1038" s="364"/>
      <c r="AG1038" s="364"/>
      <c r="AH1038" s="364"/>
    </row>
    <row r="1039">
      <c r="A1039" s="364"/>
      <c r="B1039" s="364"/>
      <c r="C1039" s="383"/>
      <c r="D1039" s="383"/>
      <c r="E1039" s="383"/>
      <c r="F1039" s="364"/>
      <c r="G1039" s="364"/>
      <c r="H1039" s="364"/>
      <c r="I1039" s="364"/>
      <c r="J1039" s="364"/>
      <c r="K1039" s="364"/>
      <c r="L1039" s="364"/>
      <c r="M1039" s="364"/>
      <c r="N1039" s="364"/>
      <c r="O1039" s="364"/>
      <c r="P1039" s="364"/>
      <c r="Q1039" s="364"/>
      <c r="R1039" s="364"/>
      <c r="S1039" s="364"/>
      <c r="T1039" s="364"/>
      <c r="U1039" s="364"/>
      <c r="V1039" s="364"/>
      <c r="W1039" s="364"/>
      <c r="X1039" s="364"/>
      <c r="Y1039" s="364"/>
      <c r="Z1039" s="364"/>
      <c r="AA1039" s="364"/>
      <c r="AB1039" s="364"/>
      <c r="AC1039" s="364"/>
      <c r="AD1039" s="364"/>
      <c r="AE1039" s="364"/>
      <c r="AF1039" s="364"/>
      <c r="AG1039" s="364"/>
      <c r="AH1039" s="364"/>
    </row>
    <row r="1040">
      <c r="A1040" s="364"/>
      <c r="B1040" s="364"/>
      <c r="C1040" s="383"/>
      <c r="D1040" s="383"/>
      <c r="E1040" s="383"/>
      <c r="F1040" s="364"/>
      <c r="G1040" s="364"/>
      <c r="H1040" s="364"/>
      <c r="I1040" s="364"/>
      <c r="J1040" s="364"/>
      <c r="K1040" s="364"/>
      <c r="L1040" s="364"/>
      <c r="M1040" s="364"/>
      <c r="N1040" s="364"/>
      <c r="O1040" s="364"/>
      <c r="P1040" s="364"/>
      <c r="Q1040" s="364"/>
      <c r="R1040" s="364"/>
      <c r="S1040" s="364"/>
      <c r="T1040" s="364"/>
      <c r="U1040" s="364"/>
      <c r="V1040" s="364"/>
      <c r="W1040" s="364"/>
      <c r="X1040" s="364"/>
      <c r="Y1040" s="364"/>
      <c r="Z1040" s="364"/>
      <c r="AA1040" s="364"/>
      <c r="AB1040" s="364"/>
      <c r="AC1040" s="364"/>
      <c r="AD1040" s="364"/>
      <c r="AE1040" s="364"/>
      <c r="AF1040" s="364"/>
      <c r="AG1040" s="364"/>
      <c r="AH1040" s="364"/>
    </row>
    <row r="1041">
      <c r="A1041" s="364"/>
      <c r="B1041" s="364"/>
      <c r="C1041" s="383"/>
      <c r="D1041" s="383"/>
      <c r="E1041" s="383"/>
      <c r="F1041" s="364"/>
      <c r="G1041" s="364"/>
      <c r="H1041" s="364"/>
      <c r="I1041" s="364"/>
      <c r="J1041" s="364"/>
      <c r="K1041" s="364"/>
      <c r="L1041" s="364"/>
      <c r="M1041" s="364"/>
      <c r="N1041" s="364"/>
      <c r="O1041" s="364"/>
      <c r="P1041" s="364"/>
      <c r="Q1041" s="364"/>
      <c r="R1041" s="364"/>
      <c r="S1041" s="364"/>
      <c r="T1041" s="364"/>
      <c r="U1041" s="364"/>
      <c r="V1041" s="364"/>
      <c r="W1041" s="364"/>
      <c r="X1041" s="364"/>
      <c r="Y1041" s="364"/>
      <c r="Z1041" s="364"/>
      <c r="AA1041" s="364"/>
      <c r="AB1041" s="364"/>
      <c r="AC1041" s="364"/>
      <c r="AD1041" s="364"/>
      <c r="AE1041" s="364"/>
      <c r="AF1041" s="364"/>
      <c r="AG1041" s="364"/>
      <c r="AH1041" s="364"/>
    </row>
    <row r="1042">
      <c r="A1042" s="364"/>
      <c r="B1042" s="364"/>
      <c r="C1042" s="383"/>
      <c r="D1042" s="383"/>
      <c r="E1042" s="383"/>
      <c r="F1042" s="364"/>
      <c r="G1042" s="364"/>
      <c r="H1042" s="364"/>
      <c r="I1042" s="364"/>
      <c r="J1042" s="364"/>
      <c r="K1042" s="364"/>
      <c r="L1042" s="364"/>
      <c r="M1042" s="364"/>
      <c r="N1042" s="364"/>
      <c r="O1042" s="364"/>
      <c r="P1042" s="364"/>
      <c r="Q1042" s="364"/>
      <c r="R1042" s="364"/>
      <c r="S1042" s="364"/>
      <c r="T1042" s="364"/>
      <c r="U1042" s="364"/>
      <c r="V1042" s="364"/>
      <c r="W1042" s="364"/>
      <c r="X1042" s="364"/>
      <c r="Y1042" s="364"/>
      <c r="Z1042" s="364"/>
      <c r="AA1042" s="364"/>
      <c r="AB1042" s="364"/>
      <c r="AC1042" s="364"/>
      <c r="AD1042" s="364"/>
      <c r="AE1042" s="364"/>
      <c r="AF1042" s="364"/>
      <c r="AG1042" s="364"/>
      <c r="AH1042" s="364"/>
    </row>
    <row r="1043">
      <c r="A1043" s="364"/>
      <c r="B1043" s="364"/>
      <c r="C1043" s="383"/>
      <c r="D1043" s="383"/>
      <c r="E1043" s="383"/>
      <c r="F1043" s="364"/>
      <c r="G1043" s="364"/>
      <c r="H1043" s="364"/>
      <c r="I1043" s="364"/>
      <c r="J1043" s="364"/>
      <c r="K1043" s="364"/>
      <c r="L1043" s="364"/>
      <c r="M1043" s="364"/>
      <c r="N1043" s="364"/>
      <c r="O1043" s="364"/>
      <c r="P1043" s="364"/>
      <c r="Q1043" s="364"/>
      <c r="R1043" s="364"/>
      <c r="S1043" s="364"/>
      <c r="T1043" s="364"/>
      <c r="U1043" s="364"/>
      <c r="V1043" s="364"/>
      <c r="W1043" s="364"/>
      <c r="X1043" s="364"/>
      <c r="Y1043" s="364"/>
      <c r="Z1043" s="364"/>
      <c r="AA1043" s="364"/>
      <c r="AB1043" s="364"/>
      <c r="AC1043" s="364"/>
      <c r="AD1043" s="364"/>
      <c r="AE1043" s="364"/>
      <c r="AF1043" s="364"/>
      <c r="AG1043" s="364"/>
      <c r="AH1043" s="364"/>
    </row>
    <row r="1044">
      <c r="A1044" s="364"/>
      <c r="B1044" s="364"/>
      <c r="C1044" s="383"/>
      <c r="D1044" s="383"/>
      <c r="E1044" s="383"/>
      <c r="F1044" s="364"/>
      <c r="G1044" s="364"/>
      <c r="H1044" s="364"/>
      <c r="I1044" s="364"/>
      <c r="J1044" s="364"/>
      <c r="K1044" s="364"/>
      <c r="L1044" s="364"/>
      <c r="M1044" s="364"/>
      <c r="N1044" s="364"/>
      <c r="O1044" s="364"/>
      <c r="P1044" s="364"/>
      <c r="Q1044" s="364"/>
      <c r="R1044" s="364"/>
      <c r="S1044" s="364"/>
      <c r="T1044" s="364"/>
      <c r="U1044" s="364"/>
      <c r="V1044" s="364"/>
      <c r="W1044" s="364"/>
      <c r="X1044" s="364"/>
      <c r="Y1044" s="364"/>
      <c r="Z1044" s="364"/>
      <c r="AA1044" s="364"/>
      <c r="AB1044" s="364"/>
      <c r="AC1044" s="364"/>
      <c r="AD1044" s="364"/>
      <c r="AE1044" s="364"/>
      <c r="AF1044" s="364"/>
      <c r="AG1044" s="364"/>
      <c r="AH1044" s="364"/>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0"/>
    <col customWidth="1" min="2" max="2" width="21.0"/>
    <col customWidth="1" min="3" max="3" width="19.29"/>
    <col customWidth="1" min="4" max="4" width="21.43"/>
    <col customWidth="1" min="5" max="8" width="20.57"/>
    <col customWidth="1" hidden="1" min="9" max="9" width="20.57"/>
    <col customWidth="1" min="10" max="23" width="20.57"/>
  </cols>
  <sheetData>
    <row r="1" ht="21.0" customHeight="1">
      <c r="A1" s="382" t="s">
        <v>1086</v>
      </c>
      <c r="B1" s="221"/>
      <c r="C1" s="221"/>
      <c r="D1" s="222"/>
      <c r="E1" s="384"/>
      <c r="H1" s="384"/>
      <c r="I1" s="384"/>
      <c r="J1" s="384"/>
      <c r="K1" s="384"/>
      <c r="L1" s="384"/>
      <c r="M1" s="384"/>
      <c r="N1" s="384"/>
      <c r="O1" s="384"/>
      <c r="P1" s="384"/>
      <c r="Q1" s="384"/>
      <c r="R1" s="384"/>
      <c r="S1" s="384"/>
      <c r="T1" s="384"/>
      <c r="U1" s="384"/>
      <c r="V1" s="384"/>
      <c r="W1" s="384"/>
    </row>
    <row r="2">
      <c r="A2" s="385" t="s">
        <v>1018</v>
      </c>
      <c r="B2" s="386" t="s">
        <v>1093</v>
      </c>
      <c r="C2" s="386" t="s">
        <v>1094</v>
      </c>
      <c r="D2" s="386" t="s">
        <v>1095</v>
      </c>
      <c r="H2" s="384"/>
      <c r="I2" s="384"/>
      <c r="J2" s="384"/>
      <c r="K2" s="384"/>
      <c r="L2" s="384"/>
      <c r="M2" s="384"/>
      <c r="N2" s="384"/>
      <c r="O2" s="384"/>
      <c r="P2" s="384"/>
      <c r="Q2" s="384"/>
      <c r="R2" s="384"/>
      <c r="S2" s="384"/>
      <c r="T2" s="384"/>
      <c r="U2" s="384"/>
      <c r="V2" s="384"/>
      <c r="W2" s="384"/>
    </row>
    <row r="3">
      <c r="A3" s="387" t="s">
        <v>1096</v>
      </c>
      <c r="B3" s="388">
        <f>IFERROR(__xludf.DUMMYFUNCTION("SUM(FILTER('donation-record'!C2:C1044,'donation-record'!F2:F1044=""Special""))"),"10500")</f>
        <v>10500</v>
      </c>
      <c r="C3" s="388">
        <v>0.0</v>
      </c>
      <c r="D3" s="388">
        <f t="shared" ref="D3:D6" si="1">MINUS(B3,C3)</f>
        <v>10500</v>
      </c>
      <c r="H3" s="384"/>
      <c r="I3" s="384"/>
      <c r="J3" s="384"/>
      <c r="K3" s="384"/>
      <c r="L3" s="384"/>
      <c r="M3" s="384"/>
      <c r="N3" s="384"/>
      <c r="O3" s="384"/>
      <c r="P3" s="384"/>
      <c r="Q3" s="384"/>
      <c r="R3" s="384"/>
      <c r="S3" s="384"/>
      <c r="T3" s="384"/>
      <c r="U3" s="384"/>
      <c r="V3" s="384"/>
      <c r="W3" s="384"/>
    </row>
    <row r="4">
      <c r="A4" s="387" t="s">
        <v>1030</v>
      </c>
      <c r="B4" s="388">
        <f>IFERROR(__xludf.DUMMYFUNCTION("SUM(FILTER('donation-record'!C2:C1044,'donation-record'!F2:F1044=""Hostel""))"),"33613")</f>
        <v>33613</v>
      </c>
      <c r="C4" s="388">
        <v>0.0</v>
      </c>
      <c r="D4" s="388">
        <f t="shared" si="1"/>
        <v>33613</v>
      </c>
      <c r="H4" s="384"/>
      <c r="I4" s="384"/>
      <c r="J4" s="384"/>
      <c r="K4" s="384"/>
      <c r="L4" s="384"/>
      <c r="M4" s="384"/>
      <c r="N4" s="384"/>
      <c r="O4" s="384"/>
      <c r="P4" s="384"/>
      <c r="Q4" s="384"/>
      <c r="R4" s="384"/>
      <c r="S4" s="384"/>
      <c r="T4" s="384"/>
      <c r="U4" s="384"/>
      <c r="V4" s="384"/>
      <c r="W4" s="384"/>
    </row>
    <row r="5">
      <c r="A5" s="387" t="s">
        <v>1029</v>
      </c>
      <c r="B5" s="388">
        <f>IFERROR(__xludf.DUMMYFUNCTION("SUM(FILTER('donation-record'!C2:C1044,'donation-record'!F2:F1044=""Trimonthly Program""))"),"700")</f>
        <v>700</v>
      </c>
      <c r="C5" s="388">
        <v>0.0</v>
      </c>
      <c r="D5" s="388">
        <f t="shared" si="1"/>
        <v>700</v>
      </c>
      <c r="H5" s="384"/>
      <c r="I5" s="384"/>
      <c r="J5" s="384"/>
      <c r="K5" s="384"/>
      <c r="L5" s="384"/>
      <c r="M5" s="384"/>
      <c r="N5" s="384"/>
      <c r="O5" s="384"/>
      <c r="P5" s="384"/>
      <c r="Q5" s="384"/>
      <c r="R5" s="384"/>
      <c r="S5" s="384"/>
      <c r="T5" s="384"/>
      <c r="U5" s="384"/>
      <c r="V5" s="384"/>
      <c r="W5" s="384"/>
    </row>
    <row r="6">
      <c r="A6" s="387" t="s">
        <v>1097</v>
      </c>
      <c r="B6" s="388">
        <f>IFERROR(__xludf.DUMMYFUNCTION("SUM(FILTER('donation-record'!C2:C1044,'donation-record'!F2:F1044=""Other""))"),"0")</f>
        <v>0</v>
      </c>
      <c r="C6" s="388">
        <v>0.0</v>
      </c>
      <c r="D6" s="388">
        <f t="shared" si="1"/>
        <v>0</v>
      </c>
      <c r="H6" s="384"/>
      <c r="I6" s="384"/>
      <c r="J6" s="384"/>
      <c r="K6" s="384"/>
      <c r="L6" s="384"/>
      <c r="M6" s="384"/>
      <c r="N6" s="384"/>
      <c r="O6" s="384"/>
      <c r="P6" s="384"/>
      <c r="Q6" s="384"/>
      <c r="R6" s="384"/>
      <c r="S6" s="384"/>
      <c r="T6" s="384"/>
      <c r="U6" s="384"/>
      <c r="V6" s="384"/>
      <c r="W6" s="384"/>
    </row>
    <row r="7">
      <c r="A7" s="389" t="s">
        <v>1098</v>
      </c>
      <c r="B7" s="390">
        <f t="shared" ref="B7:D7" si="2">SUM(B3:B6)</f>
        <v>44813</v>
      </c>
      <c r="C7" s="390">
        <f t="shared" si="2"/>
        <v>0</v>
      </c>
      <c r="D7" s="390">
        <f t="shared" si="2"/>
        <v>44813</v>
      </c>
      <c r="H7" s="384"/>
      <c r="I7" s="384"/>
      <c r="J7" s="384"/>
      <c r="K7" s="384"/>
      <c r="L7" s="384"/>
      <c r="M7" s="391">
        <v>10000.0</v>
      </c>
      <c r="N7" s="384"/>
      <c r="O7" s="384"/>
      <c r="P7" s="384"/>
      <c r="Q7" s="384"/>
      <c r="R7" s="384"/>
      <c r="S7" s="384"/>
      <c r="T7" s="384"/>
      <c r="U7" s="384"/>
      <c r="V7" s="384"/>
      <c r="W7" s="384"/>
    </row>
    <row r="8">
      <c r="A8" s="392" t="s">
        <v>1099</v>
      </c>
      <c r="B8" s="222"/>
      <c r="C8" s="393">
        <f>MINUS(B7,M7)</f>
        <v>34813</v>
      </c>
      <c r="D8" s="393"/>
      <c r="H8" s="384"/>
      <c r="I8" s="384"/>
      <c r="J8" s="384"/>
      <c r="K8" s="384"/>
      <c r="L8" s="384"/>
      <c r="M8" s="384"/>
      <c r="N8" s="384"/>
      <c r="O8" s="384"/>
      <c r="P8" s="384"/>
      <c r="Q8" s="384"/>
      <c r="R8" s="384"/>
      <c r="S8" s="384"/>
      <c r="T8" s="384"/>
      <c r="U8" s="384"/>
      <c r="V8" s="384"/>
      <c r="W8" s="384"/>
    </row>
    <row r="9">
      <c r="A9" s="394"/>
      <c r="H9" s="384"/>
      <c r="I9" s="384"/>
      <c r="J9" s="384"/>
      <c r="K9" s="384"/>
      <c r="L9" s="384"/>
      <c r="M9" s="384"/>
      <c r="N9" s="384"/>
      <c r="O9" s="384"/>
      <c r="P9" s="384"/>
      <c r="Q9" s="384"/>
      <c r="R9" s="384"/>
      <c r="S9" s="384"/>
      <c r="T9" s="384"/>
      <c r="U9" s="384"/>
      <c r="V9" s="384"/>
      <c r="W9" s="384"/>
    </row>
    <row r="10">
      <c r="H10" s="384"/>
      <c r="I10" s="384"/>
      <c r="J10" s="384"/>
      <c r="K10" s="384"/>
      <c r="L10" s="384"/>
      <c r="M10" s="384"/>
      <c r="N10" s="384"/>
      <c r="O10" s="384"/>
      <c r="P10" s="384"/>
      <c r="Q10" s="384"/>
      <c r="R10" s="384"/>
      <c r="S10" s="384"/>
      <c r="T10" s="384"/>
      <c r="U10" s="384"/>
      <c r="V10" s="384"/>
      <c r="W10" s="384"/>
    </row>
    <row r="11">
      <c r="H11" s="384"/>
      <c r="I11" s="384"/>
      <c r="J11" s="384"/>
      <c r="K11" s="384"/>
      <c r="L11" s="384"/>
      <c r="M11" s="384"/>
      <c r="N11" s="384"/>
      <c r="O11" s="384"/>
      <c r="P11" s="384"/>
      <c r="Q11" s="384"/>
      <c r="R11" s="384"/>
      <c r="S11" s="384"/>
      <c r="T11" s="384"/>
      <c r="U11" s="384"/>
      <c r="V11" s="384"/>
      <c r="W11" s="384"/>
    </row>
    <row r="12">
      <c r="H12" s="384"/>
      <c r="I12" s="384"/>
      <c r="J12" s="384"/>
      <c r="K12" s="384"/>
      <c r="L12" s="384"/>
      <c r="M12" s="384"/>
      <c r="N12" s="384"/>
      <c r="O12" s="384"/>
      <c r="P12" s="384"/>
      <c r="Q12" s="384"/>
      <c r="R12" s="384"/>
      <c r="S12" s="384"/>
      <c r="T12" s="384"/>
      <c r="U12" s="384"/>
      <c r="V12" s="384"/>
      <c r="W12" s="384"/>
    </row>
    <row r="13">
      <c r="H13" s="384"/>
      <c r="I13" s="384"/>
      <c r="J13" s="384"/>
      <c r="K13" s="384"/>
      <c r="L13" s="384"/>
      <c r="M13" s="384"/>
      <c r="N13" s="384"/>
      <c r="O13" s="384"/>
      <c r="P13" s="384"/>
      <c r="Q13" s="384"/>
      <c r="R13" s="384"/>
      <c r="S13" s="384"/>
      <c r="T13" s="384"/>
      <c r="U13" s="384"/>
      <c r="V13" s="384"/>
      <c r="W13" s="384"/>
    </row>
    <row r="14">
      <c r="H14" s="384"/>
      <c r="I14" s="384"/>
      <c r="J14" s="384"/>
      <c r="K14" s="384"/>
      <c r="L14" s="384"/>
      <c r="M14" s="384"/>
      <c r="N14" s="384"/>
      <c r="O14" s="384"/>
      <c r="P14" s="384"/>
      <c r="Q14" s="384"/>
      <c r="R14" s="384"/>
      <c r="S14" s="384"/>
      <c r="T14" s="384"/>
      <c r="U14" s="384"/>
      <c r="V14" s="384"/>
      <c r="W14" s="384"/>
    </row>
    <row r="15">
      <c r="H15" s="384"/>
      <c r="I15" s="384"/>
      <c r="J15" s="384"/>
      <c r="K15" s="384"/>
      <c r="L15" s="384"/>
      <c r="M15" s="384"/>
      <c r="N15" s="384"/>
      <c r="O15" s="384"/>
      <c r="P15" s="384"/>
      <c r="Q15" s="384"/>
      <c r="R15" s="384"/>
      <c r="S15" s="384"/>
      <c r="T15" s="384"/>
      <c r="U15" s="384"/>
      <c r="V15" s="384"/>
      <c r="W15" s="384"/>
    </row>
    <row r="16">
      <c r="H16" s="384"/>
      <c r="I16" s="384"/>
      <c r="J16" s="384"/>
      <c r="K16" s="384"/>
      <c r="L16" s="384"/>
      <c r="M16" s="384"/>
      <c r="N16" s="384"/>
      <c r="O16" s="384"/>
      <c r="P16" s="384"/>
      <c r="Q16" s="384"/>
      <c r="R16" s="384"/>
      <c r="S16" s="384"/>
      <c r="T16" s="384"/>
      <c r="U16" s="384"/>
      <c r="V16" s="384"/>
      <c r="W16" s="384"/>
    </row>
    <row r="17">
      <c r="H17" s="384"/>
      <c r="I17" s="384"/>
      <c r="J17" s="384"/>
      <c r="K17" s="384"/>
      <c r="L17" s="384"/>
      <c r="M17" s="384"/>
      <c r="N17" s="384"/>
      <c r="O17" s="384"/>
      <c r="P17" s="384"/>
      <c r="Q17" s="384"/>
      <c r="R17" s="384"/>
      <c r="S17" s="384"/>
      <c r="T17" s="384"/>
      <c r="U17" s="384"/>
      <c r="V17" s="384"/>
      <c r="W17" s="384"/>
    </row>
    <row r="18">
      <c r="H18" s="384"/>
      <c r="I18" s="384"/>
      <c r="J18" s="384"/>
      <c r="K18" s="384"/>
      <c r="L18" s="384"/>
      <c r="M18" s="384"/>
      <c r="N18" s="384"/>
      <c r="O18" s="384"/>
      <c r="P18" s="384"/>
      <c r="Q18" s="384"/>
      <c r="R18" s="384"/>
      <c r="S18" s="384"/>
      <c r="T18" s="384"/>
      <c r="U18" s="384"/>
      <c r="V18" s="384"/>
      <c r="W18" s="384"/>
    </row>
    <row r="19">
      <c r="H19" s="384"/>
      <c r="I19" s="384"/>
      <c r="J19" s="384"/>
      <c r="K19" s="384"/>
      <c r="L19" s="384"/>
      <c r="M19" s="384"/>
      <c r="N19" s="384"/>
      <c r="O19" s="384"/>
      <c r="P19" s="384"/>
      <c r="Q19" s="384"/>
      <c r="R19" s="384"/>
      <c r="S19" s="384"/>
      <c r="T19" s="384"/>
      <c r="U19" s="384"/>
      <c r="V19" s="384"/>
      <c r="W19" s="384"/>
    </row>
    <row r="20">
      <c r="H20" s="384"/>
      <c r="I20" s="384"/>
      <c r="J20" s="384"/>
      <c r="K20" s="384"/>
      <c r="L20" s="384"/>
      <c r="M20" s="384"/>
      <c r="N20" s="384"/>
      <c r="O20" s="384"/>
      <c r="P20" s="384"/>
      <c r="Q20" s="384"/>
      <c r="R20" s="384"/>
      <c r="S20" s="384"/>
      <c r="T20" s="384"/>
      <c r="U20" s="384"/>
      <c r="V20" s="384"/>
      <c r="W20" s="384"/>
    </row>
    <row r="21">
      <c r="A21" s="394"/>
      <c r="B21" s="384"/>
      <c r="C21" s="384"/>
      <c r="D21" s="384"/>
      <c r="E21" s="384"/>
      <c r="F21" s="384"/>
      <c r="G21" s="384"/>
      <c r="H21" s="384"/>
      <c r="I21" s="384"/>
      <c r="J21" s="384"/>
      <c r="K21" s="384"/>
      <c r="L21" s="384"/>
      <c r="M21" s="384"/>
      <c r="N21" s="384"/>
      <c r="O21" s="384"/>
      <c r="P21" s="384"/>
      <c r="Q21" s="384"/>
      <c r="R21" s="384"/>
      <c r="S21" s="384"/>
      <c r="T21" s="384"/>
      <c r="U21" s="384"/>
      <c r="V21" s="384"/>
      <c r="W21" s="384"/>
    </row>
    <row r="22">
      <c r="A22" s="394"/>
      <c r="B22" s="384"/>
      <c r="C22" s="384"/>
      <c r="D22" s="384"/>
      <c r="E22" s="384"/>
      <c r="F22" s="384"/>
      <c r="G22" s="384"/>
      <c r="H22" s="384"/>
      <c r="I22" s="384"/>
      <c r="J22" s="384"/>
      <c r="K22" s="384"/>
      <c r="L22" s="384"/>
      <c r="M22" s="384"/>
      <c r="N22" s="384"/>
      <c r="O22" s="384"/>
      <c r="P22" s="384"/>
      <c r="Q22" s="384"/>
      <c r="R22" s="384"/>
      <c r="S22" s="384"/>
      <c r="T22" s="384"/>
      <c r="U22" s="384"/>
      <c r="V22" s="384"/>
      <c r="W22" s="384"/>
    </row>
    <row r="23">
      <c r="A23" s="394"/>
      <c r="B23" s="384"/>
      <c r="C23" s="384"/>
      <c r="D23" s="384"/>
      <c r="E23" s="384"/>
      <c r="F23" s="384"/>
      <c r="G23" s="384"/>
      <c r="H23" s="384"/>
      <c r="I23" s="384"/>
      <c r="J23" s="384"/>
      <c r="K23" s="384"/>
      <c r="L23" s="384"/>
      <c r="M23" s="384"/>
      <c r="N23" s="384"/>
      <c r="O23" s="384"/>
      <c r="P23" s="384"/>
      <c r="Q23" s="384"/>
      <c r="R23" s="384"/>
      <c r="S23" s="384"/>
      <c r="T23" s="384"/>
      <c r="U23" s="384"/>
      <c r="V23" s="384"/>
      <c r="W23" s="384"/>
    </row>
    <row r="24">
      <c r="A24" s="394"/>
      <c r="B24" s="384"/>
      <c r="C24" s="384"/>
      <c r="D24" s="384"/>
      <c r="E24" s="384"/>
      <c r="F24" s="384"/>
      <c r="G24" s="384"/>
      <c r="H24" s="384"/>
      <c r="I24" s="384"/>
      <c r="J24" s="384"/>
      <c r="K24" s="384"/>
      <c r="L24" s="384"/>
      <c r="M24" s="384"/>
      <c r="N24" s="384"/>
      <c r="O24" s="384"/>
      <c r="P24" s="384"/>
      <c r="Q24" s="384"/>
      <c r="R24" s="384"/>
      <c r="S24" s="384"/>
      <c r="T24" s="384"/>
      <c r="U24" s="384"/>
      <c r="V24" s="384"/>
      <c r="W24" s="384"/>
    </row>
    <row r="25">
      <c r="A25" s="394"/>
      <c r="B25" s="384"/>
      <c r="C25" s="384"/>
      <c r="D25" s="384"/>
      <c r="E25" s="384"/>
      <c r="F25" s="384"/>
      <c r="G25" s="384"/>
      <c r="H25" s="384"/>
      <c r="I25" s="384"/>
      <c r="J25" s="384"/>
      <c r="K25" s="384"/>
      <c r="L25" s="384"/>
      <c r="M25" s="384"/>
      <c r="N25" s="384"/>
      <c r="O25" s="384"/>
      <c r="P25" s="384"/>
      <c r="Q25" s="384"/>
      <c r="R25" s="384"/>
      <c r="S25" s="384"/>
      <c r="T25" s="384"/>
      <c r="U25" s="384"/>
      <c r="V25" s="384"/>
      <c r="W25" s="384"/>
    </row>
    <row r="26">
      <c r="A26" s="394"/>
      <c r="B26" s="384"/>
      <c r="C26" s="384"/>
      <c r="D26" s="384"/>
      <c r="E26" s="384"/>
      <c r="F26" s="384"/>
      <c r="G26" s="384"/>
      <c r="H26" s="384"/>
      <c r="I26" s="384"/>
      <c r="J26" s="384"/>
      <c r="K26" s="384"/>
      <c r="L26" s="384"/>
      <c r="M26" s="384"/>
      <c r="N26" s="384"/>
      <c r="O26" s="384"/>
      <c r="P26" s="384"/>
      <c r="Q26" s="384"/>
      <c r="R26" s="384"/>
      <c r="S26" s="384"/>
      <c r="T26" s="384"/>
      <c r="U26" s="384"/>
      <c r="V26" s="384"/>
      <c r="W26" s="384"/>
    </row>
    <row r="27">
      <c r="A27" s="394"/>
      <c r="B27" s="384"/>
      <c r="C27" s="384"/>
      <c r="D27" s="384"/>
      <c r="E27" s="384"/>
      <c r="F27" s="384"/>
      <c r="G27" s="384"/>
      <c r="H27" s="384"/>
      <c r="I27" s="384"/>
      <c r="J27" s="384"/>
      <c r="K27" s="384"/>
      <c r="L27" s="384"/>
      <c r="M27" s="384"/>
      <c r="N27" s="384"/>
      <c r="O27" s="384"/>
      <c r="P27" s="384"/>
      <c r="Q27" s="384"/>
      <c r="R27" s="384"/>
      <c r="S27" s="384"/>
      <c r="T27" s="384"/>
      <c r="U27" s="384"/>
      <c r="V27" s="384"/>
      <c r="W27" s="384"/>
    </row>
    <row r="28">
      <c r="A28" s="394"/>
      <c r="B28" s="384"/>
      <c r="C28" s="384"/>
      <c r="D28" s="384"/>
      <c r="E28" s="384"/>
      <c r="F28" s="384"/>
      <c r="G28" s="384"/>
      <c r="H28" s="384"/>
      <c r="I28" s="384"/>
      <c r="J28" s="384"/>
      <c r="K28" s="384"/>
      <c r="L28" s="384"/>
      <c r="M28" s="384"/>
      <c r="N28" s="384"/>
      <c r="O28" s="384"/>
      <c r="P28" s="384"/>
      <c r="Q28" s="384"/>
      <c r="R28" s="384"/>
      <c r="S28" s="384"/>
      <c r="T28" s="384"/>
      <c r="U28" s="384"/>
      <c r="V28" s="384"/>
      <c r="W28" s="384"/>
    </row>
    <row r="29">
      <c r="A29" s="394"/>
      <c r="B29" s="384"/>
      <c r="C29" s="384"/>
      <c r="D29" s="384"/>
      <c r="E29" s="384"/>
      <c r="F29" s="384"/>
      <c r="G29" s="384"/>
      <c r="H29" s="384"/>
      <c r="I29" s="384"/>
      <c r="J29" s="384"/>
      <c r="K29" s="384"/>
      <c r="L29" s="384"/>
      <c r="M29" s="384"/>
      <c r="N29" s="384"/>
      <c r="O29" s="384"/>
      <c r="P29" s="384"/>
      <c r="Q29" s="384"/>
      <c r="R29" s="384"/>
      <c r="S29" s="384"/>
      <c r="T29" s="384"/>
      <c r="U29" s="384"/>
      <c r="V29" s="384"/>
      <c r="W29" s="384"/>
    </row>
    <row r="30">
      <c r="A30" s="394"/>
      <c r="B30" s="384"/>
      <c r="C30" s="384"/>
      <c r="D30" s="384"/>
      <c r="E30" s="384"/>
      <c r="F30" s="384"/>
      <c r="G30" s="384"/>
      <c r="H30" s="384"/>
      <c r="I30" s="384"/>
      <c r="J30" s="384"/>
      <c r="K30" s="384"/>
      <c r="L30" s="384"/>
      <c r="M30" s="384"/>
      <c r="N30" s="384"/>
      <c r="O30" s="384"/>
      <c r="P30" s="384"/>
      <c r="Q30" s="384"/>
      <c r="R30" s="384"/>
      <c r="S30" s="384"/>
      <c r="T30" s="384"/>
      <c r="U30" s="384"/>
      <c r="V30" s="384"/>
      <c r="W30" s="384"/>
    </row>
    <row r="31">
      <c r="A31" s="394"/>
      <c r="B31" s="384"/>
      <c r="C31" s="384"/>
      <c r="D31" s="384"/>
      <c r="E31" s="384"/>
      <c r="F31" s="384"/>
      <c r="G31" s="384"/>
      <c r="H31" s="384"/>
      <c r="I31" s="384"/>
      <c r="J31" s="384"/>
      <c r="K31" s="384"/>
      <c r="L31" s="384"/>
      <c r="M31" s="384"/>
      <c r="N31" s="384"/>
      <c r="O31" s="384"/>
      <c r="P31" s="384"/>
      <c r="Q31" s="384"/>
      <c r="R31" s="384"/>
      <c r="S31" s="384"/>
      <c r="T31" s="384"/>
      <c r="U31" s="384"/>
      <c r="V31" s="384"/>
      <c r="W31" s="384"/>
    </row>
    <row r="32">
      <c r="A32" s="394"/>
      <c r="B32" s="384"/>
      <c r="C32" s="384"/>
      <c r="D32" s="384"/>
      <c r="E32" s="384"/>
      <c r="F32" s="384"/>
      <c r="G32" s="384"/>
      <c r="H32" s="384"/>
      <c r="I32" s="384"/>
      <c r="J32" s="384"/>
      <c r="K32" s="384"/>
      <c r="L32" s="384"/>
      <c r="M32" s="384"/>
      <c r="N32" s="384"/>
      <c r="O32" s="384"/>
      <c r="P32" s="384"/>
      <c r="Q32" s="384"/>
      <c r="R32" s="384"/>
      <c r="S32" s="384"/>
      <c r="T32" s="384"/>
      <c r="U32" s="384"/>
      <c r="V32" s="384"/>
      <c r="W32" s="384"/>
    </row>
    <row r="33">
      <c r="A33" s="394"/>
      <c r="B33" s="384"/>
      <c r="C33" s="384"/>
      <c r="D33" s="384"/>
      <c r="E33" s="384"/>
      <c r="F33" s="384"/>
      <c r="G33" s="384"/>
      <c r="H33" s="384"/>
      <c r="I33" s="384"/>
      <c r="J33" s="384"/>
      <c r="K33" s="384"/>
      <c r="L33" s="384"/>
      <c r="M33" s="384"/>
      <c r="N33" s="384"/>
      <c r="O33" s="384"/>
      <c r="P33" s="384"/>
      <c r="Q33" s="384"/>
      <c r="R33" s="384"/>
      <c r="S33" s="384"/>
      <c r="T33" s="384"/>
      <c r="U33" s="384"/>
      <c r="V33" s="384"/>
      <c r="W33" s="384"/>
    </row>
    <row r="34">
      <c r="A34" s="394"/>
      <c r="B34" s="384"/>
      <c r="C34" s="384"/>
      <c r="D34" s="384"/>
      <c r="E34" s="384"/>
      <c r="F34" s="384"/>
      <c r="G34" s="384"/>
      <c r="H34" s="384"/>
      <c r="I34" s="384"/>
      <c r="J34" s="384"/>
      <c r="K34" s="384"/>
      <c r="L34" s="384"/>
      <c r="M34" s="384"/>
      <c r="N34" s="384"/>
      <c r="O34" s="384"/>
      <c r="P34" s="384"/>
      <c r="Q34" s="384"/>
      <c r="R34" s="384"/>
      <c r="S34" s="384"/>
      <c r="T34" s="384"/>
      <c r="U34" s="384"/>
      <c r="V34" s="384"/>
      <c r="W34" s="384"/>
    </row>
    <row r="35">
      <c r="A35" s="394"/>
      <c r="B35" s="384"/>
      <c r="C35" s="384"/>
      <c r="D35" s="384"/>
      <c r="E35" s="384"/>
      <c r="F35" s="384"/>
      <c r="G35" s="384"/>
      <c r="H35" s="384"/>
      <c r="I35" s="384"/>
      <c r="J35" s="384"/>
      <c r="K35" s="384"/>
      <c r="L35" s="384"/>
      <c r="M35" s="384"/>
      <c r="N35" s="384"/>
      <c r="O35" s="384"/>
      <c r="P35" s="384"/>
      <c r="Q35" s="384"/>
      <c r="R35" s="384"/>
      <c r="S35" s="384"/>
      <c r="T35" s="384"/>
      <c r="U35" s="384"/>
      <c r="V35" s="384"/>
      <c r="W35" s="384"/>
    </row>
    <row r="36">
      <c r="A36" s="394"/>
      <c r="B36" s="384"/>
      <c r="C36" s="384"/>
      <c r="D36" s="384"/>
      <c r="E36" s="384"/>
      <c r="F36" s="384"/>
      <c r="G36" s="384"/>
      <c r="H36" s="384"/>
      <c r="I36" s="384"/>
      <c r="J36" s="384"/>
      <c r="K36" s="384"/>
      <c r="L36" s="384"/>
      <c r="M36" s="384"/>
      <c r="N36" s="384"/>
      <c r="O36" s="384"/>
      <c r="P36" s="384"/>
      <c r="Q36" s="384"/>
      <c r="R36" s="384"/>
      <c r="S36" s="384"/>
      <c r="T36" s="384"/>
      <c r="U36" s="384"/>
      <c r="V36" s="384"/>
      <c r="W36" s="384"/>
    </row>
    <row r="37">
      <c r="A37" s="394"/>
      <c r="B37" s="384"/>
      <c r="C37" s="384"/>
      <c r="D37" s="384"/>
      <c r="E37" s="384"/>
      <c r="F37" s="384"/>
      <c r="G37" s="384"/>
      <c r="H37" s="384"/>
      <c r="I37" s="384"/>
      <c r="J37" s="384"/>
      <c r="K37" s="384"/>
      <c r="L37" s="384"/>
      <c r="M37" s="384"/>
      <c r="N37" s="384"/>
      <c r="O37" s="384"/>
      <c r="P37" s="384"/>
      <c r="Q37" s="384"/>
      <c r="R37" s="384"/>
      <c r="S37" s="384"/>
      <c r="T37" s="384"/>
      <c r="U37" s="384"/>
      <c r="V37" s="384"/>
      <c r="W37" s="384"/>
    </row>
    <row r="38">
      <c r="A38" s="394"/>
      <c r="B38" s="384"/>
      <c r="C38" s="384"/>
      <c r="D38" s="384"/>
      <c r="E38" s="384"/>
      <c r="F38" s="384"/>
      <c r="G38" s="384"/>
      <c r="H38" s="384"/>
      <c r="I38" s="384"/>
      <c r="J38" s="384"/>
      <c r="K38" s="384"/>
      <c r="L38" s="384"/>
      <c r="M38" s="384"/>
      <c r="N38" s="384"/>
      <c r="O38" s="384"/>
      <c r="P38" s="384"/>
      <c r="Q38" s="384"/>
      <c r="R38" s="384"/>
      <c r="S38" s="384"/>
      <c r="T38" s="384"/>
      <c r="U38" s="384"/>
      <c r="V38" s="384"/>
      <c r="W38" s="384"/>
    </row>
    <row r="39">
      <c r="A39" s="394"/>
      <c r="B39" s="384"/>
      <c r="C39" s="384"/>
      <c r="D39" s="384"/>
      <c r="E39" s="384"/>
      <c r="F39" s="384"/>
      <c r="G39" s="384"/>
      <c r="H39" s="384"/>
      <c r="I39" s="384"/>
      <c r="J39" s="384"/>
      <c r="K39" s="384"/>
      <c r="L39" s="384"/>
      <c r="M39" s="384"/>
      <c r="N39" s="384"/>
      <c r="O39" s="384"/>
      <c r="P39" s="384"/>
      <c r="Q39" s="384"/>
      <c r="R39" s="384"/>
      <c r="S39" s="384"/>
      <c r="T39" s="384"/>
      <c r="U39" s="384"/>
      <c r="V39" s="384"/>
      <c r="W39" s="384"/>
    </row>
    <row r="40">
      <c r="A40" s="394"/>
      <c r="B40" s="384"/>
      <c r="C40" s="384"/>
      <c r="D40" s="384"/>
      <c r="E40" s="384"/>
      <c r="F40" s="384"/>
      <c r="G40" s="384"/>
      <c r="H40" s="384"/>
      <c r="I40" s="384"/>
      <c r="J40" s="384"/>
      <c r="K40" s="384"/>
      <c r="L40" s="384"/>
      <c r="M40" s="384"/>
      <c r="N40" s="384"/>
      <c r="O40" s="384"/>
      <c r="P40" s="384"/>
      <c r="Q40" s="384"/>
      <c r="R40" s="384"/>
      <c r="S40" s="384"/>
      <c r="T40" s="384"/>
      <c r="U40" s="384"/>
      <c r="V40" s="384"/>
      <c r="W40" s="384"/>
    </row>
    <row r="41">
      <c r="A41" s="394"/>
      <c r="B41" s="384"/>
      <c r="C41" s="384"/>
      <c r="D41" s="384"/>
      <c r="E41" s="384"/>
      <c r="F41" s="384"/>
      <c r="G41" s="384"/>
      <c r="H41" s="384"/>
      <c r="I41" s="384"/>
      <c r="J41" s="384"/>
      <c r="K41" s="384"/>
      <c r="L41" s="384"/>
      <c r="M41" s="384"/>
      <c r="N41" s="384"/>
      <c r="O41" s="384"/>
      <c r="P41" s="384"/>
      <c r="Q41" s="384"/>
      <c r="R41" s="384"/>
      <c r="S41" s="384"/>
      <c r="T41" s="384"/>
      <c r="U41" s="384"/>
      <c r="V41" s="384"/>
      <c r="W41" s="384"/>
    </row>
    <row r="42">
      <c r="A42" s="394"/>
      <c r="B42" s="384"/>
      <c r="C42" s="384"/>
      <c r="D42" s="384"/>
      <c r="E42" s="384"/>
      <c r="F42" s="384"/>
      <c r="G42" s="384"/>
      <c r="H42" s="384"/>
      <c r="I42" s="384"/>
      <c r="J42" s="384"/>
      <c r="K42" s="384"/>
      <c r="L42" s="384"/>
      <c r="M42" s="384"/>
      <c r="N42" s="384"/>
      <c r="O42" s="384"/>
      <c r="P42" s="384"/>
      <c r="Q42" s="384"/>
      <c r="R42" s="384"/>
      <c r="S42" s="384"/>
      <c r="T42" s="384"/>
      <c r="U42" s="384"/>
      <c r="V42" s="384"/>
      <c r="W42" s="384"/>
    </row>
    <row r="43">
      <c r="A43" s="394"/>
      <c r="B43" s="384"/>
      <c r="C43" s="384"/>
      <c r="D43" s="384"/>
      <c r="E43" s="384"/>
      <c r="F43" s="384"/>
      <c r="G43" s="384"/>
      <c r="H43" s="384"/>
      <c r="I43" s="384"/>
      <c r="J43" s="384"/>
      <c r="K43" s="384"/>
      <c r="L43" s="384"/>
      <c r="M43" s="384"/>
      <c r="N43" s="384"/>
      <c r="O43" s="384"/>
      <c r="P43" s="384"/>
      <c r="Q43" s="384"/>
      <c r="R43" s="384"/>
      <c r="S43" s="384"/>
      <c r="T43" s="384"/>
      <c r="U43" s="384"/>
      <c r="V43" s="384"/>
      <c r="W43" s="384"/>
    </row>
    <row r="44">
      <c r="A44" s="394"/>
      <c r="B44" s="384"/>
      <c r="C44" s="384"/>
      <c r="D44" s="384"/>
      <c r="E44" s="384"/>
      <c r="F44" s="384"/>
      <c r="G44" s="384"/>
      <c r="H44" s="384"/>
      <c r="I44" s="384"/>
      <c r="J44" s="384"/>
      <c r="K44" s="384"/>
      <c r="L44" s="384"/>
      <c r="M44" s="384"/>
      <c r="N44" s="384"/>
      <c r="O44" s="384"/>
      <c r="P44" s="384"/>
      <c r="Q44" s="384"/>
      <c r="R44" s="384"/>
      <c r="S44" s="384"/>
      <c r="T44" s="384"/>
      <c r="U44" s="384"/>
      <c r="V44" s="384"/>
      <c r="W44" s="384"/>
    </row>
    <row r="45">
      <c r="A45" s="394"/>
      <c r="B45" s="384"/>
      <c r="C45" s="384"/>
      <c r="D45" s="384"/>
      <c r="E45" s="384"/>
      <c r="F45" s="384"/>
      <c r="G45" s="384"/>
      <c r="H45" s="384"/>
      <c r="I45" s="384"/>
      <c r="J45" s="384"/>
      <c r="K45" s="384"/>
      <c r="L45" s="384"/>
      <c r="M45" s="384"/>
      <c r="N45" s="384"/>
      <c r="O45" s="384"/>
      <c r="P45" s="384"/>
      <c r="Q45" s="384"/>
      <c r="R45" s="384"/>
      <c r="S45" s="384"/>
      <c r="T45" s="384"/>
      <c r="U45" s="384"/>
      <c r="V45" s="384"/>
      <c r="W45" s="384"/>
    </row>
    <row r="46">
      <c r="A46" s="394"/>
      <c r="B46" s="384"/>
      <c r="C46" s="384"/>
      <c r="D46" s="384"/>
      <c r="E46" s="384"/>
      <c r="F46" s="384"/>
      <c r="G46" s="384"/>
      <c r="H46" s="384"/>
      <c r="I46" s="384"/>
      <c r="J46" s="384"/>
      <c r="K46" s="384"/>
      <c r="L46" s="384"/>
      <c r="M46" s="384"/>
      <c r="N46" s="384"/>
      <c r="O46" s="384"/>
      <c r="P46" s="384"/>
      <c r="Q46" s="384"/>
      <c r="R46" s="384"/>
      <c r="S46" s="384"/>
      <c r="T46" s="384"/>
      <c r="U46" s="384"/>
      <c r="V46" s="384"/>
      <c r="W46" s="384"/>
    </row>
    <row r="47">
      <c r="A47" s="394"/>
      <c r="B47" s="384"/>
      <c r="C47" s="384"/>
      <c r="D47" s="384"/>
      <c r="E47" s="384"/>
      <c r="F47" s="384"/>
      <c r="G47" s="384"/>
      <c r="H47" s="384"/>
      <c r="I47" s="384"/>
      <c r="J47" s="384"/>
      <c r="K47" s="384"/>
      <c r="L47" s="384"/>
      <c r="M47" s="384"/>
      <c r="N47" s="384"/>
      <c r="O47" s="384"/>
      <c r="P47" s="384"/>
      <c r="Q47" s="384"/>
      <c r="R47" s="384"/>
      <c r="S47" s="384"/>
      <c r="T47" s="384"/>
      <c r="U47" s="384"/>
      <c r="V47" s="384"/>
      <c r="W47" s="384"/>
    </row>
    <row r="48">
      <c r="A48" s="394"/>
      <c r="B48" s="384"/>
      <c r="C48" s="384"/>
      <c r="D48" s="384"/>
      <c r="E48" s="384"/>
      <c r="F48" s="384"/>
      <c r="G48" s="384"/>
      <c r="H48" s="384"/>
      <c r="I48" s="384"/>
      <c r="J48" s="384"/>
      <c r="K48" s="384"/>
      <c r="L48" s="384"/>
      <c r="M48" s="384"/>
      <c r="N48" s="384"/>
      <c r="O48" s="384"/>
      <c r="P48" s="384"/>
      <c r="Q48" s="384"/>
      <c r="R48" s="384"/>
      <c r="S48" s="384"/>
      <c r="T48" s="384"/>
      <c r="U48" s="384"/>
      <c r="V48" s="384"/>
      <c r="W48" s="384"/>
    </row>
    <row r="49">
      <c r="A49" s="394"/>
      <c r="B49" s="384"/>
      <c r="C49" s="384"/>
      <c r="D49" s="384"/>
      <c r="E49" s="384"/>
      <c r="F49" s="384"/>
      <c r="G49" s="384"/>
      <c r="H49" s="384"/>
      <c r="I49" s="384"/>
      <c r="J49" s="384"/>
      <c r="K49" s="384"/>
      <c r="L49" s="384"/>
      <c r="M49" s="384"/>
      <c r="N49" s="384"/>
      <c r="O49" s="384"/>
      <c r="P49" s="384"/>
      <c r="Q49" s="384"/>
      <c r="R49" s="384"/>
      <c r="S49" s="384"/>
      <c r="T49" s="384"/>
      <c r="U49" s="384"/>
      <c r="V49" s="384"/>
      <c r="W49" s="384"/>
    </row>
    <row r="50">
      <c r="A50" s="394"/>
      <c r="B50" s="384"/>
      <c r="C50" s="384"/>
      <c r="D50" s="384"/>
      <c r="E50" s="384"/>
      <c r="F50" s="384"/>
      <c r="G50" s="384"/>
      <c r="H50" s="384"/>
      <c r="I50" s="384"/>
      <c r="J50" s="384"/>
      <c r="K50" s="384"/>
      <c r="L50" s="384"/>
      <c r="M50" s="384"/>
      <c r="N50" s="384"/>
      <c r="O50" s="384"/>
      <c r="P50" s="384"/>
      <c r="Q50" s="384"/>
      <c r="R50" s="384"/>
      <c r="S50" s="384"/>
      <c r="T50" s="384"/>
      <c r="U50" s="384"/>
      <c r="V50" s="384"/>
      <c r="W50" s="384"/>
    </row>
    <row r="51">
      <c r="A51" s="394"/>
      <c r="B51" s="384"/>
      <c r="C51" s="384"/>
      <c r="D51" s="384"/>
      <c r="E51" s="384"/>
      <c r="F51" s="384"/>
      <c r="G51" s="384"/>
      <c r="H51" s="384"/>
      <c r="I51" s="384"/>
      <c r="J51" s="384"/>
      <c r="K51" s="384"/>
      <c r="L51" s="384"/>
      <c r="M51" s="384"/>
      <c r="N51" s="384"/>
      <c r="O51" s="384"/>
      <c r="P51" s="384"/>
      <c r="Q51" s="384"/>
      <c r="R51" s="384"/>
      <c r="S51" s="384"/>
      <c r="T51" s="384"/>
      <c r="U51" s="384"/>
      <c r="V51" s="384"/>
      <c r="W51" s="384"/>
    </row>
    <row r="52">
      <c r="A52" s="394"/>
      <c r="B52" s="384"/>
      <c r="C52" s="384"/>
      <c r="D52" s="384"/>
      <c r="E52" s="384"/>
      <c r="F52" s="384"/>
      <c r="G52" s="384"/>
      <c r="H52" s="384"/>
      <c r="I52" s="384"/>
      <c r="J52" s="384"/>
      <c r="K52" s="384"/>
      <c r="L52" s="384"/>
      <c r="M52" s="384"/>
      <c r="N52" s="384"/>
      <c r="O52" s="384"/>
      <c r="P52" s="384"/>
      <c r="Q52" s="384"/>
      <c r="R52" s="384"/>
      <c r="S52" s="384"/>
      <c r="T52" s="384"/>
      <c r="U52" s="384"/>
      <c r="V52" s="384"/>
      <c r="W52" s="384"/>
    </row>
    <row r="53">
      <c r="A53" s="394"/>
      <c r="B53" s="384"/>
      <c r="C53" s="384"/>
      <c r="D53" s="384"/>
      <c r="E53" s="384"/>
      <c r="F53" s="384"/>
      <c r="G53" s="384"/>
      <c r="H53" s="384"/>
      <c r="I53" s="384"/>
      <c r="J53" s="384"/>
      <c r="K53" s="384"/>
      <c r="L53" s="384"/>
      <c r="M53" s="384"/>
      <c r="N53" s="384"/>
      <c r="O53" s="384"/>
      <c r="P53" s="384"/>
      <c r="Q53" s="384"/>
      <c r="R53" s="384"/>
      <c r="S53" s="384"/>
      <c r="T53" s="384"/>
      <c r="U53" s="384"/>
      <c r="V53" s="384"/>
      <c r="W53" s="384"/>
    </row>
    <row r="54">
      <c r="A54" s="394"/>
      <c r="B54" s="384"/>
      <c r="C54" s="384"/>
      <c r="D54" s="384"/>
      <c r="E54" s="384"/>
      <c r="F54" s="384"/>
      <c r="G54" s="384"/>
      <c r="H54" s="384"/>
      <c r="I54" s="384"/>
      <c r="J54" s="384"/>
      <c r="K54" s="384"/>
      <c r="L54" s="384"/>
      <c r="M54" s="384"/>
      <c r="N54" s="384"/>
      <c r="O54" s="384"/>
      <c r="P54" s="384"/>
      <c r="Q54" s="384"/>
      <c r="R54" s="384"/>
      <c r="S54" s="384"/>
      <c r="T54" s="384"/>
      <c r="U54" s="384"/>
      <c r="V54" s="384"/>
      <c r="W54" s="384"/>
    </row>
    <row r="55">
      <c r="A55" s="394"/>
      <c r="B55" s="384"/>
      <c r="C55" s="384"/>
      <c r="D55" s="384"/>
      <c r="E55" s="384"/>
      <c r="F55" s="384"/>
      <c r="G55" s="384"/>
      <c r="H55" s="384"/>
      <c r="I55" s="384"/>
      <c r="J55" s="384"/>
      <c r="K55" s="384"/>
      <c r="L55" s="384"/>
      <c r="M55" s="384"/>
      <c r="N55" s="384"/>
      <c r="O55" s="384"/>
      <c r="P55" s="384"/>
      <c r="Q55" s="384"/>
      <c r="R55" s="384"/>
      <c r="S55" s="384"/>
      <c r="T55" s="384"/>
      <c r="U55" s="384"/>
      <c r="V55" s="384"/>
      <c r="W55" s="384"/>
    </row>
    <row r="56">
      <c r="A56" s="394"/>
      <c r="B56" s="384"/>
      <c r="C56" s="384"/>
      <c r="D56" s="384"/>
      <c r="E56" s="384"/>
      <c r="F56" s="384"/>
      <c r="G56" s="384"/>
      <c r="H56" s="384"/>
      <c r="I56" s="384"/>
      <c r="J56" s="384"/>
      <c r="K56" s="384"/>
      <c r="L56" s="384"/>
      <c r="M56" s="384"/>
      <c r="N56" s="384"/>
      <c r="O56" s="384"/>
      <c r="P56" s="384"/>
      <c r="Q56" s="384"/>
      <c r="R56" s="384"/>
      <c r="S56" s="384"/>
      <c r="T56" s="384"/>
      <c r="U56" s="384"/>
      <c r="V56" s="384"/>
      <c r="W56" s="384"/>
    </row>
    <row r="57">
      <c r="A57" s="394"/>
      <c r="B57" s="384"/>
      <c r="C57" s="384"/>
      <c r="D57" s="384"/>
      <c r="E57" s="384"/>
      <c r="F57" s="384"/>
      <c r="G57" s="384"/>
      <c r="H57" s="384"/>
      <c r="I57" s="384"/>
      <c r="J57" s="384"/>
      <c r="K57" s="384"/>
      <c r="L57" s="384"/>
      <c r="M57" s="384"/>
      <c r="N57" s="384"/>
      <c r="O57" s="384"/>
      <c r="P57" s="384"/>
      <c r="Q57" s="384"/>
      <c r="R57" s="384"/>
      <c r="S57" s="384"/>
      <c r="T57" s="384"/>
      <c r="U57" s="384"/>
      <c r="V57" s="384"/>
      <c r="W57" s="384"/>
    </row>
    <row r="58">
      <c r="A58" s="394"/>
      <c r="B58" s="384"/>
      <c r="C58" s="384"/>
      <c r="D58" s="384"/>
      <c r="E58" s="384"/>
      <c r="F58" s="384"/>
      <c r="G58" s="384"/>
      <c r="H58" s="384"/>
      <c r="I58" s="384"/>
      <c r="J58" s="384"/>
      <c r="K58" s="384"/>
      <c r="L58" s="384"/>
      <c r="M58" s="384"/>
      <c r="N58" s="384"/>
      <c r="O58" s="384"/>
      <c r="P58" s="384"/>
      <c r="Q58" s="384"/>
      <c r="R58" s="384"/>
      <c r="S58" s="384"/>
      <c r="T58" s="384"/>
      <c r="U58" s="384"/>
      <c r="V58" s="384"/>
      <c r="W58" s="384"/>
    </row>
    <row r="59">
      <c r="A59" s="394"/>
      <c r="B59" s="384"/>
      <c r="C59" s="384"/>
      <c r="D59" s="384"/>
      <c r="E59" s="384"/>
      <c r="F59" s="384"/>
      <c r="G59" s="384"/>
      <c r="H59" s="384"/>
      <c r="I59" s="384"/>
      <c r="J59" s="384"/>
      <c r="K59" s="384"/>
      <c r="L59" s="384"/>
      <c r="M59" s="384"/>
      <c r="N59" s="384"/>
      <c r="O59" s="384"/>
      <c r="P59" s="384"/>
      <c r="Q59" s="384"/>
      <c r="R59" s="384"/>
      <c r="S59" s="384"/>
      <c r="T59" s="384"/>
      <c r="U59" s="384"/>
      <c r="V59" s="384"/>
      <c r="W59" s="384"/>
    </row>
    <row r="60">
      <c r="A60" s="394"/>
      <c r="B60" s="384"/>
      <c r="C60" s="384"/>
      <c r="D60" s="384"/>
      <c r="E60" s="384"/>
      <c r="F60" s="384"/>
      <c r="G60" s="384"/>
      <c r="H60" s="384"/>
      <c r="I60" s="384"/>
      <c r="J60" s="384"/>
      <c r="K60" s="384"/>
      <c r="L60" s="384"/>
      <c r="M60" s="384"/>
      <c r="N60" s="384"/>
      <c r="O60" s="384"/>
      <c r="P60" s="384"/>
      <c r="Q60" s="384"/>
      <c r="R60" s="384"/>
      <c r="S60" s="384"/>
      <c r="T60" s="384"/>
      <c r="U60" s="384"/>
      <c r="V60" s="384"/>
      <c r="W60" s="384"/>
    </row>
    <row r="61">
      <c r="A61" s="394"/>
      <c r="B61" s="384"/>
      <c r="C61" s="384"/>
      <c r="D61" s="384"/>
      <c r="E61" s="384"/>
      <c r="F61" s="384"/>
      <c r="G61" s="384"/>
      <c r="H61" s="384"/>
      <c r="I61" s="384"/>
      <c r="J61" s="384"/>
      <c r="K61" s="384"/>
      <c r="L61" s="384"/>
      <c r="M61" s="384"/>
      <c r="N61" s="384"/>
      <c r="O61" s="384"/>
      <c r="P61" s="384"/>
      <c r="Q61" s="384"/>
      <c r="R61" s="384"/>
      <c r="S61" s="384"/>
      <c r="T61" s="384"/>
      <c r="U61" s="384"/>
      <c r="V61" s="384"/>
      <c r="W61" s="384"/>
    </row>
    <row r="62">
      <c r="A62" s="394"/>
      <c r="B62" s="384"/>
      <c r="C62" s="384"/>
      <c r="D62" s="384"/>
      <c r="E62" s="384"/>
      <c r="F62" s="384"/>
      <c r="G62" s="384"/>
      <c r="H62" s="384"/>
      <c r="I62" s="384"/>
      <c r="J62" s="384"/>
      <c r="K62" s="384"/>
      <c r="L62" s="384"/>
      <c r="M62" s="384"/>
      <c r="N62" s="384"/>
      <c r="O62" s="384"/>
      <c r="P62" s="384"/>
      <c r="Q62" s="384"/>
      <c r="R62" s="384"/>
      <c r="S62" s="384"/>
      <c r="T62" s="384"/>
      <c r="U62" s="384"/>
      <c r="V62" s="384"/>
      <c r="W62" s="384"/>
    </row>
    <row r="63">
      <c r="A63" s="394"/>
      <c r="B63" s="384"/>
      <c r="C63" s="384"/>
      <c r="D63" s="384"/>
      <c r="E63" s="384"/>
      <c r="F63" s="384"/>
      <c r="G63" s="384"/>
      <c r="H63" s="384"/>
      <c r="I63" s="384"/>
      <c r="J63" s="384"/>
      <c r="K63" s="384"/>
      <c r="L63" s="384"/>
      <c r="M63" s="384"/>
      <c r="N63" s="384"/>
      <c r="O63" s="384"/>
      <c r="P63" s="384"/>
      <c r="Q63" s="384"/>
      <c r="R63" s="384"/>
      <c r="S63" s="384"/>
      <c r="T63" s="384"/>
      <c r="U63" s="384"/>
      <c r="V63" s="384"/>
      <c r="W63" s="384"/>
    </row>
    <row r="64">
      <c r="A64" s="394"/>
      <c r="B64" s="384"/>
      <c r="C64" s="384"/>
      <c r="D64" s="384"/>
      <c r="E64" s="384"/>
      <c r="F64" s="384"/>
      <c r="G64" s="384"/>
      <c r="H64" s="384"/>
      <c r="I64" s="384"/>
      <c r="J64" s="384"/>
      <c r="K64" s="384"/>
      <c r="L64" s="384"/>
      <c r="M64" s="384"/>
      <c r="N64" s="384"/>
      <c r="O64" s="384"/>
      <c r="P64" s="384"/>
      <c r="Q64" s="384"/>
      <c r="R64" s="384"/>
      <c r="S64" s="384"/>
      <c r="T64" s="384"/>
      <c r="U64" s="384"/>
      <c r="V64" s="384"/>
      <c r="W64" s="384"/>
    </row>
    <row r="65">
      <c r="A65" s="394"/>
      <c r="B65" s="384"/>
      <c r="C65" s="384"/>
      <c r="D65" s="384"/>
      <c r="E65" s="384"/>
      <c r="F65" s="384"/>
      <c r="G65" s="384"/>
      <c r="H65" s="384"/>
      <c r="I65" s="384"/>
      <c r="J65" s="384"/>
      <c r="K65" s="384"/>
      <c r="L65" s="384"/>
      <c r="M65" s="384"/>
      <c r="N65" s="384"/>
      <c r="O65" s="384"/>
      <c r="P65" s="384"/>
      <c r="Q65" s="384"/>
      <c r="R65" s="384"/>
      <c r="S65" s="384"/>
      <c r="T65" s="384"/>
      <c r="U65" s="384"/>
      <c r="V65" s="384"/>
      <c r="W65" s="384"/>
    </row>
    <row r="66">
      <c r="A66" s="394"/>
      <c r="B66" s="384"/>
      <c r="C66" s="384"/>
      <c r="D66" s="384"/>
      <c r="E66" s="384"/>
      <c r="F66" s="384"/>
      <c r="G66" s="384"/>
      <c r="H66" s="384"/>
      <c r="I66" s="384"/>
      <c r="J66" s="384"/>
      <c r="K66" s="384"/>
      <c r="L66" s="384"/>
      <c r="M66" s="384"/>
      <c r="N66" s="384"/>
      <c r="O66" s="384"/>
      <c r="P66" s="384"/>
      <c r="Q66" s="384"/>
      <c r="R66" s="384"/>
      <c r="S66" s="384"/>
      <c r="T66" s="384"/>
      <c r="U66" s="384"/>
      <c r="V66" s="384"/>
      <c r="W66" s="384"/>
    </row>
    <row r="67">
      <c r="A67" s="394"/>
      <c r="B67" s="384"/>
      <c r="C67" s="384"/>
      <c r="D67" s="384"/>
      <c r="E67" s="384"/>
      <c r="F67" s="384"/>
      <c r="G67" s="384"/>
      <c r="H67" s="384"/>
      <c r="I67" s="384"/>
      <c r="J67" s="384"/>
      <c r="K67" s="384"/>
      <c r="L67" s="384"/>
      <c r="M67" s="384"/>
      <c r="N67" s="384"/>
      <c r="O67" s="384"/>
      <c r="P67" s="384"/>
      <c r="Q67" s="384"/>
      <c r="R67" s="384"/>
      <c r="S67" s="384"/>
      <c r="T67" s="384"/>
      <c r="U67" s="384"/>
      <c r="V67" s="384"/>
      <c r="W67" s="384"/>
    </row>
    <row r="68">
      <c r="A68" s="394"/>
      <c r="B68" s="384"/>
      <c r="C68" s="384"/>
      <c r="D68" s="384"/>
      <c r="E68" s="384"/>
      <c r="F68" s="384"/>
      <c r="G68" s="384"/>
      <c r="H68" s="384"/>
      <c r="I68" s="384"/>
      <c r="J68" s="384"/>
      <c r="K68" s="384"/>
      <c r="L68" s="384"/>
      <c r="M68" s="384"/>
      <c r="N68" s="384"/>
      <c r="O68" s="384"/>
      <c r="P68" s="384"/>
      <c r="Q68" s="384"/>
      <c r="R68" s="384"/>
      <c r="S68" s="384"/>
      <c r="T68" s="384"/>
      <c r="U68" s="384"/>
      <c r="V68" s="384"/>
      <c r="W68" s="384"/>
    </row>
    <row r="69">
      <c r="A69" s="394"/>
      <c r="B69" s="384"/>
      <c r="C69" s="384"/>
      <c r="D69" s="384"/>
      <c r="E69" s="384"/>
      <c r="F69" s="384"/>
      <c r="G69" s="384"/>
      <c r="H69" s="384"/>
      <c r="I69" s="384"/>
      <c r="J69" s="384"/>
      <c r="K69" s="384"/>
      <c r="L69" s="384"/>
      <c r="M69" s="384"/>
      <c r="N69" s="384"/>
      <c r="O69" s="384"/>
      <c r="P69" s="384"/>
      <c r="Q69" s="384"/>
      <c r="R69" s="384"/>
      <c r="S69" s="384"/>
      <c r="T69" s="384"/>
      <c r="U69" s="384"/>
      <c r="V69" s="384"/>
      <c r="W69" s="384"/>
    </row>
    <row r="70">
      <c r="A70" s="394"/>
      <c r="B70" s="384"/>
      <c r="C70" s="384"/>
      <c r="D70" s="384"/>
      <c r="E70" s="384"/>
      <c r="F70" s="384"/>
      <c r="G70" s="384"/>
      <c r="H70" s="384"/>
      <c r="I70" s="384"/>
      <c r="J70" s="384"/>
      <c r="K70" s="384"/>
      <c r="L70" s="384"/>
      <c r="M70" s="384"/>
      <c r="N70" s="384"/>
      <c r="O70" s="384"/>
      <c r="P70" s="384"/>
      <c r="Q70" s="384"/>
      <c r="R70" s="384"/>
      <c r="S70" s="384"/>
      <c r="T70" s="384"/>
      <c r="U70" s="384"/>
      <c r="V70" s="384"/>
      <c r="W70" s="384"/>
    </row>
    <row r="71">
      <c r="A71" s="394"/>
      <c r="B71" s="384"/>
      <c r="C71" s="384"/>
      <c r="D71" s="384"/>
      <c r="E71" s="384"/>
      <c r="F71" s="384"/>
      <c r="G71" s="384"/>
      <c r="H71" s="384"/>
      <c r="I71" s="384"/>
      <c r="J71" s="384"/>
      <c r="K71" s="384"/>
      <c r="L71" s="384"/>
      <c r="M71" s="384"/>
      <c r="N71" s="384"/>
      <c r="O71" s="384"/>
      <c r="P71" s="384"/>
      <c r="Q71" s="384"/>
      <c r="R71" s="384"/>
      <c r="S71" s="384"/>
      <c r="T71" s="384"/>
      <c r="U71" s="384"/>
      <c r="V71" s="384"/>
      <c r="W71" s="384"/>
    </row>
    <row r="72">
      <c r="A72" s="394"/>
      <c r="B72" s="384"/>
      <c r="C72" s="384"/>
      <c r="D72" s="384"/>
      <c r="E72" s="384"/>
      <c r="F72" s="384"/>
      <c r="G72" s="384"/>
      <c r="H72" s="384"/>
      <c r="I72" s="384"/>
      <c r="J72" s="384"/>
      <c r="K72" s="384"/>
      <c r="L72" s="384"/>
      <c r="M72" s="384"/>
      <c r="N72" s="384"/>
      <c r="O72" s="384"/>
      <c r="P72" s="384"/>
      <c r="Q72" s="384"/>
      <c r="R72" s="384"/>
      <c r="S72" s="384"/>
      <c r="T72" s="384"/>
      <c r="U72" s="384"/>
      <c r="V72" s="384"/>
      <c r="W72" s="384"/>
    </row>
    <row r="73">
      <c r="A73" s="394"/>
      <c r="B73" s="384"/>
      <c r="C73" s="384"/>
      <c r="D73" s="384"/>
      <c r="E73" s="384"/>
      <c r="F73" s="384"/>
      <c r="G73" s="384"/>
      <c r="H73" s="384"/>
      <c r="I73" s="384"/>
      <c r="J73" s="384"/>
      <c r="K73" s="384"/>
      <c r="L73" s="384"/>
      <c r="M73" s="384"/>
      <c r="N73" s="384"/>
      <c r="O73" s="384"/>
      <c r="P73" s="384"/>
      <c r="Q73" s="384"/>
      <c r="R73" s="384"/>
      <c r="S73" s="384"/>
      <c r="T73" s="384"/>
      <c r="U73" s="384"/>
      <c r="V73" s="384"/>
      <c r="W73" s="384"/>
    </row>
    <row r="74">
      <c r="A74" s="394"/>
      <c r="B74" s="384"/>
      <c r="C74" s="384"/>
      <c r="D74" s="384"/>
      <c r="E74" s="384"/>
      <c r="F74" s="384"/>
      <c r="G74" s="384"/>
      <c r="H74" s="384"/>
      <c r="I74" s="384"/>
      <c r="J74" s="384"/>
      <c r="K74" s="384"/>
      <c r="L74" s="384"/>
      <c r="M74" s="384"/>
      <c r="N74" s="384"/>
      <c r="O74" s="384"/>
      <c r="P74" s="384"/>
      <c r="Q74" s="384"/>
      <c r="R74" s="384"/>
      <c r="S74" s="384"/>
      <c r="T74" s="384"/>
      <c r="U74" s="384"/>
      <c r="V74" s="384"/>
      <c r="W74" s="384"/>
    </row>
    <row r="75">
      <c r="A75" s="394"/>
      <c r="B75" s="384"/>
      <c r="C75" s="384"/>
      <c r="D75" s="384"/>
      <c r="E75" s="384"/>
      <c r="F75" s="384"/>
      <c r="G75" s="384"/>
      <c r="H75" s="384"/>
      <c r="I75" s="384"/>
      <c r="J75" s="384"/>
      <c r="K75" s="384"/>
      <c r="L75" s="384"/>
      <c r="M75" s="384"/>
      <c r="N75" s="384"/>
      <c r="O75" s="384"/>
      <c r="P75" s="384"/>
      <c r="Q75" s="384"/>
      <c r="R75" s="384"/>
      <c r="S75" s="384"/>
      <c r="T75" s="384"/>
      <c r="U75" s="384"/>
      <c r="V75" s="384"/>
      <c r="W75" s="384"/>
    </row>
    <row r="76">
      <c r="A76" s="394"/>
      <c r="B76" s="384"/>
      <c r="C76" s="384"/>
      <c r="D76" s="384"/>
      <c r="E76" s="384"/>
      <c r="F76" s="384"/>
      <c r="G76" s="384"/>
      <c r="H76" s="384"/>
      <c r="I76" s="384"/>
      <c r="J76" s="384"/>
      <c r="K76" s="384"/>
      <c r="L76" s="384"/>
      <c r="M76" s="384"/>
      <c r="N76" s="384"/>
      <c r="O76" s="384"/>
      <c r="P76" s="384"/>
      <c r="Q76" s="384"/>
      <c r="R76" s="384"/>
      <c r="S76" s="384"/>
      <c r="T76" s="384"/>
      <c r="U76" s="384"/>
      <c r="V76" s="384"/>
      <c r="W76" s="384"/>
    </row>
    <row r="77">
      <c r="A77" s="394"/>
      <c r="B77" s="384"/>
      <c r="C77" s="384"/>
      <c r="D77" s="384"/>
      <c r="E77" s="384"/>
      <c r="F77" s="384"/>
      <c r="G77" s="384"/>
      <c r="H77" s="384"/>
      <c r="I77" s="384"/>
      <c r="J77" s="384"/>
      <c r="K77" s="384"/>
      <c r="L77" s="384"/>
      <c r="M77" s="384"/>
      <c r="N77" s="384"/>
      <c r="O77" s="384"/>
      <c r="P77" s="384"/>
      <c r="Q77" s="384"/>
      <c r="R77" s="384"/>
      <c r="S77" s="384"/>
      <c r="T77" s="384"/>
      <c r="U77" s="384"/>
      <c r="V77" s="384"/>
      <c r="W77" s="384"/>
    </row>
    <row r="78">
      <c r="A78" s="394"/>
      <c r="B78" s="384"/>
      <c r="C78" s="384"/>
      <c r="D78" s="384"/>
      <c r="E78" s="384"/>
      <c r="F78" s="384"/>
      <c r="G78" s="384"/>
      <c r="H78" s="384"/>
      <c r="I78" s="384"/>
      <c r="J78" s="384"/>
      <c r="K78" s="384"/>
      <c r="L78" s="384"/>
      <c r="M78" s="384"/>
      <c r="N78" s="384"/>
      <c r="O78" s="384"/>
      <c r="P78" s="384"/>
      <c r="Q78" s="384"/>
      <c r="R78" s="384"/>
      <c r="S78" s="384"/>
      <c r="T78" s="384"/>
      <c r="U78" s="384"/>
      <c r="V78" s="384"/>
      <c r="W78" s="384"/>
    </row>
    <row r="79">
      <c r="A79" s="394"/>
      <c r="B79" s="384"/>
      <c r="C79" s="384"/>
      <c r="D79" s="384"/>
      <c r="E79" s="384"/>
      <c r="F79" s="384"/>
      <c r="G79" s="384"/>
      <c r="H79" s="384"/>
      <c r="I79" s="384"/>
      <c r="J79" s="384"/>
      <c r="K79" s="384"/>
      <c r="L79" s="384"/>
      <c r="M79" s="384"/>
      <c r="N79" s="384"/>
      <c r="O79" s="384"/>
      <c r="P79" s="384"/>
      <c r="Q79" s="384"/>
      <c r="R79" s="384"/>
      <c r="S79" s="384"/>
      <c r="T79" s="384"/>
      <c r="U79" s="384"/>
      <c r="V79" s="384"/>
      <c r="W79" s="384"/>
    </row>
    <row r="80">
      <c r="A80" s="394"/>
      <c r="B80" s="384"/>
      <c r="C80" s="384"/>
      <c r="D80" s="384"/>
      <c r="E80" s="384"/>
      <c r="F80" s="384"/>
      <c r="G80" s="384"/>
      <c r="H80" s="384"/>
      <c r="I80" s="384"/>
      <c r="J80" s="384"/>
      <c r="K80" s="384"/>
      <c r="L80" s="384"/>
      <c r="M80" s="384"/>
      <c r="N80" s="384"/>
      <c r="O80" s="384"/>
      <c r="P80" s="384"/>
      <c r="Q80" s="384"/>
      <c r="R80" s="384"/>
      <c r="S80" s="384"/>
      <c r="T80" s="384"/>
      <c r="U80" s="384"/>
      <c r="V80" s="384"/>
      <c r="W80" s="384"/>
    </row>
    <row r="81">
      <c r="A81" s="394"/>
      <c r="B81" s="384"/>
      <c r="C81" s="384"/>
      <c r="D81" s="384"/>
      <c r="E81" s="384"/>
      <c r="F81" s="384"/>
      <c r="G81" s="384"/>
      <c r="H81" s="384"/>
      <c r="I81" s="384"/>
      <c r="J81" s="384"/>
      <c r="K81" s="384"/>
      <c r="L81" s="384"/>
      <c r="M81" s="384"/>
      <c r="N81" s="384"/>
      <c r="O81" s="384"/>
      <c r="P81" s="384"/>
      <c r="Q81" s="384"/>
      <c r="R81" s="384"/>
      <c r="S81" s="384"/>
      <c r="T81" s="384"/>
      <c r="U81" s="384"/>
      <c r="V81" s="384"/>
      <c r="W81" s="384"/>
    </row>
    <row r="82">
      <c r="A82" s="394"/>
      <c r="B82" s="384"/>
      <c r="C82" s="384"/>
      <c r="D82" s="384"/>
      <c r="E82" s="384"/>
      <c r="F82" s="384"/>
      <c r="G82" s="384"/>
      <c r="H82" s="384"/>
      <c r="I82" s="384"/>
      <c r="J82" s="384"/>
      <c r="K82" s="384"/>
      <c r="L82" s="384"/>
      <c r="M82" s="384"/>
      <c r="N82" s="384"/>
      <c r="O82" s="384"/>
      <c r="P82" s="384"/>
      <c r="Q82" s="384"/>
      <c r="R82" s="384"/>
      <c r="S82" s="384"/>
      <c r="T82" s="384"/>
      <c r="U82" s="384"/>
      <c r="V82" s="384"/>
      <c r="W82" s="384"/>
    </row>
    <row r="83">
      <c r="A83" s="394"/>
      <c r="B83" s="384"/>
      <c r="C83" s="384"/>
      <c r="D83" s="384"/>
      <c r="E83" s="384"/>
      <c r="F83" s="384"/>
      <c r="G83" s="384"/>
      <c r="H83" s="384"/>
      <c r="I83" s="384"/>
      <c r="J83" s="384"/>
      <c r="K83" s="384"/>
      <c r="L83" s="384"/>
      <c r="M83" s="384"/>
      <c r="N83" s="384"/>
      <c r="O83" s="384"/>
      <c r="P83" s="384"/>
      <c r="Q83" s="384"/>
      <c r="R83" s="384"/>
      <c r="S83" s="384"/>
      <c r="T83" s="384"/>
      <c r="U83" s="384"/>
      <c r="V83" s="384"/>
      <c r="W83" s="384"/>
    </row>
    <row r="84">
      <c r="A84" s="394"/>
      <c r="B84" s="384"/>
      <c r="C84" s="384"/>
      <c r="D84" s="384"/>
      <c r="E84" s="384"/>
      <c r="F84" s="384"/>
      <c r="G84" s="384"/>
      <c r="H84" s="384"/>
      <c r="I84" s="384"/>
      <c r="J84" s="384"/>
      <c r="K84" s="384"/>
      <c r="L84" s="384"/>
      <c r="M84" s="384"/>
      <c r="N84" s="384"/>
      <c r="O84" s="384"/>
      <c r="P84" s="384"/>
      <c r="Q84" s="384"/>
      <c r="R84" s="384"/>
      <c r="S84" s="384"/>
      <c r="T84" s="384"/>
      <c r="U84" s="384"/>
      <c r="V84" s="384"/>
      <c r="W84" s="384"/>
    </row>
    <row r="85">
      <c r="A85" s="394"/>
      <c r="B85" s="384"/>
      <c r="C85" s="384"/>
      <c r="D85" s="384"/>
      <c r="E85" s="384"/>
      <c r="F85" s="384"/>
      <c r="G85" s="384"/>
      <c r="H85" s="384"/>
      <c r="I85" s="384"/>
      <c r="J85" s="384"/>
      <c r="K85" s="384"/>
      <c r="L85" s="384"/>
      <c r="M85" s="384"/>
      <c r="N85" s="384"/>
      <c r="O85" s="384"/>
      <c r="P85" s="384"/>
      <c r="Q85" s="384"/>
      <c r="R85" s="384"/>
      <c r="S85" s="384"/>
      <c r="T85" s="384"/>
      <c r="U85" s="384"/>
      <c r="V85" s="384"/>
      <c r="W85" s="384"/>
    </row>
    <row r="86">
      <c r="A86" s="394"/>
      <c r="B86" s="384"/>
      <c r="C86" s="384"/>
      <c r="D86" s="384"/>
      <c r="E86" s="384"/>
      <c r="F86" s="384"/>
      <c r="G86" s="384"/>
      <c r="H86" s="384"/>
      <c r="I86" s="384"/>
      <c r="J86" s="384"/>
      <c r="K86" s="384"/>
      <c r="L86" s="384"/>
      <c r="M86" s="384"/>
      <c r="N86" s="384"/>
      <c r="O86" s="384"/>
      <c r="P86" s="384"/>
      <c r="Q86" s="384"/>
      <c r="R86" s="384"/>
      <c r="S86" s="384"/>
      <c r="T86" s="384"/>
      <c r="U86" s="384"/>
      <c r="V86" s="384"/>
      <c r="W86" s="384"/>
    </row>
    <row r="87">
      <c r="A87" s="394"/>
      <c r="B87" s="384"/>
      <c r="C87" s="384"/>
      <c r="D87" s="384"/>
      <c r="E87" s="384"/>
      <c r="F87" s="384"/>
      <c r="G87" s="384"/>
      <c r="H87" s="384"/>
      <c r="I87" s="384"/>
      <c r="J87" s="384"/>
      <c r="K87" s="384"/>
      <c r="L87" s="384"/>
      <c r="M87" s="384"/>
      <c r="N87" s="384"/>
      <c r="O87" s="384"/>
      <c r="P87" s="384"/>
      <c r="Q87" s="384"/>
      <c r="R87" s="384"/>
      <c r="S87" s="384"/>
      <c r="T87" s="384"/>
      <c r="U87" s="384"/>
      <c r="V87" s="384"/>
      <c r="W87" s="384"/>
    </row>
    <row r="88">
      <c r="A88" s="394"/>
      <c r="B88" s="384"/>
      <c r="C88" s="384"/>
      <c r="D88" s="384"/>
      <c r="E88" s="384"/>
      <c r="F88" s="384"/>
      <c r="G88" s="384"/>
      <c r="H88" s="384"/>
      <c r="I88" s="384"/>
      <c r="J88" s="384"/>
      <c r="K88" s="384"/>
      <c r="L88" s="384"/>
      <c r="M88" s="384"/>
      <c r="N88" s="384"/>
      <c r="O88" s="384"/>
      <c r="P88" s="384"/>
      <c r="Q88" s="384"/>
      <c r="R88" s="384"/>
      <c r="S88" s="384"/>
      <c r="T88" s="384"/>
      <c r="U88" s="384"/>
      <c r="V88" s="384"/>
      <c r="W88" s="384"/>
    </row>
    <row r="89">
      <c r="A89" s="394"/>
      <c r="B89" s="384"/>
      <c r="C89" s="384"/>
      <c r="D89" s="384"/>
      <c r="E89" s="384"/>
      <c r="F89" s="384"/>
      <c r="G89" s="384"/>
      <c r="H89" s="384"/>
      <c r="I89" s="384"/>
      <c r="J89" s="384"/>
      <c r="K89" s="384"/>
      <c r="L89" s="384"/>
      <c r="M89" s="384"/>
      <c r="N89" s="384"/>
      <c r="O89" s="384"/>
      <c r="P89" s="384"/>
      <c r="Q89" s="384"/>
      <c r="R89" s="384"/>
      <c r="S89" s="384"/>
      <c r="T89" s="384"/>
      <c r="U89" s="384"/>
      <c r="V89" s="384"/>
      <c r="W89" s="384"/>
    </row>
    <row r="90">
      <c r="A90" s="394"/>
      <c r="B90" s="384"/>
      <c r="C90" s="384"/>
      <c r="D90" s="384"/>
      <c r="E90" s="384"/>
      <c r="F90" s="384"/>
      <c r="G90" s="384"/>
      <c r="H90" s="384"/>
      <c r="I90" s="384"/>
      <c r="J90" s="384"/>
      <c r="K90" s="384"/>
      <c r="L90" s="384"/>
      <c r="M90" s="384"/>
      <c r="N90" s="384"/>
      <c r="O90" s="384"/>
      <c r="P90" s="384"/>
      <c r="Q90" s="384"/>
      <c r="R90" s="384"/>
      <c r="S90" s="384"/>
      <c r="T90" s="384"/>
      <c r="U90" s="384"/>
      <c r="V90" s="384"/>
      <c r="W90" s="384"/>
    </row>
    <row r="91">
      <c r="A91" s="394"/>
      <c r="B91" s="384"/>
      <c r="C91" s="384"/>
      <c r="D91" s="384"/>
      <c r="E91" s="384"/>
      <c r="F91" s="384"/>
      <c r="G91" s="384"/>
      <c r="H91" s="384"/>
      <c r="I91" s="384"/>
      <c r="J91" s="384"/>
      <c r="K91" s="384"/>
      <c r="L91" s="384"/>
      <c r="M91" s="384"/>
      <c r="N91" s="384"/>
      <c r="O91" s="384"/>
      <c r="P91" s="384"/>
      <c r="Q91" s="384"/>
      <c r="R91" s="384"/>
      <c r="S91" s="384"/>
      <c r="T91" s="384"/>
      <c r="U91" s="384"/>
      <c r="V91" s="384"/>
      <c r="W91" s="384"/>
    </row>
    <row r="92">
      <c r="A92" s="394"/>
      <c r="B92" s="384"/>
      <c r="C92" s="384"/>
      <c r="D92" s="384"/>
      <c r="E92" s="384"/>
      <c r="F92" s="384"/>
      <c r="G92" s="384"/>
      <c r="H92" s="384"/>
      <c r="I92" s="384"/>
      <c r="J92" s="384"/>
      <c r="K92" s="384"/>
      <c r="L92" s="384"/>
      <c r="M92" s="384"/>
      <c r="N92" s="384"/>
      <c r="O92" s="384"/>
      <c r="P92" s="384"/>
      <c r="Q92" s="384"/>
      <c r="R92" s="384"/>
      <c r="S92" s="384"/>
      <c r="T92" s="384"/>
      <c r="U92" s="384"/>
      <c r="V92" s="384"/>
      <c r="W92" s="384"/>
    </row>
    <row r="93">
      <c r="A93" s="394"/>
      <c r="B93" s="384"/>
      <c r="C93" s="384"/>
      <c r="D93" s="384"/>
      <c r="E93" s="384"/>
      <c r="F93" s="384"/>
      <c r="G93" s="384"/>
      <c r="H93" s="384"/>
      <c r="I93" s="384"/>
      <c r="J93" s="384"/>
      <c r="K93" s="384"/>
      <c r="L93" s="384"/>
      <c r="M93" s="384"/>
      <c r="N93" s="384"/>
      <c r="O93" s="384"/>
      <c r="P93" s="384"/>
      <c r="Q93" s="384"/>
      <c r="R93" s="384"/>
      <c r="S93" s="384"/>
      <c r="T93" s="384"/>
      <c r="U93" s="384"/>
      <c r="V93" s="384"/>
      <c r="W93" s="384"/>
    </row>
    <row r="94">
      <c r="A94" s="394"/>
      <c r="B94" s="384"/>
      <c r="C94" s="384"/>
      <c r="D94" s="384"/>
      <c r="E94" s="384"/>
      <c r="F94" s="384"/>
      <c r="G94" s="384"/>
      <c r="H94" s="384"/>
      <c r="I94" s="384"/>
      <c r="J94" s="384"/>
      <c r="K94" s="384"/>
      <c r="L94" s="384"/>
      <c r="M94" s="384"/>
      <c r="N94" s="384"/>
      <c r="O94" s="384"/>
      <c r="P94" s="384"/>
      <c r="Q94" s="384"/>
      <c r="R94" s="384"/>
      <c r="S94" s="384"/>
      <c r="T94" s="384"/>
      <c r="U94" s="384"/>
      <c r="V94" s="384"/>
      <c r="W94" s="384"/>
    </row>
    <row r="95">
      <c r="A95" s="394"/>
      <c r="B95" s="384"/>
      <c r="C95" s="384"/>
      <c r="D95" s="384"/>
      <c r="E95" s="384"/>
      <c r="F95" s="384"/>
      <c r="G95" s="384"/>
      <c r="H95" s="384"/>
      <c r="I95" s="384"/>
      <c r="J95" s="384"/>
      <c r="K95" s="384"/>
      <c r="L95" s="384"/>
      <c r="M95" s="384"/>
      <c r="N95" s="384"/>
      <c r="O95" s="384"/>
      <c r="P95" s="384"/>
      <c r="Q95" s="384"/>
      <c r="R95" s="384"/>
      <c r="S95" s="384"/>
      <c r="T95" s="384"/>
      <c r="U95" s="384"/>
      <c r="V95" s="384"/>
      <c r="W95" s="384"/>
    </row>
    <row r="96">
      <c r="A96" s="394"/>
      <c r="B96" s="384"/>
      <c r="C96" s="384"/>
      <c r="D96" s="384"/>
      <c r="E96" s="384"/>
      <c r="F96" s="384"/>
      <c r="G96" s="384"/>
      <c r="H96" s="384"/>
      <c r="I96" s="384"/>
      <c r="J96" s="384"/>
      <c r="K96" s="384"/>
      <c r="L96" s="384"/>
      <c r="M96" s="384"/>
      <c r="N96" s="384"/>
      <c r="O96" s="384"/>
      <c r="P96" s="384"/>
      <c r="Q96" s="384"/>
      <c r="R96" s="384"/>
      <c r="S96" s="384"/>
      <c r="T96" s="384"/>
      <c r="U96" s="384"/>
      <c r="V96" s="384"/>
      <c r="W96" s="384"/>
    </row>
    <row r="97">
      <c r="A97" s="394"/>
      <c r="B97" s="384"/>
      <c r="C97" s="384"/>
      <c r="D97" s="384"/>
      <c r="E97" s="384"/>
      <c r="F97" s="384"/>
      <c r="G97" s="384"/>
      <c r="H97" s="384"/>
      <c r="I97" s="384"/>
      <c r="J97" s="384"/>
      <c r="K97" s="384"/>
      <c r="L97" s="384"/>
      <c r="M97" s="384"/>
      <c r="N97" s="384"/>
      <c r="O97" s="384"/>
      <c r="P97" s="384"/>
      <c r="Q97" s="384"/>
      <c r="R97" s="384"/>
      <c r="S97" s="384"/>
      <c r="T97" s="384"/>
      <c r="U97" s="384"/>
      <c r="V97" s="384"/>
      <c r="W97" s="384"/>
    </row>
    <row r="98">
      <c r="A98" s="394"/>
      <c r="B98" s="384"/>
      <c r="C98" s="384"/>
      <c r="D98" s="384"/>
      <c r="E98" s="384"/>
      <c r="F98" s="384"/>
      <c r="G98" s="384"/>
      <c r="H98" s="384"/>
      <c r="I98" s="384"/>
      <c r="J98" s="384"/>
      <c r="K98" s="384"/>
      <c r="L98" s="384"/>
      <c r="M98" s="384"/>
      <c r="N98" s="384"/>
      <c r="O98" s="384"/>
      <c r="P98" s="384"/>
      <c r="Q98" s="384"/>
      <c r="R98" s="384"/>
      <c r="S98" s="384"/>
      <c r="T98" s="384"/>
      <c r="U98" s="384"/>
      <c r="V98" s="384"/>
      <c r="W98" s="384"/>
    </row>
    <row r="99">
      <c r="A99" s="394"/>
      <c r="B99" s="384"/>
      <c r="C99" s="384"/>
      <c r="D99" s="384"/>
      <c r="E99" s="384"/>
      <c r="F99" s="384"/>
      <c r="G99" s="384"/>
      <c r="H99" s="384"/>
      <c r="I99" s="384"/>
      <c r="J99" s="384"/>
      <c r="K99" s="384"/>
      <c r="L99" s="384"/>
      <c r="M99" s="384"/>
      <c r="N99" s="384"/>
      <c r="O99" s="384"/>
      <c r="P99" s="384"/>
      <c r="Q99" s="384"/>
      <c r="R99" s="384"/>
      <c r="S99" s="384"/>
      <c r="T99" s="384"/>
      <c r="U99" s="384"/>
      <c r="V99" s="384"/>
      <c r="W99" s="384"/>
    </row>
    <row r="100">
      <c r="A100" s="394"/>
      <c r="B100" s="384"/>
      <c r="C100" s="384"/>
      <c r="D100" s="384"/>
      <c r="E100" s="384"/>
      <c r="F100" s="384"/>
      <c r="G100" s="384"/>
      <c r="H100" s="384"/>
      <c r="I100" s="384"/>
      <c r="J100" s="384"/>
      <c r="K100" s="384"/>
      <c r="L100" s="384"/>
      <c r="M100" s="384"/>
      <c r="N100" s="384"/>
      <c r="O100" s="384"/>
      <c r="P100" s="384"/>
      <c r="Q100" s="384"/>
      <c r="R100" s="384"/>
      <c r="S100" s="384"/>
      <c r="T100" s="384"/>
      <c r="U100" s="384"/>
      <c r="V100" s="384"/>
      <c r="W100" s="384"/>
    </row>
    <row r="101">
      <c r="A101" s="394"/>
      <c r="B101" s="384"/>
      <c r="C101" s="384"/>
      <c r="D101" s="384"/>
      <c r="E101" s="384"/>
      <c r="F101" s="384"/>
      <c r="G101" s="384"/>
      <c r="H101" s="384"/>
      <c r="I101" s="384"/>
      <c r="J101" s="384"/>
      <c r="K101" s="384"/>
      <c r="L101" s="384"/>
      <c r="M101" s="384"/>
      <c r="N101" s="384"/>
      <c r="O101" s="384"/>
      <c r="P101" s="384"/>
      <c r="Q101" s="384"/>
      <c r="R101" s="384"/>
      <c r="S101" s="384"/>
      <c r="T101" s="384"/>
      <c r="U101" s="384"/>
      <c r="V101" s="384"/>
      <c r="W101" s="384"/>
    </row>
    <row r="102">
      <c r="A102" s="394"/>
      <c r="B102" s="384"/>
      <c r="C102" s="384"/>
      <c r="D102" s="384"/>
      <c r="E102" s="384"/>
      <c r="F102" s="384"/>
      <c r="G102" s="384"/>
      <c r="H102" s="384"/>
      <c r="I102" s="384"/>
      <c r="J102" s="384"/>
      <c r="K102" s="384"/>
      <c r="L102" s="384"/>
      <c r="M102" s="384"/>
      <c r="N102" s="384"/>
      <c r="O102" s="384"/>
      <c r="P102" s="384"/>
      <c r="Q102" s="384"/>
      <c r="R102" s="384"/>
      <c r="S102" s="384"/>
      <c r="T102" s="384"/>
      <c r="U102" s="384"/>
      <c r="V102" s="384"/>
      <c r="W102" s="384"/>
    </row>
    <row r="103">
      <c r="A103" s="394"/>
      <c r="B103" s="384"/>
      <c r="C103" s="384"/>
      <c r="D103" s="384"/>
      <c r="E103" s="384"/>
      <c r="F103" s="384"/>
      <c r="G103" s="384"/>
      <c r="H103" s="384"/>
      <c r="I103" s="384"/>
      <c r="J103" s="384"/>
      <c r="K103" s="384"/>
      <c r="L103" s="384"/>
      <c r="M103" s="384"/>
      <c r="N103" s="384"/>
      <c r="O103" s="384"/>
      <c r="P103" s="384"/>
      <c r="Q103" s="384"/>
      <c r="R103" s="384"/>
      <c r="S103" s="384"/>
      <c r="T103" s="384"/>
      <c r="U103" s="384"/>
      <c r="V103" s="384"/>
      <c r="W103" s="384"/>
    </row>
    <row r="104">
      <c r="A104" s="394"/>
      <c r="B104" s="384"/>
      <c r="C104" s="384"/>
      <c r="D104" s="384"/>
      <c r="E104" s="384"/>
      <c r="F104" s="384"/>
      <c r="G104" s="384"/>
      <c r="H104" s="384"/>
      <c r="I104" s="384"/>
      <c r="J104" s="384"/>
      <c r="K104" s="384"/>
      <c r="L104" s="384"/>
      <c r="M104" s="384"/>
      <c r="N104" s="384"/>
      <c r="O104" s="384"/>
      <c r="P104" s="384"/>
      <c r="Q104" s="384"/>
      <c r="R104" s="384"/>
      <c r="S104" s="384"/>
      <c r="T104" s="384"/>
      <c r="U104" s="384"/>
      <c r="V104" s="384"/>
      <c r="W104" s="384"/>
    </row>
    <row r="105">
      <c r="A105" s="394"/>
      <c r="B105" s="384"/>
      <c r="C105" s="384"/>
      <c r="D105" s="384"/>
      <c r="E105" s="384"/>
      <c r="F105" s="384"/>
      <c r="G105" s="384"/>
      <c r="H105" s="384"/>
      <c r="I105" s="384"/>
      <c r="J105" s="384"/>
      <c r="K105" s="384"/>
      <c r="L105" s="384"/>
      <c r="M105" s="384"/>
      <c r="N105" s="384"/>
      <c r="O105" s="384"/>
      <c r="P105" s="384"/>
      <c r="Q105" s="384"/>
      <c r="R105" s="384"/>
      <c r="S105" s="384"/>
      <c r="T105" s="384"/>
      <c r="U105" s="384"/>
      <c r="V105" s="384"/>
      <c r="W105" s="384"/>
    </row>
    <row r="106">
      <c r="A106" s="394"/>
      <c r="B106" s="384"/>
      <c r="C106" s="384"/>
      <c r="D106" s="384"/>
      <c r="E106" s="384"/>
      <c r="F106" s="384"/>
      <c r="G106" s="384"/>
      <c r="H106" s="384"/>
      <c r="I106" s="384"/>
      <c r="J106" s="384"/>
      <c r="K106" s="384"/>
      <c r="L106" s="384"/>
      <c r="M106" s="384"/>
      <c r="N106" s="384"/>
      <c r="O106" s="384"/>
      <c r="P106" s="384"/>
      <c r="Q106" s="384"/>
      <c r="R106" s="384"/>
      <c r="S106" s="384"/>
      <c r="T106" s="384"/>
      <c r="U106" s="384"/>
      <c r="V106" s="384"/>
      <c r="W106" s="384"/>
    </row>
    <row r="107">
      <c r="A107" s="394"/>
      <c r="B107" s="384"/>
      <c r="C107" s="384"/>
      <c r="D107" s="384"/>
      <c r="E107" s="384"/>
      <c r="F107" s="384"/>
      <c r="G107" s="384"/>
      <c r="H107" s="384"/>
      <c r="I107" s="384"/>
      <c r="J107" s="384"/>
      <c r="K107" s="384"/>
      <c r="L107" s="384"/>
      <c r="M107" s="384"/>
      <c r="N107" s="384"/>
      <c r="O107" s="384"/>
      <c r="P107" s="384"/>
      <c r="Q107" s="384"/>
      <c r="R107" s="384"/>
      <c r="S107" s="384"/>
      <c r="T107" s="384"/>
      <c r="U107" s="384"/>
      <c r="V107" s="384"/>
      <c r="W107" s="384"/>
    </row>
    <row r="108">
      <c r="A108" s="394"/>
      <c r="B108" s="384"/>
      <c r="C108" s="384"/>
      <c r="D108" s="384"/>
      <c r="E108" s="384"/>
      <c r="F108" s="384"/>
      <c r="G108" s="384"/>
      <c r="H108" s="384"/>
      <c r="I108" s="384"/>
      <c r="J108" s="384"/>
      <c r="K108" s="384"/>
      <c r="L108" s="384"/>
      <c r="M108" s="384"/>
      <c r="N108" s="384"/>
      <c r="O108" s="384"/>
      <c r="P108" s="384"/>
      <c r="Q108" s="384"/>
      <c r="R108" s="384"/>
      <c r="S108" s="384"/>
      <c r="T108" s="384"/>
      <c r="U108" s="384"/>
      <c r="V108" s="384"/>
      <c r="W108" s="384"/>
    </row>
    <row r="109">
      <c r="A109" s="394"/>
      <c r="B109" s="384"/>
      <c r="C109" s="384"/>
      <c r="D109" s="384"/>
      <c r="E109" s="384"/>
      <c r="F109" s="384"/>
      <c r="G109" s="384"/>
      <c r="H109" s="384"/>
      <c r="I109" s="384"/>
      <c r="J109" s="384"/>
      <c r="K109" s="384"/>
      <c r="L109" s="384"/>
      <c r="M109" s="384"/>
      <c r="N109" s="384"/>
      <c r="O109" s="384"/>
      <c r="P109" s="384"/>
      <c r="Q109" s="384"/>
      <c r="R109" s="384"/>
      <c r="S109" s="384"/>
      <c r="T109" s="384"/>
      <c r="U109" s="384"/>
      <c r="V109" s="384"/>
      <c r="W109" s="384"/>
    </row>
    <row r="110">
      <c r="A110" s="394"/>
      <c r="B110" s="384"/>
      <c r="C110" s="384"/>
      <c r="D110" s="384"/>
      <c r="E110" s="384"/>
      <c r="F110" s="384"/>
      <c r="G110" s="384"/>
      <c r="H110" s="384"/>
      <c r="I110" s="384"/>
      <c r="J110" s="384"/>
      <c r="K110" s="384"/>
      <c r="L110" s="384"/>
      <c r="M110" s="384"/>
      <c r="N110" s="384"/>
      <c r="O110" s="384"/>
      <c r="P110" s="384"/>
      <c r="Q110" s="384"/>
      <c r="R110" s="384"/>
      <c r="S110" s="384"/>
      <c r="T110" s="384"/>
      <c r="U110" s="384"/>
      <c r="V110" s="384"/>
      <c r="W110" s="384"/>
    </row>
    <row r="111">
      <c r="A111" s="394"/>
      <c r="B111" s="384"/>
      <c r="C111" s="384"/>
      <c r="D111" s="384"/>
      <c r="E111" s="384"/>
      <c r="F111" s="384"/>
      <c r="G111" s="384"/>
      <c r="H111" s="384"/>
      <c r="I111" s="384"/>
      <c r="J111" s="384"/>
      <c r="K111" s="384"/>
      <c r="L111" s="384"/>
      <c r="M111" s="384"/>
      <c r="N111" s="384"/>
      <c r="O111" s="384"/>
      <c r="P111" s="384"/>
      <c r="Q111" s="384"/>
      <c r="R111" s="384"/>
      <c r="S111" s="384"/>
      <c r="T111" s="384"/>
      <c r="U111" s="384"/>
      <c r="V111" s="384"/>
      <c r="W111" s="384"/>
    </row>
    <row r="112">
      <c r="A112" s="394"/>
      <c r="B112" s="384"/>
      <c r="C112" s="384"/>
      <c r="D112" s="384"/>
      <c r="E112" s="384"/>
      <c r="F112" s="384"/>
      <c r="G112" s="384"/>
      <c r="H112" s="384"/>
      <c r="I112" s="384"/>
      <c r="J112" s="384"/>
      <c r="K112" s="384"/>
      <c r="L112" s="384"/>
      <c r="M112" s="384"/>
      <c r="N112" s="384"/>
      <c r="O112" s="384"/>
      <c r="P112" s="384"/>
      <c r="Q112" s="384"/>
      <c r="R112" s="384"/>
      <c r="S112" s="384"/>
      <c r="T112" s="384"/>
      <c r="U112" s="384"/>
      <c r="V112" s="384"/>
      <c r="W112" s="384"/>
    </row>
    <row r="113">
      <c r="A113" s="394"/>
      <c r="B113" s="384"/>
      <c r="C113" s="384"/>
      <c r="D113" s="384"/>
      <c r="E113" s="384"/>
      <c r="F113" s="384"/>
      <c r="G113" s="384"/>
      <c r="H113" s="384"/>
      <c r="I113" s="384"/>
      <c r="J113" s="384"/>
      <c r="K113" s="384"/>
      <c r="L113" s="384"/>
      <c r="M113" s="384"/>
      <c r="N113" s="384"/>
      <c r="O113" s="384"/>
      <c r="P113" s="384"/>
      <c r="Q113" s="384"/>
      <c r="R113" s="384"/>
      <c r="S113" s="384"/>
      <c r="T113" s="384"/>
      <c r="U113" s="384"/>
      <c r="V113" s="384"/>
      <c r="W113" s="384"/>
    </row>
    <row r="114">
      <c r="A114" s="394"/>
      <c r="B114" s="384"/>
      <c r="C114" s="384"/>
      <c r="D114" s="384"/>
      <c r="E114" s="384"/>
      <c r="F114" s="384"/>
      <c r="G114" s="384"/>
      <c r="H114" s="384"/>
      <c r="I114" s="384"/>
      <c r="J114" s="384"/>
      <c r="K114" s="384"/>
      <c r="L114" s="384"/>
      <c r="M114" s="384"/>
      <c r="N114" s="384"/>
      <c r="O114" s="384"/>
      <c r="P114" s="384"/>
      <c r="Q114" s="384"/>
      <c r="R114" s="384"/>
      <c r="S114" s="384"/>
      <c r="T114" s="384"/>
      <c r="U114" s="384"/>
      <c r="V114" s="384"/>
      <c r="W114" s="384"/>
    </row>
    <row r="115">
      <c r="A115" s="394"/>
      <c r="B115" s="384"/>
      <c r="C115" s="384"/>
      <c r="D115" s="384"/>
      <c r="E115" s="384"/>
      <c r="F115" s="384"/>
      <c r="G115" s="384"/>
      <c r="H115" s="384"/>
      <c r="I115" s="384"/>
      <c r="J115" s="384"/>
      <c r="K115" s="384"/>
      <c r="L115" s="384"/>
      <c r="M115" s="384"/>
      <c r="N115" s="384"/>
      <c r="O115" s="384"/>
      <c r="P115" s="384"/>
      <c r="Q115" s="384"/>
      <c r="R115" s="384"/>
      <c r="S115" s="384"/>
      <c r="T115" s="384"/>
      <c r="U115" s="384"/>
      <c r="V115" s="384"/>
      <c r="W115" s="384"/>
    </row>
    <row r="116">
      <c r="A116" s="394"/>
      <c r="B116" s="384"/>
      <c r="C116" s="384"/>
      <c r="D116" s="384"/>
      <c r="E116" s="384"/>
      <c r="F116" s="384"/>
      <c r="G116" s="384"/>
      <c r="H116" s="384"/>
      <c r="I116" s="384"/>
      <c r="J116" s="384"/>
      <c r="K116" s="384"/>
      <c r="L116" s="384"/>
      <c r="M116" s="384"/>
      <c r="N116" s="384"/>
      <c r="O116" s="384"/>
      <c r="P116" s="384"/>
      <c r="Q116" s="384"/>
      <c r="R116" s="384"/>
      <c r="S116" s="384"/>
      <c r="T116" s="384"/>
      <c r="U116" s="384"/>
      <c r="V116" s="384"/>
      <c r="W116" s="384"/>
    </row>
    <row r="117">
      <c r="A117" s="394"/>
      <c r="B117" s="384"/>
      <c r="C117" s="384"/>
      <c r="D117" s="384"/>
      <c r="E117" s="384"/>
      <c r="F117" s="384"/>
      <c r="G117" s="384"/>
      <c r="H117" s="384"/>
      <c r="I117" s="384"/>
      <c r="J117" s="384"/>
      <c r="K117" s="384"/>
      <c r="L117" s="384"/>
      <c r="M117" s="384"/>
      <c r="N117" s="384"/>
      <c r="O117" s="384"/>
      <c r="P117" s="384"/>
      <c r="Q117" s="384"/>
      <c r="R117" s="384"/>
      <c r="S117" s="384"/>
      <c r="T117" s="384"/>
      <c r="U117" s="384"/>
      <c r="V117" s="384"/>
      <c r="W117" s="384"/>
    </row>
    <row r="118">
      <c r="A118" s="394"/>
      <c r="B118" s="384"/>
      <c r="C118" s="384"/>
      <c r="D118" s="384"/>
      <c r="E118" s="384"/>
      <c r="F118" s="384"/>
      <c r="G118" s="384"/>
      <c r="H118" s="384"/>
      <c r="I118" s="384"/>
      <c r="J118" s="384"/>
      <c r="K118" s="384"/>
      <c r="L118" s="384"/>
      <c r="M118" s="384"/>
      <c r="N118" s="384"/>
      <c r="O118" s="384"/>
      <c r="P118" s="384"/>
      <c r="Q118" s="384"/>
      <c r="R118" s="384"/>
      <c r="S118" s="384"/>
      <c r="T118" s="384"/>
      <c r="U118" s="384"/>
      <c r="V118" s="384"/>
      <c r="W118" s="384"/>
    </row>
    <row r="119">
      <c r="A119" s="394"/>
      <c r="B119" s="384"/>
      <c r="C119" s="384"/>
      <c r="D119" s="384"/>
      <c r="E119" s="384"/>
      <c r="F119" s="384"/>
      <c r="G119" s="384"/>
      <c r="H119" s="384"/>
      <c r="I119" s="384"/>
      <c r="J119" s="384"/>
      <c r="K119" s="384"/>
      <c r="L119" s="384"/>
      <c r="M119" s="384"/>
      <c r="N119" s="384"/>
      <c r="O119" s="384"/>
      <c r="P119" s="384"/>
      <c r="Q119" s="384"/>
      <c r="R119" s="384"/>
      <c r="S119" s="384"/>
      <c r="T119" s="384"/>
      <c r="U119" s="384"/>
      <c r="V119" s="384"/>
      <c r="W119" s="384"/>
    </row>
    <row r="120">
      <c r="A120" s="394"/>
      <c r="B120" s="384"/>
      <c r="C120" s="384"/>
      <c r="D120" s="384"/>
      <c r="E120" s="384"/>
      <c r="F120" s="384"/>
      <c r="G120" s="384"/>
      <c r="H120" s="384"/>
      <c r="I120" s="384"/>
      <c r="J120" s="384"/>
      <c r="K120" s="384"/>
      <c r="L120" s="384"/>
      <c r="M120" s="384"/>
      <c r="N120" s="384"/>
      <c r="O120" s="384"/>
      <c r="P120" s="384"/>
      <c r="Q120" s="384"/>
      <c r="R120" s="384"/>
      <c r="S120" s="384"/>
      <c r="T120" s="384"/>
      <c r="U120" s="384"/>
      <c r="V120" s="384"/>
      <c r="W120" s="384"/>
    </row>
    <row r="121">
      <c r="A121" s="394"/>
      <c r="B121" s="384"/>
      <c r="C121" s="384"/>
      <c r="D121" s="384"/>
      <c r="E121" s="384"/>
      <c r="F121" s="384"/>
      <c r="G121" s="384"/>
      <c r="H121" s="384"/>
      <c r="I121" s="384"/>
      <c r="J121" s="384"/>
      <c r="K121" s="384"/>
      <c r="L121" s="384"/>
      <c r="M121" s="384"/>
      <c r="N121" s="384"/>
      <c r="O121" s="384"/>
      <c r="P121" s="384"/>
      <c r="Q121" s="384"/>
      <c r="R121" s="384"/>
      <c r="S121" s="384"/>
      <c r="T121" s="384"/>
      <c r="U121" s="384"/>
      <c r="V121" s="384"/>
      <c r="W121" s="384"/>
    </row>
    <row r="122">
      <c r="A122" s="394"/>
      <c r="B122" s="384"/>
      <c r="C122" s="384"/>
      <c r="D122" s="384"/>
      <c r="E122" s="384"/>
      <c r="F122" s="384"/>
      <c r="G122" s="384"/>
      <c r="H122" s="384"/>
      <c r="I122" s="384"/>
      <c r="J122" s="384"/>
      <c r="K122" s="384"/>
      <c r="L122" s="384"/>
      <c r="M122" s="384"/>
      <c r="N122" s="384"/>
      <c r="O122" s="384"/>
      <c r="P122" s="384"/>
      <c r="Q122" s="384"/>
      <c r="R122" s="384"/>
      <c r="S122" s="384"/>
      <c r="T122" s="384"/>
      <c r="U122" s="384"/>
      <c r="V122" s="384"/>
      <c r="W122" s="384"/>
    </row>
    <row r="123">
      <c r="A123" s="394"/>
      <c r="B123" s="384"/>
      <c r="C123" s="384"/>
      <c r="D123" s="384"/>
      <c r="E123" s="384"/>
      <c r="F123" s="384"/>
      <c r="G123" s="384"/>
      <c r="H123" s="384"/>
      <c r="I123" s="384"/>
      <c r="J123" s="384"/>
      <c r="K123" s="384"/>
      <c r="L123" s="384"/>
      <c r="M123" s="384"/>
      <c r="N123" s="384"/>
      <c r="O123" s="384"/>
      <c r="P123" s="384"/>
      <c r="Q123" s="384"/>
      <c r="R123" s="384"/>
      <c r="S123" s="384"/>
      <c r="T123" s="384"/>
      <c r="U123" s="384"/>
      <c r="V123" s="384"/>
      <c r="W123" s="384"/>
    </row>
    <row r="124">
      <c r="A124" s="394"/>
      <c r="B124" s="384"/>
      <c r="C124" s="384"/>
      <c r="D124" s="384"/>
      <c r="E124" s="384"/>
      <c r="F124" s="384"/>
      <c r="G124" s="384"/>
      <c r="H124" s="384"/>
      <c r="I124" s="384"/>
      <c r="J124" s="384"/>
      <c r="K124" s="384"/>
      <c r="L124" s="384"/>
      <c r="M124" s="384"/>
      <c r="N124" s="384"/>
      <c r="O124" s="384"/>
      <c r="P124" s="384"/>
      <c r="Q124" s="384"/>
      <c r="R124" s="384"/>
      <c r="S124" s="384"/>
      <c r="T124" s="384"/>
      <c r="U124" s="384"/>
      <c r="V124" s="384"/>
      <c r="W124" s="384"/>
    </row>
    <row r="125">
      <c r="A125" s="394"/>
      <c r="B125" s="384"/>
      <c r="C125" s="384"/>
      <c r="D125" s="384"/>
      <c r="E125" s="384"/>
      <c r="F125" s="384"/>
      <c r="G125" s="384"/>
      <c r="H125" s="384"/>
      <c r="I125" s="384"/>
      <c r="J125" s="384"/>
      <c r="K125" s="384"/>
      <c r="L125" s="384"/>
      <c r="M125" s="384"/>
      <c r="N125" s="384"/>
      <c r="O125" s="384"/>
      <c r="P125" s="384"/>
      <c r="Q125" s="384"/>
      <c r="R125" s="384"/>
      <c r="S125" s="384"/>
      <c r="T125" s="384"/>
      <c r="U125" s="384"/>
      <c r="V125" s="384"/>
      <c r="W125" s="384"/>
    </row>
    <row r="126">
      <c r="A126" s="394"/>
      <c r="B126" s="384"/>
      <c r="C126" s="384"/>
      <c r="D126" s="384"/>
      <c r="E126" s="384"/>
      <c r="F126" s="384"/>
      <c r="G126" s="384"/>
      <c r="H126" s="384"/>
      <c r="I126" s="384"/>
      <c r="J126" s="384"/>
      <c r="K126" s="384"/>
      <c r="L126" s="384"/>
      <c r="M126" s="384"/>
      <c r="N126" s="384"/>
      <c r="O126" s="384"/>
      <c r="P126" s="384"/>
      <c r="Q126" s="384"/>
      <c r="R126" s="384"/>
      <c r="S126" s="384"/>
      <c r="T126" s="384"/>
      <c r="U126" s="384"/>
      <c r="V126" s="384"/>
      <c r="W126" s="384"/>
    </row>
    <row r="127">
      <c r="A127" s="394"/>
      <c r="B127" s="384"/>
      <c r="C127" s="384"/>
      <c r="D127" s="384"/>
      <c r="E127" s="384"/>
      <c r="F127" s="384"/>
      <c r="G127" s="384"/>
      <c r="H127" s="384"/>
      <c r="I127" s="384"/>
      <c r="J127" s="384"/>
      <c r="K127" s="384"/>
      <c r="L127" s="384"/>
      <c r="M127" s="384"/>
      <c r="N127" s="384"/>
      <c r="O127" s="384"/>
      <c r="P127" s="384"/>
      <c r="Q127" s="384"/>
      <c r="R127" s="384"/>
      <c r="S127" s="384"/>
      <c r="T127" s="384"/>
      <c r="U127" s="384"/>
      <c r="V127" s="384"/>
      <c r="W127" s="384"/>
    </row>
    <row r="128">
      <c r="A128" s="394"/>
      <c r="B128" s="384"/>
      <c r="C128" s="384"/>
      <c r="D128" s="384"/>
      <c r="E128" s="384"/>
      <c r="F128" s="384"/>
      <c r="G128" s="384"/>
      <c r="H128" s="384"/>
      <c r="I128" s="384"/>
      <c r="J128" s="384"/>
      <c r="K128" s="384"/>
      <c r="L128" s="384"/>
      <c r="M128" s="384"/>
      <c r="N128" s="384"/>
      <c r="O128" s="384"/>
      <c r="P128" s="384"/>
      <c r="Q128" s="384"/>
      <c r="R128" s="384"/>
      <c r="S128" s="384"/>
      <c r="T128" s="384"/>
      <c r="U128" s="384"/>
      <c r="V128" s="384"/>
      <c r="W128" s="384"/>
    </row>
    <row r="129">
      <c r="A129" s="394"/>
      <c r="B129" s="384"/>
      <c r="C129" s="384"/>
      <c r="D129" s="384"/>
      <c r="E129" s="384"/>
      <c r="F129" s="384"/>
      <c r="G129" s="384"/>
      <c r="H129" s="384"/>
      <c r="I129" s="384"/>
      <c r="J129" s="384"/>
      <c r="K129" s="384"/>
      <c r="L129" s="384"/>
      <c r="M129" s="384"/>
      <c r="N129" s="384"/>
      <c r="O129" s="384"/>
      <c r="P129" s="384"/>
      <c r="Q129" s="384"/>
      <c r="R129" s="384"/>
      <c r="S129" s="384"/>
      <c r="T129" s="384"/>
      <c r="U129" s="384"/>
      <c r="V129" s="384"/>
      <c r="W129" s="384"/>
    </row>
    <row r="130">
      <c r="A130" s="394"/>
      <c r="B130" s="384"/>
      <c r="C130" s="384"/>
      <c r="D130" s="384"/>
      <c r="E130" s="384"/>
      <c r="F130" s="384"/>
      <c r="G130" s="384"/>
      <c r="H130" s="384"/>
      <c r="I130" s="384"/>
      <c r="J130" s="384"/>
      <c r="K130" s="384"/>
      <c r="L130" s="384"/>
      <c r="M130" s="384"/>
      <c r="N130" s="384"/>
      <c r="O130" s="384"/>
      <c r="P130" s="384"/>
      <c r="Q130" s="384"/>
      <c r="R130" s="384"/>
      <c r="S130" s="384"/>
      <c r="T130" s="384"/>
      <c r="U130" s="384"/>
      <c r="V130" s="384"/>
      <c r="W130" s="384"/>
    </row>
    <row r="131">
      <c r="A131" s="394"/>
      <c r="B131" s="384"/>
      <c r="C131" s="384"/>
      <c r="D131" s="384"/>
      <c r="E131" s="384"/>
      <c r="F131" s="384"/>
      <c r="G131" s="384"/>
      <c r="H131" s="384"/>
      <c r="I131" s="384"/>
      <c r="J131" s="384"/>
      <c r="K131" s="384"/>
      <c r="L131" s="384"/>
      <c r="M131" s="384"/>
      <c r="N131" s="384"/>
      <c r="O131" s="384"/>
      <c r="P131" s="384"/>
      <c r="Q131" s="384"/>
      <c r="R131" s="384"/>
      <c r="S131" s="384"/>
      <c r="T131" s="384"/>
      <c r="U131" s="384"/>
      <c r="V131" s="384"/>
      <c r="W131" s="384"/>
    </row>
    <row r="132">
      <c r="A132" s="394"/>
      <c r="B132" s="384"/>
      <c r="C132" s="384"/>
      <c r="D132" s="384"/>
      <c r="E132" s="384"/>
      <c r="F132" s="384"/>
      <c r="G132" s="384"/>
      <c r="H132" s="384"/>
      <c r="I132" s="384"/>
      <c r="J132" s="384"/>
      <c r="K132" s="384"/>
      <c r="L132" s="384"/>
      <c r="M132" s="384"/>
      <c r="N132" s="384"/>
      <c r="O132" s="384"/>
      <c r="P132" s="384"/>
      <c r="Q132" s="384"/>
      <c r="R132" s="384"/>
      <c r="S132" s="384"/>
      <c r="T132" s="384"/>
      <c r="U132" s="384"/>
      <c r="V132" s="384"/>
      <c r="W132" s="384"/>
    </row>
    <row r="133">
      <c r="A133" s="394"/>
      <c r="B133" s="384"/>
      <c r="C133" s="384"/>
      <c r="D133" s="384"/>
      <c r="E133" s="384"/>
      <c r="F133" s="384"/>
      <c r="G133" s="384"/>
      <c r="H133" s="384"/>
      <c r="I133" s="384"/>
      <c r="J133" s="384"/>
      <c r="K133" s="384"/>
      <c r="L133" s="384"/>
      <c r="M133" s="384"/>
      <c r="N133" s="384"/>
      <c r="O133" s="384"/>
      <c r="P133" s="384"/>
      <c r="Q133" s="384"/>
      <c r="R133" s="384"/>
      <c r="S133" s="384"/>
      <c r="T133" s="384"/>
      <c r="U133" s="384"/>
      <c r="V133" s="384"/>
      <c r="W133" s="384"/>
    </row>
    <row r="134">
      <c r="A134" s="394"/>
      <c r="B134" s="384"/>
      <c r="C134" s="384"/>
      <c r="D134" s="384"/>
      <c r="E134" s="384"/>
      <c r="F134" s="384"/>
      <c r="G134" s="384"/>
      <c r="H134" s="384"/>
      <c r="I134" s="384"/>
      <c r="J134" s="384"/>
      <c r="K134" s="384"/>
      <c r="L134" s="384"/>
      <c r="M134" s="384"/>
      <c r="N134" s="384"/>
      <c r="O134" s="384"/>
      <c r="P134" s="384"/>
      <c r="Q134" s="384"/>
      <c r="R134" s="384"/>
      <c r="S134" s="384"/>
      <c r="T134" s="384"/>
      <c r="U134" s="384"/>
      <c r="V134" s="384"/>
      <c r="W134" s="384"/>
    </row>
    <row r="135">
      <c r="A135" s="394"/>
      <c r="B135" s="384"/>
      <c r="C135" s="384"/>
      <c r="D135" s="384"/>
      <c r="E135" s="384"/>
      <c r="F135" s="384"/>
      <c r="G135" s="384"/>
      <c r="H135" s="384"/>
      <c r="I135" s="384"/>
      <c r="J135" s="384"/>
      <c r="K135" s="384"/>
      <c r="L135" s="384"/>
      <c r="M135" s="384"/>
      <c r="N135" s="384"/>
      <c r="O135" s="384"/>
      <c r="P135" s="384"/>
      <c r="Q135" s="384"/>
      <c r="R135" s="384"/>
      <c r="S135" s="384"/>
      <c r="T135" s="384"/>
      <c r="U135" s="384"/>
      <c r="V135" s="384"/>
      <c r="W135" s="384"/>
    </row>
    <row r="136">
      <c r="A136" s="394"/>
      <c r="B136" s="384"/>
      <c r="C136" s="384"/>
      <c r="D136" s="384"/>
      <c r="E136" s="384"/>
      <c r="F136" s="384"/>
      <c r="G136" s="384"/>
      <c r="H136" s="384"/>
      <c r="I136" s="384"/>
      <c r="J136" s="384"/>
      <c r="K136" s="384"/>
      <c r="L136" s="384"/>
      <c r="M136" s="384"/>
      <c r="N136" s="384"/>
      <c r="O136" s="384"/>
      <c r="P136" s="384"/>
      <c r="Q136" s="384"/>
      <c r="R136" s="384"/>
      <c r="S136" s="384"/>
      <c r="T136" s="384"/>
      <c r="U136" s="384"/>
      <c r="V136" s="384"/>
      <c r="W136" s="384"/>
    </row>
    <row r="137">
      <c r="A137" s="394"/>
      <c r="B137" s="384"/>
      <c r="C137" s="384"/>
      <c r="D137" s="384"/>
      <c r="E137" s="384"/>
      <c r="F137" s="384"/>
      <c r="G137" s="384"/>
      <c r="H137" s="384"/>
      <c r="I137" s="384"/>
      <c r="J137" s="384"/>
      <c r="K137" s="384"/>
      <c r="L137" s="384"/>
      <c r="M137" s="384"/>
      <c r="N137" s="384"/>
      <c r="O137" s="384"/>
      <c r="P137" s="384"/>
      <c r="Q137" s="384"/>
      <c r="R137" s="384"/>
      <c r="S137" s="384"/>
      <c r="T137" s="384"/>
      <c r="U137" s="384"/>
      <c r="V137" s="384"/>
      <c r="W137" s="384"/>
    </row>
    <row r="138">
      <c r="A138" s="394"/>
      <c r="B138" s="384"/>
      <c r="C138" s="384"/>
      <c r="D138" s="384"/>
      <c r="E138" s="384"/>
      <c r="F138" s="384"/>
      <c r="G138" s="384"/>
      <c r="H138" s="384"/>
      <c r="I138" s="384"/>
      <c r="J138" s="384"/>
      <c r="K138" s="384"/>
      <c r="L138" s="384"/>
      <c r="M138" s="384"/>
      <c r="N138" s="384"/>
      <c r="O138" s="384"/>
      <c r="P138" s="384"/>
      <c r="Q138" s="384"/>
      <c r="R138" s="384"/>
      <c r="S138" s="384"/>
      <c r="T138" s="384"/>
      <c r="U138" s="384"/>
      <c r="V138" s="384"/>
      <c r="W138" s="384"/>
    </row>
    <row r="139">
      <c r="A139" s="394"/>
      <c r="B139" s="384"/>
      <c r="C139" s="384"/>
      <c r="D139" s="384"/>
      <c r="E139" s="384"/>
      <c r="F139" s="384"/>
      <c r="G139" s="384"/>
      <c r="H139" s="384"/>
      <c r="I139" s="384"/>
      <c r="J139" s="384"/>
      <c r="K139" s="384"/>
      <c r="L139" s="384"/>
      <c r="M139" s="384"/>
      <c r="N139" s="384"/>
      <c r="O139" s="384"/>
      <c r="P139" s="384"/>
      <c r="Q139" s="384"/>
      <c r="R139" s="384"/>
      <c r="S139" s="384"/>
      <c r="T139" s="384"/>
      <c r="U139" s="384"/>
      <c r="V139" s="384"/>
      <c r="W139" s="384"/>
    </row>
    <row r="140">
      <c r="A140" s="394"/>
      <c r="B140" s="384"/>
      <c r="C140" s="384"/>
      <c r="D140" s="384"/>
      <c r="E140" s="384"/>
      <c r="F140" s="384"/>
      <c r="G140" s="384"/>
      <c r="H140" s="384"/>
      <c r="I140" s="384"/>
      <c r="J140" s="384"/>
      <c r="K140" s="384"/>
      <c r="L140" s="384"/>
      <c r="M140" s="384"/>
      <c r="N140" s="384"/>
      <c r="O140" s="384"/>
      <c r="P140" s="384"/>
      <c r="Q140" s="384"/>
      <c r="R140" s="384"/>
      <c r="S140" s="384"/>
      <c r="T140" s="384"/>
      <c r="U140" s="384"/>
      <c r="V140" s="384"/>
      <c r="W140" s="384"/>
    </row>
    <row r="141">
      <c r="A141" s="394"/>
      <c r="B141" s="384"/>
      <c r="C141" s="384"/>
      <c r="D141" s="384"/>
      <c r="E141" s="384"/>
      <c r="F141" s="384"/>
      <c r="G141" s="384"/>
      <c r="H141" s="384"/>
      <c r="I141" s="384"/>
      <c r="J141" s="384"/>
      <c r="K141" s="384"/>
      <c r="L141" s="384"/>
      <c r="M141" s="384"/>
      <c r="N141" s="384"/>
      <c r="O141" s="384"/>
      <c r="P141" s="384"/>
      <c r="Q141" s="384"/>
      <c r="R141" s="384"/>
      <c r="S141" s="384"/>
      <c r="T141" s="384"/>
      <c r="U141" s="384"/>
      <c r="V141" s="384"/>
      <c r="W141" s="384"/>
    </row>
    <row r="142">
      <c r="A142" s="394"/>
      <c r="B142" s="384"/>
      <c r="C142" s="384"/>
      <c r="D142" s="384"/>
      <c r="E142" s="384"/>
      <c r="F142" s="384"/>
      <c r="G142" s="384"/>
      <c r="H142" s="384"/>
      <c r="I142" s="384"/>
      <c r="J142" s="384"/>
      <c r="K142" s="384"/>
      <c r="L142" s="384"/>
      <c r="M142" s="384"/>
      <c r="N142" s="384"/>
      <c r="O142" s="384"/>
      <c r="P142" s="384"/>
      <c r="Q142" s="384"/>
      <c r="R142" s="384"/>
      <c r="S142" s="384"/>
      <c r="T142" s="384"/>
      <c r="U142" s="384"/>
      <c r="V142" s="384"/>
      <c r="W142" s="384"/>
    </row>
    <row r="143">
      <c r="A143" s="394"/>
      <c r="B143" s="384"/>
      <c r="C143" s="384"/>
      <c r="D143" s="384"/>
      <c r="E143" s="384"/>
      <c r="F143" s="384"/>
      <c r="G143" s="384"/>
      <c r="H143" s="384"/>
      <c r="I143" s="384"/>
      <c r="J143" s="384"/>
      <c r="K143" s="384"/>
      <c r="L143" s="384"/>
      <c r="M143" s="384"/>
      <c r="N143" s="384"/>
      <c r="O143" s="384"/>
      <c r="P143" s="384"/>
      <c r="Q143" s="384"/>
      <c r="R143" s="384"/>
      <c r="S143" s="384"/>
      <c r="T143" s="384"/>
      <c r="U143" s="384"/>
      <c r="V143" s="384"/>
      <c r="W143" s="384"/>
    </row>
    <row r="144">
      <c r="A144" s="394"/>
      <c r="B144" s="384"/>
      <c r="C144" s="384"/>
      <c r="D144" s="384"/>
      <c r="E144" s="384"/>
      <c r="F144" s="384"/>
      <c r="G144" s="384"/>
      <c r="H144" s="384"/>
      <c r="I144" s="384"/>
      <c r="J144" s="384"/>
      <c r="K144" s="384"/>
      <c r="L144" s="384"/>
      <c r="M144" s="384"/>
      <c r="N144" s="384"/>
      <c r="O144" s="384"/>
      <c r="P144" s="384"/>
      <c r="Q144" s="384"/>
      <c r="R144" s="384"/>
      <c r="S144" s="384"/>
      <c r="T144" s="384"/>
      <c r="U144" s="384"/>
      <c r="V144" s="384"/>
      <c r="W144" s="384"/>
    </row>
    <row r="145">
      <c r="A145" s="394"/>
      <c r="B145" s="384"/>
      <c r="C145" s="384"/>
      <c r="D145" s="384"/>
      <c r="E145" s="384"/>
      <c r="F145" s="384"/>
      <c r="G145" s="384"/>
      <c r="H145" s="384"/>
      <c r="I145" s="384"/>
      <c r="J145" s="384"/>
      <c r="K145" s="384"/>
      <c r="L145" s="384"/>
      <c r="M145" s="384"/>
      <c r="N145" s="384"/>
      <c r="O145" s="384"/>
      <c r="P145" s="384"/>
      <c r="Q145" s="384"/>
      <c r="R145" s="384"/>
      <c r="S145" s="384"/>
      <c r="T145" s="384"/>
      <c r="U145" s="384"/>
      <c r="V145" s="384"/>
      <c r="W145" s="384"/>
    </row>
    <row r="146">
      <c r="A146" s="394"/>
      <c r="B146" s="384"/>
      <c r="C146" s="384"/>
      <c r="D146" s="384"/>
      <c r="E146" s="384"/>
      <c r="F146" s="384"/>
      <c r="G146" s="384"/>
      <c r="H146" s="384"/>
      <c r="I146" s="384"/>
      <c r="J146" s="384"/>
      <c r="K146" s="384"/>
      <c r="L146" s="384"/>
      <c r="M146" s="384"/>
      <c r="N146" s="384"/>
      <c r="O146" s="384"/>
      <c r="P146" s="384"/>
      <c r="Q146" s="384"/>
      <c r="R146" s="384"/>
      <c r="S146" s="384"/>
      <c r="T146" s="384"/>
      <c r="U146" s="384"/>
      <c r="V146" s="384"/>
      <c r="W146" s="384"/>
    </row>
    <row r="147">
      <c r="A147" s="394"/>
      <c r="B147" s="384"/>
      <c r="C147" s="384"/>
      <c r="D147" s="384"/>
      <c r="E147" s="384"/>
      <c r="F147" s="384"/>
      <c r="G147" s="384"/>
      <c r="H147" s="384"/>
      <c r="I147" s="384"/>
      <c r="J147" s="384"/>
      <c r="K147" s="384"/>
      <c r="L147" s="384"/>
      <c r="M147" s="384"/>
      <c r="N147" s="384"/>
      <c r="O147" s="384"/>
      <c r="P147" s="384"/>
      <c r="Q147" s="384"/>
      <c r="R147" s="384"/>
      <c r="S147" s="384"/>
      <c r="T147" s="384"/>
      <c r="U147" s="384"/>
      <c r="V147" s="384"/>
      <c r="W147" s="384"/>
    </row>
    <row r="148">
      <c r="A148" s="394"/>
      <c r="B148" s="384"/>
      <c r="C148" s="384"/>
      <c r="D148" s="384"/>
      <c r="E148" s="384"/>
      <c r="F148" s="384"/>
      <c r="G148" s="384"/>
      <c r="H148" s="384"/>
      <c r="I148" s="384"/>
      <c r="J148" s="384"/>
      <c r="K148" s="384"/>
      <c r="L148" s="384"/>
      <c r="M148" s="384"/>
      <c r="N148" s="384"/>
      <c r="O148" s="384"/>
      <c r="P148" s="384"/>
      <c r="Q148" s="384"/>
      <c r="R148" s="384"/>
      <c r="S148" s="384"/>
      <c r="T148" s="384"/>
      <c r="U148" s="384"/>
      <c r="V148" s="384"/>
      <c r="W148" s="384"/>
    </row>
    <row r="149">
      <c r="A149" s="394"/>
      <c r="B149" s="384"/>
      <c r="C149" s="384"/>
      <c r="D149" s="384"/>
      <c r="E149" s="384"/>
      <c r="F149" s="384"/>
      <c r="G149" s="384"/>
      <c r="H149" s="384"/>
      <c r="I149" s="384"/>
      <c r="J149" s="384"/>
      <c r="K149" s="384"/>
      <c r="L149" s="384"/>
      <c r="M149" s="384"/>
      <c r="N149" s="384"/>
      <c r="O149" s="384"/>
      <c r="P149" s="384"/>
      <c r="Q149" s="384"/>
      <c r="R149" s="384"/>
      <c r="S149" s="384"/>
      <c r="T149" s="384"/>
      <c r="U149" s="384"/>
      <c r="V149" s="384"/>
      <c r="W149" s="384"/>
    </row>
    <row r="150">
      <c r="A150" s="394"/>
      <c r="B150" s="384"/>
      <c r="C150" s="384"/>
      <c r="D150" s="384"/>
      <c r="E150" s="384"/>
      <c r="F150" s="384"/>
      <c r="G150" s="384"/>
      <c r="H150" s="384"/>
      <c r="I150" s="384"/>
      <c r="J150" s="384"/>
      <c r="K150" s="384"/>
      <c r="L150" s="384"/>
      <c r="M150" s="384"/>
      <c r="N150" s="384"/>
      <c r="O150" s="384"/>
      <c r="P150" s="384"/>
      <c r="Q150" s="384"/>
      <c r="R150" s="384"/>
      <c r="S150" s="384"/>
      <c r="T150" s="384"/>
      <c r="U150" s="384"/>
      <c r="V150" s="384"/>
      <c r="W150" s="384"/>
    </row>
    <row r="151">
      <c r="A151" s="394"/>
      <c r="B151" s="384"/>
      <c r="C151" s="384"/>
      <c r="D151" s="384"/>
      <c r="E151" s="384"/>
      <c r="F151" s="384"/>
      <c r="G151" s="384"/>
      <c r="H151" s="384"/>
      <c r="I151" s="384"/>
      <c r="J151" s="384"/>
      <c r="K151" s="384"/>
      <c r="L151" s="384"/>
      <c r="M151" s="384"/>
      <c r="N151" s="384"/>
      <c r="O151" s="384"/>
      <c r="P151" s="384"/>
      <c r="Q151" s="384"/>
      <c r="R151" s="384"/>
      <c r="S151" s="384"/>
      <c r="T151" s="384"/>
      <c r="U151" s="384"/>
      <c r="V151" s="384"/>
      <c r="W151" s="384"/>
    </row>
    <row r="152">
      <c r="A152" s="394"/>
      <c r="B152" s="384"/>
      <c r="C152" s="384"/>
      <c r="D152" s="384"/>
      <c r="E152" s="384"/>
      <c r="F152" s="384"/>
      <c r="G152" s="384"/>
      <c r="H152" s="384"/>
      <c r="I152" s="384"/>
      <c r="J152" s="384"/>
      <c r="K152" s="384"/>
      <c r="L152" s="384"/>
      <c r="M152" s="384"/>
      <c r="N152" s="384"/>
      <c r="O152" s="384"/>
      <c r="P152" s="384"/>
      <c r="Q152" s="384"/>
      <c r="R152" s="384"/>
      <c r="S152" s="384"/>
      <c r="T152" s="384"/>
      <c r="U152" s="384"/>
      <c r="V152" s="384"/>
      <c r="W152" s="384"/>
    </row>
    <row r="153">
      <c r="A153" s="394"/>
      <c r="B153" s="384"/>
      <c r="C153" s="384"/>
      <c r="D153" s="384"/>
      <c r="E153" s="384"/>
      <c r="F153" s="384"/>
      <c r="G153" s="384"/>
      <c r="H153" s="384"/>
      <c r="I153" s="384"/>
      <c r="J153" s="384"/>
      <c r="K153" s="384"/>
      <c r="L153" s="384"/>
      <c r="M153" s="384"/>
      <c r="N153" s="384"/>
      <c r="O153" s="384"/>
      <c r="P153" s="384"/>
      <c r="Q153" s="384"/>
      <c r="R153" s="384"/>
      <c r="S153" s="384"/>
      <c r="T153" s="384"/>
      <c r="U153" s="384"/>
      <c r="V153" s="384"/>
      <c r="W153" s="384"/>
    </row>
    <row r="154">
      <c r="A154" s="394"/>
      <c r="B154" s="384"/>
      <c r="C154" s="384"/>
      <c r="D154" s="384"/>
      <c r="E154" s="384"/>
      <c r="F154" s="384"/>
      <c r="G154" s="384"/>
      <c r="H154" s="384"/>
      <c r="I154" s="384"/>
      <c r="J154" s="384"/>
      <c r="K154" s="384"/>
      <c r="L154" s="384"/>
      <c r="M154" s="384"/>
      <c r="N154" s="384"/>
      <c r="O154" s="384"/>
      <c r="P154" s="384"/>
      <c r="Q154" s="384"/>
      <c r="R154" s="384"/>
      <c r="S154" s="384"/>
      <c r="T154" s="384"/>
      <c r="U154" s="384"/>
      <c r="V154" s="384"/>
      <c r="W154" s="384"/>
    </row>
    <row r="155">
      <c r="A155" s="394"/>
      <c r="B155" s="384"/>
      <c r="C155" s="384"/>
      <c r="D155" s="384"/>
      <c r="E155" s="384"/>
      <c r="F155" s="384"/>
      <c r="G155" s="384"/>
      <c r="H155" s="384"/>
      <c r="I155" s="384"/>
      <c r="J155" s="384"/>
      <c r="K155" s="384"/>
      <c r="L155" s="384"/>
      <c r="M155" s="384"/>
      <c r="N155" s="384"/>
      <c r="O155" s="384"/>
      <c r="P155" s="384"/>
      <c r="Q155" s="384"/>
      <c r="R155" s="384"/>
      <c r="S155" s="384"/>
      <c r="T155" s="384"/>
      <c r="U155" s="384"/>
      <c r="V155" s="384"/>
      <c r="W155" s="384"/>
    </row>
    <row r="156">
      <c r="A156" s="394"/>
      <c r="B156" s="384"/>
      <c r="C156" s="384"/>
      <c r="D156" s="384"/>
      <c r="E156" s="384"/>
      <c r="F156" s="384"/>
      <c r="G156" s="384"/>
      <c r="H156" s="384"/>
      <c r="I156" s="384"/>
      <c r="J156" s="384"/>
      <c r="K156" s="384"/>
      <c r="L156" s="384"/>
      <c r="M156" s="384"/>
      <c r="N156" s="384"/>
      <c r="O156" s="384"/>
      <c r="P156" s="384"/>
      <c r="Q156" s="384"/>
      <c r="R156" s="384"/>
      <c r="S156" s="384"/>
      <c r="T156" s="384"/>
      <c r="U156" s="384"/>
      <c r="V156" s="384"/>
      <c r="W156" s="384"/>
    </row>
    <row r="157">
      <c r="A157" s="394"/>
      <c r="B157" s="384"/>
      <c r="C157" s="384"/>
      <c r="D157" s="384"/>
      <c r="E157" s="384"/>
      <c r="F157" s="384"/>
      <c r="G157" s="384"/>
      <c r="H157" s="384"/>
      <c r="I157" s="384"/>
      <c r="J157" s="384"/>
      <c r="K157" s="384"/>
      <c r="L157" s="384"/>
      <c r="M157" s="384"/>
      <c r="N157" s="384"/>
      <c r="O157" s="384"/>
      <c r="P157" s="384"/>
      <c r="Q157" s="384"/>
      <c r="R157" s="384"/>
      <c r="S157" s="384"/>
      <c r="T157" s="384"/>
      <c r="U157" s="384"/>
      <c r="V157" s="384"/>
      <c r="W157" s="384"/>
    </row>
    <row r="158">
      <c r="A158" s="394"/>
      <c r="B158" s="384"/>
      <c r="C158" s="384"/>
      <c r="D158" s="384"/>
      <c r="E158" s="384"/>
      <c r="F158" s="384"/>
      <c r="G158" s="384"/>
      <c r="H158" s="384"/>
      <c r="I158" s="384"/>
      <c r="J158" s="384"/>
      <c r="K158" s="384"/>
      <c r="L158" s="384"/>
      <c r="M158" s="384"/>
      <c r="N158" s="384"/>
      <c r="O158" s="384"/>
      <c r="P158" s="384"/>
      <c r="Q158" s="384"/>
      <c r="R158" s="384"/>
      <c r="S158" s="384"/>
      <c r="T158" s="384"/>
      <c r="U158" s="384"/>
      <c r="V158" s="384"/>
      <c r="W158" s="384"/>
    </row>
    <row r="159">
      <c r="A159" s="394"/>
      <c r="B159" s="384"/>
      <c r="C159" s="384"/>
      <c r="D159" s="384"/>
      <c r="E159" s="384"/>
      <c r="F159" s="384"/>
      <c r="G159" s="384"/>
      <c r="H159" s="384"/>
      <c r="I159" s="384"/>
      <c r="J159" s="384"/>
      <c r="K159" s="384"/>
      <c r="L159" s="384"/>
      <c r="M159" s="384"/>
      <c r="N159" s="384"/>
      <c r="O159" s="384"/>
      <c r="P159" s="384"/>
      <c r="Q159" s="384"/>
      <c r="R159" s="384"/>
      <c r="S159" s="384"/>
      <c r="T159" s="384"/>
      <c r="U159" s="384"/>
      <c r="V159" s="384"/>
      <c r="W159" s="384"/>
    </row>
    <row r="160">
      <c r="A160" s="394"/>
      <c r="B160" s="384"/>
      <c r="C160" s="384"/>
      <c r="D160" s="384"/>
      <c r="E160" s="384"/>
      <c r="F160" s="384"/>
      <c r="G160" s="384"/>
      <c r="H160" s="384"/>
      <c r="I160" s="384"/>
      <c r="J160" s="384"/>
      <c r="K160" s="384"/>
      <c r="L160" s="384"/>
      <c r="M160" s="384"/>
      <c r="N160" s="384"/>
      <c r="O160" s="384"/>
      <c r="P160" s="384"/>
      <c r="Q160" s="384"/>
      <c r="R160" s="384"/>
      <c r="S160" s="384"/>
      <c r="T160" s="384"/>
      <c r="U160" s="384"/>
      <c r="V160" s="384"/>
      <c r="W160" s="384"/>
    </row>
    <row r="161">
      <c r="A161" s="394"/>
      <c r="B161" s="384"/>
      <c r="C161" s="384"/>
      <c r="D161" s="384"/>
      <c r="E161" s="384"/>
      <c r="F161" s="384"/>
      <c r="G161" s="384"/>
      <c r="H161" s="384"/>
      <c r="I161" s="384"/>
      <c r="J161" s="384"/>
      <c r="K161" s="384"/>
      <c r="L161" s="384"/>
      <c r="M161" s="384"/>
      <c r="N161" s="384"/>
      <c r="O161" s="384"/>
      <c r="P161" s="384"/>
      <c r="Q161" s="384"/>
      <c r="R161" s="384"/>
      <c r="S161" s="384"/>
      <c r="T161" s="384"/>
      <c r="U161" s="384"/>
      <c r="V161" s="384"/>
      <c r="W161" s="384"/>
    </row>
    <row r="162">
      <c r="A162" s="394"/>
      <c r="B162" s="384"/>
      <c r="C162" s="384"/>
      <c r="D162" s="384"/>
      <c r="E162" s="384"/>
      <c r="F162" s="384"/>
      <c r="G162" s="384"/>
      <c r="H162" s="384"/>
      <c r="I162" s="384"/>
      <c r="J162" s="384"/>
      <c r="K162" s="384"/>
      <c r="L162" s="384"/>
      <c r="M162" s="384"/>
      <c r="N162" s="384"/>
      <c r="O162" s="384"/>
      <c r="P162" s="384"/>
      <c r="Q162" s="384"/>
      <c r="R162" s="384"/>
      <c r="S162" s="384"/>
      <c r="T162" s="384"/>
      <c r="U162" s="384"/>
      <c r="V162" s="384"/>
      <c r="W162" s="384"/>
    </row>
    <row r="163">
      <c r="A163" s="394"/>
      <c r="B163" s="384"/>
      <c r="C163" s="384"/>
      <c r="D163" s="384"/>
      <c r="E163" s="384"/>
      <c r="F163" s="384"/>
      <c r="G163" s="384"/>
      <c r="H163" s="384"/>
      <c r="I163" s="384"/>
      <c r="J163" s="384"/>
      <c r="K163" s="384"/>
      <c r="L163" s="384"/>
      <c r="M163" s="384"/>
      <c r="N163" s="384"/>
      <c r="O163" s="384"/>
      <c r="P163" s="384"/>
      <c r="Q163" s="384"/>
      <c r="R163" s="384"/>
      <c r="S163" s="384"/>
      <c r="T163" s="384"/>
      <c r="U163" s="384"/>
      <c r="V163" s="384"/>
      <c r="W163" s="384"/>
    </row>
    <row r="164">
      <c r="A164" s="394"/>
      <c r="B164" s="384"/>
      <c r="C164" s="384"/>
      <c r="D164" s="384"/>
      <c r="E164" s="384"/>
      <c r="F164" s="384"/>
      <c r="G164" s="384"/>
      <c r="H164" s="384"/>
      <c r="I164" s="384"/>
      <c r="J164" s="384"/>
      <c r="K164" s="384"/>
      <c r="L164" s="384"/>
      <c r="M164" s="384"/>
      <c r="N164" s="384"/>
      <c r="O164" s="384"/>
      <c r="P164" s="384"/>
      <c r="Q164" s="384"/>
      <c r="R164" s="384"/>
      <c r="S164" s="384"/>
      <c r="T164" s="384"/>
      <c r="U164" s="384"/>
      <c r="V164" s="384"/>
      <c r="W164" s="384"/>
    </row>
    <row r="165">
      <c r="A165" s="394"/>
      <c r="B165" s="384"/>
      <c r="C165" s="384"/>
      <c r="D165" s="384"/>
      <c r="E165" s="384"/>
      <c r="F165" s="384"/>
      <c r="G165" s="384"/>
      <c r="H165" s="384"/>
      <c r="I165" s="384"/>
      <c r="J165" s="384"/>
      <c r="K165" s="384"/>
      <c r="L165" s="384"/>
      <c r="M165" s="384"/>
      <c r="N165" s="384"/>
      <c r="O165" s="384"/>
      <c r="P165" s="384"/>
      <c r="Q165" s="384"/>
      <c r="R165" s="384"/>
      <c r="S165" s="384"/>
      <c r="T165" s="384"/>
      <c r="U165" s="384"/>
      <c r="V165" s="384"/>
      <c r="W165" s="384"/>
    </row>
    <row r="166">
      <c r="A166" s="394"/>
      <c r="B166" s="384"/>
      <c r="C166" s="384"/>
      <c r="D166" s="384"/>
      <c r="E166" s="384"/>
      <c r="F166" s="384"/>
      <c r="G166" s="384"/>
      <c r="H166" s="384"/>
      <c r="I166" s="384"/>
      <c r="J166" s="384"/>
      <c r="K166" s="384"/>
      <c r="L166" s="384"/>
      <c r="M166" s="384"/>
      <c r="N166" s="384"/>
      <c r="O166" s="384"/>
      <c r="P166" s="384"/>
      <c r="Q166" s="384"/>
      <c r="R166" s="384"/>
      <c r="S166" s="384"/>
      <c r="T166" s="384"/>
      <c r="U166" s="384"/>
      <c r="V166" s="384"/>
      <c r="W166" s="384"/>
    </row>
    <row r="167">
      <c r="A167" s="394"/>
      <c r="B167" s="384"/>
      <c r="C167" s="384"/>
      <c r="D167" s="384"/>
      <c r="E167" s="384"/>
      <c r="F167" s="384"/>
      <c r="G167" s="384"/>
      <c r="H167" s="384"/>
      <c r="I167" s="384"/>
      <c r="J167" s="384"/>
      <c r="K167" s="384"/>
      <c r="L167" s="384"/>
      <c r="M167" s="384"/>
      <c r="N167" s="384"/>
      <c r="O167" s="384"/>
      <c r="P167" s="384"/>
      <c r="Q167" s="384"/>
      <c r="R167" s="384"/>
      <c r="S167" s="384"/>
      <c r="T167" s="384"/>
      <c r="U167" s="384"/>
      <c r="V167" s="384"/>
      <c r="W167" s="384"/>
    </row>
    <row r="168">
      <c r="A168" s="394"/>
      <c r="B168" s="384"/>
      <c r="C168" s="384"/>
      <c r="D168" s="384"/>
      <c r="E168" s="384"/>
      <c r="F168" s="384"/>
      <c r="G168" s="384"/>
      <c r="H168" s="384"/>
      <c r="I168" s="384"/>
      <c r="J168" s="384"/>
      <c r="K168" s="384"/>
      <c r="L168" s="384"/>
      <c r="M168" s="384"/>
      <c r="N168" s="384"/>
      <c r="O168" s="384"/>
      <c r="P168" s="384"/>
      <c r="Q168" s="384"/>
      <c r="R168" s="384"/>
      <c r="S168" s="384"/>
      <c r="T168" s="384"/>
      <c r="U168" s="384"/>
      <c r="V168" s="384"/>
      <c r="W168" s="384"/>
    </row>
    <row r="169">
      <c r="A169" s="394"/>
      <c r="B169" s="384"/>
      <c r="C169" s="384"/>
      <c r="D169" s="384"/>
      <c r="E169" s="384"/>
      <c r="F169" s="384"/>
      <c r="G169" s="384"/>
      <c r="H169" s="384"/>
      <c r="I169" s="384"/>
      <c r="J169" s="384"/>
      <c r="K169" s="384"/>
      <c r="L169" s="384"/>
      <c r="M169" s="384"/>
      <c r="N169" s="384"/>
      <c r="O169" s="384"/>
      <c r="P169" s="384"/>
      <c r="Q169" s="384"/>
      <c r="R169" s="384"/>
      <c r="S169" s="384"/>
      <c r="T169" s="384"/>
      <c r="U169" s="384"/>
      <c r="V169" s="384"/>
      <c r="W169" s="384"/>
    </row>
    <row r="170">
      <c r="A170" s="394"/>
      <c r="B170" s="384"/>
      <c r="C170" s="384"/>
      <c r="D170" s="384"/>
      <c r="E170" s="384"/>
      <c r="F170" s="384"/>
      <c r="G170" s="384"/>
      <c r="H170" s="384"/>
      <c r="I170" s="384"/>
      <c r="J170" s="384"/>
      <c r="K170" s="384"/>
      <c r="L170" s="384"/>
      <c r="M170" s="384"/>
      <c r="N170" s="384"/>
      <c r="O170" s="384"/>
      <c r="P170" s="384"/>
      <c r="Q170" s="384"/>
      <c r="R170" s="384"/>
      <c r="S170" s="384"/>
      <c r="T170" s="384"/>
      <c r="U170" s="384"/>
      <c r="V170" s="384"/>
      <c r="W170" s="384"/>
    </row>
    <row r="171">
      <c r="A171" s="394"/>
      <c r="B171" s="384"/>
      <c r="C171" s="384"/>
      <c r="D171" s="384"/>
      <c r="E171" s="384"/>
      <c r="F171" s="384"/>
      <c r="G171" s="384"/>
      <c r="H171" s="384"/>
      <c r="I171" s="384"/>
      <c r="J171" s="384"/>
      <c r="K171" s="384"/>
      <c r="L171" s="384"/>
      <c r="M171" s="384"/>
      <c r="N171" s="384"/>
      <c r="O171" s="384"/>
      <c r="P171" s="384"/>
      <c r="Q171" s="384"/>
      <c r="R171" s="384"/>
      <c r="S171" s="384"/>
      <c r="T171" s="384"/>
      <c r="U171" s="384"/>
      <c r="V171" s="384"/>
      <c r="W171" s="384"/>
    </row>
    <row r="172">
      <c r="A172" s="394"/>
      <c r="B172" s="384"/>
      <c r="C172" s="384"/>
      <c r="D172" s="384"/>
      <c r="E172" s="384"/>
      <c r="F172" s="384"/>
      <c r="G172" s="384"/>
      <c r="H172" s="384"/>
      <c r="I172" s="384"/>
      <c r="J172" s="384"/>
      <c r="K172" s="384"/>
      <c r="L172" s="384"/>
      <c r="M172" s="384"/>
      <c r="N172" s="384"/>
      <c r="O172" s="384"/>
      <c r="P172" s="384"/>
      <c r="Q172" s="384"/>
      <c r="R172" s="384"/>
      <c r="S172" s="384"/>
      <c r="T172" s="384"/>
      <c r="U172" s="384"/>
      <c r="V172" s="384"/>
      <c r="W172" s="384"/>
    </row>
    <row r="173">
      <c r="A173" s="394"/>
      <c r="B173" s="384"/>
      <c r="C173" s="384"/>
      <c r="D173" s="384"/>
      <c r="E173" s="384"/>
      <c r="F173" s="384"/>
      <c r="G173" s="384"/>
      <c r="H173" s="384"/>
      <c r="I173" s="384"/>
      <c r="J173" s="384"/>
      <c r="K173" s="384"/>
      <c r="L173" s="384"/>
      <c r="M173" s="384"/>
      <c r="N173" s="384"/>
      <c r="O173" s="384"/>
      <c r="P173" s="384"/>
      <c r="Q173" s="384"/>
      <c r="R173" s="384"/>
      <c r="S173" s="384"/>
      <c r="T173" s="384"/>
      <c r="U173" s="384"/>
      <c r="V173" s="384"/>
      <c r="W173" s="384"/>
    </row>
    <row r="174">
      <c r="A174" s="394"/>
      <c r="B174" s="384"/>
      <c r="C174" s="384"/>
      <c r="D174" s="384"/>
      <c r="E174" s="384"/>
      <c r="F174" s="384"/>
      <c r="G174" s="384"/>
      <c r="H174" s="384"/>
      <c r="I174" s="384"/>
      <c r="J174" s="384"/>
      <c r="K174" s="384"/>
      <c r="L174" s="384"/>
      <c r="M174" s="384"/>
      <c r="N174" s="384"/>
      <c r="O174" s="384"/>
      <c r="P174" s="384"/>
      <c r="Q174" s="384"/>
      <c r="R174" s="384"/>
      <c r="S174" s="384"/>
      <c r="T174" s="384"/>
      <c r="U174" s="384"/>
      <c r="V174" s="384"/>
      <c r="W174" s="384"/>
    </row>
    <row r="175">
      <c r="A175" s="394"/>
      <c r="B175" s="384"/>
      <c r="C175" s="384"/>
      <c r="D175" s="384"/>
      <c r="E175" s="384"/>
      <c r="F175" s="384"/>
      <c r="G175" s="384"/>
      <c r="H175" s="384"/>
      <c r="I175" s="384"/>
      <c r="J175" s="384"/>
      <c r="K175" s="384"/>
      <c r="L175" s="384"/>
      <c r="M175" s="384"/>
      <c r="N175" s="384"/>
      <c r="O175" s="384"/>
      <c r="P175" s="384"/>
      <c r="Q175" s="384"/>
      <c r="R175" s="384"/>
      <c r="S175" s="384"/>
      <c r="T175" s="384"/>
      <c r="U175" s="384"/>
      <c r="V175" s="384"/>
      <c r="W175" s="384"/>
    </row>
    <row r="176">
      <c r="A176" s="394"/>
      <c r="B176" s="384"/>
      <c r="C176" s="384"/>
      <c r="D176" s="384"/>
      <c r="E176" s="384"/>
      <c r="F176" s="384"/>
      <c r="G176" s="384"/>
      <c r="H176" s="384"/>
      <c r="I176" s="384"/>
      <c r="J176" s="384"/>
      <c r="K176" s="384"/>
      <c r="L176" s="384"/>
      <c r="M176" s="384"/>
      <c r="N176" s="384"/>
      <c r="O176" s="384"/>
      <c r="P176" s="384"/>
      <c r="Q176" s="384"/>
      <c r="R176" s="384"/>
      <c r="S176" s="384"/>
      <c r="T176" s="384"/>
      <c r="U176" s="384"/>
      <c r="V176" s="384"/>
      <c r="W176" s="384"/>
    </row>
    <row r="177">
      <c r="A177" s="394"/>
      <c r="B177" s="384"/>
      <c r="C177" s="384"/>
      <c r="D177" s="384"/>
      <c r="E177" s="384"/>
      <c r="F177" s="384"/>
      <c r="G177" s="384"/>
      <c r="H177" s="384"/>
      <c r="I177" s="384"/>
      <c r="J177" s="384"/>
      <c r="K177" s="384"/>
      <c r="L177" s="384"/>
      <c r="M177" s="384"/>
      <c r="N177" s="384"/>
      <c r="O177" s="384"/>
      <c r="P177" s="384"/>
      <c r="Q177" s="384"/>
      <c r="R177" s="384"/>
      <c r="S177" s="384"/>
      <c r="T177" s="384"/>
      <c r="U177" s="384"/>
      <c r="V177" s="384"/>
      <c r="W177" s="384"/>
    </row>
    <row r="178">
      <c r="A178" s="394"/>
      <c r="B178" s="384"/>
      <c r="C178" s="384"/>
      <c r="D178" s="384"/>
      <c r="E178" s="384"/>
      <c r="F178" s="384"/>
      <c r="G178" s="384"/>
      <c r="H178" s="384"/>
      <c r="I178" s="384"/>
      <c r="J178" s="384"/>
      <c r="K178" s="384"/>
      <c r="L178" s="384"/>
      <c r="M178" s="384"/>
      <c r="N178" s="384"/>
      <c r="O178" s="384"/>
      <c r="P178" s="384"/>
      <c r="Q178" s="384"/>
      <c r="R178" s="384"/>
      <c r="S178" s="384"/>
      <c r="T178" s="384"/>
      <c r="U178" s="384"/>
      <c r="V178" s="384"/>
      <c r="W178" s="384"/>
    </row>
    <row r="179">
      <c r="A179" s="394"/>
      <c r="B179" s="384"/>
      <c r="C179" s="384"/>
      <c r="D179" s="384"/>
      <c r="E179" s="384"/>
      <c r="F179" s="384"/>
      <c r="G179" s="384"/>
      <c r="H179" s="384"/>
      <c r="I179" s="384"/>
      <c r="J179" s="384"/>
      <c r="K179" s="384"/>
      <c r="L179" s="384"/>
      <c r="M179" s="384"/>
      <c r="N179" s="384"/>
      <c r="O179" s="384"/>
      <c r="P179" s="384"/>
      <c r="Q179" s="384"/>
      <c r="R179" s="384"/>
      <c r="S179" s="384"/>
      <c r="T179" s="384"/>
      <c r="U179" s="384"/>
      <c r="V179" s="384"/>
      <c r="W179" s="384"/>
    </row>
    <row r="180">
      <c r="A180" s="394"/>
      <c r="B180" s="384"/>
      <c r="C180" s="384"/>
      <c r="D180" s="384"/>
      <c r="E180" s="384"/>
      <c r="F180" s="384"/>
      <c r="G180" s="384"/>
      <c r="H180" s="384"/>
      <c r="I180" s="384"/>
      <c r="J180" s="384"/>
      <c r="K180" s="384"/>
      <c r="L180" s="384"/>
      <c r="M180" s="384"/>
      <c r="N180" s="384"/>
      <c r="O180" s="384"/>
      <c r="P180" s="384"/>
      <c r="Q180" s="384"/>
      <c r="R180" s="384"/>
      <c r="S180" s="384"/>
      <c r="T180" s="384"/>
      <c r="U180" s="384"/>
      <c r="V180" s="384"/>
      <c r="W180" s="384"/>
    </row>
    <row r="181">
      <c r="A181" s="394"/>
      <c r="B181" s="384"/>
      <c r="C181" s="384"/>
      <c r="D181" s="384"/>
      <c r="E181" s="384"/>
      <c r="F181" s="384"/>
      <c r="G181" s="384"/>
      <c r="H181" s="384"/>
      <c r="I181" s="384"/>
      <c r="J181" s="384"/>
      <c r="K181" s="384"/>
      <c r="L181" s="384"/>
      <c r="M181" s="384"/>
      <c r="N181" s="384"/>
      <c r="O181" s="384"/>
      <c r="P181" s="384"/>
      <c r="Q181" s="384"/>
      <c r="R181" s="384"/>
      <c r="S181" s="384"/>
      <c r="T181" s="384"/>
      <c r="U181" s="384"/>
      <c r="V181" s="384"/>
      <c r="W181" s="384"/>
    </row>
    <row r="182">
      <c r="A182" s="394"/>
      <c r="B182" s="384"/>
      <c r="C182" s="384"/>
      <c r="D182" s="384"/>
      <c r="E182" s="384"/>
      <c r="F182" s="384"/>
      <c r="G182" s="384"/>
      <c r="H182" s="384"/>
      <c r="I182" s="384"/>
      <c r="J182" s="384"/>
      <c r="K182" s="384"/>
      <c r="L182" s="384"/>
      <c r="M182" s="384"/>
      <c r="N182" s="384"/>
      <c r="O182" s="384"/>
      <c r="P182" s="384"/>
      <c r="Q182" s="384"/>
      <c r="R182" s="384"/>
      <c r="S182" s="384"/>
      <c r="T182" s="384"/>
      <c r="U182" s="384"/>
      <c r="V182" s="384"/>
      <c r="W182" s="384"/>
    </row>
    <row r="183">
      <c r="A183" s="394"/>
      <c r="B183" s="384"/>
      <c r="C183" s="384"/>
      <c r="D183" s="384"/>
      <c r="E183" s="384"/>
      <c r="F183" s="384"/>
      <c r="G183" s="384"/>
      <c r="H183" s="384"/>
      <c r="I183" s="384"/>
      <c r="J183" s="384"/>
      <c r="K183" s="384"/>
      <c r="L183" s="384"/>
      <c r="M183" s="384"/>
      <c r="N183" s="384"/>
      <c r="O183" s="384"/>
      <c r="P183" s="384"/>
      <c r="Q183" s="384"/>
      <c r="R183" s="384"/>
      <c r="S183" s="384"/>
      <c r="T183" s="384"/>
      <c r="U183" s="384"/>
      <c r="V183" s="384"/>
      <c r="W183" s="384"/>
    </row>
    <row r="184">
      <c r="A184" s="394"/>
      <c r="B184" s="384"/>
      <c r="C184" s="384"/>
      <c r="D184" s="384"/>
      <c r="E184" s="384"/>
      <c r="F184" s="384"/>
      <c r="G184" s="384"/>
      <c r="H184" s="384"/>
      <c r="I184" s="384"/>
      <c r="J184" s="384"/>
      <c r="K184" s="384"/>
      <c r="L184" s="384"/>
      <c r="M184" s="384"/>
      <c r="N184" s="384"/>
      <c r="O184" s="384"/>
      <c r="P184" s="384"/>
      <c r="Q184" s="384"/>
      <c r="R184" s="384"/>
      <c r="S184" s="384"/>
      <c r="T184" s="384"/>
      <c r="U184" s="384"/>
      <c r="V184" s="384"/>
      <c r="W184" s="384"/>
    </row>
    <row r="185">
      <c r="A185" s="394"/>
      <c r="B185" s="384"/>
      <c r="C185" s="384"/>
      <c r="D185" s="384"/>
      <c r="E185" s="384"/>
      <c r="F185" s="384"/>
      <c r="G185" s="384"/>
      <c r="H185" s="384"/>
      <c r="I185" s="384"/>
      <c r="J185" s="384"/>
      <c r="K185" s="384"/>
      <c r="L185" s="384"/>
      <c r="M185" s="384"/>
      <c r="N185" s="384"/>
      <c r="O185" s="384"/>
      <c r="P185" s="384"/>
      <c r="Q185" s="384"/>
      <c r="R185" s="384"/>
      <c r="S185" s="384"/>
      <c r="T185" s="384"/>
      <c r="U185" s="384"/>
      <c r="V185" s="384"/>
      <c r="W185" s="384"/>
    </row>
    <row r="186">
      <c r="A186" s="394"/>
      <c r="B186" s="384"/>
      <c r="C186" s="384"/>
      <c r="D186" s="384"/>
      <c r="E186" s="384"/>
      <c r="F186" s="384"/>
      <c r="G186" s="384"/>
      <c r="H186" s="384"/>
      <c r="I186" s="384"/>
      <c r="J186" s="384"/>
      <c r="K186" s="384"/>
      <c r="L186" s="384"/>
      <c r="M186" s="384"/>
      <c r="N186" s="384"/>
      <c r="O186" s="384"/>
      <c r="P186" s="384"/>
      <c r="Q186" s="384"/>
      <c r="R186" s="384"/>
      <c r="S186" s="384"/>
      <c r="T186" s="384"/>
      <c r="U186" s="384"/>
      <c r="V186" s="384"/>
      <c r="W186" s="384"/>
    </row>
    <row r="187">
      <c r="A187" s="394"/>
      <c r="B187" s="384"/>
      <c r="C187" s="384"/>
      <c r="D187" s="384"/>
      <c r="E187" s="384"/>
      <c r="F187" s="384"/>
      <c r="G187" s="384"/>
      <c r="H187" s="384"/>
      <c r="I187" s="384"/>
      <c r="J187" s="384"/>
      <c r="K187" s="384"/>
      <c r="L187" s="384"/>
      <c r="M187" s="384"/>
      <c r="N187" s="384"/>
      <c r="O187" s="384"/>
      <c r="P187" s="384"/>
      <c r="Q187" s="384"/>
      <c r="R187" s="384"/>
      <c r="S187" s="384"/>
      <c r="T187" s="384"/>
      <c r="U187" s="384"/>
      <c r="V187" s="384"/>
      <c r="W187" s="384"/>
    </row>
    <row r="188">
      <c r="A188" s="394"/>
      <c r="B188" s="384"/>
      <c r="C188" s="384"/>
      <c r="D188" s="384"/>
      <c r="E188" s="384"/>
      <c r="F188" s="384"/>
      <c r="G188" s="384"/>
      <c r="H188" s="384"/>
      <c r="I188" s="384"/>
      <c r="J188" s="384"/>
      <c r="K188" s="384"/>
      <c r="L188" s="384"/>
      <c r="M188" s="384"/>
      <c r="N188" s="384"/>
      <c r="O188" s="384"/>
      <c r="P188" s="384"/>
      <c r="Q188" s="384"/>
      <c r="R188" s="384"/>
      <c r="S188" s="384"/>
      <c r="T188" s="384"/>
      <c r="U188" s="384"/>
      <c r="V188" s="384"/>
      <c r="W188" s="384"/>
    </row>
    <row r="189">
      <c r="A189" s="394"/>
      <c r="B189" s="384"/>
      <c r="C189" s="384"/>
      <c r="D189" s="384"/>
      <c r="E189" s="384"/>
      <c r="F189" s="384"/>
      <c r="G189" s="384"/>
      <c r="H189" s="384"/>
      <c r="I189" s="384"/>
      <c r="J189" s="384"/>
      <c r="K189" s="384"/>
      <c r="L189" s="384"/>
      <c r="M189" s="384"/>
      <c r="N189" s="384"/>
      <c r="O189" s="384"/>
      <c r="P189" s="384"/>
      <c r="Q189" s="384"/>
      <c r="R189" s="384"/>
      <c r="S189" s="384"/>
      <c r="T189" s="384"/>
      <c r="U189" s="384"/>
      <c r="V189" s="384"/>
      <c r="W189" s="384"/>
    </row>
    <row r="190">
      <c r="A190" s="394"/>
      <c r="B190" s="384"/>
      <c r="C190" s="384"/>
      <c r="D190" s="384"/>
      <c r="E190" s="384"/>
      <c r="F190" s="384"/>
      <c r="G190" s="384"/>
      <c r="H190" s="384"/>
      <c r="I190" s="384"/>
      <c r="J190" s="384"/>
      <c r="K190" s="384"/>
      <c r="L190" s="384"/>
      <c r="M190" s="384"/>
      <c r="N190" s="384"/>
      <c r="O190" s="384"/>
      <c r="P190" s="384"/>
      <c r="Q190" s="384"/>
      <c r="R190" s="384"/>
      <c r="S190" s="384"/>
      <c r="T190" s="384"/>
      <c r="U190" s="384"/>
      <c r="V190" s="384"/>
      <c r="W190" s="384"/>
    </row>
    <row r="191">
      <c r="A191" s="394"/>
      <c r="B191" s="384"/>
      <c r="C191" s="384"/>
      <c r="D191" s="384"/>
      <c r="E191" s="384"/>
      <c r="F191" s="384"/>
      <c r="G191" s="384"/>
      <c r="H191" s="384"/>
      <c r="I191" s="384"/>
      <c r="J191" s="384"/>
      <c r="K191" s="384"/>
      <c r="L191" s="384"/>
      <c r="M191" s="384"/>
      <c r="N191" s="384"/>
      <c r="O191" s="384"/>
      <c r="P191" s="384"/>
      <c r="Q191" s="384"/>
      <c r="R191" s="384"/>
      <c r="S191" s="384"/>
      <c r="T191" s="384"/>
      <c r="U191" s="384"/>
      <c r="V191" s="384"/>
      <c r="W191" s="384"/>
    </row>
    <row r="192">
      <c r="A192" s="394"/>
      <c r="B192" s="384"/>
      <c r="C192" s="384"/>
      <c r="D192" s="384"/>
      <c r="E192" s="384"/>
      <c r="F192" s="384"/>
      <c r="G192" s="384"/>
      <c r="H192" s="384"/>
      <c r="I192" s="384"/>
      <c r="J192" s="384"/>
      <c r="K192" s="384"/>
      <c r="L192" s="384"/>
      <c r="M192" s="384"/>
      <c r="N192" s="384"/>
      <c r="O192" s="384"/>
      <c r="P192" s="384"/>
      <c r="Q192" s="384"/>
      <c r="R192" s="384"/>
      <c r="S192" s="384"/>
      <c r="T192" s="384"/>
      <c r="U192" s="384"/>
      <c r="V192" s="384"/>
      <c r="W192" s="384"/>
    </row>
    <row r="193">
      <c r="A193" s="394"/>
      <c r="B193" s="384"/>
      <c r="C193" s="384"/>
      <c r="D193" s="384"/>
      <c r="E193" s="384"/>
      <c r="F193" s="384"/>
      <c r="G193" s="384"/>
      <c r="H193" s="384"/>
      <c r="I193" s="384"/>
      <c r="J193" s="384"/>
      <c r="K193" s="384"/>
      <c r="L193" s="384"/>
      <c r="M193" s="384"/>
      <c r="N193" s="384"/>
      <c r="O193" s="384"/>
      <c r="P193" s="384"/>
      <c r="Q193" s="384"/>
      <c r="R193" s="384"/>
      <c r="S193" s="384"/>
      <c r="T193" s="384"/>
      <c r="U193" s="384"/>
      <c r="V193" s="384"/>
      <c r="W193" s="384"/>
    </row>
    <row r="194">
      <c r="A194" s="394"/>
      <c r="B194" s="384"/>
      <c r="C194" s="384"/>
      <c r="D194" s="384"/>
      <c r="E194" s="384"/>
      <c r="F194" s="384"/>
      <c r="G194" s="384"/>
      <c r="H194" s="384"/>
      <c r="I194" s="384"/>
      <c r="J194" s="384"/>
      <c r="K194" s="384"/>
      <c r="L194" s="384"/>
      <c r="M194" s="384"/>
      <c r="N194" s="384"/>
      <c r="O194" s="384"/>
      <c r="P194" s="384"/>
      <c r="Q194" s="384"/>
      <c r="R194" s="384"/>
      <c r="S194" s="384"/>
      <c r="T194" s="384"/>
      <c r="U194" s="384"/>
      <c r="V194" s="384"/>
      <c r="W194" s="384"/>
    </row>
    <row r="195">
      <c r="A195" s="394"/>
      <c r="B195" s="384"/>
      <c r="C195" s="384"/>
      <c r="D195" s="384"/>
      <c r="E195" s="384"/>
      <c r="F195" s="384"/>
      <c r="G195" s="384"/>
      <c r="H195" s="384"/>
      <c r="I195" s="384"/>
      <c r="J195" s="384"/>
      <c r="K195" s="384"/>
      <c r="L195" s="384"/>
      <c r="M195" s="384"/>
      <c r="N195" s="384"/>
      <c r="O195" s="384"/>
      <c r="P195" s="384"/>
      <c r="Q195" s="384"/>
      <c r="R195" s="384"/>
      <c r="S195" s="384"/>
      <c r="T195" s="384"/>
      <c r="U195" s="384"/>
      <c r="V195" s="384"/>
      <c r="W195" s="384"/>
    </row>
    <row r="196">
      <c r="A196" s="394"/>
      <c r="B196" s="384"/>
      <c r="C196" s="384"/>
      <c r="D196" s="384"/>
      <c r="E196" s="384"/>
      <c r="F196" s="384"/>
      <c r="G196" s="384"/>
      <c r="H196" s="384"/>
      <c r="I196" s="384"/>
      <c r="J196" s="384"/>
      <c r="K196" s="384"/>
      <c r="L196" s="384"/>
      <c r="M196" s="384"/>
      <c r="N196" s="384"/>
      <c r="O196" s="384"/>
      <c r="P196" s="384"/>
      <c r="Q196" s="384"/>
      <c r="R196" s="384"/>
      <c r="S196" s="384"/>
      <c r="T196" s="384"/>
      <c r="U196" s="384"/>
      <c r="V196" s="384"/>
      <c r="W196" s="384"/>
    </row>
    <row r="197">
      <c r="A197" s="394"/>
      <c r="B197" s="384"/>
      <c r="C197" s="384"/>
      <c r="D197" s="384"/>
      <c r="E197" s="384"/>
      <c r="F197" s="384"/>
      <c r="G197" s="384"/>
      <c r="H197" s="384"/>
      <c r="I197" s="384"/>
      <c r="J197" s="384"/>
      <c r="K197" s="384"/>
      <c r="L197" s="384"/>
      <c r="M197" s="384"/>
      <c r="N197" s="384"/>
      <c r="O197" s="384"/>
      <c r="P197" s="384"/>
      <c r="Q197" s="384"/>
      <c r="R197" s="384"/>
      <c r="S197" s="384"/>
      <c r="T197" s="384"/>
      <c r="U197" s="384"/>
      <c r="V197" s="384"/>
      <c r="W197" s="384"/>
    </row>
    <row r="198">
      <c r="A198" s="394"/>
      <c r="B198" s="384"/>
      <c r="C198" s="384"/>
      <c r="D198" s="384"/>
      <c r="E198" s="384"/>
      <c r="F198" s="384"/>
      <c r="G198" s="384"/>
      <c r="H198" s="384"/>
      <c r="I198" s="384"/>
      <c r="J198" s="384"/>
      <c r="K198" s="384"/>
      <c r="L198" s="384"/>
      <c r="M198" s="384"/>
      <c r="N198" s="384"/>
      <c r="O198" s="384"/>
      <c r="P198" s="384"/>
      <c r="Q198" s="384"/>
      <c r="R198" s="384"/>
      <c r="S198" s="384"/>
      <c r="T198" s="384"/>
      <c r="U198" s="384"/>
      <c r="V198" s="384"/>
      <c r="W198" s="384"/>
    </row>
    <row r="199">
      <c r="A199" s="394"/>
      <c r="B199" s="384"/>
      <c r="C199" s="384"/>
      <c r="D199" s="384"/>
      <c r="E199" s="384"/>
      <c r="F199" s="384"/>
      <c r="G199" s="384"/>
      <c r="H199" s="384"/>
      <c r="I199" s="384"/>
      <c r="J199" s="384"/>
      <c r="K199" s="384"/>
      <c r="L199" s="384"/>
      <c r="M199" s="384"/>
      <c r="N199" s="384"/>
      <c r="O199" s="384"/>
      <c r="P199" s="384"/>
      <c r="Q199" s="384"/>
      <c r="R199" s="384"/>
      <c r="S199" s="384"/>
      <c r="T199" s="384"/>
      <c r="U199" s="384"/>
      <c r="V199" s="384"/>
      <c r="W199" s="384"/>
    </row>
    <row r="200">
      <c r="A200" s="394"/>
      <c r="B200" s="384"/>
      <c r="C200" s="384"/>
      <c r="D200" s="384"/>
      <c r="E200" s="384"/>
      <c r="F200" s="384"/>
      <c r="G200" s="384"/>
      <c r="H200" s="384"/>
      <c r="I200" s="384"/>
      <c r="J200" s="384"/>
      <c r="K200" s="384"/>
      <c r="L200" s="384"/>
      <c r="M200" s="384"/>
      <c r="N200" s="384"/>
      <c r="O200" s="384"/>
      <c r="P200" s="384"/>
      <c r="Q200" s="384"/>
      <c r="R200" s="384"/>
      <c r="S200" s="384"/>
      <c r="T200" s="384"/>
      <c r="U200" s="384"/>
      <c r="V200" s="384"/>
      <c r="W200" s="384"/>
    </row>
    <row r="201">
      <c r="A201" s="394"/>
      <c r="B201" s="384"/>
      <c r="C201" s="384"/>
      <c r="D201" s="384"/>
      <c r="E201" s="384"/>
      <c r="F201" s="384"/>
      <c r="G201" s="384"/>
      <c r="H201" s="384"/>
      <c r="I201" s="384"/>
      <c r="J201" s="384"/>
      <c r="K201" s="384"/>
      <c r="L201" s="384"/>
      <c r="M201" s="384"/>
      <c r="N201" s="384"/>
      <c r="O201" s="384"/>
      <c r="P201" s="384"/>
      <c r="Q201" s="384"/>
      <c r="R201" s="384"/>
      <c r="S201" s="384"/>
      <c r="T201" s="384"/>
      <c r="U201" s="384"/>
      <c r="V201" s="384"/>
      <c r="W201" s="384"/>
    </row>
    <row r="202">
      <c r="A202" s="394"/>
      <c r="B202" s="384"/>
      <c r="C202" s="384"/>
      <c r="D202" s="384"/>
      <c r="E202" s="384"/>
      <c r="F202" s="384"/>
      <c r="G202" s="384"/>
      <c r="H202" s="384"/>
      <c r="I202" s="384"/>
      <c r="J202" s="384"/>
      <c r="K202" s="384"/>
      <c r="L202" s="384"/>
      <c r="M202" s="384"/>
      <c r="N202" s="384"/>
      <c r="O202" s="384"/>
      <c r="P202" s="384"/>
      <c r="Q202" s="384"/>
      <c r="R202" s="384"/>
      <c r="S202" s="384"/>
      <c r="T202" s="384"/>
      <c r="U202" s="384"/>
      <c r="V202" s="384"/>
      <c r="W202" s="384"/>
    </row>
    <row r="203">
      <c r="A203" s="394"/>
      <c r="B203" s="384"/>
      <c r="C203" s="384"/>
      <c r="D203" s="384"/>
      <c r="E203" s="384"/>
      <c r="F203" s="384"/>
      <c r="G203" s="384"/>
      <c r="H203" s="384"/>
      <c r="I203" s="384"/>
      <c r="J203" s="384"/>
      <c r="K203" s="384"/>
      <c r="L203" s="384"/>
      <c r="M203" s="384"/>
      <c r="N203" s="384"/>
      <c r="O203" s="384"/>
      <c r="P203" s="384"/>
      <c r="Q203" s="384"/>
      <c r="R203" s="384"/>
      <c r="S203" s="384"/>
      <c r="T203" s="384"/>
      <c r="U203" s="384"/>
      <c r="V203" s="384"/>
      <c r="W203" s="384"/>
    </row>
    <row r="204">
      <c r="A204" s="394"/>
      <c r="B204" s="384"/>
      <c r="C204" s="384"/>
      <c r="D204" s="384"/>
      <c r="E204" s="384"/>
      <c r="F204" s="384"/>
      <c r="G204" s="384"/>
      <c r="H204" s="384"/>
      <c r="I204" s="384"/>
      <c r="J204" s="384"/>
      <c r="K204" s="384"/>
      <c r="L204" s="384"/>
      <c r="M204" s="384"/>
      <c r="N204" s="384"/>
      <c r="O204" s="384"/>
      <c r="P204" s="384"/>
      <c r="Q204" s="384"/>
      <c r="R204" s="384"/>
      <c r="S204" s="384"/>
      <c r="T204" s="384"/>
      <c r="U204" s="384"/>
      <c r="V204" s="384"/>
      <c r="W204" s="384"/>
    </row>
    <row r="205">
      <c r="A205" s="394"/>
      <c r="B205" s="384"/>
      <c r="C205" s="384"/>
      <c r="D205" s="384"/>
      <c r="E205" s="384"/>
      <c r="F205" s="384"/>
      <c r="G205" s="384"/>
      <c r="H205" s="384"/>
      <c r="I205" s="384"/>
      <c r="J205" s="384"/>
      <c r="K205" s="384"/>
      <c r="L205" s="384"/>
      <c r="M205" s="384"/>
      <c r="N205" s="384"/>
      <c r="O205" s="384"/>
      <c r="P205" s="384"/>
      <c r="Q205" s="384"/>
      <c r="R205" s="384"/>
      <c r="S205" s="384"/>
      <c r="T205" s="384"/>
      <c r="U205" s="384"/>
      <c r="V205" s="384"/>
      <c r="W205" s="384"/>
    </row>
    <row r="206">
      <c r="A206" s="394"/>
      <c r="B206" s="384"/>
      <c r="C206" s="384"/>
      <c r="D206" s="384"/>
      <c r="E206" s="384"/>
      <c r="F206" s="384"/>
      <c r="G206" s="384"/>
      <c r="H206" s="384"/>
      <c r="I206" s="384"/>
      <c r="J206" s="384"/>
      <c r="K206" s="384"/>
      <c r="L206" s="384"/>
      <c r="M206" s="384"/>
      <c r="N206" s="384"/>
      <c r="O206" s="384"/>
      <c r="P206" s="384"/>
      <c r="Q206" s="384"/>
      <c r="R206" s="384"/>
      <c r="S206" s="384"/>
      <c r="T206" s="384"/>
      <c r="U206" s="384"/>
      <c r="V206" s="384"/>
      <c r="W206" s="384"/>
    </row>
    <row r="207">
      <c r="A207" s="394"/>
      <c r="B207" s="384"/>
      <c r="C207" s="384"/>
      <c r="D207" s="384"/>
      <c r="E207" s="384"/>
      <c r="F207" s="384"/>
      <c r="G207" s="384"/>
      <c r="H207" s="384"/>
      <c r="I207" s="384"/>
      <c r="J207" s="384"/>
      <c r="K207" s="384"/>
      <c r="L207" s="384"/>
      <c r="M207" s="384"/>
      <c r="N207" s="384"/>
      <c r="O207" s="384"/>
      <c r="P207" s="384"/>
      <c r="Q207" s="384"/>
      <c r="R207" s="384"/>
      <c r="S207" s="384"/>
      <c r="T207" s="384"/>
      <c r="U207" s="384"/>
      <c r="V207" s="384"/>
      <c r="W207" s="384"/>
    </row>
    <row r="208">
      <c r="A208" s="394"/>
      <c r="B208" s="384"/>
      <c r="C208" s="384"/>
      <c r="D208" s="384"/>
      <c r="E208" s="384"/>
      <c r="F208" s="384"/>
      <c r="G208" s="384"/>
      <c r="H208" s="384"/>
      <c r="I208" s="384"/>
      <c r="J208" s="384"/>
      <c r="K208" s="384"/>
      <c r="L208" s="384"/>
      <c r="M208" s="384"/>
      <c r="N208" s="384"/>
      <c r="O208" s="384"/>
      <c r="P208" s="384"/>
      <c r="Q208" s="384"/>
      <c r="R208" s="384"/>
      <c r="S208" s="384"/>
      <c r="T208" s="384"/>
      <c r="U208" s="384"/>
      <c r="V208" s="384"/>
      <c r="W208" s="384"/>
    </row>
    <row r="209">
      <c r="A209" s="394"/>
      <c r="B209" s="384"/>
      <c r="C209" s="384"/>
      <c r="D209" s="384"/>
      <c r="E209" s="384"/>
      <c r="F209" s="384"/>
      <c r="G209" s="384"/>
      <c r="H209" s="384"/>
      <c r="I209" s="384"/>
      <c r="J209" s="384"/>
      <c r="K209" s="384"/>
      <c r="L209" s="384"/>
      <c r="M209" s="384"/>
      <c r="N209" s="384"/>
      <c r="O209" s="384"/>
      <c r="P209" s="384"/>
      <c r="Q209" s="384"/>
      <c r="R209" s="384"/>
      <c r="S209" s="384"/>
      <c r="T209" s="384"/>
      <c r="U209" s="384"/>
      <c r="V209" s="384"/>
      <c r="W209" s="384"/>
    </row>
    <row r="210">
      <c r="A210" s="394"/>
      <c r="B210" s="384"/>
      <c r="C210" s="384"/>
      <c r="D210" s="384"/>
      <c r="E210" s="384"/>
      <c r="F210" s="384"/>
      <c r="G210" s="384"/>
      <c r="H210" s="384"/>
      <c r="I210" s="384"/>
      <c r="J210" s="384"/>
      <c r="K210" s="384"/>
      <c r="L210" s="384"/>
      <c r="M210" s="384"/>
      <c r="N210" s="384"/>
      <c r="O210" s="384"/>
      <c r="P210" s="384"/>
      <c r="Q210" s="384"/>
      <c r="R210" s="384"/>
      <c r="S210" s="384"/>
      <c r="T210" s="384"/>
      <c r="U210" s="384"/>
      <c r="V210" s="384"/>
      <c r="W210" s="384"/>
    </row>
    <row r="211">
      <c r="A211" s="394"/>
      <c r="B211" s="384"/>
      <c r="C211" s="384"/>
      <c r="D211" s="384"/>
      <c r="E211" s="384"/>
      <c r="F211" s="384"/>
      <c r="G211" s="384"/>
      <c r="H211" s="384"/>
      <c r="I211" s="384"/>
      <c r="J211" s="384"/>
      <c r="K211" s="384"/>
      <c r="L211" s="384"/>
      <c r="M211" s="384"/>
      <c r="N211" s="384"/>
      <c r="O211" s="384"/>
      <c r="P211" s="384"/>
      <c r="Q211" s="384"/>
      <c r="R211" s="384"/>
      <c r="S211" s="384"/>
      <c r="T211" s="384"/>
      <c r="U211" s="384"/>
      <c r="V211" s="384"/>
      <c r="W211" s="384"/>
    </row>
    <row r="212">
      <c r="A212" s="394"/>
      <c r="B212" s="384"/>
      <c r="C212" s="384"/>
      <c r="D212" s="384"/>
      <c r="E212" s="384"/>
      <c r="F212" s="384"/>
      <c r="G212" s="384"/>
      <c r="H212" s="384"/>
      <c r="I212" s="384"/>
      <c r="J212" s="384"/>
      <c r="K212" s="384"/>
      <c r="L212" s="384"/>
      <c r="M212" s="384"/>
      <c r="N212" s="384"/>
      <c r="O212" s="384"/>
      <c r="P212" s="384"/>
      <c r="Q212" s="384"/>
      <c r="R212" s="384"/>
      <c r="S212" s="384"/>
      <c r="T212" s="384"/>
      <c r="U212" s="384"/>
      <c r="V212" s="384"/>
      <c r="W212" s="384"/>
    </row>
    <row r="213">
      <c r="A213" s="394"/>
      <c r="B213" s="384"/>
      <c r="C213" s="384"/>
      <c r="D213" s="384"/>
      <c r="E213" s="384"/>
      <c r="F213" s="384"/>
      <c r="G213" s="384"/>
      <c r="H213" s="384"/>
      <c r="I213" s="384"/>
      <c r="J213" s="384"/>
      <c r="K213" s="384"/>
      <c r="L213" s="384"/>
      <c r="M213" s="384"/>
      <c r="N213" s="384"/>
      <c r="O213" s="384"/>
      <c r="P213" s="384"/>
      <c r="Q213" s="384"/>
      <c r="R213" s="384"/>
      <c r="S213" s="384"/>
      <c r="T213" s="384"/>
      <c r="U213" s="384"/>
      <c r="V213" s="384"/>
      <c r="W213" s="384"/>
    </row>
    <row r="214">
      <c r="A214" s="394"/>
      <c r="B214" s="384"/>
      <c r="C214" s="384"/>
      <c r="D214" s="384"/>
      <c r="E214" s="384"/>
      <c r="F214" s="384"/>
      <c r="G214" s="384"/>
      <c r="H214" s="384"/>
      <c r="I214" s="384"/>
      <c r="J214" s="384"/>
      <c r="K214" s="384"/>
      <c r="L214" s="384"/>
      <c r="M214" s="384"/>
      <c r="N214" s="384"/>
      <c r="O214" s="384"/>
      <c r="P214" s="384"/>
      <c r="Q214" s="384"/>
      <c r="R214" s="384"/>
      <c r="S214" s="384"/>
      <c r="T214" s="384"/>
      <c r="U214" s="384"/>
      <c r="V214" s="384"/>
      <c r="W214" s="384"/>
    </row>
    <row r="215">
      <c r="A215" s="394"/>
      <c r="B215" s="384"/>
      <c r="C215" s="384"/>
      <c r="D215" s="384"/>
      <c r="E215" s="384"/>
      <c r="F215" s="384"/>
      <c r="G215" s="384"/>
      <c r="H215" s="384"/>
      <c r="I215" s="384"/>
      <c r="J215" s="384"/>
      <c r="K215" s="384"/>
      <c r="L215" s="384"/>
      <c r="M215" s="384"/>
      <c r="N215" s="384"/>
      <c r="O215" s="384"/>
      <c r="P215" s="384"/>
      <c r="Q215" s="384"/>
      <c r="R215" s="384"/>
      <c r="S215" s="384"/>
      <c r="T215" s="384"/>
      <c r="U215" s="384"/>
      <c r="V215" s="384"/>
      <c r="W215" s="384"/>
    </row>
    <row r="216">
      <c r="A216" s="394"/>
      <c r="B216" s="384"/>
      <c r="C216" s="384"/>
      <c r="D216" s="384"/>
      <c r="E216" s="384"/>
      <c r="F216" s="384"/>
      <c r="G216" s="384"/>
      <c r="H216" s="384"/>
      <c r="I216" s="384"/>
      <c r="J216" s="384"/>
      <c r="K216" s="384"/>
      <c r="L216" s="384"/>
      <c r="M216" s="384"/>
      <c r="N216" s="384"/>
      <c r="O216" s="384"/>
      <c r="P216" s="384"/>
      <c r="Q216" s="384"/>
      <c r="R216" s="384"/>
      <c r="S216" s="384"/>
      <c r="T216" s="384"/>
      <c r="U216" s="384"/>
      <c r="V216" s="384"/>
      <c r="W216" s="384"/>
    </row>
    <row r="217">
      <c r="A217" s="394"/>
      <c r="B217" s="384"/>
      <c r="C217" s="384"/>
      <c r="D217" s="384"/>
      <c r="E217" s="384"/>
      <c r="F217" s="384"/>
      <c r="G217" s="384"/>
      <c r="H217" s="384"/>
      <c r="I217" s="384"/>
      <c r="J217" s="384"/>
      <c r="K217" s="384"/>
      <c r="L217" s="384"/>
      <c r="M217" s="384"/>
      <c r="N217" s="384"/>
      <c r="O217" s="384"/>
      <c r="P217" s="384"/>
      <c r="Q217" s="384"/>
      <c r="R217" s="384"/>
      <c r="S217" s="384"/>
      <c r="T217" s="384"/>
      <c r="U217" s="384"/>
      <c r="V217" s="384"/>
      <c r="W217" s="384"/>
    </row>
    <row r="218">
      <c r="A218" s="394"/>
      <c r="B218" s="384"/>
      <c r="C218" s="384"/>
      <c r="D218" s="384"/>
      <c r="E218" s="384"/>
      <c r="F218" s="384"/>
      <c r="G218" s="384"/>
      <c r="H218" s="384"/>
      <c r="I218" s="384"/>
      <c r="J218" s="384"/>
      <c r="K218" s="384"/>
      <c r="L218" s="384"/>
      <c r="M218" s="384"/>
      <c r="N218" s="384"/>
      <c r="O218" s="384"/>
      <c r="P218" s="384"/>
      <c r="Q218" s="384"/>
      <c r="R218" s="384"/>
      <c r="S218" s="384"/>
      <c r="T218" s="384"/>
      <c r="U218" s="384"/>
      <c r="V218" s="384"/>
      <c r="W218" s="384"/>
    </row>
    <row r="219">
      <c r="A219" s="394"/>
      <c r="B219" s="384"/>
      <c r="C219" s="384"/>
      <c r="D219" s="384"/>
      <c r="E219" s="384"/>
      <c r="F219" s="384"/>
      <c r="G219" s="384"/>
      <c r="H219" s="384"/>
      <c r="I219" s="384"/>
      <c r="J219" s="384"/>
      <c r="K219" s="384"/>
      <c r="L219" s="384"/>
      <c r="M219" s="384"/>
      <c r="N219" s="384"/>
      <c r="O219" s="384"/>
      <c r="P219" s="384"/>
      <c r="Q219" s="384"/>
      <c r="R219" s="384"/>
      <c r="S219" s="384"/>
      <c r="T219" s="384"/>
      <c r="U219" s="384"/>
      <c r="V219" s="384"/>
      <c r="W219" s="384"/>
    </row>
    <row r="220">
      <c r="A220" s="394"/>
      <c r="B220" s="384"/>
      <c r="C220" s="384"/>
      <c r="D220" s="384"/>
      <c r="E220" s="384"/>
      <c r="F220" s="384"/>
      <c r="G220" s="384"/>
      <c r="H220" s="384"/>
      <c r="I220" s="384"/>
      <c r="J220" s="384"/>
      <c r="K220" s="384"/>
      <c r="L220" s="384"/>
      <c r="M220" s="384"/>
      <c r="N220" s="384"/>
      <c r="O220" s="384"/>
      <c r="P220" s="384"/>
      <c r="Q220" s="384"/>
      <c r="R220" s="384"/>
      <c r="S220" s="384"/>
      <c r="T220" s="384"/>
      <c r="U220" s="384"/>
      <c r="V220" s="384"/>
      <c r="W220" s="384"/>
    </row>
    <row r="221">
      <c r="A221" s="394"/>
      <c r="B221" s="384"/>
      <c r="C221" s="384"/>
      <c r="D221" s="384"/>
      <c r="E221" s="384"/>
      <c r="F221" s="384"/>
      <c r="G221" s="384"/>
      <c r="H221" s="384"/>
      <c r="I221" s="384"/>
      <c r="J221" s="384"/>
      <c r="K221" s="384"/>
      <c r="L221" s="384"/>
      <c r="M221" s="384"/>
      <c r="N221" s="384"/>
      <c r="O221" s="384"/>
      <c r="P221" s="384"/>
      <c r="Q221" s="384"/>
      <c r="R221" s="384"/>
      <c r="S221" s="384"/>
      <c r="T221" s="384"/>
      <c r="U221" s="384"/>
      <c r="V221" s="384"/>
      <c r="W221" s="384"/>
    </row>
    <row r="222">
      <c r="A222" s="394"/>
      <c r="B222" s="384"/>
      <c r="C222" s="384"/>
      <c r="D222" s="384"/>
      <c r="E222" s="384"/>
      <c r="F222" s="384"/>
      <c r="G222" s="384"/>
      <c r="H222" s="384"/>
      <c r="I222" s="384"/>
      <c r="J222" s="384"/>
      <c r="K222" s="384"/>
      <c r="L222" s="384"/>
      <c r="M222" s="384"/>
      <c r="N222" s="384"/>
      <c r="O222" s="384"/>
      <c r="P222" s="384"/>
      <c r="Q222" s="384"/>
      <c r="R222" s="384"/>
      <c r="S222" s="384"/>
      <c r="T222" s="384"/>
      <c r="U222" s="384"/>
      <c r="V222" s="384"/>
      <c r="W222" s="384"/>
    </row>
    <row r="223">
      <c r="A223" s="394"/>
      <c r="B223" s="384"/>
      <c r="C223" s="384"/>
      <c r="D223" s="384"/>
      <c r="E223" s="384"/>
      <c r="F223" s="384"/>
      <c r="G223" s="384"/>
      <c r="H223" s="384"/>
      <c r="I223" s="384"/>
      <c r="J223" s="384"/>
      <c r="K223" s="384"/>
      <c r="L223" s="384"/>
      <c r="M223" s="384"/>
      <c r="N223" s="384"/>
      <c r="O223" s="384"/>
      <c r="P223" s="384"/>
      <c r="Q223" s="384"/>
      <c r="R223" s="384"/>
      <c r="S223" s="384"/>
      <c r="T223" s="384"/>
      <c r="U223" s="384"/>
      <c r="V223" s="384"/>
      <c r="W223" s="384"/>
    </row>
    <row r="224">
      <c r="A224" s="394"/>
      <c r="B224" s="384"/>
      <c r="C224" s="384"/>
      <c r="D224" s="384"/>
      <c r="E224" s="384"/>
      <c r="F224" s="384"/>
      <c r="G224" s="384"/>
      <c r="H224" s="384"/>
      <c r="I224" s="384"/>
      <c r="J224" s="384"/>
      <c r="K224" s="384"/>
      <c r="L224" s="384"/>
      <c r="M224" s="384"/>
      <c r="N224" s="384"/>
      <c r="O224" s="384"/>
      <c r="P224" s="384"/>
      <c r="Q224" s="384"/>
      <c r="R224" s="384"/>
      <c r="S224" s="384"/>
      <c r="T224" s="384"/>
      <c r="U224" s="384"/>
      <c r="V224" s="384"/>
      <c r="W224" s="384"/>
    </row>
    <row r="225">
      <c r="A225" s="394"/>
      <c r="B225" s="384"/>
      <c r="C225" s="384"/>
      <c r="D225" s="384"/>
      <c r="E225" s="384"/>
      <c r="F225" s="384"/>
      <c r="G225" s="384"/>
      <c r="H225" s="384"/>
      <c r="I225" s="384"/>
      <c r="J225" s="384"/>
      <c r="K225" s="384"/>
      <c r="L225" s="384"/>
      <c r="M225" s="384"/>
      <c r="N225" s="384"/>
      <c r="O225" s="384"/>
      <c r="P225" s="384"/>
      <c r="Q225" s="384"/>
      <c r="R225" s="384"/>
      <c r="S225" s="384"/>
      <c r="T225" s="384"/>
      <c r="U225" s="384"/>
      <c r="V225" s="384"/>
      <c r="W225" s="384"/>
    </row>
    <row r="226">
      <c r="A226" s="394"/>
      <c r="B226" s="384"/>
      <c r="C226" s="384"/>
      <c r="D226" s="384"/>
      <c r="E226" s="384"/>
      <c r="F226" s="384"/>
      <c r="G226" s="384"/>
      <c r="H226" s="384"/>
      <c r="I226" s="384"/>
      <c r="J226" s="384"/>
      <c r="K226" s="384"/>
      <c r="L226" s="384"/>
      <c r="M226" s="384"/>
      <c r="N226" s="384"/>
      <c r="O226" s="384"/>
      <c r="P226" s="384"/>
      <c r="Q226" s="384"/>
      <c r="R226" s="384"/>
      <c r="S226" s="384"/>
      <c r="T226" s="384"/>
      <c r="U226" s="384"/>
      <c r="V226" s="384"/>
      <c r="W226" s="384"/>
    </row>
    <row r="227">
      <c r="A227" s="394"/>
      <c r="B227" s="384"/>
      <c r="C227" s="384"/>
      <c r="D227" s="384"/>
      <c r="E227" s="384"/>
      <c r="F227" s="384"/>
      <c r="G227" s="384"/>
      <c r="H227" s="384"/>
      <c r="I227" s="384"/>
      <c r="J227" s="384"/>
      <c r="K227" s="384"/>
      <c r="L227" s="384"/>
      <c r="M227" s="384"/>
      <c r="N227" s="384"/>
      <c r="O227" s="384"/>
      <c r="P227" s="384"/>
      <c r="Q227" s="384"/>
      <c r="R227" s="384"/>
      <c r="S227" s="384"/>
      <c r="T227" s="384"/>
      <c r="U227" s="384"/>
      <c r="V227" s="384"/>
      <c r="W227" s="384"/>
    </row>
    <row r="228">
      <c r="A228" s="394"/>
      <c r="B228" s="384"/>
      <c r="C228" s="384"/>
      <c r="D228" s="384"/>
      <c r="E228" s="384"/>
      <c r="F228" s="384"/>
      <c r="G228" s="384"/>
      <c r="H228" s="384"/>
      <c r="I228" s="384"/>
      <c r="J228" s="384"/>
      <c r="K228" s="384"/>
      <c r="L228" s="384"/>
      <c r="M228" s="384"/>
      <c r="N228" s="384"/>
      <c r="O228" s="384"/>
      <c r="P228" s="384"/>
      <c r="Q228" s="384"/>
      <c r="R228" s="384"/>
      <c r="S228" s="384"/>
      <c r="T228" s="384"/>
      <c r="U228" s="384"/>
      <c r="V228" s="384"/>
      <c r="W228" s="384"/>
    </row>
    <row r="229">
      <c r="A229" s="394"/>
      <c r="B229" s="384"/>
      <c r="C229" s="384"/>
      <c r="D229" s="384"/>
      <c r="E229" s="384"/>
      <c r="F229" s="384"/>
      <c r="G229" s="384"/>
      <c r="H229" s="384"/>
      <c r="I229" s="384"/>
      <c r="J229" s="384"/>
      <c r="K229" s="384"/>
      <c r="L229" s="384"/>
      <c r="M229" s="384"/>
      <c r="N229" s="384"/>
      <c r="O229" s="384"/>
      <c r="P229" s="384"/>
      <c r="Q229" s="384"/>
      <c r="R229" s="384"/>
      <c r="S229" s="384"/>
      <c r="T229" s="384"/>
      <c r="U229" s="384"/>
      <c r="V229" s="384"/>
      <c r="W229" s="384"/>
    </row>
    <row r="230">
      <c r="A230" s="394"/>
      <c r="B230" s="384"/>
      <c r="C230" s="384"/>
      <c r="D230" s="384"/>
      <c r="E230" s="384"/>
      <c r="F230" s="384"/>
      <c r="G230" s="384"/>
      <c r="H230" s="384"/>
      <c r="I230" s="384"/>
      <c r="J230" s="384"/>
      <c r="K230" s="384"/>
      <c r="L230" s="384"/>
      <c r="M230" s="384"/>
      <c r="N230" s="384"/>
      <c r="O230" s="384"/>
      <c r="P230" s="384"/>
      <c r="Q230" s="384"/>
      <c r="R230" s="384"/>
      <c r="S230" s="384"/>
      <c r="T230" s="384"/>
      <c r="U230" s="384"/>
      <c r="V230" s="384"/>
      <c r="W230" s="384"/>
    </row>
    <row r="231">
      <c r="A231" s="394"/>
      <c r="B231" s="384"/>
      <c r="C231" s="384"/>
      <c r="D231" s="384"/>
      <c r="E231" s="384"/>
      <c r="F231" s="384"/>
      <c r="G231" s="384"/>
      <c r="H231" s="384"/>
      <c r="I231" s="384"/>
      <c r="J231" s="384"/>
      <c r="K231" s="384"/>
      <c r="L231" s="384"/>
      <c r="M231" s="384"/>
      <c r="N231" s="384"/>
      <c r="O231" s="384"/>
      <c r="P231" s="384"/>
      <c r="Q231" s="384"/>
      <c r="R231" s="384"/>
      <c r="S231" s="384"/>
      <c r="T231" s="384"/>
      <c r="U231" s="384"/>
      <c r="V231" s="384"/>
      <c r="W231" s="384"/>
    </row>
    <row r="232">
      <c r="A232" s="394"/>
      <c r="B232" s="384"/>
      <c r="C232" s="384"/>
      <c r="D232" s="384"/>
      <c r="E232" s="384"/>
      <c r="F232" s="384"/>
      <c r="G232" s="384"/>
      <c r="H232" s="384"/>
      <c r="I232" s="384"/>
      <c r="J232" s="384"/>
      <c r="K232" s="384"/>
      <c r="L232" s="384"/>
      <c r="M232" s="384"/>
      <c r="N232" s="384"/>
      <c r="O232" s="384"/>
      <c r="P232" s="384"/>
      <c r="Q232" s="384"/>
      <c r="R232" s="384"/>
      <c r="S232" s="384"/>
      <c r="T232" s="384"/>
      <c r="U232" s="384"/>
      <c r="V232" s="384"/>
      <c r="W232" s="384"/>
    </row>
    <row r="233">
      <c r="A233" s="394"/>
      <c r="B233" s="384"/>
      <c r="C233" s="384"/>
      <c r="D233" s="384"/>
      <c r="E233" s="384"/>
      <c r="F233" s="384"/>
      <c r="G233" s="384"/>
      <c r="H233" s="384"/>
      <c r="I233" s="384"/>
      <c r="J233" s="384"/>
      <c r="K233" s="384"/>
      <c r="L233" s="384"/>
      <c r="M233" s="384"/>
      <c r="N233" s="384"/>
      <c r="O233" s="384"/>
      <c r="P233" s="384"/>
      <c r="Q233" s="384"/>
      <c r="R233" s="384"/>
      <c r="S233" s="384"/>
      <c r="T233" s="384"/>
      <c r="U233" s="384"/>
      <c r="V233" s="384"/>
      <c r="W233" s="384"/>
    </row>
    <row r="234">
      <c r="A234" s="394"/>
      <c r="B234" s="384"/>
      <c r="C234" s="384"/>
      <c r="D234" s="384"/>
      <c r="E234" s="384"/>
      <c r="F234" s="384"/>
      <c r="G234" s="384"/>
      <c r="H234" s="384"/>
      <c r="I234" s="384"/>
      <c r="J234" s="384"/>
      <c r="K234" s="384"/>
      <c r="L234" s="384"/>
      <c r="M234" s="384"/>
      <c r="N234" s="384"/>
      <c r="O234" s="384"/>
      <c r="P234" s="384"/>
      <c r="Q234" s="384"/>
      <c r="R234" s="384"/>
      <c r="S234" s="384"/>
      <c r="T234" s="384"/>
      <c r="U234" s="384"/>
      <c r="V234" s="384"/>
      <c r="W234" s="384"/>
    </row>
    <row r="235">
      <c r="A235" s="394"/>
      <c r="B235" s="384"/>
      <c r="C235" s="384"/>
      <c r="D235" s="384"/>
      <c r="E235" s="384"/>
      <c r="F235" s="384"/>
      <c r="G235" s="384"/>
      <c r="H235" s="384"/>
      <c r="I235" s="384"/>
      <c r="J235" s="384"/>
      <c r="K235" s="384"/>
      <c r="L235" s="384"/>
      <c r="M235" s="384"/>
      <c r="N235" s="384"/>
      <c r="O235" s="384"/>
      <c r="P235" s="384"/>
      <c r="Q235" s="384"/>
      <c r="R235" s="384"/>
      <c r="S235" s="384"/>
      <c r="T235" s="384"/>
      <c r="U235" s="384"/>
      <c r="V235" s="384"/>
      <c r="W235" s="384"/>
    </row>
    <row r="236">
      <c r="A236" s="394"/>
      <c r="B236" s="384"/>
      <c r="C236" s="384"/>
      <c r="D236" s="384"/>
      <c r="E236" s="384"/>
      <c r="F236" s="384"/>
      <c r="G236" s="384"/>
      <c r="H236" s="384"/>
      <c r="I236" s="384"/>
      <c r="J236" s="384"/>
      <c r="K236" s="384"/>
      <c r="L236" s="384"/>
      <c r="M236" s="384"/>
      <c r="N236" s="384"/>
      <c r="O236" s="384"/>
      <c r="P236" s="384"/>
      <c r="Q236" s="384"/>
      <c r="R236" s="384"/>
      <c r="S236" s="384"/>
      <c r="T236" s="384"/>
      <c r="U236" s="384"/>
      <c r="V236" s="384"/>
      <c r="W236" s="384"/>
    </row>
    <row r="237">
      <c r="A237" s="394"/>
      <c r="B237" s="384"/>
      <c r="C237" s="384"/>
      <c r="D237" s="384"/>
      <c r="E237" s="384"/>
      <c r="F237" s="384"/>
      <c r="G237" s="384"/>
      <c r="H237" s="384"/>
      <c r="I237" s="384"/>
      <c r="J237" s="384"/>
      <c r="K237" s="384"/>
      <c r="L237" s="384"/>
      <c r="M237" s="384"/>
      <c r="N237" s="384"/>
      <c r="O237" s="384"/>
      <c r="P237" s="384"/>
      <c r="Q237" s="384"/>
      <c r="R237" s="384"/>
      <c r="S237" s="384"/>
      <c r="T237" s="384"/>
      <c r="U237" s="384"/>
      <c r="V237" s="384"/>
      <c r="W237" s="384"/>
    </row>
    <row r="238">
      <c r="A238" s="394"/>
      <c r="B238" s="384"/>
      <c r="C238" s="384"/>
      <c r="D238" s="384"/>
      <c r="E238" s="384"/>
      <c r="F238" s="384"/>
      <c r="G238" s="384"/>
      <c r="H238" s="384"/>
      <c r="I238" s="384"/>
      <c r="J238" s="384"/>
      <c r="K238" s="384"/>
      <c r="L238" s="384"/>
      <c r="M238" s="384"/>
      <c r="N238" s="384"/>
      <c r="O238" s="384"/>
      <c r="P238" s="384"/>
      <c r="Q238" s="384"/>
      <c r="R238" s="384"/>
      <c r="S238" s="384"/>
      <c r="T238" s="384"/>
      <c r="U238" s="384"/>
      <c r="V238" s="384"/>
      <c r="W238" s="384"/>
    </row>
    <row r="239">
      <c r="A239" s="394"/>
      <c r="B239" s="384"/>
      <c r="C239" s="384"/>
      <c r="D239" s="384"/>
      <c r="E239" s="384"/>
      <c r="F239" s="384"/>
      <c r="G239" s="384"/>
      <c r="H239" s="384"/>
      <c r="I239" s="384"/>
      <c r="J239" s="384"/>
      <c r="K239" s="384"/>
      <c r="L239" s="384"/>
      <c r="M239" s="384"/>
      <c r="N239" s="384"/>
      <c r="O239" s="384"/>
      <c r="P239" s="384"/>
      <c r="Q239" s="384"/>
      <c r="R239" s="384"/>
      <c r="S239" s="384"/>
      <c r="T239" s="384"/>
      <c r="U239" s="384"/>
      <c r="V239" s="384"/>
      <c r="W239" s="384"/>
    </row>
    <row r="240">
      <c r="A240" s="394"/>
      <c r="B240" s="384"/>
      <c r="C240" s="384"/>
      <c r="D240" s="384"/>
      <c r="E240" s="384"/>
      <c r="F240" s="384"/>
      <c r="G240" s="384"/>
      <c r="H240" s="384"/>
      <c r="I240" s="384"/>
      <c r="J240" s="384"/>
      <c r="K240" s="384"/>
      <c r="L240" s="384"/>
      <c r="M240" s="384"/>
      <c r="N240" s="384"/>
      <c r="O240" s="384"/>
      <c r="P240" s="384"/>
      <c r="Q240" s="384"/>
      <c r="R240" s="384"/>
      <c r="S240" s="384"/>
      <c r="T240" s="384"/>
      <c r="U240" s="384"/>
      <c r="V240" s="384"/>
      <c r="W240" s="384"/>
    </row>
    <row r="241">
      <c r="A241" s="394"/>
      <c r="B241" s="384"/>
      <c r="C241" s="384"/>
      <c r="D241" s="384"/>
      <c r="E241" s="384"/>
      <c r="F241" s="384"/>
      <c r="G241" s="384"/>
      <c r="H241" s="384"/>
      <c r="I241" s="384"/>
      <c r="J241" s="384"/>
      <c r="K241" s="384"/>
      <c r="L241" s="384"/>
      <c r="M241" s="384"/>
      <c r="N241" s="384"/>
      <c r="O241" s="384"/>
      <c r="P241" s="384"/>
      <c r="Q241" s="384"/>
      <c r="R241" s="384"/>
      <c r="S241" s="384"/>
      <c r="T241" s="384"/>
      <c r="U241" s="384"/>
      <c r="V241" s="384"/>
      <c r="W241" s="384"/>
    </row>
    <row r="242">
      <c r="A242" s="394"/>
      <c r="B242" s="384"/>
      <c r="C242" s="384"/>
      <c r="D242" s="384"/>
      <c r="E242" s="384"/>
      <c r="F242" s="384"/>
      <c r="G242" s="384"/>
      <c r="H242" s="384"/>
      <c r="I242" s="384"/>
      <c r="J242" s="384"/>
      <c r="K242" s="384"/>
      <c r="L242" s="384"/>
      <c r="M242" s="384"/>
      <c r="N242" s="384"/>
      <c r="O242" s="384"/>
      <c r="P242" s="384"/>
      <c r="Q242" s="384"/>
      <c r="R242" s="384"/>
      <c r="S242" s="384"/>
      <c r="T242" s="384"/>
      <c r="U242" s="384"/>
      <c r="V242" s="384"/>
      <c r="W242" s="384"/>
    </row>
    <row r="243">
      <c r="A243" s="394"/>
      <c r="B243" s="384"/>
      <c r="C243" s="384"/>
      <c r="D243" s="384"/>
      <c r="E243" s="384"/>
      <c r="F243" s="384"/>
      <c r="G243" s="384"/>
      <c r="H243" s="384"/>
      <c r="I243" s="384"/>
      <c r="J243" s="384"/>
      <c r="K243" s="384"/>
      <c r="L243" s="384"/>
      <c r="M243" s="384"/>
      <c r="N243" s="384"/>
      <c r="O243" s="384"/>
      <c r="P243" s="384"/>
      <c r="Q243" s="384"/>
      <c r="R243" s="384"/>
      <c r="S243" s="384"/>
      <c r="T243" s="384"/>
      <c r="U243" s="384"/>
      <c r="V243" s="384"/>
      <c r="W243" s="384"/>
    </row>
    <row r="244">
      <c r="A244" s="394"/>
      <c r="B244" s="384"/>
      <c r="C244" s="384"/>
      <c r="D244" s="384"/>
      <c r="E244" s="384"/>
      <c r="F244" s="384"/>
      <c r="G244" s="384"/>
      <c r="H244" s="384"/>
      <c r="I244" s="384"/>
      <c r="J244" s="384"/>
      <c r="K244" s="384"/>
      <c r="L244" s="384"/>
      <c r="M244" s="384"/>
      <c r="N244" s="384"/>
      <c r="O244" s="384"/>
      <c r="P244" s="384"/>
      <c r="Q244" s="384"/>
      <c r="R244" s="384"/>
      <c r="S244" s="384"/>
      <c r="T244" s="384"/>
      <c r="U244" s="384"/>
      <c r="V244" s="384"/>
      <c r="W244" s="384"/>
    </row>
    <row r="245">
      <c r="A245" s="394"/>
      <c r="B245" s="384"/>
      <c r="C245" s="384"/>
      <c r="D245" s="384"/>
      <c r="E245" s="384"/>
      <c r="F245" s="384"/>
      <c r="G245" s="384"/>
      <c r="H245" s="384"/>
      <c r="I245" s="384"/>
      <c r="J245" s="384"/>
      <c r="K245" s="384"/>
      <c r="L245" s="384"/>
      <c r="M245" s="384"/>
      <c r="N245" s="384"/>
      <c r="O245" s="384"/>
      <c r="P245" s="384"/>
      <c r="Q245" s="384"/>
      <c r="R245" s="384"/>
      <c r="S245" s="384"/>
      <c r="T245" s="384"/>
      <c r="U245" s="384"/>
      <c r="V245" s="384"/>
      <c r="W245" s="384"/>
    </row>
    <row r="246">
      <c r="A246" s="394"/>
      <c r="B246" s="384"/>
      <c r="C246" s="384"/>
      <c r="D246" s="384"/>
      <c r="E246" s="384"/>
      <c r="F246" s="384"/>
      <c r="G246" s="384"/>
      <c r="H246" s="384"/>
      <c r="I246" s="384"/>
      <c r="J246" s="384"/>
      <c r="K246" s="384"/>
      <c r="L246" s="384"/>
      <c r="M246" s="384"/>
      <c r="N246" s="384"/>
      <c r="O246" s="384"/>
      <c r="P246" s="384"/>
      <c r="Q246" s="384"/>
      <c r="R246" s="384"/>
      <c r="S246" s="384"/>
      <c r="T246" s="384"/>
      <c r="U246" s="384"/>
      <c r="V246" s="384"/>
      <c r="W246" s="384"/>
    </row>
    <row r="247">
      <c r="A247" s="394"/>
      <c r="B247" s="384"/>
      <c r="C247" s="384"/>
      <c r="D247" s="384"/>
      <c r="E247" s="384"/>
      <c r="F247" s="384"/>
      <c r="G247" s="384"/>
      <c r="H247" s="384"/>
      <c r="I247" s="384"/>
      <c r="J247" s="384"/>
      <c r="K247" s="384"/>
      <c r="L247" s="384"/>
      <c r="M247" s="384"/>
      <c r="N247" s="384"/>
      <c r="O247" s="384"/>
      <c r="P247" s="384"/>
      <c r="Q247" s="384"/>
      <c r="R247" s="384"/>
      <c r="S247" s="384"/>
      <c r="T247" s="384"/>
      <c r="U247" s="384"/>
      <c r="V247" s="384"/>
      <c r="W247" s="384"/>
    </row>
    <row r="248">
      <c r="A248" s="394"/>
      <c r="B248" s="384"/>
      <c r="C248" s="384"/>
      <c r="D248" s="384"/>
      <c r="E248" s="384"/>
      <c r="F248" s="384"/>
      <c r="G248" s="384"/>
      <c r="H248" s="384"/>
      <c r="I248" s="384"/>
      <c r="J248" s="384"/>
      <c r="K248" s="384"/>
      <c r="L248" s="384"/>
      <c r="M248" s="384"/>
      <c r="N248" s="384"/>
      <c r="O248" s="384"/>
      <c r="P248" s="384"/>
      <c r="Q248" s="384"/>
      <c r="R248" s="384"/>
      <c r="S248" s="384"/>
      <c r="T248" s="384"/>
      <c r="U248" s="384"/>
      <c r="V248" s="384"/>
      <c r="W248" s="384"/>
    </row>
    <row r="249">
      <c r="A249" s="394"/>
      <c r="B249" s="384"/>
      <c r="C249" s="384"/>
      <c r="D249" s="384"/>
      <c r="E249" s="384"/>
      <c r="F249" s="384"/>
      <c r="G249" s="384"/>
      <c r="H249" s="384"/>
      <c r="I249" s="384"/>
      <c r="J249" s="384"/>
      <c r="K249" s="384"/>
      <c r="L249" s="384"/>
      <c r="M249" s="384"/>
      <c r="N249" s="384"/>
      <c r="O249" s="384"/>
      <c r="P249" s="384"/>
      <c r="Q249" s="384"/>
      <c r="R249" s="384"/>
      <c r="S249" s="384"/>
      <c r="T249" s="384"/>
      <c r="U249" s="384"/>
      <c r="V249" s="384"/>
      <c r="W249" s="384"/>
    </row>
    <row r="250">
      <c r="A250" s="394"/>
      <c r="B250" s="384"/>
      <c r="C250" s="384"/>
      <c r="D250" s="384"/>
      <c r="E250" s="384"/>
      <c r="F250" s="384"/>
      <c r="G250" s="384"/>
      <c r="H250" s="384"/>
      <c r="I250" s="384"/>
      <c r="J250" s="384"/>
      <c r="K250" s="384"/>
      <c r="L250" s="384"/>
      <c r="M250" s="384"/>
      <c r="N250" s="384"/>
      <c r="O250" s="384"/>
      <c r="P250" s="384"/>
      <c r="Q250" s="384"/>
      <c r="R250" s="384"/>
      <c r="S250" s="384"/>
      <c r="T250" s="384"/>
      <c r="U250" s="384"/>
      <c r="V250" s="384"/>
      <c r="W250" s="384"/>
    </row>
    <row r="251">
      <c r="A251" s="394"/>
      <c r="B251" s="384"/>
      <c r="C251" s="384"/>
      <c r="D251" s="384"/>
      <c r="E251" s="384"/>
      <c r="F251" s="384"/>
      <c r="G251" s="384"/>
      <c r="H251" s="384"/>
      <c r="I251" s="384"/>
      <c r="J251" s="384"/>
      <c r="K251" s="384"/>
      <c r="L251" s="384"/>
      <c r="M251" s="384"/>
      <c r="N251" s="384"/>
      <c r="O251" s="384"/>
      <c r="P251" s="384"/>
      <c r="Q251" s="384"/>
      <c r="R251" s="384"/>
      <c r="S251" s="384"/>
      <c r="T251" s="384"/>
      <c r="U251" s="384"/>
      <c r="V251" s="384"/>
      <c r="W251" s="384"/>
    </row>
    <row r="252">
      <c r="A252" s="394"/>
      <c r="B252" s="384"/>
      <c r="C252" s="384"/>
      <c r="D252" s="384"/>
      <c r="E252" s="384"/>
      <c r="F252" s="384"/>
      <c r="G252" s="384"/>
      <c r="H252" s="384"/>
      <c r="I252" s="384"/>
      <c r="J252" s="384"/>
      <c r="K252" s="384"/>
      <c r="L252" s="384"/>
      <c r="M252" s="384"/>
      <c r="N252" s="384"/>
      <c r="O252" s="384"/>
      <c r="P252" s="384"/>
      <c r="Q252" s="384"/>
      <c r="R252" s="384"/>
      <c r="S252" s="384"/>
      <c r="T252" s="384"/>
      <c r="U252" s="384"/>
      <c r="V252" s="384"/>
      <c r="W252" s="384"/>
    </row>
    <row r="253">
      <c r="A253" s="394"/>
      <c r="B253" s="384"/>
      <c r="C253" s="384"/>
      <c r="D253" s="384"/>
      <c r="E253" s="384"/>
      <c r="F253" s="384"/>
      <c r="G253" s="384"/>
      <c r="H253" s="384"/>
      <c r="I253" s="384"/>
      <c r="J253" s="384"/>
      <c r="K253" s="384"/>
      <c r="L253" s="384"/>
      <c r="M253" s="384"/>
      <c r="N253" s="384"/>
      <c r="O253" s="384"/>
      <c r="P253" s="384"/>
      <c r="Q253" s="384"/>
      <c r="R253" s="384"/>
      <c r="S253" s="384"/>
      <c r="T253" s="384"/>
      <c r="U253" s="384"/>
      <c r="V253" s="384"/>
      <c r="W253" s="384"/>
    </row>
    <row r="254">
      <c r="A254" s="394"/>
      <c r="B254" s="384"/>
      <c r="C254" s="384"/>
      <c r="D254" s="384"/>
      <c r="E254" s="384"/>
      <c r="F254" s="384"/>
      <c r="G254" s="384"/>
      <c r="H254" s="384"/>
      <c r="I254" s="384"/>
      <c r="J254" s="384"/>
      <c r="K254" s="384"/>
      <c r="L254" s="384"/>
      <c r="M254" s="384"/>
      <c r="N254" s="384"/>
      <c r="O254" s="384"/>
      <c r="P254" s="384"/>
      <c r="Q254" s="384"/>
      <c r="R254" s="384"/>
      <c r="S254" s="384"/>
      <c r="T254" s="384"/>
      <c r="U254" s="384"/>
      <c r="V254" s="384"/>
      <c r="W254" s="384"/>
    </row>
    <row r="255">
      <c r="A255" s="394"/>
      <c r="B255" s="384"/>
      <c r="C255" s="384"/>
      <c r="D255" s="384"/>
      <c r="E255" s="384"/>
      <c r="F255" s="384"/>
      <c r="G255" s="384"/>
      <c r="H255" s="384"/>
      <c r="I255" s="384"/>
      <c r="J255" s="384"/>
      <c r="K255" s="384"/>
      <c r="L255" s="384"/>
      <c r="M255" s="384"/>
      <c r="N255" s="384"/>
      <c r="O255" s="384"/>
      <c r="P255" s="384"/>
      <c r="Q255" s="384"/>
      <c r="R255" s="384"/>
      <c r="S255" s="384"/>
      <c r="T255" s="384"/>
      <c r="U255" s="384"/>
      <c r="V255" s="384"/>
      <c r="W255" s="384"/>
    </row>
    <row r="256">
      <c r="A256" s="394"/>
      <c r="B256" s="384"/>
      <c r="C256" s="384"/>
      <c r="D256" s="384"/>
      <c r="E256" s="384"/>
      <c r="F256" s="384"/>
      <c r="G256" s="384"/>
      <c r="H256" s="384"/>
      <c r="I256" s="384"/>
      <c r="J256" s="384"/>
      <c r="K256" s="384"/>
      <c r="L256" s="384"/>
      <c r="M256" s="384"/>
      <c r="N256" s="384"/>
      <c r="O256" s="384"/>
      <c r="P256" s="384"/>
      <c r="Q256" s="384"/>
      <c r="R256" s="384"/>
      <c r="S256" s="384"/>
      <c r="T256" s="384"/>
      <c r="U256" s="384"/>
      <c r="V256" s="384"/>
      <c r="W256" s="384"/>
    </row>
    <row r="257">
      <c r="A257" s="394"/>
      <c r="B257" s="384"/>
      <c r="C257" s="384"/>
      <c r="D257" s="384"/>
      <c r="E257" s="384"/>
      <c r="F257" s="384"/>
      <c r="G257" s="384"/>
      <c r="H257" s="384"/>
      <c r="I257" s="384"/>
      <c r="J257" s="384"/>
      <c r="K257" s="384"/>
      <c r="L257" s="384"/>
      <c r="M257" s="384"/>
      <c r="N257" s="384"/>
      <c r="O257" s="384"/>
      <c r="P257" s="384"/>
      <c r="Q257" s="384"/>
      <c r="R257" s="384"/>
      <c r="S257" s="384"/>
      <c r="T257" s="384"/>
      <c r="U257" s="384"/>
      <c r="V257" s="384"/>
      <c r="W257" s="384"/>
    </row>
    <row r="258">
      <c r="A258" s="394"/>
      <c r="B258" s="384"/>
      <c r="C258" s="384"/>
      <c r="D258" s="384"/>
      <c r="E258" s="384"/>
      <c r="F258" s="384"/>
      <c r="G258" s="384"/>
      <c r="H258" s="384"/>
      <c r="I258" s="384"/>
      <c r="J258" s="384"/>
      <c r="K258" s="384"/>
      <c r="L258" s="384"/>
      <c r="M258" s="384"/>
      <c r="N258" s="384"/>
      <c r="O258" s="384"/>
      <c r="P258" s="384"/>
      <c r="Q258" s="384"/>
      <c r="R258" s="384"/>
      <c r="S258" s="384"/>
      <c r="T258" s="384"/>
      <c r="U258" s="384"/>
      <c r="V258" s="384"/>
      <c r="W258" s="384"/>
    </row>
    <row r="259">
      <c r="A259" s="394"/>
      <c r="B259" s="384"/>
      <c r="C259" s="384"/>
      <c r="D259" s="384"/>
      <c r="E259" s="384"/>
      <c r="F259" s="384"/>
      <c r="G259" s="384"/>
      <c r="H259" s="384"/>
      <c r="I259" s="384"/>
      <c r="J259" s="384"/>
      <c r="K259" s="384"/>
      <c r="L259" s="384"/>
      <c r="M259" s="384"/>
      <c r="N259" s="384"/>
      <c r="O259" s="384"/>
      <c r="P259" s="384"/>
      <c r="Q259" s="384"/>
      <c r="R259" s="384"/>
      <c r="S259" s="384"/>
      <c r="T259" s="384"/>
      <c r="U259" s="384"/>
      <c r="V259" s="384"/>
      <c r="W259" s="384"/>
    </row>
    <row r="260">
      <c r="A260" s="394"/>
      <c r="B260" s="384"/>
      <c r="C260" s="384"/>
      <c r="D260" s="384"/>
      <c r="E260" s="384"/>
      <c r="F260" s="384"/>
      <c r="G260" s="384"/>
      <c r="H260" s="384"/>
      <c r="I260" s="384"/>
      <c r="J260" s="384"/>
      <c r="K260" s="384"/>
      <c r="L260" s="384"/>
      <c r="M260" s="384"/>
      <c r="N260" s="384"/>
      <c r="O260" s="384"/>
      <c r="P260" s="384"/>
      <c r="Q260" s="384"/>
      <c r="R260" s="384"/>
      <c r="S260" s="384"/>
      <c r="T260" s="384"/>
      <c r="U260" s="384"/>
      <c r="V260" s="384"/>
      <c r="W260" s="384"/>
    </row>
    <row r="261">
      <c r="A261" s="394"/>
      <c r="B261" s="384"/>
      <c r="C261" s="384"/>
      <c r="D261" s="384"/>
      <c r="E261" s="384"/>
      <c r="F261" s="384"/>
      <c r="G261" s="384"/>
      <c r="H261" s="384"/>
      <c r="I261" s="384"/>
      <c r="J261" s="384"/>
      <c r="K261" s="384"/>
      <c r="L261" s="384"/>
      <c r="M261" s="384"/>
      <c r="N261" s="384"/>
      <c r="O261" s="384"/>
      <c r="P261" s="384"/>
      <c r="Q261" s="384"/>
      <c r="R261" s="384"/>
      <c r="S261" s="384"/>
      <c r="T261" s="384"/>
      <c r="U261" s="384"/>
      <c r="V261" s="384"/>
      <c r="W261" s="384"/>
    </row>
    <row r="262">
      <c r="A262" s="394"/>
      <c r="B262" s="384"/>
      <c r="C262" s="384"/>
      <c r="D262" s="384"/>
      <c r="E262" s="384"/>
      <c r="F262" s="384"/>
      <c r="G262" s="384"/>
      <c r="H262" s="384"/>
      <c r="I262" s="384"/>
      <c r="J262" s="384"/>
      <c r="K262" s="384"/>
      <c r="L262" s="384"/>
      <c r="M262" s="384"/>
      <c r="N262" s="384"/>
      <c r="O262" s="384"/>
      <c r="P262" s="384"/>
      <c r="Q262" s="384"/>
      <c r="R262" s="384"/>
      <c r="S262" s="384"/>
      <c r="T262" s="384"/>
      <c r="U262" s="384"/>
      <c r="V262" s="384"/>
      <c r="W262" s="384"/>
    </row>
    <row r="263">
      <c r="A263" s="394"/>
      <c r="B263" s="384"/>
      <c r="C263" s="384"/>
      <c r="D263" s="384"/>
      <c r="E263" s="384"/>
      <c r="F263" s="384"/>
      <c r="G263" s="384"/>
      <c r="H263" s="384"/>
      <c r="I263" s="384"/>
      <c r="J263" s="384"/>
      <c r="K263" s="384"/>
      <c r="L263" s="384"/>
      <c r="M263" s="384"/>
      <c r="N263" s="384"/>
      <c r="O263" s="384"/>
      <c r="P263" s="384"/>
      <c r="Q263" s="384"/>
      <c r="R263" s="384"/>
      <c r="S263" s="384"/>
      <c r="T263" s="384"/>
      <c r="U263" s="384"/>
      <c r="V263" s="384"/>
      <c r="W263" s="384"/>
    </row>
    <row r="264">
      <c r="A264" s="394"/>
      <c r="B264" s="384"/>
      <c r="C264" s="384"/>
      <c r="D264" s="384"/>
      <c r="E264" s="384"/>
      <c r="F264" s="384"/>
      <c r="G264" s="384"/>
      <c r="H264" s="384"/>
      <c r="I264" s="384"/>
      <c r="J264" s="384"/>
      <c r="K264" s="384"/>
      <c r="L264" s="384"/>
      <c r="M264" s="384"/>
      <c r="N264" s="384"/>
      <c r="O264" s="384"/>
      <c r="P264" s="384"/>
      <c r="Q264" s="384"/>
      <c r="R264" s="384"/>
      <c r="S264" s="384"/>
      <c r="T264" s="384"/>
      <c r="U264" s="384"/>
      <c r="V264" s="384"/>
      <c r="W264" s="384"/>
    </row>
    <row r="265">
      <c r="A265" s="394"/>
      <c r="B265" s="384"/>
      <c r="C265" s="384"/>
      <c r="D265" s="384"/>
      <c r="E265" s="384"/>
      <c r="F265" s="384"/>
      <c r="G265" s="384"/>
      <c r="H265" s="384"/>
      <c r="I265" s="384"/>
      <c r="J265" s="384"/>
      <c r="K265" s="384"/>
      <c r="L265" s="384"/>
      <c r="M265" s="384"/>
      <c r="N265" s="384"/>
      <c r="O265" s="384"/>
      <c r="P265" s="384"/>
      <c r="Q265" s="384"/>
      <c r="R265" s="384"/>
      <c r="S265" s="384"/>
      <c r="T265" s="384"/>
      <c r="U265" s="384"/>
      <c r="V265" s="384"/>
      <c r="W265" s="384"/>
    </row>
    <row r="266">
      <c r="A266" s="394"/>
      <c r="B266" s="384"/>
      <c r="C266" s="384"/>
      <c r="D266" s="384"/>
      <c r="E266" s="384"/>
      <c r="F266" s="384"/>
      <c r="G266" s="384"/>
      <c r="H266" s="384"/>
      <c r="I266" s="384"/>
      <c r="J266" s="384"/>
      <c r="K266" s="384"/>
      <c r="L266" s="384"/>
      <c r="M266" s="384"/>
      <c r="N266" s="384"/>
      <c r="O266" s="384"/>
      <c r="P266" s="384"/>
      <c r="Q266" s="384"/>
      <c r="R266" s="384"/>
      <c r="S266" s="384"/>
      <c r="T266" s="384"/>
      <c r="U266" s="384"/>
      <c r="V266" s="384"/>
      <c r="W266" s="384"/>
    </row>
    <row r="267">
      <c r="A267" s="394"/>
      <c r="B267" s="384"/>
      <c r="C267" s="384"/>
      <c r="D267" s="384"/>
      <c r="E267" s="384"/>
      <c r="F267" s="384"/>
      <c r="G267" s="384"/>
      <c r="H267" s="384"/>
      <c r="I267" s="384"/>
      <c r="J267" s="384"/>
      <c r="K267" s="384"/>
      <c r="L267" s="384"/>
      <c r="M267" s="384"/>
      <c r="N267" s="384"/>
      <c r="O267" s="384"/>
      <c r="P267" s="384"/>
      <c r="Q267" s="384"/>
      <c r="R267" s="384"/>
      <c r="S267" s="384"/>
      <c r="T267" s="384"/>
      <c r="U267" s="384"/>
      <c r="V267" s="384"/>
      <c r="W267" s="384"/>
    </row>
    <row r="268">
      <c r="A268" s="394"/>
      <c r="B268" s="384"/>
      <c r="C268" s="384"/>
      <c r="D268" s="384"/>
      <c r="E268" s="384"/>
      <c r="F268" s="384"/>
      <c r="G268" s="384"/>
      <c r="H268" s="384"/>
      <c r="I268" s="384"/>
      <c r="J268" s="384"/>
      <c r="K268" s="384"/>
      <c r="L268" s="384"/>
      <c r="M268" s="384"/>
      <c r="N268" s="384"/>
      <c r="O268" s="384"/>
      <c r="P268" s="384"/>
      <c r="Q268" s="384"/>
      <c r="R268" s="384"/>
      <c r="S268" s="384"/>
      <c r="T268" s="384"/>
      <c r="U268" s="384"/>
      <c r="V268" s="384"/>
      <c r="W268" s="384"/>
    </row>
    <row r="269">
      <c r="A269" s="394"/>
      <c r="B269" s="384"/>
      <c r="C269" s="384"/>
      <c r="D269" s="384"/>
      <c r="E269" s="384"/>
      <c r="F269" s="384"/>
      <c r="G269" s="384"/>
      <c r="H269" s="384"/>
      <c r="I269" s="384"/>
      <c r="J269" s="384"/>
      <c r="K269" s="384"/>
      <c r="L269" s="384"/>
      <c r="M269" s="384"/>
      <c r="N269" s="384"/>
      <c r="O269" s="384"/>
      <c r="P269" s="384"/>
      <c r="Q269" s="384"/>
      <c r="R269" s="384"/>
      <c r="S269" s="384"/>
      <c r="T269" s="384"/>
      <c r="U269" s="384"/>
      <c r="V269" s="384"/>
      <c r="W269" s="384"/>
    </row>
    <row r="270">
      <c r="A270" s="394"/>
      <c r="B270" s="384"/>
      <c r="C270" s="384"/>
      <c r="D270" s="384"/>
      <c r="E270" s="384"/>
      <c r="F270" s="384"/>
      <c r="G270" s="384"/>
      <c r="H270" s="384"/>
      <c r="I270" s="384"/>
      <c r="J270" s="384"/>
      <c r="K270" s="384"/>
      <c r="L270" s="384"/>
      <c r="M270" s="384"/>
      <c r="N270" s="384"/>
      <c r="O270" s="384"/>
      <c r="P270" s="384"/>
      <c r="Q270" s="384"/>
      <c r="R270" s="384"/>
      <c r="S270" s="384"/>
      <c r="T270" s="384"/>
      <c r="U270" s="384"/>
      <c r="V270" s="384"/>
      <c r="W270" s="384"/>
    </row>
    <row r="271">
      <c r="A271" s="394"/>
      <c r="B271" s="384"/>
      <c r="C271" s="384"/>
      <c r="D271" s="384"/>
      <c r="E271" s="384"/>
      <c r="F271" s="384"/>
      <c r="G271" s="384"/>
      <c r="H271" s="384"/>
      <c r="I271" s="384"/>
      <c r="J271" s="384"/>
      <c r="K271" s="384"/>
      <c r="L271" s="384"/>
      <c r="M271" s="384"/>
      <c r="N271" s="384"/>
      <c r="O271" s="384"/>
      <c r="P271" s="384"/>
      <c r="Q271" s="384"/>
      <c r="R271" s="384"/>
      <c r="S271" s="384"/>
      <c r="T271" s="384"/>
      <c r="U271" s="384"/>
      <c r="V271" s="384"/>
      <c r="W271" s="384"/>
    </row>
    <row r="272">
      <c r="A272" s="394"/>
      <c r="B272" s="384"/>
      <c r="C272" s="384"/>
      <c r="D272" s="384"/>
      <c r="E272" s="384"/>
      <c r="F272" s="384"/>
      <c r="G272" s="384"/>
      <c r="H272" s="384"/>
      <c r="I272" s="384"/>
      <c r="J272" s="384"/>
      <c r="K272" s="384"/>
      <c r="L272" s="384"/>
      <c r="M272" s="384"/>
      <c r="N272" s="384"/>
      <c r="O272" s="384"/>
      <c r="P272" s="384"/>
      <c r="Q272" s="384"/>
      <c r="R272" s="384"/>
      <c r="S272" s="384"/>
      <c r="T272" s="384"/>
      <c r="U272" s="384"/>
      <c r="V272" s="384"/>
      <c r="W272" s="384"/>
    </row>
    <row r="273">
      <c r="A273" s="394"/>
      <c r="B273" s="384"/>
      <c r="C273" s="384"/>
      <c r="D273" s="384"/>
      <c r="E273" s="384"/>
      <c r="F273" s="384"/>
      <c r="G273" s="384"/>
      <c r="H273" s="384"/>
      <c r="I273" s="384"/>
      <c r="J273" s="384"/>
      <c r="K273" s="384"/>
      <c r="L273" s="384"/>
      <c r="M273" s="384"/>
      <c r="N273" s="384"/>
      <c r="O273" s="384"/>
      <c r="P273" s="384"/>
      <c r="Q273" s="384"/>
      <c r="R273" s="384"/>
      <c r="S273" s="384"/>
      <c r="T273" s="384"/>
      <c r="U273" s="384"/>
      <c r="V273" s="384"/>
      <c r="W273" s="384"/>
    </row>
    <row r="274">
      <c r="A274" s="394"/>
      <c r="B274" s="384"/>
      <c r="C274" s="384"/>
      <c r="D274" s="384"/>
      <c r="E274" s="384"/>
      <c r="F274" s="384"/>
      <c r="G274" s="384"/>
      <c r="H274" s="384"/>
      <c r="I274" s="384"/>
      <c r="J274" s="384"/>
      <c r="K274" s="384"/>
      <c r="L274" s="384"/>
      <c r="M274" s="384"/>
      <c r="N274" s="384"/>
      <c r="O274" s="384"/>
      <c r="P274" s="384"/>
      <c r="Q274" s="384"/>
      <c r="R274" s="384"/>
      <c r="S274" s="384"/>
      <c r="T274" s="384"/>
      <c r="U274" s="384"/>
      <c r="V274" s="384"/>
      <c r="W274" s="384"/>
    </row>
    <row r="275">
      <c r="A275" s="394"/>
      <c r="B275" s="384"/>
      <c r="C275" s="384"/>
      <c r="D275" s="384"/>
      <c r="E275" s="384"/>
      <c r="F275" s="384"/>
      <c r="G275" s="384"/>
      <c r="H275" s="384"/>
      <c r="I275" s="384"/>
      <c r="J275" s="384"/>
      <c r="K275" s="384"/>
      <c r="L275" s="384"/>
      <c r="M275" s="384"/>
      <c r="N275" s="384"/>
      <c r="O275" s="384"/>
      <c r="P275" s="384"/>
      <c r="Q275" s="384"/>
      <c r="R275" s="384"/>
      <c r="S275" s="384"/>
      <c r="T275" s="384"/>
      <c r="U275" s="384"/>
      <c r="V275" s="384"/>
      <c r="W275" s="384"/>
    </row>
    <row r="276">
      <c r="A276" s="394"/>
      <c r="B276" s="384"/>
      <c r="C276" s="384"/>
      <c r="D276" s="384"/>
      <c r="E276" s="384"/>
      <c r="F276" s="384"/>
      <c r="G276" s="384"/>
      <c r="H276" s="384"/>
      <c r="I276" s="384"/>
      <c r="J276" s="384"/>
      <c r="K276" s="384"/>
      <c r="L276" s="384"/>
      <c r="M276" s="384"/>
      <c r="N276" s="384"/>
      <c r="O276" s="384"/>
      <c r="P276" s="384"/>
      <c r="Q276" s="384"/>
      <c r="R276" s="384"/>
      <c r="S276" s="384"/>
      <c r="T276" s="384"/>
      <c r="U276" s="384"/>
      <c r="V276" s="384"/>
      <c r="W276" s="384"/>
    </row>
    <row r="277">
      <c r="A277" s="394"/>
      <c r="B277" s="384"/>
      <c r="C277" s="384"/>
      <c r="D277" s="384"/>
      <c r="E277" s="384"/>
      <c r="F277" s="384"/>
      <c r="G277" s="384"/>
      <c r="H277" s="384"/>
      <c r="I277" s="384"/>
      <c r="J277" s="384"/>
      <c r="K277" s="384"/>
      <c r="L277" s="384"/>
      <c r="M277" s="384"/>
      <c r="N277" s="384"/>
      <c r="O277" s="384"/>
      <c r="P277" s="384"/>
      <c r="Q277" s="384"/>
      <c r="R277" s="384"/>
      <c r="S277" s="384"/>
      <c r="T277" s="384"/>
      <c r="U277" s="384"/>
      <c r="V277" s="384"/>
      <c r="W277" s="384"/>
    </row>
    <row r="278">
      <c r="A278" s="394"/>
      <c r="B278" s="384"/>
      <c r="C278" s="384"/>
      <c r="D278" s="384"/>
      <c r="E278" s="384"/>
      <c r="F278" s="384"/>
      <c r="G278" s="384"/>
      <c r="H278" s="384"/>
      <c r="I278" s="384"/>
      <c r="J278" s="384"/>
      <c r="K278" s="384"/>
      <c r="L278" s="384"/>
      <c r="M278" s="384"/>
      <c r="N278" s="384"/>
      <c r="O278" s="384"/>
      <c r="P278" s="384"/>
      <c r="Q278" s="384"/>
      <c r="R278" s="384"/>
      <c r="S278" s="384"/>
      <c r="T278" s="384"/>
      <c r="U278" s="384"/>
      <c r="V278" s="384"/>
      <c r="W278" s="384"/>
    </row>
    <row r="279">
      <c r="A279" s="394"/>
      <c r="B279" s="384"/>
      <c r="C279" s="384"/>
      <c r="D279" s="384"/>
      <c r="E279" s="384"/>
      <c r="F279" s="384"/>
      <c r="G279" s="384"/>
      <c r="H279" s="384"/>
      <c r="I279" s="384"/>
      <c r="J279" s="384"/>
      <c r="K279" s="384"/>
      <c r="L279" s="384"/>
      <c r="M279" s="384"/>
      <c r="N279" s="384"/>
      <c r="O279" s="384"/>
      <c r="P279" s="384"/>
      <c r="Q279" s="384"/>
      <c r="R279" s="384"/>
      <c r="S279" s="384"/>
      <c r="T279" s="384"/>
      <c r="U279" s="384"/>
      <c r="V279" s="384"/>
      <c r="W279" s="384"/>
    </row>
    <row r="280">
      <c r="A280" s="394"/>
      <c r="B280" s="384"/>
      <c r="C280" s="384"/>
      <c r="D280" s="384"/>
      <c r="E280" s="384"/>
      <c r="F280" s="384"/>
      <c r="G280" s="384"/>
      <c r="H280" s="384"/>
      <c r="I280" s="384"/>
      <c r="J280" s="384"/>
      <c r="K280" s="384"/>
      <c r="L280" s="384"/>
      <c r="M280" s="384"/>
      <c r="N280" s="384"/>
      <c r="O280" s="384"/>
      <c r="P280" s="384"/>
      <c r="Q280" s="384"/>
      <c r="R280" s="384"/>
      <c r="S280" s="384"/>
      <c r="T280" s="384"/>
      <c r="U280" s="384"/>
      <c r="V280" s="384"/>
      <c r="W280" s="384"/>
    </row>
    <row r="281">
      <c r="A281" s="394"/>
      <c r="B281" s="384"/>
      <c r="C281" s="384"/>
      <c r="D281" s="384"/>
      <c r="E281" s="384"/>
      <c r="F281" s="384"/>
      <c r="G281" s="384"/>
      <c r="H281" s="384"/>
      <c r="I281" s="384"/>
      <c r="J281" s="384"/>
      <c r="K281" s="384"/>
      <c r="L281" s="384"/>
      <c r="M281" s="384"/>
      <c r="N281" s="384"/>
      <c r="O281" s="384"/>
      <c r="P281" s="384"/>
      <c r="Q281" s="384"/>
      <c r="R281" s="384"/>
      <c r="S281" s="384"/>
      <c r="T281" s="384"/>
      <c r="U281" s="384"/>
      <c r="V281" s="384"/>
      <c r="W281" s="384"/>
    </row>
    <row r="282">
      <c r="A282" s="394"/>
      <c r="B282" s="384"/>
      <c r="C282" s="384"/>
      <c r="D282" s="384"/>
      <c r="E282" s="384"/>
      <c r="F282" s="384"/>
      <c r="G282" s="384"/>
      <c r="H282" s="384"/>
      <c r="I282" s="384"/>
      <c r="J282" s="384"/>
      <c r="K282" s="384"/>
      <c r="L282" s="384"/>
      <c r="M282" s="384"/>
      <c r="N282" s="384"/>
      <c r="O282" s="384"/>
      <c r="P282" s="384"/>
      <c r="Q282" s="384"/>
      <c r="R282" s="384"/>
      <c r="S282" s="384"/>
      <c r="T282" s="384"/>
      <c r="U282" s="384"/>
      <c r="V282" s="384"/>
      <c r="W282" s="384"/>
    </row>
    <row r="283">
      <c r="A283" s="394"/>
      <c r="B283" s="384"/>
      <c r="C283" s="384"/>
      <c r="D283" s="384"/>
      <c r="E283" s="384"/>
      <c r="F283" s="384"/>
      <c r="G283" s="384"/>
      <c r="H283" s="384"/>
      <c r="I283" s="384"/>
      <c r="J283" s="384"/>
      <c r="K283" s="384"/>
      <c r="L283" s="384"/>
      <c r="M283" s="384"/>
      <c r="N283" s="384"/>
      <c r="O283" s="384"/>
      <c r="P283" s="384"/>
      <c r="Q283" s="384"/>
      <c r="R283" s="384"/>
      <c r="S283" s="384"/>
      <c r="T283" s="384"/>
      <c r="U283" s="384"/>
      <c r="V283" s="384"/>
      <c r="W283" s="384"/>
    </row>
    <row r="284">
      <c r="A284" s="394"/>
      <c r="B284" s="384"/>
      <c r="C284" s="384"/>
      <c r="D284" s="384"/>
      <c r="E284" s="384"/>
      <c r="F284" s="384"/>
      <c r="G284" s="384"/>
      <c r="H284" s="384"/>
      <c r="I284" s="384"/>
      <c r="J284" s="384"/>
      <c r="K284" s="384"/>
      <c r="L284" s="384"/>
      <c r="M284" s="384"/>
      <c r="N284" s="384"/>
      <c r="O284" s="384"/>
      <c r="P284" s="384"/>
      <c r="Q284" s="384"/>
      <c r="R284" s="384"/>
      <c r="S284" s="384"/>
      <c r="T284" s="384"/>
      <c r="U284" s="384"/>
      <c r="V284" s="384"/>
      <c r="W284" s="384"/>
    </row>
    <row r="285">
      <c r="A285" s="394"/>
      <c r="B285" s="384"/>
      <c r="C285" s="384"/>
      <c r="D285" s="384"/>
      <c r="E285" s="384"/>
      <c r="F285" s="384"/>
      <c r="G285" s="384"/>
      <c r="H285" s="384"/>
      <c r="I285" s="384"/>
      <c r="J285" s="384"/>
      <c r="K285" s="384"/>
      <c r="L285" s="384"/>
      <c r="M285" s="384"/>
      <c r="N285" s="384"/>
      <c r="O285" s="384"/>
      <c r="P285" s="384"/>
      <c r="Q285" s="384"/>
      <c r="R285" s="384"/>
      <c r="S285" s="384"/>
      <c r="T285" s="384"/>
      <c r="U285" s="384"/>
      <c r="V285" s="384"/>
      <c r="W285" s="384"/>
    </row>
    <row r="286">
      <c r="A286" s="394"/>
      <c r="B286" s="384"/>
      <c r="C286" s="384"/>
      <c r="D286" s="384"/>
      <c r="E286" s="384"/>
      <c r="F286" s="384"/>
      <c r="G286" s="384"/>
      <c r="H286" s="384"/>
      <c r="I286" s="384"/>
      <c r="J286" s="384"/>
      <c r="K286" s="384"/>
      <c r="L286" s="384"/>
      <c r="M286" s="384"/>
      <c r="N286" s="384"/>
      <c r="O286" s="384"/>
      <c r="P286" s="384"/>
      <c r="Q286" s="384"/>
      <c r="R286" s="384"/>
      <c r="S286" s="384"/>
      <c r="T286" s="384"/>
      <c r="U286" s="384"/>
      <c r="V286" s="384"/>
      <c r="W286" s="384"/>
    </row>
    <row r="287">
      <c r="A287" s="394"/>
      <c r="B287" s="384"/>
      <c r="C287" s="384"/>
      <c r="D287" s="384"/>
      <c r="E287" s="384"/>
      <c r="F287" s="384"/>
      <c r="G287" s="384"/>
      <c r="H287" s="384"/>
      <c r="I287" s="384"/>
      <c r="J287" s="384"/>
      <c r="K287" s="384"/>
      <c r="L287" s="384"/>
      <c r="M287" s="384"/>
      <c r="N287" s="384"/>
      <c r="O287" s="384"/>
      <c r="P287" s="384"/>
      <c r="Q287" s="384"/>
      <c r="R287" s="384"/>
      <c r="S287" s="384"/>
      <c r="T287" s="384"/>
      <c r="U287" s="384"/>
      <c r="V287" s="384"/>
      <c r="W287" s="384"/>
    </row>
    <row r="288">
      <c r="A288" s="394"/>
      <c r="B288" s="384"/>
      <c r="C288" s="384"/>
      <c r="D288" s="384"/>
      <c r="E288" s="384"/>
      <c r="F288" s="384"/>
      <c r="G288" s="384"/>
      <c r="H288" s="384"/>
      <c r="I288" s="384"/>
      <c r="J288" s="384"/>
      <c r="K288" s="384"/>
      <c r="L288" s="384"/>
      <c r="M288" s="384"/>
      <c r="N288" s="384"/>
      <c r="O288" s="384"/>
      <c r="P288" s="384"/>
      <c r="Q288" s="384"/>
      <c r="R288" s="384"/>
      <c r="S288" s="384"/>
      <c r="T288" s="384"/>
      <c r="U288" s="384"/>
      <c r="V288" s="384"/>
      <c r="W288" s="384"/>
    </row>
    <row r="289">
      <c r="A289" s="394"/>
      <c r="B289" s="384"/>
      <c r="C289" s="384"/>
      <c r="D289" s="384"/>
      <c r="E289" s="384"/>
      <c r="F289" s="384"/>
      <c r="G289" s="384"/>
      <c r="H289" s="384"/>
      <c r="I289" s="384"/>
      <c r="J289" s="384"/>
      <c r="K289" s="384"/>
      <c r="L289" s="384"/>
      <c r="M289" s="384"/>
      <c r="N289" s="384"/>
      <c r="O289" s="384"/>
      <c r="P289" s="384"/>
      <c r="Q289" s="384"/>
      <c r="R289" s="384"/>
      <c r="S289" s="384"/>
      <c r="T289" s="384"/>
      <c r="U289" s="384"/>
      <c r="V289" s="384"/>
      <c r="W289" s="384"/>
    </row>
    <row r="290">
      <c r="A290" s="394"/>
      <c r="B290" s="384"/>
      <c r="C290" s="384"/>
      <c r="D290" s="384"/>
      <c r="E290" s="384"/>
      <c r="F290" s="384"/>
      <c r="G290" s="384"/>
      <c r="H290" s="384"/>
      <c r="I290" s="384"/>
      <c r="J290" s="384"/>
      <c r="K290" s="384"/>
      <c r="L290" s="384"/>
      <c r="M290" s="384"/>
      <c r="N290" s="384"/>
      <c r="O290" s="384"/>
      <c r="P290" s="384"/>
      <c r="Q290" s="384"/>
      <c r="R290" s="384"/>
      <c r="S290" s="384"/>
      <c r="T290" s="384"/>
      <c r="U290" s="384"/>
      <c r="V290" s="384"/>
      <c r="W290" s="384"/>
    </row>
    <row r="291">
      <c r="A291" s="394"/>
      <c r="B291" s="384"/>
      <c r="C291" s="384"/>
      <c r="D291" s="384"/>
      <c r="E291" s="384"/>
      <c r="F291" s="384"/>
      <c r="G291" s="384"/>
      <c r="H291" s="384"/>
      <c r="I291" s="384"/>
      <c r="J291" s="384"/>
      <c r="K291" s="384"/>
      <c r="L291" s="384"/>
      <c r="M291" s="384"/>
      <c r="N291" s="384"/>
      <c r="O291" s="384"/>
      <c r="P291" s="384"/>
      <c r="Q291" s="384"/>
      <c r="R291" s="384"/>
      <c r="S291" s="384"/>
      <c r="T291" s="384"/>
      <c r="U291" s="384"/>
      <c r="V291" s="384"/>
      <c r="W291" s="384"/>
    </row>
    <row r="292">
      <c r="A292" s="394"/>
      <c r="B292" s="384"/>
      <c r="C292" s="384"/>
      <c r="D292" s="384"/>
      <c r="E292" s="384"/>
      <c r="F292" s="384"/>
      <c r="G292" s="384"/>
      <c r="H292" s="384"/>
      <c r="I292" s="384"/>
      <c r="J292" s="384"/>
      <c r="K292" s="384"/>
      <c r="L292" s="384"/>
      <c r="M292" s="384"/>
      <c r="N292" s="384"/>
      <c r="O292" s="384"/>
      <c r="P292" s="384"/>
      <c r="Q292" s="384"/>
      <c r="R292" s="384"/>
      <c r="S292" s="384"/>
      <c r="T292" s="384"/>
      <c r="U292" s="384"/>
      <c r="V292" s="384"/>
      <c r="W292" s="384"/>
    </row>
    <row r="293">
      <c r="A293" s="394"/>
      <c r="B293" s="384"/>
      <c r="C293" s="384"/>
      <c r="D293" s="384"/>
      <c r="E293" s="384"/>
      <c r="F293" s="384"/>
      <c r="G293" s="384"/>
      <c r="H293" s="384"/>
      <c r="I293" s="384"/>
      <c r="J293" s="384"/>
      <c r="K293" s="384"/>
      <c r="L293" s="384"/>
      <c r="M293" s="384"/>
      <c r="N293" s="384"/>
      <c r="O293" s="384"/>
      <c r="P293" s="384"/>
      <c r="Q293" s="384"/>
      <c r="R293" s="384"/>
      <c r="S293" s="384"/>
      <c r="T293" s="384"/>
      <c r="U293" s="384"/>
      <c r="V293" s="384"/>
      <c r="W293" s="384"/>
    </row>
    <row r="294">
      <c r="A294" s="394"/>
      <c r="B294" s="384"/>
      <c r="C294" s="384"/>
      <c r="D294" s="384"/>
      <c r="E294" s="384"/>
      <c r="F294" s="384"/>
      <c r="G294" s="384"/>
      <c r="H294" s="384"/>
      <c r="I294" s="384"/>
      <c r="J294" s="384"/>
      <c r="K294" s="384"/>
      <c r="L294" s="384"/>
      <c r="M294" s="384"/>
      <c r="N294" s="384"/>
      <c r="O294" s="384"/>
      <c r="P294" s="384"/>
      <c r="Q294" s="384"/>
      <c r="R294" s="384"/>
      <c r="S294" s="384"/>
      <c r="T294" s="384"/>
      <c r="U294" s="384"/>
      <c r="V294" s="384"/>
      <c r="W294" s="384"/>
    </row>
    <row r="295">
      <c r="A295" s="394"/>
      <c r="B295" s="384"/>
      <c r="C295" s="384"/>
      <c r="D295" s="384"/>
      <c r="E295" s="384"/>
      <c r="F295" s="384"/>
      <c r="G295" s="384"/>
      <c r="H295" s="384"/>
      <c r="I295" s="384"/>
      <c r="J295" s="384"/>
      <c r="K295" s="384"/>
      <c r="L295" s="384"/>
      <c r="M295" s="384"/>
      <c r="N295" s="384"/>
      <c r="O295" s="384"/>
      <c r="P295" s="384"/>
      <c r="Q295" s="384"/>
      <c r="R295" s="384"/>
      <c r="S295" s="384"/>
      <c r="T295" s="384"/>
      <c r="U295" s="384"/>
      <c r="V295" s="384"/>
      <c r="W295" s="384"/>
    </row>
    <row r="296">
      <c r="A296" s="394"/>
      <c r="B296" s="384"/>
      <c r="C296" s="384"/>
      <c r="D296" s="384"/>
      <c r="E296" s="384"/>
      <c r="F296" s="384"/>
      <c r="G296" s="384"/>
      <c r="H296" s="384"/>
      <c r="I296" s="384"/>
      <c r="J296" s="384"/>
      <c r="K296" s="384"/>
      <c r="L296" s="384"/>
      <c r="M296" s="384"/>
      <c r="N296" s="384"/>
      <c r="O296" s="384"/>
      <c r="P296" s="384"/>
      <c r="Q296" s="384"/>
      <c r="R296" s="384"/>
      <c r="S296" s="384"/>
      <c r="T296" s="384"/>
      <c r="U296" s="384"/>
      <c r="V296" s="384"/>
      <c r="W296" s="384"/>
    </row>
    <row r="297">
      <c r="A297" s="394"/>
      <c r="B297" s="384"/>
      <c r="C297" s="384"/>
      <c r="D297" s="384"/>
      <c r="E297" s="384"/>
      <c r="F297" s="384"/>
      <c r="G297" s="384"/>
      <c r="H297" s="384"/>
      <c r="I297" s="384"/>
      <c r="J297" s="384"/>
      <c r="K297" s="384"/>
      <c r="L297" s="384"/>
      <c r="M297" s="384"/>
      <c r="N297" s="384"/>
      <c r="O297" s="384"/>
      <c r="P297" s="384"/>
      <c r="Q297" s="384"/>
      <c r="R297" s="384"/>
      <c r="S297" s="384"/>
      <c r="T297" s="384"/>
      <c r="U297" s="384"/>
      <c r="V297" s="384"/>
      <c r="W297" s="384"/>
    </row>
    <row r="298">
      <c r="A298" s="394"/>
      <c r="B298" s="384"/>
      <c r="C298" s="384"/>
      <c r="D298" s="384"/>
      <c r="E298" s="384"/>
      <c r="F298" s="384"/>
      <c r="G298" s="384"/>
      <c r="H298" s="384"/>
      <c r="I298" s="384"/>
      <c r="J298" s="384"/>
      <c r="K298" s="384"/>
      <c r="L298" s="384"/>
      <c r="M298" s="384"/>
      <c r="N298" s="384"/>
      <c r="O298" s="384"/>
      <c r="P298" s="384"/>
      <c r="Q298" s="384"/>
      <c r="R298" s="384"/>
      <c r="S298" s="384"/>
      <c r="T298" s="384"/>
      <c r="U298" s="384"/>
      <c r="V298" s="384"/>
      <c r="W298" s="384"/>
    </row>
    <row r="299">
      <c r="A299" s="394"/>
      <c r="B299" s="384"/>
      <c r="C299" s="384"/>
      <c r="D299" s="384"/>
      <c r="E299" s="384"/>
      <c r="F299" s="384"/>
      <c r="G299" s="384"/>
      <c r="H299" s="384"/>
      <c r="I299" s="384"/>
      <c r="J299" s="384"/>
      <c r="K299" s="384"/>
      <c r="L299" s="384"/>
      <c r="M299" s="384"/>
      <c r="N299" s="384"/>
      <c r="O299" s="384"/>
      <c r="P299" s="384"/>
      <c r="Q299" s="384"/>
      <c r="R299" s="384"/>
      <c r="S299" s="384"/>
      <c r="T299" s="384"/>
      <c r="U299" s="384"/>
      <c r="V299" s="384"/>
      <c r="W299" s="384"/>
    </row>
    <row r="300">
      <c r="A300" s="394"/>
      <c r="B300" s="384"/>
      <c r="C300" s="384"/>
      <c r="D300" s="384"/>
      <c r="E300" s="384"/>
      <c r="F300" s="384"/>
      <c r="G300" s="384"/>
      <c r="H300" s="384"/>
      <c r="I300" s="384"/>
      <c r="J300" s="384"/>
      <c r="K300" s="384"/>
      <c r="L300" s="384"/>
      <c r="M300" s="384"/>
      <c r="N300" s="384"/>
      <c r="O300" s="384"/>
      <c r="P300" s="384"/>
      <c r="Q300" s="384"/>
      <c r="R300" s="384"/>
      <c r="S300" s="384"/>
      <c r="T300" s="384"/>
      <c r="U300" s="384"/>
      <c r="V300" s="384"/>
      <c r="W300" s="384"/>
    </row>
    <row r="301">
      <c r="A301" s="394"/>
      <c r="B301" s="384"/>
      <c r="C301" s="384"/>
      <c r="D301" s="384"/>
      <c r="E301" s="384"/>
      <c r="F301" s="384"/>
      <c r="G301" s="384"/>
      <c r="H301" s="384"/>
      <c r="I301" s="384"/>
      <c r="J301" s="384"/>
      <c r="K301" s="384"/>
      <c r="L301" s="384"/>
      <c r="M301" s="384"/>
      <c r="N301" s="384"/>
      <c r="O301" s="384"/>
      <c r="P301" s="384"/>
      <c r="Q301" s="384"/>
      <c r="R301" s="384"/>
      <c r="S301" s="384"/>
      <c r="T301" s="384"/>
      <c r="U301" s="384"/>
      <c r="V301" s="384"/>
      <c r="W301" s="384"/>
    </row>
    <row r="302">
      <c r="A302" s="394"/>
      <c r="B302" s="384"/>
      <c r="C302" s="384"/>
      <c r="D302" s="384"/>
      <c r="E302" s="384"/>
      <c r="F302" s="384"/>
      <c r="G302" s="384"/>
      <c r="H302" s="384"/>
      <c r="I302" s="384"/>
      <c r="J302" s="384"/>
      <c r="K302" s="384"/>
      <c r="L302" s="384"/>
      <c r="M302" s="384"/>
      <c r="N302" s="384"/>
      <c r="O302" s="384"/>
      <c r="P302" s="384"/>
      <c r="Q302" s="384"/>
      <c r="R302" s="384"/>
      <c r="S302" s="384"/>
      <c r="T302" s="384"/>
      <c r="U302" s="384"/>
      <c r="V302" s="384"/>
      <c r="W302" s="384"/>
    </row>
    <row r="303">
      <c r="A303" s="394"/>
      <c r="B303" s="384"/>
      <c r="C303" s="384"/>
      <c r="D303" s="384"/>
      <c r="E303" s="384"/>
      <c r="F303" s="384"/>
      <c r="G303" s="384"/>
      <c r="H303" s="384"/>
      <c r="I303" s="384"/>
      <c r="J303" s="384"/>
      <c r="K303" s="384"/>
      <c r="L303" s="384"/>
      <c r="M303" s="384"/>
      <c r="N303" s="384"/>
      <c r="O303" s="384"/>
      <c r="P303" s="384"/>
      <c r="Q303" s="384"/>
      <c r="R303" s="384"/>
      <c r="S303" s="384"/>
      <c r="T303" s="384"/>
      <c r="U303" s="384"/>
      <c r="V303" s="384"/>
      <c r="W303" s="384"/>
    </row>
    <row r="304">
      <c r="A304" s="394"/>
      <c r="B304" s="384"/>
      <c r="C304" s="384"/>
      <c r="D304" s="384"/>
      <c r="E304" s="384"/>
      <c r="F304" s="384"/>
      <c r="G304" s="384"/>
      <c r="H304" s="384"/>
      <c r="I304" s="384"/>
      <c r="J304" s="384"/>
      <c r="K304" s="384"/>
      <c r="L304" s="384"/>
      <c r="M304" s="384"/>
      <c r="N304" s="384"/>
      <c r="O304" s="384"/>
      <c r="P304" s="384"/>
      <c r="Q304" s="384"/>
      <c r="R304" s="384"/>
      <c r="S304" s="384"/>
      <c r="T304" s="384"/>
      <c r="U304" s="384"/>
      <c r="V304" s="384"/>
      <c r="W304" s="384"/>
    </row>
    <row r="305">
      <c r="A305" s="394"/>
      <c r="B305" s="384"/>
      <c r="C305" s="384"/>
      <c r="D305" s="384"/>
      <c r="E305" s="384"/>
      <c r="F305" s="384"/>
      <c r="G305" s="384"/>
      <c r="H305" s="384"/>
      <c r="I305" s="384"/>
      <c r="J305" s="384"/>
      <c r="K305" s="384"/>
      <c r="L305" s="384"/>
      <c r="M305" s="384"/>
      <c r="N305" s="384"/>
      <c r="O305" s="384"/>
      <c r="P305" s="384"/>
      <c r="Q305" s="384"/>
      <c r="R305" s="384"/>
      <c r="S305" s="384"/>
      <c r="T305" s="384"/>
      <c r="U305" s="384"/>
      <c r="V305" s="384"/>
      <c r="W305" s="384"/>
    </row>
    <row r="306">
      <c r="A306" s="394"/>
      <c r="B306" s="384"/>
      <c r="C306" s="384"/>
      <c r="D306" s="384"/>
      <c r="E306" s="384"/>
      <c r="F306" s="384"/>
      <c r="G306" s="384"/>
      <c r="H306" s="384"/>
      <c r="I306" s="384"/>
      <c r="J306" s="384"/>
      <c r="K306" s="384"/>
      <c r="L306" s="384"/>
      <c r="M306" s="384"/>
      <c r="N306" s="384"/>
      <c r="O306" s="384"/>
      <c r="P306" s="384"/>
      <c r="Q306" s="384"/>
      <c r="R306" s="384"/>
      <c r="S306" s="384"/>
      <c r="T306" s="384"/>
      <c r="U306" s="384"/>
      <c r="V306" s="384"/>
      <c r="W306" s="384"/>
    </row>
    <row r="307">
      <c r="A307" s="394"/>
      <c r="B307" s="384"/>
      <c r="C307" s="384"/>
      <c r="D307" s="384"/>
      <c r="E307" s="384"/>
      <c r="F307" s="384"/>
      <c r="G307" s="384"/>
      <c r="H307" s="384"/>
      <c r="I307" s="384"/>
      <c r="J307" s="384"/>
      <c r="K307" s="384"/>
      <c r="L307" s="384"/>
      <c r="M307" s="384"/>
      <c r="N307" s="384"/>
      <c r="O307" s="384"/>
      <c r="P307" s="384"/>
      <c r="Q307" s="384"/>
      <c r="R307" s="384"/>
      <c r="S307" s="384"/>
      <c r="T307" s="384"/>
      <c r="U307" s="384"/>
      <c r="V307" s="384"/>
      <c r="W307" s="384"/>
    </row>
    <row r="308">
      <c r="A308" s="394"/>
      <c r="B308" s="384"/>
      <c r="C308" s="384"/>
      <c r="D308" s="384"/>
      <c r="E308" s="384"/>
      <c r="F308" s="384"/>
      <c r="G308" s="384"/>
      <c r="H308" s="384"/>
      <c r="I308" s="384"/>
      <c r="J308" s="384"/>
      <c r="K308" s="384"/>
      <c r="L308" s="384"/>
      <c r="M308" s="384"/>
      <c r="N308" s="384"/>
      <c r="O308" s="384"/>
      <c r="P308" s="384"/>
      <c r="Q308" s="384"/>
      <c r="R308" s="384"/>
      <c r="S308" s="384"/>
      <c r="T308" s="384"/>
      <c r="U308" s="384"/>
      <c r="V308" s="384"/>
      <c r="W308" s="384"/>
    </row>
    <row r="309">
      <c r="A309" s="394"/>
      <c r="B309" s="384"/>
      <c r="C309" s="384"/>
      <c r="D309" s="384"/>
      <c r="E309" s="384"/>
      <c r="F309" s="384"/>
      <c r="G309" s="384"/>
      <c r="H309" s="384"/>
      <c r="I309" s="384"/>
      <c r="J309" s="384"/>
      <c r="K309" s="384"/>
      <c r="L309" s="384"/>
      <c r="M309" s="384"/>
      <c r="N309" s="384"/>
      <c r="O309" s="384"/>
      <c r="P309" s="384"/>
      <c r="Q309" s="384"/>
      <c r="R309" s="384"/>
      <c r="S309" s="384"/>
      <c r="T309" s="384"/>
      <c r="U309" s="384"/>
      <c r="V309" s="384"/>
      <c r="W309" s="384"/>
    </row>
    <row r="310">
      <c r="A310" s="394"/>
      <c r="B310" s="384"/>
      <c r="C310" s="384"/>
      <c r="D310" s="384"/>
      <c r="E310" s="384"/>
      <c r="F310" s="384"/>
      <c r="G310" s="384"/>
      <c r="H310" s="384"/>
      <c r="I310" s="384"/>
      <c r="J310" s="384"/>
      <c r="K310" s="384"/>
      <c r="L310" s="384"/>
      <c r="M310" s="384"/>
      <c r="N310" s="384"/>
      <c r="O310" s="384"/>
      <c r="P310" s="384"/>
      <c r="Q310" s="384"/>
      <c r="R310" s="384"/>
      <c r="S310" s="384"/>
      <c r="T310" s="384"/>
      <c r="U310" s="384"/>
      <c r="V310" s="384"/>
      <c r="W310" s="384"/>
    </row>
    <row r="311">
      <c r="A311" s="394"/>
      <c r="B311" s="384"/>
      <c r="C311" s="384"/>
      <c r="D311" s="384"/>
      <c r="E311" s="384"/>
      <c r="F311" s="384"/>
      <c r="G311" s="384"/>
      <c r="H311" s="384"/>
      <c r="I311" s="384"/>
      <c r="J311" s="384"/>
      <c r="K311" s="384"/>
      <c r="L311" s="384"/>
      <c r="M311" s="384"/>
      <c r="N311" s="384"/>
      <c r="O311" s="384"/>
      <c r="P311" s="384"/>
      <c r="Q311" s="384"/>
      <c r="R311" s="384"/>
      <c r="S311" s="384"/>
      <c r="T311" s="384"/>
      <c r="U311" s="384"/>
      <c r="V311" s="384"/>
      <c r="W311" s="384"/>
    </row>
    <row r="312">
      <c r="A312" s="394"/>
      <c r="B312" s="384"/>
      <c r="C312" s="384"/>
      <c r="D312" s="384"/>
      <c r="E312" s="384"/>
      <c r="F312" s="384"/>
      <c r="G312" s="384"/>
      <c r="H312" s="384"/>
      <c r="I312" s="384"/>
      <c r="J312" s="384"/>
      <c r="K312" s="384"/>
      <c r="L312" s="384"/>
      <c r="M312" s="384"/>
      <c r="N312" s="384"/>
      <c r="O312" s="384"/>
      <c r="P312" s="384"/>
      <c r="Q312" s="384"/>
      <c r="R312" s="384"/>
      <c r="S312" s="384"/>
      <c r="T312" s="384"/>
      <c r="U312" s="384"/>
      <c r="V312" s="384"/>
      <c r="W312" s="384"/>
    </row>
    <row r="313">
      <c r="A313" s="394"/>
      <c r="B313" s="384"/>
      <c r="C313" s="384"/>
      <c r="D313" s="384"/>
      <c r="E313" s="384"/>
      <c r="F313" s="384"/>
      <c r="G313" s="384"/>
      <c r="H313" s="384"/>
      <c r="I313" s="384"/>
      <c r="J313" s="384"/>
      <c r="K313" s="384"/>
      <c r="L313" s="384"/>
      <c r="M313" s="384"/>
      <c r="N313" s="384"/>
      <c r="O313" s="384"/>
      <c r="P313" s="384"/>
      <c r="Q313" s="384"/>
      <c r="R313" s="384"/>
      <c r="S313" s="384"/>
      <c r="T313" s="384"/>
      <c r="U313" s="384"/>
      <c r="V313" s="384"/>
      <c r="W313" s="384"/>
    </row>
    <row r="314">
      <c r="A314" s="394"/>
      <c r="B314" s="384"/>
      <c r="C314" s="384"/>
      <c r="D314" s="384"/>
      <c r="E314" s="384"/>
      <c r="F314" s="384"/>
      <c r="G314" s="384"/>
      <c r="H314" s="384"/>
      <c r="I314" s="384"/>
      <c r="J314" s="384"/>
      <c r="K314" s="384"/>
      <c r="L314" s="384"/>
      <c r="M314" s="384"/>
      <c r="N314" s="384"/>
      <c r="O314" s="384"/>
      <c r="P314" s="384"/>
      <c r="Q314" s="384"/>
      <c r="R314" s="384"/>
      <c r="S314" s="384"/>
      <c r="T314" s="384"/>
      <c r="U314" s="384"/>
      <c r="V314" s="384"/>
      <c r="W314" s="384"/>
    </row>
    <row r="315">
      <c r="A315" s="394"/>
      <c r="B315" s="384"/>
      <c r="C315" s="384"/>
      <c r="D315" s="384"/>
      <c r="E315" s="384"/>
      <c r="F315" s="384"/>
      <c r="G315" s="384"/>
      <c r="H315" s="384"/>
      <c r="I315" s="384"/>
      <c r="J315" s="384"/>
      <c r="K315" s="384"/>
      <c r="L315" s="384"/>
      <c r="M315" s="384"/>
      <c r="N315" s="384"/>
      <c r="O315" s="384"/>
      <c r="P315" s="384"/>
      <c r="Q315" s="384"/>
      <c r="R315" s="384"/>
      <c r="S315" s="384"/>
      <c r="T315" s="384"/>
      <c r="U315" s="384"/>
      <c r="V315" s="384"/>
      <c r="W315" s="384"/>
    </row>
    <row r="316">
      <c r="A316" s="394"/>
      <c r="B316" s="384"/>
      <c r="C316" s="384"/>
      <c r="D316" s="384"/>
      <c r="E316" s="384"/>
      <c r="F316" s="384"/>
      <c r="G316" s="384"/>
      <c r="H316" s="384"/>
      <c r="I316" s="384"/>
      <c r="J316" s="384"/>
      <c r="K316" s="384"/>
      <c r="L316" s="384"/>
      <c r="M316" s="384"/>
      <c r="N316" s="384"/>
      <c r="O316" s="384"/>
      <c r="P316" s="384"/>
      <c r="Q316" s="384"/>
      <c r="R316" s="384"/>
      <c r="S316" s="384"/>
      <c r="T316" s="384"/>
      <c r="U316" s="384"/>
      <c r="V316" s="384"/>
      <c r="W316" s="384"/>
    </row>
    <row r="317">
      <c r="A317" s="394"/>
      <c r="B317" s="384"/>
      <c r="C317" s="384"/>
      <c r="D317" s="384"/>
      <c r="E317" s="384"/>
      <c r="F317" s="384"/>
      <c r="G317" s="384"/>
      <c r="H317" s="384"/>
      <c r="I317" s="384"/>
      <c r="J317" s="384"/>
      <c r="K317" s="384"/>
      <c r="L317" s="384"/>
      <c r="M317" s="384"/>
      <c r="N317" s="384"/>
      <c r="O317" s="384"/>
      <c r="P317" s="384"/>
      <c r="Q317" s="384"/>
      <c r="R317" s="384"/>
      <c r="S317" s="384"/>
      <c r="T317" s="384"/>
      <c r="U317" s="384"/>
      <c r="V317" s="384"/>
      <c r="W317" s="384"/>
    </row>
    <row r="318">
      <c r="A318" s="394"/>
      <c r="B318" s="384"/>
      <c r="C318" s="384"/>
      <c r="D318" s="384"/>
      <c r="E318" s="384"/>
      <c r="F318" s="384"/>
      <c r="G318" s="384"/>
      <c r="H318" s="384"/>
      <c r="I318" s="384"/>
      <c r="J318" s="384"/>
      <c r="K318" s="384"/>
      <c r="L318" s="384"/>
      <c r="M318" s="384"/>
      <c r="N318" s="384"/>
      <c r="O318" s="384"/>
      <c r="P318" s="384"/>
      <c r="Q318" s="384"/>
      <c r="R318" s="384"/>
      <c r="S318" s="384"/>
      <c r="T318" s="384"/>
      <c r="U318" s="384"/>
      <c r="V318" s="384"/>
      <c r="W318" s="384"/>
    </row>
    <row r="319">
      <c r="A319" s="394"/>
      <c r="B319" s="384"/>
      <c r="C319" s="384"/>
      <c r="D319" s="384"/>
      <c r="E319" s="384"/>
      <c r="F319" s="384"/>
      <c r="G319" s="384"/>
      <c r="H319" s="384"/>
      <c r="I319" s="384"/>
      <c r="J319" s="384"/>
      <c r="K319" s="384"/>
      <c r="L319" s="384"/>
      <c r="M319" s="384"/>
      <c r="N319" s="384"/>
      <c r="O319" s="384"/>
      <c r="P319" s="384"/>
      <c r="Q319" s="384"/>
      <c r="R319" s="384"/>
      <c r="S319" s="384"/>
      <c r="T319" s="384"/>
      <c r="U319" s="384"/>
      <c r="V319" s="384"/>
      <c r="W319" s="384"/>
    </row>
    <row r="320">
      <c r="A320" s="394"/>
      <c r="B320" s="384"/>
      <c r="C320" s="384"/>
      <c r="D320" s="384"/>
      <c r="E320" s="384"/>
      <c r="F320" s="384"/>
      <c r="G320" s="384"/>
      <c r="H320" s="384"/>
      <c r="I320" s="384"/>
      <c r="J320" s="384"/>
      <c r="K320" s="384"/>
      <c r="L320" s="384"/>
      <c r="M320" s="384"/>
      <c r="N320" s="384"/>
      <c r="O320" s="384"/>
      <c r="P320" s="384"/>
      <c r="Q320" s="384"/>
      <c r="R320" s="384"/>
      <c r="S320" s="384"/>
      <c r="T320" s="384"/>
      <c r="U320" s="384"/>
      <c r="V320" s="384"/>
      <c r="W320" s="384"/>
    </row>
    <row r="321">
      <c r="A321" s="394"/>
      <c r="B321" s="384"/>
      <c r="C321" s="384"/>
      <c r="D321" s="384"/>
      <c r="E321" s="384"/>
      <c r="F321" s="384"/>
      <c r="G321" s="384"/>
      <c r="H321" s="384"/>
      <c r="I321" s="384"/>
      <c r="J321" s="384"/>
      <c r="K321" s="384"/>
      <c r="L321" s="384"/>
      <c r="M321" s="384"/>
      <c r="N321" s="384"/>
      <c r="O321" s="384"/>
      <c r="P321" s="384"/>
      <c r="Q321" s="384"/>
      <c r="R321" s="384"/>
      <c r="S321" s="384"/>
      <c r="T321" s="384"/>
      <c r="U321" s="384"/>
      <c r="V321" s="384"/>
      <c r="W321" s="384"/>
    </row>
    <row r="322">
      <c r="A322" s="394"/>
      <c r="B322" s="384"/>
      <c r="C322" s="384"/>
      <c r="D322" s="384"/>
      <c r="E322" s="384"/>
      <c r="F322" s="384"/>
      <c r="G322" s="384"/>
      <c r="H322" s="384"/>
      <c r="I322" s="384"/>
      <c r="J322" s="384"/>
      <c r="K322" s="384"/>
      <c r="L322" s="384"/>
      <c r="M322" s="384"/>
      <c r="N322" s="384"/>
      <c r="O322" s="384"/>
      <c r="P322" s="384"/>
      <c r="Q322" s="384"/>
      <c r="R322" s="384"/>
      <c r="S322" s="384"/>
      <c r="T322" s="384"/>
      <c r="U322" s="384"/>
      <c r="V322" s="384"/>
      <c r="W322" s="384"/>
    </row>
    <row r="323">
      <c r="A323" s="394"/>
      <c r="B323" s="384"/>
      <c r="C323" s="384"/>
      <c r="D323" s="384"/>
      <c r="E323" s="384"/>
      <c r="F323" s="384"/>
      <c r="G323" s="384"/>
      <c r="H323" s="384"/>
      <c r="I323" s="384"/>
      <c r="J323" s="384"/>
      <c r="K323" s="384"/>
      <c r="L323" s="384"/>
      <c r="M323" s="384"/>
      <c r="N323" s="384"/>
      <c r="O323" s="384"/>
      <c r="P323" s="384"/>
      <c r="Q323" s="384"/>
      <c r="R323" s="384"/>
      <c r="S323" s="384"/>
      <c r="T323" s="384"/>
      <c r="U323" s="384"/>
      <c r="V323" s="384"/>
      <c r="W323" s="384"/>
    </row>
    <row r="324">
      <c r="A324" s="394"/>
      <c r="B324" s="384"/>
      <c r="C324" s="384"/>
      <c r="D324" s="384"/>
      <c r="E324" s="384"/>
      <c r="F324" s="384"/>
      <c r="G324" s="384"/>
      <c r="H324" s="384"/>
      <c r="I324" s="384"/>
      <c r="J324" s="384"/>
      <c r="K324" s="384"/>
      <c r="L324" s="384"/>
      <c r="M324" s="384"/>
      <c r="N324" s="384"/>
      <c r="O324" s="384"/>
      <c r="P324" s="384"/>
      <c r="Q324" s="384"/>
      <c r="R324" s="384"/>
      <c r="S324" s="384"/>
      <c r="T324" s="384"/>
      <c r="U324" s="384"/>
      <c r="V324" s="384"/>
      <c r="W324" s="384"/>
    </row>
    <row r="325">
      <c r="A325" s="394"/>
      <c r="B325" s="384"/>
      <c r="C325" s="384"/>
      <c r="D325" s="384"/>
      <c r="E325" s="384"/>
      <c r="F325" s="384"/>
      <c r="G325" s="384"/>
      <c r="H325" s="384"/>
      <c r="I325" s="384"/>
      <c r="J325" s="384"/>
      <c r="K325" s="384"/>
      <c r="L325" s="384"/>
      <c r="M325" s="384"/>
      <c r="N325" s="384"/>
      <c r="O325" s="384"/>
      <c r="P325" s="384"/>
      <c r="Q325" s="384"/>
      <c r="R325" s="384"/>
      <c r="S325" s="384"/>
      <c r="T325" s="384"/>
      <c r="U325" s="384"/>
      <c r="V325" s="384"/>
      <c r="W325" s="384"/>
    </row>
    <row r="326">
      <c r="A326" s="394"/>
      <c r="B326" s="384"/>
      <c r="C326" s="384"/>
      <c r="D326" s="384"/>
      <c r="E326" s="384"/>
      <c r="F326" s="384"/>
      <c r="G326" s="384"/>
      <c r="H326" s="384"/>
      <c r="I326" s="384"/>
      <c r="J326" s="384"/>
      <c r="K326" s="384"/>
      <c r="L326" s="384"/>
      <c r="M326" s="384"/>
      <c r="N326" s="384"/>
      <c r="O326" s="384"/>
      <c r="P326" s="384"/>
      <c r="Q326" s="384"/>
      <c r="R326" s="384"/>
      <c r="S326" s="384"/>
      <c r="T326" s="384"/>
      <c r="U326" s="384"/>
      <c r="V326" s="384"/>
      <c r="W326" s="384"/>
    </row>
    <row r="327">
      <c r="A327" s="394"/>
      <c r="B327" s="384"/>
      <c r="C327" s="384"/>
      <c r="D327" s="384"/>
      <c r="E327" s="384"/>
      <c r="F327" s="384"/>
      <c r="G327" s="384"/>
      <c r="H327" s="384"/>
      <c r="I327" s="384"/>
      <c r="J327" s="384"/>
      <c r="K327" s="384"/>
      <c r="L327" s="384"/>
      <c r="M327" s="384"/>
      <c r="N327" s="384"/>
      <c r="O327" s="384"/>
      <c r="P327" s="384"/>
      <c r="Q327" s="384"/>
      <c r="R327" s="384"/>
      <c r="S327" s="384"/>
      <c r="T327" s="384"/>
      <c r="U327" s="384"/>
      <c r="V327" s="384"/>
      <c r="W327" s="384"/>
    </row>
    <row r="328">
      <c r="A328" s="394"/>
      <c r="B328" s="384"/>
      <c r="C328" s="384"/>
      <c r="D328" s="384"/>
      <c r="E328" s="384"/>
      <c r="F328" s="384"/>
      <c r="G328" s="384"/>
      <c r="H328" s="384"/>
      <c r="I328" s="384"/>
      <c r="J328" s="384"/>
      <c r="K328" s="384"/>
      <c r="L328" s="384"/>
      <c r="M328" s="384"/>
      <c r="N328" s="384"/>
      <c r="O328" s="384"/>
      <c r="P328" s="384"/>
      <c r="Q328" s="384"/>
      <c r="R328" s="384"/>
      <c r="S328" s="384"/>
      <c r="T328" s="384"/>
      <c r="U328" s="384"/>
      <c r="V328" s="384"/>
      <c r="W328" s="384"/>
    </row>
    <row r="329">
      <c r="A329" s="394"/>
      <c r="B329" s="384"/>
      <c r="C329" s="384"/>
      <c r="D329" s="384"/>
      <c r="E329" s="384"/>
      <c r="F329" s="384"/>
      <c r="G329" s="384"/>
      <c r="H329" s="384"/>
      <c r="I329" s="384"/>
      <c r="J329" s="384"/>
      <c r="K329" s="384"/>
      <c r="L329" s="384"/>
      <c r="M329" s="384"/>
      <c r="N329" s="384"/>
      <c r="O329" s="384"/>
      <c r="P329" s="384"/>
      <c r="Q329" s="384"/>
      <c r="R329" s="384"/>
      <c r="S329" s="384"/>
      <c r="T329" s="384"/>
      <c r="U329" s="384"/>
      <c r="V329" s="384"/>
      <c r="W329" s="384"/>
    </row>
    <row r="330">
      <c r="A330" s="394"/>
      <c r="B330" s="384"/>
      <c r="C330" s="384"/>
      <c r="D330" s="384"/>
      <c r="E330" s="384"/>
      <c r="F330" s="384"/>
      <c r="G330" s="384"/>
      <c r="H330" s="384"/>
      <c r="I330" s="384"/>
      <c r="J330" s="384"/>
      <c r="K330" s="384"/>
      <c r="L330" s="384"/>
      <c r="M330" s="384"/>
      <c r="N330" s="384"/>
      <c r="O330" s="384"/>
      <c r="P330" s="384"/>
      <c r="Q330" s="384"/>
      <c r="R330" s="384"/>
      <c r="S330" s="384"/>
      <c r="T330" s="384"/>
      <c r="U330" s="384"/>
      <c r="V330" s="384"/>
      <c r="W330" s="384"/>
    </row>
    <row r="331">
      <c r="A331" s="394"/>
      <c r="B331" s="384"/>
      <c r="C331" s="384"/>
      <c r="D331" s="384"/>
      <c r="E331" s="384"/>
      <c r="F331" s="384"/>
      <c r="G331" s="384"/>
      <c r="H331" s="384"/>
      <c r="I331" s="384"/>
      <c r="J331" s="384"/>
      <c r="K331" s="384"/>
      <c r="L331" s="384"/>
      <c r="M331" s="384"/>
      <c r="N331" s="384"/>
      <c r="O331" s="384"/>
      <c r="P331" s="384"/>
      <c r="Q331" s="384"/>
      <c r="R331" s="384"/>
      <c r="S331" s="384"/>
      <c r="T331" s="384"/>
      <c r="U331" s="384"/>
      <c r="V331" s="384"/>
      <c r="W331" s="384"/>
    </row>
    <row r="332">
      <c r="A332" s="394"/>
      <c r="B332" s="384"/>
      <c r="C332" s="384"/>
      <c r="D332" s="384"/>
      <c r="E332" s="384"/>
      <c r="F332" s="384"/>
      <c r="G332" s="384"/>
      <c r="H332" s="384"/>
      <c r="I332" s="384"/>
      <c r="J332" s="384"/>
      <c r="K332" s="384"/>
      <c r="L332" s="384"/>
      <c r="M332" s="384"/>
      <c r="N332" s="384"/>
      <c r="O332" s="384"/>
      <c r="P332" s="384"/>
      <c r="Q332" s="384"/>
      <c r="R332" s="384"/>
      <c r="S332" s="384"/>
      <c r="T332" s="384"/>
      <c r="U332" s="384"/>
      <c r="V332" s="384"/>
      <c r="W332" s="384"/>
    </row>
    <row r="333">
      <c r="A333" s="394"/>
      <c r="B333" s="384"/>
      <c r="C333" s="384"/>
      <c r="D333" s="384"/>
      <c r="E333" s="384"/>
      <c r="F333" s="384"/>
      <c r="G333" s="384"/>
      <c r="H333" s="384"/>
      <c r="I333" s="384"/>
      <c r="J333" s="384"/>
      <c r="K333" s="384"/>
      <c r="L333" s="384"/>
      <c r="M333" s="384"/>
      <c r="N333" s="384"/>
      <c r="O333" s="384"/>
      <c r="P333" s="384"/>
      <c r="Q333" s="384"/>
      <c r="R333" s="384"/>
      <c r="S333" s="384"/>
      <c r="T333" s="384"/>
      <c r="U333" s="384"/>
      <c r="V333" s="384"/>
      <c r="W333" s="384"/>
    </row>
    <row r="334">
      <c r="A334" s="394"/>
      <c r="B334" s="384"/>
      <c r="C334" s="384"/>
      <c r="D334" s="384"/>
      <c r="E334" s="384"/>
      <c r="F334" s="384"/>
      <c r="G334" s="384"/>
      <c r="H334" s="384"/>
      <c r="I334" s="384"/>
      <c r="J334" s="384"/>
      <c r="K334" s="384"/>
      <c r="L334" s="384"/>
      <c r="M334" s="384"/>
      <c r="N334" s="384"/>
      <c r="O334" s="384"/>
      <c r="P334" s="384"/>
      <c r="Q334" s="384"/>
      <c r="R334" s="384"/>
      <c r="S334" s="384"/>
      <c r="T334" s="384"/>
      <c r="U334" s="384"/>
      <c r="V334" s="384"/>
      <c r="W334" s="384"/>
    </row>
    <row r="335">
      <c r="A335" s="394"/>
      <c r="B335" s="384"/>
      <c r="C335" s="384"/>
      <c r="D335" s="384"/>
      <c r="E335" s="384"/>
      <c r="F335" s="384"/>
      <c r="G335" s="384"/>
      <c r="H335" s="384"/>
      <c r="I335" s="384"/>
      <c r="J335" s="384"/>
      <c r="K335" s="384"/>
      <c r="L335" s="384"/>
      <c r="M335" s="384"/>
      <c r="N335" s="384"/>
      <c r="O335" s="384"/>
      <c r="P335" s="384"/>
      <c r="Q335" s="384"/>
      <c r="R335" s="384"/>
      <c r="S335" s="384"/>
      <c r="T335" s="384"/>
      <c r="U335" s="384"/>
      <c r="V335" s="384"/>
      <c r="W335" s="384"/>
    </row>
    <row r="336">
      <c r="A336" s="394"/>
      <c r="B336" s="384"/>
      <c r="C336" s="384"/>
      <c r="D336" s="384"/>
      <c r="E336" s="384"/>
      <c r="F336" s="384"/>
      <c r="G336" s="384"/>
      <c r="H336" s="384"/>
      <c r="I336" s="384"/>
      <c r="J336" s="384"/>
      <c r="K336" s="384"/>
      <c r="L336" s="384"/>
      <c r="M336" s="384"/>
      <c r="N336" s="384"/>
      <c r="O336" s="384"/>
      <c r="P336" s="384"/>
      <c r="Q336" s="384"/>
      <c r="R336" s="384"/>
      <c r="S336" s="384"/>
      <c r="T336" s="384"/>
      <c r="U336" s="384"/>
      <c r="V336" s="384"/>
      <c r="W336" s="384"/>
    </row>
    <row r="337">
      <c r="A337" s="394"/>
      <c r="B337" s="384"/>
      <c r="C337" s="384"/>
      <c r="D337" s="384"/>
      <c r="E337" s="384"/>
      <c r="F337" s="384"/>
      <c r="G337" s="384"/>
      <c r="H337" s="384"/>
      <c r="I337" s="384"/>
      <c r="J337" s="384"/>
      <c r="K337" s="384"/>
      <c r="L337" s="384"/>
      <c r="M337" s="384"/>
      <c r="N337" s="384"/>
      <c r="O337" s="384"/>
      <c r="P337" s="384"/>
      <c r="Q337" s="384"/>
      <c r="R337" s="384"/>
      <c r="S337" s="384"/>
      <c r="T337" s="384"/>
      <c r="U337" s="384"/>
      <c r="V337" s="384"/>
      <c r="W337" s="384"/>
    </row>
    <row r="338">
      <c r="A338" s="394"/>
      <c r="B338" s="384"/>
      <c r="C338" s="384"/>
      <c r="D338" s="384"/>
      <c r="E338" s="384"/>
      <c r="F338" s="384"/>
      <c r="G338" s="384"/>
      <c r="H338" s="384"/>
      <c r="I338" s="384"/>
      <c r="J338" s="384"/>
      <c r="K338" s="384"/>
      <c r="L338" s="384"/>
      <c r="M338" s="384"/>
      <c r="N338" s="384"/>
      <c r="O338" s="384"/>
      <c r="P338" s="384"/>
      <c r="Q338" s="384"/>
      <c r="R338" s="384"/>
      <c r="S338" s="384"/>
      <c r="T338" s="384"/>
      <c r="U338" s="384"/>
      <c r="V338" s="384"/>
      <c r="W338" s="384"/>
    </row>
    <row r="339">
      <c r="A339" s="394"/>
      <c r="B339" s="384"/>
      <c r="C339" s="384"/>
      <c r="D339" s="384"/>
      <c r="E339" s="384"/>
      <c r="F339" s="384"/>
      <c r="G339" s="384"/>
      <c r="H339" s="384"/>
      <c r="I339" s="384"/>
      <c r="J339" s="384"/>
      <c r="K339" s="384"/>
      <c r="L339" s="384"/>
      <c r="M339" s="384"/>
      <c r="N339" s="384"/>
      <c r="O339" s="384"/>
      <c r="P339" s="384"/>
      <c r="Q339" s="384"/>
      <c r="R339" s="384"/>
      <c r="S339" s="384"/>
      <c r="T339" s="384"/>
      <c r="U339" s="384"/>
      <c r="V339" s="384"/>
      <c r="W339" s="384"/>
    </row>
    <row r="340">
      <c r="A340" s="394"/>
      <c r="B340" s="384"/>
      <c r="C340" s="384"/>
      <c r="D340" s="384"/>
      <c r="E340" s="384"/>
      <c r="F340" s="384"/>
      <c r="G340" s="384"/>
      <c r="H340" s="384"/>
      <c r="I340" s="384"/>
      <c r="J340" s="384"/>
      <c r="K340" s="384"/>
      <c r="L340" s="384"/>
      <c r="M340" s="384"/>
      <c r="N340" s="384"/>
      <c r="O340" s="384"/>
      <c r="P340" s="384"/>
      <c r="Q340" s="384"/>
      <c r="R340" s="384"/>
      <c r="S340" s="384"/>
      <c r="T340" s="384"/>
      <c r="U340" s="384"/>
      <c r="V340" s="384"/>
      <c r="W340" s="384"/>
    </row>
    <row r="341">
      <c r="A341" s="394"/>
      <c r="B341" s="384"/>
      <c r="C341" s="384"/>
      <c r="D341" s="384"/>
      <c r="E341" s="384"/>
      <c r="F341" s="384"/>
      <c r="G341" s="384"/>
      <c r="H341" s="384"/>
      <c r="I341" s="384"/>
      <c r="J341" s="384"/>
      <c r="K341" s="384"/>
      <c r="L341" s="384"/>
      <c r="M341" s="384"/>
      <c r="N341" s="384"/>
      <c r="O341" s="384"/>
      <c r="P341" s="384"/>
      <c r="Q341" s="384"/>
      <c r="R341" s="384"/>
      <c r="S341" s="384"/>
      <c r="T341" s="384"/>
      <c r="U341" s="384"/>
      <c r="V341" s="384"/>
      <c r="W341" s="384"/>
    </row>
    <row r="342">
      <c r="A342" s="394"/>
      <c r="B342" s="384"/>
      <c r="C342" s="384"/>
      <c r="D342" s="384"/>
      <c r="E342" s="384"/>
      <c r="F342" s="384"/>
      <c r="G342" s="384"/>
      <c r="H342" s="384"/>
      <c r="I342" s="384"/>
      <c r="J342" s="384"/>
      <c r="K342" s="384"/>
      <c r="L342" s="384"/>
      <c r="M342" s="384"/>
      <c r="N342" s="384"/>
      <c r="O342" s="384"/>
      <c r="P342" s="384"/>
      <c r="Q342" s="384"/>
      <c r="R342" s="384"/>
      <c r="S342" s="384"/>
      <c r="T342" s="384"/>
      <c r="U342" s="384"/>
      <c r="V342" s="384"/>
      <c r="W342" s="384"/>
    </row>
    <row r="343">
      <c r="A343" s="394"/>
      <c r="B343" s="384"/>
      <c r="C343" s="384"/>
      <c r="D343" s="384"/>
      <c r="E343" s="384"/>
      <c r="F343" s="384"/>
      <c r="G343" s="384"/>
      <c r="H343" s="384"/>
      <c r="I343" s="384"/>
      <c r="J343" s="384"/>
      <c r="K343" s="384"/>
      <c r="L343" s="384"/>
      <c r="M343" s="384"/>
      <c r="N343" s="384"/>
      <c r="O343" s="384"/>
      <c r="P343" s="384"/>
      <c r="Q343" s="384"/>
      <c r="R343" s="384"/>
      <c r="S343" s="384"/>
      <c r="T343" s="384"/>
      <c r="U343" s="384"/>
      <c r="V343" s="384"/>
      <c r="W343" s="384"/>
    </row>
    <row r="344">
      <c r="A344" s="394"/>
      <c r="B344" s="384"/>
      <c r="C344" s="384"/>
      <c r="D344" s="384"/>
      <c r="E344" s="384"/>
      <c r="F344" s="384"/>
      <c r="G344" s="384"/>
      <c r="H344" s="384"/>
      <c r="I344" s="384"/>
      <c r="J344" s="384"/>
      <c r="K344" s="384"/>
      <c r="L344" s="384"/>
      <c r="M344" s="384"/>
      <c r="N344" s="384"/>
      <c r="O344" s="384"/>
      <c r="P344" s="384"/>
      <c r="Q344" s="384"/>
      <c r="R344" s="384"/>
      <c r="S344" s="384"/>
      <c r="T344" s="384"/>
      <c r="U344" s="384"/>
      <c r="V344" s="384"/>
      <c r="W344" s="384"/>
    </row>
    <row r="345">
      <c r="A345" s="394"/>
      <c r="B345" s="384"/>
      <c r="C345" s="384"/>
      <c r="D345" s="384"/>
      <c r="E345" s="384"/>
      <c r="F345" s="384"/>
      <c r="G345" s="384"/>
      <c r="H345" s="384"/>
      <c r="I345" s="384"/>
      <c r="J345" s="384"/>
      <c r="K345" s="384"/>
      <c r="L345" s="384"/>
      <c r="M345" s="384"/>
      <c r="N345" s="384"/>
      <c r="O345" s="384"/>
      <c r="P345" s="384"/>
      <c r="Q345" s="384"/>
      <c r="R345" s="384"/>
      <c r="S345" s="384"/>
      <c r="T345" s="384"/>
      <c r="U345" s="384"/>
      <c r="V345" s="384"/>
      <c r="W345" s="384"/>
    </row>
    <row r="346">
      <c r="A346" s="394"/>
      <c r="B346" s="384"/>
      <c r="C346" s="384"/>
      <c r="D346" s="384"/>
      <c r="E346" s="384"/>
      <c r="F346" s="384"/>
      <c r="G346" s="384"/>
      <c r="H346" s="384"/>
      <c r="I346" s="384"/>
      <c r="J346" s="384"/>
      <c r="K346" s="384"/>
      <c r="L346" s="384"/>
      <c r="M346" s="384"/>
      <c r="N346" s="384"/>
      <c r="O346" s="384"/>
      <c r="P346" s="384"/>
      <c r="Q346" s="384"/>
      <c r="R346" s="384"/>
      <c r="S346" s="384"/>
      <c r="T346" s="384"/>
      <c r="U346" s="384"/>
      <c r="V346" s="384"/>
      <c r="W346" s="384"/>
    </row>
    <row r="347">
      <c r="A347" s="394"/>
      <c r="B347" s="384"/>
      <c r="C347" s="384"/>
      <c r="D347" s="384"/>
      <c r="E347" s="384"/>
      <c r="F347" s="384"/>
      <c r="G347" s="384"/>
      <c r="H347" s="384"/>
      <c r="I347" s="384"/>
      <c r="J347" s="384"/>
      <c r="K347" s="384"/>
      <c r="L347" s="384"/>
      <c r="M347" s="384"/>
      <c r="N347" s="384"/>
      <c r="O347" s="384"/>
      <c r="P347" s="384"/>
      <c r="Q347" s="384"/>
      <c r="R347" s="384"/>
      <c r="S347" s="384"/>
      <c r="T347" s="384"/>
      <c r="U347" s="384"/>
      <c r="V347" s="384"/>
      <c r="W347" s="384"/>
    </row>
    <row r="348">
      <c r="A348" s="394"/>
      <c r="B348" s="384"/>
      <c r="C348" s="384"/>
      <c r="D348" s="384"/>
      <c r="E348" s="384"/>
      <c r="F348" s="384"/>
      <c r="G348" s="384"/>
      <c r="H348" s="384"/>
      <c r="I348" s="384"/>
      <c r="J348" s="384"/>
      <c r="K348" s="384"/>
      <c r="L348" s="384"/>
      <c r="M348" s="384"/>
      <c r="N348" s="384"/>
      <c r="O348" s="384"/>
      <c r="P348" s="384"/>
      <c r="Q348" s="384"/>
      <c r="R348" s="384"/>
      <c r="S348" s="384"/>
      <c r="T348" s="384"/>
      <c r="U348" s="384"/>
      <c r="V348" s="384"/>
      <c r="W348" s="384"/>
    </row>
    <row r="349">
      <c r="A349" s="394"/>
      <c r="B349" s="384"/>
      <c r="C349" s="384"/>
      <c r="D349" s="384"/>
      <c r="E349" s="384"/>
      <c r="F349" s="384"/>
      <c r="G349" s="384"/>
      <c r="H349" s="384"/>
      <c r="I349" s="384"/>
      <c r="J349" s="384"/>
      <c r="K349" s="384"/>
      <c r="L349" s="384"/>
      <c r="M349" s="384"/>
      <c r="N349" s="384"/>
      <c r="O349" s="384"/>
      <c r="P349" s="384"/>
      <c r="Q349" s="384"/>
      <c r="R349" s="384"/>
      <c r="S349" s="384"/>
      <c r="T349" s="384"/>
      <c r="U349" s="384"/>
      <c r="V349" s="384"/>
      <c r="W349" s="384"/>
    </row>
    <row r="350">
      <c r="A350" s="394"/>
      <c r="B350" s="384"/>
      <c r="C350" s="384"/>
      <c r="D350" s="384"/>
      <c r="E350" s="384"/>
      <c r="F350" s="384"/>
      <c r="G350" s="384"/>
      <c r="H350" s="384"/>
      <c r="I350" s="384"/>
      <c r="J350" s="384"/>
      <c r="K350" s="384"/>
      <c r="L350" s="384"/>
      <c r="M350" s="384"/>
      <c r="N350" s="384"/>
      <c r="O350" s="384"/>
      <c r="P350" s="384"/>
      <c r="Q350" s="384"/>
      <c r="R350" s="384"/>
      <c r="S350" s="384"/>
      <c r="T350" s="384"/>
      <c r="U350" s="384"/>
      <c r="V350" s="384"/>
      <c r="W350" s="384"/>
    </row>
    <row r="351">
      <c r="A351" s="394"/>
      <c r="B351" s="384"/>
      <c r="C351" s="384"/>
      <c r="D351" s="384"/>
      <c r="E351" s="384"/>
      <c r="F351" s="384"/>
      <c r="G351" s="384"/>
      <c r="H351" s="384"/>
      <c r="I351" s="384"/>
      <c r="J351" s="384"/>
      <c r="K351" s="384"/>
      <c r="L351" s="384"/>
      <c r="M351" s="384"/>
      <c r="N351" s="384"/>
      <c r="O351" s="384"/>
      <c r="P351" s="384"/>
      <c r="Q351" s="384"/>
      <c r="R351" s="384"/>
      <c r="S351" s="384"/>
      <c r="T351" s="384"/>
      <c r="U351" s="384"/>
      <c r="V351" s="384"/>
      <c r="W351" s="384"/>
    </row>
    <row r="352">
      <c r="A352" s="394"/>
      <c r="B352" s="384"/>
      <c r="C352" s="384"/>
      <c r="D352" s="384"/>
      <c r="E352" s="384"/>
      <c r="F352" s="384"/>
      <c r="G352" s="384"/>
      <c r="H352" s="384"/>
      <c r="I352" s="384"/>
      <c r="J352" s="384"/>
      <c r="K352" s="384"/>
      <c r="L352" s="384"/>
      <c r="M352" s="384"/>
      <c r="N352" s="384"/>
      <c r="O352" s="384"/>
      <c r="P352" s="384"/>
      <c r="Q352" s="384"/>
      <c r="R352" s="384"/>
      <c r="S352" s="384"/>
      <c r="T352" s="384"/>
      <c r="U352" s="384"/>
      <c r="V352" s="384"/>
      <c r="W352" s="384"/>
    </row>
    <row r="353">
      <c r="A353" s="394"/>
      <c r="B353" s="384"/>
      <c r="C353" s="384"/>
      <c r="D353" s="384"/>
      <c r="E353" s="384"/>
      <c r="F353" s="384"/>
      <c r="G353" s="384"/>
      <c r="H353" s="384"/>
      <c r="I353" s="384"/>
      <c r="J353" s="384"/>
      <c r="K353" s="384"/>
      <c r="L353" s="384"/>
      <c r="M353" s="384"/>
      <c r="N353" s="384"/>
      <c r="O353" s="384"/>
      <c r="P353" s="384"/>
      <c r="Q353" s="384"/>
      <c r="R353" s="384"/>
      <c r="S353" s="384"/>
      <c r="T353" s="384"/>
      <c r="U353" s="384"/>
      <c r="V353" s="384"/>
      <c r="W353" s="384"/>
    </row>
    <row r="354">
      <c r="A354" s="394"/>
      <c r="B354" s="384"/>
      <c r="C354" s="384"/>
      <c r="D354" s="384"/>
      <c r="E354" s="384"/>
      <c r="F354" s="384"/>
      <c r="G354" s="384"/>
      <c r="H354" s="384"/>
      <c r="I354" s="384"/>
      <c r="J354" s="384"/>
      <c r="K354" s="384"/>
      <c r="L354" s="384"/>
      <c r="M354" s="384"/>
      <c r="N354" s="384"/>
      <c r="O354" s="384"/>
      <c r="P354" s="384"/>
      <c r="Q354" s="384"/>
      <c r="R354" s="384"/>
      <c r="S354" s="384"/>
      <c r="T354" s="384"/>
      <c r="U354" s="384"/>
      <c r="V354" s="384"/>
      <c r="W354" s="384"/>
    </row>
    <row r="355">
      <c r="A355" s="394"/>
      <c r="B355" s="384"/>
      <c r="C355" s="384"/>
      <c r="D355" s="384"/>
      <c r="E355" s="384"/>
      <c r="F355" s="384"/>
      <c r="G355" s="384"/>
      <c r="H355" s="384"/>
      <c r="I355" s="384"/>
      <c r="J355" s="384"/>
      <c r="K355" s="384"/>
      <c r="L355" s="384"/>
      <c r="M355" s="384"/>
      <c r="N355" s="384"/>
      <c r="O355" s="384"/>
      <c r="P355" s="384"/>
      <c r="Q355" s="384"/>
      <c r="R355" s="384"/>
      <c r="S355" s="384"/>
      <c r="T355" s="384"/>
      <c r="U355" s="384"/>
      <c r="V355" s="384"/>
      <c r="W355" s="384"/>
    </row>
    <row r="356">
      <c r="A356" s="394"/>
      <c r="B356" s="384"/>
      <c r="C356" s="384"/>
      <c r="D356" s="384"/>
      <c r="E356" s="384"/>
      <c r="F356" s="384"/>
      <c r="G356" s="384"/>
      <c r="H356" s="384"/>
      <c r="I356" s="384"/>
      <c r="J356" s="384"/>
      <c r="K356" s="384"/>
      <c r="L356" s="384"/>
      <c r="M356" s="384"/>
      <c r="N356" s="384"/>
      <c r="O356" s="384"/>
      <c r="P356" s="384"/>
      <c r="Q356" s="384"/>
      <c r="R356" s="384"/>
      <c r="S356" s="384"/>
      <c r="T356" s="384"/>
      <c r="U356" s="384"/>
      <c r="V356" s="384"/>
      <c r="W356" s="384"/>
    </row>
    <row r="357">
      <c r="A357" s="394"/>
      <c r="B357" s="384"/>
      <c r="C357" s="384"/>
      <c r="D357" s="384"/>
      <c r="E357" s="384"/>
      <c r="F357" s="384"/>
      <c r="G357" s="384"/>
      <c r="H357" s="384"/>
      <c r="I357" s="384"/>
      <c r="J357" s="384"/>
      <c r="K357" s="384"/>
      <c r="L357" s="384"/>
      <c r="M357" s="384"/>
      <c r="N357" s="384"/>
      <c r="O357" s="384"/>
      <c r="P357" s="384"/>
      <c r="Q357" s="384"/>
      <c r="R357" s="384"/>
      <c r="S357" s="384"/>
      <c r="T357" s="384"/>
      <c r="U357" s="384"/>
      <c r="V357" s="384"/>
      <c r="W357" s="384"/>
    </row>
    <row r="358">
      <c r="A358" s="394"/>
      <c r="B358" s="384"/>
      <c r="C358" s="384"/>
      <c r="D358" s="384"/>
      <c r="E358" s="384"/>
      <c r="F358" s="384"/>
      <c r="G358" s="384"/>
      <c r="H358" s="384"/>
      <c r="I358" s="384"/>
      <c r="J358" s="384"/>
      <c r="K358" s="384"/>
      <c r="L358" s="384"/>
      <c r="M358" s="384"/>
      <c r="N358" s="384"/>
      <c r="O358" s="384"/>
      <c r="P358" s="384"/>
      <c r="Q358" s="384"/>
      <c r="R358" s="384"/>
      <c r="S358" s="384"/>
      <c r="T358" s="384"/>
      <c r="U358" s="384"/>
      <c r="V358" s="384"/>
      <c r="W358" s="384"/>
    </row>
    <row r="359">
      <c r="A359" s="394"/>
      <c r="B359" s="384"/>
      <c r="C359" s="384"/>
      <c r="D359" s="384"/>
      <c r="E359" s="384"/>
      <c r="F359" s="384"/>
      <c r="G359" s="384"/>
      <c r="H359" s="384"/>
      <c r="I359" s="384"/>
      <c r="J359" s="384"/>
      <c r="K359" s="384"/>
      <c r="L359" s="384"/>
      <c r="M359" s="384"/>
      <c r="N359" s="384"/>
      <c r="O359" s="384"/>
      <c r="P359" s="384"/>
      <c r="Q359" s="384"/>
      <c r="R359" s="384"/>
      <c r="S359" s="384"/>
      <c r="T359" s="384"/>
      <c r="U359" s="384"/>
      <c r="V359" s="384"/>
      <c r="W359" s="384"/>
    </row>
    <row r="360">
      <c r="A360" s="394"/>
      <c r="B360" s="384"/>
      <c r="C360" s="384"/>
      <c r="D360" s="384"/>
      <c r="E360" s="384"/>
      <c r="F360" s="384"/>
      <c r="G360" s="384"/>
      <c r="H360" s="384"/>
      <c r="I360" s="384"/>
      <c r="J360" s="384"/>
      <c r="K360" s="384"/>
      <c r="L360" s="384"/>
      <c r="M360" s="384"/>
      <c r="N360" s="384"/>
      <c r="O360" s="384"/>
      <c r="P360" s="384"/>
      <c r="Q360" s="384"/>
      <c r="R360" s="384"/>
      <c r="S360" s="384"/>
      <c r="T360" s="384"/>
      <c r="U360" s="384"/>
      <c r="V360" s="384"/>
      <c r="W360" s="384"/>
    </row>
    <row r="361">
      <c r="A361" s="394"/>
      <c r="B361" s="384"/>
      <c r="C361" s="384"/>
      <c r="D361" s="384"/>
      <c r="E361" s="384"/>
      <c r="F361" s="384"/>
      <c r="G361" s="384"/>
      <c r="H361" s="384"/>
      <c r="I361" s="384"/>
      <c r="J361" s="384"/>
      <c r="K361" s="384"/>
      <c r="L361" s="384"/>
      <c r="M361" s="384"/>
      <c r="N361" s="384"/>
      <c r="O361" s="384"/>
      <c r="P361" s="384"/>
      <c r="Q361" s="384"/>
      <c r="R361" s="384"/>
      <c r="S361" s="384"/>
      <c r="T361" s="384"/>
      <c r="U361" s="384"/>
      <c r="V361" s="384"/>
      <c r="W361" s="384"/>
    </row>
    <row r="362">
      <c r="A362" s="394"/>
      <c r="B362" s="384"/>
      <c r="C362" s="384"/>
      <c r="D362" s="384"/>
      <c r="E362" s="384"/>
      <c r="F362" s="384"/>
      <c r="G362" s="384"/>
      <c r="H362" s="384"/>
      <c r="I362" s="384"/>
      <c r="J362" s="384"/>
      <c r="K362" s="384"/>
      <c r="L362" s="384"/>
      <c r="M362" s="384"/>
      <c r="N362" s="384"/>
      <c r="O362" s="384"/>
      <c r="P362" s="384"/>
      <c r="Q362" s="384"/>
      <c r="R362" s="384"/>
      <c r="S362" s="384"/>
      <c r="T362" s="384"/>
      <c r="U362" s="384"/>
      <c r="V362" s="384"/>
      <c r="W362" s="384"/>
    </row>
    <row r="363">
      <c r="A363" s="394"/>
      <c r="B363" s="384"/>
      <c r="C363" s="384"/>
      <c r="D363" s="384"/>
      <c r="E363" s="384"/>
      <c r="F363" s="384"/>
      <c r="G363" s="384"/>
      <c r="H363" s="384"/>
      <c r="I363" s="384"/>
      <c r="J363" s="384"/>
      <c r="K363" s="384"/>
      <c r="L363" s="384"/>
      <c r="M363" s="384"/>
      <c r="N363" s="384"/>
      <c r="O363" s="384"/>
      <c r="P363" s="384"/>
      <c r="Q363" s="384"/>
      <c r="R363" s="384"/>
      <c r="S363" s="384"/>
      <c r="T363" s="384"/>
      <c r="U363" s="384"/>
      <c r="V363" s="384"/>
      <c r="W363" s="384"/>
    </row>
    <row r="364">
      <c r="A364" s="394"/>
      <c r="B364" s="384"/>
      <c r="C364" s="384"/>
      <c r="D364" s="384"/>
      <c r="E364" s="384"/>
      <c r="F364" s="384"/>
      <c r="G364" s="384"/>
      <c r="H364" s="384"/>
      <c r="I364" s="384"/>
      <c r="J364" s="384"/>
      <c r="K364" s="384"/>
      <c r="L364" s="384"/>
      <c r="M364" s="384"/>
      <c r="N364" s="384"/>
      <c r="O364" s="384"/>
      <c r="P364" s="384"/>
      <c r="Q364" s="384"/>
      <c r="R364" s="384"/>
      <c r="S364" s="384"/>
      <c r="T364" s="384"/>
      <c r="U364" s="384"/>
      <c r="V364" s="384"/>
      <c r="W364" s="384"/>
    </row>
    <row r="365">
      <c r="A365" s="394"/>
      <c r="B365" s="384"/>
      <c r="C365" s="384"/>
      <c r="D365" s="384"/>
      <c r="E365" s="384"/>
      <c r="F365" s="384"/>
      <c r="G365" s="384"/>
      <c r="H365" s="384"/>
      <c r="I365" s="384"/>
      <c r="J365" s="384"/>
      <c r="K365" s="384"/>
      <c r="L365" s="384"/>
      <c r="M365" s="384"/>
      <c r="N365" s="384"/>
      <c r="O365" s="384"/>
      <c r="P365" s="384"/>
      <c r="Q365" s="384"/>
      <c r="R365" s="384"/>
      <c r="S365" s="384"/>
      <c r="T365" s="384"/>
      <c r="U365" s="384"/>
      <c r="V365" s="384"/>
      <c r="W365" s="384"/>
    </row>
    <row r="366">
      <c r="A366" s="394"/>
      <c r="B366" s="384"/>
      <c r="C366" s="384"/>
      <c r="D366" s="384"/>
      <c r="E366" s="384"/>
      <c r="F366" s="384"/>
      <c r="G366" s="384"/>
      <c r="H366" s="384"/>
      <c r="I366" s="384"/>
      <c r="J366" s="384"/>
      <c r="K366" s="384"/>
      <c r="L366" s="384"/>
      <c r="M366" s="384"/>
      <c r="N366" s="384"/>
      <c r="O366" s="384"/>
      <c r="P366" s="384"/>
      <c r="Q366" s="384"/>
      <c r="R366" s="384"/>
      <c r="S366" s="384"/>
      <c r="T366" s="384"/>
      <c r="U366" s="384"/>
      <c r="V366" s="384"/>
      <c r="W366" s="384"/>
    </row>
    <row r="367">
      <c r="A367" s="394"/>
      <c r="B367" s="384"/>
      <c r="C367" s="384"/>
      <c r="D367" s="384"/>
      <c r="E367" s="384"/>
      <c r="F367" s="384"/>
      <c r="G367" s="384"/>
      <c r="H367" s="384"/>
      <c r="I367" s="384"/>
      <c r="J367" s="384"/>
      <c r="K367" s="384"/>
      <c r="L367" s="384"/>
      <c r="M367" s="384"/>
      <c r="N367" s="384"/>
      <c r="O367" s="384"/>
      <c r="P367" s="384"/>
      <c r="Q367" s="384"/>
      <c r="R367" s="384"/>
      <c r="S367" s="384"/>
      <c r="T367" s="384"/>
      <c r="U367" s="384"/>
      <c r="V367" s="384"/>
      <c r="W367" s="384"/>
    </row>
    <row r="368">
      <c r="A368" s="394"/>
      <c r="B368" s="384"/>
      <c r="C368" s="384"/>
      <c r="D368" s="384"/>
      <c r="E368" s="384"/>
      <c r="F368" s="384"/>
      <c r="G368" s="384"/>
      <c r="H368" s="384"/>
      <c r="I368" s="384"/>
      <c r="J368" s="384"/>
      <c r="K368" s="384"/>
      <c r="L368" s="384"/>
      <c r="M368" s="384"/>
      <c r="N368" s="384"/>
      <c r="O368" s="384"/>
      <c r="P368" s="384"/>
      <c r="Q368" s="384"/>
      <c r="R368" s="384"/>
      <c r="S368" s="384"/>
      <c r="T368" s="384"/>
      <c r="U368" s="384"/>
      <c r="V368" s="384"/>
      <c r="W368" s="384"/>
    </row>
    <row r="369">
      <c r="A369" s="394"/>
      <c r="B369" s="384"/>
      <c r="C369" s="384"/>
      <c r="D369" s="384"/>
      <c r="E369" s="384"/>
      <c r="F369" s="384"/>
      <c r="G369" s="384"/>
      <c r="H369" s="384"/>
      <c r="I369" s="384"/>
      <c r="J369" s="384"/>
      <c r="K369" s="384"/>
      <c r="L369" s="384"/>
      <c r="M369" s="384"/>
      <c r="N369" s="384"/>
      <c r="O369" s="384"/>
      <c r="P369" s="384"/>
      <c r="Q369" s="384"/>
      <c r="R369" s="384"/>
      <c r="S369" s="384"/>
      <c r="T369" s="384"/>
      <c r="U369" s="384"/>
      <c r="V369" s="384"/>
      <c r="W369" s="384"/>
    </row>
    <row r="370">
      <c r="A370" s="394"/>
      <c r="B370" s="384"/>
      <c r="C370" s="384"/>
      <c r="D370" s="384"/>
      <c r="E370" s="384"/>
      <c r="F370" s="384"/>
      <c r="G370" s="384"/>
      <c r="H370" s="384"/>
      <c r="I370" s="384"/>
      <c r="J370" s="384"/>
      <c r="K370" s="384"/>
      <c r="L370" s="384"/>
      <c r="M370" s="384"/>
      <c r="N370" s="384"/>
      <c r="O370" s="384"/>
      <c r="P370" s="384"/>
      <c r="Q370" s="384"/>
      <c r="R370" s="384"/>
      <c r="S370" s="384"/>
      <c r="T370" s="384"/>
      <c r="U370" s="384"/>
      <c r="V370" s="384"/>
      <c r="W370" s="384"/>
    </row>
    <row r="371">
      <c r="A371" s="394"/>
      <c r="B371" s="384"/>
      <c r="C371" s="384"/>
      <c r="D371" s="384"/>
      <c r="E371" s="384"/>
      <c r="F371" s="384"/>
      <c r="G371" s="384"/>
      <c r="H371" s="384"/>
      <c r="I371" s="384"/>
      <c r="J371" s="384"/>
      <c r="K371" s="384"/>
      <c r="L371" s="384"/>
      <c r="M371" s="384"/>
      <c r="N371" s="384"/>
      <c r="O371" s="384"/>
      <c r="P371" s="384"/>
      <c r="Q371" s="384"/>
      <c r="R371" s="384"/>
      <c r="S371" s="384"/>
      <c r="T371" s="384"/>
      <c r="U371" s="384"/>
      <c r="V371" s="384"/>
      <c r="W371" s="384"/>
    </row>
    <row r="372">
      <c r="A372" s="394"/>
      <c r="B372" s="384"/>
      <c r="C372" s="384"/>
      <c r="D372" s="384"/>
      <c r="E372" s="384"/>
      <c r="F372" s="384"/>
      <c r="G372" s="384"/>
      <c r="H372" s="384"/>
      <c r="I372" s="384"/>
      <c r="J372" s="384"/>
      <c r="K372" s="384"/>
      <c r="L372" s="384"/>
      <c r="M372" s="384"/>
      <c r="N372" s="384"/>
      <c r="O372" s="384"/>
      <c r="P372" s="384"/>
      <c r="Q372" s="384"/>
      <c r="R372" s="384"/>
      <c r="S372" s="384"/>
      <c r="T372" s="384"/>
      <c r="U372" s="384"/>
      <c r="V372" s="384"/>
      <c r="W372" s="384"/>
    </row>
    <row r="373">
      <c r="A373" s="394"/>
      <c r="B373" s="384"/>
      <c r="C373" s="384"/>
      <c r="D373" s="384"/>
      <c r="E373" s="384"/>
      <c r="F373" s="384"/>
      <c r="G373" s="384"/>
      <c r="H373" s="384"/>
      <c r="I373" s="384"/>
      <c r="J373" s="384"/>
      <c r="K373" s="384"/>
      <c r="L373" s="384"/>
      <c r="M373" s="384"/>
      <c r="N373" s="384"/>
      <c r="O373" s="384"/>
      <c r="P373" s="384"/>
      <c r="Q373" s="384"/>
      <c r="R373" s="384"/>
      <c r="S373" s="384"/>
      <c r="T373" s="384"/>
      <c r="U373" s="384"/>
      <c r="V373" s="384"/>
      <c r="W373" s="384"/>
    </row>
    <row r="374">
      <c r="A374" s="394"/>
      <c r="B374" s="384"/>
      <c r="C374" s="384"/>
      <c r="D374" s="384"/>
      <c r="E374" s="384"/>
      <c r="F374" s="384"/>
      <c r="G374" s="384"/>
      <c r="H374" s="384"/>
      <c r="I374" s="384"/>
      <c r="J374" s="384"/>
      <c r="K374" s="384"/>
      <c r="L374" s="384"/>
      <c r="M374" s="384"/>
      <c r="N374" s="384"/>
      <c r="O374" s="384"/>
      <c r="P374" s="384"/>
      <c r="Q374" s="384"/>
      <c r="R374" s="384"/>
      <c r="S374" s="384"/>
      <c r="T374" s="384"/>
      <c r="U374" s="384"/>
      <c r="V374" s="384"/>
      <c r="W374" s="384"/>
    </row>
    <row r="375">
      <c r="A375" s="394"/>
      <c r="B375" s="384"/>
      <c r="C375" s="384"/>
      <c r="D375" s="384"/>
      <c r="E375" s="384"/>
      <c r="F375" s="384"/>
      <c r="G375" s="384"/>
      <c r="H375" s="384"/>
      <c r="I375" s="384"/>
      <c r="J375" s="384"/>
      <c r="K375" s="384"/>
      <c r="L375" s="384"/>
      <c r="M375" s="384"/>
      <c r="N375" s="384"/>
      <c r="O375" s="384"/>
      <c r="P375" s="384"/>
      <c r="Q375" s="384"/>
      <c r="R375" s="384"/>
      <c r="S375" s="384"/>
      <c r="T375" s="384"/>
      <c r="U375" s="384"/>
      <c r="V375" s="384"/>
      <c r="W375" s="384"/>
    </row>
    <row r="376">
      <c r="A376" s="394"/>
      <c r="B376" s="384"/>
      <c r="C376" s="384"/>
      <c r="D376" s="384"/>
      <c r="E376" s="384"/>
      <c r="F376" s="384"/>
      <c r="G376" s="384"/>
      <c r="H376" s="384"/>
      <c r="I376" s="384"/>
      <c r="J376" s="384"/>
      <c r="K376" s="384"/>
      <c r="L376" s="384"/>
      <c r="M376" s="384"/>
      <c r="N376" s="384"/>
      <c r="O376" s="384"/>
      <c r="P376" s="384"/>
      <c r="Q376" s="384"/>
      <c r="R376" s="384"/>
      <c r="S376" s="384"/>
      <c r="T376" s="384"/>
      <c r="U376" s="384"/>
      <c r="V376" s="384"/>
      <c r="W376" s="384"/>
    </row>
    <row r="377">
      <c r="A377" s="394"/>
      <c r="B377" s="384"/>
      <c r="C377" s="384"/>
      <c r="D377" s="384"/>
      <c r="E377" s="384"/>
      <c r="F377" s="384"/>
      <c r="G377" s="384"/>
      <c r="H377" s="384"/>
      <c r="I377" s="384"/>
      <c r="J377" s="384"/>
      <c r="K377" s="384"/>
      <c r="L377" s="384"/>
      <c r="M377" s="384"/>
      <c r="N377" s="384"/>
      <c r="O377" s="384"/>
      <c r="P377" s="384"/>
      <c r="Q377" s="384"/>
      <c r="R377" s="384"/>
      <c r="S377" s="384"/>
      <c r="T377" s="384"/>
      <c r="U377" s="384"/>
      <c r="V377" s="384"/>
      <c r="W377" s="384"/>
    </row>
    <row r="378">
      <c r="A378" s="394"/>
      <c r="B378" s="384"/>
      <c r="C378" s="384"/>
      <c r="D378" s="384"/>
      <c r="E378" s="384"/>
      <c r="F378" s="384"/>
      <c r="G378" s="384"/>
      <c r="H378" s="384"/>
      <c r="I378" s="384"/>
      <c r="J378" s="384"/>
      <c r="K378" s="384"/>
      <c r="L378" s="384"/>
      <c r="M378" s="384"/>
      <c r="N378" s="384"/>
      <c r="O378" s="384"/>
      <c r="P378" s="384"/>
      <c r="Q378" s="384"/>
      <c r="R378" s="384"/>
      <c r="S378" s="384"/>
      <c r="T378" s="384"/>
      <c r="U378" s="384"/>
      <c r="V378" s="384"/>
      <c r="W378" s="384"/>
    </row>
    <row r="379">
      <c r="A379" s="394"/>
      <c r="B379" s="384"/>
      <c r="C379" s="384"/>
      <c r="D379" s="384"/>
      <c r="E379" s="384"/>
      <c r="F379" s="384"/>
      <c r="G379" s="384"/>
      <c r="H379" s="384"/>
      <c r="I379" s="384"/>
      <c r="J379" s="384"/>
      <c r="K379" s="384"/>
      <c r="L379" s="384"/>
      <c r="M379" s="384"/>
      <c r="N379" s="384"/>
      <c r="O379" s="384"/>
      <c r="P379" s="384"/>
      <c r="Q379" s="384"/>
      <c r="R379" s="384"/>
      <c r="S379" s="384"/>
      <c r="T379" s="384"/>
      <c r="U379" s="384"/>
      <c r="V379" s="384"/>
      <c r="W379" s="384"/>
    </row>
    <row r="380">
      <c r="A380" s="394"/>
      <c r="B380" s="384"/>
      <c r="C380" s="384"/>
      <c r="D380" s="384"/>
      <c r="E380" s="384"/>
      <c r="F380" s="384"/>
      <c r="G380" s="384"/>
      <c r="H380" s="384"/>
      <c r="I380" s="384"/>
      <c r="J380" s="384"/>
      <c r="K380" s="384"/>
      <c r="L380" s="384"/>
      <c r="M380" s="384"/>
      <c r="N380" s="384"/>
      <c r="O380" s="384"/>
      <c r="P380" s="384"/>
      <c r="Q380" s="384"/>
      <c r="R380" s="384"/>
      <c r="S380" s="384"/>
      <c r="T380" s="384"/>
      <c r="U380" s="384"/>
      <c r="V380" s="384"/>
      <c r="W380" s="384"/>
    </row>
    <row r="381">
      <c r="A381" s="394"/>
      <c r="B381" s="384"/>
      <c r="C381" s="384"/>
      <c r="D381" s="384"/>
      <c r="E381" s="384"/>
      <c r="F381" s="384"/>
      <c r="G381" s="384"/>
      <c r="H381" s="384"/>
      <c r="I381" s="384"/>
      <c r="J381" s="384"/>
      <c r="K381" s="384"/>
      <c r="L381" s="384"/>
      <c r="M381" s="384"/>
      <c r="N381" s="384"/>
      <c r="O381" s="384"/>
      <c r="P381" s="384"/>
      <c r="Q381" s="384"/>
      <c r="R381" s="384"/>
      <c r="S381" s="384"/>
      <c r="T381" s="384"/>
      <c r="U381" s="384"/>
      <c r="V381" s="384"/>
      <c r="W381" s="384"/>
    </row>
    <row r="382">
      <c r="A382" s="394"/>
      <c r="B382" s="384"/>
      <c r="C382" s="384"/>
      <c r="D382" s="384"/>
      <c r="E382" s="384"/>
      <c r="F382" s="384"/>
      <c r="G382" s="384"/>
      <c r="H382" s="384"/>
      <c r="I382" s="384"/>
      <c r="J382" s="384"/>
      <c r="K382" s="384"/>
      <c r="L382" s="384"/>
      <c r="M382" s="384"/>
      <c r="N382" s="384"/>
      <c r="O382" s="384"/>
      <c r="P382" s="384"/>
      <c r="Q382" s="384"/>
      <c r="R382" s="384"/>
      <c r="S382" s="384"/>
      <c r="T382" s="384"/>
      <c r="U382" s="384"/>
      <c r="V382" s="384"/>
      <c r="W382" s="384"/>
    </row>
    <row r="383">
      <c r="A383" s="394"/>
      <c r="B383" s="384"/>
      <c r="C383" s="384"/>
      <c r="D383" s="384"/>
      <c r="E383" s="384"/>
      <c r="F383" s="384"/>
      <c r="G383" s="384"/>
      <c r="H383" s="384"/>
      <c r="I383" s="384"/>
      <c r="J383" s="384"/>
      <c r="K383" s="384"/>
      <c r="L383" s="384"/>
      <c r="M383" s="384"/>
      <c r="N383" s="384"/>
      <c r="O383" s="384"/>
      <c r="P383" s="384"/>
      <c r="Q383" s="384"/>
      <c r="R383" s="384"/>
      <c r="S383" s="384"/>
      <c r="T383" s="384"/>
      <c r="U383" s="384"/>
      <c r="V383" s="384"/>
      <c r="W383" s="384"/>
    </row>
    <row r="384">
      <c r="A384" s="394"/>
      <c r="B384" s="384"/>
      <c r="C384" s="384"/>
      <c r="D384" s="384"/>
      <c r="E384" s="384"/>
      <c r="F384" s="384"/>
      <c r="G384" s="384"/>
      <c r="H384" s="384"/>
      <c r="I384" s="384"/>
      <c r="J384" s="384"/>
      <c r="K384" s="384"/>
      <c r="L384" s="384"/>
      <c r="M384" s="384"/>
      <c r="N384" s="384"/>
      <c r="O384" s="384"/>
      <c r="P384" s="384"/>
      <c r="Q384" s="384"/>
      <c r="R384" s="384"/>
      <c r="S384" s="384"/>
      <c r="T384" s="384"/>
      <c r="U384" s="384"/>
      <c r="V384" s="384"/>
      <c r="W384" s="384"/>
    </row>
    <row r="385">
      <c r="A385" s="394"/>
      <c r="B385" s="384"/>
      <c r="C385" s="384"/>
      <c r="D385" s="384"/>
      <c r="E385" s="384"/>
      <c r="F385" s="384"/>
      <c r="G385" s="384"/>
      <c r="H385" s="384"/>
      <c r="I385" s="384"/>
      <c r="J385" s="384"/>
      <c r="K385" s="384"/>
      <c r="L385" s="384"/>
      <c r="M385" s="384"/>
      <c r="N385" s="384"/>
      <c r="O385" s="384"/>
      <c r="P385" s="384"/>
      <c r="Q385" s="384"/>
      <c r="R385" s="384"/>
      <c r="S385" s="384"/>
      <c r="T385" s="384"/>
      <c r="U385" s="384"/>
      <c r="V385" s="384"/>
      <c r="W385" s="384"/>
    </row>
    <row r="386">
      <c r="A386" s="394"/>
      <c r="B386" s="384"/>
      <c r="C386" s="384"/>
      <c r="D386" s="384"/>
      <c r="E386" s="384"/>
      <c r="F386" s="384"/>
      <c r="G386" s="384"/>
      <c r="H386" s="384"/>
      <c r="I386" s="384"/>
      <c r="J386" s="384"/>
      <c r="K386" s="384"/>
      <c r="L386" s="384"/>
      <c r="M386" s="384"/>
      <c r="N386" s="384"/>
      <c r="O386" s="384"/>
      <c r="P386" s="384"/>
      <c r="Q386" s="384"/>
      <c r="R386" s="384"/>
      <c r="S386" s="384"/>
      <c r="T386" s="384"/>
      <c r="U386" s="384"/>
      <c r="V386" s="384"/>
      <c r="W386" s="384"/>
    </row>
    <row r="387">
      <c r="A387" s="394"/>
      <c r="B387" s="384"/>
      <c r="C387" s="384"/>
      <c r="D387" s="384"/>
      <c r="E387" s="384"/>
      <c r="F387" s="384"/>
      <c r="G387" s="384"/>
      <c r="H387" s="384"/>
      <c r="I387" s="384"/>
      <c r="J387" s="384"/>
      <c r="K387" s="384"/>
      <c r="L387" s="384"/>
      <c r="M387" s="384"/>
      <c r="N387" s="384"/>
      <c r="O387" s="384"/>
      <c r="P387" s="384"/>
      <c r="Q387" s="384"/>
      <c r="R387" s="384"/>
      <c r="S387" s="384"/>
      <c r="T387" s="384"/>
      <c r="U387" s="384"/>
      <c r="V387" s="384"/>
      <c r="W387" s="384"/>
    </row>
    <row r="388">
      <c r="A388" s="394"/>
      <c r="B388" s="384"/>
      <c r="C388" s="384"/>
      <c r="D388" s="384"/>
      <c r="E388" s="384"/>
      <c r="F388" s="384"/>
      <c r="G388" s="384"/>
      <c r="H388" s="384"/>
      <c r="I388" s="384"/>
      <c r="J388" s="384"/>
      <c r="K388" s="384"/>
      <c r="L388" s="384"/>
      <c r="M388" s="384"/>
      <c r="N388" s="384"/>
      <c r="O388" s="384"/>
      <c r="P388" s="384"/>
      <c r="Q388" s="384"/>
      <c r="R388" s="384"/>
      <c r="S388" s="384"/>
      <c r="T388" s="384"/>
      <c r="U388" s="384"/>
      <c r="V388" s="384"/>
      <c r="W388" s="384"/>
    </row>
    <row r="389">
      <c r="A389" s="394"/>
      <c r="B389" s="384"/>
      <c r="C389" s="384"/>
      <c r="D389" s="384"/>
      <c r="E389" s="384"/>
      <c r="F389" s="384"/>
      <c r="G389" s="384"/>
      <c r="H389" s="384"/>
      <c r="I389" s="384"/>
      <c r="J389" s="384"/>
      <c r="K389" s="384"/>
      <c r="L389" s="384"/>
      <c r="M389" s="384"/>
      <c r="N389" s="384"/>
      <c r="O389" s="384"/>
      <c r="P389" s="384"/>
      <c r="Q389" s="384"/>
      <c r="R389" s="384"/>
      <c r="S389" s="384"/>
      <c r="T389" s="384"/>
      <c r="U389" s="384"/>
      <c r="V389" s="384"/>
      <c r="W389" s="384"/>
    </row>
    <row r="390">
      <c r="A390" s="394"/>
      <c r="B390" s="384"/>
      <c r="C390" s="384"/>
      <c r="D390" s="384"/>
      <c r="E390" s="384"/>
      <c r="F390" s="384"/>
      <c r="G390" s="384"/>
      <c r="H390" s="384"/>
      <c r="I390" s="384"/>
      <c r="J390" s="384"/>
      <c r="K390" s="384"/>
      <c r="L390" s="384"/>
      <c r="M390" s="384"/>
      <c r="N390" s="384"/>
      <c r="O390" s="384"/>
      <c r="P390" s="384"/>
      <c r="Q390" s="384"/>
      <c r="R390" s="384"/>
      <c r="S390" s="384"/>
      <c r="T390" s="384"/>
      <c r="U390" s="384"/>
      <c r="V390" s="384"/>
      <c r="W390" s="384"/>
    </row>
    <row r="391">
      <c r="A391" s="394"/>
      <c r="B391" s="384"/>
      <c r="C391" s="384"/>
      <c r="D391" s="384"/>
      <c r="E391" s="384"/>
      <c r="F391" s="384"/>
      <c r="G391" s="384"/>
      <c r="H391" s="384"/>
      <c r="I391" s="384"/>
      <c r="J391" s="384"/>
      <c r="K391" s="384"/>
      <c r="L391" s="384"/>
      <c r="M391" s="384"/>
      <c r="N391" s="384"/>
      <c r="O391" s="384"/>
      <c r="P391" s="384"/>
      <c r="Q391" s="384"/>
      <c r="R391" s="384"/>
      <c r="S391" s="384"/>
      <c r="T391" s="384"/>
      <c r="U391" s="384"/>
      <c r="V391" s="384"/>
      <c r="W391" s="384"/>
    </row>
    <row r="392">
      <c r="A392" s="394"/>
      <c r="B392" s="384"/>
      <c r="C392" s="384"/>
      <c r="D392" s="384"/>
      <c r="E392" s="384"/>
      <c r="F392" s="384"/>
      <c r="G392" s="384"/>
      <c r="H392" s="384"/>
      <c r="I392" s="384"/>
      <c r="J392" s="384"/>
      <c r="K392" s="384"/>
      <c r="L392" s="384"/>
      <c r="M392" s="384"/>
      <c r="N392" s="384"/>
      <c r="O392" s="384"/>
      <c r="P392" s="384"/>
      <c r="Q392" s="384"/>
      <c r="R392" s="384"/>
      <c r="S392" s="384"/>
      <c r="T392" s="384"/>
      <c r="U392" s="384"/>
      <c r="V392" s="384"/>
      <c r="W392" s="384"/>
    </row>
    <row r="393">
      <c r="A393" s="394"/>
      <c r="B393" s="384"/>
      <c r="C393" s="384"/>
      <c r="D393" s="384"/>
      <c r="E393" s="384"/>
      <c r="F393" s="384"/>
      <c r="G393" s="384"/>
      <c r="H393" s="384"/>
      <c r="I393" s="384"/>
      <c r="J393" s="384"/>
      <c r="K393" s="384"/>
      <c r="L393" s="384"/>
      <c r="M393" s="384"/>
      <c r="N393" s="384"/>
      <c r="O393" s="384"/>
      <c r="P393" s="384"/>
      <c r="Q393" s="384"/>
      <c r="R393" s="384"/>
      <c r="S393" s="384"/>
      <c r="T393" s="384"/>
      <c r="U393" s="384"/>
      <c r="V393" s="384"/>
      <c r="W393" s="384"/>
    </row>
    <row r="394">
      <c r="A394" s="394"/>
      <c r="B394" s="384"/>
      <c r="C394" s="384"/>
      <c r="D394" s="384"/>
      <c r="E394" s="384"/>
      <c r="F394" s="384"/>
      <c r="G394" s="384"/>
      <c r="H394" s="384"/>
      <c r="I394" s="384"/>
      <c r="J394" s="384"/>
      <c r="K394" s="384"/>
      <c r="L394" s="384"/>
      <c r="M394" s="384"/>
      <c r="N394" s="384"/>
      <c r="O394" s="384"/>
      <c r="P394" s="384"/>
      <c r="Q394" s="384"/>
      <c r="R394" s="384"/>
      <c r="S394" s="384"/>
      <c r="T394" s="384"/>
      <c r="U394" s="384"/>
      <c r="V394" s="384"/>
      <c r="W394" s="384"/>
    </row>
    <row r="395">
      <c r="A395" s="394"/>
      <c r="B395" s="384"/>
      <c r="C395" s="384"/>
      <c r="D395" s="384"/>
      <c r="E395" s="384"/>
      <c r="F395" s="384"/>
      <c r="G395" s="384"/>
      <c r="H395" s="384"/>
      <c r="I395" s="384"/>
      <c r="J395" s="384"/>
      <c r="K395" s="384"/>
      <c r="L395" s="384"/>
      <c r="M395" s="384"/>
      <c r="N395" s="384"/>
      <c r="O395" s="384"/>
      <c r="P395" s="384"/>
      <c r="Q395" s="384"/>
      <c r="R395" s="384"/>
      <c r="S395" s="384"/>
      <c r="T395" s="384"/>
      <c r="U395" s="384"/>
      <c r="V395" s="384"/>
      <c r="W395" s="384"/>
    </row>
    <row r="396">
      <c r="A396" s="394"/>
      <c r="B396" s="384"/>
      <c r="C396" s="384"/>
      <c r="D396" s="384"/>
      <c r="E396" s="384"/>
      <c r="F396" s="384"/>
      <c r="G396" s="384"/>
      <c r="H396" s="384"/>
      <c r="I396" s="384"/>
      <c r="J396" s="384"/>
      <c r="K396" s="384"/>
      <c r="L396" s="384"/>
      <c r="M396" s="384"/>
      <c r="N396" s="384"/>
      <c r="O396" s="384"/>
      <c r="P396" s="384"/>
      <c r="Q396" s="384"/>
      <c r="R396" s="384"/>
      <c r="S396" s="384"/>
      <c r="T396" s="384"/>
      <c r="U396" s="384"/>
      <c r="V396" s="384"/>
      <c r="W396" s="384"/>
    </row>
    <row r="397">
      <c r="A397" s="394"/>
      <c r="B397" s="384"/>
      <c r="C397" s="384"/>
      <c r="D397" s="384"/>
      <c r="E397" s="384"/>
      <c r="F397" s="384"/>
      <c r="G397" s="384"/>
      <c r="H397" s="384"/>
      <c r="I397" s="384"/>
      <c r="J397" s="384"/>
      <c r="K397" s="384"/>
      <c r="L397" s="384"/>
      <c r="M397" s="384"/>
      <c r="N397" s="384"/>
      <c r="O397" s="384"/>
      <c r="P397" s="384"/>
      <c r="Q397" s="384"/>
      <c r="R397" s="384"/>
      <c r="S397" s="384"/>
      <c r="T397" s="384"/>
      <c r="U397" s="384"/>
      <c r="V397" s="384"/>
      <c r="W397" s="384"/>
    </row>
    <row r="398">
      <c r="A398" s="394"/>
      <c r="B398" s="384"/>
      <c r="C398" s="384"/>
      <c r="D398" s="384"/>
      <c r="E398" s="384"/>
      <c r="F398" s="384"/>
      <c r="G398" s="384"/>
      <c r="H398" s="384"/>
      <c r="I398" s="384"/>
      <c r="J398" s="384"/>
      <c r="K398" s="384"/>
      <c r="L398" s="384"/>
      <c r="M398" s="384"/>
      <c r="N398" s="384"/>
      <c r="O398" s="384"/>
      <c r="P398" s="384"/>
      <c r="Q398" s="384"/>
      <c r="R398" s="384"/>
      <c r="S398" s="384"/>
      <c r="T398" s="384"/>
      <c r="U398" s="384"/>
      <c r="V398" s="384"/>
      <c r="W398" s="384"/>
    </row>
    <row r="399">
      <c r="A399" s="394"/>
      <c r="B399" s="384"/>
      <c r="C399" s="384"/>
      <c r="D399" s="384"/>
      <c r="E399" s="384"/>
      <c r="F399" s="384"/>
      <c r="G399" s="384"/>
      <c r="H399" s="384"/>
      <c r="I399" s="384"/>
      <c r="J399" s="384"/>
      <c r="K399" s="384"/>
      <c r="L399" s="384"/>
      <c r="M399" s="384"/>
      <c r="N399" s="384"/>
      <c r="O399" s="384"/>
      <c r="P399" s="384"/>
      <c r="Q399" s="384"/>
      <c r="R399" s="384"/>
      <c r="S399" s="384"/>
      <c r="T399" s="384"/>
      <c r="U399" s="384"/>
      <c r="V399" s="384"/>
      <c r="W399" s="384"/>
    </row>
    <row r="400">
      <c r="A400" s="394"/>
      <c r="B400" s="384"/>
      <c r="C400" s="384"/>
      <c r="D400" s="384"/>
      <c r="E400" s="384"/>
      <c r="F400" s="384"/>
      <c r="G400" s="384"/>
      <c r="H400" s="384"/>
      <c r="I400" s="384"/>
      <c r="J400" s="384"/>
      <c r="K400" s="384"/>
      <c r="L400" s="384"/>
      <c r="M400" s="384"/>
      <c r="N400" s="384"/>
      <c r="O400" s="384"/>
      <c r="P400" s="384"/>
      <c r="Q400" s="384"/>
      <c r="R400" s="384"/>
      <c r="S400" s="384"/>
      <c r="T400" s="384"/>
      <c r="U400" s="384"/>
      <c r="V400" s="384"/>
      <c r="W400" s="384"/>
    </row>
    <row r="401">
      <c r="A401" s="394"/>
      <c r="B401" s="384"/>
      <c r="C401" s="384"/>
      <c r="D401" s="384"/>
      <c r="E401" s="384"/>
      <c r="F401" s="384"/>
      <c r="G401" s="384"/>
      <c r="H401" s="384"/>
      <c r="I401" s="384"/>
      <c r="J401" s="384"/>
      <c r="K401" s="384"/>
      <c r="L401" s="384"/>
      <c r="M401" s="384"/>
      <c r="N401" s="384"/>
      <c r="O401" s="384"/>
      <c r="P401" s="384"/>
      <c r="Q401" s="384"/>
      <c r="R401" s="384"/>
      <c r="S401" s="384"/>
      <c r="T401" s="384"/>
      <c r="U401" s="384"/>
      <c r="V401" s="384"/>
      <c r="W401" s="384"/>
    </row>
    <row r="402">
      <c r="A402" s="394"/>
      <c r="B402" s="384"/>
      <c r="C402" s="384"/>
      <c r="D402" s="384"/>
      <c r="E402" s="384"/>
      <c r="F402" s="384"/>
      <c r="G402" s="384"/>
      <c r="H402" s="384"/>
      <c r="I402" s="384"/>
      <c r="J402" s="384"/>
      <c r="K402" s="384"/>
      <c r="L402" s="384"/>
      <c r="M402" s="384"/>
      <c r="N402" s="384"/>
      <c r="O402" s="384"/>
      <c r="P402" s="384"/>
      <c r="Q402" s="384"/>
      <c r="R402" s="384"/>
      <c r="S402" s="384"/>
      <c r="T402" s="384"/>
      <c r="U402" s="384"/>
      <c r="V402" s="384"/>
      <c r="W402" s="384"/>
    </row>
    <row r="403">
      <c r="A403" s="394"/>
      <c r="B403" s="384"/>
      <c r="C403" s="384"/>
      <c r="D403" s="384"/>
      <c r="E403" s="384"/>
      <c r="F403" s="384"/>
      <c r="G403" s="384"/>
      <c r="H403" s="384"/>
      <c r="I403" s="384"/>
      <c r="J403" s="384"/>
      <c r="K403" s="384"/>
      <c r="L403" s="384"/>
      <c r="M403" s="384"/>
      <c r="N403" s="384"/>
      <c r="O403" s="384"/>
      <c r="P403" s="384"/>
      <c r="Q403" s="384"/>
      <c r="R403" s="384"/>
      <c r="S403" s="384"/>
      <c r="T403" s="384"/>
      <c r="U403" s="384"/>
      <c r="V403" s="384"/>
      <c r="W403" s="384"/>
    </row>
    <row r="404">
      <c r="A404" s="394"/>
      <c r="B404" s="384"/>
      <c r="C404" s="384"/>
      <c r="D404" s="384"/>
      <c r="E404" s="384"/>
      <c r="F404" s="384"/>
      <c r="G404" s="384"/>
      <c r="H404" s="384"/>
      <c r="I404" s="384"/>
      <c r="J404" s="384"/>
      <c r="K404" s="384"/>
      <c r="L404" s="384"/>
      <c r="M404" s="384"/>
      <c r="N404" s="384"/>
      <c r="O404" s="384"/>
      <c r="P404" s="384"/>
      <c r="Q404" s="384"/>
      <c r="R404" s="384"/>
      <c r="S404" s="384"/>
      <c r="T404" s="384"/>
      <c r="U404" s="384"/>
      <c r="V404" s="384"/>
      <c r="W404" s="384"/>
    </row>
    <row r="405">
      <c r="A405" s="394"/>
      <c r="B405" s="384"/>
      <c r="C405" s="384"/>
      <c r="D405" s="384"/>
      <c r="E405" s="384"/>
      <c r="F405" s="384"/>
      <c r="G405" s="384"/>
      <c r="H405" s="384"/>
      <c r="I405" s="384"/>
      <c r="J405" s="384"/>
      <c r="K405" s="384"/>
      <c r="L405" s="384"/>
      <c r="M405" s="384"/>
      <c r="N405" s="384"/>
      <c r="O405" s="384"/>
      <c r="P405" s="384"/>
      <c r="Q405" s="384"/>
      <c r="R405" s="384"/>
      <c r="S405" s="384"/>
      <c r="T405" s="384"/>
      <c r="U405" s="384"/>
      <c r="V405" s="384"/>
      <c r="W405" s="384"/>
    </row>
    <row r="406">
      <c r="A406" s="394"/>
      <c r="B406" s="384"/>
      <c r="C406" s="384"/>
      <c r="D406" s="384"/>
      <c r="E406" s="384"/>
      <c r="F406" s="384"/>
      <c r="G406" s="384"/>
      <c r="H406" s="384"/>
      <c r="I406" s="384"/>
      <c r="J406" s="384"/>
      <c r="K406" s="384"/>
      <c r="L406" s="384"/>
      <c r="M406" s="384"/>
      <c r="N406" s="384"/>
      <c r="O406" s="384"/>
      <c r="P406" s="384"/>
      <c r="Q406" s="384"/>
      <c r="R406" s="384"/>
      <c r="S406" s="384"/>
      <c r="T406" s="384"/>
      <c r="U406" s="384"/>
      <c r="V406" s="384"/>
      <c r="W406" s="384"/>
    </row>
    <row r="407">
      <c r="A407" s="394"/>
      <c r="B407" s="384"/>
      <c r="C407" s="384"/>
      <c r="D407" s="384"/>
      <c r="E407" s="384"/>
      <c r="F407" s="384"/>
      <c r="G407" s="384"/>
      <c r="H407" s="384"/>
      <c r="I407" s="384"/>
      <c r="J407" s="384"/>
      <c r="K407" s="384"/>
      <c r="L407" s="384"/>
      <c r="M407" s="384"/>
      <c r="N407" s="384"/>
      <c r="O407" s="384"/>
      <c r="P407" s="384"/>
      <c r="Q407" s="384"/>
      <c r="R407" s="384"/>
      <c r="S407" s="384"/>
      <c r="T407" s="384"/>
      <c r="U407" s="384"/>
      <c r="V407" s="384"/>
      <c r="W407" s="384"/>
    </row>
    <row r="408">
      <c r="A408" s="394"/>
      <c r="B408" s="384"/>
      <c r="C408" s="384"/>
      <c r="D408" s="384"/>
      <c r="E408" s="384"/>
      <c r="F408" s="384"/>
      <c r="G408" s="384"/>
      <c r="H408" s="384"/>
      <c r="I408" s="384"/>
      <c r="J408" s="384"/>
      <c r="K408" s="384"/>
      <c r="L408" s="384"/>
      <c r="M408" s="384"/>
      <c r="N408" s="384"/>
      <c r="O408" s="384"/>
      <c r="P408" s="384"/>
      <c r="Q408" s="384"/>
      <c r="R408" s="384"/>
      <c r="S408" s="384"/>
      <c r="T408" s="384"/>
      <c r="U408" s="384"/>
      <c r="V408" s="384"/>
      <c r="W408" s="384"/>
    </row>
    <row r="409">
      <c r="A409" s="394"/>
      <c r="B409" s="384"/>
      <c r="C409" s="384"/>
      <c r="D409" s="384"/>
      <c r="E409" s="384"/>
      <c r="F409" s="384"/>
      <c r="G409" s="384"/>
      <c r="H409" s="384"/>
      <c r="I409" s="384"/>
      <c r="J409" s="384"/>
      <c r="K409" s="384"/>
      <c r="L409" s="384"/>
      <c r="M409" s="384"/>
      <c r="N409" s="384"/>
      <c r="O409" s="384"/>
      <c r="P409" s="384"/>
      <c r="Q409" s="384"/>
      <c r="R409" s="384"/>
      <c r="S409" s="384"/>
      <c r="T409" s="384"/>
      <c r="U409" s="384"/>
      <c r="V409" s="384"/>
      <c r="W409" s="384"/>
    </row>
    <row r="410">
      <c r="A410" s="394"/>
      <c r="B410" s="384"/>
      <c r="C410" s="384"/>
      <c r="D410" s="384"/>
      <c r="E410" s="384"/>
      <c r="F410" s="384"/>
      <c r="G410" s="384"/>
      <c r="H410" s="384"/>
      <c r="I410" s="384"/>
      <c r="J410" s="384"/>
      <c r="K410" s="384"/>
      <c r="L410" s="384"/>
      <c r="M410" s="384"/>
      <c r="N410" s="384"/>
      <c r="O410" s="384"/>
      <c r="P410" s="384"/>
      <c r="Q410" s="384"/>
      <c r="R410" s="384"/>
      <c r="S410" s="384"/>
      <c r="T410" s="384"/>
      <c r="U410" s="384"/>
      <c r="V410" s="384"/>
      <c r="W410" s="384"/>
    </row>
    <row r="411">
      <c r="A411" s="394"/>
      <c r="B411" s="384"/>
      <c r="C411" s="384"/>
      <c r="D411" s="384"/>
      <c r="E411" s="384"/>
      <c r="F411" s="384"/>
      <c r="G411" s="384"/>
      <c r="H411" s="384"/>
      <c r="I411" s="384"/>
      <c r="J411" s="384"/>
      <c r="K411" s="384"/>
      <c r="L411" s="384"/>
      <c r="M411" s="384"/>
      <c r="N411" s="384"/>
      <c r="O411" s="384"/>
      <c r="P411" s="384"/>
      <c r="Q411" s="384"/>
      <c r="R411" s="384"/>
      <c r="S411" s="384"/>
      <c r="T411" s="384"/>
      <c r="U411" s="384"/>
      <c r="V411" s="384"/>
      <c r="W411" s="384"/>
    </row>
    <row r="412">
      <c r="A412" s="394"/>
      <c r="B412" s="384"/>
      <c r="C412" s="384"/>
      <c r="D412" s="384"/>
      <c r="E412" s="384"/>
      <c r="F412" s="384"/>
      <c r="G412" s="384"/>
      <c r="H412" s="384"/>
      <c r="I412" s="384"/>
      <c r="J412" s="384"/>
      <c r="K412" s="384"/>
      <c r="L412" s="384"/>
      <c r="M412" s="384"/>
      <c r="N412" s="384"/>
      <c r="O412" s="384"/>
      <c r="P412" s="384"/>
      <c r="Q412" s="384"/>
      <c r="R412" s="384"/>
      <c r="S412" s="384"/>
      <c r="T412" s="384"/>
      <c r="U412" s="384"/>
      <c r="V412" s="384"/>
      <c r="W412" s="384"/>
    </row>
    <row r="413">
      <c r="A413" s="394"/>
      <c r="B413" s="384"/>
      <c r="C413" s="384"/>
      <c r="D413" s="384"/>
      <c r="E413" s="384"/>
      <c r="F413" s="384"/>
      <c r="G413" s="384"/>
      <c r="H413" s="384"/>
      <c r="I413" s="384"/>
      <c r="J413" s="384"/>
      <c r="K413" s="384"/>
      <c r="L413" s="384"/>
      <c r="M413" s="384"/>
      <c r="N413" s="384"/>
      <c r="O413" s="384"/>
      <c r="P413" s="384"/>
      <c r="Q413" s="384"/>
      <c r="R413" s="384"/>
      <c r="S413" s="384"/>
      <c r="T413" s="384"/>
      <c r="U413" s="384"/>
      <c r="V413" s="384"/>
      <c r="W413" s="384"/>
    </row>
    <row r="414">
      <c r="A414" s="394"/>
      <c r="B414" s="384"/>
      <c r="C414" s="384"/>
      <c r="D414" s="384"/>
      <c r="E414" s="384"/>
      <c r="F414" s="384"/>
      <c r="G414" s="384"/>
      <c r="H414" s="384"/>
      <c r="I414" s="384"/>
      <c r="J414" s="384"/>
      <c r="K414" s="384"/>
      <c r="L414" s="384"/>
      <c r="M414" s="384"/>
      <c r="N414" s="384"/>
      <c r="O414" s="384"/>
      <c r="P414" s="384"/>
      <c r="Q414" s="384"/>
      <c r="R414" s="384"/>
      <c r="S414" s="384"/>
      <c r="T414" s="384"/>
      <c r="U414" s="384"/>
      <c r="V414" s="384"/>
      <c r="W414" s="384"/>
    </row>
    <row r="415">
      <c r="A415" s="394"/>
      <c r="B415" s="384"/>
      <c r="C415" s="384"/>
      <c r="D415" s="384"/>
      <c r="E415" s="384"/>
      <c r="F415" s="384"/>
      <c r="G415" s="384"/>
      <c r="H415" s="384"/>
      <c r="I415" s="384"/>
      <c r="J415" s="384"/>
      <c r="K415" s="384"/>
      <c r="L415" s="384"/>
      <c r="M415" s="384"/>
      <c r="N415" s="384"/>
      <c r="O415" s="384"/>
      <c r="P415" s="384"/>
      <c r="Q415" s="384"/>
      <c r="R415" s="384"/>
      <c r="S415" s="384"/>
      <c r="T415" s="384"/>
      <c r="U415" s="384"/>
      <c r="V415" s="384"/>
      <c r="W415" s="384"/>
    </row>
    <row r="416">
      <c r="A416" s="394"/>
      <c r="B416" s="384"/>
      <c r="C416" s="384"/>
      <c r="D416" s="384"/>
      <c r="E416" s="384"/>
      <c r="F416" s="384"/>
      <c r="G416" s="384"/>
      <c r="H416" s="384"/>
      <c r="I416" s="384"/>
      <c r="J416" s="384"/>
      <c r="K416" s="384"/>
      <c r="L416" s="384"/>
      <c r="M416" s="384"/>
      <c r="N416" s="384"/>
      <c r="O416" s="384"/>
      <c r="P416" s="384"/>
      <c r="Q416" s="384"/>
      <c r="R416" s="384"/>
      <c r="S416" s="384"/>
      <c r="T416" s="384"/>
      <c r="U416" s="384"/>
      <c r="V416" s="384"/>
      <c r="W416" s="384"/>
    </row>
    <row r="417">
      <c r="A417" s="394"/>
      <c r="B417" s="384"/>
      <c r="C417" s="384"/>
      <c r="D417" s="384"/>
      <c r="E417" s="384"/>
      <c r="F417" s="384"/>
      <c r="G417" s="384"/>
      <c r="H417" s="384"/>
      <c r="I417" s="384"/>
      <c r="J417" s="384"/>
      <c r="K417" s="384"/>
      <c r="L417" s="384"/>
      <c r="M417" s="384"/>
      <c r="N417" s="384"/>
      <c r="O417" s="384"/>
      <c r="P417" s="384"/>
      <c r="Q417" s="384"/>
      <c r="R417" s="384"/>
      <c r="S417" s="384"/>
      <c r="T417" s="384"/>
      <c r="U417" s="384"/>
      <c r="V417" s="384"/>
      <c r="W417" s="384"/>
    </row>
    <row r="418">
      <c r="A418" s="394"/>
      <c r="B418" s="384"/>
      <c r="C418" s="384"/>
      <c r="D418" s="384"/>
      <c r="E418" s="384"/>
      <c r="F418" s="384"/>
      <c r="G418" s="384"/>
      <c r="H418" s="384"/>
      <c r="I418" s="384"/>
      <c r="J418" s="384"/>
      <c r="K418" s="384"/>
      <c r="L418" s="384"/>
      <c r="M418" s="384"/>
      <c r="N418" s="384"/>
      <c r="O418" s="384"/>
      <c r="P418" s="384"/>
      <c r="Q418" s="384"/>
      <c r="R418" s="384"/>
      <c r="S418" s="384"/>
      <c r="T418" s="384"/>
      <c r="U418" s="384"/>
      <c r="V418" s="384"/>
      <c r="W418" s="384"/>
    </row>
    <row r="419">
      <c r="A419" s="394"/>
      <c r="B419" s="384"/>
      <c r="C419" s="384"/>
      <c r="D419" s="384"/>
      <c r="E419" s="384"/>
      <c r="F419" s="384"/>
      <c r="G419" s="384"/>
      <c r="H419" s="384"/>
      <c r="I419" s="384"/>
      <c r="J419" s="384"/>
      <c r="K419" s="384"/>
      <c r="L419" s="384"/>
      <c r="M419" s="384"/>
      <c r="N419" s="384"/>
      <c r="O419" s="384"/>
      <c r="P419" s="384"/>
      <c r="Q419" s="384"/>
      <c r="R419" s="384"/>
      <c r="S419" s="384"/>
      <c r="T419" s="384"/>
      <c r="U419" s="384"/>
      <c r="V419" s="384"/>
      <c r="W419" s="384"/>
    </row>
    <row r="420">
      <c r="A420" s="394"/>
      <c r="B420" s="384"/>
      <c r="C420" s="384"/>
      <c r="D420" s="384"/>
      <c r="E420" s="384"/>
      <c r="F420" s="384"/>
      <c r="G420" s="384"/>
      <c r="H420" s="384"/>
      <c r="I420" s="384"/>
      <c r="J420" s="384"/>
      <c r="K420" s="384"/>
      <c r="L420" s="384"/>
      <c r="M420" s="384"/>
      <c r="N420" s="384"/>
      <c r="O420" s="384"/>
      <c r="P420" s="384"/>
      <c r="Q420" s="384"/>
      <c r="R420" s="384"/>
      <c r="S420" s="384"/>
      <c r="T420" s="384"/>
      <c r="U420" s="384"/>
      <c r="V420" s="384"/>
      <c r="W420" s="384"/>
    </row>
    <row r="421">
      <c r="A421" s="394"/>
      <c r="B421" s="384"/>
      <c r="C421" s="384"/>
      <c r="D421" s="384"/>
      <c r="E421" s="384"/>
      <c r="F421" s="384"/>
      <c r="G421" s="384"/>
      <c r="H421" s="384"/>
      <c r="I421" s="384"/>
      <c r="J421" s="384"/>
      <c r="K421" s="384"/>
      <c r="L421" s="384"/>
      <c r="M421" s="384"/>
      <c r="N421" s="384"/>
      <c r="O421" s="384"/>
      <c r="P421" s="384"/>
      <c r="Q421" s="384"/>
      <c r="R421" s="384"/>
      <c r="S421" s="384"/>
      <c r="T421" s="384"/>
      <c r="U421" s="384"/>
      <c r="V421" s="384"/>
      <c r="W421" s="384"/>
    </row>
    <row r="422">
      <c r="A422" s="394"/>
      <c r="B422" s="384"/>
      <c r="C422" s="384"/>
      <c r="D422" s="384"/>
      <c r="E422" s="384"/>
      <c r="F422" s="384"/>
      <c r="G422" s="384"/>
      <c r="H422" s="384"/>
      <c r="I422" s="384"/>
      <c r="J422" s="384"/>
      <c r="K422" s="384"/>
      <c r="L422" s="384"/>
      <c r="M422" s="384"/>
      <c r="N422" s="384"/>
      <c r="O422" s="384"/>
      <c r="P422" s="384"/>
      <c r="Q422" s="384"/>
      <c r="R422" s="384"/>
      <c r="S422" s="384"/>
      <c r="T422" s="384"/>
      <c r="U422" s="384"/>
      <c r="V422" s="384"/>
      <c r="W422" s="384"/>
    </row>
    <row r="423">
      <c r="A423" s="394"/>
      <c r="B423" s="384"/>
      <c r="C423" s="384"/>
      <c r="D423" s="384"/>
      <c r="E423" s="384"/>
      <c r="F423" s="384"/>
      <c r="G423" s="384"/>
      <c r="H423" s="384"/>
      <c r="I423" s="384"/>
      <c r="J423" s="384"/>
      <c r="K423" s="384"/>
      <c r="L423" s="384"/>
      <c r="M423" s="384"/>
      <c r="N423" s="384"/>
      <c r="O423" s="384"/>
      <c r="P423" s="384"/>
      <c r="Q423" s="384"/>
      <c r="R423" s="384"/>
      <c r="S423" s="384"/>
      <c r="T423" s="384"/>
      <c r="U423" s="384"/>
      <c r="V423" s="384"/>
      <c r="W423" s="384"/>
    </row>
    <row r="424">
      <c r="A424" s="394"/>
      <c r="B424" s="384"/>
      <c r="C424" s="384"/>
      <c r="D424" s="384"/>
      <c r="E424" s="384"/>
      <c r="F424" s="384"/>
      <c r="G424" s="384"/>
      <c r="H424" s="384"/>
      <c r="I424" s="384"/>
      <c r="J424" s="384"/>
      <c r="K424" s="384"/>
      <c r="L424" s="384"/>
      <c r="M424" s="384"/>
      <c r="N424" s="384"/>
      <c r="O424" s="384"/>
      <c r="P424" s="384"/>
      <c r="Q424" s="384"/>
      <c r="R424" s="384"/>
      <c r="S424" s="384"/>
      <c r="T424" s="384"/>
      <c r="U424" s="384"/>
      <c r="V424" s="384"/>
      <c r="W424" s="384"/>
    </row>
    <row r="425">
      <c r="A425" s="394"/>
      <c r="B425" s="384"/>
      <c r="C425" s="384"/>
      <c r="D425" s="384"/>
      <c r="E425" s="384"/>
      <c r="F425" s="384"/>
      <c r="G425" s="384"/>
      <c r="H425" s="384"/>
      <c r="I425" s="384"/>
      <c r="J425" s="384"/>
      <c r="K425" s="384"/>
      <c r="L425" s="384"/>
      <c r="M425" s="384"/>
      <c r="N425" s="384"/>
      <c r="O425" s="384"/>
      <c r="P425" s="384"/>
      <c r="Q425" s="384"/>
      <c r="R425" s="384"/>
      <c r="S425" s="384"/>
      <c r="T425" s="384"/>
      <c r="U425" s="384"/>
      <c r="V425" s="384"/>
      <c r="W425" s="384"/>
    </row>
    <row r="426">
      <c r="A426" s="394"/>
      <c r="B426" s="384"/>
      <c r="C426" s="384"/>
      <c r="D426" s="384"/>
      <c r="E426" s="384"/>
      <c r="F426" s="384"/>
      <c r="G426" s="384"/>
      <c r="H426" s="384"/>
      <c r="I426" s="384"/>
      <c r="J426" s="384"/>
      <c r="K426" s="384"/>
      <c r="L426" s="384"/>
      <c r="M426" s="384"/>
      <c r="N426" s="384"/>
      <c r="O426" s="384"/>
      <c r="P426" s="384"/>
      <c r="Q426" s="384"/>
      <c r="R426" s="384"/>
      <c r="S426" s="384"/>
      <c r="T426" s="384"/>
      <c r="U426" s="384"/>
      <c r="V426" s="384"/>
      <c r="W426" s="384"/>
    </row>
    <row r="427">
      <c r="A427" s="394"/>
      <c r="B427" s="384"/>
      <c r="C427" s="384"/>
      <c r="D427" s="384"/>
      <c r="E427" s="384"/>
      <c r="F427" s="384"/>
      <c r="G427" s="384"/>
      <c r="H427" s="384"/>
      <c r="I427" s="384"/>
      <c r="J427" s="384"/>
      <c r="K427" s="384"/>
      <c r="L427" s="384"/>
      <c r="M427" s="384"/>
      <c r="N427" s="384"/>
      <c r="O427" s="384"/>
      <c r="P427" s="384"/>
      <c r="Q427" s="384"/>
      <c r="R427" s="384"/>
      <c r="S427" s="384"/>
      <c r="T427" s="384"/>
      <c r="U427" s="384"/>
      <c r="V427" s="384"/>
      <c r="W427" s="384"/>
    </row>
    <row r="428">
      <c r="A428" s="394"/>
      <c r="B428" s="384"/>
      <c r="C428" s="384"/>
      <c r="D428" s="384"/>
      <c r="E428" s="384"/>
      <c r="F428" s="384"/>
      <c r="G428" s="384"/>
      <c r="H428" s="384"/>
      <c r="I428" s="384"/>
      <c r="J428" s="384"/>
      <c r="K428" s="384"/>
      <c r="L428" s="384"/>
      <c r="M428" s="384"/>
      <c r="N428" s="384"/>
      <c r="O428" s="384"/>
      <c r="P428" s="384"/>
      <c r="Q428" s="384"/>
      <c r="R428" s="384"/>
      <c r="S428" s="384"/>
      <c r="T428" s="384"/>
      <c r="U428" s="384"/>
      <c r="V428" s="384"/>
      <c r="W428" s="384"/>
    </row>
    <row r="429">
      <c r="A429" s="394"/>
      <c r="B429" s="384"/>
      <c r="C429" s="384"/>
      <c r="D429" s="384"/>
      <c r="E429" s="384"/>
      <c r="F429" s="384"/>
      <c r="G429" s="384"/>
      <c r="H429" s="384"/>
      <c r="I429" s="384"/>
      <c r="J429" s="384"/>
      <c r="K429" s="384"/>
      <c r="L429" s="384"/>
      <c r="M429" s="384"/>
      <c r="N429" s="384"/>
      <c r="O429" s="384"/>
      <c r="P429" s="384"/>
      <c r="Q429" s="384"/>
      <c r="R429" s="384"/>
      <c r="S429" s="384"/>
      <c r="T429" s="384"/>
      <c r="U429" s="384"/>
      <c r="V429" s="384"/>
      <c r="W429" s="384"/>
    </row>
    <row r="430">
      <c r="A430" s="394"/>
      <c r="B430" s="384"/>
      <c r="C430" s="384"/>
      <c r="D430" s="384"/>
      <c r="E430" s="384"/>
      <c r="F430" s="384"/>
      <c r="G430" s="384"/>
      <c r="H430" s="384"/>
      <c r="I430" s="384"/>
      <c r="J430" s="384"/>
      <c r="K430" s="384"/>
      <c r="L430" s="384"/>
      <c r="M430" s="384"/>
      <c r="N430" s="384"/>
      <c r="O430" s="384"/>
      <c r="P430" s="384"/>
      <c r="Q430" s="384"/>
      <c r="R430" s="384"/>
      <c r="S430" s="384"/>
      <c r="T430" s="384"/>
      <c r="U430" s="384"/>
      <c r="V430" s="384"/>
      <c r="W430" s="384"/>
    </row>
    <row r="431">
      <c r="A431" s="394"/>
      <c r="B431" s="384"/>
      <c r="C431" s="384"/>
      <c r="D431" s="384"/>
      <c r="E431" s="384"/>
      <c r="F431" s="384"/>
      <c r="G431" s="384"/>
      <c r="H431" s="384"/>
      <c r="I431" s="384"/>
      <c r="J431" s="384"/>
      <c r="K431" s="384"/>
      <c r="L431" s="384"/>
      <c r="M431" s="384"/>
      <c r="N431" s="384"/>
      <c r="O431" s="384"/>
      <c r="P431" s="384"/>
      <c r="Q431" s="384"/>
      <c r="R431" s="384"/>
      <c r="S431" s="384"/>
      <c r="T431" s="384"/>
      <c r="U431" s="384"/>
      <c r="V431" s="384"/>
      <c r="W431" s="384"/>
    </row>
    <row r="432">
      <c r="A432" s="394"/>
      <c r="B432" s="384"/>
      <c r="C432" s="384"/>
      <c r="D432" s="384"/>
      <c r="E432" s="384"/>
      <c r="F432" s="384"/>
      <c r="G432" s="384"/>
      <c r="H432" s="384"/>
      <c r="I432" s="384"/>
      <c r="J432" s="384"/>
      <c r="K432" s="384"/>
      <c r="L432" s="384"/>
      <c r="M432" s="384"/>
      <c r="N432" s="384"/>
      <c r="O432" s="384"/>
      <c r="P432" s="384"/>
      <c r="Q432" s="384"/>
      <c r="R432" s="384"/>
      <c r="S432" s="384"/>
      <c r="T432" s="384"/>
      <c r="U432" s="384"/>
      <c r="V432" s="384"/>
      <c r="W432" s="384"/>
    </row>
    <row r="433">
      <c r="A433" s="394"/>
      <c r="B433" s="384"/>
      <c r="C433" s="384"/>
      <c r="D433" s="384"/>
      <c r="E433" s="384"/>
      <c r="F433" s="384"/>
      <c r="G433" s="384"/>
      <c r="H433" s="384"/>
      <c r="I433" s="384"/>
      <c r="J433" s="384"/>
      <c r="K433" s="384"/>
      <c r="L433" s="384"/>
      <c r="M433" s="384"/>
      <c r="N433" s="384"/>
      <c r="O433" s="384"/>
      <c r="P433" s="384"/>
      <c r="Q433" s="384"/>
      <c r="R433" s="384"/>
      <c r="S433" s="384"/>
      <c r="T433" s="384"/>
      <c r="U433" s="384"/>
      <c r="V433" s="384"/>
      <c r="W433" s="384"/>
    </row>
    <row r="434">
      <c r="A434" s="394"/>
      <c r="B434" s="384"/>
      <c r="C434" s="384"/>
      <c r="D434" s="384"/>
      <c r="E434" s="384"/>
      <c r="F434" s="384"/>
      <c r="G434" s="384"/>
      <c r="H434" s="384"/>
      <c r="I434" s="384"/>
      <c r="J434" s="384"/>
      <c r="K434" s="384"/>
      <c r="L434" s="384"/>
      <c r="M434" s="384"/>
      <c r="N434" s="384"/>
      <c r="O434" s="384"/>
      <c r="P434" s="384"/>
      <c r="Q434" s="384"/>
      <c r="R434" s="384"/>
      <c r="S434" s="384"/>
      <c r="T434" s="384"/>
      <c r="U434" s="384"/>
      <c r="V434" s="384"/>
      <c r="W434" s="384"/>
    </row>
    <row r="435">
      <c r="A435" s="394"/>
      <c r="B435" s="384"/>
      <c r="C435" s="384"/>
      <c r="D435" s="384"/>
      <c r="E435" s="384"/>
      <c r="F435" s="384"/>
      <c r="G435" s="384"/>
      <c r="H435" s="384"/>
      <c r="I435" s="384"/>
      <c r="J435" s="384"/>
      <c r="K435" s="384"/>
      <c r="L435" s="384"/>
      <c r="M435" s="384"/>
      <c r="N435" s="384"/>
      <c r="O435" s="384"/>
      <c r="P435" s="384"/>
      <c r="Q435" s="384"/>
      <c r="R435" s="384"/>
      <c r="S435" s="384"/>
      <c r="T435" s="384"/>
      <c r="U435" s="384"/>
      <c r="V435" s="384"/>
      <c r="W435" s="384"/>
    </row>
    <row r="436">
      <c r="A436" s="394"/>
      <c r="B436" s="384"/>
      <c r="C436" s="384"/>
      <c r="D436" s="384"/>
      <c r="E436" s="384"/>
      <c r="F436" s="384"/>
      <c r="G436" s="384"/>
      <c r="H436" s="384"/>
      <c r="I436" s="384"/>
      <c r="J436" s="384"/>
      <c r="K436" s="384"/>
      <c r="L436" s="384"/>
      <c r="M436" s="384"/>
      <c r="N436" s="384"/>
      <c r="O436" s="384"/>
      <c r="P436" s="384"/>
      <c r="Q436" s="384"/>
      <c r="R436" s="384"/>
      <c r="S436" s="384"/>
      <c r="T436" s="384"/>
      <c r="U436" s="384"/>
      <c r="V436" s="384"/>
      <c r="W436" s="384"/>
    </row>
    <row r="437">
      <c r="A437" s="394"/>
      <c r="B437" s="384"/>
      <c r="C437" s="384"/>
      <c r="D437" s="384"/>
      <c r="E437" s="384"/>
      <c r="F437" s="384"/>
      <c r="G437" s="384"/>
      <c r="H437" s="384"/>
      <c r="I437" s="384"/>
      <c r="J437" s="384"/>
      <c r="K437" s="384"/>
      <c r="L437" s="384"/>
      <c r="M437" s="384"/>
      <c r="N437" s="384"/>
      <c r="O437" s="384"/>
      <c r="P437" s="384"/>
      <c r="Q437" s="384"/>
      <c r="R437" s="384"/>
      <c r="S437" s="384"/>
      <c r="T437" s="384"/>
      <c r="U437" s="384"/>
      <c r="V437" s="384"/>
      <c r="W437" s="384"/>
    </row>
    <row r="438">
      <c r="A438" s="394"/>
      <c r="B438" s="384"/>
      <c r="C438" s="384"/>
      <c r="D438" s="384"/>
      <c r="E438" s="384"/>
      <c r="F438" s="384"/>
      <c r="G438" s="384"/>
      <c r="H438" s="384"/>
      <c r="I438" s="384"/>
      <c r="J438" s="384"/>
      <c r="K438" s="384"/>
      <c r="L438" s="384"/>
      <c r="M438" s="384"/>
      <c r="N438" s="384"/>
      <c r="O438" s="384"/>
      <c r="P438" s="384"/>
      <c r="Q438" s="384"/>
      <c r="R438" s="384"/>
      <c r="S438" s="384"/>
      <c r="T438" s="384"/>
      <c r="U438" s="384"/>
      <c r="V438" s="384"/>
      <c r="W438" s="384"/>
    </row>
    <row r="439">
      <c r="A439" s="394"/>
      <c r="B439" s="384"/>
      <c r="C439" s="384"/>
      <c r="D439" s="384"/>
      <c r="E439" s="384"/>
      <c r="F439" s="384"/>
      <c r="G439" s="384"/>
      <c r="H439" s="384"/>
      <c r="I439" s="384"/>
      <c r="J439" s="384"/>
      <c r="K439" s="384"/>
      <c r="L439" s="384"/>
      <c r="M439" s="384"/>
      <c r="N439" s="384"/>
      <c r="O439" s="384"/>
      <c r="P439" s="384"/>
      <c r="Q439" s="384"/>
      <c r="R439" s="384"/>
      <c r="S439" s="384"/>
      <c r="T439" s="384"/>
      <c r="U439" s="384"/>
      <c r="V439" s="384"/>
      <c r="W439" s="384"/>
    </row>
    <row r="440">
      <c r="A440" s="394"/>
      <c r="B440" s="384"/>
      <c r="C440" s="384"/>
      <c r="D440" s="384"/>
      <c r="E440" s="384"/>
      <c r="F440" s="384"/>
      <c r="G440" s="384"/>
      <c r="H440" s="384"/>
      <c r="I440" s="384"/>
      <c r="J440" s="384"/>
      <c r="K440" s="384"/>
      <c r="L440" s="384"/>
      <c r="M440" s="384"/>
      <c r="N440" s="384"/>
      <c r="O440" s="384"/>
      <c r="P440" s="384"/>
      <c r="Q440" s="384"/>
      <c r="R440" s="384"/>
      <c r="S440" s="384"/>
      <c r="T440" s="384"/>
      <c r="U440" s="384"/>
      <c r="V440" s="384"/>
      <c r="W440" s="384"/>
    </row>
    <row r="441">
      <c r="A441" s="394"/>
      <c r="B441" s="384"/>
      <c r="C441" s="384"/>
      <c r="D441" s="384"/>
      <c r="E441" s="384"/>
      <c r="F441" s="384"/>
      <c r="G441" s="384"/>
      <c r="H441" s="384"/>
      <c r="I441" s="384"/>
      <c r="J441" s="384"/>
      <c r="K441" s="384"/>
      <c r="L441" s="384"/>
      <c r="M441" s="384"/>
      <c r="N441" s="384"/>
      <c r="O441" s="384"/>
      <c r="P441" s="384"/>
      <c r="Q441" s="384"/>
      <c r="R441" s="384"/>
      <c r="S441" s="384"/>
      <c r="T441" s="384"/>
      <c r="U441" s="384"/>
      <c r="V441" s="384"/>
      <c r="W441" s="384"/>
    </row>
    <row r="442">
      <c r="A442" s="394"/>
      <c r="B442" s="384"/>
      <c r="C442" s="384"/>
      <c r="D442" s="384"/>
      <c r="E442" s="384"/>
      <c r="F442" s="384"/>
      <c r="G442" s="384"/>
      <c r="H442" s="384"/>
      <c r="I442" s="384"/>
      <c r="J442" s="384"/>
      <c r="K442" s="384"/>
      <c r="L442" s="384"/>
      <c r="M442" s="384"/>
      <c r="N442" s="384"/>
      <c r="O442" s="384"/>
      <c r="P442" s="384"/>
      <c r="Q442" s="384"/>
      <c r="R442" s="384"/>
      <c r="S442" s="384"/>
      <c r="T442" s="384"/>
      <c r="U442" s="384"/>
      <c r="V442" s="384"/>
      <c r="W442" s="384"/>
    </row>
    <row r="443">
      <c r="A443" s="394"/>
      <c r="B443" s="384"/>
      <c r="C443" s="384"/>
      <c r="D443" s="384"/>
      <c r="E443" s="384"/>
      <c r="F443" s="384"/>
      <c r="G443" s="384"/>
      <c r="H443" s="384"/>
      <c r="I443" s="384"/>
      <c r="J443" s="384"/>
      <c r="K443" s="384"/>
      <c r="L443" s="384"/>
      <c r="M443" s="384"/>
      <c r="N443" s="384"/>
      <c r="O443" s="384"/>
      <c r="P443" s="384"/>
      <c r="Q443" s="384"/>
      <c r="R443" s="384"/>
      <c r="S443" s="384"/>
      <c r="T443" s="384"/>
      <c r="U443" s="384"/>
      <c r="V443" s="384"/>
      <c r="W443" s="384"/>
    </row>
    <row r="444">
      <c r="A444" s="394"/>
      <c r="B444" s="384"/>
      <c r="C444" s="384"/>
      <c r="D444" s="384"/>
      <c r="E444" s="384"/>
      <c r="F444" s="384"/>
      <c r="G444" s="384"/>
      <c r="H444" s="384"/>
      <c r="I444" s="384"/>
      <c r="J444" s="384"/>
      <c r="K444" s="384"/>
      <c r="L444" s="384"/>
      <c r="M444" s="384"/>
      <c r="N444" s="384"/>
      <c r="O444" s="384"/>
      <c r="P444" s="384"/>
      <c r="Q444" s="384"/>
      <c r="R444" s="384"/>
      <c r="S444" s="384"/>
      <c r="T444" s="384"/>
      <c r="U444" s="384"/>
      <c r="V444" s="384"/>
      <c r="W444" s="384"/>
    </row>
    <row r="445">
      <c r="A445" s="394"/>
      <c r="B445" s="384"/>
      <c r="C445" s="384"/>
      <c r="D445" s="384"/>
      <c r="E445" s="384"/>
      <c r="F445" s="384"/>
      <c r="G445" s="384"/>
      <c r="H445" s="384"/>
      <c r="I445" s="384"/>
      <c r="J445" s="384"/>
      <c r="K445" s="384"/>
      <c r="L445" s="384"/>
      <c r="M445" s="384"/>
      <c r="N445" s="384"/>
      <c r="O445" s="384"/>
      <c r="P445" s="384"/>
      <c r="Q445" s="384"/>
      <c r="R445" s="384"/>
      <c r="S445" s="384"/>
      <c r="T445" s="384"/>
      <c r="U445" s="384"/>
      <c r="V445" s="384"/>
      <c r="W445" s="384"/>
    </row>
    <row r="446">
      <c r="A446" s="394"/>
      <c r="B446" s="384"/>
      <c r="C446" s="384"/>
      <c r="D446" s="384"/>
      <c r="E446" s="384"/>
      <c r="F446" s="384"/>
      <c r="G446" s="384"/>
      <c r="H446" s="384"/>
      <c r="I446" s="384"/>
      <c r="J446" s="384"/>
      <c r="K446" s="384"/>
      <c r="L446" s="384"/>
      <c r="M446" s="384"/>
      <c r="N446" s="384"/>
      <c r="O446" s="384"/>
      <c r="P446" s="384"/>
      <c r="Q446" s="384"/>
      <c r="R446" s="384"/>
      <c r="S446" s="384"/>
      <c r="T446" s="384"/>
      <c r="U446" s="384"/>
      <c r="V446" s="384"/>
      <c r="W446" s="384"/>
    </row>
    <row r="447">
      <c r="A447" s="394"/>
      <c r="B447" s="384"/>
      <c r="C447" s="384"/>
      <c r="D447" s="384"/>
      <c r="E447" s="384"/>
      <c r="F447" s="384"/>
      <c r="G447" s="384"/>
      <c r="H447" s="384"/>
      <c r="I447" s="384"/>
      <c r="J447" s="384"/>
      <c r="K447" s="384"/>
      <c r="L447" s="384"/>
      <c r="M447" s="384"/>
      <c r="N447" s="384"/>
      <c r="O447" s="384"/>
      <c r="P447" s="384"/>
      <c r="Q447" s="384"/>
      <c r="R447" s="384"/>
      <c r="S447" s="384"/>
      <c r="T447" s="384"/>
      <c r="U447" s="384"/>
      <c r="V447" s="384"/>
      <c r="W447" s="384"/>
    </row>
    <row r="448">
      <c r="A448" s="394"/>
      <c r="B448" s="384"/>
      <c r="C448" s="384"/>
      <c r="D448" s="384"/>
      <c r="E448" s="384"/>
      <c r="F448" s="384"/>
      <c r="G448" s="384"/>
      <c r="H448" s="384"/>
      <c r="I448" s="384"/>
      <c r="J448" s="384"/>
      <c r="K448" s="384"/>
      <c r="L448" s="384"/>
      <c r="M448" s="384"/>
      <c r="N448" s="384"/>
      <c r="O448" s="384"/>
      <c r="P448" s="384"/>
      <c r="Q448" s="384"/>
      <c r="R448" s="384"/>
      <c r="S448" s="384"/>
      <c r="T448" s="384"/>
      <c r="U448" s="384"/>
      <c r="V448" s="384"/>
      <c r="W448" s="384"/>
    </row>
    <row r="449">
      <c r="A449" s="394"/>
      <c r="B449" s="384"/>
      <c r="C449" s="384"/>
      <c r="D449" s="384"/>
      <c r="E449" s="384"/>
      <c r="F449" s="384"/>
      <c r="G449" s="384"/>
      <c r="H449" s="384"/>
      <c r="I449" s="384"/>
      <c r="J449" s="384"/>
      <c r="K449" s="384"/>
      <c r="L449" s="384"/>
      <c r="M449" s="384"/>
      <c r="N449" s="384"/>
      <c r="O449" s="384"/>
      <c r="P449" s="384"/>
      <c r="Q449" s="384"/>
      <c r="R449" s="384"/>
      <c r="S449" s="384"/>
      <c r="T449" s="384"/>
      <c r="U449" s="384"/>
      <c r="V449" s="384"/>
      <c r="W449" s="384"/>
    </row>
    <row r="450">
      <c r="A450" s="394"/>
      <c r="B450" s="384"/>
      <c r="C450" s="384"/>
      <c r="D450" s="384"/>
      <c r="E450" s="384"/>
      <c r="F450" s="384"/>
      <c r="G450" s="384"/>
      <c r="H450" s="384"/>
      <c r="I450" s="384"/>
      <c r="J450" s="384"/>
      <c r="K450" s="384"/>
      <c r="L450" s="384"/>
      <c r="M450" s="384"/>
      <c r="N450" s="384"/>
      <c r="O450" s="384"/>
      <c r="P450" s="384"/>
      <c r="Q450" s="384"/>
      <c r="R450" s="384"/>
      <c r="S450" s="384"/>
      <c r="T450" s="384"/>
      <c r="U450" s="384"/>
      <c r="V450" s="384"/>
      <c r="W450" s="384"/>
    </row>
    <row r="451">
      <c r="A451" s="394"/>
      <c r="B451" s="384"/>
      <c r="C451" s="384"/>
      <c r="D451" s="384"/>
      <c r="E451" s="384"/>
      <c r="F451" s="384"/>
      <c r="G451" s="384"/>
      <c r="H451" s="384"/>
      <c r="I451" s="384"/>
      <c r="J451" s="384"/>
      <c r="K451" s="384"/>
      <c r="L451" s="384"/>
      <c r="M451" s="384"/>
      <c r="N451" s="384"/>
      <c r="O451" s="384"/>
      <c r="P451" s="384"/>
      <c r="Q451" s="384"/>
      <c r="R451" s="384"/>
      <c r="S451" s="384"/>
      <c r="T451" s="384"/>
      <c r="U451" s="384"/>
      <c r="V451" s="384"/>
      <c r="W451" s="384"/>
    </row>
    <row r="452">
      <c r="A452" s="394"/>
      <c r="B452" s="384"/>
      <c r="C452" s="384"/>
      <c r="D452" s="384"/>
      <c r="E452" s="384"/>
      <c r="F452" s="384"/>
      <c r="G452" s="384"/>
      <c r="H452" s="384"/>
      <c r="I452" s="384"/>
      <c r="J452" s="384"/>
      <c r="K452" s="384"/>
      <c r="L452" s="384"/>
      <c r="M452" s="384"/>
      <c r="N452" s="384"/>
      <c r="O452" s="384"/>
      <c r="P452" s="384"/>
      <c r="Q452" s="384"/>
      <c r="R452" s="384"/>
      <c r="S452" s="384"/>
      <c r="T452" s="384"/>
      <c r="U452" s="384"/>
      <c r="V452" s="384"/>
      <c r="W452" s="384"/>
    </row>
    <row r="453">
      <c r="A453" s="394"/>
      <c r="B453" s="384"/>
      <c r="C453" s="384"/>
      <c r="D453" s="384"/>
      <c r="E453" s="384"/>
      <c r="F453" s="384"/>
      <c r="G453" s="384"/>
      <c r="H453" s="384"/>
      <c r="I453" s="384"/>
      <c r="J453" s="384"/>
      <c r="K453" s="384"/>
      <c r="L453" s="384"/>
      <c r="M453" s="384"/>
      <c r="N453" s="384"/>
      <c r="O453" s="384"/>
      <c r="P453" s="384"/>
      <c r="Q453" s="384"/>
      <c r="R453" s="384"/>
      <c r="S453" s="384"/>
      <c r="T453" s="384"/>
      <c r="U453" s="384"/>
      <c r="V453" s="384"/>
      <c r="W453" s="384"/>
    </row>
    <row r="454">
      <c r="A454" s="394"/>
      <c r="B454" s="384"/>
      <c r="C454" s="384"/>
      <c r="D454" s="384"/>
      <c r="E454" s="384"/>
      <c r="F454" s="384"/>
      <c r="G454" s="384"/>
      <c r="H454" s="384"/>
      <c r="I454" s="384"/>
      <c r="J454" s="384"/>
      <c r="K454" s="384"/>
      <c r="L454" s="384"/>
      <c r="M454" s="384"/>
      <c r="N454" s="384"/>
      <c r="O454" s="384"/>
      <c r="P454" s="384"/>
      <c r="Q454" s="384"/>
      <c r="R454" s="384"/>
      <c r="S454" s="384"/>
      <c r="T454" s="384"/>
      <c r="U454" s="384"/>
      <c r="V454" s="384"/>
      <c r="W454" s="384"/>
    </row>
    <row r="455">
      <c r="A455" s="394"/>
      <c r="B455" s="384"/>
      <c r="C455" s="384"/>
      <c r="D455" s="384"/>
      <c r="E455" s="384"/>
      <c r="F455" s="384"/>
      <c r="G455" s="384"/>
      <c r="H455" s="384"/>
      <c r="I455" s="384"/>
      <c r="J455" s="384"/>
      <c r="K455" s="384"/>
      <c r="L455" s="384"/>
      <c r="M455" s="384"/>
      <c r="N455" s="384"/>
      <c r="O455" s="384"/>
      <c r="P455" s="384"/>
      <c r="Q455" s="384"/>
      <c r="R455" s="384"/>
      <c r="S455" s="384"/>
      <c r="T455" s="384"/>
      <c r="U455" s="384"/>
      <c r="V455" s="384"/>
      <c r="W455" s="384"/>
    </row>
    <row r="456">
      <c r="A456" s="394"/>
      <c r="B456" s="384"/>
      <c r="C456" s="384"/>
      <c r="D456" s="384"/>
      <c r="E456" s="384"/>
      <c r="F456" s="384"/>
      <c r="G456" s="384"/>
      <c r="H456" s="384"/>
      <c r="I456" s="384"/>
      <c r="J456" s="384"/>
      <c r="K456" s="384"/>
      <c r="L456" s="384"/>
      <c r="M456" s="384"/>
      <c r="N456" s="384"/>
      <c r="O456" s="384"/>
      <c r="P456" s="384"/>
      <c r="Q456" s="384"/>
      <c r="R456" s="384"/>
      <c r="S456" s="384"/>
      <c r="T456" s="384"/>
      <c r="U456" s="384"/>
      <c r="V456" s="384"/>
      <c r="W456" s="384"/>
    </row>
    <row r="457">
      <c r="A457" s="394"/>
      <c r="B457" s="384"/>
      <c r="C457" s="384"/>
      <c r="D457" s="384"/>
      <c r="E457" s="384"/>
      <c r="F457" s="384"/>
      <c r="G457" s="384"/>
      <c r="H457" s="384"/>
      <c r="I457" s="384"/>
      <c r="J457" s="384"/>
      <c r="K457" s="384"/>
      <c r="L457" s="384"/>
      <c r="M457" s="384"/>
      <c r="N457" s="384"/>
      <c r="O457" s="384"/>
      <c r="P457" s="384"/>
      <c r="Q457" s="384"/>
      <c r="R457" s="384"/>
      <c r="S457" s="384"/>
      <c r="T457" s="384"/>
      <c r="U457" s="384"/>
      <c r="V457" s="384"/>
      <c r="W457" s="384"/>
    </row>
    <row r="458">
      <c r="A458" s="394"/>
      <c r="B458" s="384"/>
      <c r="C458" s="384"/>
      <c r="D458" s="384"/>
      <c r="E458" s="384"/>
      <c r="F458" s="384"/>
      <c r="G458" s="384"/>
      <c r="H458" s="384"/>
      <c r="I458" s="384"/>
      <c r="J458" s="384"/>
      <c r="K458" s="384"/>
      <c r="L458" s="384"/>
      <c r="M458" s="384"/>
      <c r="N458" s="384"/>
      <c r="O458" s="384"/>
      <c r="P458" s="384"/>
      <c r="Q458" s="384"/>
      <c r="R458" s="384"/>
      <c r="S458" s="384"/>
      <c r="T458" s="384"/>
      <c r="U458" s="384"/>
      <c r="V458" s="384"/>
      <c r="W458" s="384"/>
    </row>
    <row r="459">
      <c r="A459" s="394"/>
      <c r="B459" s="384"/>
      <c r="C459" s="384"/>
      <c r="D459" s="384"/>
      <c r="E459" s="384"/>
      <c r="F459" s="384"/>
      <c r="G459" s="384"/>
      <c r="H459" s="384"/>
      <c r="I459" s="384"/>
      <c r="J459" s="384"/>
      <c r="K459" s="384"/>
      <c r="L459" s="384"/>
      <c r="M459" s="384"/>
      <c r="N459" s="384"/>
      <c r="O459" s="384"/>
      <c r="P459" s="384"/>
      <c r="Q459" s="384"/>
      <c r="R459" s="384"/>
      <c r="S459" s="384"/>
      <c r="T459" s="384"/>
      <c r="U459" s="384"/>
      <c r="V459" s="384"/>
      <c r="W459" s="384"/>
    </row>
    <row r="460">
      <c r="A460" s="394"/>
      <c r="B460" s="384"/>
      <c r="C460" s="384"/>
      <c r="D460" s="384"/>
      <c r="E460" s="384"/>
      <c r="F460" s="384"/>
      <c r="G460" s="384"/>
      <c r="H460" s="384"/>
      <c r="I460" s="384"/>
      <c r="J460" s="384"/>
      <c r="K460" s="384"/>
      <c r="L460" s="384"/>
      <c r="M460" s="384"/>
      <c r="N460" s="384"/>
      <c r="O460" s="384"/>
      <c r="P460" s="384"/>
      <c r="Q460" s="384"/>
      <c r="R460" s="384"/>
      <c r="S460" s="384"/>
      <c r="T460" s="384"/>
      <c r="U460" s="384"/>
      <c r="V460" s="384"/>
      <c r="W460" s="384"/>
    </row>
    <row r="461">
      <c r="A461" s="394"/>
      <c r="B461" s="384"/>
      <c r="C461" s="384"/>
      <c r="D461" s="384"/>
      <c r="E461" s="384"/>
      <c r="F461" s="384"/>
      <c r="G461" s="384"/>
      <c r="H461" s="384"/>
      <c r="I461" s="384"/>
      <c r="J461" s="384"/>
      <c r="K461" s="384"/>
      <c r="L461" s="384"/>
      <c r="M461" s="384"/>
      <c r="N461" s="384"/>
      <c r="O461" s="384"/>
      <c r="P461" s="384"/>
      <c r="Q461" s="384"/>
      <c r="R461" s="384"/>
      <c r="S461" s="384"/>
      <c r="T461" s="384"/>
      <c r="U461" s="384"/>
      <c r="V461" s="384"/>
      <c r="W461" s="384"/>
    </row>
    <row r="462">
      <c r="A462" s="394"/>
      <c r="B462" s="384"/>
      <c r="C462" s="384"/>
      <c r="D462" s="384"/>
      <c r="E462" s="384"/>
      <c r="F462" s="384"/>
      <c r="G462" s="384"/>
      <c r="H462" s="384"/>
      <c r="I462" s="384"/>
      <c r="J462" s="384"/>
      <c r="K462" s="384"/>
      <c r="L462" s="384"/>
      <c r="M462" s="384"/>
      <c r="N462" s="384"/>
      <c r="O462" s="384"/>
      <c r="P462" s="384"/>
      <c r="Q462" s="384"/>
      <c r="R462" s="384"/>
      <c r="S462" s="384"/>
      <c r="T462" s="384"/>
      <c r="U462" s="384"/>
      <c r="V462" s="384"/>
      <c r="W462" s="384"/>
    </row>
    <row r="463">
      <c r="A463" s="394"/>
      <c r="B463" s="384"/>
      <c r="C463" s="384"/>
      <c r="D463" s="384"/>
      <c r="E463" s="384"/>
      <c r="F463" s="384"/>
      <c r="G463" s="384"/>
      <c r="H463" s="384"/>
      <c r="I463" s="384"/>
      <c r="J463" s="384"/>
      <c r="K463" s="384"/>
      <c r="L463" s="384"/>
      <c r="M463" s="384"/>
      <c r="N463" s="384"/>
      <c r="O463" s="384"/>
      <c r="P463" s="384"/>
      <c r="Q463" s="384"/>
      <c r="R463" s="384"/>
      <c r="S463" s="384"/>
      <c r="T463" s="384"/>
      <c r="U463" s="384"/>
      <c r="V463" s="384"/>
      <c r="W463" s="384"/>
    </row>
    <row r="464">
      <c r="A464" s="394"/>
      <c r="B464" s="384"/>
      <c r="C464" s="384"/>
      <c r="D464" s="384"/>
      <c r="E464" s="384"/>
      <c r="F464" s="384"/>
      <c r="G464" s="384"/>
      <c r="H464" s="384"/>
      <c r="I464" s="384"/>
      <c r="J464" s="384"/>
      <c r="K464" s="384"/>
      <c r="L464" s="384"/>
      <c r="M464" s="384"/>
      <c r="N464" s="384"/>
      <c r="O464" s="384"/>
      <c r="P464" s="384"/>
      <c r="Q464" s="384"/>
      <c r="R464" s="384"/>
      <c r="S464" s="384"/>
      <c r="T464" s="384"/>
      <c r="U464" s="384"/>
      <c r="V464" s="384"/>
      <c r="W464" s="384"/>
    </row>
    <row r="465">
      <c r="A465" s="394"/>
      <c r="B465" s="384"/>
      <c r="C465" s="384"/>
      <c r="D465" s="384"/>
      <c r="E465" s="384"/>
      <c r="F465" s="384"/>
      <c r="G465" s="384"/>
      <c r="H465" s="384"/>
      <c r="I465" s="384"/>
      <c r="J465" s="384"/>
      <c r="K465" s="384"/>
      <c r="L465" s="384"/>
      <c r="M465" s="384"/>
      <c r="N465" s="384"/>
      <c r="O465" s="384"/>
      <c r="P465" s="384"/>
      <c r="Q465" s="384"/>
      <c r="R465" s="384"/>
      <c r="S465" s="384"/>
      <c r="T465" s="384"/>
      <c r="U465" s="384"/>
      <c r="V465" s="384"/>
      <c r="W465" s="384"/>
    </row>
    <row r="466">
      <c r="A466" s="394"/>
      <c r="B466" s="384"/>
      <c r="C466" s="384"/>
      <c r="D466" s="384"/>
      <c r="E466" s="384"/>
      <c r="F466" s="384"/>
      <c r="G466" s="384"/>
      <c r="H466" s="384"/>
      <c r="I466" s="384"/>
      <c r="J466" s="384"/>
      <c r="K466" s="384"/>
      <c r="L466" s="384"/>
      <c r="M466" s="384"/>
      <c r="N466" s="384"/>
      <c r="O466" s="384"/>
      <c r="P466" s="384"/>
      <c r="Q466" s="384"/>
      <c r="R466" s="384"/>
      <c r="S466" s="384"/>
      <c r="T466" s="384"/>
      <c r="U466" s="384"/>
      <c r="V466" s="384"/>
      <c r="W466" s="384"/>
    </row>
    <row r="467">
      <c r="A467" s="394"/>
      <c r="B467" s="384"/>
      <c r="C467" s="384"/>
      <c r="D467" s="384"/>
      <c r="E467" s="384"/>
      <c r="F467" s="384"/>
      <c r="G467" s="384"/>
      <c r="H467" s="384"/>
      <c r="I467" s="384"/>
      <c r="J467" s="384"/>
      <c r="K467" s="384"/>
      <c r="L467" s="384"/>
      <c r="M467" s="384"/>
      <c r="N467" s="384"/>
      <c r="O467" s="384"/>
      <c r="P467" s="384"/>
      <c r="Q467" s="384"/>
      <c r="R467" s="384"/>
      <c r="S467" s="384"/>
      <c r="T467" s="384"/>
      <c r="U467" s="384"/>
      <c r="V467" s="384"/>
      <c r="W467" s="384"/>
    </row>
    <row r="468">
      <c r="A468" s="394"/>
      <c r="B468" s="384"/>
      <c r="C468" s="384"/>
      <c r="D468" s="384"/>
      <c r="E468" s="384"/>
      <c r="F468" s="384"/>
      <c r="G468" s="384"/>
      <c r="H468" s="384"/>
      <c r="I468" s="384"/>
      <c r="J468" s="384"/>
      <c r="K468" s="384"/>
      <c r="L468" s="384"/>
      <c r="M468" s="384"/>
      <c r="N468" s="384"/>
      <c r="O468" s="384"/>
      <c r="P468" s="384"/>
      <c r="Q468" s="384"/>
      <c r="R468" s="384"/>
      <c r="S468" s="384"/>
      <c r="T468" s="384"/>
      <c r="U468" s="384"/>
      <c r="V468" s="384"/>
      <c r="W468" s="384"/>
    </row>
    <row r="469">
      <c r="A469" s="394"/>
      <c r="B469" s="384"/>
      <c r="C469" s="384"/>
      <c r="D469" s="384"/>
      <c r="E469" s="384"/>
      <c r="F469" s="384"/>
      <c r="G469" s="384"/>
      <c r="H469" s="384"/>
      <c r="I469" s="384"/>
      <c r="J469" s="384"/>
      <c r="K469" s="384"/>
      <c r="L469" s="384"/>
      <c r="M469" s="384"/>
      <c r="N469" s="384"/>
      <c r="O469" s="384"/>
      <c r="P469" s="384"/>
      <c r="Q469" s="384"/>
      <c r="R469" s="384"/>
      <c r="S469" s="384"/>
      <c r="T469" s="384"/>
      <c r="U469" s="384"/>
      <c r="V469" s="384"/>
      <c r="W469" s="384"/>
    </row>
    <row r="470">
      <c r="A470" s="394"/>
      <c r="B470" s="384"/>
      <c r="C470" s="384"/>
      <c r="D470" s="384"/>
      <c r="E470" s="384"/>
      <c r="F470" s="384"/>
      <c r="G470" s="384"/>
      <c r="H470" s="384"/>
      <c r="I470" s="384"/>
      <c r="J470" s="384"/>
      <c r="K470" s="384"/>
      <c r="L470" s="384"/>
      <c r="M470" s="384"/>
      <c r="N470" s="384"/>
      <c r="O470" s="384"/>
      <c r="P470" s="384"/>
      <c r="Q470" s="384"/>
      <c r="R470" s="384"/>
      <c r="S470" s="384"/>
      <c r="T470" s="384"/>
      <c r="U470" s="384"/>
      <c r="V470" s="384"/>
      <c r="W470" s="384"/>
    </row>
    <row r="471">
      <c r="A471" s="394"/>
      <c r="B471" s="384"/>
      <c r="C471" s="384"/>
      <c r="D471" s="384"/>
      <c r="E471" s="384"/>
      <c r="F471" s="384"/>
      <c r="G471" s="384"/>
      <c r="H471" s="384"/>
      <c r="I471" s="384"/>
      <c r="J471" s="384"/>
      <c r="K471" s="384"/>
      <c r="L471" s="384"/>
      <c r="M471" s="384"/>
      <c r="N471" s="384"/>
      <c r="O471" s="384"/>
      <c r="P471" s="384"/>
      <c r="Q471" s="384"/>
      <c r="R471" s="384"/>
      <c r="S471" s="384"/>
      <c r="T471" s="384"/>
      <c r="U471" s="384"/>
      <c r="V471" s="384"/>
      <c r="W471" s="384"/>
    </row>
    <row r="472">
      <c r="A472" s="394"/>
      <c r="B472" s="384"/>
      <c r="C472" s="384"/>
      <c r="D472" s="384"/>
      <c r="E472" s="384"/>
      <c r="F472" s="384"/>
      <c r="G472" s="384"/>
      <c r="H472" s="384"/>
      <c r="I472" s="384"/>
      <c r="J472" s="384"/>
      <c r="K472" s="384"/>
      <c r="L472" s="384"/>
      <c r="M472" s="384"/>
      <c r="N472" s="384"/>
      <c r="O472" s="384"/>
      <c r="P472" s="384"/>
      <c r="Q472" s="384"/>
      <c r="R472" s="384"/>
      <c r="S472" s="384"/>
      <c r="T472" s="384"/>
      <c r="U472" s="384"/>
      <c r="V472" s="384"/>
      <c r="W472" s="384"/>
    </row>
    <row r="473">
      <c r="A473" s="394"/>
      <c r="B473" s="384"/>
      <c r="C473" s="384"/>
      <c r="D473" s="384"/>
      <c r="E473" s="384"/>
      <c r="F473" s="384"/>
      <c r="G473" s="384"/>
      <c r="H473" s="384"/>
      <c r="I473" s="384"/>
      <c r="J473" s="384"/>
      <c r="K473" s="384"/>
      <c r="L473" s="384"/>
      <c r="M473" s="384"/>
      <c r="N473" s="384"/>
      <c r="O473" s="384"/>
      <c r="P473" s="384"/>
      <c r="Q473" s="384"/>
      <c r="R473" s="384"/>
      <c r="S473" s="384"/>
      <c r="T473" s="384"/>
      <c r="U473" s="384"/>
      <c r="V473" s="384"/>
      <c r="W473" s="384"/>
    </row>
    <row r="474">
      <c r="A474" s="394"/>
      <c r="B474" s="384"/>
      <c r="C474" s="384"/>
      <c r="D474" s="384"/>
      <c r="E474" s="384"/>
      <c r="F474" s="384"/>
      <c r="G474" s="384"/>
      <c r="H474" s="384"/>
      <c r="I474" s="384"/>
      <c r="J474" s="384"/>
      <c r="K474" s="384"/>
      <c r="L474" s="384"/>
      <c r="M474" s="384"/>
      <c r="N474" s="384"/>
      <c r="O474" s="384"/>
      <c r="P474" s="384"/>
      <c r="Q474" s="384"/>
      <c r="R474" s="384"/>
      <c r="S474" s="384"/>
      <c r="T474" s="384"/>
      <c r="U474" s="384"/>
      <c r="V474" s="384"/>
      <c r="W474" s="384"/>
    </row>
    <row r="475">
      <c r="A475" s="394"/>
      <c r="B475" s="384"/>
      <c r="C475" s="384"/>
      <c r="D475" s="384"/>
      <c r="E475" s="384"/>
      <c r="F475" s="384"/>
      <c r="G475" s="384"/>
      <c r="H475" s="384"/>
      <c r="I475" s="384"/>
      <c r="J475" s="384"/>
      <c r="K475" s="384"/>
      <c r="L475" s="384"/>
      <c r="M475" s="384"/>
      <c r="N475" s="384"/>
      <c r="O475" s="384"/>
      <c r="P475" s="384"/>
      <c r="Q475" s="384"/>
      <c r="R475" s="384"/>
      <c r="S475" s="384"/>
      <c r="T475" s="384"/>
      <c r="U475" s="384"/>
      <c r="V475" s="384"/>
      <c r="W475" s="384"/>
    </row>
    <row r="476">
      <c r="A476" s="394"/>
      <c r="B476" s="384"/>
      <c r="C476" s="384"/>
      <c r="D476" s="384"/>
      <c r="E476" s="384"/>
      <c r="F476" s="384"/>
      <c r="G476" s="384"/>
      <c r="H476" s="384"/>
      <c r="I476" s="384"/>
      <c r="J476" s="384"/>
      <c r="K476" s="384"/>
      <c r="L476" s="384"/>
      <c r="M476" s="384"/>
      <c r="N476" s="384"/>
      <c r="O476" s="384"/>
      <c r="P476" s="384"/>
      <c r="Q476" s="384"/>
      <c r="R476" s="384"/>
      <c r="S476" s="384"/>
      <c r="T476" s="384"/>
      <c r="U476" s="384"/>
      <c r="V476" s="384"/>
      <c r="W476" s="384"/>
    </row>
    <row r="477">
      <c r="A477" s="394"/>
      <c r="B477" s="384"/>
      <c r="C477" s="384"/>
      <c r="D477" s="384"/>
      <c r="E477" s="384"/>
      <c r="F477" s="384"/>
      <c r="G477" s="384"/>
      <c r="H477" s="384"/>
      <c r="I477" s="384"/>
      <c r="J477" s="384"/>
      <c r="K477" s="384"/>
      <c r="L477" s="384"/>
      <c r="M477" s="384"/>
      <c r="N477" s="384"/>
      <c r="O477" s="384"/>
      <c r="P477" s="384"/>
      <c r="Q477" s="384"/>
      <c r="R477" s="384"/>
      <c r="S477" s="384"/>
      <c r="T477" s="384"/>
      <c r="U477" s="384"/>
      <c r="V477" s="384"/>
      <c r="W477" s="384"/>
    </row>
    <row r="478">
      <c r="A478" s="394"/>
      <c r="B478" s="384"/>
      <c r="C478" s="384"/>
      <c r="D478" s="384"/>
      <c r="E478" s="384"/>
      <c r="F478" s="384"/>
      <c r="G478" s="384"/>
      <c r="H478" s="384"/>
      <c r="I478" s="384"/>
      <c r="J478" s="384"/>
      <c r="K478" s="384"/>
      <c r="L478" s="384"/>
      <c r="M478" s="384"/>
      <c r="N478" s="384"/>
      <c r="O478" s="384"/>
      <c r="P478" s="384"/>
      <c r="Q478" s="384"/>
      <c r="R478" s="384"/>
      <c r="S478" s="384"/>
      <c r="T478" s="384"/>
      <c r="U478" s="384"/>
      <c r="V478" s="384"/>
      <c r="W478" s="384"/>
    </row>
    <row r="479">
      <c r="A479" s="394"/>
      <c r="B479" s="384"/>
      <c r="C479" s="384"/>
      <c r="D479" s="384"/>
      <c r="E479" s="384"/>
      <c r="F479" s="384"/>
      <c r="G479" s="384"/>
      <c r="H479" s="384"/>
      <c r="I479" s="384"/>
      <c r="J479" s="384"/>
      <c r="K479" s="384"/>
      <c r="L479" s="384"/>
      <c r="M479" s="384"/>
      <c r="N479" s="384"/>
      <c r="O479" s="384"/>
      <c r="P479" s="384"/>
      <c r="Q479" s="384"/>
      <c r="R479" s="384"/>
      <c r="S479" s="384"/>
      <c r="T479" s="384"/>
      <c r="U479" s="384"/>
      <c r="V479" s="384"/>
      <c r="W479" s="384"/>
    </row>
    <row r="480">
      <c r="A480" s="394"/>
      <c r="B480" s="384"/>
      <c r="C480" s="384"/>
      <c r="D480" s="384"/>
      <c r="E480" s="384"/>
      <c r="F480" s="384"/>
      <c r="G480" s="384"/>
      <c r="H480" s="384"/>
      <c r="I480" s="384"/>
      <c r="J480" s="384"/>
      <c r="K480" s="384"/>
      <c r="L480" s="384"/>
      <c r="M480" s="384"/>
      <c r="N480" s="384"/>
      <c r="O480" s="384"/>
      <c r="P480" s="384"/>
      <c r="Q480" s="384"/>
      <c r="R480" s="384"/>
      <c r="S480" s="384"/>
      <c r="T480" s="384"/>
      <c r="U480" s="384"/>
      <c r="V480" s="384"/>
      <c r="W480" s="384"/>
    </row>
    <row r="481">
      <c r="A481" s="394"/>
      <c r="B481" s="384"/>
      <c r="C481" s="384"/>
      <c r="D481" s="384"/>
      <c r="E481" s="384"/>
      <c r="F481" s="384"/>
      <c r="G481" s="384"/>
      <c r="H481" s="384"/>
      <c r="I481" s="384"/>
      <c r="J481" s="384"/>
      <c r="K481" s="384"/>
      <c r="L481" s="384"/>
      <c r="M481" s="384"/>
      <c r="N481" s="384"/>
      <c r="O481" s="384"/>
      <c r="P481" s="384"/>
      <c r="Q481" s="384"/>
      <c r="R481" s="384"/>
      <c r="S481" s="384"/>
      <c r="T481" s="384"/>
      <c r="U481" s="384"/>
      <c r="V481" s="384"/>
      <c r="W481" s="384"/>
    </row>
    <row r="482">
      <c r="A482" s="394"/>
      <c r="B482" s="384"/>
      <c r="C482" s="384"/>
      <c r="D482" s="384"/>
      <c r="E482" s="384"/>
      <c r="F482" s="384"/>
      <c r="G482" s="384"/>
      <c r="H482" s="384"/>
      <c r="I482" s="384"/>
      <c r="J482" s="384"/>
      <c r="K482" s="384"/>
      <c r="L482" s="384"/>
      <c r="M482" s="384"/>
      <c r="N482" s="384"/>
      <c r="O482" s="384"/>
      <c r="P482" s="384"/>
      <c r="Q482" s="384"/>
      <c r="R482" s="384"/>
      <c r="S482" s="384"/>
      <c r="T482" s="384"/>
      <c r="U482" s="384"/>
      <c r="V482" s="384"/>
      <c r="W482" s="384"/>
    </row>
    <row r="483">
      <c r="A483" s="394"/>
      <c r="B483" s="384"/>
      <c r="C483" s="384"/>
      <c r="D483" s="384"/>
      <c r="E483" s="384"/>
      <c r="F483" s="384"/>
      <c r="G483" s="384"/>
      <c r="H483" s="384"/>
      <c r="I483" s="384"/>
      <c r="J483" s="384"/>
      <c r="K483" s="384"/>
      <c r="L483" s="384"/>
      <c r="M483" s="384"/>
      <c r="N483" s="384"/>
      <c r="O483" s="384"/>
      <c r="P483" s="384"/>
      <c r="Q483" s="384"/>
      <c r="R483" s="384"/>
      <c r="S483" s="384"/>
      <c r="T483" s="384"/>
      <c r="U483" s="384"/>
      <c r="V483" s="384"/>
      <c r="W483" s="384"/>
    </row>
    <row r="484">
      <c r="A484" s="394"/>
      <c r="B484" s="384"/>
      <c r="C484" s="384"/>
      <c r="D484" s="384"/>
      <c r="E484" s="384"/>
      <c r="F484" s="384"/>
      <c r="G484" s="384"/>
      <c r="H484" s="384"/>
      <c r="I484" s="384"/>
      <c r="J484" s="384"/>
      <c r="K484" s="384"/>
      <c r="L484" s="384"/>
      <c r="M484" s="384"/>
      <c r="N484" s="384"/>
      <c r="O484" s="384"/>
      <c r="P484" s="384"/>
      <c r="Q484" s="384"/>
      <c r="R484" s="384"/>
      <c r="S484" s="384"/>
      <c r="T484" s="384"/>
      <c r="U484" s="384"/>
      <c r="V484" s="384"/>
      <c r="W484" s="384"/>
    </row>
    <row r="485">
      <c r="A485" s="394"/>
      <c r="B485" s="384"/>
      <c r="C485" s="384"/>
      <c r="D485" s="384"/>
      <c r="E485" s="384"/>
      <c r="F485" s="384"/>
      <c r="G485" s="384"/>
      <c r="H485" s="384"/>
      <c r="I485" s="384"/>
      <c r="J485" s="384"/>
      <c r="K485" s="384"/>
      <c r="L485" s="384"/>
      <c r="M485" s="384"/>
      <c r="N485" s="384"/>
      <c r="O485" s="384"/>
      <c r="P485" s="384"/>
      <c r="Q485" s="384"/>
      <c r="R485" s="384"/>
      <c r="S485" s="384"/>
      <c r="T485" s="384"/>
      <c r="U485" s="384"/>
      <c r="V485" s="384"/>
      <c r="W485" s="384"/>
    </row>
    <row r="486">
      <c r="A486" s="394"/>
      <c r="B486" s="384"/>
      <c r="C486" s="384"/>
      <c r="D486" s="384"/>
      <c r="E486" s="384"/>
      <c r="F486" s="384"/>
      <c r="G486" s="384"/>
      <c r="H486" s="384"/>
      <c r="I486" s="384"/>
      <c r="J486" s="384"/>
      <c r="K486" s="384"/>
      <c r="L486" s="384"/>
      <c r="M486" s="384"/>
      <c r="N486" s="384"/>
      <c r="O486" s="384"/>
      <c r="P486" s="384"/>
      <c r="Q486" s="384"/>
      <c r="R486" s="384"/>
      <c r="S486" s="384"/>
      <c r="T486" s="384"/>
      <c r="U486" s="384"/>
      <c r="V486" s="384"/>
      <c r="W486" s="384"/>
    </row>
    <row r="487">
      <c r="A487" s="394"/>
      <c r="B487" s="384"/>
      <c r="C487" s="384"/>
      <c r="D487" s="384"/>
      <c r="E487" s="384"/>
      <c r="F487" s="384"/>
      <c r="G487" s="384"/>
      <c r="H487" s="384"/>
      <c r="I487" s="384"/>
      <c r="J487" s="384"/>
      <c r="K487" s="384"/>
      <c r="L487" s="384"/>
      <c r="M487" s="384"/>
      <c r="N487" s="384"/>
      <c r="O487" s="384"/>
      <c r="P487" s="384"/>
      <c r="Q487" s="384"/>
      <c r="R487" s="384"/>
      <c r="S487" s="384"/>
      <c r="T487" s="384"/>
      <c r="U487" s="384"/>
      <c r="V487" s="384"/>
      <c r="W487" s="384"/>
    </row>
    <row r="488">
      <c r="A488" s="394"/>
      <c r="B488" s="384"/>
      <c r="C488" s="384"/>
      <c r="D488" s="384"/>
      <c r="E488" s="384"/>
      <c r="F488" s="384"/>
      <c r="G488" s="384"/>
      <c r="H488" s="384"/>
      <c r="I488" s="384"/>
      <c r="J488" s="384"/>
      <c r="K488" s="384"/>
      <c r="L488" s="384"/>
      <c r="M488" s="384"/>
      <c r="N488" s="384"/>
      <c r="O488" s="384"/>
      <c r="P488" s="384"/>
      <c r="Q488" s="384"/>
      <c r="R488" s="384"/>
      <c r="S488" s="384"/>
      <c r="T488" s="384"/>
      <c r="U488" s="384"/>
      <c r="V488" s="384"/>
      <c r="W488" s="384"/>
    </row>
    <row r="489">
      <c r="A489" s="394"/>
      <c r="B489" s="384"/>
      <c r="C489" s="384"/>
      <c r="D489" s="384"/>
      <c r="E489" s="384"/>
      <c r="F489" s="384"/>
      <c r="G489" s="384"/>
      <c r="H489" s="384"/>
      <c r="I489" s="384"/>
      <c r="J489" s="384"/>
      <c r="K489" s="384"/>
      <c r="L489" s="384"/>
      <c r="M489" s="384"/>
      <c r="N489" s="384"/>
      <c r="O489" s="384"/>
      <c r="P489" s="384"/>
      <c r="Q489" s="384"/>
      <c r="R489" s="384"/>
      <c r="S489" s="384"/>
      <c r="T489" s="384"/>
      <c r="U489" s="384"/>
      <c r="V489" s="384"/>
      <c r="W489" s="384"/>
    </row>
    <row r="490">
      <c r="A490" s="394"/>
      <c r="B490" s="384"/>
      <c r="C490" s="384"/>
      <c r="D490" s="384"/>
      <c r="E490" s="384"/>
      <c r="F490" s="384"/>
      <c r="G490" s="384"/>
      <c r="H490" s="384"/>
      <c r="I490" s="384"/>
      <c r="J490" s="384"/>
      <c r="K490" s="384"/>
      <c r="L490" s="384"/>
      <c r="M490" s="384"/>
      <c r="N490" s="384"/>
      <c r="O490" s="384"/>
      <c r="P490" s="384"/>
      <c r="Q490" s="384"/>
      <c r="R490" s="384"/>
      <c r="S490" s="384"/>
      <c r="T490" s="384"/>
      <c r="U490" s="384"/>
      <c r="V490" s="384"/>
      <c r="W490" s="384"/>
    </row>
    <row r="491">
      <c r="A491" s="394"/>
      <c r="B491" s="384"/>
      <c r="C491" s="384"/>
      <c r="D491" s="384"/>
      <c r="E491" s="384"/>
      <c r="F491" s="384"/>
      <c r="G491" s="384"/>
      <c r="H491" s="384"/>
      <c r="I491" s="384"/>
      <c r="J491" s="384"/>
      <c r="K491" s="384"/>
      <c r="L491" s="384"/>
      <c r="M491" s="384"/>
      <c r="N491" s="384"/>
      <c r="O491" s="384"/>
      <c r="P491" s="384"/>
      <c r="Q491" s="384"/>
      <c r="R491" s="384"/>
      <c r="S491" s="384"/>
      <c r="T491" s="384"/>
      <c r="U491" s="384"/>
      <c r="V491" s="384"/>
      <c r="W491" s="384"/>
    </row>
    <row r="492">
      <c r="A492" s="394"/>
      <c r="B492" s="384"/>
      <c r="C492" s="384"/>
      <c r="D492" s="384"/>
      <c r="E492" s="384"/>
      <c r="F492" s="384"/>
      <c r="G492" s="384"/>
      <c r="H492" s="384"/>
      <c r="I492" s="384"/>
      <c r="J492" s="384"/>
      <c r="K492" s="384"/>
      <c r="L492" s="384"/>
      <c r="M492" s="384"/>
      <c r="N492" s="384"/>
      <c r="O492" s="384"/>
      <c r="P492" s="384"/>
      <c r="Q492" s="384"/>
      <c r="R492" s="384"/>
      <c r="S492" s="384"/>
      <c r="T492" s="384"/>
      <c r="U492" s="384"/>
      <c r="V492" s="384"/>
      <c r="W492" s="384"/>
    </row>
    <row r="493">
      <c r="A493" s="394"/>
      <c r="B493" s="384"/>
      <c r="C493" s="384"/>
      <c r="D493" s="384"/>
      <c r="E493" s="384"/>
      <c r="F493" s="384"/>
      <c r="G493" s="384"/>
      <c r="H493" s="384"/>
      <c r="I493" s="384"/>
      <c r="J493" s="384"/>
      <c r="K493" s="384"/>
      <c r="L493" s="384"/>
      <c r="M493" s="384"/>
      <c r="N493" s="384"/>
      <c r="O493" s="384"/>
      <c r="P493" s="384"/>
      <c r="Q493" s="384"/>
      <c r="R493" s="384"/>
      <c r="S493" s="384"/>
      <c r="T493" s="384"/>
      <c r="U493" s="384"/>
      <c r="V493" s="384"/>
      <c r="W493" s="384"/>
    </row>
    <row r="494">
      <c r="A494" s="394"/>
      <c r="B494" s="384"/>
      <c r="C494" s="384"/>
      <c r="D494" s="384"/>
      <c r="E494" s="384"/>
      <c r="F494" s="384"/>
      <c r="G494" s="384"/>
      <c r="H494" s="384"/>
      <c r="I494" s="384"/>
      <c r="J494" s="384"/>
      <c r="K494" s="384"/>
      <c r="L494" s="384"/>
      <c r="M494" s="384"/>
      <c r="N494" s="384"/>
      <c r="O494" s="384"/>
      <c r="P494" s="384"/>
      <c r="Q494" s="384"/>
      <c r="R494" s="384"/>
      <c r="S494" s="384"/>
      <c r="T494" s="384"/>
      <c r="U494" s="384"/>
      <c r="V494" s="384"/>
      <c r="W494" s="384"/>
    </row>
    <row r="495">
      <c r="A495" s="394"/>
      <c r="B495" s="384"/>
      <c r="C495" s="384"/>
      <c r="D495" s="384"/>
      <c r="E495" s="384"/>
      <c r="F495" s="384"/>
      <c r="G495" s="384"/>
      <c r="H495" s="384"/>
      <c r="I495" s="384"/>
      <c r="J495" s="384"/>
      <c r="K495" s="384"/>
      <c r="L495" s="384"/>
      <c r="M495" s="384"/>
      <c r="N495" s="384"/>
      <c r="O495" s="384"/>
      <c r="P495" s="384"/>
      <c r="Q495" s="384"/>
      <c r="R495" s="384"/>
      <c r="S495" s="384"/>
      <c r="T495" s="384"/>
      <c r="U495" s="384"/>
      <c r="V495" s="384"/>
      <c r="W495" s="384"/>
    </row>
    <row r="496">
      <c r="A496" s="394"/>
      <c r="B496" s="384"/>
      <c r="C496" s="384"/>
      <c r="D496" s="384"/>
      <c r="E496" s="384"/>
      <c r="F496" s="384"/>
      <c r="G496" s="384"/>
      <c r="H496" s="384"/>
      <c r="I496" s="384"/>
      <c r="J496" s="384"/>
      <c r="K496" s="384"/>
      <c r="L496" s="384"/>
      <c r="M496" s="384"/>
      <c r="N496" s="384"/>
      <c r="O496" s="384"/>
      <c r="P496" s="384"/>
      <c r="Q496" s="384"/>
      <c r="R496" s="384"/>
      <c r="S496" s="384"/>
      <c r="T496" s="384"/>
      <c r="U496" s="384"/>
      <c r="V496" s="384"/>
      <c r="W496" s="384"/>
    </row>
    <row r="497">
      <c r="A497" s="394"/>
      <c r="B497" s="384"/>
      <c r="C497" s="384"/>
      <c r="D497" s="384"/>
      <c r="E497" s="384"/>
      <c r="F497" s="384"/>
      <c r="G497" s="384"/>
      <c r="H497" s="384"/>
      <c r="I497" s="384"/>
      <c r="J497" s="384"/>
      <c r="K497" s="384"/>
      <c r="L497" s="384"/>
      <c r="M497" s="384"/>
      <c r="N497" s="384"/>
      <c r="O497" s="384"/>
      <c r="P497" s="384"/>
      <c r="Q497" s="384"/>
      <c r="R497" s="384"/>
      <c r="S497" s="384"/>
      <c r="T497" s="384"/>
      <c r="U497" s="384"/>
      <c r="V497" s="384"/>
      <c r="W497" s="384"/>
    </row>
    <row r="498">
      <c r="A498" s="394"/>
      <c r="B498" s="384"/>
      <c r="C498" s="384"/>
      <c r="D498" s="384"/>
      <c r="E498" s="384"/>
      <c r="F498" s="384"/>
      <c r="G498" s="384"/>
      <c r="H498" s="384"/>
      <c r="I498" s="384"/>
      <c r="J498" s="384"/>
      <c r="K498" s="384"/>
      <c r="L498" s="384"/>
      <c r="M498" s="384"/>
      <c r="N498" s="384"/>
      <c r="O498" s="384"/>
      <c r="P498" s="384"/>
      <c r="Q498" s="384"/>
      <c r="R498" s="384"/>
      <c r="S498" s="384"/>
      <c r="T498" s="384"/>
      <c r="U498" s="384"/>
      <c r="V498" s="384"/>
      <c r="W498" s="384"/>
    </row>
    <row r="499">
      <c r="A499" s="394"/>
      <c r="B499" s="384"/>
      <c r="C499" s="384"/>
      <c r="D499" s="384"/>
      <c r="E499" s="384"/>
      <c r="F499" s="384"/>
      <c r="G499" s="384"/>
      <c r="H499" s="384"/>
      <c r="I499" s="384"/>
      <c r="J499" s="384"/>
      <c r="K499" s="384"/>
      <c r="L499" s="384"/>
      <c r="M499" s="384"/>
      <c r="N499" s="384"/>
      <c r="O499" s="384"/>
      <c r="P499" s="384"/>
      <c r="Q499" s="384"/>
      <c r="R499" s="384"/>
      <c r="S499" s="384"/>
      <c r="T499" s="384"/>
      <c r="U499" s="384"/>
      <c r="V499" s="384"/>
      <c r="W499" s="384"/>
    </row>
    <row r="500">
      <c r="A500" s="394"/>
      <c r="B500" s="384"/>
      <c r="C500" s="384"/>
      <c r="D500" s="384"/>
      <c r="E500" s="384"/>
      <c r="F500" s="384"/>
      <c r="G500" s="384"/>
      <c r="H500" s="384"/>
      <c r="I500" s="384"/>
      <c r="J500" s="384"/>
      <c r="K500" s="384"/>
      <c r="L500" s="384"/>
      <c r="M500" s="384"/>
      <c r="N500" s="384"/>
      <c r="O500" s="384"/>
      <c r="P500" s="384"/>
      <c r="Q500" s="384"/>
      <c r="R500" s="384"/>
      <c r="S500" s="384"/>
      <c r="T500" s="384"/>
      <c r="U500" s="384"/>
      <c r="V500" s="384"/>
      <c r="W500" s="384"/>
    </row>
    <row r="501">
      <c r="A501" s="394"/>
      <c r="B501" s="384"/>
      <c r="C501" s="384"/>
      <c r="D501" s="384"/>
      <c r="E501" s="384"/>
      <c r="F501" s="384"/>
      <c r="G501" s="384"/>
      <c r="H501" s="384"/>
      <c r="I501" s="384"/>
      <c r="J501" s="384"/>
      <c r="K501" s="384"/>
      <c r="L501" s="384"/>
      <c r="M501" s="384"/>
      <c r="N501" s="384"/>
      <c r="O501" s="384"/>
      <c r="P501" s="384"/>
      <c r="Q501" s="384"/>
      <c r="R501" s="384"/>
      <c r="S501" s="384"/>
      <c r="T501" s="384"/>
      <c r="U501" s="384"/>
      <c r="V501" s="384"/>
      <c r="W501" s="384"/>
    </row>
    <row r="502">
      <c r="A502" s="394"/>
      <c r="B502" s="384"/>
      <c r="C502" s="384"/>
      <c r="D502" s="384"/>
      <c r="E502" s="384"/>
      <c r="F502" s="384"/>
      <c r="G502" s="384"/>
      <c r="H502" s="384"/>
      <c r="I502" s="384"/>
      <c r="J502" s="384"/>
      <c r="K502" s="384"/>
      <c r="L502" s="384"/>
      <c r="M502" s="384"/>
      <c r="N502" s="384"/>
      <c r="O502" s="384"/>
      <c r="P502" s="384"/>
      <c r="Q502" s="384"/>
      <c r="R502" s="384"/>
      <c r="S502" s="384"/>
      <c r="T502" s="384"/>
      <c r="U502" s="384"/>
      <c r="V502" s="384"/>
      <c r="W502" s="384"/>
    </row>
    <row r="503">
      <c r="A503" s="394"/>
      <c r="B503" s="384"/>
      <c r="C503" s="384"/>
      <c r="D503" s="384"/>
      <c r="E503" s="384"/>
      <c r="F503" s="384"/>
      <c r="G503" s="384"/>
      <c r="H503" s="384"/>
      <c r="I503" s="384"/>
      <c r="J503" s="384"/>
      <c r="K503" s="384"/>
      <c r="L503" s="384"/>
      <c r="M503" s="384"/>
      <c r="N503" s="384"/>
      <c r="O503" s="384"/>
      <c r="P503" s="384"/>
      <c r="Q503" s="384"/>
      <c r="R503" s="384"/>
      <c r="S503" s="384"/>
      <c r="T503" s="384"/>
      <c r="U503" s="384"/>
      <c r="V503" s="384"/>
      <c r="W503" s="384"/>
    </row>
    <row r="504">
      <c r="A504" s="394"/>
      <c r="B504" s="384"/>
      <c r="C504" s="384"/>
      <c r="D504" s="384"/>
      <c r="E504" s="384"/>
      <c r="F504" s="384"/>
      <c r="G504" s="384"/>
      <c r="H504" s="384"/>
      <c r="I504" s="384"/>
      <c r="J504" s="384"/>
      <c r="K504" s="384"/>
      <c r="L504" s="384"/>
      <c r="M504" s="384"/>
      <c r="N504" s="384"/>
      <c r="O504" s="384"/>
      <c r="P504" s="384"/>
      <c r="Q504" s="384"/>
      <c r="R504" s="384"/>
      <c r="S504" s="384"/>
      <c r="T504" s="384"/>
      <c r="U504" s="384"/>
      <c r="V504" s="384"/>
      <c r="W504" s="384"/>
    </row>
    <row r="505">
      <c r="A505" s="394"/>
      <c r="B505" s="384"/>
      <c r="C505" s="384"/>
      <c r="D505" s="384"/>
      <c r="E505" s="384"/>
      <c r="F505" s="384"/>
      <c r="G505" s="384"/>
      <c r="H505" s="384"/>
      <c r="I505" s="384"/>
      <c r="J505" s="384"/>
      <c r="K505" s="384"/>
      <c r="L505" s="384"/>
      <c r="M505" s="384"/>
      <c r="N505" s="384"/>
      <c r="O505" s="384"/>
      <c r="P505" s="384"/>
      <c r="Q505" s="384"/>
      <c r="R505" s="384"/>
      <c r="S505" s="384"/>
      <c r="T505" s="384"/>
      <c r="U505" s="384"/>
      <c r="V505" s="384"/>
      <c r="W505" s="384"/>
    </row>
    <row r="506">
      <c r="A506" s="394"/>
      <c r="B506" s="384"/>
      <c r="C506" s="384"/>
      <c r="D506" s="384"/>
      <c r="E506" s="384"/>
      <c r="F506" s="384"/>
      <c r="G506" s="384"/>
      <c r="H506" s="384"/>
      <c r="I506" s="384"/>
      <c r="J506" s="384"/>
      <c r="K506" s="384"/>
      <c r="L506" s="384"/>
      <c r="M506" s="384"/>
      <c r="N506" s="384"/>
      <c r="O506" s="384"/>
      <c r="P506" s="384"/>
      <c r="Q506" s="384"/>
      <c r="R506" s="384"/>
      <c r="S506" s="384"/>
      <c r="T506" s="384"/>
      <c r="U506" s="384"/>
      <c r="V506" s="384"/>
      <c r="W506" s="384"/>
    </row>
    <row r="507">
      <c r="A507" s="394"/>
      <c r="B507" s="384"/>
      <c r="C507" s="384"/>
      <c r="D507" s="384"/>
      <c r="E507" s="384"/>
      <c r="F507" s="384"/>
      <c r="G507" s="384"/>
      <c r="H507" s="384"/>
      <c r="I507" s="384"/>
      <c r="J507" s="384"/>
      <c r="K507" s="384"/>
      <c r="L507" s="384"/>
      <c r="M507" s="384"/>
      <c r="N507" s="384"/>
      <c r="O507" s="384"/>
      <c r="P507" s="384"/>
      <c r="Q507" s="384"/>
      <c r="R507" s="384"/>
      <c r="S507" s="384"/>
      <c r="T507" s="384"/>
      <c r="U507" s="384"/>
      <c r="V507" s="384"/>
      <c r="W507" s="384"/>
    </row>
    <row r="508">
      <c r="A508" s="394"/>
      <c r="B508" s="384"/>
      <c r="C508" s="384"/>
      <c r="D508" s="384"/>
      <c r="E508" s="384"/>
      <c r="F508" s="384"/>
      <c r="G508" s="384"/>
      <c r="H508" s="384"/>
      <c r="I508" s="384"/>
      <c r="J508" s="384"/>
      <c r="K508" s="384"/>
      <c r="L508" s="384"/>
      <c r="M508" s="384"/>
      <c r="N508" s="384"/>
      <c r="O508" s="384"/>
      <c r="P508" s="384"/>
      <c r="Q508" s="384"/>
      <c r="R508" s="384"/>
      <c r="S508" s="384"/>
      <c r="T508" s="384"/>
      <c r="U508" s="384"/>
      <c r="V508" s="384"/>
      <c r="W508" s="384"/>
    </row>
    <row r="509">
      <c r="A509" s="394"/>
      <c r="B509" s="384"/>
      <c r="C509" s="384"/>
      <c r="D509" s="384"/>
      <c r="E509" s="384"/>
      <c r="F509" s="384"/>
      <c r="G509" s="384"/>
      <c r="H509" s="384"/>
      <c r="I509" s="384"/>
      <c r="J509" s="384"/>
      <c r="K509" s="384"/>
      <c r="L509" s="384"/>
      <c r="M509" s="384"/>
      <c r="N509" s="384"/>
      <c r="O509" s="384"/>
      <c r="P509" s="384"/>
      <c r="Q509" s="384"/>
      <c r="R509" s="384"/>
      <c r="S509" s="384"/>
      <c r="T509" s="384"/>
      <c r="U509" s="384"/>
      <c r="V509" s="384"/>
      <c r="W509" s="384"/>
    </row>
    <row r="510">
      <c r="A510" s="394"/>
      <c r="B510" s="384"/>
      <c r="C510" s="384"/>
      <c r="D510" s="384"/>
      <c r="E510" s="384"/>
      <c r="F510" s="384"/>
      <c r="G510" s="384"/>
      <c r="H510" s="384"/>
      <c r="I510" s="384"/>
      <c r="J510" s="384"/>
      <c r="K510" s="384"/>
      <c r="L510" s="384"/>
      <c r="M510" s="384"/>
      <c r="N510" s="384"/>
      <c r="O510" s="384"/>
      <c r="P510" s="384"/>
      <c r="Q510" s="384"/>
      <c r="R510" s="384"/>
      <c r="S510" s="384"/>
      <c r="T510" s="384"/>
      <c r="U510" s="384"/>
      <c r="V510" s="384"/>
      <c r="W510" s="384"/>
    </row>
    <row r="511">
      <c r="A511" s="394"/>
      <c r="B511" s="384"/>
      <c r="C511" s="384"/>
      <c r="D511" s="384"/>
      <c r="E511" s="384"/>
      <c r="F511" s="384"/>
      <c r="G511" s="384"/>
      <c r="H511" s="384"/>
      <c r="I511" s="384"/>
      <c r="J511" s="384"/>
      <c r="K511" s="384"/>
      <c r="L511" s="384"/>
      <c r="M511" s="384"/>
      <c r="N511" s="384"/>
      <c r="O511" s="384"/>
      <c r="P511" s="384"/>
      <c r="Q511" s="384"/>
      <c r="R511" s="384"/>
      <c r="S511" s="384"/>
      <c r="T511" s="384"/>
      <c r="U511" s="384"/>
      <c r="V511" s="384"/>
      <c r="W511" s="384"/>
    </row>
    <row r="512">
      <c r="A512" s="394"/>
      <c r="B512" s="384"/>
      <c r="C512" s="384"/>
      <c r="D512" s="384"/>
      <c r="E512" s="384"/>
      <c r="F512" s="384"/>
      <c r="G512" s="384"/>
      <c r="H512" s="384"/>
      <c r="I512" s="384"/>
      <c r="J512" s="384"/>
      <c r="K512" s="384"/>
      <c r="L512" s="384"/>
      <c r="M512" s="384"/>
      <c r="N512" s="384"/>
      <c r="O512" s="384"/>
      <c r="P512" s="384"/>
      <c r="Q512" s="384"/>
      <c r="R512" s="384"/>
      <c r="S512" s="384"/>
      <c r="T512" s="384"/>
      <c r="U512" s="384"/>
      <c r="V512" s="384"/>
      <c r="W512" s="384"/>
    </row>
    <row r="513">
      <c r="A513" s="394"/>
      <c r="B513" s="384"/>
      <c r="C513" s="384"/>
      <c r="D513" s="384"/>
      <c r="E513" s="384"/>
      <c r="F513" s="384"/>
      <c r="G513" s="384"/>
      <c r="H513" s="384"/>
      <c r="I513" s="384"/>
      <c r="J513" s="384"/>
      <c r="K513" s="384"/>
      <c r="L513" s="384"/>
      <c r="M513" s="384"/>
      <c r="N513" s="384"/>
      <c r="O513" s="384"/>
      <c r="P513" s="384"/>
      <c r="Q513" s="384"/>
      <c r="R513" s="384"/>
      <c r="S513" s="384"/>
      <c r="T513" s="384"/>
      <c r="U513" s="384"/>
      <c r="V513" s="384"/>
      <c r="W513" s="384"/>
    </row>
    <row r="514">
      <c r="A514" s="394"/>
      <c r="B514" s="384"/>
      <c r="C514" s="384"/>
      <c r="D514" s="384"/>
      <c r="E514" s="384"/>
      <c r="F514" s="384"/>
      <c r="G514" s="384"/>
      <c r="H514" s="384"/>
      <c r="I514" s="384"/>
      <c r="J514" s="384"/>
      <c r="K514" s="384"/>
      <c r="L514" s="384"/>
      <c r="M514" s="384"/>
      <c r="N514" s="384"/>
      <c r="O514" s="384"/>
      <c r="P514" s="384"/>
      <c r="Q514" s="384"/>
      <c r="R514" s="384"/>
      <c r="S514" s="384"/>
      <c r="T514" s="384"/>
      <c r="U514" s="384"/>
      <c r="V514" s="384"/>
      <c r="W514" s="384"/>
    </row>
    <row r="515">
      <c r="A515" s="394"/>
      <c r="B515" s="384"/>
      <c r="C515" s="384"/>
      <c r="D515" s="384"/>
      <c r="E515" s="384"/>
      <c r="F515" s="384"/>
      <c r="G515" s="384"/>
      <c r="H515" s="384"/>
      <c r="I515" s="384"/>
      <c r="J515" s="384"/>
      <c r="K515" s="384"/>
      <c r="L515" s="384"/>
      <c r="M515" s="384"/>
      <c r="N515" s="384"/>
      <c r="O515" s="384"/>
      <c r="P515" s="384"/>
      <c r="Q515" s="384"/>
      <c r="R515" s="384"/>
      <c r="S515" s="384"/>
      <c r="T515" s="384"/>
      <c r="U515" s="384"/>
      <c r="V515" s="384"/>
      <c r="W515" s="384"/>
    </row>
    <row r="516">
      <c r="A516" s="394"/>
      <c r="B516" s="384"/>
      <c r="C516" s="384"/>
      <c r="D516" s="384"/>
      <c r="E516" s="384"/>
      <c r="F516" s="384"/>
      <c r="G516" s="384"/>
      <c r="H516" s="384"/>
      <c r="I516" s="384"/>
      <c r="J516" s="384"/>
      <c r="K516" s="384"/>
      <c r="L516" s="384"/>
      <c r="M516" s="384"/>
      <c r="N516" s="384"/>
      <c r="O516" s="384"/>
      <c r="P516" s="384"/>
      <c r="Q516" s="384"/>
      <c r="R516" s="384"/>
      <c r="S516" s="384"/>
      <c r="T516" s="384"/>
      <c r="U516" s="384"/>
      <c r="V516" s="384"/>
      <c r="W516" s="384"/>
    </row>
    <row r="517">
      <c r="A517" s="394"/>
      <c r="B517" s="384"/>
      <c r="C517" s="384"/>
      <c r="D517" s="384"/>
      <c r="E517" s="384"/>
      <c r="F517" s="384"/>
      <c r="G517" s="384"/>
      <c r="H517" s="384"/>
      <c r="I517" s="384"/>
      <c r="J517" s="384"/>
      <c r="K517" s="384"/>
      <c r="L517" s="384"/>
      <c r="M517" s="384"/>
      <c r="N517" s="384"/>
      <c r="O517" s="384"/>
      <c r="P517" s="384"/>
      <c r="Q517" s="384"/>
      <c r="R517" s="384"/>
      <c r="S517" s="384"/>
      <c r="T517" s="384"/>
      <c r="U517" s="384"/>
      <c r="V517" s="384"/>
      <c r="W517" s="384"/>
    </row>
    <row r="518">
      <c r="A518" s="394"/>
      <c r="B518" s="384"/>
      <c r="C518" s="384"/>
      <c r="D518" s="384"/>
      <c r="E518" s="384"/>
      <c r="F518" s="384"/>
      <c r="G518" s="384"/>
      <c r="H518" s="384"/>
      <c r="I518" s="384"/>
      <c r="J518" s="384"/>
      <c r="K518" s="384"/>
      <c r="L518" s="384"/>
      <c r="M518" s="384"/>
      <c r="N518" s="384"/>
      <c r="O518" s="384"/>
      <c r="P518" s="384"/>
      <c r="Q518" s="384"/>
      <c r="R518" s="384"/>
      <c r="S518" s="384"/>
      <c r="T518" s="384"/>
      <c r="U518" s="384"/>
      <c r="V518" s="384"/>
      <c r="W518" s="384"/>
    </row>
    <row r="519">
      <c r="A519" s="394"/>
      <c r="B519" s="384"/>
      <c r="C519" s="384"/>
      <c r="D519" s="384"/>
      <c r="E519" s="384"/>
      <c r="F519" s="384"/>
      <c r="G519" s="384"/>
      <c r="H519" s="384"/>
      <c r="I519" s="384"/>
      <c r="J519" s="384"/>
      <c r="K519" s="384"/>
      <c r="L519" s="384"/>
      <c r="M519" s="384"/>
      <c r="N519" s="384"/>
      <c r="O519" s="384"/>
      <c r="P519" s="384"/>
      <c r="Q519" s="384"/>
      <c r="R519" s="384"/>
      <c r="S519" s="384"/>
      <c r="T519" s="384"/>
      <c r="U519" s="384"/>
      <c r="V519" s="384"/>
      <c r="W519" s="384"/>
    </row>
    <row r="520">
      <c r="A520" s="394"/>
      <c r="B520" s="384"/>
      <c r="C520" s="384"/>
      <c r="D520" s="384"/>
      <c r="E520" s="384"/>
      <c r="F520" s="384"/>
      <c r="G520" s="384"/>
      <c r="H520" s="384"/>
      <c r="I520" s="384"/>
      <c r="J520" s="384"/>
      <c r="K520" s="384"/>
      <c r="L520" s="384"/>
      <c r="M520" s="384"/>
      <c r="N520" s="384"/>
      <c r="O520" s="384"/>
      <c r="P520" s="384"/>
      <c r="Q520" s="384"/>
      <c r="R520" s="384"/>
      <c r="S520" s="384"/>
      <c r="T520" s="384"/>
      <c r="U520" s="384"/>
      <c r="V520" s="384"/>
      <c r="W520" s="384"/>
    </row>
    <row r="521">
      <c r="A521" s="394"/>
      <c r="B521" s="384"/>
      <c r="C521" s="384"/>
      <c r="D521" s="384"/>
      <c r="E521" s="384"/>
      <c r="F521" s="384"/>
      <c r="G521" s="384"/>
      <c r="H521" s="384"/>
      <c r="I521" s="384"/>
      <c r="J521" s="384"/>
      <c r="K521" s="384"/>
      <c r="L521" s="384"/>
      <c r="M521" s="384"/>
      <c r="N521" s="384"/>
      <c r="O521" s="384"/>
      <c r="P521" s="384"/>
      <c r="Q521" s="384"/>
      <c r="R521" s="384"/>
      <c r="S521" s="384"/>
      <c r="T521" s="384"/>
      <c r="U521" s="384"/>
      <c r="V521" s="384"/>
      <c r="W521" s="384"/>
    </row>
    <row r="522">
      <c r="A522" s="394"/>
      <c r="B522" s="384"/>
      <c r="C522" s="384"/>
      <c r="D522" s="384"/>
      <c r="E522" s="384"/>
      <c r="F522" s="384"/>
      <c r="G522" s="384"/>
      <c r="H522" s="384"/>
      <c r="I522" s="384"/>
      <c r="J522" s="384"/>
      <c r="K522" s="384"/>
      <c r="L522" s="384"/>
      <c r="M522" s="384"/>
      <c r="N522" s="384"/>
      <c r="O522" s="384"/>
      <c r="P522" s="384"/>
      <c r="Q522" s="384"/>
      <c r="R522" s="384"/>
      <c r="S522" s="384"/>
      <c r="T522" s="384"/>
      <c r="U522" s="384"/>
      <c r="V522" s="384"/>
      <c r="W522" s="384"/>
    </row>
    <row r="523">
      <c r="A523" s="394"/>
      <c r="B523" s="384"/>
      <c r="C523" s="384"/>
      <c r="D523" s="384"/>
      <c r="E523" s="384"/>
      <c r="F523" s="384"/>
      <c r="G523" s="384"/>
      <c r="H523" s="384"/>
      <c r="I523" s="384"/>
      <c r="J523" s="384"/>
      <c r="K523" s="384"/>
      <c r="L523" s="384"/>
      <c r="M523" s="384"/>
      <c r="N523" s="384"/>
      <c r="O523" s="384"/>
      <c r="P523" s="384"/>
      <c r="Q523" s="384"/>
      <c r="R523" s="384"/>
      <c r="S523" s="384"/>
      <c r="T523" s="384"/>
      <c r="U523" s="384"/>
      <c r="V523" s="384"/>
      <c r="W523" s="384"/>
    </row>
    <row r="524">
      <c r="A524" s="394"/>
      <c r="B524" s="384"/>
      <c r="C524" s="384"/>
      <c r="D524" s="384"/>
      <c r="E524" s="384"/>
      <c r="F524" s="384"/>
      <c r="G524" s="384"/>
      <c r="H524" s="384"/>
      <c r="I524" s="384"/>
      <c r="J524" s="384"/>
      <c r="K524" s="384"/>
      <c r="L524" s="384"/>
      <c r="M524" s="384"/>
      <c r="N524" s="384"/>
      <c r="O524" s="384"/>
      <c r="P524" s="384"/>
      <c r="Q524" s="384"/>
      <c r="R524" s="384"/>
      <c r="S524" s="384"/>
      <c r="T524" s="384"/>
      <c r="U524" s="384"/>
      <c r="V524" s="384"/>
      <c r="W524" s="384"/>
    </row>
    <row r="525">
      <c r="A525" s="394"/>
      <c r="B525" s="384"/>
      <c r="C525" s="384"/>
      <c r="D525" s="384"/>
      <c r="E525" s="384"/>
      <c r="F525" s="384"/>
      <c r="G525" s="384"/>
      <c r="H525" s="384"/>
      <c r="I525" s="384"/>
      <c r="J525" s="384"/>
      <c r="K525" s="384"/>
      <c r="L525" s="384"/>
      <c r="M525" s="384"/>
      <c r="N525" s="384"/>
      <c r="O525" s="384"/>
      <c r="P525" s="384"/>
      <c r="Q525" s="384"/>
      <c r="R525" s="384"/>
      <c r="S525" s="384"/>
      <c r="T525" s="384"/>
      <c r="U525" s="384"/>
      <c r="V525" s="384"/>
      <c r="W525" s="384"/>
    </row>
    <row r="526">
      <c r="A526" s="394"/>
      <c r="B526" s="384"/>
      <c r="C526" s="384"/>
      <c r="D526" s="384"/>
      <c r="E526" s="384"/>
      <c r="F526" s="384"/>
      <c r="G526" s="384"/>
      <c r="H526" s="384"/>
      <c r="I526" s="384"/>
      <c r="J526" s="384"/>
      <c r="K526" s="384"/>
      <c r="L526" s="384"/>
      <c r="M526" s="384"/>
      <c r="N526" s="384"/>
      <c r="O526" s="384"/>
      <c r="P526" s="384"/>
      <c r="Q526" s="384"/>
      <c r="R526" s="384"/>
      <c r="S526" s="384"/>
      <c r="T526" s="384"/>
      <c r="U526" s="384"/>
      <c r="V526" s="384"/>
      <c r="W526" s="384"/>
    </row>
    <row r="527">
      <c r="A527" s="394"/>
      <c r="B527" s="384"/>
      <c r="C527" s="384"/>
      <c r="D527" s="384"/>
      <c r="E527" s="384"/>
      <c r="F527" s="384"/>
      <c r="G527" s="384"/>
      <c r="H527" s="384"/>
      <c r="I527" s="384"/>
      <c r="J527" s="384"/>
      <c r="K527" s="384"/>
      <c r="L527" s="384"/>
      <c r="M527" s="384"/>
      <c r="N527" s="384"/>
      <c r="O527" s="384"/>
      <c r="P527" s="384"/>
      <c r="Q527" s="384"/>
      <c r="R527" s="384"/>
      <c r="S527" s="384"/>
      <c r="T527" s="384"/>
      <c r="U527" s="384"/>
      <c r="V527" s="384"/>
      <c r="W527" s="384"/>
    </row>
    <row r="528">
      <c r="A528" s="394"/>
      <c r="B528" s="384"/>
      <c r="C528" s="384"/>
      <c r="D528" s="384"/>
      <c r="E528" s="384"/>
      <c r="F528" s="384"/>
      <c r="G528" s="384"/>
      <c r="H528" s="384"/>
      <c r="I528" s="384"/>
      <c r="J528" s="384"/>
      <c r="K528" s="384"/>
      <c r="L528" s="384"/>
      <c r="M528" s="384"/>
      <c r="N528" s="384"/>
      <c r="O528" s="384"/>
      <c r="P528" s="384"/>
      <c r="Q528" s="384"/>
      <c r="R528" s="384"/>
      <c r="S528" s="384"/>
      <c r="T528" s="384"/>
      <c r="U528" s="384"/>
      <c r="V528" s="384"/>
      <c r="W528" s="384"/>
    </row>
    <row r="529">
      <c r="A529" s="394"/>
      <c r="B529" s="384"/>
      <c r="C529" s="384"/>
      <c r="D529" s="384"/>
      <c r="E529" s="384"/>
      <c r="F529" s="384"/>
      <c r="G529" s="384"/>
      <c r="H529" s="384"/>
      <c r="I529" s="384"/>
      <c r="J529" s="384"/>
      <c r="K529" s="384"/>
      <c r="L529" s="384"/>
      <c r="M529" s="384"/>
      <c r="N529" s="384"/>
      <c r="O529" s="384"/>
      <c r="P529" s="384"/>
      <c r="Q529" s="384"/>
      <c r="R529" s="384"/>
      <c r="S529" s="384"/>
      <c r="T529" s="384"/>
      <c r="U529" s="384"/>
      <c r="V529" s="384"/>
      <c r="W529" s="384"/>
    </row>
    <row r="530">
      <c r="A530" s="394"/>
      <c r="B530" s="384"/>
      <c r="C530" s="384"/>
      <c r="D530" s="384"/>
      <c r="E530" s="384"/>
      <c r="F530" s="384"/>
      <c r="G530" s="384"/>
      <c r="H530" s="384"/>
      <c r="I530" s="384"/>
      <c r="J530" s="384"/>
      <c r="K530" s="384"/>
      <c r="L530" s="384"/>
      <c r="M530" s="384"/>
      <c r="N530" s="384"/>
      <c r="O530" s="384"/>
      <c r="P530" s="384"/>
      <c r="Q530" s="384"/>
      <c r="R530" s="384"/>
      <c r="S530" s="384"/>
      <c r="T530" s="384"/>
      <c r="U530" s="384"/>
      <c r="V530" s="384"/>
      <c r="W530" s="384"/>
    </row>
    <row r="531">
      <c r="A531" s="394"/>
      <c r="B531" s="384"/>
      <c r="C531" s="384"/>
      <c r="D531" s="384"/>
      <c r="E531" s="384"/>
      <c r="F531" s="384"/>
      <c r="G531" s="384"/>
      <c r="H531" s="384"/>
      <c r="I531" s="384"/>
      <c r="J531" s="384"/>
      <c r="K531" s="384"/>
      <c r="L531" s="384"/>
      <c r="M531" s="384"/>
      <c r="N531" s="384"/>
      <c r="O531" s="384"/>
      <c r="P531" s="384"/>
      <c r="Q531" s="384"/>
      <c r="R531" s="384"/>
      <c r="S531" s="384"/>
      <c r="T531" s="384"/>
      <c r="U531" s="384"/>
      <c r="V531" s="384"/>
      <c r="W531" s="384"/>
    </row>
    <row r="532">
      <c r="A532" s="394"/>
      <c r="B532" s="384"/>
      <c r="C532" s="384"/>
      <c r="D532" s="384"/>
      <c r="E532" s="384"/>
      <c r="F532" s="384"/>
      <c r="G532" s="384"/>
      <c r="H532" s="384"/>
      <c r="I532" s="384"/>
      <c r="J532" s="384"/>
      <c r="K532" s="384"/>
      <c r="L532" s="384"/>
      <c r="M532" s="384"/>
      <c r="N532" s="384"/>
      <c r="O532" s="384"/>
      <c r="P532" s="384"/>
      <c r="Q532" s="384"/>
      <c r="R532" s="384"/>
      <c r="S532" s="384"/>
      <c r="T532" s="384"/>
      <c r="U532" s="384"/>
      <c r="V532" s="384"/>
      <c r="W532" s="384"/>
    </row>
    <row r="533">
      <c r="A533" s="394"/>
      <c r="B533" s="384"/>
      <c r="C533" s="384"/>
      <c r="D533" s="384"/>
      <c r="E533" s="384"/>
      <c r="F533" s="384"/>
      <c r="G533" s="384"/>
      <c r="H533" s="384"/>
      <c r="I533" s="384"/>
      <c r="J533" s="384"/>
      <c r="K533" s="384"/>
      <c r="L533" s="384"/>
      <c r="M533" s="384"/>
      <c r="N533" s="384"/>
      <c r="O533" s="384"/>
      <c r="P533" s="384"/>
      <c r="Q533" s="384"/>
      <c r="R533" s="384"/>
      <c r="S533" s="384"/>
      <c r="T533" s="384"/>
      <c r="U533" s="384"/>
      <c r="V533" s="384"/>
      <c r="W533" s="384"/>
    </row>
    <row r="534">
      <c r="A534" s="394"/>
      <c r="B534" s="384"/>
      <c r="C534" s="384"/>
      <c r="D534" s="384"/>
      <c r="E534" s="384"/>
      <c r="F534" s="384"/>
      <c r="G534" s="384"/>
      <c r="H534" s="384"/>
      <c r="I534" s="384"/>
      <c r="J534" s="384"/>
      <c r="K534" s="384"/>
      <c r="L534" s="384"/>
      <c r="M534" s="384"/>
      <c r="N534" s="384"/>
      <c r="O534" s="384"/>
      <c r="P534" s="384"/>
      <c r="Q534" s="384"/>
      <c r="R534" s="384"/>
      <c r="S534" s="384"/>
      <c r="T534" s="384"/>
      <c r="U534" s="384"/>
      <c r="V534" s="384"/>
      <c r="W534" s="384"/>
    </row>
    <row r="535">
      <c r="A535" s="394"/>
      <c r="B535" s="384"/>
      <c r="C535" s="384"/>
      <c r="D535" s="384"/>
      <c r="E535" s="384"/>
      <c r="F535" s="384"/>
      <c r="G535" s="384"/>
      <c r="H535" s="384"/>
      <c r="I535" s="384"/>
      <c r="J535" s="384"/>
      <c r="K535" s="384"/>
      <c r="L535" s="384"/>
      <c r="M535" s="384"/>
      <c r="N535" s="384"/>
      <c r="O535" s="384"/>
      <c r="P535" s="384"/>
      <c r="Q535" s="384"/>
      <c r="R535" s="384"/>
      <c r="S535" s="384"/>
      <c r="T535" s="384"/>
      <c r="U535" s="384"/>
      <c r="V535" s="384"/>
      <c r="W535" s="384"/>
    </row>
    <row r="536">
      <c r="A536" s="394"/>
      <c r="B536" s="384"/>
      <c r="C536" s="384"/>
      <c r="D536" s="384"/>
      <c r="E536" s="384"/>
      <c r="F536" s="384"/>
      <c r="G536" s="384"/>
      <c r="H536" s="384"/>
      <c r="I536" s="384"/>
      <c r="J536" s="384"/>
      <c r="K536" s="384"/>
      <c r="L536" s="384"/>
      <c r="M536" s="384"/>
      <c r="N536" s="384"/>
      <c r="O536" s="384"/>
      <c r="P536" s="384"/>
      <c r="Q536" s="384"/>
      <c r="R536" s="384"/>
      <c r="S536" s="384"/>
      <c r="T536" s="384"/>
      <c r="U536" s="384"/>
      <c r="V536" s="384"/>
      <c r="W536" s="384"/>
    </row>
    <row r="537">
      <c r="A537" s="394"/>
      <c r="B537" s="384"/>
      <c r="C537" s="384"/>
      <c r="D537" s="384"/>
      <c r="E537" s="384"/>
      <c r="F537" s="384"/>
      <c r="G537" s="384"/>
      <c r="H537" s="384"/>
      <c r="I537" s="384"/>
      <c r="J537" s="384"/>
      <c r="K537" s="384"/>
      <c r="L537" s="384"/>
      <c r="M537" s="384"/>
      <c r="N537" s="384"/>
      <c r="O537" s="384"/>
      <c r="P537" s="384"/>
      <c r="Q537" s="384"/>
      <c r="R537" s="384"/>
      <c r="S537" s="384"/>
      <c r="T537" s="384"/>
      <c r="U537" s="384"/>
      <c r="V537" s="384"/>
      <c r="W537" s="384"/>
    </row>
    <row r="538">
      <c r="A538" s="394"/>
      <c r="B538" s="384"/>
      <c r="C538" s="384"/>
      <c r="D538" s="384"/>
      <c r="E538" s="384"/>
      <c r="F538" s="384"/>
      <c r="G538" s="384"/>
      <c r="H538" s="384"/>
      <c r="I538" s="384"/>
      <c r="J538" s="384"/>
      <c r="K538" s="384"/>
      <c r="L538" s="384"/>
      <c r="M538" s="384"/>
      <c r="N538" s="384"/>
      <c r="O538" s="384"/>
      <c r="P538" s="384"/>
      <c r="Q538" s="384"/>
      <c r="R538" s="384"/>
      <c r="S538" s="384"/>
      <c r="T538" s="384"/>
      <c r="U538" s="384"/>
      <c r="V538" s="384"/>
      <c r="W538" s="384"/>
    </row>
    <row r="539">
      <c r="A539" s="394"/>
      <c r="B539" s="384"/>
      <c r="C539" s="384"/>
      <c r="D539" s="384"/>
      <c r="E539" s="384"/>
      <c r="F539" s="384"/>
      <c r="G539" s="384"/>
      <c r="H539" s="384"/>
      <c r="I539" s="384"/>
      <c r="J539" s="384"/>
      <c r="K539" s="384"/>
      <c r="L539" s="384"/>
      <c r="M539" s="384"/>
      <c r="N539" s="384"/>
      <c r="O539" s="384"/>
      <c r="P539" s="384"/>
      <c r="Q539" s="384"/>
      <c r="R539" s="384"/>
      <c r="S539" s="384"/>
      <c r="T539" s="384"/>
      <c r="U539" s="384"/>
      <c r="V539" s="384"/>
      <c r="W539" s="384"/>
    </row>
    <row r="540">
      <c r="A540" s="394"/>
      <c r="B540" s="384"/>
      <c r="C540" s="384"/>
      <c r="D540" s="384"/>
      <c r="E540" s="384"/>
      <c r="F540" s="384"/>
      <c r="G540" s="384"/>
      <c r="H540" s="384"/>
      <c r="I540" s="384"/>
      <c r="J540" s="384"/>
      <c r="K540" s="384"/>
      <c r="L540" s="384"/>
      <c r="M540" s="384"/>
      <c r="N540" s="384"/>
      <c r="O540" s="384"/>
      <c r="P540" s="384"/>
      <c r="Q540" s="384"/>
      <c r="R540" s="384"/>
      <c r="S540" s="384"/>
      <c r="T540" s="384"/>
      <c r="U540" s="384"/>
      <c r="V540" s="384"/>
      <c r="W540" s="384"/>
    </row>
    <row r="541">
      <c r="A541" s="394"/>
      <c r="B541" s="384"/>
      <c r="C541" s="384"/>
      <c r="D541" s="384"/>
      <c r="E541" s="384"/>
      <c r="F541" s="384"/>
      <c r="G541" s="384"/>
      <c r="H541" s="384"/>
      <c r="I541" s="384"/>
      <c r="J541" s="384"/>
      <c r="K541" s="384"/>
      <c r="L541" s="384"/>
      <c r="M541" s="384"/>
      <c r="N541" s="384"/>
      <c r="O541" s="384"/>
      <c r="P541" s="384"/>
      <c r="Q541" s="384"/>
      <c r="R541" s="384"/>
      <c r="S541" s="384"/>
      <c r="T541" s="384"/>
      <c r="U541" s="384"/>
      <c r="V541" s="384"/>
      <c r="W541" s="384"/>
    </row>
    <row r="542">
      <c r="A542" s="394"/>
      <c r="B542" s="384"/>
      <c r="C542" s="384"/>
      <c r="D542" s="384"/>
      <c r="E542" s="384"/>
      <c r="F542" s="384"/>
      <c r="G542" s="384"/>
      <c r="H542" s="384"/>
      <c r="I542" s="384"/>
      <c r="J542" s="384"/>
      <c r="K542" s="384"/>
      <c r="L542" s="384"/>
      <c r="M542" s="384"/>
      <c r="N542" s="384"/>
      <c r="O542" s="384"/>
      <c r="P542" s="384"/>
      <c r="Q542" s="384"/>
      <c r="R542" s="384"/>
      <c r="S542" s="384"/>
      <c r="T542" s="384"/>
      <c r="U542" s="384"/>
      <c r="V542" s="384"/>
      <c r="W542" s="384"/>
    </row>
    <row r="543">
      <c r="A543" s="394"/>
      <c r="B543" s="384"/>
      <c r="C543" s="384"/>
      <c r="D543" s="384"/>
      <c r="E543" s="384"/>
      <c r="F543" s="384"/>
      <c r="G543" s="384"/>
      <c r="H543" s="384"/>
      <c r="I543" s="384"/>
      <c r="J543" s="384"/>
      <c r="K543" s="384"/>
      <c r="L543" s="384"/>
      <c r="M543" s="384"/>
      <c r="N543" s="384"/>
      <c r="O543" s="384"/>
      <c r="P543" s="384"/>
      <c r="Q543" s="384"/>
      <c r="R543" s="384"/>
      <c r="S543" s="384"/>
      <c r="T543" s="384"/>
      <c r="U543" s="384"/>
      <c r="V543" s="384"/>
      <c r="W543" s="384"/>
    </row>
    <row r="544">
      <c r="A544" s="394"/>
      <c r="B544" s="384"/>
      <c r="C544" s="384"/>
      <c r="D544" s="384"/>
      <c r="E544" s="384"/>
      <c r="F544" s="384"/>
      <c r="G544" s="384"/>
      <c r="H544" s="384"/>
      <c r="I544" s="384"/>
      <c r="J544" s="384"/>
      <c r="K544" s="384"/>
      <c r="L544" s="384"/>
      <c r="M544" s="384"/>
      <c r="N544" s="384"/>
      <c r="O544" s="384"/>
      <c r="P544" s="384"/>
      <c r="Q544" s="384"/>
      <c r="R544" s="384"/>
      <c r="S544" s="384"/>
      <c r="T544" s="384"/>
      <c r="U544" s="384"/>
      <c r="V544" s="384"/>
      <c r="W544" s="384"/>
    </row>
    <row r="545">
      <c r="A545" s="394"/>
      <c r="B545" s="384"/>
      <c r="C545" s="384"/>
      <c r="D545" s="384"/>
      <c r="E545" s="384"/>
      <c r="F545" s="384"/>
      <c r="G545" s="384"/>
      <c r="H545" s="384"/>
      <c r="I545" s="384"/>
      <c r="J545" s="384"/>
      <c r="K545" s="384"/>
      <c r="L545" s="384"/>
      <c r="M545" s="384"/>
      <c r="N545" s="384"/>
      <c r="O545" s="384"/>
      <c r="P545" s="384"/>
      <c r="Q545" s="384"/>
      <c r="R545" s="384"/>
      <c r="S545" s="384"/>
      <c r="T545" s="384"/>
      <c r="U545" s="384"/>
      <c r="V545" s="384"/>
      <c r="W545" s="384"/>
    </row>
    <row r="546">
      <c r="A546" s="394"/>
      <c r="B546" s="384"/>
      <c r="C546" s="384"/>
      <c r="D546" s="384"/>
      <c r="E546" s="384"/>
      <c r="F546" s="384"/>
      <c r="G546" s="384"/>
      <c r="H546" s="384"/>
      <c r="I546" s="384"/>
      <c r="J546" s="384"/>
      <c r="K546" s="384"/>
      <c r="L546" s="384"/>
      <c r="M546" s="384"/>
      <c r="N546" s="384"/>
      <c r="O546" s="384"/>
      <c r="P546" s="384"/>
      <c r="Q546" s="384"/>
      <c r="R546" s="384"/>
      <c r="S546" s="384"/>
      <c r="T546" s="384"/>
      <c r="U546" s="384"/>
      <c r="V546" s="384"/>
      <c r="W546" s="384"/>
    </row>
    <row r="547">
      <c r="A547" s="394"/>
      <c r="B547" s="384"/>
      <c r="C547" s="384"/>
      <c r="D547" s="384"/>
      <c r="E547" s="384"/>
      <c r="F547" s="384"/>
      <c r="G547" s="384"/>
      <c r="H547" s="384"/>
      <c r="I547" s="384"/>
      <c r="J547" s="384"/>
      <c r="K547" s="384"/>
      <c r="L547" s="384"/>
      <c r="M547" s="384"/>
      <c r="N547" s="384"/>
      <c r="O547" s="384"/>
      <c r="P547" s="384"/>
      <c r="Q547" s="384"/>
      <c r="R547" s="384"/>
      <c r="S547" s="384"/>
      <c r="T547" s="384"/>
      <c r="U547" s="384"/>
      <c r="V547" s="384"/>
      <c r="W547" s="384"/>
    </row>
    <row r="548">
      <c r="A548" s="394"/>
      <c r="B548" s="384"/>
      <c r="C548" s="384"/>
      <c r="D548" s="384"/>
      <c r="E548" s="384"/>
      <c r="F548" s="384"/>
      <c r="G548" s="384"/>
      <c r="H548" s="384"/>
      <c r="I548" s="384"/>
      <c r="J548" s="384"/>
      <c r="K548" s="384"/>
      <c r="L548" s="384"/>
      <c r="M548" s="384"/>
      <c r="N548" s="384"/>
      <c r="O548" s="384"/>
      <c r="P548" s="384"/>
      <c r="Q548" s="384"/>
      <c r="R548" s="384"/>
      <c r="S548" s="384"/>
      <c r="T548" s="384"/>
      <c r="U548" s="384"/>
      <c r="V548" s="384"/>
      <c r="W548" s="384"/>
    </row>
    <row r="549">
      <c r="A549" s="394"/>
      <c r="B549" s="384"/>
      <c r="C549" s="384"/>
      <c r="D549" s="384"/>
      <c r="E549" s="384"/>
      <c r="F549" s="384"/>
      <c r="G549" s="384"/>
      <c r="H549" s="384"/>
      <c r="I549" s="384"/>
      <c r="J549" s="384"/>
      <c r="K549" s="384"/>
      <c r="L549" s="384"/>
      <c r="M549" s="384"/>
      <c r="N549" s="384"/>
      <c r="O549" s="384"/>
      <c r="P549" s="384"/>
      <c r="Q549" s="384"/>
      <c r="R549" s="384"/>
      <c r="S549" s="384"/>
      <c r="T549" s="384"/>
      <c r="U549" s="384"/>
      <c r="V549" s="384"/>
      <c r="W549" s="384"/>
    </row>
    <row r="550">
      <c r="A550" s="394"/>
      <c r="B550" s="384"/>
      <c r="C550" s="384"/>
      <c r="D550" s="384"/>
      <c r="E550" s="384"/>
      <c r="F550" s="384"/>
      <c r="G550" s="384"/>
      <c r="H550" s="384"/>
      <c r="I550" s="384"/>
      <c r="J550" s="384"/>
      <c r="K550" s="384"/>
      <c r="L550" s="384"/>
      <c r="M550" s="384"/>
      <c r="N550" s="384"/>
      <c r="O550" s="384"/>
      <c r="P550" s="384"/>
      <c r="Q550" s="384"/>
      <c r="R550" s="384"/>
      <c r="S550" s="384"/>
      <c r="T550" s="384"/>
      <c r="U550" s="384"/>
      <c r="V550" s="384"/>
      <c r="W550" s="384"/>
    </row>
    <row r="551">
      <c r="A551" s="394"/>
      <c r="B551" s="384"/>
      <c r="C551" s="384"/>
      <c r="D551" s="384"/>
      <c r="E551" s="384"/>
      <c r="F551" s="384"/>
      <c r="G551" s="384"/>
      <c r="H551" s="384"/>
      <c r="I551" s="384"/>
      <c r="J551" s="384"/>
      <c r="K551" s="384"/>
      <c r="L551" s="384"/>
      <c r="M551" s="384"/>
      <c r="N551" s="384"/>
      <c r="O551" s="384"/>
      <c r="P551" s="384"/>
      <c r="Q551" s="384"/>
      <c r="R551" s="384"/>
      <c r="S551" s="384"/>
      <c r="T551" s="384"/>
      <c r="U551" s="384"/>
      <c r="V551" s="384"/>
      <c r="W551" s="384"/>
    </row>
    <row r="552">
      <c r="A552" s="394"/>
      <c r="B552" s="384"/>
      <c r="C552" s="384"/>
      <c r="D552" s="384"/>
      <c r="E552" s="384"/>
      <c r="F552" s="384"/>
      <c r="G552" s="384"/>
      <c r="H552" s="384"/>
      <c r="I552" s="384"/>
      <c r="J552" s="384"/>
      <c r="K552" s="384"/>
      <c r="L552" s="384"/>
      <c r="M552" s="384"/>
      <c r="N552" s="384"/>
      <c r="O552" s="384"/>
      <c r="P552" s="384"/>
      <c r="Q552" s="384"/>
      <c r="R552" s="384"/>
      <c r="S552" s="384"/>
      <c r="T552" s="384"/>
      <c r="U552" s="384"/>
      <c r="V552" s="384"/>
      <c r="W552" s="384"/>
    </row>
    <row r="553">
      <c r="A553" s="394"/>
      <c r="B553" s="384"/>
      <c r="C553" s="384"/>
      <c r="D553" s="384"/>
      <c r="E553" s="384"/>
      <c r="F553" s="384"/>
      <c r="G553" s="384"/>
      <c r="H553" s="384"/>
      <c r="I553" s="384"/>
      <c r="J553" s="384"/>
      <c r="K553" s="384"/>
      <c r="L553" s="384"/>
      <c r="M553" s="384"/>
      <c r="N553" s="384"/>
      <c r="O553" s="384"/>
      <c r="P553" s="384"/>
      <c r="Q553" s="384"/>
      <c r="R553" s="384"/>
      <c r="S553" s="384"/>
      <c r="T553" s="384"/>
      <c r="U553" s="384"/>
      <c r="V553" s="384"/>
      <c r="W553" s="384"/>
    </row>
    <row r="554">
      <c r="A554" s="394"/>
      <c r="B554" s="384"/>
      <c r="C554" s="384"/>
      <c r="D554" s="384"/>
      <c r="E554" s="384"/>
      <c r="F554" s="384"/>
      <c r="G554" s="384"/>
      <c r="H554" s="384"/>
      <c r="I554" s="384"/>
      <c r="J554" s="384"/>
      <c r="K554" s="384"/>
      <c r="L554" s="384"/>
      <c r="M554" s="384"/>
      <c r="N554" s="384"/>
      <c r="O554" s="384"/>
      <c r="P554" s="384"/>
      <c r="Q554" s="384"/>
      <c r="R554" s="384"/>
      <c r="S554" s="384"/>
      <c r="T554" s="384"/>
      <c r="U554" s="384"/>
      <c r="V554" s="384"/>
      <c r="W554" s="384"/>
    </row>
    <row r="555">
      <c r="A555" s="394"/>
      <c r="B555" s="384"/>
      <c r="C555" s="384"/>
      <c r="D555" s="384"/>
      <c r="E555" s="384"/>
      <c r="F555" s="384"/>
      <c r="G555" s="384"/>
      <c r="H555" s="384"/>
      <c r="I555" s="384"/>
      <c r="J555" s="384"/>
      <c r="K555" s="384"/>
      <c r="L555" s="384"/>
      <c r="M555" s="384"/>
      <c r="N555" s="384"/>
      <c r="O555" s="384"/>
      <c r="P555" s="384"/>
      <c r="Q555" s="384"/>
      <c r="R555" s="384"/>
      <c r="S555" s="384"/>
      <c r="T555" s="384"/>
      <c r="U555" s="384"/>
      <c r="V555" s="384"/>
      <c r="W555" s="384"/>
    </row>
    <row r="556">
      <c r="A556" s="394"/>
      <c r="B556" s="384"/>
      <c r="C556" s="384"/>
      <c r="D556" s="384"/>
      <c r="E556" s="384"/>
      <c r="F556" s="384"/>
      <c r="G556" s="384"/>
      <c r="H556" s="384"/>
      <c r="I556" s="384"/>
      <c r="J556" s="384"/>
      <c r="K556" s="384"/>
      <c r="L556" s="384"/>
      <c r="M556" s="384"/>
      <c r="N556" s="384"/>
      <c r="O556" s="384"/>
      <c r="P556" s="384"/>
      <c r="Q556" s="384"/>
      <c r="R556" s="384"/>
      <c r="S556" s="384"/>
      <c r="T556" s="384"/>
      <c r="U556" s="384"/>
      <c r="V556" s="384"/>
      <c r="W556" s="384"/>
    </row>
    <row r="557">
      <c r="A557" s="394"/>
      <c r="B557" s="384"/>
      <c r="C557" s="384"/>
      <c r="D557" s="384"/>
      <c r="E557" s="384"/>
      <c r="F557" s="384"/>
      <c r="G557" s="384"/>
      <c r="H557" s="384"/>
      <c r="I557" s="384"/>
      <c r="J557" s="384"/>
      <c r="K557" s="384"/>
      <c r="L557" s="384"/>
      <c r="M557" s="384"/>
      <c r="N557" s="384"/>
      <c r="O557" s="384"/>
      <c r="P557" s="384"/>
      <c r="Q557" s="384"/>
      <c r="R557" s="384"/>
      <c r="S557" s="384"/>
      <c r="T557" s="384"/>
      <c r="U557" s="384"/>
      <c r="V557" s="384"/>
      <c r="W557" s="384"/>
    </row>
    <row r="558">
      <c r="A558" s="394"/>
      <c r="B558" s="384"/>
      <c r="C558" s="384"/>
      <c r="D558" s="384"/>
      <c r="E558" s="384"/>
      <c r="F558" s="384"/>
      <c r="G558" s="384"/>
      <c r="H558" s="384"/>
      <c r="I558" s="384"/>
      <c r="J558" s="384"/>
      <c r="K558" s="384"/>
      <c r="L558" s="384"/>
      <c r="M558" s="384"/>
      <c r="N558" s="384"/>
      <c r="O558" s="384"/>
      <c r="P558" s="384"/>
      <c r="Q558" s="384"/>
      <c r="R558" s="384"/>
      <c r="S558" s="384"/>
      <c r="T558" s="384"/>
      <c r="U558" s="384"/>
      <c r="V558" s="384"/>
      <c r="W558" s="384"/>
    </row>
    <row r="559">
      <c r="A559" s="394"/>
      <c r="B559" s="384"/>
      <c r="C559" s="384"/>
      <c r="D559" s="384"/>
      <c r="E559" s="384"/>
      <c r="F559" s="384"/>
      <c r="G559" s="384"/>
      <c r="H559" s="384"/>
      <c r="I559" s="384"/>
      <c r="J559" s="384"/>
      <c r="K559" s="384"/>
      <c r="L559" s="384"/>
      <c r="M559" s="384"/>
      <c r="N559" s="384"/>
      <c r="O559" s="384"/>
      <c r="P559" s="384"/>
      <c r="Q559" s="384"/>
      <c r="R559" s="384"/>
      <c r="S559" s="384"/>
      <c r="T559" s="384"/>
      <c r="U559" s="384"/>
      <c r="V559" s="384"/>
      <c r="W559" s="384"/>
    </row>
    <row r="560">
      <c r="A560" s="394"/>
      <c r="B560" s="384"/>
      <c r="C560" s="384"/>
      <c r="D560" s="384"/>
      <c r="E560" s="384"/>
      <c r="F560" s="384"/>
      <c r="G560" s="384"/>
      <c r="H560" s="384"/>
      <c r="I560" s="384"/>
      <c r="J560" s="384"/>
      <c r="K560" s="384"/>
      <c r="L560" s="384"/>
      <c r="M560" s="384"/>
      <c r="N560" s="384"/>
      <c r="O560" s="384"/>
      <c r="P560" s="384"/>
      <c r="Q560" s="384"/>
      <c r="R560" s="384"/>
      <c r="S560" s="384"/>
      <c r="T560" s="384"/>
      <c r="U560" s="384"/>
      <c r="V560" s="384"/>
      <c r="W560" s="384"/>
    </row>
    <row r="561">
      <c r="A561" s="394"/>
      <c r="B561" s="384"/>
      <c r="C561" s="384"/>
      <c r="D561" s="384"/>
      <c r="E561" s="384"/>
      <c r="F561" s="384"/>
      <c r="G561" s="384"/>
      <c r="H561" s="384"/>
      <c r="I561" s="384"/>
      <c r="J561" s="384"/>
      <c r="K561" s="384"/>
      <c r="L561" s="384"/>
      <c r="M561" s="384"/>
      <c r="N561" s="384"/>
      <c r="O561" s="384"/>
      <c r="P561" s="384"/>
      <c r="Q561" s="384"/>
      <c r="R561" s="384"/>
      <c r="S561" s="384"/>
      <c r="T561" s="384"/>
      <c r="U561" s="384"/>
      <c r="V561" s="384"/>
      <c r="W561" s="384"/>
    </row>
    <row r="562">
      <c r="A562" s="394"/>
      <c r="B562" s="384"/>
      <c r="C562" s="384"/>
      <c r="D562" s="384"/>
      <c r="E562" s="384"/>
      <c r="F562" s="384"/>
      <c r="G562" s="384"/>
      <c r="H562" s="384"/>
      <c r="I562" s="384"/>
      <c r="J562" s="384"/>
      <c r="K562" s="384"/>
      <c r="L562" s="384"/>
      <c r="M562" s="384"/>
      <c r="N562" s="384"/>
      <c r="O562" s="384"/>
      <c r="P562" s="384"/>
      <c r="Q562" s="384"/>
      <c r="R562" s="384"/>
      <c r="S562" s="384"/>
      <c r="T562" s="384"/>
      <c r="U562" s="384"/>
      <c r="V562" s="384"/>
      <c r="W562" s="384"/>
    </row>
    <row r="563">
      <c r="A563" s="394"/>
      <c r="B563" s="384"/>
      <c r="C563" s="384"/>
      <c r="D563" s="384"/>
      <c r="E563" s="384"/>
      <c r="F563" s="384"/>
      <c r="G563" s="384"/>
      <c r="H563" s="384"/>
      <c r="I563" s="384"/>
      <c r="J563" s="384"/>
      <c r="K563" s="384"/>
      <c r="L563" s="384"/>
      <c r="M563" s="384"/>
      <c r="N563" s="384"/>
      <c r="O563" s="384"/>
      <c r="P563" s="384"/>
      <c r="Q563" s="384"/>
      <c r="R563" s="384"/>
      <c r="S563" s="384"/>
      <c r="T563" s="384"/>
      <c r="U563" s="384"/>
      <c r="V563" s="384"/>
      <c r="W563" s="384"/>
    </row>
    <row r="564">
      <c r="A564" s="394"/>
      <c r="B564" s="384"/>
      <c r="C564" s="384"/>
      <c r="D564" s="384"/>
      <c r="E564" s="384"/>
      <c r="F564" s="384"/>
      <c r="G564" s="384"/>
      <c r="H564" s="384"/>
      <c r="I564" s="384"/>
      <c r="J564" s="384"/>
      <c r="K564" s="384"/>
      <c r="L564" s="384"/>
      <c r="M564" s="384"/>
      <c r="N564" s="384"/>
      <c r="O564" s="384"/>
      <c r="P564" s="384"/>
      <c r="Q564" s="384"/>
      <c r="R564" s="384"/>
      <c r="S564" s="384"/>
      <c r="T564" s="384"/>
      <c r="U564" s="384"/>
      <c r="V564" s="384"/>
      <c r="W564" s="384"/>
    </row>
    <row r="565">
      <c r="A565" s="394"/>
      <c r="B565" s="384"/>
      <c r="C565" s="384"/>
      <c r="D565" s="384"/>
      <c r="E565" s="384"/>
      <c r="F565" s="384"/>
      <c r="G565" s="384"/>
      <c r="H565" s="384"/>
      <c r="I565" s="384"/>
      <c r="J565" s="384"/>
      <c r="K565" s="384"/>
      <c r="L565" s="384"/>
      <c r="M565" s="384"/>
      <c r="N565" s="384"/>
      <c r="O565" s="384"/>
      <c r="P565" s="384"/>
      <c r="Q565" s="384"/>
      <c r="R565" s="384"/>
      <c r="S565" s="384"/>
      <c r="T565" s="384"/>
      <c r="U565" s="384"/>
      <c r="V565" s="384"/>
      <c r="W565" s="384"/>
    </row>
    <row r="566">
      <c r="A566" s="394"/>
      <c r="B566" s="384"/>
      <c r="C566" s="384"/>
      <c r="D566" s="384"/>
      <c r="E566" s="384"/>
      <c r="F566" s="384"/>
      <c r="G566" s="384"/>
      <c r="H566" s="384"/>
      <c r="I566" s="384"/>
      <c r="J566" s="384"/>
      <c r="K566" s="384"/>
      <c r="L566" s="384"/>
      <c r="M566" s="384"/>
      <c r="N566" s="384"/>
      <c r="O566" s="384"/>
      <c r="P566" s="384"/>
      <c r="Q566" s="384"/>
      <c r="R566" s="384"/>
      <c r="S566" s="384"/>
      <c r="T566" s="384"/>
      <c r="U566" s="384"/>
      <c r="V566" s="384"/>
      <c r="W566" s="384"/>
    </row>
    <row r="567">
      <c r="A567" s="394"/>
      <c r="B567" s="384"/>
      <c r="C567" s="384"/>
      <c r="D567" s="384"/>
      <c r="E567" s="384"/>
      <c r="F567" s="384"/>
      <c r="G567" s="384"/>
      <c r="H567" s="384"/>
      <c r="I567" s="384"/>
      <c r="J567" s="384"/>
      <c r="K567" s="384"/>
      <c r="L567" s="384"/>
      <c r="M567" s="384"/>
      <c r="N567" s="384"/>
      <c r="O567" s="384"/>
      <c r="P567" s="384"/>
      <c r="Q567" s="384"/>
      <c r="R567" s="384"/>
      <c r="S567" s="384"/>
      <c r="T567" s="384"/>
      <c r="U567" s="384"/>
      <c r="V567" s="384"/>
      <c r="W567" s="384"/>
    </row>
    <row r="568">
      <c r="A568" s="394"/>
      <c r="B568" s="384"/>
      <c r="C568" s="384"/>
      <c r="D568" s="384"/>
      <c r="E568" s="384"/>
      <c r="F568" s="384"/>
      <c r="G568" s="384"/>
      <c r="H568" s="384"/>
      <c r="I568" s="384"/>
      <c r="J568" s="384"/>
      <c r="K568" s="384"/>
      <c r="L568" s="384"/>
      <c r="M568" s="384"/>
      <c r="N568" s="384"/>
      <c r="O568" s="384"/>
      <c r="P568" s="384"/>
      <c r="Q568" s="384"/>
      <c r="R568" s="384"/>
      <c r="S568" s="384"/>
      <c r="T568" s="384"/>
      <c r="U568" s="384"/>
      <c r="V568" s="384"/>
      <c r="W568" s="384"/>
    </row>
    <row r="569">
      <c r="A569" s="394"/>
      <c r="B569" s="384"/>
      <c r="C569" s="384"/>
      <c r="D569" s="384"/>
      <c r="E569" s="384"/>
      <c r="F569" s="384"/>
      <c r="G569" s="384"/>
      <c r="H569" s="384"/>
      <c r="I569" s="384"/>
      <c r="J569" s="384"/>
      <c r="K569" s="384"/>
      <c r="L569" s="384"/>
      <c r="M569" s="384"/>
      <c r="N569" s="384"/>
      <c r="O569" s="384"/>
      <c r="P569" s="384"/>
      <c r="Q569" s="384"/>
      <c r="R569" s="384"/>
      <c r="S569" s="384"/>
      <c r="T569" s="384"/>
      <c r="U569" s="384"/>
      <c r="V569" s="384"/>
      <c r="W569" s="384"/>
    </row>
    <row r="570">
      <c r="A570" s="394"/>
      <c r="B570" s="384"/>
      <c r="C570" s="384"/>
      <c r="D570" s="384"/>
      <c r="E570" s="384"/>
      <c r="F570" s="384"/>
      <c r="G570" s="384"/>
      <c r="H570" s="384"/>
      <c r="I570" s="384"/>
      <c r="J570" s="384"/>
      <c r="K570" s="384"/>
      <c r="L570" s="384"/>
      <c r="M570" s="384"/>
      <c r="N570" s="384"/>
      <c r="O570" s="384"/>
      <c r="P570" s="384"/>
      <c r="Q570" s="384"/>
      <c r="R570" s="384"/>
      <c r="S570" s="384"/>
      <c r="T570" s="384"/>
      <c r="U570" s="384"/>
      <c r="V570" s="384"/>
      <c r="W570" s="384"/>
    </row>
    <row r="571">
      <c r="A571" s="394"/>
      <c r="B571" s="384"/>
      <c r="C571" s="384"/>
      <c r="D571" s="384"/>
      <c r="E571" s="384"/>
      <c r="F571" s="384"/>
      <c r="G571" s="384"/>
      <c r="H571" s="384"/>
      <c r="I571" s="384"/>
      <c r="J571" s="384"/>
      <c r="K571" s="384"/>
      <c r="L571" s="384"/>
      <c r="M571" s="384"/>
      <c r="N571" s="384"/>
      <c r="O571" s="384"/>
      <c r="P571" s="384"/>
      <c r="Q571" s="384"/>
      <c r="R571" s="384"/>
      <c r="S571" s="384"/>
      <c r="T571" s="384"/>
      <c r="U571" s="384"/>
      <c r="V571" s="384"/>
      <c r="W571" s="384"/>
    </row>
    <row r="572">
      <c r="A572" s="394"/>
      <c r="B572" s="384"/>
      <c r="C572" s="384"/>
      <c r="D572" s="384"/>
      <c r="E572" s="384"/>
      <c r="F572" s="384"/>
      <c r="G572" s="384"/>
      <c r="H572" s="384"/>
      <c r="I572" s="384"/>
      <c r="J572" s="384"/>
      <c r="K572" s="384"/>
      <c r="L572" s="384"/>
      <c r="M572" s="384"/>
      <c r="N572" s="384"/>
      <c r="O572" s="384"/>
      <c r="P572" s="384"/>
      <c r="Q572" s="384"/>
      <c r="R572" s="384"/>
      <c r="S572" s="384"/>
      <c r="T572" s="384"/>
      <c r="U572" s="384"/>
      <c r="V572" s="384"/>
      <c r="W572" s="384"/>
    </row>
    <row r="573">
      <c r="A573" s="394"/>
      <c r="B573" s="384"/>
      <c r="C573" s="384"/>
      <c r="D573" s="384"/>
      <c r="E573" s="384"/>
      <c r="F573" s="384"/>
      <c r="G573" s="384"/>
      <c r="H573" s="384"/>
      <c r="I573" s="384"/>
      <c r="J573" s="384"/>
      <c r="K573" s="384"/>
      <c r="L573" s="384"/>
      <c r="M573" s="384"/>
      <c r="N573" s="384"/>
      <c r="O573" s="384"/>
      <c r="P573" s="384"/>
      <c r="Q573" s="384"/>
      <c r="R573" s="384"/>
      <c r="S573" s="384"/>
      <c r="T573" s="384"/>
      <c r="U573" s="384"/>
      <c r="V573" s="384"/>
      <c r="W573" s="384"/>
    </row>
    <row r="574">
      <c r="A574" s="394"/>
      <c r="B574" s="384"/>
      <c r="C574" s="384"/>
      <c r="D574" s="384"/>
      <c r="E574" s="384"/>
      <c r="F574" s="384"/>
      <c r="G574" s="384"/>
      <c r="H574" s="384"/>
      <c r="I574" s="384"/>
      <c r="J574" s="384"/>
      <c r="K574" s="384"/>
      <c r="L574" s="384"/>
      <c r="M574" s="384"/>
      <c r="N574" s="384"/>
      <c r="O574" s="384"/>
      <c r="P574" s="384"/>
      <c r="Q574" s="384"/>
      <c r="R574" s="384"/>
      <c r="S574" s="384"/>
      <c r="T574" s="384"/>
      <c r="U574" s="384"/>
      <c r="V574" s="384"/>
      <c r="W574" s="384"/>
    </row>
    <row r="575">
      <c r="A575" s="394"/>
      <c r="B575" s="384"/>
      <c r="C575" s="384"/>
      <c r="D575" s="384"/>
      <c r="E575" s="384"/>
      <c r="F575" s="384"/>
      <c r="G575" s="384"/>
      <c r="H575" s="384"/>
      <c r="I575" s="384"/>
      <c r="J575" s="384"/>
      <c r="K575" s="384"/>
      <c r="L575" s="384"/>
      <c r="M575" s="384"/>
      <c r="N575" s="384"/>
      <c r="O575" s="384"/>
      <c r="P575" s="384"/>
      <c r="Q575" s="384"/>
      <c r="R575" s="384"/>
      <c r="S575" s="384"/>
      <c r="T575" s="384"/>
      <c r="U575" s="384"/>
      <c r="V575" s="384"/>
      <c r="W575" s="384"/>
    </row>
    <row r="576">
      <c r="A576" s="394"/>
      <c r="B576" s="384"/>
      <c r="C576" s="384"/>
      <c r="D576" s="384"/>
      <c r="E576" s="384"/>
      <c r="F576" s="384"/>
      <c r="G576" s="384"/>
      <c r="H576" s="384"/>
      <c r="I576" s="384"/>
      <c r="J576" s="384"/>
      <c r="K576" s="384"/>
      <c r="L576" s="384"/>
      <c r="M576" s="384"/>
      <c r="N576" s="384"/>
      <c r="O576" s="384"/>
      <c r="P576" s="384"/>
      <c r="Q576" s="384"/>
      <c r="R576" s="384"/>
      <c r="S576" s="384"/>
      <c r="T576" s="384"/>
      <c r="U576" s="384"/>
      <c r="V576" s="384"/>
      <c r="W576" s="384"/>
    </row>
    <row r="577">
      <c r="A577" s="394"/>
      <c r="B577" s="384"/>
      <c r="C577" s="384"/>
      <c r="D577" s="384"/>
      <c r="E577" s="384"/>
      <c r="F577" s="384"/>
      <c r="G577" s="384"/>
      <c r="H577" s="384"/>
      <c r="I577" s="384"/>
      <c r="J577" s="384"/>
      <c r="K577" s="384"/>
      <c r="L577" s="384"/>
      <c r="M577" s="384"/>
      <c r="N577" s="384"/>
      <c r="O577" s="384"/>
      <c r="P577" s="384"/>
      <c r="Q577" s="384"/>
      <c r="R577" s="384"/>
      <c r="S577" s="384"/>
      <c r="T577" s="384"/>
      <c r="U577" s="384"/>
      <c r="V577" s="384"/>
      <c r="W577" s="384"/>
    </row>
    <row r="578">
      <c r="A578" s="394"/>
      <c r="B578" s="384"/>
      <c r="C578" s="384"/>
      <c r="D578" s="384"/>
      <c r="E578" s="384"/>
      <c r="F578" s="384"/>
      <c r="G578" s="384"/>
      <c r="H578" s="384"/>
      <c r="I578" s="384"/>
      <c r="J578" s="384"/>
      <c r="K578" s="384"/>
      <c r="L578" s="384"/>
      <c r="M578" s="384"/>
      <c r="N578" s="384"/>
      <c r="O578" s="384"/>
      <c r="P578" s="384"/>
      <c r="Q578" s="384"/>
      <c r="R578" s="384"/>
      <c r="S578" s="384"/>
      <c r="T578" s="384"/>
      <c r="U578" s="384"/>
      <c r="V578" s="384"/>
      <c r="W578" s="384"/>
    </row>
    <row r="579">
      <c r="A579" s="394"/>
      <c r="B579" s="384"/>
      <c r="C579" s="384"/>
      <c r="D579" s="384"/>
      <c r="E579" s="384"/>
      <c r="F579" s="384"/>
      <c r="G579" s="384"/>
      <c r="H579" s="384"/>
      <c r="I579" s="384"/>
      <c r="J579" s="384"/>
      <c r="K579" s="384"/>
      <c r="L579" s="384"/>
      <c r="M579" s="384"/>
      <c r="N579" s="384"/>
      <c r="O579" s="384"/>
      <c r="P579" s="384"/>
      <c r="Q579" s="384"/>
      <c r="R579" s="384"/>
      <c r="S579" s="384"/>
      <c r="T579" s="384"/>
      <c r="U579" s="384"/>
      <c r="V579" s="384"/>
      <c r="W579" s="384"/>
    </row>
    <row r="580">
      <c r="A580" s="394"/>
      <c r="B580" s="384"/>
      <c r="C580" s="384"/>
      <c r="D580" s="384"/>
      <c r="E580" s="384"/>
      <c r="F580" s="384"/>
      <c r="G580" s="384"/>
      <c r="H580" s="384"/>
      <c r="I580" s="384"/>
      <c r="J580" s="384"/>
      <c r="K580" s="384"/>
      <c r="L580" s="384"/>
      <c r="M580" s="384"/>
      <c r="N580" s="384"/>
      <c r="O580" s="384"/>
      <c r="P580" s="384"/>
      <c r="Q580" s="384"/>
      <c r="R580" s="384"/>
      <c r="S580" s="384"/>
      <c r="T580" s="384"/>
      <c r="U580" s="384"/>
      <c r="V580" s="384"/>
      <c r="W580" s="384"/>
    </row>
    <row r="581">
      <c r="A581" s="394"/>
      <c r="B581" s="384"/>
      <c r="C581" s="384"/>
      <c r="D581" s="384"/>
      <c r="E581" s="384"/>
      <c r="F581" s="384"/>
      <c r="G581" s="384"/>
      <c r="H581" s="384"/>
      <c r="I581" s="384"/>
      <c r="J581" s="384"/>
      <c r="K581" s="384"/>
      <c r="L581" s="384"/>
      <c r="M581" s="384"/>
      <c r="N581" s="384"/>
      <c r="O581" s="384"/>
      <c r="P581" s="384"/>
      <c r="Q581" s="384"/>
      <c r="R581" s="384"/>
      <c r="S581" s="384"/>
      <c r="T581" s="384"/>
      <c r="U581" s="384"/>
      <c r="V581" s="384"/>
      <c r="W581" s="384"/>
    </row>
    <row r="582">
      <c r="A582" s="394"/>
      <c r="B582" s="384"/>
      <c r="C582" s="384"/>
      <c r="D582" s="384"/>
      <c r="E582" s="384"/>
      <c r="F582" s="384"/>
      <c r="G582" s="384"/>
      <c r="H582" s="384"/>
      <c r="I582" s="384"/>
      <c r="J582" s="384"/>
      <c r="K582" s="384"/>
      <c r="L582" s="384"/>
      <c r="M582" s="384"/>
      <c r="N582" s="384"/>
      <c r="O582" s="384"/>
      <c r="P582" s="384"/>
      <c r="Q582" s="384"/>
      <c r="R582" s="384"/>
      <c r="S582" s="384"/>
      <c r="T582" s="384"/>
      <c r="U582" s="384"/>
      <c r="V582" s="384"/>
      <c r="W582" s="384"/>
    </row>
    <row r="583">
      <c r="A583" s="394"/>
      <c r="B583" s="384"/>
      <c r="C583" s="384"/>
      <c r="D583" s="384"/>
      <c r="E583" s="384"/>
      <c r="F583" s="384"/>
      <c r="G583" s="384"/>
      <c r="H583" s="384"/>
      <c r="I583" s="384"/>
      <c r="J583" s="384"/>
      <c r="K583" s="384"/>
      <c r="L583" s="384"/>
      <c r="M583" s="384"/>
      <c r="N583" s="384"/>
      <c r="O583" s="384"/>
      <c r="P583" s="384"/>
      <c r="Q583" s="384"/>
      <c r="R583" s="384"/>
      <c r="S583" s="384"/>
      <c r="T583" s="384"/>
      <c r="U583" s="384"/>
      <c r="V583" s="384"/>
      <c r="W583" s="384"/>
    </row>
    <row r="584">
      <c r="A584" s="394"/>
      <c r="B584" s="384"/>
      <c r="C584" s="384"/>
      <c r="D584" s="384"/>
      <c r="E584" s="384"/>
      <c r="F584" s="384"/>
      <c r="G584" s="384"/>
      <c r="H584" s="384"/>
      <c r="I584" s="384"/>
      <c r="J584" s="384"/>
      <c r="K584" s="384"/>
      <c r="L584" s="384"/>
      <c r="M584" s="384"/>
      <c r="N584" s="384"/>
      <c r="O584" s="384"/>
      <c r="P584" s="384"/>
      <c r="Q584" s="384"/>
      <c r="R584" s="384"/>
      <c r="S584" s="384"/>
      <c r="T584" s="384"/>
      <c r="U584" s="384"/>
      <c r="V584" s="384"/>
      <c r="W584" s="384"/>
    </row>
    <row r="585">
      <c r="A585" s="394"/>
      <c r="B585" s="384"/>
      <c r="C585" s="384"/>
      <c r="D585" s="384"/>
      <c r="E585" s="384"/>
      <c r="F585" s="384"/>
      <c r="G585" s="384"/>
      <c r="H585" s="384"/>
      <c r="I585" s="384"/>
      <c r="J585" s="384"/>
      <c r="K585" s="384"/>
      <c r="L585" s="384"/>
      <c r="M585" s="384"/>
      <c r="N585" s="384"/>
      <c r="O585" s="384"/>
      <c r="P585" s="384"/>
      <c r="Q585" s="384"/>
      <c r="R585" s="384"/>
      <c r="S585" s="384"/>
      <c r="T585" s="384"/>
      <c r="U585" s="384"/>
      <c r="V585" s="384"/>
      <c r="W585" s="384"/>
    </row>
    <row r="586">
      <c r="A586" s="394"/>
      <c r="B586" s="384"/>
      <c r="C586" s="384"/>
      <c r="D586" s="384"/>
      <c r="E586" s="384"/>
      <c r="F586" s="384"/>
      <c r="G586" s="384"/>
      <c r="H586" s="384"/>
      <c r="I586" s="384"/>
      <c r="J586" s="384"/>
      <c r="K586" s="384"/>
      <c r="L586" s="384"/>
      <c r="M586" s="384"/>
      <c r="N586" s="384"/>
      <c r="O586" s="384"/>
      <c r="P586" s="384"/>
      <c r="Q586" s="384"/>
      <c r="R586" s="384"/>
      <c r="S586" s="384"/>
      <c r="T586" s="384"/>
      <c r="U586" s="384"/>
      <c r="V586" s="384"/>
      <c r="W586" s="384"/>
    </row>
    <row r="587">
      <c r="A587" s="394"/>
      <c r="B587" s="384"/>
      <c r="C587" s="384"/>
      <c r="D587" s="384"/>
      <c r="E587" s="384"/>
      <c r="F587" s="384"/>
      <c r="G587" s="384"/>
      <c r="H587" s="384"/>
      <c r="I587" s="384"/>
      <c r="J587" s="384"/>
      <c r="K587" s="384"/>
      <c r="L587" s="384"/>
      <c r="M587" s="384"/>
      <c r="N587" s="384"/>
      <c r="O587" s="384"/>
      <c r="P587" s="384"/>
      <c r="Q587" s="384"/>
      <c r="R587" s="384"/>
      <c r="S587" s="384"/>
      <c r="T587" s="384"/>
      <c r="U587" s="384"/>
      <c r="V587" s="384"/>
      <c r="W587" s="384"/>
    </row>
    <row r="588">
      <c r="A588" s="394"/>
      <c r="B588" s="384"/>
      <c r="C588" s="384"/>
      <c r="D588" s="384"/>
      <c r="E588" s="384"/>
      <c r="F588" s="384"/>
      <c r="G588" s="384"/>
      <c r="H588" s="384"/>
      <c r="I588" s="384"/>
      <c r="J588" s="384"/>
      <c r="K588" s="384"/>
      <c r="L588" s="384"/>
      <c r="M588" s="384"/>
      <c r="N588" s="384"/>
      <c r="O588" s="384"/>
      <c r="P588" s="384"/>
      <c r="Q588" s="384"/>
      <c r="R588" s="384"/>
      <c r="S588" s="384"/>
      <c r="T588" s="384"/>
      <c r="U588" s="384"/>
      <c r="V588" s="384"/>
      <c r="W588" s="384"/>
    </row>
    <row r="589">
      <c r="A589" s="394"/>
      <c r="B589" s="384"/>
      <c r="C589" s="384"/>
      <c r="D589" s="384"/>
      <c r="E589" s="384"/>
      <c r="F589" s="384"/>
      <c r="G589" s="384"/>
      <c r="H589" s="384"/>
      <c r="I589" s="384"/>
      <c r="J589" s="384"/>
      <c r="K589" s="384"/>
      <c r="L589" s="384"/>
      <c r="M589" s="384"/>
      <c r="N589" s="384"/>
      <c r="O589" s="384"/>
      <c r="P589" s="384"/>
      <c r="Q589" s="384"/>
      <c r="R589" s="384"/>
      <c r="S589" s="384"/>
      <c r="T589" s="384"/>
      <c r="U589" s="384"/>
      <c r="V589" s="384"/>
      <c r="W589" s="384"/>
    </row>
    <row r="590">
      <c r="A590" s="394"/>
      <c r="B590" s="384"/>
      <c r="C590" s="384"/>
      <c r="D590" s="384"/>
      <c r="E590" s="384"/>
      <c r="F590" s="384"/>
      <c r="G590" s="384"/>
      <c r="H590" s="384"/>
      <c r="I590" s="384"/>
      <c r="J590" s="384"/>
      <c r="K590" s="384"/>
      <c r="L590" s="384"/>
      <c r="M590" s="384"/>
      <c r="N590" s="384"/>
      <c r="O590" s="384"/>
      <c r="P590" s="384"/>
      <c r="Q590" s="384"/>
      <c r="R590" s="384"/>
      <c r="S590" s="384"/>
      <c r="T590" s="384"/>
      <c r="U590" s="384"/>
      <c r="V590" s="384"/>
      <c r="W590" s="384"/>
    </row>
    <row r="591">
      <c r="A591" s="394"/>
      <c r="B591" s="384"/>
      <c r="C591" s="384"/>
      <c r="D591" s="384"/>
      <c r="E591" s="384"/>
      <c r="F591" s="384"/>
      <c r="G591" s="384"/>
      <c r="H591" s="384"/>
      <c r="I591" s="384"/>
      <c r="J591" s="384"/>
      <c r="K591" s="384"/>
      <c r="L591" s="384"/>
      <c r="M591" s="384"/>
      <c r="N591" s="384"/>
      <c r="O591" s="384"/>
      <c r="P591" s="384"/>
      <c r="Q591" s="384"/>
      <c r="R591" s="384"/>
      <c r="S591" s="384"/>
      <c r="T591" s="384"/>
      <c r="U591" s="384"/>
      <c r="V591" s="384"/>
      <c r="W591" s="384"/>
    </row>
    <row r="592">
      <c r="A592" s="394"/>
      <c r="B592" s="384"/>
      <c r="C592" s="384"/>
      <c r="D592" s="384"/>
      <c r="E592" s="384"/>
      <c r="F592" s="384"/>
      <c r="G592" s="384"/>
      <c r="H592" s="384"/>
      <c r="I592" s="384"/>
      <c r="J592" s="384"/>
      <c r="K592" s="384"/>
      <c r="L592" s="384"/>
      <c r="M592" s="384"/>
      <c r="N592" s="384"/>
      <c r="O592" s="384"/>
      <c r="P592" s="384"/>
      <c r="Q592" s="384"/>
      <c r="R592" s="384"/>
      <c r="S592" s="384"/>
      <c r="T592" s="384"/>
      <c r="U592" s="384"/>
      <c r="V592" s="384"/>
      <c r="W592" s="384"/>
    </row>
    <row r="593">
      <c r="A593" s="394"/>
      <c r="B593" s="384"/>
      <c r="C593" s="384"/>
      <c r="D593" s="384"/>
      <c r="E593" s="384"/>
      <c r="F593" s="384"/>
      <c r="G593" s="384"/>
      <c r="H593" s="384"/>
      <c r="I593" s="384"/>
      <c r="J593" s="384"/>
      <c r="K593" s="384"/>
      <c r="L593" s="384"/>
      <c r="M593" s="384"/>
      <c r="N593" s="384"/>
      <c r="O593" s="384"/>
      <c r="P593" s="384"/>
      <c r="Q593" s="384"/>
      <c r="R593" s="384"/>
      <c r="S593" s="384"/>
      <c r="T593" s="384"/>
      <c r="U593" s="384"/>
      <c r="V593" s="384"/>
      <c r="W593" s="384"/>
    </row>
    <row r="594">
      <c r="A594" s="394"/>
      <c r="B594" s="384"/>
      <c r="C594" s="384"/>
      <c r="D594" s="384"/>
      <c r="E594" s="384"/>
      <c r="F594" s="384"/>
      <c r="G594" s="384"/>
      <c r="H594" s="384"/>
      <c r="I594" s="384"/>
      <c r="J594" s="384"/>
      <c r="K594" s="384"/>
      <c r="L594" s="384"/>
      <c r="M594" s="384"/>
      <c r="N594" s="384"/>
      <c r="O594" s="384"/>
      <c r="P594" s="384"/>
      <c r="Q594" s="384"/>
      <c r="R594" s="384"/>
      <c r="S594" s="384"/>
      <c r="T594" s="384"/>
      <c r="U594" s="384"/>
      <c r="V594" s="384"/>
      <c r="W594" s="384"/>
    </row>
    <row r="595">
      <c r="A595" s="394"/>
      <c r="B595" s="384"/>
      <c r="C595" s="384"/>
      <c r="D595" s="384"/>
      <c r="E595" s="384"/>
      <c r="F595" s="384"/>
      <c r="G595" s="384"/>
      <c r="H595" s="384"/>
      <c r="I595" s="384"/>
      <c r="J595" s="384"/>
      <c r="K595" s="384"/>
      <c r="L595" s="384"/>
      <c r="M595" s="384"/>
      <c r="N595" s="384"/>
      <c r="O595" s="384"/>
      <c r="P595" s="384"/>
      <c r="Q595" s="384"/>
      <c r="R595" s="384"/>
      <c r="S595" s="384"/>
      <c r="T595" s="384"/>
      <c r="U595" s="384"/>
      <c r="V595" s="384"/>
      <c r="W595" s="384"/>
    </row>
    <row r="596">
      <c r="A596" s="394"/>
      <c r="B596" s="384"/>
      <c r="C596" s="384"/>
      <c r="D596" s="384"/>
      <c r="E596" s="384"/>
      <c r="F596" s="384"/>
      <c r="G596" s="384"/>
      <c r="H596" s="384"/>
      <c r="I596" s="384"/>
      <c r="J596" s="384"/>
      <c r="K596" s="384"/>
      <c r="L596" s="384"/>
      <c r="M596" s="384"/>
      <c r="N596" s="384"/>
      <c r="O596" s="384"/>
      <c r="P596" s="384"/>
      <c r="Q596" s="384"/>
      <c r="R596" s="384"/>
      <c r="S596" s="384"/>
      <c r="T596" s="384"/>
      <c r="U596" s="384"/>
      <c r="V596" s="384"/>
      <c r="W596" s="384"/>
    </row>
    <row r="597">
      <c r="A597" s="394"/>
      <c r="B597" s="384"/>
      <c r="C597" s="384"/>
      <c r="D597" s="384"/>
      <c r="E597" s="384"/>
      <c r="F597" s="384"/>
      <c r="G597" s="384"/>
      <c r="H597" s="384"/>
      <c r="I597" s="384"/>
      <c r="J597" s="384"/>
      <c r="K597" s="384"/>
      <c r="L597" s="384"/>
      <c r="M597" s="384"/>
      <c r="N597" s="384"/>
      <c r="O597" s="384"/>
      <c r="P597" s="384"/>
      <c r="Q597" s="384"/>
      <c r="R597" s="384"/>
      <c r="S597" s="384"/>
      <c r="T597" s="384"/>
      <c r="U597" s="384"/>
      <c r="V597" s="384"/>
      <c r="W597" s="384"/>
    </row>
    <row r="598">
      <c r="A598" s="394"/>
      <c r="B598" s="384"/>
      <c r="C598" s="384"/>
      <c r="D598" s="384"/>
      <c r="E598" s="384"/>
      <c r="F598" s="384"/>
      <c r="G598" s="384"/>
      <c r="H598" s="384"/>
      <c r="I598" s="384"/>
      <c r="J598" s="384"/>
      <c r="K598" s="384"/>
      <c r="L598" s="384"/>
      <c r="M598" s="384"/>
      <c r="N598" s="384"/>
      <c r="O598" s="384"/>
      <c r="P598" s="384"/>
      <c r="Q598" s="384"/>
      <c r="R598" s="384"/>
      <c r="S598" s="384"/>
      <c r="T598" s="384"/>
      <c r="U598" s="384"/>
      <c r="V598" s="384"/>
      <c r="W598" s="384"/>
    </row>
    <row r="599">
      <c r="A599" s="394"/>
      <c r="B599" s="384"/>
      <c r="C599" s="384"/>
      <c r="D599" s="384"/>
      <c r="E599" s="384"/>
      <c r="F599" s="384"/>
      <c r="G599" s="384"/>
      <c r="H599" s="384"/>
      <c r="I599" s="384"/>
      <c r="J599" s="384"/>
      <c r="K599" s="384"/>
      <c r="L599" s="384"/>
      <c r="M599" s="384"/>
      <c r="N599" s="384"/>
      <c r="O599" s="384"/>
      <c r="P599" s="384"/>
      <c r="Q599" s="384"/>
      <c r="R599" s="384"/>
      <c r="S599" s="384"/>
      <c r="T599" s="384"/>
      <c r="U599" s="384"/>
      <c r="V599" s="384"/>
      <c r="W599" s="384"/>
    </row>
    <row r="600">
      <c r="A600" s="394"/>
      <c r="B600" s="384"/>
      <c r="C600" s="384"/>
      <c r="D600" s="384"/>
      <c r="E600" s="384"/>
      <c r="F600" s="384"/>
      <c r="G600" s="384"/>
      <c r="H600" s="384"/>
      <c r="I600" s="384"/>
      <c r="J600" s="384"/>
      <c r="K600" s="384"/>
      <c r="L600" s="384"/>
      <c r="M600" s="384"/>
      <c r="N600" s="384"/>
      <c r="O600" s="384"/>
      <c r="P600" s="384"/>
      <c r="Q600" s="384"/>
      <c r="R600" s="384"/>
      <c r="S600" s="384"/>
      <c r="T600" s="384"/>
      <c r="U600" s="384"/>
      <c r="V600" s="384"/>
      <c r="W600" s="384"/>
    </row>
    <row r="601">
      <c r="A601" s="394"/>
      <c r="B601" s="384"/>
      <c r="C601" s="384"/>
      <c r="D601" s="384"/>
      <c r="E601" s="384"/>
      <c r="F601" s="384"/>
      <c r="G601" s="384"/>
      <c r="H601" s="384"/>
      <c r="I601" s="384"/>
      <c r="J601" s="384"/>
      <c r="K601" s="384"/>
      <c r="L601" s="384"/>
      <c r="M601" s="384"/>
      <c r="N601" s="384"/>
      <c r="O601" s="384"/>
      <c r="P601" s="384"/>
      <c r="Q601" s="384"/>
      <c r="R601" s="384"/>
      <c r="S601" s="384"/>
      <c r="T601" s="384"/>
      <c r="U601" s="384"/>
      <c r="V601" s="384"/>
      <c r="W601" s="384"/>
    </row>
    <row r="602">
      <c r="A602" s="394"/>
      <c r="B602" s="384"/>
      <c r="C602" s="384"/>
      <c r="D602" s="384"/>
      <c r="E602" s="384"/>
      <c r="F602" s="384"/>
      <c r="G602" s="384"/>
      <c r="H602" s="384"/>
      <c r="I602" s="384"/>
      <c r="J602" s="384"/>
      <c r="K602" s="384"/>
      <c r="L602" s="384"/>
      <c r="M602" s="384"/>
      <c r="N602" s="384"/>
      <c r="O602" s="384"/>
      <c r="P602" s="384"/>
      <c r="Q602" s="384"/>
      <c r="R602" s="384"/>
      <c r="S602" s="384"/>
      <c r="T602" s="384"/>
      <c r="U602" s="384"/>
      <c r="V602" s="384"/>
      <c r="W602" s="384"/>
    </row>
    <row r="603">
      <c r="A603" s="394"/>
      <c r="B603" s="384"/>
      <c r="C603" s="384"/>
      <c r="D603" s="384"/>
      <c r="E603" s="384"/>
      <c r="F603" s="384"/>
      <c r="G603" s="384"/>
      <c r="H603" s="384"/>
      <c r="I603" s="384"/>
      <c r="J603" s="384"/>
      <c r="K603" s="384"/>
      <c r="L603" s="384"/>
      <c r="M603" s="384"/>
      <c r="N603" s="384"/>
      <c r="O603" s="384"/>
      <c r="P603" s="384"/>
      <c r="Q603" s="384"/>
      <c r="R603" s="384"/>
      <c r="S603" s="384"/>
      <c r="T603" s="384"/>
      <c r="U603" s="384"/>
      <c r="V603" s="384"/>
      <c r="W603" s="384"/>
    </row>
    <row r="604">
      <c r="A604" s="394"/>
      <c r="B604" s="384"/>
      <c r="C604" s="384"/>
      <c r="D604" s="384"/>
      <c r="E604" s="384"/>
      <c r="F604" s="384"/>
      <c r="G604" s="384"/>
      <c r="H604" s="384"/>
      <c r="I604" s="384"/>
      <c r="J604" s="384"/>
      <c r="K604" s="384"/>
      <c r="L604" s="384"/>
      <c r="M604" s="384"/>
      <c r="N604" s="384"/>
      <c r="O604" s="384"/>
      <c r="P604" s="384"/>
      <c r="Q604" s="384"/>
      <c r="R604" s="384"/>
      <c r="S604" s="384"/>
      <c r="T604" s="384"/>
      <c r="U604" s="384"/>
      <c r="V604" s="384"/>
      <c r="W604" s="384"/>
    </row>
    <row r="605">
      <c r="A605" s="394"/>
      <c r="B605" s="384"/>
      <c r="C605" s="384"/>
      <c r="D605" s="384"/>
      <c r="E605" s="384"/>
      <c r="F605" s="384"/>
      <c r="G605" s="384"/>
      <c r="H605" s="384"/>
      <c r="I605" s="384"/>
      <c r="J605" s="384"/>
      <c r="K605" s="384"/>
      <c r="L605" s="384"/>
      <c r="M605" s="384"/>
      <c r="N605" s="384"/>
      <c r="O605" s="384"/>
      <c r="P605" s="384"/>
      <c r="Q605" s="384"/>
      <c r="R605" s="384"/>
      <c r="S605" s="384"/>
      <c r="T605" s="384"/>
      <c r="U605" s="384"/>
      <c r="V605" s="384"/>
      <c r="W605" s="384"/>
    </row>
    <row r="606">
      <c r="A606" s="394"/>
      <c r="B606" s="384"/>
      <c r="C606" s="384"/>
      <c r="D606" s="384"/>
      <c r="E606" s="384"/>
      <c r="F606" s="384"/>
      <c r="G606" s="384"/>
      <c r="H606" s="384"/>
      <c r="I606" s="384"/>
      <c r="J606" s="384"/>
      <c r="K606" s="384"/>
      <c r="L606" s="384"/>
      <c r="M606" s="384"/>
      <c r="N606" s="384"/>
      <c r="O606" s="384"/>
      <c r="P606" s="384"/>
      <c r="Q606" s="384"/>
      <c r="R606" s="384"/>
      <c r="S606" s="384"/>
      <c r="T606" s="384"/>
      <c r="U606" s="384"/>
      <c r="V606" s="384"/>
      <c r="W606" s="384"/>
    </row>
    <row r="607">
      <c r="A607" s="394"/>
      <c r="B607" s="384"/>
      <c r="C607" s="384"/>
      <c r="D607" s="384"/>
      <c r="E607" s="384"/>
      <c r="F607" s="384"/>
      <c r="G607" s="384"/>
      <c r="H607" s="384"/>
      <c r="I607" s="384"/>
      <c r="J607" s="384"/>
      <c r="K607" s="384"/>
      <c r="L607" s="384"/>
      <c r="M607" s="384"/>
      <c r="N607" s="384"/>
      <c r="O607" s="384"/>
      <c r="P607" s="384"/>
      <c r="Q607" s="384"/>
      <c r="R607" s="384"/>
      <c r="S607" s="384"/>
      <c r="T607" s="384"/>
      <c r="U607" s="384"/>
      <c r="V607" s="384"/>
      <c r="W607" s="384"/>
    </row>
    <row r="608">
      <c r="A608" s="394"/>
      <c r="B608" s="384"/>
      <c r="C608" s="384"/>
      <c r="D608" s="384"/>
      <c r="E608" s="384"/>
      <c r="F608" s="384"/>
      <c r="G608" s="384"/>
      <c r="H608" s="384"/>
      <c r="I608" s="384"/>
      <c r="J608" s="384"/>
      <c r="K608" s="384"/>
      <c r="L608" s="384"/>
      <c r="M608" s="384"/>
      <c r="N608" s="384"/>
      <c r="O608" s="384"/>
      <c r="P608" s="384"/>
      <c r="Q608" s="384"/>
      <c r="R608" s="384"/>
      <c r="S608" s="384"/>
      <c r="T608" s="384"/>
      <c r="U608" s="384"/>
      <c r="V608" s="384"/>
      <c r="W608" s="384"/>
    </row>
    <row r="609">
      <c r="A609" s="394"/>
      <c r="B609" s="384"/>
      <c r="C609" s="384"/>
      <c r="D609" s="384"/>
      <c r="E609" s="384"/>
      <c r="F609" s="384"/>
      <c r="G609" s="384"/>
      <c r="H609" s="384"/>
      <c r="I609" s="384"/>
      <c r="J609" s="384"/>
      <c r="K609" s="384"/>
      <c r="L609" s="384"/>
      <c r="M609" s="384"/>
      <c r="N609" s="384"/>
      <c r="O609" s="384"/>
      <c r="P609" s="384"/>
      <c r="Q609" s="384"/>
      <c r="R609" s="384"/>
      <c r="S609" s="384"/>
      <c r="T609" s="384"/>
      <c r="U609" s="384"/>
      <c r="V609" s="384"/>
      <c r="W609" s="384"/>
    </row>
    <row r="610">
      <c r="A610" s="394"/>
      <c r="B610" s="384"/>
      <c r="C610" s="384"/>
      <c r="D610" s="384"/>
      <c r="E610" s="384"/>
      <c r="F610" s="384"/>
      <c r="G610" s="384"/>
      <c r="H610" s="384"/>
      <c r="I610" s="384"/>
      <c r="J610" s="384"/>
      <c r="K610" s="384"/>
      <c r="L610" s="384"/>
      <c r="M610" s="384"/>
      <c r="N610" s="384"/>
      <c r="O610" s="384"/>
      <c r="P610" s="384"/>
      <c r="Q610" s="384"/>
      <c r="R610" s="384"/>
      <c r="S610" s="384"/>
      <c r="T610" s="384"/>
      <c r="U610" s="384"/>
      <c r="V610" s="384"/>
      <c r="W610" s="384"/>
    </row>
    <row r="611">
      <c r="A611" s="394"/>
      <c r="B611" s="384"/>
      <c r="C611" s="384"/>
      <c r="D611" s="384"/>
      <c r="E611" s="384"/>
      <c r="F611" s="384"/>
      <c r="G611" s="384"/>
      <c r="H611" s="384"/>
      <c r="I611" s="384"/>
      <c r="J611" s="384"/>
      <c r="K611" s="384"/>
      <c r="L611" s="384"/>
      <c r="M611" s="384"/>
      <c r="N611" s="384"/>
      <c r="O611" s="384"/>
      <c r="P611" s="384"/>
      <c r="Q611" s="384"/>
      <c r="R611" s="384"/>
      <c r="S611" s="384"/>
      <c r="T611" s="384"/>
      <c r="U611" s="384"/>
      <c r="V611" s="384"/>
      <c r="W611" s="384"/>
    </row>
    <row r="612">
      <c r="A612" s="394"/>
      <c r="B612" s="384"/>
      <c r="C612" s="384"/>
      <c r="D612" s="384"/>
      <c r="E612" s="384"/>
      <c r="F612" s="384"/>
      <c r="G612" s="384"/>
      <c r="H612" s="384"/>
      <c r="I612" s="384"/>
      <c r="J612" s="384"/>
      <c r="K612" s="384"/>
      <c r="L612" s="384"/>
      <c r="M612" s="384"/>
      <c r="N612" s="384"/>
      <c r="O612" s="384"/>
      <c r="P612" s="384"/>
      <c r="Q612" s="384"/>
      <c r="R612" s="384"/>
      <c r="S612" s="384"/>
      <c r="T612" s="384"/>
      <c r="U612" s="384"/>
      <c r="V612" s="384"/>
      <c r="W612" s="384"/>
    </row>
    <row r="613">
      <c r="A613" s="394"/>
      <c r="B613" s="384"/>
      <c r="C613" s="384"/>
      <c r="D613" s="384"/>
      <c r="E613" s="384"/>
      <c r="F613" s="384"/>
      <c r="G613" s="384"/>
      <c r="H613" s="384"/>
      <c r="I613" s="384"/>
      <c r="J613" s="384"/>
      <c r="K613" s="384"/>
      <c r="L613" s="384"/>
      <c r="M613" s="384"/>
      <c r="N613" s="384"/>
      <c r="O613" s="384"/>
      <c r="P613" s="384"/>
      <c r="Q613" s="384"/>
      <c r="R613" s="384"/>
      <c r="S613" s="384"/>
      <c r="T613" s="384"/>
      <c r="U613" s="384"/>
      <c r="V613" s="384"/>
      <c r="W613" s="384"/>
    </row>
    <row r="614">
      <c r="A614" s="394"/>
      <c r="B614" s="384"/>
      <c r="C614" s="384"/>
      <c r="D614" s="384"/>
      <c r="E614" s="384"/>
      <c r="F614" s="384"/>
      <c r="G614" s="384"/>
      <c r="H614" s="384"/>
      <c r="I614" s="384"/>
      <c r="J614" s="384"/>
      <c r="K614" s="384"/>
      <c r="L614" s="384"/>
      <c r="M614" s="384"/>
      <c r="N614" s="384"/>
      <c r="O614" s="384"/>
      <c r="P614" s="384"/>
      <c r="Q614" s="384"/>
      <c r="R614" s="384"/>
      <c r="S614" s="384"/>
      <c r="T614" s="384"/>
      <c r="U614" s="384"/>
      <c r="V614" s="384"/>
      <c r="W614" s="384"/>
    </row>
    <row r="615">
      <c r="A615" s="394"/>
      <c r="B615" s="384"/>
      <c r="C615" s="384"/>
      <c r="D615" s="384"/>
      <c r="E615" s="384"/>
      <c r="F615" s="384"/>
      <c r="G615" s="384"/>
      <c r="H615" s="384"/>
      <c r="I615" s="384"/>
      <c r="J615" s="384"/>
      <c r="K615" s="384"/>
      <c r="L615" s="384"/>
      <c r="M615" s="384"/>
      <c r="N615" s="384"/>
      <c r="O615" s="384"/>
      <c r="P615" s="384"/>
      <c r="Q615" s="384"/>
      <c r="R615" s="384"/>
      <c r="S615" s="384"/>
      <c r="T615" s="384"/>
      <c r="U615" s="384"/>
      <c r="V615" s="384"/>
      <c r="W615" s="384"/>
    </row>
    <row r="616">
      <c r="A616" s="394"/>
      <c r="B616" s="384"/>
      <c r="C616" s="384"/>
      <c r="D616" s="384"/>
      <c r="E616" s="384"/>
      <c r="F616" s="384"/>
      <c r="G616" s="384"/>
      <c r="H616" s="384"/>
      <c r="I616" s="384"/>
      <c r="J616" s="384"/>
      <c r="K616" s="384"/>
      <c r="L616" s="384"/>
      <c r="M616" s="384"/>
      <c r="N616" s="384"/>
      <c r="O616" s="384"/>
      <c r="P616" s="384"/>
      <c r="Q616" s="384"/>
      <c r="R616" s="384"/>
      <c r="S616" s="384"/>
      <c r="T616" s="384"/>
      <c r="U616" s="384"/>
      <c r="V616" s="384"/>
      <c r="W616" s="384"/>
    </row>
    <row r="617">
      <c r="A617" s="394"/>
      <c r="B617" s="384"/>
      <c r="C617" s="384"/>
      <c r="D617" s="384"/>
      <c r="E617" s="384"/>
      <c r="F617" s="384"/>
      <c r="G617" s="384"/>
      <c r="H617" s="384"/>
      <c r="I617" s="384"/>
      <c r="J617" s="384"/>
      <c r="K617" s="384"/>
      <c r="L617" s="384"/>
      <c r="M617" s="384"/>
      <c r="N617" s="384"/>
      <c r="O617" s="384"/>
      <c r="P617" s="384"/>
      <c r="Q617" s="384"/>
      <c r="R617" s="384"/>
      <c r="S617" s="384"/>
      <c r="T617" s="384"/>
      <c r="U617" s="384"/>
      <c r="V617" s="384"/>
      <c r="W617" s="384"/>
    </row>
    <row r="618">
      <c r="A618" s="394"/>
      <c r="B618" s="384"/>
      <c r="C618" s="384"/>
      <c r="D618" s="384"/>
      <c r="E618" s="384"/>
      <c r="F618" s="384"/>
      <c r="G618" s="384"/>
      <c r="H618" s="384"/>
      <c r="I618" s="384"/>
      <c r="J618" s="384"/>
      <c r="K618" s="384"/>
      <c r="L618" s="384"/>
      <c r="M618" s="384"/>
      <c r="N618" s="384"/>
      <c r="O618" s="384"/>
      <c r="P618" s="384"/>
      <c r="Q618" s="384"/>
      <c r="R618" s="384"/>
      <c r="S618" s="384"/>
      <c r="T618" s="384"/>
      <c r="U618" s="384"/>
      <c r="V618" s="384"/>
      <c r="W618" s="384"/>
    </row>
    <row r="619">
      <c r="A619" s="394"/>
      <c r="B619" s="384"/>
      <c r="C619" s="384"/>
      <c r="D619" s="384"/>
      <c r="E619" s="384"/>
      <c r="F619" s="384"/>
      <c r="G619" s="384"/>
      <c r="H619" s="384"/>
      <c r="I619" s="384"/>
      <c r="J619" s="384"/>
      <c r="K619" s="384"/>
      <c r="L619" s="384"/>
      <c r="M619" s="384"/>
      <c r="N619" s="384"/>
      <c r="O619" s="384"/>
      <c r="P619" s="384"/>
      <c r="Q619" s="384"/>
      <c r="R619" s="384"/>
      <c r="S619" s="384"/>
      <c r="T619" s="384"/>
      <c r="U619" s="384"/>
      <c r="V619" s="384"/>
      <c r="W619" s="384"/>
    </row>
    <row r="620">
      <c r="A620" s="394"/>
      <c r="B620" s="384"/>
      <c r="C620" s="384"/>
      <c r="D620" s="384"/>
      <c r="E620" s="384"/>
      <c r="F620" s="384"/>
      <c r="G620" s="384"/>
      <c r="H620" s="384"/>
      <c r="I620" s="384"/>
      <c r="J620" s="384"/>
      <c r="K620" s="384"/>
      <c r="L620" s="384"/>
      <c r="M620" s="384"/>
      <c r="N620" s="384"/>
      <c r="O620" s="384"/>
      <c r="P620" s="384"/>
      <c r="Q620" s="384"/>
      <c r="R620" s="384"/>
      <c r="S620" s="384"/>
      <c r="T620" s="384"/>
      <c r="U620" s="384"/>
      <c r="V620" s="384"/>
      <c r="W620" s="384"/>
    </row>
    <row r="621">
      <c r="A621" s="394"/>
      <c r="B621" s="384"/>
      <c r="C621" s="384"/>
      <c r="D621" s="384"/>
      <c r="E621" s="384"/>
      <c r="F621" s="384"/>
      <c r="G621" s="384"/>
      <c r="H621" s="384"/>
      <c r="I621" s="384"/>
      <c r="J621" s="384"/>
      <c r="K621" s="384"/>
      <c r="L621" s="384"/>
      <c r="M621" s="384"/>
      <c r="N621" s="384"/>
      <c r="O621" s="384"/>
      <c r="P621" s="384"/>
      <c r="Q621" s="384"/>
      <c r="R621" s="384"/>
      <c r="S621" s="384"/>
      <c r="T621" s="384"/>
      <c r="U621" s="384"/>
      <c r="V621" s="384"/>
      <c r="W621" s="384"/>
    </row>
    <row r="622">
      <c r="A622" s="394"/>
      <c r="B622" s="384"/>
      <c r="C622" s="384"/>
      <c r="D622" s="384"/>
      <c r="E622" s="384"/>
      <c r="F622" s="384"/>
      <c r="G622" s="384"/>
      <c r="H622" s="384"/>
      <c r="I622" s="384"/>
      <c r="J622" s="384"/>
      <c r="K622" s="384"/>
      <c r="L622" s="384"/>
      <c r="M622" s="384"/>
      <c r="N622" s="384"/>
      <c r="O622" s="384"/>
      <c r="P622" s="384"/>
      <c r="Q622" s="384"/>
      <c r="R622" s="384"/>
      <c r="S622" s="384"/>
      <c r="T622" s="384"/>
      <c r="U622" s="384"/>
      <c r="V622" s="384"/>
      <c r="W622" s="384"/>
    </row>
    <row r="623">
      <c r="A623" s="394"/>
      <c r="B623" s="384"/>
      <c r="C623" s="384"/>
      <c r="D623" s="384"/>
      <c r="E623" s="384"/>
      <c r="F623" s="384"/>
      <c r="G623" s="384"/>
      <c r="H623" s="384"/>
      <c r="I623" s="384"/>
      <c r="J623" s="384"/>
      <c r="K623" s="384"/>
      <c r="L623" s="384"/>
      <c r="M623" s="384"/>
      <c r="N623" s="384"/>
      <c r="O623" s="384"/>
      <c r="P623" s="384"/>
      <c r="Q623" s="384"/>
      <c r="R623" s="384"/>
      <c r="S623" s="384"/>
      <c r="T623" s="384"/>
      <c r="U623" s="384"/>
      <c r="V623" s="384"/>
      <c r="W623" s="384"/>
    </row>
    <row r="624">
      <c r="A624" s="394"/>
      <c r="B624" s="384"/>
      <c r="C624" s="384"/>
      <c r="D624" s="384"/>
      <c r="E624" s="384"/>
      <c r="F624" s="384"/>
      <c r="G624" s="384"/>
      <c r="H624" s="384"/>
      <c r="I624" s="384"/>
      <c r="J624" s="384"/>
      <c r="K624" s="384"/>
      <c r="L624" s="384"/>
      <c r="M624" s="384"/>
      <c r="N624" s="384"/>
      <c r="O624" s="384"/>
      <c r="P624" s="384"/>
      <c r="Q624" s="384"/>
      <c r="R624" s="384"/>
      <c r="S624" s="384"/>
      <c r="T624" s="384"/>
      <c r="U624" s="384"/>
      <c r="V624" s="384"/>
      <c r="W624" s="384"/>
    </row>
    <row r="625">
      <c r="A625" s="394"/>
      <c r="B625" s="384"/>
      <c r="C625" s="384"/>
      <c r="D625" s="384"/>
      <c r="E625" s="384"/>
      <c r="F625" s="384"/>
      <c r="G625" s="384"/>
      <c r="H625" s="384"/>
      <c r="I625" s="384"/>
      <c r="J625" s="384"/>
      <c r="K625" s="384"/>
      <c r="L625" s="384"/>
      <c r="M625" s="384"/>
      <c r="N625" s="384"/>
      <c r="O625" s="384"/>
      <c r="P625" s="384"/>
      <c r="Q625" s="384"/>
      <c r="R625" s="384"/>
      <c r="S625" s="384"/>
      <c r="T625" s="384"/>
      <c r="U625" s="384"/>
      <c r="V625" s="384"/>
      <c r="W625" s="384"/>
    </row>
    <row r="626">
      <c r="A626" s="394"/>
      <c r="B626" s="384"/>
      <c r="C626" s="384"/>
      <c r="D626" s="384"/>
      <c r="E626" s="384"/>
      <c r="F626" s="384"/>
      <c r="G626" s="384"/>
      <c r="H626" s="384"/>
      <c r="I626" s="384"/>
      <c r="J626" s="384"/>
      <c r="K626" s="384"/>
      <c r="L626" s="384"/>
      <c r="M626" s="384"/>
      <c r="N626" s="384"/>
      <c r="O626" s="384"/>
      <c r="P626" s="384"/>
      <c r="Q626" s="384"/>
      <c r="R626" s="384"/>
      <c r="S626" s="384"/>
      <c r="T626" s="384"/>
      <c r="U626" s="384"/>
      <c r="V626" s="384"/>
      <c r="W626" s="384"/>
    </row>
    <row r="627">
      <c r="A627" s="394"/>
      <c r="B627" s="384"/>
      <c r="C627" s="384"/>
      <c r="D627" s="384"/>
      <c r="E627" s="384"/>
      <c r="F627" s="384"/>
      <c r="G627" s="384"/>
      <c r="H627" s="384"/>
      <c r="I627" s="384"/>
      <c r="J627" s="384"/>
      <c r="K627" s="384"/>
      <c r="L627" s="384"/>
      <c r="M627" s="384"/>
      <c r="N627" s="384"/>
      <c r="O627" s="384"/>
      <c r="P627" s="384"/>
      <c r="Q627" s="384"/>
      <c r="R627" s="384"/>
      <c r="S627" s="384"/>
      <c r="T627" s="384"/>
      <c r="U627" s="384"/>
      <c r="V627" s="384"/>
      <c r="W627" s="384"/>
    </row>
    <row r="628">
      <c r="A628" s="394"/>
      <c r="B628" s="384"/>
      <c r="C628" s="384"/>
      <c r="D628" s="384"/>
      <c r="E628" s="384"/>
      <c r="F628" s="384"/>
      <c r="G628" s="384"/>
      <c r="H628" s="384"/>
      <c r="I628" s="384"/>
      <c r="J628" s="384"/>
      <c r="K628" s="384"/>
      <c r="L628" s="384"/>
      <c r="M628" s="384"/>
      <c r="N628" s="384"/>
      <c r="O628" s="384"/>
      <c r="P628" s="384"/>
      <c r="Q628" s="384"/>
      <c r="R628" s="384"/>
      <c r="S628" s="384"/>
      <c r="T628" s="384"/>
      <c r="U628" s="384"/>
      <c r="V628" s="384"/>
      <c r="W628" s="384"/>
    </row>
    <row r="629">
      <c r="A629" s="394"/>
      <c r="B629" s="384"/>
      <c r="C629" s="384"/>
      <c r="D629" s="384"/>
      <c r="E629" s="384"/>
      <c r="F629" s="384"/>
      <c r="G629" s="384"/>
      <c r="H629" s="384"/>
      <c r="I629" s="384"/>
      <c r="J629" s="384"/>
      <c r="K629" s="384"/>
      <c r="L629" s="384"/>
      <c r="M629" s="384"/>
      <c r="N629" s="384"/>
      <c r="O629" s="384"/>
      <c r="P629" s="384"/>
      <c r="Q629" s="384"/>
      <c r="R629" s="384"/>
      <c r="S629" s="384"/>
      <c r="T629" s="384"/>
      <c r="U629" s="384"/>
      <c r="V629" s="384"/>
      <c r="W629" s="384"/>
    </row>
    <row r="630">
      <c r="A630" s="394"/>
      <c r="B630" s="384"/>
      <c r="C630" s="384"/>
      <c r="D630" s="384"/>
      <c r="E630" s="384"/>
      <c r="F630" s="384"/>
      <c r="G630" s="384"/>
      <c r="H630" s="384"/>
      <c r="I630" s="384"/>
      <c r="J630" s="384"/>
      <c r="K630" s="384"/>
      <c r="L630" s="384"/>
      <c r="M630" s="384"/>
      <c r="N630" s="384"/>
      <c r="O630" s="384"/>
      <c r="P630" s="384"/>
      <c r="Q630" s="384"/>
      <c r="R630" s="384"/>
      <c r="S630" s="384"/>
      <c r="T630" s="384"/>
      <c r="U630" s="384"/>
      <c r="V630" s="384"/>
      <c r="W630" s="384"/>
    </row>
    <row r="631">
      <c r="A631" s="394"/>
      <c r="B631" s="384"/>
      <c r="C631" s="384"/>
      <c r="D631" s="384"/>
      <c r="E631" s="384"/>
      <c r="F631" s="384"/>
      <c r="G631" s="384"/>
      <c r="H631" s="384"/>
      <c r="I631" s="384"/>
      <c r="J631" s="384"/>
      <c r="K631" s="384"/>
      <c r="L631" s="384"/>
      <c r="M631" s="384"/>
      <c r="N631" s="384"/>
      <c r="O631" s="384"/>
      <c r="P631" s="384"/>
      <c r="Q631" s="384"/>
      <c r="R631" s="384"/>
      <c r="S631" s="384"/>
      <c r="T631" s="384"/>
      <c r="U631" s="384"/>
      <c r="V631" s="384"/>
      <c r="W631" s="384"/>
    </row>
    <row r="632">
      <c r="A632" s="394"/>
      <c r="B632" s="384"/>
      <c r="C632" s="384"/>
      <c r="D632" s="384"/>
      <c r="E632" s="384"/>
      <c r="F632" s="384"/>
      <c r="G632" s="384"/>
      <c r="H632" s="384"/>
      <c r="I632" s="384"/>
      <c r="J632" s="384"/>
      <c r="K632" s="384"/>
      <c r="L632" s="384"/>
      <c r="M632" s="384"/>
      <c r="N632" s="384"/>
      <c r="O632" s="384"/>
      <c r="P632" s="384"/>
      <c r="Q632" s="384"/>
      <c r="R632" s="384"/>
      <c r="S632" s="384"/>
      <c r="T632" s="384"/>
      <c r="U632" s="384"/>
      <c r="V632" s="384"/>
      <c r="W632" s="384"/>
    </row>
    <row r="633">
      <c r="A633" s="394"/>
      <c r="B633" s="384"/>
      <c r="C633" s="384"/>
      <c r="D633" s="384"/>
      <c r="E633" s="384"/>
      <c r="F633" s="384"/>
      <c r="G633" s="384"/>
      <c r="H633" s="384"/>
      <c r="I633" s="384"/>
      <c r="J633" s="384"/>
      <c r="K633" s="384"/>
      <c r="L633" s="384"/>
      <c r="M633" s="384"/>
      <c r="N633" s="384"/>
      <c r="O633" s="384"/>
      <c r="P633" s="384"/>
      <c r="Q633" s="384"/>
      <c r="R633" s="384"/>
      <c r="S633" s="384"/>
      <c r="T633" s="384"/>
      <c r="U633" s="384"/>
      <c r="V633" s="384"/>
      <c r="W633" s="384"/>
    </row>
    <row r="634">
      <c r="A634" s="394"/>
      <c r="B634" s="384"/>
      <c r="C634" s="384"/>
      <c r="D634" s="384"/>
      <c r="E634" s="384"/>
      <c r="F634" s="384"/>
      <c r="G634" s="384"/>
      <c r="H634" s="384"/>
      <c r="I634" s="384"/>
      <c r="J634" s="384"/>
      <c r="K634" s="384"/>
      <c r="L634" s="384"/>
      <c r="M634" s="384"/>
      <c r="N634" s="384"/>
      <c r="O634" s="384"/>
      <c r="P634" s="384"/>
      <c r="Q634" s="384"/>
      <c r="R634" s="384"/>
      <c r="S634" s="384"/>
      <c r="T634" s="384"/>
      <c r="U634" s="384"/>
      <c r="V634" s="384"/>
      <c r="W634" s="384"/>
    </row>
    <row r="635">
      <c r="A635" s="394"/>
      <c r="B635" s="384"/>
      <c r="C635" s="384"/>
      <c r="D635" s="384"/>
      <c r="E635" s="384"/>
      <c r="F635" s="384"/>
      <c r="G635" s="384"/>
      <c r="H635" s="384"/>
      <c r="I635" s="384"/>
      <c r="J635" s="384"/>
      <c r="K635" s="384"/>
      <c r="L635" s="384"/>
      <c r="M635" s="384"/>
      <c r="N635" s="384"/>
      <c r="O635" s="384"/>
      <c r="P635" s="384"/>
      <c r="Q635" s="384"/>
      <c r="R635" s="384"/>
      <c r="S635" s="384"/>
      <c r="T635" s="384"/>
      <c r="U635" s="384"/>
      <c r="V635" s="384"/>
      <c r="W635" s="384"/>
    </row>
    <row r="636">
      <c r="A636" s="394"/>
      <c r="B636" s="384"/>
      <c r="C636" s="384"/>
      <c r="D636" s="384"/>
      <c r="E636" s="384"/>
      <c r="F636" s="384"/>
      <c r="G636" s="384"/>
      <c r="H636" s="384"/>
      <c r="I636" s="384"/>
      <c r="J636" s="384"/>
      <c r="K636" s="384"/>
      <c r="L636" s="384"/>
      <c r="M636" s="384"/>
      <c r="N636" s="384"/>
      <c r="O636" s="384"/>
      <c r="P636" s="384"/>
      <c r="Q636" s="384"/>
      <c r="R636" s="384"/>
      <c r="S636" s="384"/>
      <c r="T636" s="384"/>
      <c r="U636" s="384"/>
      <c r="V636" s="384"/>
      <c r="W636" s="384"/>
    </row>
    <row r="637">
      <c r="A637" s="394"/>
      <c r="B637" s="384"/>
      <c r="C637" s="384"/>
      <c r="D637" s="384"/>
      <c r="E637" s="384"/>
      <c r="F637" s="384"/>
      <c r="G637" s="384"/>
      <c r="H637" s="384"/>
      <c r="I637" s="384"/>
      <c r="J637" s="384"/>
      <c r="K637" s="384"/>
      <c r="L637" s="384"/>
      <c r="M637" s="384"/>
      <c r="N637" s="384"/>
      <c r="O637" s="384"/>
      <c r="P637" s="384"/>
      <c r="Q637" s="384"/>
      <c r="R637" s="384"/>
      <c r="S637" s="384"/>
      <c r="T637" s="384"/>
      <c r="U637" s="384"/>
      <c r="V637" s="384"/>
      <c r="W637" s="384"/>
    </row>
    <row r="638">
      <c r="A638" s="394"/>
      <c r="B638" s="384"/>
      <c r="C638" s="384"/>
      <c r="D638" s="384"/>
      <c r="E638" s="384"/>
      <c r="F638" s="384"/>
      <c r="G638" s="384"/>
      <c r="H638" s="384"/>
      <c r="I638" s="384"/>
      <c r="J638" s="384"/>
      <c r="K638" s="384"/>
      <c r="L638" s="384"/>
      <c r="M638" s="384"/>
      <c r="N638" s="384"/>
      <c r="O638" s="384"/>
      <c r="P638" s="384"/>
      <c r="Q638" s="384"/>
      <c r="R638" s="384"/>
      <c r="S638" s="384"/>
      <c r="T638" s="384"/>
      <c r="U638" s="384"/>
      <c r="V638" s="384"/>
      <c r="W638" s="384"/>
    </row>
    <row r="639">
      <c r="A639" s="394"/>
      <c r="B639" s="384"/>
      <c r="C639" s="384"/>
      <c r="D639" s="384"/>
      <c r="E639" s="384"/>
      <c r="F639" s="384"/>
      <c r="G639" s="384"/>
      <c r="H639" s="384"/>
      <c r="I639" s="384"/>
      <c r="J639" s="384"/>
      <c r="K639" s="384"/>
      <c r="L639" s="384"/>
      <c r="M639" s="384"/>
      <c r="N639" s="384"/>
      <c r="O639" s="384"/>
      <c r="P639" s="384"/>
      <c r="Q639" s="384"/>
      <c r="R639" s="384"/>
      <c r="S639" s="384"/>
      <c r="T639" s="384"/>
      <c r="U639" s="384"/>
      <c r="V639" s="384"/>
      <c r="W639" s="384"/>
    </row>
    <row r="640">
      <c r="A640" s="394"/>
      <c r="B640" s="384"/>
      <c r="C640" s="384"/>
      <c r="D640" s="384"/>
      <c r="E640" s="384"/>
      <c r="F640" s="384"/>
      <c r="G640" s="384"/>
      <c r="H640" s="384"/>
      <c r="I640" s="384"/>
      <c r="J640" s="384"/>
      <c r="K640" s="384"/>
      <c r="L640" s="384"/>
      <c r="M640" s="384"/>
      <c r="N640" s="384"/>
      <c r="O640" s="384"/>
      <c r="P640" s="384"/>
      <c r="Q640" s="384"/>
      <c r="R640" s="384"/>
      <c r="S640" s="384"/>
      <c r="T640" s="384"/>
      <c r="U640" s="384"/>
      <c r="V640" s="384"/>
      <c r="W640" s="384"/>
    </row>
    <row r="641">
      <c r="A641" s="394"/>
      <c r="B641" s="384"/>
      <c r="C641" s="384"/>
      <c r="D641" s="384"/>
      <c r="E641" s="384"/>
      <c r="F641" s="384"/>
      <c r="G641" s="384"/>
      <c r="H641" s="384"/>
      <c r="I641" s="384"/>
      <c r="J641" s="384"/>
      <c r="K641" s="384"/>
      <c r="L641" s="384"/>
      <c r="M641" s="384"/>
      <c r="N641" s="384"/>
      <c r="O641" s="384"/>
      <c r="P641" s="384"/>
      <c r="Q641" s="384"/>
      <c r="R641" s="384"/>
      <c r="S641" s="384"/>
      <c r="T641" s="384"/>
      <c r="U641" s="384"/>
      <c r="V641" s="384"/>
      <c r="W641" s="384"/>
    </row>
    <row r="642">
      <c r="A642" s="394"/>
      <c r="B642" s="384"/>
      <c r="C642" s="384"/>
      <c r="D642" s="384"/>
      <c r="E642" s="384"/>
      <c r="F642" s="384"/>
      <c r="G642" s="384"/>
      <c r="H642" s="384"/>
      <c r="I642" s="384"/>
      <c r="J642" s="384"/>
      <c r="K642" s="384"/>
      <c r="L642" s="384"/>
      <c r="M642" s="384"/>
      <c r="N642" s="384"/>
      <c r="O642" s="384"/>
      <c r="P642" s="384"/>
      <c r="Q642" s="384"/>
      <c r="R642" s="384"/>
      <c r="S642" s="384"/>
      <c r="T642" s="384"/>
      <c r="U642" s="384"/>
      <c r="V642" s="384"/>
      <c r="W642" s="384"/>
    </row>
    <row r="643">
      <c r="A643" s="394"/>
      <c r="B643" s="384"/>
      <c r="C643" s="384"/>
      <c r="D643" s="384"/>
      <c r="E643" s="384"/>
      <c r="F643" s="384"/>
      <c r="G643" s="384"/>
      <c r="H643" s="384"/>
      <c r="I643" s="384"/>
      <c r="J643" s="384"/>
      <c r="K643" s="384"/>
      <c r="L643" s="384"/>
      <c r="M643" s="384"/>
      <c r="N643" s="384"/>
      <c r="O643" s="384"/>
      <c r="P643" s="384"/>
      <c r="Q643" s="384"/>
      <c r="R643" s="384"/>
      <c r="S643" s="384"/>
      <c r="T643" s="384"/>
      <c r="U643" s="384"/>
      <c r="V643" s="384"/>
      <c r="W643" s="384"/>
    </row>
    <row r="644">
      <c r="A644" s="394"/>
      <c r="B644" s="384"/>
      <c r="C644" s="384"/>
      <c r="D644" s="384"/>
      <c r="E644" s="384"/>
      <c r="F644" s="384"/>
      <c r="G644" s="384"/>
      <c r="H644" s="384"/>
      <c r="I644" s="384"/>
      <c r="J644" s="384"/>
      <c r="K644" s="384"/>
      <c r="L644" s="384"/>
      <c r="M644" s="384"/>
      <c r="N644" s="384"/>
      <c r="O644" s="384"/>
      <c r="P644" s="384"/>
      <c r="Q644" s="384"/>
      <c r="R644" s="384"/>
      <c r="S644" s="384"/>
      <c r="T644" s="384"/>
      <c r="U644" s="384"/>
      <c r="V644" s="384"/>
      <c r="W644" s="384"/>
    </row>
    <row r="645">
      <c r="A645" s="394"/>
      <c r="B645" s="384"/>
      <c r="C645" s="384"/>
      <c r="D645" s="384"/>
      <c r="E645" s="384"/>
      <c r="F645" s="384"/>
      <c r="G645" s="384"/>
      <c r="H645" s="384"/>
      <c r="I645" s="384"/>
      <c r="J645" s="384"/>
      <c r="K645" s="384"/>
      <c r="L645" s="384"/>
      <c r="M645" s="384"/>
      <c r="N645" s="384"/>
      <c r="O645" s="384"/>
      <c r="P645" s="384"/>
      <c r="Q645" s="384"/>
      <c r="R645" s="384"/>
      <c r="S645" s="384"/>
      <c r="T645" s="384"/>
      <c r="U645" s="384"/>
      <c r="V645" s="384"/>
      <c r="W645" s="384"/>
    </row>
    <row r="646">
      <c r="A646" s="394"/>
      <c r="B646" s="384"/>
      <c r="C646" s="384"/>
      <c r="D646" s="384"/>
      <c r="E646" s="384"/>
      <c r="F646" s="384"/>
      <c r="G646" s="384"/>
      <c r="H646" s="384"/>
      <c r="I646" s="384"/>
      <c r="J646" s="384"/>
      <c r="K646" s="384"/>
      <c r="L646" s="384"/>
      <c r="M646" s="384"/>
      <c r="N646" s="384"/>
      <c r="O646" s="384"/>
      <c r="P646" s="384"/>
      <c r="Q646" s="384"/>
      <c r="R646" s="384"/>
      <c r="S646" s="384"/>
      <c r="T646" s="384"/>
      <c r="U646" s="384"/>
      <c r="V646" s="384"/>
      <c r="W646" s="384"/>
    </row>
    <row r="647">
      <c r="A647" s="394"/>
      <c r="B647" s="384"/>
      <c r="C647" s="384"/>
      <c r="D647" s="384"/>
      <c r="E647" s="384"/>
      <c r="F647" s="384"/>
      <c r="G647" s="384"/>
      <c r="H647" s="384"/>
      <c r="I647" s="384"/>
      <c r="J647" s="384"/>
      <c r="K647" s="384"/>
      <c r="L647" s="384"/>
      <c r="M647" s="384"/>
      <c r="N647" s="384"/>
      <c r="O647" s="384"/>
      <c r="P647" s="384"/>
      <c r="Q647" s="384"/>
      <c r="R647" s="384"/>
      <c r="S647" s="384"/>
      <c r="T647" s="384"/>
      <c r="U647" s="384"/>
      <c r="V647" s="384"/>
      <c r="W647" s="384"/>
    </row>
    <row r="648">
      <c r="A648" s="394"/>
      <c r="B648" s="384"/>
      <c r="C648" s="384"/>
      <c r="D648" s="384"/>
      <c r="E648" s="384"/>
      <c r="F648" s="384"/>
      <c r="G648" s="384"/>
      <c r="H648" s="384"/>
      <c r="I648" s="384"/>
      <c r="J648" s="384"/>
      <c r="K648" s="384"/>
      <c r="L648" s="384"/>
      <c r="M648" s="384"/>
      <c r="N648" s="384"/>
      <c r="O648" s="384"/>
      <c r="P648" s="384"/>
      <c r="Q648" s="384"/>
      <c r="R648" s="384"/>
      <c r="S648" s="384"/>
      <c r="T648" s="384"/>
      <c r="U648" s="384"/>
      <c r="V648" s="384"/>
      <c r="W648" s="384"/>
    </row>
    <row r="649">
      <c r="A649" s="394"/>
      <c r="B649" s="384"/>
      <c r="C649" s="384"/>
      <c r="D649" s="384"/>
      <c r="E649" s="384"/>
      <c r="F649" s="384"/>
      <c r="G649" s="384"/>
      <c r="H649" s="384"/>
      <c r="I649" s="384"/>
      <c r="J649" s="384"/>
      <c r="K649" s="384"/>
      <c r="L649" s="384"/>
      <c r="M649" s="384"/>
      <c r="N649" s="384"/>
      <c r="O649" s="384"/>
      <c r="P649" s="384"/>
      <c r="Q649" s="384"/>
      <c r="R649" s="384"/>
      <c r="S649" s="384"/>
      <c r="T649" s="384"/>
      <c r="U649" s="384"/>
      <c r="V649" s="384"/>
      <c r="W649" s="384"/>
    </row>
    <row r="650">
      <c r="A650" s="394"/>
      <c r="B650" s="384"/>
      <c r="C650" s="384"/>
      <c r="D650" s="384"/>
      <c r="E650" s="384"/>
      <c r="F650" s="384"/>
      <c r="G650" s="384"/>
      <c r="H650" s="384"/>
      <c r="I650" s="384"/>
      <c r="J650" s="384"/>
      <c r="K650" s="384"/>
      <c r="L650" s="384"/>
      <c r="M650" s="384"/>
      <c r="N650" s="384"/>
      <c r="O650" s="384"/>
      <c r="P650" s="384"/>
      <c r="Q650" s="384"/>
      <c r="R650" s="384"/>
      <c r="S650" s="384"/>
      <c r="T650" s="384"/>
      <c r="U650" s="384"/>
      <c r="V650" s="384"/>
      <c r="W650" s="384"/>
    </row>
    <row r="651">
      <c r="A651" s="394"/>
      <c r="B651" s="384"/>
      <c r="C651" s="384"/>
      <c r="D651" s="384"/>
      <c r="E651" s="384"/>
      <c r="F651" s="384"/>
      <c r="G651" s="384"/>
      <c r="H651" s="384"/>
      <c r="I651" s="384"/>
      <c r="J651" s="384"/>
      <c r="K651" s="384"/>
      <c r="L651" s="384"/>
      <c r="M651" s="384"/>
      <c r="N651" s="384"/>
      <c r="O651" s="384"/>
      <c r="P651" s="384"/>
      <c r="Q651" s="384"/>
      <c r="R651" s="384"/>
      <c r="S651" s="384"/>
      <c r="T651" s="384"/>
      <c r="U651" s="384"/>
      <c r="V651" s="384"/>
      <c r="W651" s="384"/>
    </row>
    <row r="652">
      <c r="A652" s="394"/>
      <c r="B652" s="384"/>
      <c r="C652" s="384"/>
      <c r="D652" s="384"/>
      <c r="E652" s="384"/>
      <c r="F652" s="384"/>
      <c r="G652" s="384"/>
      <c r="H652" s="384"/>
      <c r="I652" s="384"/>
      <c r="J652" s="384"/>
      <c r="K652" s="384"/>
      <c r="L652" s="384"/>
      <c r="M652" s="384"/>
      <c r="N652" s="384"/>
      <c r="O652" s="384"/>
      <c r="P652" s="384"/>
      <c r="Q652" s="384"/>
      <c r="R652" s="384"/>
      <c r="S652" s="384"/>
      <c r="T652" s="384"/>
      <c r="U652" s="384"/>
      <c r="V652" s="384"/>
      <c r="W652" s="384"/>
    </row>
    <row r="653">
      <c r="A653" s="394"/>
      <c r="B653" s="384"/>
      <c r="C653" s="384"/>
      <c r="D653" s="384"/>
      <c r="E653" s="384"/>
      <c r="F653" s="384"/>
      <c r="G653" s="384"/>
      <c r="H653" s="384"/>
      <c r="I653" s="384"/>
      <c r="J653" s="384"/>
      <c r="K653" s="384"/>
      <c r="L653" s="384"/>
      <c r="M653" s="384"/>
      <c r="N653" s="384"/>
      <c r="O653" s="384"/>
      <c r="P653" s="384"/>
      <c r="Q653" s="384"/>
      <c r="R653" s="384"/>
      <c r="S653" s="384"/>
      <c r="T653" s="384"/>
      <c r="U653" s="384"/>
      <c r="V653" s="384"/>
      <c r="W653" s="384"/>
    </row>
    <row r="654">
      <c r="A654" s="394"/>
      <c r="B654" s="384"/>
      <c r="C654" s="384"/>
      <c r="D654" s="384"/>
      <c r="E654" s="384"/>
      <c r="F654" s="384"/>
      <c r="G654" s="384"/>
      <c r="H654" s="384"/>
      <c r="I654" s="384"/>
      <c r="J654" s="384"/>
      <c r="K654" s="384"/>
      <c r="L654" s="384"/>
      <c r="M654" s="384"/>
      <c r="N654" s="384"/>
      <c r="O654" s="384"/>
      <c r="P654" s="384"/>
      <c r="Q654" s="384"/>
      <c r="R654" s="384"/>
      <c r="S654" s="384"/>
      <c r="T654" s="384"/>
      <c r="U654" s="384"/>
      <c r="V654" s="384"/>
      <c r="W654" s="384"/>
    </row>
    <row r="655">
      <c r="A655" s="394"/>
      <c r="B655" s="384"/>
      <c r="C655" s="384"/>
      <c r="D655" s="384"/>
      <c r="E655" s="384"/>
      <c r="F655" s="384"/>
      <c r="G655" s="384"/>
      <c r="H655" s="384"/>
      <c r="I655" s="384"/>
      <c r="J655" s="384"/>
      <c r="K655" s="384"/>
      <c r="L655" s="384"/>
      <c r="M655" s="384"/>
      <c r="N655" s="384"/>
      <c r="O655" s="384"/>
      <c r="P655" s="384"/>
      <c r="Q655" s="384"/>
      <c r="R655" s="384"/>
      <c r="S655" s="384"/>
      <c r="T655" s="384"/>
      <c r="U655" s="384"/>
      <c r="V655" s="384"/>
      <c r="W655" s="384"/>
    </row>
    <row r="656">
      <c r="A656" s="394"/>
      <c r="B656" s="384"/>
      <c r="C656" s="384"/>
      <c r="D656" s="384"/>
      <c r="E656" s="384"/>
      <c r="F656" s="384"/>
      <c r="G656" s="384"/>
      <c r="H656" s="384"/>
      <c r="I656" s="384"/>
      <c r="J656" s="384"/>
      <c r="K656" s="384"/>
      <c r="L656" s="384"/>
      <c r="M656" s="384"/>
      <c r="N656" s="384"/>
      <c r="O656" s="384"/>
      <c r="P656" s="384"/>
      <c r="Q656" s="384"/>
      <c r="R656" s="384"/>
      <c r="S656" s="384"/>
      <c r="T656" s="384"/>
      <c r="U656" s="384"/>
      <c r="V656" s="384"/>
      <c r="W656" s="384"/>
    </row>
    <row r="657">
      <c r="A657" s="394"/>
      <c r="B657" s="384"/>
      <c r="C657" s="384"/>
      <c r="D657" s="384"/>
      <c r="E657" s="384"/>
      <c r="F657" s="384"/>
      <c r="G657" s="384"/>
      <c r="H657" s="384"/>
      <c r="I657" s="384"/>
      <c r="J657" s="384"/>
      <c r="K657" s="384"/>
      <c r="L657" s="384"/>
      <c r="M657" s="384"/>
      <c r="N657" s="384"/>
      <c r="O657" s="384"/>
      <c r="P657" s="384"/>
      <c r="Q657" s="384"/>
      <c r="R657" s="384"/>
      <c r="S657" s="384"/>
      <c r="T657" s="384"/>
      <c r="U657" s="384"/>
      <c r="V657" s="384"/>
      <c r="W657" s="384"/>
    </row>
    <row r="658">
      <c r="A658" s="394"/>
      <c r="B658" s="384"/>
      <c r="C658" s="384"/>
      <c r="D658" s="384"/>
      <c r="E658" s="384"/>
      <c r="F658" s="384"/>
      <c r="G658" s="384"/>
      <c r="H658" s="384"/>
      <c r="I658" s="384"/>
      <c r="J658" s="384"/>
      <c r="K658" s="384"/>
      <c r="L658" s="384"/>
      <c r="M658" s="384"/>
      <c r="N658" s="384"/>
      <c r="O658" s="384"/>
      <c r="P658" s="384"/>
      <c r="Q658" s="384"/>
      <c r="R658" s="384"/>
      <c r="S658" s="384"/>
      <c r="T658" s="384"/>
      <c r="U658" s="384"/>
      <c r="V658" s="384"/>
      <c r="W658" s="384"/>
    </row>
    <row r="659">
      <c r="A659" s="394"/>
      <c r="B659" s="384"/>
      <c r="C659" s="384"/>
      <c r="D659" s="384"/>
      <c r="E659" s="384"/>
      <c r="F659" s="384"/>
      <c r="G659" s="384"/>
      <c r="H659" s="384"/>
      <c r="I659" s="384"/>
      <c r="J659" s="384"/>
      <c r="K659" s="384"/>
      <c r="L659" s="384"/>
      <c r="M659" s="384"/>
      <c r="N659" s="384"/>
      <c r="O659" s="384"/>
      <c r="P659" s="384"/>
      <c r="Q659" s="384"/>
      <c r="R659" s="384"/>
      <c r="S659" s="384"/>
      <c r="T659" s="384"/>
      <c r="U659" s="384"/>
      <c r="V659" s="384"/>
      <c r="W659" s="384"/>
    </row>
    <row r="660">
      <c r="A660" s="394"/>
      <c r="B660" s="384"/>
      <c r="C660" s="384"/>
      <c r="D660" s="384"/>
      <c r="E660" s="384"/>
      <c r="F660" s="384"/>
      <c r="G660" s="384"/>
      <c r="H660" s="384"/>
      <c r="I660" s="384"/>
      <c r="J660" s="384"/>
      <c r="K660" s="384"/>
      <c r="L660" s="384"/>
      <c r="M660" s="384"/>
      <c r="N660" s="384"/>
      <c r="O660" s="384"/>
      <c r="P660" s="384"/>
      <c r="Q660" s="384"/>
      <c r="R660" s="384"/>
      <c r="S660" s="384"/>
      <c r="T660" s="384"/>
      <c r="U660" s="384"/>
      <c r="V660" s="384"/>
      <c r="W660" s="384"/>
    </row>
    <row r="661">
      <c r="A661" s="394"/>
      <c r="B661" s="384"/>
      <c r="C661" s="384"/>
      <c r="D661" s="384"/>
      <c r="E661" s="384"/>
      <c r="F661" s="384"/>
      <c r="G661" s="384"/>
      <c r="H661" s="384"/>
      <c r="I661" s="384"/>
      <c r="J661" s="384"/>
      <c r="K661" s="384"/>
      <c r="L661" s="384"/>
      <c r="M661" s="384"/>
      <c r="N661" s="384"/>
      <c r="O661" s="384"/>
      <c r="P661" s="384"/>
      <c r="Q661" s="384"/>
      <c r="R661" s="384"/>
      <c r="S661" s="384"/>
      <c r="T661" s="384"/>
      <c r="U661" s="384"/>
      <c r="V661" s="384"/>
      <c r="W661" s="384"/>
    </row>
    <row r="662">
      <c r="A662" s="394"/>
      <c r="B662" s="384"/>
      <c r="C662" s="384"/>
      <c r="D662" s="384"/>
      <c r="E662" s="384"/>
      <c r="F662" s="384"/>
      <c r="G662" s="384"/>
      <c r="H662" s="384"/>
      <c r="I662" s="384"/>
      <c r="J662" s="384"/>
      <c r="K662" s="384"/>
      <c r="L662" s="384"/>
      <c r="M662" s="384"/>
      <c r="N662" s="384"/>
      <c r="O662" s="384"/>
      <c r="P662" s="384"/>
      <c r="Q662" s="384"/>
      <c r="R662" s="384"/>
      <c r="S662" s="384"/>
      <c r="T662" s="384"/>
      <c r="U662" s="384"/>
      <c r="V662" s="384"/>
      <c r="W662" s="384"/>
    </row>
    <row r="663">
      <c r="A663" s="394"/>
      <c r="B663" s="384"/>
      <c r="C663" s="384"/>
      <c r="D663" s="384"/>
      <c r="E663" s="384"/>
      <c r="F663" s="384"/>
      <c r="G663" s="384"/>
      <c r="H663" s="384"/>
      <c r="I663" s="384"/>
      <c r="J663" s="384"/>
      <c r="K663" s="384"/>
      <c r="L663" s="384"/>
      <c r="M663" s="384"/>
      <c r="N663" s="384"/>
      <c r="O663" s="384"/>
      <c r="P663" s="384"/>
      <c r="Q663" s="384"/>
      <c r="R663" s="384"/>
      <c r="S663" s="384"/>
      <c r="T663" s="384"/>
      <c r="U663" s="384"/>
      <c r="V663" s="384"/>
      <c r="W663" s="384"/>
    </row>
    <row r="664">
      <c r="A664" s="394"/>
      <c r="B664" s="384"/>
      <c r="C664" s="384"/>
      <c r="D664" s="384"/>
      <c r="E664" s="384"/>
      <c r="F664" s="384"/>
      <c r="G664" s="384"/>
      <c r="H664" s="384"/>
      <c r="I664" s="384"/>
      <c r="J664" s="384"/>
      <c r="K664" s="384"/>
      <c r="L664" s="384"/>
      <c r="M664" s="384"/>
      <c r="N664" s="384"/>
      <c r="O664" s="384"/>
      <c r="P664" s="384"/>
      <c r="Q664" s="384"/>
      <c r="R664" s="384"/>
      <c r="S664" s="384"/>
      <c r="T664" s="384"/>
      <c r="U664" s="384"/>
      <c r="V664" s="384"/>
      <c r="W664" s="384"/>
    </row>
    <row r="665">
      <c r="A665" s="394"/>
      <c r="B665" s="384"/>
      <c r="C665" s="384"/>
      <c r="D665" s="384"/>
      <c r="E665" s="384"/>
      <c r="F665" s="384"/>
      <c r="G665" s="384"/>
      <c r="H665" s="384"/>
      <c r="I665" s="384"/>
      <c r="J665" s="384"/>
      <c r="K665" s="384"/>
      <c r="L665" s="384"/>
      <c r="M665" s="384"/>
      <c r="N665" s="384"/>
      <c r="O665" s="384"/>
      <c r="P665" s="384"/>
      <c r="Q665" s="384"/>
      <c r="R665" s="384"/>
      <c r="S665" s="384"/>
      <c r="T665" s="384"/>
      <c r="U665" s="384"/>
      <c r="V665" s="384"/>
      <c r="W665" s="384"/>
    </row>
    <row r="666">
      <c r="A666" s="394"/>
      <c r="B666" s="384"/>
      <c r="C666" s="384"/>
      <c r="D666" s="384"/>
      <c r="E666" s="384"/>
      <c r="F666" s="384"/>
      <c r="G666" s="384"/>
      <c r="H666" s="384"/>
      <c r="I666" s="384"/>
      <c r="J666" s="384"/>
      <c r="K666" s="384"/>
      <c r="L666" s="384"/>
      <c r="M666" s="384"/>
      <c r="N666" s="384"/>
      <c r="O666" s="384"/>
      <c r="P666" s="384"/>
      <c r="Q666" s="384"/>
      <c r="R666" s="384"/>
      <c r="S666" s="384"/>
      <c r="T666" s="384"/>
      <c r="U666" s="384"/>
      <c r="V666" s="384"/>
      <c r="W666" s="384"/>
    </row>
    <row r="667">
      <c r="A667" s="394"/>
      <c r="B667" s="384"/>
      <c r="C667" s="384"/>
      <c r="D667" s="384"/>
      <c r="E667" s="384"/>
      <c r="F667" s="384"/>
      <c r="G667" s="384"/>
      <c r="H667" s="384"/>
      <c r="I667" s="384"/>
      <c r="J667" s="384"/>
      <c r="K667" s="384"/>
      <c r="L667" s="384"/>
      <c r="M667" s="384"/>
      <c r="N667" s="384"/>
      <c r="O667" s="384"/>
      <c r="P667" s="384"/>
      <c r="Q667" s="384"/>
      <c r="R667" s="384"/>
      <c r="S667" s="384"/>
      <c r="T667" s="384"/>
      <c r="U667" s="384"/>
      <c r="V667" s="384"/>
      <c r="W667" s="384"/>
    </row>
    <row r="668">
      <c r="A668" s="394"/>
      <c r="B668" s="384"/>
      <c r="C668" s="384"/>
      <c r="D668" s="384"/>
      <c r="E668" s="384"/>
      <c r="F668" s="384"/>
      <c r="G668" s="384"/>
      <c r="H668" s="384"/>
      <c r="I668" s="384"/>
      <c r="J668" s="384"/>
      <c r="K668" s="384"/>
      <c r="L668" s="384"/>
      <c r="M668" s="384"/>
      <c r="N668" s="384"/>
      <c r="O668" s="384"/>
      <c r="P668" s="384"/>
      <c r="Q668" s="384"/>
      <c r="R668" s="384"/>
      <c r="S668" s="384"/>
      <c r="T668" s="384"/>
      <c r="U668" s="384"/>
      <c r="V668" s="384"/>
      <c r="W668" s="384"/>
    </row>
    <row r="669">
      <c r="A669" s="394"/>
      <c r="B669" s="384"/>
      <c r="C669" s="384"/>
      <c r="D669" s="384"/>
      <c r="E669" s="384"/>
      <c r="F669" s="384"/>
      <c r="G669" s="384"/>
      <c r="H669" s="384"/>
      <c r="I669" s="384"/>
      <c r="J669" s="384"/>
      <c r="K669" s="384"/>
      <c r="L669" s="384"/>
      <c r="M669" s="384"/>
      <c r="N669" s="384"/>
      <c r="O669" s="384"/>
      <c r="P669" s="384"/>
      <c r="Q669" s="384"/>
      <c r="R669" s="384"/>
      <c r="S669" s="384"/>
      <c r="T669" s="384"/>
      <c r="U669" s="384"/>
      <c r="V669" s="384"/>
      <c r="W669" s="384"/>
    </row>
    <row r="670">
      <c r="A670" s="394"/>
      <c r="B670" s="384"/>
      <c r="C670" s="384"/>
      <c r="D670" s="384"/>
      <c r="E670" s="384"/>
      <c r="F670" s="384"/>
      <c r="G670" s="384"/>
      <c r="H670" s="384"/>
      <c r="I670" s="384"/>
      <c r="J670" s="384"/>
      <c r="K670" s="384"/>
      <c r="L670" s="384"/>
      <c r="M670" s="384"/>
      <c r="N670" s="384"/>
      <c r="O670" s="384"/>
      <c r="P670" s="384"/>
      <c r="Q670" s="384"/>
      <c r="R670" s="384"/>
      <c r="S670" s="384"/>
      <c r="T670" s="384"/>
      <c r="U670" s="384"/>
      <c r="V670" s="384"/>
      <c r="W670" s="384"/>
    </row>
    <row r="671">
      <c r="A671" s="394"/>
      <c r="B671" s="384"/>
      <c r="C671" s="384"/>
      <c r="D671" s="384"/>
      <c r="E671" s="384"/>
      <c r="F671" s="384"/>
      <c r="G671" s="384"/>
      <c r="H671" s="384"/>
      <c r="I671" s="384"/>
      <c r="J671" s="384"/>
      <c r="K671" s="384"/>
      <c r="L671" s="384"/>
      <c r="M671" s="384"/>
      <c r="N671" s="384"/>
      <c r="O671" s="384"/>
      <c r="P671" s="384"/>
      <c r="Q671" s="384"/>
      <c r="R671" s="384"/>
      <c r="S671" s="384"/>
      <c r="T671" s="384"/>
      <c r="U671" s="384"/>
      <c r="V671" s="384"/>
      <c r="W671" s="384"/>
    </row>
    <row r="672">
      <c r="A672" s="394"/>
      <c r="B672" s="384"/>
      <c r="C672" s="384"/>
      <c r="D672" s="384"/>
      <c r="E672" s="384"/>
      <c r="F672" s="384"/>
      <c r="G672" s="384"/>
      <c r="H672" s="384"/>
      <c r="I672" s="384"/>
      <c r="J672" s="384"/>
      <c r="K672" s="384"/>
      <c r="L672" s="384"/>
      <c r="M672" s="384"/>
      <c r="N672" s="384"/>
      <c r="O672" s="384"/>
      <c r="P672" s="384"/>
      <c r="Q672" s="384"/>
      <c r="R672" s="384"/>
      <c r="S672" s="384"/>
      <c r="T672" s="384"/>
      <c r="U672" s="384"/>
      <c r="V672" s="384"/>
      <c r="W672" s="384"/>
    </row>
    <row r="673">
      <c r="A673" s="394"/>
      <c r="B673" s="384"/>
      <c r="C673" s="384"/>
      <c r="D673" s="384"/>
      <c r="E673" s="384"/>
      <c r="F673" s="384"/>
      <c r="G673" s="384"/>
      <c r="H673" s="384"/>
      <c r="I673" s="384"/>
      <c r="J673" s="384"/>
      <c r="K673" s="384"/>
      <c r="L673" s="384"/>
      <c r="M673" s="384"/>
      <c r="N673" s="384"/>
      <c r="O673" s="384"/>
      <c r="P673" s="384"/>
      <c r="Q673" s="384"/>
      <c r="R673" s="384"/>
      <c r="S673" s="384"/>
      <c r="T673" s="384"/>
      <c r="U673" s="384"/>
      <c r="V673" s="384"/>
      <c r="W673" s="384"/>
    </row>
    <row r="674">
      <c r="A674" s="394"/>
      <c r="B674" s="384"/>
      <c r="C674" s="384"/>
      <c r="D674" s="384"/>
      <c r="E674" s="384"/>
      <c r="F674" s="384"/>
      <c r="G674" s="384"/>
      <c r="H674" s="384"/>
      <c r="I674" s="384"/>
      <c r="J674" s="384"/>
      <c r="K674" s="384"/>
      <c r="L674" s="384"/>
      <c r="M674" s="384"/>
      <c r="N674" s="384"/>
      <c r="O674" s="384"/>
      <c r="P674" s="384"/>
      <c r="Q674" s="384"/>
      <c r="R674" s="384"/>
      <c r="S674" s="384"/>
      <c r="T674" s="384"/>
      <c r="U674" s="384"/>
      <c r="V674" s="384"/>
      <c r="W674" s="384"/>
    </row>
    <row r="675">
      <c r="A675" s="394"/>
      <c r="B675" s="384"/>
      <c r="C675" s="384"/>
      <c r="D675" s="384"/>
      <c r="E675" s="384"/>
      <c r="F675" s="384"/>
      <c r="G675" s="384"/>
      <c r="H675" s="384"/>
      <c r="I675" s="384"/>
      <c r="J675" s="384"/>
      <c r="K675" s="384"/>
      <c r="L675" s="384"/>
      <c r="M675" s="384"/>
      <c r="N675" s="384"/>
      <c r="O675" s="384"/>
      <c r="P675" s="384"/>
      <c r="Q675" s="384"/>
      <c r="R675" s="384"/>
      <c r="S675" s="384"/>
      <c r="T675" s="384"/>
      <c r="U675" s="384"/>
      <c r="V675" s="384"/>
      <c r="W675" s="384"/>
    </row>
    <row r="676">
      <c r="A676" s="394"/>
      <c r="B676" s="384"/>
      <c r="C676" s="384"/>
      <c r="D676" s="384"/>
      <c r="E676" s="384"/>
      <c r="F676" s="384"/>
      <c r="G676" s="384"/>
      <c r="H676" s="384"/>
      <c r="I676" s="384"/>
      <c r="J676" s="384"/>
      <c r="K676" s="384"/>
      <c r="L676" s="384"/>
      <c r="M676" s="384"/>
      <c r="N676" s="384"/>
      <c r="O676" s="384"/>
      <c r="P676" s="384"/>
      <c r="Q676" s="384"/>
      <c r="R676" s="384"/>
      <c r="S676" s="384"/>
      <c r="T676" s="384"/>
      <c r="U676" s="384"/>
      <c r="V676" s="384"/>
      <c r="W676" s="384"/>
    </row>
    <row r="677">
      <c r="A677" s="394"/>
      <c r="B677" s="384"/>
      <c r="C677" s="384"/>
      <c r="D677" s="384"/>
      <c r="E677" s="384"/>
      <c r="F677" s="384"/>
      <c r="G677" s="384"/>
      <c r="H677" s="384"/>
      <c r="I677" s="384"/>
      <c r="J677" s="384"/>
      <c r="K677" s="384"/>
      <c r="L677" s="384"/>
      <c r="M677" s="384"/>
      <c r="N677" s="384"/>
      <c r="O677" s="384"/>
      <c r="P677" s="384"/>
      <c r="Q677" s="384"/>
      <c r="R677" s="384"/>
      <c r="S677" s="384"/>
      <c r="T677" s="384"/>
      <c r="U677" s="384"/>
      <c r="V677" s="384"/>
      <c r="W677" s="384"/>
    </row>
    <row r="678">
      <c r="A678" s="394"/>
      <c r="B678" s="384"/>
      <c r="C678" s="384"/>
      <c r="D678" s="384"/>
      <c r="E678" s="384"/>
      <c r="F678" s="384"/>
      <c r="G678" s="384"/>
      <c r="H678" s="384"/>
      <c r="I678" s="384"/>
      <c r="J678" s="384"/>
      <c r="K678" s="384"/>
      <c r="L678" s="384"/>
      <c r="M678" s="384"/>
      <c r="N678" s="384"/>
      <c r="O678" s="384"/>
      <c r="P678" s="384"/>
      <c r="Q678" s="384"/>
      <c r="R678" s="384"/>
      <c r="S678" s="384"/>
      <c r="T678" s="384"/>
      <c r="U678" s="384"/>
      <c r="V678" s="384"/>
      <c r="W678" s="384"/>
    </row>
    <row r="679">
      <c r="A679" s="394"/>
      <c r="B679" s="384"/>
      <c r="C679" s="384"/>
      <c r="D679" s="384"/>
      <c r="E679" s="384"/>
      <c r="F679" s="384"/>
      <c r="G679" s="384"/>
      <c r="H679" s="384"/>
      <c r="I679" s="384"/>
      <c r="J679" s="384"/>
      <c r="K679" s="384"/>
      <c r="L679" s="384"/>
      <c r="M679" s="384"/>
      <c r="N679" s="384"/>
      <c r="O679" s="384"/>
      <c r="P679" s="384"/>
      <c r="Q679" s="384"/>
      <c r="R679" s="384"/>
      <c r="S679" s="384"/>
      <c r="T679" s="384"/>
      <c r="U679" s="384"/>
      <c r="V679" s="384"/>
      <c r="W679" s="384"/>
    </row>
    <row r="680">
      <c r="A680" s="394"/>
      <c r="B680" s="384"/>
      <c r="C680" s="384"/>
      <c r="D680" s="384"/>
      <c r="E680" s="384"/>
      <c r="F680" s="384"/>
      <c r="G680" s="384"/>
      <c r="H680" s="384"/>
      <c r="I680" s="384"/>
      <c r="J680" s="384"/>
      <c r="K680" s="384"/>
      <c r="L680" s="384"/>
      <c r="M680" s="384"/>
      <c r="N680" s="384"/>
      <c r="O680" s="384"/>
      <c r="P680" s="384"/>
      <c r="Q680" s="384"/>
      <c r="R680" s="384"/>
      <c r="S680" s="384"/>
      <c r="T680" s="384"/>
      <c r="U680" s="384"/>
      <c r="V680" s="384"/>
      <c r="W680" s="384"/>
    </row>
    <row r="681">
      <c r="A681" s="394"/>
      <c r="B681" s="384"/>
      <c r="C681" s="384"/>
      <c r="D681" s="384"/>
      <c r="E681" s="384"/>
      <c r="F681" s="384"/>
      <c r="G681" s="384"/>
      <c r="H681" s="384"/>
      <c r="I681" s="384"/>
      <c r="J681" s="384"/>
      <c r="K681" s="384"/>
      <c r="L681" s="384"/>
      <c r="M681" s="384"/>
      <c r="N681" s="384"/>
      <c r="O681" s="384"/>
      <c r="P681" s="384"/>
      <c r="Q681" s="384"/>
      <c r="R681" s="384"/>
      <c r="S681" s="384"/>
      <c r="T681" s="384"/>
      <c r="U681" s="384"/>
      <c r="V681" s="384"/>
      <c r="W681" s="384"/>
    </row>
    <row r="682">
      <c r="A682" s="394"/>
      <c r="B682" s="384"/>
      <c r="C682" s="384"/>
      <c r="D682" s="384"/>
      <c r="E682" s="384"/>
      <c r="F682" s="384"/>
      <c r="G682" s="384"/>
      <c r="H682" s="384"/>
      <c r="I682" s="384"/>
      <c r="J682" s="384"/>
      <c r="K682" s="384"/>
      <c r="L682" s="384"/>
      <c r="M682" s="384"/>
      <c r="N682" s="384"/>
      <c r="O682" s="384"/>
      <c r="P682" s="384"/>
      <c r="Q682" s="384"/>
      <c r="R682" s="384"/>
      <c r="S682" s="384"/>
      <c r="T682" s="384"/>
      <c r="U682" s="384"/>
      <c r="V682" s="384"/>
      <c r="W682" s="384"/>
    </row>
    <row r="683">
      <c r="A683" s="394"/>
      <c r="B683" s="384"/>
      <c r="C683" s="384"/>
      <c r="D683" s="384"/>
      <c r="E683" s="384"/>
      <c r="F683" s="384"/>
      <c r="G683" s="384"/>
      <c r="H683" s="384"/>
      <c r="I683" s="384"/>
      <c r="J683" s="384"/>
      <c r="K683" s="384"/>
      <c r="L683" s="384"/>
      <c r="M683" s="384"/>
      <c r="N683" s="384"/>
      <c r="O683" s="384"/>
      <c r="P683" s="384"/>
      <c r="Q683" s="384"/>
      <c r="R683" s="384"/>
      <c r="S683" s="384"/>
      <c r="T683" s="384"/>
      <c r="U683" s="384"/>
      <c r="V683" s="384"/>
      <c r="W683" s="384"/>
    </row>
    <row r="684">
      <c r="A684" s="394"/>
      <c r="B684" s="384"/>
      <c r="C684" s="384"/>
      <c r="D684" s="384"/>
      <c r="E684" s="384"/>
      <c r="F684" s="384"/>
      <c r="G684" s="384"/>
      <c r="H684" s="384"/>
      <c r="I684" s="384"/>
      <c r="J684" s="384"/>
      <c r="K684" s="384"/>
      <c r="L684" s="384"/>
      <c r="M684" s="384"/>
      <c r="N684" s="384"/>
      <c r="O684" s="384"/>
      <c r="P684" s="384"/>
      <c r="Q684" s="384"/>
      <c r="R684" s="384"/>
      <c r="S684" s="384"/>
      <c r="T684" s="384"/>
      <c r="U684" s="384"/>
      <c r="V684" s="384"/>
      <c r="W684" s="384"/>
    </row>
    <row r="685">
      <c r="A685" s="394"/>
      <c r="B685" s="384"/>
      <c r="C685" s="384"/>
      <c r="D685" s="384"/>
      <c r="E685" s="384"/>
      <c r="F685" s="384"/>
      <c r="G685" s="384"/>
      <c r="H685" s="384"/>
      <c r="I685" s="384"/>
      <c r="J685" s="384"/>
      <c r="K685" s="384"/>
      <c r="L685" s="384"/>
      <c r="M685" s="384"/>
      <c r="N685" s="384"/>
      <c r="O685" s="384"/>
      <c r="P685" s="384"/>
      <c r="Q685" s="384"/>
      <c r="R685" s="384"/>
      <c r="S685" s="384"/>
      <c r="T685" s="384"/>
      <c r="U685" s="384"/>
      <c r="V685" s="384"/>
      <c r="W685" s="384"/>
    </row>
    <row r="686">
      <c r="A686" s="394"/>
      <c r="B686" s="384"/>
      <c r="C686" s="384"/>
      <c r="D686" s="384"/>
      <c r="E686" s="384"/>
      <c r="F686" s="384"/>
      <c r="G686" s="384"/>
      <c r="H686" s="384"/>
      <c r="I686" s="384"/>
      <c r="J686" s="384"/>
      <c r="K686" s="384"/>
      <c r="L686" s="384"/>
      <c r="M686" s="384"/>
      <c r="N686" s="384"/>
      <c r="O686" s="384"/>
      <c r="P686" s="384"/>
      <c r="Q686" s="384"/>
      <c r="R686" s="384"/>
      <c r="S686" s="384"/>
      <c r="T686" s="384"/>
      <c r="U686" s="384"/>
      <c r="V686" s="384"/>
      <c r="W686" s="384"/>
    </row>
    <row r="687">
      <c r="A687" s="394"/>
      <c r="B687" s="384"/>
      <c r="C687" s="384"/>
      <c r="D687" s="384"/>
      <c r="E687" s="384"/>
      <c r="F687" s="384"/>
      <c r="G687" s="384"/>
      <c r="H687" s="384"/>
      <c r="I687" s="384"/>
      <c r="J687" s="384"/>
      <c r="K687" s="384"/>
      <c r="L687" s="384"/>
      <c r="M687" s="384"/>
      <c r="N687" s="384"/>
      <c r="O687" s="384"/>
      <c r="P687" s="384"/>
      <c r="Q687" s="384"/>
      <c r="R687" s="384"/>
      <c r="S687" s="384"/>
      <c r="T687" s="384"/>
      <c r="U687" s="384"/>
      <c r="V687" s="384"/>
      <c r="W687" s="384"/>
    </row>
    <row r="688">
      <c r="A688" s="394"/>
      <c r="B688" s="384"/>
      <c r="C688" s="384"/>
      <c r="D688" s="384"/>
      <c r="E688" s="384"/>
      <c r="F688" s="384"/>
      <c r="G688" s="384"/>
      <c r="H688" s="384"/>
      <c r="I688" s="384"/>
      <c r="J688" s="384"/>
      <c r="K688" s="384"/>
      <c r="L688" s="384"/>
      <c r="M688" s="384"/>
      <c r="N688" s="384"/>
      <c r="O688" s="384"/>
      <c r="P688" s="384"/>
      <c r="Q688" s="384"/>
      <c r="R688" s="384"/>
      <c r="S688" s="384"/>
      <c r="T688" s="384"/>
      <c r="U688" s="384"/>
      <c r="V688" s="384"/>
      <c r="W688" s="384"/>
    </row>
    <row r="689">
      <c r="A689" s="394"/>
      <c r="B689" s="384"/>
      <c r="C689" s="384"/>
      <c r="D689" s="384"/>
      <c r="E689" s="384"/>
      <c r="F689" s="384"/>
      <c r="G689" s="384"/>
      <c r="H689" s="384"/>
      <c r="I689" s="384"/>
      <c r="J689" s="384"/>
      <c r="K689" s="384"/>
      <c r="L689" s="384"/>
      <c r="M689" s="384"/>
      <c r="N689" s="384"/>
      <c r="O689" s="384"/>
      <c r="P689" s="384"/>
      <c r="Q689" s="384"/>
      <c r="R689" s="384"/>
      <c r="S689" s="384"/>
      <c r="T689" s="384"/>
      <c r="U689" s="384"/>
      <c r="V689" s="384"/>
      <c r="W689" s="384"/>
    </row>
    <row r="690">
      <c r="A690" s="394"/>
      <c r="B690" s="384"/>
      <c r="C690" s="384"/>
      <c r="D690" s="384"/>
      <c r="E690" s="384"/>
      <c r="F690" s="384"/>
      <c r="G690" s="384"/>
      <c r="H690" s="384"/>
      <c r="I690" s="384"/>
      <c r="J690" s="384"/>
      <c r="K690" s="384"/>
      <c r="L690" s="384"/>
      <c r="M690" s="384"/>
      <c r="N690" s="384"/>
      <c r="O690" s="384"/>
      <c r="P690" s="384"/>
      <c r="Q690" s="384"/>
      <c r="R690" s="384"/>
      <c r="S690" s="384"/>
      <c r="T690" s="384"/>
      <c r="U690" s="384"/>
      <c r="V690" s="384"/>
      <c r="W690" s="384"/>
    </row>
    <row r="691">
      <c r="A691" s="394"/>
      <c r="B691" s="384"/>
      <c r="C691" s="384"/>
      <c r="D691" s="384"/>
      <c r="E691" s="384"/>
      <c r="F691" s="384"/>
      <c r="G691" s="384"/>
      <c r="H691" s="384"/>
      <c r="I691" s="384"/>
      <c r="J691" s="384"/>
      <c r="K691" s="384"/>
      <c r="L691" s="384"/>
      <c r="M691" s="384"/>
      <c r="N691" s="384"/>
      <c r="O691" s="384"/>
      <c r="P691" s="384"/>
      <c r="Q691" s="384"/>
      <c r="R691" s="384"/>
      <c r="S691" s="384"/>
      <c r="T691" s="384"/>
      <c r="U691" s="384"/>
      <c r="V691" s="384"/>
      <c r="W691" s="384"/>
    </row>
    <row r="692">
      <c r="A692" s="394"/>
      <c r="B692" s="384"/>
      <c r="C692" s="384"/>
      <c r="D692" s="384"/>
      <c r="E692" s="384"/>
      <c r="F692" s="384"/>
      <c r="G692" s="384"/>
      <c r="H692" s="384"/>
      <c r="I692" s="384"/>
      <c r="J692" s="384"/>
      <c r="K692" s="384"/>
      <c r="L692" s="384"/>
      <c r="M692" s="384"/>
      <c r="N692" s="384"/>
      <c r="O692" s="384"/>
      <c r="P692" s="384"/>
      <c r="Q692" s="384"/>
      <c r="R692" s="384"/>
      <c r="S692" s="384"/>
      <c r="T692" s="384"/>
      <c r="U692" s="384"/>
      <c r="V692" s="384"/>
      <c r="W692" s="384"/>
    </row>
    <row r="693">
      <c r="A693" s="394"/>
      <c r="B693" s="384"/>
      <c r="C693" s="384"/>
      <c r="D693" s="384"/>
      <c r="E693" s="384"/>
      <c r="F693" s="384"/>
      <c r="G693" s="384"/>
      <c r="H693" s="384"/>
      <c r="I693" s="384"/>
      <c r="J693" s="384"/>
      <c r="K693" s="384"/>
      <c r="L693" s="384"/>
      <c r="M693" s="384"/>
      <c r="N693" s="384"/>
      <c r="O693" s="384"/>
      <c r="P693" s="384"/>
      <c r="Q693" s="384"/>
      <c r="R693" s="384"/>
      <c r="S693" s="384"/>
      <c r="T693" s="384"/>
      <c r="U693" s="384"/>
      <c r="V693" s="384"/>
      <c r="W693" s="384"/>
    </row>
    <row r="694">
      <c r="A694" s="394"/>
      <c r="B694" s="384"/>
      <c r="C694" s="384"/>
      <c r="D694" s="384"/>
      <c r="E694" s="384"/>
      <c r="F694" s="384"/>
      <c r="G694" s="384"/>
      <c r="H694" s="384"/>
      <c r="I694" s="384"/>
      <c r="J694" s="384"/>
      <c r="K694" s="384"/>
      <c r="L694" s="384"/>
      <c r="M694" s="384"/>
      <c r="N694" s="384"/>
      <c r="O694" s="384"/>
      <c r="P694" s="384"/>
      <c r="Q694" s="384"/>
      <c r="R694" s="384"/>
      <c r="S694" s="384"/>
      <c r="T694" s="384"/>
      <c r="U694" s="384"/>
      <c r="V694" s="384"/>
      <c r="W694" s="384"/>
    </row>
    <row r="695">
      <c r="A695" s="394"/>
      <c r="B695" s="384"/>
      <c r="C695" s="384"/>
      <c r="D695" s="384"/>
      <c r="E695" s="384"/>
      <c r="F695" s="384"/>
      <c r="G695" s="384"/>
      <c r="H695" s="384"/>
      <c r="I695" s="384"/>
      <c r="J695" s="384"/>
      <c r="K695" s="384"/>
      <c r="L695" s="384"/>
      <c r="M695" s="384"/>
      <c r="N695" s="384"/>
      <c r="O695" s="384"/>
      <c r="P695" s="384"/>
      <c r="Q695" s="384"/>
      <c r="R695" s="384"/>
      <c r="S695" s="384"/>
      <c r="T695" s="384"/>
      <c r="U695" s="384"/>
      <c r="V695" s="384"/>
      <c r="W695" s="384"/>
    </row>
    <row r="696">
      <c r="A696" s="394"/>
      <c r="B696" s="384"/>
      <c r="C696" s="384"/>
      <c r="D696" s="384"/>
      <c r="E696" s="384"/>
      <c r="F696" s="384"/>
      <c r="G696" s="384"/>
      <c r="H696" s="384"/>
      <c r="I696" s="384"/>
      <c r="J696" s="384"/>
      <c r="K696" s="384"/>
      <c r="L696" s="384"/>
      <c r="M696" s="384"/>
      <c r="N696" s="384"/>
      <c r="O696" s="384"/>
      <c r="P696" s="384"/>
      <c r="Q696" s="384"/>
      <c r="R696" s="384"/>
      <c r="S696" s="384"/>
      <c r="T696" s="384"/>
      <c r="U696" s="384"/>
      <c r="V696" s="384"/>
      <c r="W696" s="384"/>
    </row>
    <row r="697">
      <c r="A697" s="394"/>
      <c r="B697" s="384"/>
      <c r="C697" s="384"/>
      <c r="D697" s="384"/>
      <c r="E697" s="384"/>
      <c r="F697" s="384"/>
      <c r="G697" s="384"/>
      <c r="H697" s="384"/>
      <c r="I697" s="384"/>
      <c r="J697" s="384"/>
      <c r="K697" s="384"/>
      <c r="L697" s="384"/>
      <c r="M697" s="384"/>
      <c r="N697" s="384"/>
      <c r="O697" s="384"/>
      <c r="P697" s="384"/>
      <c r="Q697" s="384"/>
      <c r="R697" s="384"/>
      <c r="S697" s="384"/>
      <c r="T697" s="384"/>
      <c r="U697" s="384"/>
      <c r="V697" s="384"/>
      <c r="W697" s="384"/>
    </row>
    <row r="698">
      <c r="A698" s="394"/>
      <c r="B698" s="384"/>
      <c r="C698" s="384"/>
      <c r="D698" s="384"/>
      <c r="E698" s="384"/>
      <c r="F698" s="384"/>
      <c r="G698" s="384"/>
      <c r="H698" s="384"/>
      <c r="I698" s="384"/>
      <c r="J698" s="384"/>
      <c r="K698" s="384"/>
      <c r="L698" s="384"/>
      <c r="M698" s="384"/>
      <c r="N698" s="384"/>
      <c r="O698" s="384"/>
      <c r="P698" s="384"/>
      <c r="Q698" s="384"/>
      <c r="R698" s="384"/>
      <c r="S698" s="384"/>
      <c r="T698" s="384"/>
      <c r="U698" s="384"/>
      <c r="V698" s="384"/>
      <c r="W698" s="384"/>
    </row>
    <row r="699">
      <c r="A699" s="394"/>
      <c r="B699" s="384"/>
      <c r="C699" s="384"/>
      <c r="D699" s="384"/>
      <c r="E699" s="384"/>
      <c r="F699" s="384"/>
      <c r="G699" s="384"/>
      <c r="H699" s="384"/>
      <c r="I699" s="384"/>
      <c r="J699" s="384"/>
      <c r="K699" s="384"/>
      <c r="L699" s="384"/>
      <c r="M699" s="384"/>
      <c r="N699" s="384"/>
      <c r="O699" s="384"/>
      <c r="P699" s="384"/>
      <c r="Q699" s="384"/>
      <c r="R699" s="384"/>
      <c r="S699" s="384"/>
      <c r="T699" s="384"/>
      <c r="U699" s="384"/>
      <c r="V699" s="384"/>
      <c r="W699" s="384"/>
    </row>
    <row r="700">
      <c r="A700" s="394"/>
      <c r="B700" s="384"/>
      <c r="C700" s="384"/>
      <c r="D700" s="384"/>
      <c r="E700" s="384"/>
      <c r="F700" s="384"/>
      <c r="G700" s="384"/>
      <c r="H700" s="384"/>
      <c r="I700" s="384"/>
      <c r="J700" s="384"/>
      <c r="K700" s="384"/>
      <c r="L700" s="384"/>
      <c r="M700" s="384"/>
      <c r="N700" s="384"/>
      <c r="O700" s="384"/>
      <c r="P700" s="384"/>
      <c r="Q700" s="384"/>
      <c r="R700" s="384"/>
      <c r="S700" s="384"/>
      <c r="T700" s="384"/>
      <c r="U700" s="384"/>
      <c r="V700" s="384"/>
      <c r="W700" s="384"/>
    </row>
    <row r="701">
      <c r="A701" s="394"/>
      <c r="B701" s="384"/>
      <c r="C701" s="384"/>
      <c r="D701" s="384"/>
      <c r="E701" s="384"/>
      <c r="F701" s="384"/>
      <c r="G701" s="384"/>
      <c r="H701" s="384"/>
      <c r="I701" s="384"/>
      <c r="J701" s="384"/>
      <c r="K701" s="384"/>
      <c r="L701" s="384"/>
      <c r="M701" s="384"/>
      <c r="N701" s="384"/>
      <c r="O701" s="384"/>
      <c r="P701" s="384"/>
      <c r="Q701" s="384"/>
      <c r="R701" s="384"/>
      <c r="S701" s="384"/>
      <c r="T701" s="384"/>
      <c r="U701" s="384"/>
      <c r="V701" s="384"/>
      <c r="W701" s="384"/>
    </row>
    <row r="702">
      <c r="A702" s="394"/>
      <c r="B702" s="384"/>
      <c r="C702" s="384"/>
      <c r="D702" s="384"/>
      <c r="E702" s="384"/>
      <c r="F702" s="384"/>
      <c r="G702" s="384"/>
      <c r="H702" s="384"/>
      <c r="I702" s="384"/>
      <c r="J702" s="384"/>
      <c r="K702" s="384"/>
      <c r="L702" s="384"/>
      <c r="M702" s="384"/>
      <c r="N702" s="384"/>
      <c r="O702" s="384"/>
      <c r="P702" s="384"/>
      <c r="Q702" s="384"/>
      <c r="R702" s="384"/>
      <c r="S702" s="384"/>
      <c r="T702" s="384"/>
      <c r="U702" s="384"/>
      <c r="V702" s="384"/>
      <c r="W702" s="384"/>
    </row>
    <row r="703">
      <c r="A703" s="394"/>
      <c r="B703" s="384"/>
      <c r="C703" s="384"/>
      <c r="D703" s="384"/>
      <c r="E703" s="384"/>
      <c r="F703" s="384"/>
      <c r="G703" s="384"/>
      <c r="H703" s="384"/>
      <c r="I703" s="384"/>
      <c r="J703" s="384"/>
      <c r="K703" s="384"/>
      <c r="L703" s="384"/>
      <c r="M703" s="384"/>
      <c r="N703" s="384"/>
      <c r="O703" s="384"/>
      <c r="P703" s="384"/>
      <c r="Q703" s="384"/>
      <c r="R703" s="384"/>
      <c r="S703" s="384"/>
      <c r="T703" s="384"/>
      <c r="U703" s="384"/>
      <c r="V703" s="384"/>
      <c r="W703" s="384"/>
    </row>
    <row r="704">
      <c r="A704" s="394"/>
      <c r="B704" s="384"/>
      <c r="C704" s="384"/>
      <c r="D704" s="384"/>
      <c r="E704" s="384"/>
      <c r="F704" s="384"/>
      <c r="G704" s="384"/>
      <c r="H704" s="384"/>
      <c r="I704" s="384"/>
      <c r="J704" s="384"/>
      <c r="K704" s="384"/>
      <c r="L704" s="384"/>
      <c r="M704" s="384"/>
      <c r="N704" s="384"/>
      <c r="O704" s="384"/>
      <c r="P704" s="384"/>
      <c r="Q704" s="384"/>
      <c r="R704" s="384"/>
      <c r="S704" s="384"/>
      <c r="T704" s="384"/>
      <c r="U704" s="384"/>
      <c r="V704" s="384"/>
      <c r="W704" s="384"/>
    </row>
    <row r="705">
      <c r="A705" s="394"/>
      <c r="B705" s="384"/>
      <c r="C705" s="384"/>
      <c r="D705" s="384"/>
      <c r="E705" s="384"/>
      <c r="F705" s="384"/>
      <c r="G705" s="384"/>
      <c r="H705" s="384"/>
      <c r="I705" s="384"/>
      <c r="J705" s="384"/>
      <c r="K705" s="384"/>
      <c r="L705" s="384"/>
      <c r="M705" s="384"/>
      <c r="N705" s="384"/>
      <c r="O705" s="384"/>
      <c r="P705" s="384"/>
      <c r="Q705" s="384"/>
      <c r="R705" s="384"/>
      <c r="S705" s="384"/>
      <c r="T705" s="384"/>
      <c r="U705" s="384"/>
      <c r="V705" s="384"/>
      <c r="W705" s="384"/>
    </row>
    <row r="706">
      <c r="A706" s="394"/>
      <c r="B706" s="384"/>
      <c r="C706" s="384"/>
      <c r="D706" s="384"/>
      <c r="E706" s="384"/>
      <c r="F706" s="384"/>
      <c r="G706" s="384"/>
      <c r="H706" s="384"/>
      <c r="I706" s="384"/>
      <c r="J706" s="384"/>
      <c r="K706" s="384"/>
      <c r="L706" s="384"/>
      <c r="M706" s="384"/>
      <c r="N706" s="384"/>
      <c r="O706" s="384"/>
      <c r="P706" s="384"/>
      <c r="Q706" s="384"/>
      <c r="R706" s="384"/>
      <c r="S706" s="384"/>
      <c r="T706" s="384"/>
      <c r="U706" s="384"/>
      <c r="V706" s="384"/>
      <c r="W706" s="384"/>
    </row>
    <row r="707">
      <c r="A707" s="394"/>
      <c r="B707" s="384"/>
      <c r="C707" s="384"/>
      <c r="D707" s="384"/>
      <c r="E707" s="384"/>
      <c r="F707" s="384"/>
      <c r="G707" s="384"/>
      <c r="H707" s="384"/>
      <c r="I707" s="384"/>
      <c r="J707" s="384"/>
      <c r="K707" s="384"/>
      <c r="L707" s="384"/>
      <c r="M707" s="384"/>
      <c r="N707" s="384"/>
      <c r="O707" s="384"/>
      <c r="P707" s="384"/>
      <c r="Q707" s="384"/>
      <c r="R707" s="384"/>
      <c r="S707" s="384"/>
      <c r="T707" s="384"/>
      <c r="U707" s="384"/>
      <c r="V707" s="384"/>
      <c r="W707" s="384"/>
    </row>
    <row r="708">
      <c r="A708" s="394"/>
      <c r="B708" s="384"/>
      <c r="C708" s="384"/>
      <c r="D708" s="384"/>
      <c r="E708" s="384"/>
      <c r="F708" s="384"/>
      <c r="G708" s="384"/>
      <c r="H708" s="384"/>
      <c r="I708" s="384"/>
      <c r="J708" s="384"/>
      <c r="K708" s="384"/>
      <c r="L708" s="384"/>
      <c r="M708" s="384"/>
      <c r="N708" s="384"/>
      <c r="O708" s="384"/>
      <c r="P708" s="384"/>
      <c r="Q708" s="384"/>
      <c r="R708" s="384"/>
      <c r="S708" s="384"/>
      <c r="T708" s="384"/>
      <c r="U708" s="384"/>
      <c r="V708" s="384"/>
      <c r="W708" s="384"/>
    </row>
    <row r="709">
      <c r="A709" s="394"/>
      <c r="B709" s="384"/>
      <c r="C709" s="384"/>
      <c r="D709" s="384"/>
      <c r="E709" s="384"/>
      <c r="F709" s="384"/>
      <c r="G709" s="384"/>
      <c r="H709" s="384"/>
      <c r="I709" s="384"/>
      <c r="J709" s="384"/>
      <c r="K709" s="384"/>
      <c r="L709" s="384"/>
      <c r="M709" s="384"/>
      <c r="N709" s="384"/>
      <c r="O709" s="384"/>
      <c r="P709" s="384"/>
      <c r="Q709" s="384"/>
      <c r="R709" s="384"/>
      <c r="S709" s="384"/>
      <c r="T709" s="384"/>
      <c r="U709" s="384"/>
      <c r="V709" s="384"/>
      <c r="W709" s="384"/>
    </row>
    <row r="710">
      <c r="A710" s="394"/>
      <c r="B710" s="384"/>
      <c r="C710" s="384"/>
      <c r="D710" s="384"/>
      <c r="E710" s="384"/>
      <c r="F710" s="384"/>
      <c r="G710" s="384"/>
      <c r="H710" s="384"/>
      <c r="I710" s="384"/>
      <c r="J710" s="384"/>
      <c r="K710" s="384"/>
      <c r="L710" s="384"/>
      <c r="M710" s="384"/>
      <c r="N710" s="384"/>
      <c r="O710" s="384"/>
      <c r="P710" s="384"/>
      <c r="Q710" s="384"/>
      <c r="R710" s="384"/>
      <c r="S710" s="384"/>
      <c r="T710" s="384"/>
      <c r="U710" s="384"/>
      <c r="V710" s="384"/>
      <c r="W710" s="384"/>
    </row>
    <row r="711">
      <c r="A711" s="394"/>
      <c r="B711" s="384"/>
      <c r="C711" s="384"/>
      <c r="D711" s="384"/>
      <c r="E711" s="384"/>
      <c r="F711" s="384"/>
      <c r="G711" s="384"/>
      <c r="H711" s="384"/>
      <c r="I711" s="384"/>
      <c r="J711" s="384"/>
      <c r="K711" s="384"/>
      <c r="L711" s="384"/>
      <c r="M711" s="384"/>
      <c r="N711" s="384"/>
      <c r="O711" s="384"/>
      <c r="P711" s="384"/>
      <c r="Q711" s="384"/>
      <c r="R711" s="384"/>
      <c r="S711" s="384"/>
      <c r="T711" s="384"/>
      <c r="U711" s="384"/>
      <c r="V711" s="384"/>
      <c r="W711" s="384"/>
    </row>
    <row r="712">
      <c r="A712" s="394"/>
      <c r="B712" s="384"/>
      <c r="C712" s="384"/>
      <c r="D712" s="384"/>
      <c r="E712" s="384"/>
      <c r="F712" s="384"/>
      <c r="G712" s="384"/>
      <c r="H712" s="384"/>
      <c r="I712" s="384"/>
      <c r="J712" s="384"/>
      <c r="K712" s="384"/>
      <c r="L712" s="384"/>
      <c r="M712" s="384"/>
      <c r="N712" s="384"/>
      <c r="O712" s="384"/>
      <c r="P712" s="384"/>
      <c r="Q712" s="384"/>
      <c r="R712" s="384"/>
      <c r="S712" s="384"/>
      <c r="T712" s="384"/>
      <c r="U712" s="384"/>
      <c r="V712" s="384"/>
      <c r="W712" s="384"/>
    </row>
    <row r="713">
      <c r="A713" s="394"/>
      <c r="B713" s="384"/>
      <c r="C713" s="384"/>
      <c r="D713" s="384"/>
      <c r="E713" s="384"/>
      <c r="F713" s="384"/>
      <c r="G713" s="384"/>
      <c r="H713" s="384"/>
      <c r="I713" s="384"/>
      <c r="J713" s="384"/>
      <c r="K713" s="384"/>
      <c r="L713" s="384"/>
      <c r="M713" s="384"/>
      <c r="N713" s="384"/>
      <c r="O713" s="384"/>
      <c r="P713" s="384"/>
      <c r="Q713" s="384"/>
      <c r="R713" s="384"/>
      <c r="S713" s="384"/>
      <c r="T713" s="384"/>
      <c r="U713" s="384"/>
      <c r="V713" s="384"/>
      <c r="W713" s="384"/>
    </row>
    <row r="714">
      <c r="A714" s="394"/>
      <c r="B714" s="384"/>
      <c r="C714" s="384"/>
      <c r="D714" s="384"/>
      <c r="E714" s="384"/>
      <c r="F714" s="384"/>
      <c r="G714" s="384"/>
      <c r="H714" s="384"/>
      <c r="I714" s="384"/>
      <c r="J714" s="384"/>
      <c r="K714" s="384"/>
      <c r="L714" s="384"/>
      <c r="M714" s="384"/>
      <c r="N714" s="384"/>
      <c r="O714" s="384"/>
      <c r="P714" s="384"/>
      <c r="Q714" s="384"/>
      <c r="R714" s="384"/>
      <c r="S714" s="384"/>
      <c r="T714" s="384"/>
      <c r="U714" s="384"/>
      <c r="V714" s="384"/>
      <c r="W714" s="384"/>
    </row>
    <row r="715">
      <c r="A715" s="394"/>
      <c r="B715" s="384"/>
      <c r="C715" s="384"/>
      <c r="D715" s="384"/>
      <c r="E715" s="384"/>
      <c r="F715" s="384"/>
      <c r="G715" s="384"/>
      <c r="H715" s="384"/>
      <c r="I715" s="384"/>
      <c r="J715" s="384"/>
      <c r="K715" s="384"/>
      <c r="L715" s="384"/>
      <c r="M715" s="384"/>
      <c r="N715" s="384"/>
      <c r="O715" s="384"/>
      <c r="P715" s="384"/>
      <c r="Q715" s="384"/>
      <c r="R715" s="384"/>
      <c r="S715" s="384"/>
      <c r="T715" s="384"/>
      <c r="U715" s="384"/>
      <c r="V715" s="384"/>
      <c r="W715" s="384"/>
    </row>
    <row r="716">
      <c r="A716" s="394"/>
      <c r="B716" s="384"/>
      <c r="C716" s="384"/>
      <c r="D716" s="384"/>
      <c r="E716" s="384"/>
      <c r="F716" s="384"/>
      <c r="G716" s="384"/>
      <c r="H716" s="384"/>
      <c r="I716" s="384"/>
      <c r="J716" s="384"/>
      <c r="K716" s="384"/>
      <c r="L716" s="384"/>
      <c r="M716" s="384"/>
      <c r="N716" s="384"/>
      <c r="O716" s="384"/>
      <c r="P716" s="384"/>
      <c r="Q716" s="384"/>
      <c r="R716" s="384"/>
      <c r="S716" s="384"/>
      <c r="T716" s="384"/>
      <c r="U716" s="384"/>
      <c r="V716" s="384"/>
      <c r="W716" s="384"/>
    </row>
    <row r="717">
      <c r="A717" s="394"/>
      <c r="B717" s="384"/>
      <c r="C717" s="384"/>
      <c r="D717" s="384"/>
      <c r="E717" s="384"/>
      <c r="F717" s="384"/>
      <c r="G717" s="384"/>
      <c r="H717" s="384"/>
      <c r="I717" s="384"/>
      <c r="J717" s="384"/>
      <c r="K717" s="384"/>
      <c r="L717" s="384"/>
      <c r="M717" s="384"/>
      <c r="N717" s="384"/>
      <c r="O717" s="384"/>
      <c r="P717" s="384"/>
      <c r="Q717" s="384"/>
      <c r="R717" s="384"/>
      <c r="S717" s="384"/>
      <c r="T717" s="384"/>
      <c r="U717" s="384"/>
      <c r="V717" s="384"/>
      <c r="W717" s="384"/>
    </row>
    <row r="718">
      <c r="A718" s="394"/>
      <c r="B718" s="384"/>
      <c r="C718" s="384"/>
      <c r="D718" s="384"/>
      <c r="E718" s="384"/>
      <c r="F718" s="384"/>
      <c r="G718" s="384"/>
      <c r="H718" s="384"/>
      <c r="I718" s="384"/>
      <c r="J718" s="384"/>
      <c r="K718" s="384"/>
      <c r="L718" s="384"/>
      <c r="M718" s="384"/>
      <c r="N718" s="384"/>
      <c r="O718" s="384"/>
      <c r="P718" s="384"/>
      <c r="Q718" s="384"/>
      <c r="R718" s="384"/>
      <c r="S718" s="384"/>
      <c r="T718" s="384"/>
      <c r="U718" s="384"/>
      <c r="V718" s="384"/>
      <c r="W718" s="384"/>
    </row>
    <row r="719">
      <c r="A719" s="394"/>
      <c r="B719" s="384"/>
      <c r="C719" s="384"/>
      <c r="D719" s="384"/>
      <c r="E719" s="384"/>
      <c r="F719" s="384"/>
      <c r="G719" s="384"/>
      <c r="H719" s="384"/>
      <c r="I719" s="384"/>
      <c r="J719" s="384"/>
      <c r="K719" s="384"/>
      <c r="L719" s="384"/>
      <c r="M719" s="384"/>
      <c r="N719" s="384"/>
      <c r="O719" s="384"/>
      <c r="P719" s="384"/>
      <c r="Q719" s="384"/>
      <c r="R719" s="384"/>
      <c r="S719" s="384"/>
      <c r="T719" s="384"/>
      <c r="U719" s="384"/>
      <c r="V719" s="384"/>
      <c r="W719" s="384"/>
    </row>
    <row r="720">
      <c r="A720" s="394"/>
      <c r="B720" s="384"/>
      <c r="C720" s="384"/>
      <c r="D720" s="384"/>
      <c r="E720" s="384"/>
      <c r="F720" s="384"/>
      <c r="G720" s="384"/>
      <c r="H720" s="384"/>
      <c r="I720" s="384"/>
      <c r="J720" s="384"/>
      <c r="K720" s="384"/>
      <c r="L720" s="384"/>
      <c r="M720" s="384"/>
      <c r="N720" s="384"/>
      <c r="O720" s="384"/>
      <c r="P720" s="384"/>
      <c r="Q720" s="384"/>
      <c r="R720" s="384"/>
      <c r="S720" s="384"/>
      <c r="T720" s="384"/>
      <c r="U720" s="384"/>
      <c r="V720" s="384"/>
      <c r="W720" s="384"/>
    </row>
    <row r="721">
      <c r="A721" s="394"/>
      <c r="B721" s="384"/>
      <c r="C721" s="384"/>
      <c r="D721" s="384"/>
      <c r="E721" s="384"/>
      <c r="F721" s="384"/>
      <c r="G721" s="384"/>
      <c r="H721" s="384"/>
      <c r="I721" s="384"/>
      <c r="J721" s="384"/>
      <c r="K721" s="384"/>
      <c r="L721" s="384"/>
      <c r="M721" s="384"/>
      <c r="N721" s="384"/>
      <c r="O721" s="384"/>
      <c r="P721" s="384"/>
      <c r="Q721" s="384"/>
      <c r="R721" s="384"/>
      <c r="S721" s="384"/>
      <c r="T721" s="384"/>
      <c r="U721" s="384"/>
      <c r="V721" s="384"/>
      <c r="W721" s="384"/>
    </row>
    <row r="722">
      <c r="A722" s="394"/>
      <c r="B722" s="384"/>
      <c r="C722" s="384"/>
      <c r="D722" s="384"/>
      <c r="E722" s="384"/>
      <c r="F722" s="384"/>
      <c r="G722" s="384"/>
      <c r="H722" s="384"/>
      <c r="I722" s="384"/>
      <c r="J722" s="384"/>
      <c r="K722" s="384"/>
      <c r="L722" s="384"/>
      <c r="M722" s="384"/>
      <c r="N722" s="384"/>
      <c r="O722" s="384"/>
      <c r="P722" s="384"/>
      <c r="Q722" s="384"/>
      <c r="R722" s="384"/>
      <c r="S722" s="384"/>
      <c r="T722" s="384"/>
      <c r="U722" s="384"/>
      <c r="V722" s="384"/>
      <c r="W722" s="384"/>
    </row>
    <row r="723">
      <c r="A723" s="394"/>
      <c r="B723" s="384"/>
      <c r="C723" s="384"/>
      <c r="D723" s="384"/>
      <c r="E723" s="384"/>
      <c r="F723" s="384"/>
      <c r="G723" s="384"/>
      <c r="H723" s="384"/>
      <c r="I723" s="384"/>
      <c r="J723" s="384"/>
      <c r="K723" s="384"/>
      <c r="L723" s="384"/>
      <c r="M723" s="384"/>
      <c r="N723" s="384"/>
      <c r="O723" s="384"/>
      <c r="P723" s="384"/>
      <c r="Q723" s="384"/>
      <c r="R723" s="384"/>
      <c r="S723" s="384"/>
      <c r="T723" s="384"/>
      <c r="U723" s="384"/>
      <c r="V723" s="384"/>
      <c r="W723" s="384"/>
    </row>
    <row r="724">
      <c r="A724" s="394"/>
      <c r="B724" s="384"/>
      <c r="C724" s="384"/>
      <c r="D724" s="384"/>
      <c r="E724" s="384"/>
      <c r="F724" s="384"/>
      <c r="G724" s="384"/>
      <c r="H724" s="384"/>
      <c r="I724" s="384"/>
      <c r="J724" s="384"/>
      <c r="K724" s="384"/>
      <c r="L724" s="384"/>
      <c r="M724" s="384"/>
      <c r="N724" s="384"/>
      <c r="O724" s="384"/>
      <c r="P724" s="384"/>
      <c r="Q724" s="384"/>
      <c r="R724" s="384"/>
      <c r="S724" s="384"/>
      <c r="T724" s="384"/>
      <c r="U724" s="384"/>
      <c r="V724" s="384"/>
      <c r="W724" s="384"/>
    </row>
    <row r="725">
      <c r="A725" s="394"/>
      <c r="B725" s="384"/>
      <c r="C725" s="384"/>
      <c r="D725" s="384"/>
      <c r="E725" s="384"/>
      <c r="F725" s="384"/>
      <c r="G725" s="384"/>
      <c r="H725" s="384"/>
      <c r="I725" s="384"/>
      <c r="J725" s="384"/>
      <c r="K725" s="384"/>
      <c r="L725" s="384"/>
      <c r="M725" s="384"/>
      <c r="N725" s="384"/>
      <c r="O725" s="384"/>
      <c r="P725" s="384"/>
      <c r="Q725" s="384"/>
      <c r="R725" s="384"/>
      <c r="S725" s="384"/>
      <c r="T725" s="384"/>
      <c r="U725" s="384"/>
      <c r="V725" s="384"/>
      <c r="W725" s="384"/>
    </row>
    <row r="726">
      <c r="A726" s="394"/>
      <c r="B726" s="384"/>
      <c r="C726" s="384"/>
      <c r="D726" s="384"/>
      <c r="E726" s="384"/>
      <c r="F726" s="384"/>
      <c r="G726" s="384"/>
      <c r="H726" s="384"/>
      <c r="I726" s="384"/>
      <c r="J726" s="384"/>
      <c r="K726" s="384"/>
      <c r="L726" s="384"/>
      <c r="M726" s="384"/>
      <c r="N726" s="384"/>
      <c r="O726" s="384"/>
      <c r="P726" s="384"/>
      <c r="Q726" s="384"/>
      <c r="R726" s="384"/>
      <c r="S726" s="384"/>
      <c r="T726" s="384"/>
      <c r="U726" s="384"/>
      <c r="V726" s="384"/>
      <c r="W726" s="384"/>
    </row>
    <row r="727">
      <c r="A727" s="394"/>
      <c r="B727" s="384"/>
      <c r="C727" s="384"/>
      <c r="D727" s="384"/>
      <c r="E727" s="384"/>
      <c r="F727" s="384"/>
      <c r="G727" s="384"/>
      <c r="H727" s="384"/>
      <c r="I727" s="384"/>
      <c r="J727" s="384"/>
      <c r="K727" s="384"/>
      <c r="L727" s="384"/>
      <c r="M727" s="384"/>
      <c r="N727" s="384"/>
      <c r="O727" s="384"/>
      <c r="P727" s="384"/>
      <c r="Q727" s="384"/>
      <c r="R727" s="384"/>
      <c r="S727" s="384"/>
      <c r="T727" s="384"/>
      <c r="U727" s="384"/>
      <c r="V727" s="384"/>
      <c r="W727" s="384"/>
    </row>
    <row r="728">
      <c r="A728" s="394"/>
      <c r="B728" s="384"/>
      <c r="C728" s="384"/>
      <c r="D728" s="384"/>
      <c r="E728" s="384"/>
      <c r="F728" s="384"/>
      <c r="G728" s="384"/>
      <c r="H728" s="384"/>
      <c r="I728" s="384"/>
      <c r="J728" s="384"/>
      <c r="K728" s="384"/>
      <c r="L728" s="384"/>
      <c r="M728" s="384"/>
      <c r="N728" s="384"/>
      <c r="O728" s="384"/>
      <c r="P728" s="384"/>
      <c r="Q728" s="384"/>
      <c r="R728" s="384"/>
      <c r="S728" s="384"/>
      <c r="T728" s="384"/>
      <c r="U728" s="384"/>
      <c r="V728" s="384"/>
      <c r="W728" s="384"/>
    </row>
    <row r="729">
      <c r="A729" s="394"/>
      <c r="B729" s="384"/>
      <c r="C729" s="384"/>
      <c r="D729" s="384"/>
      <c r="E729" s="384"/>
      <c r="F729" s="384"/>
      <c r="G729" s="384"/>
      <c r="H729" s="384"/>
      <c r="I729" s="384"/>
      <c r="J729" s="384"/>
      <c r="K729" s="384"/>
      <c r="L729" s="384"/>
      <c r="M729" s="384"/>
      <c r="N729" s="384"/>
      <c r="O729" s="384"/>
      <c r="P729" s="384"/>
      <c r="Q729" s="384"/>
      <c r="R729" s="384"/>
      <c r="S729" s="384"/>
      <c r="T729" s="384"/>
      <c r="U729" s="384"/>
      <c r="V729" s="384"/>
      <c r="W729" s="384"/>
    </row>
    <row r="730">
      <c r="A730" s="394"/>
      <c r="B730" s="384"/>
      <c r="C730" s="384"/>
      <c r="D730" s="384"/>
      <c r="E730" s="384"/>
      <c r="F730" s="384"/>
      <c r="G730" s="384"/>
      <c r="H730" s="384"/>
      <c r="I730" s="384"/>
      <c r="J730" s="384"/>
      <c r="K730" s="384"/>
      <c r="L730" s="384"/>
      <c r="M730" s="384"/>
      <c r="N730" s="384"/>
      <c r="O730" s="384"/>
      <c r="P730" s="384"/>
      <c r="Q730" s="384"/>
      <c r="R730" s="384"/>
      <c r="S730" s="384"/>
      <c r="T730" s="384"/>
      <c r="U730" s="384"/>
      <c r="V730" s="384"/>
      <c r="W730" s="384"/>
    </row>
    <row r="731">
      <c r="A731" s="394"/>
      <c r="B731" s="384"/>
      <c r="C731" s="384"/>
      <c r="D731" s="384"/>
      <c r="E731" s="384"/>
      <c r="F731" s="384"/>
      <c r="G731" s="384"/>
      <c r="H731" s="384"/>
      <c r="I731" s="384"/>
      <c r="J731" s="384"/>
      <c r="K731" s="384"/>
      <c r="L731" s="384"/>
      <c r="M731" s="384"/>
      <c r="N731" s="384"/>
      <c r="O731" s="384"/>
      <c r="P731" s="384"/>
      <c r="Q731" s="384"/>
      <c r="R731" s="384"/>
      <c r="S731" s="384"/>
      <c r="T731" s="384"/>
      <c r="U731" s="384"/>
      <c r="V731" s="384"/>
      <c r="W731" s="384"/>
    </row>
    <row r="732">
      <c r="A732" s="394"/>
      <c r="B732" s="384"/>
      <c r="C732" s="384"/>
      <c r="D732" s="384"/>
      <c r="E732" s="384"/>
      <c r="F732" s="384"/>
      <c r="G732" s="384"/>
      <c r="H732" s="384"/>
      <c r="I732" s="384"/>
      <c r="J732" s="384"/>
      <c r="K732" s="384"/>
      <c r="L732" s="384"/>
      <c r="M732" s="384"/>
      <c r="N732" s="384"/>
      <c r="O732" s="384"/>
      <c r="P732" s="384"/>
      <c r="Q732" s="384"/>
      <c r="R732" s="384"/>
      <c r="S732" s="384"/>
      <c r="T732" s="384"/>
      <c r="U732" s="384"/>
      <c r="V732" s="384"/>
      <c r="W732" s="384"/>
    </row>
    <row r="733">
      <c r="A733" s="394"/>
      <c r="B733" s="384"/>
      <c r="C733" s="384"/>
      <c r="D733" s="384"/>
      <c r="E733" s="384"/>
      <c r="F733" s="384"/>
      <c r="G733" s="384"/>
      <c r="H733" s="384"/>
      <c r="I733" s="384"/>
      <c r="J733" s="384"/>
      <c r="K733" s="384"/>
      <c r="L733" s="384"/>
      <c r="M733" s="384"/>
      <c r="N733" s="384"/>
      <c r="O733" s="384"/>
      <c r="P733" s="384"/>
      <c r="Q733" s="384"/>
      <c r="R733" s="384"/>
      <c r="S733" s="384"/>
      <c r="T733" s="384"/>
      <c r="U733" s="384"/>
      <c r="V733" s="384"/>
      <c r="W733" s="384"/>
    </row>
    <row r="734">
      <c r="A734" s="394"/>
      <c r="B734" s="384"/>
      <c r="C734" s="384"/>
      <c r="D734" s="384"/>
      <c r="E734" s="384"/>
      <c r="F734" s="384"/>
      <c r="G734" s="384"/>
      <c r="H734" s="384"/>
      <c r="I734" s="384"/>
      <c r="J734" s="384"/>
      <c r="K734" s="384"/>
      <c r="L734" s="384"/>
      <c r="M734" s="384"/>
      <c r="N734" s="384"/>
      <c r="O734" s="384"/>
      <c r="P734" s="384"/>
      <c r="Q734" s="384"/>
      <c r="R734" s="384"/>
      <c r="S734" s="384"/>
      <c r="T734" s="384"/>
      <c r="U734" s="384"/>
      <c r="V734" s="384"/>
      <c r="W734" s="384"/>
    </row>
    <row r="735">
      <c r="A735" s="394"/>
      <c r="B735" s="384"/>
      <c r="C735" s="384"/>
      <c r="D735" s="384"/>
      <c r="E735" s="384"/>
      <c r="F735" s="384"/>
      <c r="G735" s="384"/>
      <c r="H735" s="384"/>
      <c r="I735" s="384"/>
      <c r="J735" s="384"/>
      <c r="K735" s="384"/>
      <c r="L735" s="384"/>
      <c r="M735" s="384"/>
      <c r="N735" s="384"/>
      <c r="O735" s="384"/>
      <c r="P735" s="384"/>
      <c r="Q735" s="384"/>
      <c r="R735" s="384"/>
      <c r="S735" s="384"/>
      <c r="T735" s="384"/>
      <c r="U735" s="384"/>
      <c r="V735" s="384"/>
      <c r="W735" s="384"/>
    </row>
    <row r="736">
      <c r="A736" s="394"/>
      <c r="B736" s="384"/>
      <c r="C736" s="384"/>
      <c r="D736" s="384"/>
      <c r="E736" s="384"/>
      <c r="F736" s="384"/>
      <c r="G736" s="384"/>
      <c r="H736" s="384"/>
      <c r="I736" s="384"/>
      <c r="J736" s="384"/>
      <c r="K736" s="384"/>
      <c r="L736" s="384"/>
      <c r="M736" s="384"/>
      <c r="N736" s="384"/>
      <c r="O736" s="384"/>
      <c r="P736" s="384"/>
      <c r="Q736" s="384"/>
      <c r="R736" s="384"/>
      <c r="S736" s="384"/>
      <c r="T736" s="384"/>
      <c r="U736" s="384"/>
      <c r="V736" s="384"/>
      <c r="W736" s="384"/>
    </row>
    <row r="737">
      <c r="A737" s="394"/>
      <c r="B737" s="384"/>
      <c r="C737" s="384"/>
      <c r="D737" s="384"/>
      <c r="E737" s="384"/>
      <c r="F737" s="384"/>
      <c r="G737" s="384"/>
      <c r="H737" s="384"/>
      <c r="I737" s="384"/>
      <c r="J737" s="384"/>
      <c r="K737" s="384"/>
      <c r="L737" s="384"/>
      <c r="M737" s="384"/>
      <c r="N737" s="384"/>
      <c r="O737" s="384"/>
      <c r="P737" s="384"/>
      <c r="Q737" s="384"/>
      <c r="R737" s="384"/>
      <c r="S737" s="384"/>
      <c r="T737" s="384"/>
      <c r="U737" s="384"/>
      <c r="V737" s="384"/>
      <c r="W737" s="384"/>
    </row>
    <row r="738">
      <c r="A738" s="394"/>
      <c r="B738" s="384"/>
      <c r="C738" s="384"/>
      <c r="D738" s="384"/>
      <c r="E738" s="384"/>
      <c r="F738" s="384"/>
      <c r="G738" s="384"/>
      <c r="H738" s="384"/>
      <c r="I738" s="384"/>
      <c r="J738" s="384"/>
      <c r="K738" s="384"/>
      <c r="L738" s="384"/>
      <c r="M738" s="384"/>
      <c r="N738" s="384"/>
      <c r="O738" s="384"/>
      <c r="P738" s="384"/>
      <c r="Q738" s="384"/>
      <c r="R738" s="384"/>
      <c r="S738" s="384"/>
      <c r="T738" s="384"/>
      <c r="U738" s="384"/>
      <c r="V738" s="384"/>
      <c r="W738" s="384"/>
    </row>
    <row r="739">
      <c r="A739" s="394"/>
      <c r="B739" s="384"/>
      <c r="C739" s="384"/>
      <c r="D739" s="384"/>
      <c r="E739" s="384"/>
      <c r="F739" s="384"/>
      <c r="G739" s="384"/>
      <c r="H739" s="384"/>
      <c r="I739" s="384"/>
      <c r="J739" s="384"/>
      <c r="K739" s="384"/>
      <c r="L739" s="384"/>
      <c r="M739" s="384"/>
      <c r="N739" s="384"/>
      <c r="O739" s="384"/>
      <c r="P739" s="384"/>
      <c r="Q739" s="384"/>
      <c r="R739" s="384"/>
      <c r="S739" s="384"/>
      <c r="T739" s="384"/>
      <c r="U739" s="384"/>
      <c r="V739" s="384"/>
      <c r="W739" s="384"/>
    </row>
    <row r="740">
      <c r="A740" s="394"/>
      <c r="B740" s="384"/>
      <c r="C740" s="384"/>
      <c r="D740" s="384"/>
      <c r="E740" s="384"/>
      <c r="F740" s="384"/>
      <c r="G740" s="384"/>
      <c r="H740" s="384"/>
      <c r="I740" s="384"/>
      <c r="J740" s="384"/>
      <c r="K740" s="384"/>
      <c r="L740" s="384"/>
      <c r="M740" s="384"/>
      <c r="N740" s="384"/>
      <c r="O740" s="384"/>
      <c r="P740" s="384"/>
      <c r="Q740" s="384"/>
      <c r="R740" s="384"/>
      <c r="S740" s="384"/>
      <c r="T740" s="384"/>
      <c r="U740" s="384"/>
      <c r="V740" s="384"/>
      <c r="W740" s="384"/>
    </row>
    <row r="741">
      <c r="A741" s="394"/>
      <c r="B741" s="384"/>
      <c r="C741" s="384"/>
      <c r="D741" s="384"/>
      <c r="E741" s="384"/>
      <c r="F741" s="384"/>
      <c r="G741" s="384"/>
      <c r="H741" s="384"/>
      <c r="I741" s="384"/>
      <c r="J741" s="384"/>
      <c r="K741" s="384"/>
      <c r="L741" s="384"/>
      <c r="M741" s="384"/>
      <c r="N741" s="384"/>
      <c r="O741" s="384"/>
      <c r="P741" s="384"/>
      <c r="Q741" s="384"/>
      <c r="R741" s="384"/>
      <c r="S741" s="384"/>
      <c r="T741" s="384"/>
      <c r="U741" s="384"/>
      <c r="V741" s="384"/>
      <c r="W741" s="384"/>
    </row>
    <row r="742">
      <c r="A742" s="394"/>
      <c r="B742" s="384"/>
      <c r="C742" s="384"/>
      <c r="D742" s="384"/>
      <c r="E742" s="384"/>
      <c r="F742" s="384"/>
      <c r="G742" s="384"/>
      <c r="H742" s="384"/>
      <c r="I742" s="384"/>
      <c r="J742" s="384"/>
      <c r="K742" s="384"/>
      <c r="L742" s="384"/>
      <c r="M742" s="384"/>
      <c r="N742" s="384"/>
      <c r="O742" s="384"/>
      <c r="P742" s="384"/>
      <c r="Q742" s="384"/>
      <c r="R742" s="384"/>
      <c r="S742" s="384"/>
      <c r="T742" s="384"/>
      <c r="U742" s="384"/>
      <c r="V742" s="384"/>
      <c r="W742" s="384"/>
    </row>
    <row r="743">
      <c r="A743" s="394"/>
      <c r="B743" s="384"/>
      <c r="C743" s="384"/>
      <c r="D743" s="384"/>
      <c r="E743" s="384"/>
      <c r="F743" s="384"/>
      <c r="G743" s="384"/>
      <c r="H743" s="384"/>
      <c r="I743" s="384"/>
      <c r="J743" s="384"/>
      <c r="K743" s="384"/>
      <c r="L743" s="384"/>
      <c r="M743" s="384"/>
      <c r="N743" s="384"/>
      <c r="O743" s="384"/>
      <c r="P743" s="384"/>
      <c r="Q743" s="384"/>
      <c r="R743" s="384"/>
      <c r="S743" s="384"/>
      <c r="T743" s="384"/>
      <c r="U743" s="384"/>
      <c r="V743" s="384"/>
      <c r="W743" s="384"/>
    </row>
    <row r="744">
      <c r="A744" s="394"/>
      <c r="B744" s="384"/>
      <c r="C744" s="384"/>
      <c r="D744" s="384"/>
      <c r="E744" s="384"/>
      <c r="F744" s="384"/>
      <c r="G744" s="384"/>
      <c r="H744" s="384"/>
      <c r="I744" s="384"/>
      <c r="J744" s="384"/>
      <c r="K744" s="384"/>
      <c r="L744" s="384"/>
      <c r="M744" s="384"/>
      <c r="N744" s="384"/>
      <c r="O744" s="384"/>
      <c r="P744" s="384"/>
      <c r="Q744" s="384"/>
      <c r="R744" s="384"/>
      <c r="S744" s="384"/>
      <c r="T744" s="384"/>
      <c r="U744" s="384"/>
      <c r="V744" s="384"/>
      <c r="W744" s="384"/>
    </row>
    <row r="745">
      <c r="A745" s="394"/>
      <c r="B745" s="384"/>
      <c r="C745" s="384"/>
      <c r="D745" s="384"/>
      <c r="E745" s="384"/>
      <c r="F745" s="384"/>
      <c r="G745" s="384"/>
      <c r="H745" s="384"/>
      <c r="I745" s="384"/>
      <c r="J745" s="384"/>
      <c r="K745" s="384"/>
      <c r="L745" s="384"/>
      <c r="M745" s="384"/>
      <c r="N745" s="384"/>
      <c r="O745" s="384"/>
      <c r="P745" s="384"/>
      <c r="Q745" s="384"/>
      <c r="R745" s="384"/>
      <c r="S745" s="384"/>
      <c r="T745" s="384"/>
      <c r="U745" s="384"/>
      <c r="V745" s="384"/>
      <c r="W745" s="384"/>
    </row>
    <row r="746">
      <c r="A746" s="394"/>
      <c r="B746" s="384"/>
      <c r="C746" s="384"/>
      <c r="D746" s="384"/>
      <c r="E746" s="384"/>
      <c r="F746" s="384"/>
      <c r="G746" s="384"/>
      <c r="H746" s="384"/>
      <c r="I746" s="384"/>
      <c r="J746" s="384"/>
      <c r="K746" s="384"/>
      <c r="L746" s="384"/>
      <c r="M746" s="384"/>
      <c r="N746" s="384"/>
      <c r="O746" s="384"/>
      <c r="P746" s="384"/>
      <c r="Q746" s="384"/>
      <c r="R746" s="384"/>
      <c r="S746" s="384"/>
      <c r="T746" s="384"/>
      <c r="U746" s="384"/>
      <c r="V746" s="384"/>
      <c r="W746" s="384"/>
    </row>
    <row r="747">
      <c r="A747" s="394"/>
      <c r="B747" s="384"/>
      <c r="C747" s="384"/>
      <c r="D747" s="384"/>
      <c r="E747" s="384"/>
      <c r="F747" s="384"/>
      <c r="G747" s="384"/>
      <c r="H747" s="384"/>
      <c r="I747" s="384"/>
      <c r="J747" s="384"/>
      <c r="K747" s="384"/>
      <c r="L747" s="384"/>
      <c r="M747" s="384"/>
      <c r="N747" s="384"/>
      <c r="O747" s="384"/>
      <c r="P747" s="384"/>
      <c r="Q747" s="384"/>
      <c r="R747" s="384"/>
      <c r="S747" s="384"/>
      <c r="T747" s="384"/>
      <c r="U747" s="384"/>
      <c r="V747" s="384"/>
      <c r="W747" s="384"/>
    </row>
    <row r="748">
      <c r="A748" s="394"/>
      <c r="B748" s="384"/>
      <c r="C748" s="384"/>
      <c r="D748" s="384"/>
      <c r="E748" s="384"/>
      <c r="F748" s="384"/>
      <c r="G748" s="384"/>
      <c r="H748" s="384"/>
      <c r="I748" s="384"/>
      <c r="J748" s="384"/>
      <c r="K748" s="384"/>
      <c r="L748" s="384"/>
      <c r="M748" s="384"/>
      <c r="N748" s="384"/>
      <c r="O748" s="384"/>
      <c r="P748" s="384"/>
      <c r="Q748" s="384"/>
      <c r="R748" s="384"/>
      <c r="S748" s="384"/>
      <c r="T748" s="384"/>
      <c r="U748" s="384"/>
      <c r="V748" s="384"/>
      <c r="W748" s="384"/>
    </row>
    <row r="749">
      <c r="A749" s="394"/>
      <c r="B749" s="384"/>
      <c r="C749" s="384"/>
      <c r="D749" s="384"/>
      <c r="E749" s="384"/>
      <c r="F749" s="384"/>
      <c r="G749" s="384"/>
      <c r="H749" s="384"/>
      <c r="I749" s="384"/>
      <c r="J749" s="384"/>
      <c r="K749" s="384"/>
      <c r="L749" s="384"/>
      <c r="M749" s="384"/>
      <c r="N749" s="384"/>
      <c r="O749" s="384"/>
      <c r="P749" s="384"/>
      <c r="Q749" s="384"/>
      <c r="R749" s="384"/>
      <c r="S749" s="384"/>
      <c r="T749" s="384"/>
      <c r="U749" s="384"/>
      <c r="V749" s="384"/>
      <c r="W749" s="384"/>
    </row>
    <row r="750">
      <c r="A750" s="394"/>
      <c r="B750" s="384"/>
      <c r="C750" s="384"/>
      <c r="D750" s="384"/>
      <c r="E750" s="384"/>
      <c r="F750" s="384"/>
      <c r="G750" s="384"/>
      <c r="H750" s="384"/>
      <c r="I750" s="384"/>
      <c r="J750" s="384"/>
      <c r="K750" s="384"/>
      <c r="L750" s="384"/>
      <c r="M750" s="384"/>
      <c r="N750" s="384"/>
      <c r="O750" s="384"/>
      <c r="P750" s="384"/>
      <c r="Q750" s="384"/>
      <c r="R750" s="384"/>
      <c r="S750" s="384"/>
      <c r="T750" s="384"/>
      <c r="U750" s="384"/>
      <c r="V750" s="384"/>
      <c r="W750" s="384"/>
    </row>
    <row r="751">
      <c r="A751" s="394"/>
      <c r="B751" s="384"/>
      <c r="C751" s="384"/>
      <c r="D751" s="384"/>
      <c r="E751" s="384"/>
      <c r="F751" s="384"/>
      <c r="G751" s="384"/>
      <c r="H751" s="384"/>
      <c r="I751" s="384"/>
      <c r="J751" s="384"/>
      <c r="K751" s="384"/>
      <c r="L751" s="384"/>
      <c r="M751" s="384"/>
      <c r="N751" s="384"/>
      <c r="O751" s="384"/>
      <c r="P751" s="384"/>
      <c r="Q751" s="384"/>
      <c r="R751" s="384"/>
      <c r="S751" s="384"/>
      <c r="T751" s="384"/>
      <c r="U751" s="384"/>
      <c r="V751" s="384"/>
      <c r="W751" s="384"/>
    </row>
    <row r="752">
      <c r="A752" s="394"/>
      <c r="B752" s="384"/>
      <c r="C752" s="384"/>
      <c r="D752" s="384"/>
      <c r="E752" s="384"/>
      <c r="F752" s="384"/>
      <c r="G752" s="384"/>
      <c r="H752" s="384"/>
      <c r="I752" s="384"/>
      <c r="J752" s="384"/>
      <c r="K752" s="384"/>
      <c r="L752" s="384"/>
      <c r="M752" s="384"/>
      <c r="N752" s="384"/>
      <c r="O752" s="384"/>
      <c r="P752" s="384"/>
      <c r="Q752" s="384"/>
      <c r="R752" s="384"/>
      <c r="S752" s="384"/>
      <c r="T752" s="384"/>
      <c r="U752" s="384"/>
      <c r="V752" s="384"/>
      <c r="W752" s="384"/>
    </row>
    <row r="753">
      <c r="A753" s="394"/>
      <c r="B753" s="384"/>
      <c r="C753" s="384"/>
      <c r="D753" s="384"/>
      <c r="E753" s="384"/>
      <c r="F753" s="384"/>
      <c r="G753" s="384"/>
      <c r="H753" s="384"/>
      <c r="I753" s="384"/>
      <c r="J753" s="384"/>
      <c r="K753" s="384"/>
      <c r="L753" s="384"/>
      <c r="M753" s="384"/>
      <c r="N753" s="384"/>
      <c r="O753" s="384"/>
      <c r="P753" s="384"/>
      <c r="Q753" s="384"/>
      <c r="R753" s="384"/>
      <c r="S753" s="384"/>
      <c r="T753" s="384"/>
      <c r="U753" s="384"/>
      <c r="V753" s="384"/>
      <c r="W753" s="384"/>
    </row>
    <row r="754">
      <c r="A754" s="394"/>
      <c r="B754" s="384"/>
      <c r="C754" s="384"/>
      <c r="D754" s="384"/>
      <c r="E754" s="384"/>
      <c r="F754" s="384"/>
      <c r="G754" s="384"/>
      <c r="H754" s="384"/>
      <c r="I754" s="384"/>
      <c r="J754" s="384"/>
      <c r="K754" s="384"/>
      <c r="L754" s="384"/>
      <c r="M754" s="384"/>
      <c r="N754" s="384"/>
      <c r="O754" s="384"/>
      <c r="P754" s="384"/>
      <c r="Q754" s="384"/>
      <c r="R754" s="384"/>
      <c r="S754" s="384"/>
      <c r="T754" s="384"/>
      <c r="U754" s="384"/>
      <c r="V754" s="384"/>
      <c r="W754" s="384"/>
    </row>
    <row r="755">
      <c r="A755" s="394"/>
      <c r="B755" s="384"/>
      <c r="C755" s="384"/>
      <c r="D755" s="384"/>
      <c r="E755" s="384"/>
      <c r="F755" s="384"/>
      <c r="G755" s="384"/>
      <c r="H755" s="384"/>
      <c r="I755" s="384"/>
      <c r="J755" s="384"/>
      <c r="K755" s="384"/>
      <c r="L755" s="384"/>
      <c r="M755" s="384"/>
      <c r="N755" s="384"/>
      <c r="O755" s="384"/>
      <c r="P755" s="384"/>
      <c r="Q755" s="384"/>
      <c r="R755" s="384"/>
      <c r="S755" s="384"/>
      <c r="T755" s="384"/>
      <c r="U755" s="384"/>
      <c r="V755" s="384"/>
      <c r="W755" s="384"/>
    </row>
    <row r="756">
      <c r="A756" s="394"/>
      <c r="B756" s="384"/>
      <c r="C756" s="384"/>
      <c r="D756" s="384"/>
      <c r="E756" s="384"/>
      <c r="F756" s="384"/>
      <c r="G756" s="384"/>
      <c r="H756" s="384"/>
      <c r="I756" s="384"/>
      <c r="J756" s="384"/>
      <c r="K756" s="384"/>
      <c r="L756" s="384"/>
      <c r="M756" s="384"/>
      <c r="N756" s="384"/>
      <c r="O756" s="384"/>
      <c r="P756" s="384"/>
      <c r="Q756" s="384"/>
      <c r="R756" s="384"/>
      <c r="S756" s="384"/>
      <c r="T756" s="384"/>
      <c r="U756" s="384"/>
      <c r="V756" s="384"/>
      <c r="W756" s="384"/>
    </row>
    <row r="757">
      <c r="A757" s="394"/>
      <c r="B757" s="384"/>
      <c r="C757" s="384"/>
      <c r="D757" s="384"/>
      <c r="E757" s="384"/>
      <c r="F757" s="384"/>
      <c r="G757" s="384"/>
      <c r="H757" s="384"/>
      <c r="I757" s="384"/>
      <c r="J757" s="384"/>
      <c r="K757" s="384"/>
      <c r="L757" s="384"/>
      <c r="M757" s="384"/>
      <c r="N757" s="384"/>
      <c r="O757" s="384"/>
      <c r="P757" s="384"/>
      <c r="Q757" s="384"/>
      <c r="R757" s="384"/>
      <c r="S757" s="384"/>
      <c r="T757" s="384"/>
      <c r="U757" s="384"/>
      <c r="V757" s="384"/>
      <c r="W757" s="384"/>
    </row>
    <row r="758">
      <c r="A758" s="394"/>
      <c r="B758" s="384"/>
      <c r="C758" s="384"/>
      <c r="D758" s="384"/>
      <c r="E758" s="384"/>
      <c r="F758" s="384"/>
      <c r="G758" s="384"/>
      <c r="H758" s="384"/>
      <c r="I758" s="384"/>
      <c r="J758" s="384"/>
      <c r="K758" s="384"/>
      <c r="L758" s="384"/>
      <c r="M758" s="384"/>
      <c r="N758" s="384"/>
      <c r="O758" s="384"/>
      <c r="P758" s="384"/>
      <c r="Q758" s="384"/>
      <c r="R758" s="384"/>
      <c r="S758" s="384"/>
      <c r="T758" s="384"/>
      <c r="U758" s="384"/>
      <c r="V758" s="384"/>
      <c r="W758" s="384"/>
    </row>
    <row r="759">
      <c r="A759" s="394"/>
      <c r="B759" s="384"/>
      <c r="C759" s="384"/>
      <c r="D759" s="384"/>
      <c r="E759" s="384"/>
      <c r="F759" s="384"/>
      <c r="G759" s="384"/>
      <c r="H759" s="384"/>
      <c r="I759" s="384"/>
      <c r="J759" s="384"/>
      <c r="K759" s="384"/>
      <c r="L759" s="384"/>
      <c r="M759" s="384"/>
      <c r="N759" s="384"/>
      <c r="O759" s="384"/>
      <c r="P759" s="384"/>
      <c r="Q759" s="384"/>
      <c r="R759" s="384"/>
      <c r="S759" s="384"/>
      <c r="T759" s="384"/>
      <c r="U759" s="384"/>
      <c r="V759" s="384"/>
      <c r="W759" s="384"/>
    </row>
    <row r="760">
      <c r="A760" s="394"/>
      <c r="B760" s="384"/>
      <c r="C760" s="384"/>
      <c r="D760" s="384"/>
      <c r="E760" s="384"/>
      <c r="F760" s="384"/>
      <c r="G760" s="384"/>
      <c r="H760" s="384"/>
      <c r="I760" s="384"/>
      <c r="J760" s="384"/>
      <c r="K760" s="384"/>
      <c r="L760" s="384"/>
      <c r="M760" s="384"/>
      <c r="N760" s="384"/>
      <c r="O760" s="384"/>
      <c r="P760" s="384"/>
      <c r="Q760" s="384"/>
      <c r="R760" s="384"/>
      <c r="S760" s="384"/>
      <c r="T760" s="384"/>
      <c r="U760" s="384"/>
      <c r="V760" s="384"/>
      <c r="W760" s="384"/>
    </row>
    <row r="761">
      <c r="A761" s="394"/>
      <c r="B761" s="384"/>
      <c r="C761" s="384"/>
      <c r="D761" s="384"/>
      <c r="E761" s="384"/>
      <c r="F761" s="384"/>
      <c r="G761" s="384"/>
      <c r="H761" s="384"/>
      <c r="I761" s="384"/>
      <c r="J761" s="384"/>
      <c r="K761" s="384"/>
      <c r="L761" s="384"/>
      <c r="M761" s="384"/>
      <c r="N761" s="384"/>
      <c r="O761" s="384"/>
      <c r="P761" s="384"/>
      <c r="Q761" s="384"/>
      <c r="R761" s="384"/>
      <c r="S761" s="384"/>
      <c r="T761" s="384"/>
      <c r="U761" s="384"/>
      <c r="V761" s="384"/>
      <c r="W761" s="384"/>
    </row>
    <row r="762">
      <c r="A762" s="394"/>
      <c r="B762" s="384"/>
      <c r="C762" s="384"/>
      <c r="D762" s="384"/>
      <c r="E762" s="384"/>
      <c r="F762" s="384"/>
      <c r="G762" s="384"/>
      <c r="H762" s="384"/>
      <c r="I762" s="384"/>
      <c r="J762" s="384"/>
      <c r="K762" s="384"/>
      <c r="L762" s="384"/>
      <c r="M762" s="384"/>
      <c r="N762" s="384"/>
      <c r="O762" s="384"/>
      <c r="P762" s="384"/>
      <c r="Q762" s="384"/>
      <c r="R762" s="384"/>
      <c r="S762" s="384"/>
      <c r="T762" s="384"/>
      <c r="U762" s="384"/>
      <c r="V762" s="384"/>
      <c r="W762" s="384"/>
    </row>
    <row r="763">
      <c r="A763" s="394"/>
      <c r="B763" s="384"/>
      <c r="C763" s="384"/>
      <c r="D763" s="384"/>
      <c r="E763" s="384"/>
      <c r="F763" s="384"/>
      <c r="G763" s="384"/>
      <c r="H763" s="384"/>
      <c r="I763" s="384"/>
      <c r="J763" s="384"/>
      <c r="K763" s="384"/>
      <c r="L763" s="384"/>
      <c r="M763" s="384"/>
      <c r="N763" s="384"/>
      <c r="O763" s="384"/>
      <c r="P763" s="384"/>
      <c r="Q763" s="384"/>
      <c r="R763" s="384"/>
      <c r="S763" s="384"/>
      <c r="T763" s="384"/>
      <c r="U763" s="384"/>
      <c r="V763" s="384"/>
      <c r="W763" s="384"/>
    </row>
    <row r="764">
      <c r="A764" s="394"/>
      <c r="B764" s="384"/>
      <c r="C764" s="384"/>
      <c r="D764" s="384"/>
      <c r="E764" s="384"/>
      <c r="F764" s="384"/>
      <c r="G764" s="384"/>
      <c r="H764" s="384"/>
      <c r="I764" s="384"/>
      <c r="J764" s="384"/>
      <c r="K764" s="384"/>
      <c r="L764" s="384"/>
      <c r="M764" s="384"/>
      <c r="N764" s="384"/>
      <c r="O764" s="384"/>
      <c r="P764" s="384"/>
      <c r="Q764" s="384"/>
      <c r="R764" s="384"/>
      <c r="S764" s="384"/>
      <c r="T764" s="384"/>
      <c r="U764" s="384"/>
      <c r="V764" s="384"/>
      <c r="W764" s="384"/>
    </row>
    <row r="765">
      <c r="A765" s="394"/>
      <c r="B765" s="384"/>
      <c r="C765" s="384"/>
      <c r="D765" s="384"/>
      <c r="E765" s="384"/>
      <c r="F765" s="384"/>
      <c r="G765" s="384"/>
      <c r="H765" s="384"/>
      <c r="I765" s="384"/>
      <c r="J765" s="384"/>
      <c r="K765" s="384"/>
      <c r="L765" s="384"/>
      <c r="M765" s="384"/>
      <c r="N765" s="384"/>
      <c r="O765" s="384"/>
      <c r="P765" s="384"/>
      <c r="Q765" s="384"/>
      <c r="R765" s="384"/>
      <c r="S765" s="384"/>
      <c r="T765" s="384"/>
      <c r="U765" s="384"/>
      <c r="V765" s="384"/>
      <c r="W765" s="384"/>
    </row>
    <row r="766">
      <c r="A766" s="394"/>
      <c r="B766" s="384"/>
      <c r="C766" s="384"/>
      <c r="D766" s="384"/>
      <c r="E766" s="384"/>
      <c r="F766" s="384"/>
      <c r="G766" s="384"/>
      <c r="H766" s="384"/>
      <c r="I766" s="384"/>
      <c r="J766" s="384"/>
      <c r="K766" s="384"/>
      <c r="L766" s="384"/>
      <c r="M766" s="384"/>
      <c r="N766" s="384"/>
      <c r="O766" s="384"/>
      <c r="P766" s="384"/>
      <c r="Q766" s="384"/>
      <c r="R766" s="384"/>
      <c r="S766" s="384"/>
      <c r="T766" s="384"/>
      <c r="U766" s="384"/>
      <c r="V766" s="384"/>
      <c r="W766" s="384"/>
    </row>
    <row r="767">
      <c r="A767" s="394"/>
      <c r="B767" s="384"/>
      <c r="C767" s="384"/>
      <c r="D767" s="384"/>
      <c r="E767" s="384"/>
      <c r="F767" s="384"/>
      <c r="G767" s="384"/>
      <c r="H767" s="384"/>
      <c r="I767" s="384"/>
      <c r="J767" s="384"/>
      <c r="K767" s="384"/>
      <c r="L767" s="384"/>
      <c r="M767" s="384"/>
      <c r="N767" s="384"/>
      <c r="O767" s="384"/>
      <c r="P767" s="384"/>
      <c r="Q767" s="384"/>
      <c r="R767" s="384"/>
      <c r="S767" s="384"/>
      <c r="T767" s="384"/>
      <c r="U767" s="384"/>
      <c r="V767" s="384"/>
      <c r="W767" s="384"/>
    </row>
    <row r="768">
      <c r="A768" s="394"/>
      <c r="B768" s="384"/>
      <c r="C768" s="384"/>
      <c r="D768" s="384"/>
      <c r="E768" s="384"/>
      <c r="F768" s="384"/>
      <c r="G768" s="384"/>
      <c r="H768" s="384"/>
      <c r="I768" s="384"/>
      <c r="J768" s="384"/>
      <c r="K768" s="384"/>
      <c r="L768" s="384"/>
      <c r="M768" s="384"/>
      <c r="N768" s="384"/>
      <c r="O768" s="384"/>
      <c r="P768" s="384"/>
      <c r="Q768" s="384"/>
      <c r="R768" s="384"/>
      <c r="S768" s="384"/>
      <c r="T768" s="384"/>
      <c r="U768" s="384"/>
      <c r="V768" s="384"/>
      <c r="W768" s="384"/>
    </row>
    <row r="769">
      <c r="A769" s="394"/>
      <c r="B769" s="384"/>
      <c r="C769" s="384"/>
      <c r="D769" s="384"/>
      <c r="E769" s="384"/>
      <c r="F769" s="384"/>
      <c r="G769" s="384"/>
      <c r="H769" s="384"/>
      <c r="I769" s="384"/>
      <c r="J769" s="384"/>
      <c r="K769" s="384"/>
      <c r="L769" s="384"/>
      <c r="M769" s="384"/>
      <c r="N769" s="384"/>
      <c r="O769" s="384"/>
      <c r="P769" s="384"/>
      <c r="Q769" s="384"/>
      <c r="R769" s="384"/>
      <c r="S769" s="384"/>
      <c r="T769" s="384"/>
      <c r="U769" s="384"/>
      <c r="V769" s="384"/>
      <c r="W769" s="384"/>
    </row>
    <row r="770">
      <c r="A770" s="394"/>
      <c r="B770" s="384"/>
      <c r="C770" s="384"/>
      <c r="D770" s="384"/>
      <c r="E770" s="384"/>
      <c r="F770" s="384"/>
      <c r="G770" s="384"/>
      <c r="H770" s="384"/>
      <c r="I770" s="384"/>
      <c r="J770" s="384"/>
      <c r="K770" s="384"/>
      <c r="L770" s="384"/>
      <c r="M770" s="384"/>
      <c r="N770" s="384"/>
      <c r="O770" s="384"/>
      <c r="P770" s="384"/>
      <c r="Q770" s="384"/>
      <c r="R770" s="384"/>
      <c r="S770" s="384"/>
      <c r="T770" s="384"/>
      <c r="U770" s="384"/>
      <c r="V770" s="384"/>
      <c r="W770" s="384"/>
    </row>
    <row r="771">
      <c r="A771" s="394"/>
      <c r="B771" s="384"/>
      <c r="C771" s="384"/>
      <c r="D771" s="384"/>
      <c r="E771" s="384"/>
      <c r="F771" s="384"/>
      <c r="G771" s="384"/>
      <c r="H771" s="384"/>
      <c r="I771" s="384"/>
      <c r="J771" s="384"/>
      <c r="K771" s="384"/>
      <c r="L771" s="384"/>
      <c r="M771" s="384"/>
      <c r="N771" s="384"/>
      <c r="O771" s="384"/>
      <c r="P771" s="384"/>
      <c r="Q771" s="384"/>
      <c r="R771" s="384"/>
      <c r="S771" s="384"/>
      <c r="T771" s="384"/>
      <c r="U771" s="384"/>
      <c r="V771" s="384"/>
      <c r="W771" s="384"/>
    </row>
    <row r="772">
      <c r="A772" s="394"/>
      <c r="B772" s="384"/>
      <c r="C772" s="384"/>
      <c r="D772" s="384"/>
      <c r="E772" s="384"/>
      <c r="F772" s="384"/>
      <c r="G772" s="384"/>
      <c r="H772" s="384"/>
      <c r="I772" s="384"/>
      <c r="J772" s="384"/>
      <c r="K772" s="384"/>
      <c r="L772" s="384"/>
      <c r="M772" s="384"/>
      <c r="N772" s="384"/>
      <c r="O772" s="384"/>
      <c r="P772" s="384"/>
      <c r="Q772" s="384"/>
      <c r="R772" s="384"/>
      <c r="S772" s="384"/>
      <c r="T772" s="384"/>
      <c r="U772" s="384"/>
      <c r="V772" s="384"/>
      <c r="W772" s="384"/>
    </row>
    <row r="773">
      <c r="A773" s="394"/>
      <c r="B773" s="384"/>
      <c r="C773" s="384"/>
      <c r="D773" s="384"/>
      <c r="E773" s="384"/>
      <c r="F773" s="384"/>
      <c r="G773" s="384"/>
      <c r="H773" s="384"/>
      <c r="I773" s="384"/>
      <c r="J773" s="384"/>
      <c r="K773" s="384"/>
      <c r="L773" s="384"/>
      <c r="M773" s="384"/>
      <c r="N773" s="384"/>
      <c r="O773" s="384"/>
      <c r="P773" s="384"/>
      <c r="Q773" s="384"/>
      <c r="R773" s="384"/>
      <c r="S773" s="384"/>
      <c r="T773" s="384"/>
      <c r="U773" s="384"/>
      <c r="V773" s="384"/>
      <c r="W773" s="384"/>
    </row>
    <row r="774">
      <c r="A774" s="394"/>
      <c r="B774" s="384"/>
      <c r="C774" s="384"/>
      <c r="D774" s="384"/>
      <c r="E774" s="384"/>
      <c r="F774" s="384"/>
      <c r="G774" s="384"/>
      <c r="H774" s="384"/>
      <c r="I774" s="384"/>
      <c r="J774" s="384"/>
      <c r="K774" s="384"/>
      <c r="L774" s="384"/>
      <c r="M774" s="384"/>
      <c r="N774" s="384"/>
      <c r="O774" s="384"/>
      <c r="P774" s="384"/>
      <c r="Q774" s="384"/>
      <c r="R774" s="384"/>
      <c r="S774" s="384"/>
      <c r="T774" s="384"/>
      <c r="U774" s="384"/>
      <c r="V774" s="384"/>
      <c r="W774" s="384"/>
    </row>
    <row r="775">
      <c r="A775" s="394"/>
      <c r="B775" s="384"/>
      <c r="C775" s="384"/>
      <c r="D775" s="384"/>
      <c r="E775" s="384"/>
      <c r="F775" s="384"/>
      <c r="G775" s="384"/>
      <c r="H775" s="384"/>
      <c r="I775" s="384"/>
      <c r="J775" s="384"/>
      <c r="K775" s="384"/>
      <c r="L775" s="384"/>
      <c r="M775" s="384"/>
      <c r="N775" s="384"/>
      <c r="O775" s="384"/>
      <c r="P775" s="384"/>
      <c r="Q775" s="384"/>
      <c r="R775" s="384"/>
      <c r="S775" s="384"/>
      <c r="T775" s="384"/>
      <c r="U775" s="384"/>
      <c r="V775" s="384"/>
      <c r="W775" s="384"/>
    </row>
    <row r="776">
      <c r="A776" s="394"/>
      <c r="B776" s="384"/>
      <c r="C776" s="384"/>
      <c r="D776" s="384"/>
      <c r="E776" s="384"/>
      <c r="F776" s="384"/>
      <c r="G776" s="384"/>
      <c r="H776" s="384"/>
      <c r="I776" s="384"/>
      <c r="J776" s="384"/>
      <c r="K776" s="384"/>
      <c r="L776" s="384"/>
      <c r="M776" s="384"/>
      <c r="N776" s="384"/>
      <c r="O776" s="384"/>
      <c r="P776" s="384"/>
      <c r="Q776" s="384"/>
      <c r="R776" s="384"/>
      <c r="S776" s="384"/>
      <c r="T776" s="384"/>
      <c r="U776" s="384"/>
      <c r="V776" s="384"/>
      <c r="W776" s="384"/>
    </row>
    <row r="777">
      <c r="A777" s="394"/>
      <c r="B777" s="384"/>
      <c r="C777" s="384"/>
      <c r="D777" s="384"/>
      <c r="E777" s="384"/>
      <c r="F777" s="384"/>
      <c r="G777" s="384"/>
      <c r="H777" s="384"/>
      <c r="I777" s="384"/>
      <c r="J777" s="384"/>
      <c r="K777" s="384"/>
      <c r="L777" s="384"/>
      <c r="M777" s="384"/>
      <c r="N777" s="384"/>
      <c r="O777" s="384"/>
      <c r="P777" s="384"/>
      <c r="Q777" s="384"/>
      <c r="R777" s="384"/>
      <c r="S777" s="384"/>
      <c r="T777" s="384"/>
      <c r="U777" s="384"/>
      <c r="V777" s="384"/>
      <c r="W777" s="384"/>
    </row>
    <row r="778">
      <c r="A778" s="394"/>
      <c r="B778" s="384"/>
      <c r="C778" s="384"/>
      <c r="D778" s="384"/>
      <c r="E778" s="384"/>
      <c r="F778" s="384"/>
      <c r="G778" s="384"/>
      <c r="H778" s="384"/>
      <c r="I778" s="384"/>
      <c r="J778" s="384"/>
      <c r="K778" s="384"/>
      <c r="L778" s="384"/>
      <c r="M778" s="384"/>
      <c r="N778" s="384"/>
      <c r="O778" s="384"/>
      <c r="P778" s="384"/>
      <c r="Q778" s="384"/>
      <c r="R778" s="384"/>
      <c r="S778" s="384"/>
      <c r="T778" s="384"/>
      <c r="U778" s="384"/>
      <c r="V778" s="384"/>
      <c r="W778" s="384"/>
    </row>
    <row r="779">
      <c r="A779" s="394"/>
      <c r="B779" s="384"/>
      <c r="C779" s="384"/>
      <c r="D779" s="384"/>
      <c r="E779" s="384"/>
      <c r="F779" s="384"/>
      <c r="G779" s="384"/>
      <c r="H779" s="384"/>
      <c r="I779" s="384"/>
      <c r="J779" s="384"/>
      <c r="K779" s="384"/>
      <c r="L779" s="384"/>
      <c r="M779" s="384"/>
      <c r="N779" s="384"/>
      <c r="O779" s="384"/>
      <c r="P779" s="384"/>
      <c r="Q779" s="384"/>
      <c r="R779" s="384"/>
      <c r="S779" s="384"/>
      <c r="T779" s="384"/>
      <c r="U779" s="384"/>
      <c r="V779" s="384"/>
      <c r="W779" s="384"/>
    </row>
    <row r="780">
      <c r="A780" s="394"/>
      <c r="B780" s="384"/>
      <c r="C780" s="384"/>
      <c r="D780" s="384"/>
      <c r="E780" s="384"/>
      <c r="F780" s="384"/>
      <c r="G780" s="384"/>
      <c r="H780" s="384"/>
      <c r="I780" s="384"/>
      <c r="J780" s="384"/>
      <c r="K780" s="384"/>
      <c r="L780" s="384"/>
      <c r="M780" s="384"/>
      <c r="N780" s="384"/>
      <c r="O780" s="384"/>
      <c r="P780" s="384"/>
      <c r="Q780" s="384"/>
      <c r="R780" s="384"/>
      <c r="S780" s="384"/>
      <c r="T780" s="384"/>
      <c r="U780" s="384"/>
      <c r="V780" s="384"/>
      <c r="W780" s="384"/>
    </row>
    <row r="781">
      <c r="A781" s="394"/>
      <c r="B781" s="384"/>
      <c r="C781" s="384"/>
      <c r="D781" s="384"/>
      <c r="E781" s="384"/>
      <c r="F781" s="384"/>
      <c r="G781" s="384"/>
      <c r="H781" s="384"/>
      <c r="I781" s="384"/>
      <c r="J781" s="384"/>
      <c r="K781" s="384"/>
      <c r="L781" s="384"/>
      <c r="M781" s="384"/>
      <c r="N781" s="384"/>
      <c r="O781" s="384"/>
      <c r="P781" s="384"/>
      <c r="Q781" s="384"/>
      <c r="R781" s="384"/>
      <c r="S781" s="384"/>
      <c r="T781" s="384"/>
      <c r="U781" s="384"/>
      <c r="V781" s="384"/>
      <c r="W781" s="384"/>
    </row>
    <row r="782">
      <c r="A782" s="394"/>
      <c r="B782" s="384"/>
      <c r="C782" s="384"/>
      <c r="D782" s="384"/>
      <c r="E782" s="384"/>
      <c r="F782" s="384"/>
      <c r="G782" s="384"/>
      <c r="H782" s="384"/>
      <c r="I782" s="384"/>
      <c r="J782" s="384"/>
      <c r="K782" s="384"/>
      <c r="L782" s="384"/>
      <c r="M782" s="384"/>
      <c r="N782" s="384"/>
      <c r="O782" s="384"/>
      <c r="P782" s="384"/>
      <c r="Q782" s="384"/>
      <c r="R782" s="384"/>
      <c r="S782" s="384"/>
      <c r="T782" s="384"/>
      <c r="U782" s="384"/>
      <c r="V782" s="384"/>
      <c r="W782" s="384"/>
    </row>
    <row r="783">
      <c r="A783" s="394"/>
      <c r="B783" s="384"/>
      <c r="C783" s="384"/>
      <c r="D783" s="384"/>
      <c r="E783" s="384"/>
      <c r="F783" s="384"/>
      <c r="G783" s="384"/>
      <c r="H783" s="384"/>
      <c r="I783" s="384"/>
      <c r="J783" s="384"/>
      <c r="K783" s="384"/>
      <c r="L783" s="384"/>
      <c r="M783" s="384"/>
      <c r="N783" s="384"/>
      <c r="O783" s="384"/>
      <c r="P783" s="384"/>
      <c r="Q783" s="384"/>
      <c r="R783" s="384"/>
      <c r="S783" s="384"/>
      <c r="T783" s="384"/>
      <c r="U783" s="384"/>
      <c r="V783" s="384"/>
      <c r="W783" s="384"/>
    </row>
    <row r="784">
      <c r="A784" s="394"/>
      <c r="B784" s="384"/>
      <c r="C784" s="384"/>
      <c r="D784" s="384"/>
      <c r="E784" s="384"/>
      <c r="F784" s="384"/>
      <c r="G784" s="384"/>
      <c r="H784" s="384"/>
      <c r="I784" s="384"/>
      <c r="J784" s="384"/>
      <c r="K784" s="384"/>
      <c r="L784" s="384"/>
      <c r="M784" s="384"/>
      <c r="N784" s="384"/>
      <c r="O784" s="384"/>
      <c r="P784" s="384"/>
      <c r="Q784" s="384"/>
      <c r="R784" s="384"/>
      <c r="S784" s="384"/>
      <c r="T784" s="384"/>
      <c r="U784" s="384"/>
      <c r="V784" s="384"/>
      <c r="W784" s="384"/>
    </row>
    <row r="785">
      <c r="A785" s="394"/>
      <c r="B785" s="384"/>
      <c r="C785" s="384"/>
      <c r="D785" s="384"/>
      <c r="E785" s="384"/>
      <c r="F785" s="384"/>
      <c r="G785" s="384"/>
      <c r="H785" s="384"/>
      <c r="I785" s="384"/>
      <c r="J785" s="384"/>
      <c r="K785" s="384"/>
      <c r="L785" s="384"/>
      <c r="M785" s="384"/>
      <c r="N785" s="384"/>
      <c r="O785" s="384"/>
      <c r="P785" s="384"/>
      <c r="Q785" s="384"/>
      <c r="R785" s="384"/>
      <c r="S785" s="384"/>
      <c r="T785" s="384"/>
      <c r="U785" s="384"/>
      <c r="V785" s="384"/>
      <c r="W785" s="384"/>
    </row>
    <row r="786">
      <c r="A786" s="394"/>
      <c r="B786" s="384"/>
      <c r="C786" s="384"/>
      <c r="D786" s="384"/>
      <c r="E786" s="384"/>
      <c r="F786" s="384"/>
      <c r="G786" s="384"/>
      <c r="H786" s="384"/>
      <c r="I786" s="384"/>
      <c r="J786" s="384"/>
      <c r="K786" s="384"/>
      <c r="L786" s="384"/>
      <c r="M786" s="384"/>
      <c r="N786" s="384"/>
      <c r="O786" s="384"/>
      <c r="P786" s="384"/>
      <c r="Q786" s="384"/>
      <c r="R786" s="384"/>
      <c r="S786" s="384"/>
      <c r="T786" s="384"/>
      <c r="U786" s="384"/>
      <c r="V786" s="384"/>
      <c r="W786" s="384"/>
    </row>
    <row r="787">
      <c r="A787" s="394"/>
      <c r="B787" s="384"/>
      <c r="C787" s="384"/>
      <c r="D787" s="384"/>
      <c r="E787" s="384"/>
      <c r="F787" s="384"/>
      <c r="G787" s="384"/>
      <c r="H787" s="384"/>
      <c r="I787" s="384"/>
      <c r="J787" s="384"/>
      <c r="K787" s="384"/>
      <c r="L787" s="384"/>
      <c r="M787" s="384"/>
      <c r="N787" s="384"/>
      <c r="O787" s="384"/>
      <c r="P787" s="384"/>
      <c r="Q787" s="384"/>
      <c r="R787" s="384"/>
      <c r="S787" s="384"/>
      <c r="T787" s="384"/>
      <c r="U787" s="384"/>
      <c r="V787" s="384"/>
      <c r="W787" s="384"/>
    </row>
    <row r="788">
      <c r="A788" s="394"/>
      <c r="B788" s="384"/>
      <c r="C788" s="384"/>
      <c r="D788" s="384"/>
      <c r="E788" s="384"/>
      <c r="F788" s="384"/>
      <c r="G788" s="384"/>
      <c r="H788" s="384"/>
      <c r="I788" s="384"/>
      <c r="J788" s="384"/>
      <c r="K788" s="384"/>
      <c r="L788" s="384"/>
      <c r="M788" s="384"/>
      <c r="N788" s="384"/>
      <c r="O788" s="384"/>
      <c r="P788" s="384"/>
      <c r="Q788" s="384"/>
      <c r="R788" s="384"/>
      <c r="S788" s="384"/>
      <c r="T788" s="384"/>
      <c r="U788" s="384"/>
      <c r="V788" s="384"/>
      <c r="W788" s="384"/>
    </row>
    <row r="789">
      <c r="A789" s="394"/>
      <c r="B789" s="384"/>
      <c r="C789" s="384"/>
      <c r="D789" s="384"/>
      <c r="E789" s="384"/>
      <c r="F789" s="384"/>
      <c r="G789" s="384"/>
      <c r="H789" s="384"/>
      <c r="I789" s="384"/>
      <c r="J789" s="384"/>
      <c r="K789" s="384"/>
      <c r="L789" s="384"/>
      <c r="M789" s="384"/>
      <c r="N789" s="384"/>
      <c r="O789" s="384"/>
      <c r="P789" s="384"/>
      <c r="Q789" s="384"/>
      <c r="R789" s="384"/>
      <c r="S789" s="384"/>
      <c r="T789" s="384"/>
      <c r="U789" s="384"/>
      <c r="V789" s="384"/>
      <c r="W789" s="384"/>
    </row>
    <row r="790">
      <c r="A790" s="394"/>
      <c r="B790" s="384"/>
      <c r="C790" s="384"/>
      <c r="D790" s="384"/>
      <c r="E790" s="384"/>
      <c r="F790" s="384"/>
      <c r="G790" s="384"/>
      <c r="H790" s="384"/>
      <c r="I790" s="384"/>
      <c r="J790" s="384"/>
      <c r="K790" s="384"/>
      <c r="L790" s="384"/>
      <c r="M790" s="384"/>
      <c r="N790" s="384"/>
      <c r="O790" s="384"/>
      <c r="P790" s="384"/>
      <c r="Q790" s="384"/>
      <c r="R790" s="384"/>
      <c r="S790" s="384"/>
      <c r="T790" s="384"/>
      <c r="U790" s="384"/>
      <c r="V790" s="384"/>
      <c r="W790" s="384"/>
    </row>
    <row r="791">
      <c r="A791" s="394"/>
      <c r="B791" s="384"/>
      <c r="C791" s="384"/>
      <c r="D791" s="384"/>
      <c r="E791" s="384"/>
      <c r="F791" s="384"/>
      <c r="G791" s="384"/>
      <c r="H791" s="384"/>
      <c r="I791" s="384"/>
      <c r="J791" s="384"/>
      <c r="K791" s="384"/>
      <c r="L791" s="384"/>
      <c r="M791" s="384"/>
      <c r="N791" s="384"/>
      <c r="O791" s="384"/>
      <c r="P791" s="384"/>
      <c r="Q791" s="384"/>
      <c r="R791" s="384"/>
      <c r="S791" s="384"/>
      <c r="T791" s="384"/>
      <c r="U791" s="384"/>
      <c r="V791" s="384"/>
      <c r="W791" s="384"/>
    </row>
    <row r="792">
      <c r="A792" s="394"/>
      <c r="B792" s="384"/>
      <c r="C792" s="384"/>
      <c r="D792" s="384"/>
      <c r="E792" s="384"/>
      <c r="F792" s="384"/>
      <c r="G792" s="384"/>
      <c r="H792" s="384"/>
      <c r="I792" s="384"/>
      <c r="J792" s="384"/>
      <c r="K792" s="384"/>
      <c r="L792" s="384"/>
      <c r="M792" s="384"/>
      <c r="N792" s="384"/>
      <c r="O792" s="384"/>
      <c r="P792" s="384"/>
      <c r="Q792" s="384"/>
      <c r="R792" s="384"/>
      <c r="S792" s="384"/>
      <c r="T792" s="384"/>
      <c r="U792" s="384"/>
      <c r="V792" s="384"/>
      <c r="W792" s="384"/>
    </row>
    <row r="793">
      <c r="A793" s="394"/>
      <c r="B793" s="384"/>
      <c r="C793" s="384"/>
      <c r="D793" s="384"/>
      <c r="E793" s="384"/>
      <c r="F793" s="384"/>
      <c r="G793" s="384"/>
      <c r="H793" s="384"/>
      <c r="I793" s="384"/>
      <c r="J793" s="384"/>
      <c r="K793" s="384"/>
      <c r="L793" s="384"/>
      <c r="M793" s="384"/>
      <c r="N793" s="384"/>
      <c r="O793" s="384"/>
      <c r="P793" s="384"/>
      <c r="Q793" s="384"/>
      <c r="R793" s="384"/>
      <c r="S793" s="384"/>
      <c r="T793" s="384"/>
      <c r="U793" s="384"/>
      <c r="V793" s="384"/>
      <c r="W793" s="384"/>
    </row>
    <row r="794">
      <c r="A794" s="394"/>
      <c r="B794" s="384"/>
      <c r="C794" s="384"/>
      <c r="D794" s="384"/>
      <c r="E794" s="384"/>
      <c r="F794" s="384"/>
      <c r="G794" s="384"/>
      <c r="H794" s="384"/>
      <c r="I794" s="384"/>
      <c r="J794" s="384"/>
      <c r="K794" s="384"/>
      <c r="L794" s="384"/>
      <c r="M794" s="384"/>
      <c r="N794" s="384"/>
      <c r="O794" s="384"/>
      <c r="P794" s="384"/>
      <c r="Q794" s="384"/>
      <c r="R794" s="384"/>
      <c r="S794" s="384"/>
      <c r="T794" s="384"/>
      <c r="U794" s="384"/>
      <c r="V794" s="384"/>
      <c r="W794" s="384"/>
    </row>
    <row r="795">
      <c r="A795" s="394"/>
      <c r="B795" s="384"/>
      <c r="C795" s="384"/>
      <c r="D795" s="384"/>
      <c r="E795" s="384"/>
      <c r="F795" s="384"/>
      <c r="G795" s="384"/>
      <c r="H795" s="384"/>
      <c r="I795" s="384"/>
      <c r="J795" s="384"/>
      <c r="K795" s="384"/>
      <c r="L795" s="384"/>
      <c r="M795" s="384"/>
      <c r="N795" s="384"/>
      <c r="O795" s="384"/>
      <c r="P795" s="384"/>
      <c r="Q795" s="384"/>
      <c r="R795" s="384"/>
      <c r="S795" s="384"/>
      <c r="T795" s="384"/>
      <c r="U795" s="384"/>
      <c r="V795" s="384"/>
      <c r="W795" s="384"/>
    </row>
    <row r="796">
      <c r="A796" s="394"/>
      <c r="B796" s="384"/>
      <c r="C796" s="384"/>
      <c r="D796" s="384"/>
      <c r="E796" s="384"/>
      <c r="F796" s="384"/>
      <c r="G796" s="384"/>
      <c r="H796" s="384"/>
      <c r="I796" s="384"/>
      <c r="J796" s="384"/>
      <c r="K796" s="384"/>
      <c r="L796" s="384"/>
      <c r="M796" s="384"/>
      <c r="N796" s="384"/>
      <c r="O796" s="384"/>
      <c r="P796" s="384"/>
      <c r="Q796" s="384"/>
      <c r="R796" s="384"/>
      <c r="S796" s="384"/>
      <c r="T796" s="384"/>
      <c r="U796" s="384"/>
      <c r="V796" s="384"/>
      <c r="W796" s="384"/>
    </row>
    <row r="797">
      <c r="A797" s="394"/>
      <c r="B797" s="384"/>
      <c r="C797" s="384"/>
      <c r="D797" s="384"/>
      <c r="E797" s="384"/>
      <c r="F797" s="384"/>
      <c r="G797" s="384"/>
      <c r="H797" s="384"/>
      <c r="I797" s="384"/>
      <c r="J797" s="384"/>
      <c r="K797" s="384"/>
      <c r="L797" s="384"/>
      <c r="M797" s="384"/>
      <c r="N797" s="384"/>
      <c r="O797" s="384"/>
      <c r="P797" s="384"/>
      <c r="Q797" s="384"/>
      <c r="R797" s="384"/>
      <c r="S797" s="384"/>
      <c r="T797" s="384"/>
      <c r="U797" s="384"/>
      <c r="V797" s="384"/>
      <c r="W797" s="384"/>
    </row>
    <row r="798">
      <c r="A798" s="394"/>
      <c r="B798" s="384"/>
      <c r="C798" s="384"/>
      <c r="D798" s="384"/>
      <c r="E798" s="384"/>
      <c r="F798" s="384"/>
      <c r="G798" s="384"/>
      <c r="H798" s="384"/>
      <c r="I798" s="384"/>
      <c r="J798" s="384"/>
      <c r="K798" s="384"/>
      <c r="L798" s="384"/>
      <c r="M798" s="384"/>
      <c r="N798" s="384"/>
      <c r="O798" s="384"/>
      <c r="P798" s="384"/>
      <c r="Q798" s="384"/>
      <c r="R798" s="384"/>
      <c r="S798" s="384"/>
      <c r="T798" s="384"/>
      <c r="U798" s="384"/>
      <c r="V798" s="384"/>
      <c r="W798" s="384"/>
    </row>
    <row r="799">
      <c r="A799" s="394"/>
      <c r="B799" s="384"/>
      <c r="C799" s="384"/>
      <c r="D799" s="384"/>
      <c r="E799" s="384"/>
      <c r="F799" s="384"/>
      <c r="G799" s="384"/>
      <c r="H799" s="384"/>
      <c r="I799" s="384"/>
      <c r="J799" s="384"/>
      <c r="K799" s="384"/>
      <c r="L799" s="384"/>
      <c r="M799" s="384"/>
      <c r="N799" s="384"/>
      <c r="O799" s="384"/>
      <c r="P799" s="384"/>
      <c r="Q799" s="384"/>
      <c r="R799" s="384"/>
      <c r="S799" s="384"/>
      <c r="T799" s="384"/>
      <c r="U799" s="384"/>
      <c r="V799" s="384"/>
      <c r="W799" s="384"/>
    </row>
    <row r="800">
      <c r="A800" s="394"/>
      <c r="B800" s="384"/>
      <c r="C800" s="384"/>
      <c r="D800" s="384"/>
      <c r="E800" s="384"/>
      <c r="F800" s="384"/>
      <c r="G800" s="384"/>
      <c r="H800" s="384"/>
      <c r="I800" s="384"/>
      <c r="J800" s="384"/>
      <c r="K800" s="384"/>
      <c r="L800" s="384"/>
      <c r="M800" s="384"/>
      <c r="N800" s="384"/>
      <c r="O800" s="384"/>
      <c r="P800" s="384"/>
      <c r="Q800" s="384"/>
      <c r="R800" s="384"/>
      <c r="S800" s="384"/>
      <c r="T800" s="384"/>
      <c r="U800" s="384"/>
      <c r="V800" s="384"/>
      <c r="W800" s="384"/>
    </row>
    <row r="801">
      <c r="A801" s="394"/>
      <c r="B801" s="384"/>
      <c r="C801" s="384"/>
      <c r="D801" s="384"/>
      <c r="E801" s="384"/>
      <c r="F801" s="384"/>
      <c r="G801" s="384"/>
      <c r="H801" s="384"/>
      <c r="I801" s="384"/>
      <c r="J801" s="384"/>
      <c r="K801" s="384"/>
      <c r="L801" s="384"/>
      <c r="M801" s="384"/>
      <c r="N801" s="384"/>
      <c r="O801" s="384"/>
      <c r="P801" s="384"/>
      <c r="Q801" s="384"/>
      <c r="R801" s="384"/>
      <c r="S801" s="384"/>
      <c r="T801" s="384"/>
      <c r="U801" s="384"/>
      <c r="V801" s="384"/>
      <c r="W801" s="384"/>
    </row>
    <row r="802">
      <c r="A802" s="394"/>
      <c r="B802" s="384"/>
      <c r="C802" s="384"/>
      <c r="D802" s="384"/>
      <c r="E802" s="384"/>
      <c r="F802" s="384"/>
      <c r="G802" s="384"/>
      <c r="H802" s="384"/>
      <c r="I802" s="384"/>
      <c r="J802" s="384"/>
      <c r="K802" s="384"/>
      <c r="L802" s="384"/>
      <c r="M802" s="384"/>
      <c r="N802" s="384"/>
      <c r="O802" s="384"/>
      <c r="P802" s="384"/>
      <c r="Q802" s="384"/>
      <c r="R802" s="384"/>
      <c r="S802" s="384"/>
      <c r="T802" s="384"/>
      <c r="U802" s="384"/>
      <c r="V802" s="384"/>
      <c r="W802" s="384"/>
    </row>
    <row r="803">
      <c r="A803" s="394"/>
      <c r="B803" s="384"/>
      <c r="C803" s="384"/>
      <c r="D803" s="384"/>
      <c r="E803" s="384"/>
      <c r="F803" s="384"/>
      <c r="G803" s="384"/>
      <c r="H803" s="384"/>
      <c r="I803" s="384"/>
      <c r="J803" s="384"/>
      <c r="K803" s="384"/>
      <c r="L803" s="384"/>
      <c r="M803" s="384"/>
      <c r="N803" s="384"/>
      <c r="O803" s="384"/>
      <c r="P803" s="384"/>
      <c r="Q803" s="384"/>
      <c r="R803" s="384"/>
      <c r="S803" s="384"/>
      <c r="T803" s="384"/>
      <c r="U803" s="384"/>
      <c r="V803" s="384"/>
      <c r="W803" s="384"/>
    </row>
    <row r="804">
      <c r="A804" s="394"/>
      <c r="B804" s="384"/>
      <c r="C804" s="384"/>
      <c r="D804" s="384"/>
      <c r="E804" s="384"/>
      <c r="F804" s="384"/>
      <c r="G804" s="384"/>
      <c r="H804" s="384"/>
      <c r="I804" s="384"/>
      <c r="J804" s="384"/>
      <c r="K804" s="384"/>
      <c r="L804" s="384"/>
      <c r="M804" s="384"/>
      <c r="N804" s="384"/>
      <c r="O804" s="384"/>
      <c r="P804" s="384"/>
      <c r="Q804" s="384"/>
      <c r="R804" s="384"/>
      <c r="S804" s="384"/>
      <c r="T804" s="384"/>
      <c r="U804" s="384"/>
      <c r="V804" s="384"/>
      <c r="W804" s="384"/>
    </row>
    <row r="805">
      <c r="A805" s="394"/>
      <c r="B805" s="384"/>
      <c r="C805" s="384"/>
      <c r="D805" s="384"/>
      <c r="E805" s="384"/>
      <c r="F805" s="384"/>
      <c r="G805" s="384"/>
      <c r="H805" s="384"/>
      <c r="I805" s="384"/>
      <c r="J805" s="384"/>
      <c r="K805" s="384"/>
      <c r="L805" s="384"/>
      <c r="M805" s="384"/>
      <c r="N805" s="384"/>
      <c r="O805" s="384"/>
      <c r="P805" s="384"/>
      <c r="Q805" s="384"/>
      <c r="R805" s="384"/>
      <c r="S805" s="384"/>
      <c r="T805" s="384"/>
      <c r="U805" s="384"/>
      <c r="V805" s="384"/>
      <c r="W805" s="384"/>
    </row>
    <row r="806">
      <c r="A806" s="394"/>
      <c r="B806" s="384"/>
      <c r="C806" s="384"/>
      <c r="D806" s="384"/>
      <c r="E806" s="384"/>
      <c r="F806" s="384"/>
      <c r="G806" s="384"/>
      <c r="H806" s="384"/>
      <c r="I806" s="384"/>
      <c r="J806" s="384"/>
      <c r="K806" s="384"/>
      <c r="L806" s="384"/>
      <c r="M806" s="384"/>
      <c r="N806" s="384"/>
      <c r="O806" s="384"/>
      <c r="P806" s="384"/>
      <c r="Q806" s="384"/>
      <c r="R806" s="384"/>
      <c r="S806" s="384"/>
      <c r="T806" s="384"/>
      <c r="U806" s="384"/>
      <c r="V806" s="384"/>
      <c r="W806" s="384"/>
    </row>
    <row r="807">
      <c r="A807" s="394"/>
      <c r="B807" s="384"/>
      <c r="C807" s="384"/>
      <c r="D807" s="384"/>
      <c r="E807" s="384"/>
      <c r="F807" s="384"/>
      <c r="G807" s="384"/>
      <c r="H807" s="384"/>
      <c r="I807" s="384"/>
      <c r="J807" s="384"/>
      <c r="K807" s="384"/>
      <c r="L807" s="384"/>
      <c r="M807" s="384"/>
      <c r="N807" s="384"/>
      <c r="O807" s="384"/>
      <c r="P807" s="384"/>
      <c r="Q807" s="384"/>
      <c r="R807" s="384"/>
      <c r="S807" s="384"/>
      <c r="T807" s="384"/>
      <c r="U807" s="384"/>
      <c r="V807" s="384"/>
      <c r="W807" s="384"/>
    </row>
    <row r="808">
      <c r="A808" s="394"/>
      <c r="B808" s="384"/>
      <c r="C808" s="384"/>
      <c r="D808" s="384"/>
      <c r="E808" s="384"/>
      <c r="F808" s="384"/>
      <c r="G808" s="384"/>
      <c r="H808" s="384"/>
      <c r="I808" s="384"/>
      <c r="J808" s="384"/>
      <c r="K808" s="384"/>
      <c r="L808" s="384"/>
      <c r="M808" s="384"/>
      <c r="N808" s="384"/>
      <c r="O808" s="384"/>
      <c r="P808" s="384"/>
      <c r="Q808" s="384"/>
      <c r="R808" s="384"/>
      <c r="S808" s="384"/>
      <c r="T808" s="384"/>
      <c r="U808" s="384"/>
      <c r="V808" s="384"/>
      <c r="W808" s="384"/>
    </row>
    <row r="809">
      <c r="A809" s="394"/>
      <c r="B809" s="384"/>
      <c r="C809" s="384"/>
      <c r="D809" s="384"/>
      <c r="E809" s="384"/>
      <c r="F809" s="384"/>
      <c r="G809" s="384"/>
      <c r="H809" s="384"/>
      <c r="I809" s="384"/>
      <c r="J809" s="384"/>
      <c r="K809" s="384"/>
      <c r="L809" s="384"/>
      <c r="M809" s="384"/>
      <c r="N809" s="384"/>
      <c r="O809" s="384"/>
      <c r="P809" s="384"/>
      <c r="Q809" s="384"/>
      <c r="R809" s="384"/>
      <c r="S809" s="384"/>
      <c r="T809" s="384"/>
      <c r="U809" s="384"/>
      <c r="V809" s="384"/>
      <c r="W809" s="384"/>
    </row>
    <row r="810">
      <c r="A810" s="394"/>
      <c r="B810" s="384"/>
      <c r="C810" s="384"/>
      <c r="D810" s="384"/>
      <c r="E810" s="384"/>
      <c r="F810" s="384"/>
      <c r="G810" s="384"/>
      <c r="H810" s="384"/>
      <c r="I810" s="384"/>
      <c r="J810" s="384"/>
      <c r="K810" s="384"/>
      <c r="L810" s="384"/>
      <c r="M810" s="384"/>
      <c r="N810" s="384"/>
      <c r="O810" s="384"/>
      <c r="P810" s="384"/>
      <c r="Q810" s="384"/>
      <c r="R810" s="384"/>
      <c r="S810" s="384"/>
      <c r="T810" s="384"/>
      <c r="U810" s="384"/>
      <c r="V810" s="384"/>
      <c r="W810" s="384"/>
    </row>
    <row r="811">
      <c r="A811" s="394"/>
      <c r="B811" s="384"/>
      <c r="C811" s="384"/>
      <c r="D811" s="384"/>
      <c r="E811" s="384"/>
      <c r="F811" s="384"/>
      <c r="G811" s="384"/>
      <c r="H811" s="384"/>
      <c r="I811" s="384"/>
      <c r="J811" s="384"/>
      <c r="K811" s="384"/>
      <c r="L811" s="384"/>
      <c r="M811" s="384"/>
      <c r="N811" s="384"/>
      <c r="O811" s="384"/>
      <c r="P811" s="384"/>
      <c r="Q811" s="384"/>
      <c r="R811" s="384"/>
      <c r="S811" s="384"/>
      <c r="T811" s="384"/>
      <c r="U811" s="384"/>
      <c r="V811" s="384"/>
      <c r="W811" s="384"/>
    </row>
    <row r="812">
      <c r="A812" s="394"/>
      <c r="B812" s="384"/>
      <c r="C812" s="384"/>
      <c r="D812" s="384"/>
      <c r="E812" s="384"/>
      <c r="F812" s="384"/>
      <c r="G812" s="384"/>
      <c r="H812" s="384"/>
      <c r="I812" s="384"/>
      <c r="J812" s="384"/>
      <c r="K812" s="384"/>
      <c r="L812" s="384"/>
      <c r="M812" s="384"/>
      <c r="N812" s="384"/>
      <c r="O812" s="384"/>
      <c r="P812" s="384"/>
      <c r="Q812" s="384"/>
      <c r="R812" s="384"/>
      <c r="S812" s="384"/>
      <c r="T812" s="384"/>
      <c r="U812" s="384"/>
      <c r="V812" s="384"/>
      <c r="W812" s="384"/>
    </row>
    <row r="813">
      <c r="A813" s="394"/>
      <c r="B813" s="384"/>
      <c r="C813" s="384"/>
      <c r="D813" s="384"/>
      <c r="E813" s="384"/>
      <c r="F813" s="384"/>
      <c r="G813" s="384"/>
      <c r="H813" s="384"/>
      <c r="I813" s="384"/>
      <c r="J813" s="384"/>
      <c r="K813" s="384"/>
      <c r="L813" s="384"/>
      <c r="M813" s="384"/>
      <c r="N813" s="384"/>
      <c r="O813" s="384"/>
      <c r="P813" s="384"/>
      <c r="Q813" s="384"/>
      <c r="R813" s="384"/>
      <c r="S813" s="384"/>
      <c r="T813" s="384"/>
      <c r="U813" s="384"/>
      <c r="V813" s="384"/>
      <c r="W813" s="384"/>
    </row>
    <row r="814">
      <c r="A814" s="394"/>
      <c r="B814" s="384"/>
      <c r="C814" s="384"/>
      <c r="D814" s="384"/>
      <c r="E814" s="384"/>
      <c r="F814" s="384"/>
      <c r="G814" s="384"/>
      <c r="H814" s="384"/>
      <c r="I814" s="384"/>
      <c r="J814" s="384"/>
      <c r="K814" s="384"/>
      <c r="L814" s="384"/>
      <c r="M814" s="384"/>
      <c r="N814" s="384"/>
      <c r="O814" s="384"/>
      <c r="P814" s="384"/>
      <c r="Q814" s="384"/>
      <c r="R814" s="384"/>
      <c r="S814" s="384"/>
      <c r="T814" s="384"/>
      <c r="U814" s="384"/>
      <c r="V814" s="384"/>
      <c r="W814" s="384"/>
    </row>
    <row r="815">
      <c r="A815" s="394"/>
      <c r="B815" s="384"/>
      <c r="C815" s="384"/>
      <c r="D815" s="384"/>
      <c r="E815" s="384"/>
      <c r="F815" s="384"/>
      <c r="G815" s="384"/>
      <c r="H815" s="384"/>
      <c r="I815" s="384"/>
      <c r="J815" s="384"/>
      <c r="K815" s="384"/>
      <c r="L815" s="384"/>
      <c r="M815" s="384"/>
      <c r="N815" s="384"/>
      <c r="O815" s="384"/>
      <c r="P815" s="384"/>
      <c r="Q815" s="384"/>
      <c r="R815" s="384"/>
      <c r="S815" s="384"/>
      <c r="T815" s="384"/>
      <c r="U815" s="384"/>
      <c r="V815" s="384"/>
      <c r="W815" s="384"/>
    </row>
    <row r="816">
      <c r="A816" s="394"/>
      <c r="B816" s="384"/>
      <c r="C816" s="384"/>
      <c r="D816" s="384"/>
      <c r="E816" s="384"/>
      <c r="F816" s="384"/>
      <c r="G816" s="384"/>
      <c r="H816" s="384"/>
      <c r="I816" s="384"/>
      <c r="J816" s="384"/>
      <c r="K816" s="384"/>
      <c r="L816" s="384"/>
      <c r="M816" s="384"/>
      <c r="N816" s="384"/>
      <c r="O816" s="384"/>
      <c r="P816" s="384"/>
      <c r="Q816" s="384"/>
      <c r="R816" s="384"/>
      <c r="S816" s="384"/>
      <c r="T816" s="384"/>
      <c r="U816" s="384"/>
      <c r="V816" s="384"/>
      <c r="W816" s="384"/>
    </row>
    <row r="817">
      <c r="A817" s="394"/>
      <c r="B817" s="384"/>
      <c r="C817" s="384"/>
      <c r="D817" s="384"/>
      <c r="E817" s="384"/>
      <c r="F817" s="384"/>
      <c r="G817" s="384"/>
      <c r="H817" s="384"/>
      <c r="I817" s="384"/>
      <c r="J817" s="384"/>
      <c r="K817" s="384"/>
      <c r="L817" s="384"/>
      <c r="M817" s="384"/>
      <c r="N817" s="384"/>
      <c r="O817" s="384"/>
      <c r="P817" s="384"/>
      <c r="Q817" s="384"/>
      <c r="R817" s="384"/>
      <c r="S817" s="384"/>
      <c r="T817" s="384"/>
      <c r="U817" s="384"/>
      <c r="V817" s="384"/>
      <c r="W817" s="384"/>
    </row>
    <row r="818">
      <c r="A818" s="394"/>
      <c r="B818" s="384"/>
      <c r="C818" s="384"/>
      <c r="D818" s="384"/>
      <c r="E818" s="384"/>
      <c r="F818" s="384"/>
      <c r="G818" s="384"/>
      <c r="H818" s="384"/>
      <c r="I818" s="384"/>
      <c r="J818" s="384"/>
      <c r="K818" s="384"/>
      <c r="L818" s="384"/>
      <c r="M818" s="384"/>
      <c r="N818" s="384"/>
      <c r="O818" s="384"/>
      <c r="P818" s="384"/>
      <c r="Q818" s="384"/>
      <c r="R818" s="384"/>
      <c r="S818" s="384"/>
      <c r="T818" s="384"/>
      <c r="U818" s="384"/>
      <c r="V818" s="384"/>
      <c r="W818" s="384"/>
    </row>
    <row r="819">
      <c r="A819" s="394"/>
      <c r="B819" s="384"/>
      <c r="C819" s="384"/>
      <c r="D819" s="384"/>
      <c r="E819" s="384"/>
      <c r="F819" s="384"/>
      <c r="G819" s="384"/>
      <c r="H819" s="384"/>
      <c r="I819" s="384"/>
      <c r="J819" s="384"/>
      <c r="K819" s="384"/>
      <c r="L819" s="384"/>
      <c r="M819" s="384"/>
      <c r="N819" s="384"/>
      <c r="O819" s="384"/>
      <c r="P819" s="384"/>
      <c r="Q819" s="384"/>
      <c r="R819" s="384"/>
      <c r="S819" s="384"/>
      <c r="T819" s="384"/>
      <c r="U819" s="384"/>
      <c r="V819" s="384"/>
      <c r="W819" s="384"/>
    </row>
    <row r="820">
      <c r="A820" s="394"/>
      <c r="B820" s="384"/>
      <c r="C820" s="384"/>
      <c r="D820" s="384"/>
      <c r="E820" s="384"/>
      <c r="F820" s="384"/>
      <c r="G820" s="384"/>
      <c r="H820" s="384"/>
      <c r="I820" s="384"/>
      <c r="J820" s="384"/>
      <c r="K820" s="384"/>
      <c r="L820" s="384"/>
      <c r="M820" s="384"/>
      <c r="N820" s="384"/>
      <c r="O820" s="384"/>
      <c r="P820" s="384"/>
      <c r="Q820" s="384"/>
      <c r="R820" s="384"/>
      <c r="S820" s="384"/>
      <c r="T820" s="384"/>
      <c r="U820" s="384"/>
      <c r="V820" s="384"/>
      <c r="W820" s="384"/>
    </row>
    <row r="821">
      <c r="A821" s="394"/>
      <c r="B821" s="384"/>
      <c r="C821" s="384"/>
      <c r="D821" s="384"/>
      <c r="E821" s="384"/>
      <c r="F821" s="384"/>
      <c r="G821" s="384"/>
      <c r="H821" s="384"/>
      <c r="I821" s="384"/>
      <c r="J821" s="384"/>
      <c r="K821" s="384"/>
      <c r="L821" s="384"/>
      <c r="M821" s="384"/>
      <c r="N821" s="384"/>
      <c r="O821" s="384"/>
      <c r="P821" s="384"/>
      <c r="Q821" s="384"/>
      <c r="R821" s="384"/>
      <c r="S821" s="384"/>
      <c r="T821" s="384"/>
      <c r="U821" s="384"/>
      <c r="V821" s="384"/>
      <c r="W821" s="384"/>
    </row>
    <row r="822">
      <c r="A822" s="394"/>
      <c r="B822" s="384"/>
      <c r="C822" s="384"/>
      <c r="D822" s="384"/>
      <c r="E822" s="384"/>
      <c r="F822" s="384"/>
      <c r="G822" s="384"/>
      <c r="H822" s="384"/>
      <c r="I822" s="384"/>
      <c r="J822" s="384"/>
      <c r="K822" s="384"/>
      <c r="L822" s="384"/>
      <c r="M822" s="384"/>
      <c r="N822" s="384"/>
      <c r="O822" s="384"/>
      <c r="P822" s="384"/>
      <c r="Q822" s="384"/>
      <c r="R822" s="384"/>
      <c r="S822" s="384"/>
      <c r="T822" s="384"/>
      <c r="U822" s="384"/>
      <c r="V822" s="384"/>
      <c r="W822" s="384"/>
    </row>
    <row r="823">
      <c r="A823" s="394"/>
      <c r="B823" s="384"/>
      <c r="C823" s="384"/>
      <c r="D823" s="384"/>
      <c r="E823" s="384"/>
      <c r="F823" s="384"/>
      <c r="G823" s="384"/>
      <c r="H823" s="384"/>
      <c r="I823" s="384"/>
      <c r="J823" s="384"/>
      <c r="K823" s="384"/>
      <c r="L823" s="384"/>
      <c r="M823" s="384"/>
      <c r="N823" s="384"/>
      <c r="O823" s="384"/>
      <c r="P823" s="384"/>
      <c r="Q823" s="384"/>
      <c r="R823" s="384"/>
      <c r="S823" s="384"/>
      <c r="T823" s="384"/>
      <c r="U823" s="384"/>
      <c r="V823" s="384"/>
      <c r="W823" s="384"/>
    </row>
    <row r="824">
      <c r="A824" s="394"/>
      <c r="B824" s="384"/>
      <c r="C824" s="384"/>
      <c r="D824" s="384"/>
      <c r="E824" s="384"/>
      <c r="F824" s="384"/>
      <c r="G824" s="384"/>
      <c r="H824" s="384"/>
      <c r="I824" s="384"/>
      <c r="J824" s="384"/>
      <c r="K824" s="384"/>
      <c r="L824" s="384"/>
      <c r="M824" s="384"/>
      <c r="N824" s="384"/>
      <c r="O824" s="384"/>
      <c r="P824" s="384"/>
      <c r="Q824" s="384"/>
      <c r="R824" s="384"/>
      <c r="S824" s="384"/>
      <c r="T824" s="384"/>
      <c r="U824" s="384"/>
      <c r="V824" s="384"/>
      <c r="W824" s="384"/>
    </row>
    <row r="825">
      <c r="A825" s="394"/>
      <c r="B825" s="384"/>
      <c r="C825" s="384"/>
      <c r="D825" s="384"/>
      <c r="E825" s="384"/>
      <c r="F825" s="384"/>
      <c r="G825" s="384"/>
      <c r="H825" s="384"/>
      <c r="I825" s="384"/>
      <c r="J825" s="384"/>
      <c r="K825" s="384"/>
      <c r="L825" s="384"/>
      <c r="M825" s="384"/>
      <c r="N825" s="384"/>
      <c r="O825" s="384"/>
      <c r="P825" s="384"/>
      <c r="Q825" s="384"/>
      <c r="R825" s="384"/>
      <c r="S825" s="384"/>
      <c r="T825" s="384"/>
      <c r="U825" s="384"/>
      <c r="V825" s="384"/>
      <c r="W825" s="384"/>
    </row>
    <row r="826">
      <c r="A826" s="394"/>
      <c r="B826" s="384"/>
      <c r="C826" s="384"/>
      <c r="D826" s="384"/>
      <c r="E826" s="384"/>
      <c r="F826" s="384"/>
      <c r="G826" s="384"/>
      <c r="H826" s="384"/>
      <c r="I826" s="384"/>
      <c r="J826" s="384"/>
      <c r="K826" s="384"/>
      <c r="L826" s="384"/>
      <c r="M826" s="384"/>
      <c r="N826" s="384"/>
      <c r="O826" s="384"/>
      <c r="P826" s="384"/>
      <c r="Q826" s="384"/>
      <c r="R826" s="384"/>
      <c r="S826" s="384"/>
      <c r="T826" s="384"/>
      <c r="U826" s="384"/>
      <c r="V826" s="384"/>
      <c r="W826" s="384"/>
    </row>
    <row r="827">
      <c r="A827" s="394"/>
      <c r="B827" s="384"/>
      <c r="C827" s="384"/>
      <c r="D827" s="384"/>
      <c r="E827" s="384"/>
      <c r="F827" s="384"/>
      <c r="G827" s="384"/>
      <c r="H827" s="384"/>
      <c r="I827" s="384"/>
      <c r="J827" s="384"/>
      <c r="K827" s="384"/>
      <c r="L827" s="384"/>
      <c r="M827" s="384"/>
      <c r="N827" s="384"/>
      <c r="O827" s="384"/>
      <c r="P827" s="384"/>
      <c r="Q827" s="384"/>
      <c r="R827" s="384"/>
      <c r="S827" s="384"/>
      <c r="T827" s="384"/>
      <c r="U827" s="384"/>
      <c r="V827" s="384"/>
      <c r="W827" s="384"/>
    </row>
    <row r="828">
      <c r="A828" s="394"/>
      <c r="B828" s="384"/>
      <c r="C828" s="384"/>
      <c r="D828" s="384"/>
      <c r="E828" s="384"/>
      <c r="F828" s="384"/>
      <c r="G828" s="384"/>
      <c r="H828" s="384"/>
      <c r="I828" s="384"/>
      <c r="J828" s="384"/>
      <c r="K828" s="384"/>
      <c r="L828" s="384"/>
      <c r="M828" s="384"/>
      <c r="N828" s="384"/>
      <c r="O828" s="384"/>
      <c r="P828" s="384"/>
      <c r="Q828" s="384"/>
      <c r="R828" s="384"/>
      <c r="S828" s="384"/>
      <c r="T828" s="384"/>
      <c r="U828" s="384"/>
      <c r="V828" s="384"/>
      <c r="W828" s="384"/>
    </row>
    <row r="829">
      <c r="A829" s="394"/>
      <c r="B829" s="384"/>
      <c r="C829" s="384"/>
      <c r="D829" s="384"/>
      <c r="E829" s="384"/>
      <c r="F829" s="384"/>
      <c r="G829" s="384"/>
      <c r="H829" s="384"/>
      <c r="I829" s="384"/>
      <c r="J829" s="384"/>
      <c r="K829" s="384"/>
      <c r="L829" s="384"/>
      <c r="M829" s="384"/>
      <c r="N829" s="384"/>
      <c r="O829" s="384"/>
      <c r="P829" s="384"/>
      <c r="Q829" s="384"/>
      <c r="R829" s="384"/>
      <c r="S829" s="384"/>
      <c r="T829" s="384"/>
      <c r="U829" s="384"/>
      <c r="V829" s="384"/>
      <c r="W829" s="384"/>
    </row>
    <row r="830">
      <c r="A830" s="394"/>
      <c r="B830" s="384"/>
      <c r="C830" s="384"/>
      <c r="D830" s="384"/>
      <c r="E830" s="384"/>
      <c r="F830" s="384"/>
      <c r="G830" s="384"/>
      <c r="H830" s="384"/>
      <c r="I830" s="384"/>
      <c r="J830" s="384"/>
      <c r="K830" s="384"/>
      <c r="L830" s="384"/>
      <c r="M830" s="384"/>
      <c r="N830" s="384"/>
      <c r="O830" s="384"/>
      <c r="P830" s="384"/>
      <c r="Q830" s="384"/>
      <c r="R830" s="384"/>
      <c r="S830" s="384"/>
      <c r="T830" s="384"/>
      <c r="U830" s="384"/>
      <c r="V830" s="384"/>
      <c r="W830" s="384"/>
    </row>
    <row r="831">
      <c r="A831" s="394"/>
      <c r="B831" s="384"/>
      <c r="C831" s="384"/>
      <c r="D831" s="384"/>
      <c r="E831" s="384"/>
      <c r="F831" s="384"/>
      <c r="G831" s="384"/>
      <c r="H831" s="384"/>
      <c r="I831" s="384"/>
      <c r="J831" s="384"/>
      <c r="K831" s="384"/>
      <c r="L831" s="384"/>
      <c r="M831" s="384"/>
      <c r="N831" s="384"/>
      <c r="O831" s="384"/>
      <c r="P831" s="384"/>
      <c r="Q831" s="384"/>
      <c r="R831" s="384"/>
      <c r="S831" s="384"/>
      <c r="T831" s="384"/>
      <c r="U831" s="384"/>
      <c r="V831" s="384"/>
      <c r="W831" s="384"/>
    </row>
    <row r="832">
      <c r="A832" s="394"/>
      <c r="B832" s="384"/>
      <c r="C832" s="384"/>
      <c r="D832" s="384"/>
      <c r="E832" s="384"/>
      <c r="F832" s="384"/>
      <c r="G832" s="384"/>
      <c r="H832" s="384"/>
      <c r="I832" s="384"/>
      <c r="J832" s="384"/>
      <c r="K832" s="384"/>
      <c r="L832" s="384"/>
      <c r="M832" s="384"/>
      <c r="N832" s="384"/>
      <c r="O832" s="384"/>
      <c r="P832" s="384"/>
      <c r="Q832" s="384"/>
      <c r="R832" s="384"/>
      <c r="S832" s="384"/>
      <c r="T832" s="384"/>
      <c r="U832" s="384"/>
      <c r="V832" s="384"/>
      <c r="W832" s="384"/>
    </row>
    <row r="833">
      <c r="A833" s="394"/>
      <c r="B833" s="384"/>
      <c r="C833" s="384"/>
      <c r="D833" s="384"/>
      <c r="E833" s="384"/>
      <c r="F833" s="384"/>
      <c r="G833" s="384"/>
      <c r="H833" s="384"/>
      <c r="I833" s="384"/>
      <c r="J833" s="384"/>
      <c r="K833" s="384"/>
      <c r="L833" s="384"/>
      <c r="M833" s="384"/>
      <c r="N833" s="384"/>
      <c r="O833" s="384"/>
      <c r="P833" s="384"/>
      <c r="Q833" s="384"/>
      <c r="R833" s="384"/>
      <c r="S833" s="384"/>
      <c r="T833" s="384"/>
      <c r="U833" s="384"/>
      <c r="V833" s="384"/>
      <c r="W833" s="384"/>
    </row>
    <row r="834">
      <c r="A834" s="394"/>
      <c r="B834" s="384"/>
      <c r="C834" s="384"/>
      <c r="D834" s="384"/>
      <c r="E834" s="384"/>
      <c r="F834" s="384"/>
      <c r="G834" s="384"/>
      <c r="H834" s="384"/>
      <c r="I834" s="384"/>
      <c r="J834" s="384"/>
      <c r="K834" s="384"/>
      <c r="L834" s="384"/>
      <c r="M834" s="384"/>
      <c r="N834" s="384"/>
      <c r="O834" s="384"/>
      <c r="P834" s="384"/>
      <c r="Q834" s="384"/>
      <c r="R834" s="384"/>
      <c r="S834" s="384"/>
      <c r="T834" s="384"/>
      <c r="U834" s="384"/>
      <c r="V834" s="384"/>
      <c r="W834" s="384"/>
    </row>
    <row r="835">
      <c r="A835" s="394"/>
      <c r="B835" s="384"/>
      <c r="C835" s="384"/>
      <c r="D835" s="384"/>
      <c r="E835" s="384"/>
      <c r="F835" s="384"/>
      <c r="G835" s="384"/>
      <c r="H835" s="384"/>
      <c r="I835" s="384"/>
      <c r="J835" s="384"/>
      <c r="K835" s="384"/>
      <c r="L835" s="384"/>
      <c r="M835" s="384"/>
      <c r="N835" s="384"/>
      <c r="O835" s="384"/>
      <c r="P835" s="384"/>
      <c r="Q835" s="384"/>
      <c r="R835" s="384"/>
      <c r="S835" s="384"/>
      <c r="T835" s="384"/>
      <c r="U835" s="384"/>
      <c r="V835" s="384"/>
      <c r="W835" s="384"/>
    </row>
    <row r="836">
      <c r="A836" s="394"/>
      <c r="B836" s="384"/>
      <c r="C836" s="384"/>
      <c r="D836" s="384"/>
      <c r="E836" s="384"/>
      <c r="F836" s="384"/>
      <c r="G836" s="384"/>
      <c r="H836" s="384"/>
      <c r="I836" s="384"/>
      <c r="J836" s="384"/>
      <c r="K836" s="384"/>
      <c r="L836" s="384"/>
      <c r="M836" s="384"/>
      <c r="N836" s="384"/>
      <c r="O836" s="384"/>
      <c r="P836" s="384"/>
      <c r="Q836" s="384"/>
      <c r="R836" s="384"/>
      <c r="S836" s="384"/>
      <c r="T836" s="384"/>
      <c r="U836" s="384"/>
      <c r="V836" s="384"/>
      <c r="W836" s="384"/>
    </row>
    <row r="837">
      <c r="A837" s="394"/>
      <c r="B837" s="384"/>
      <c r="C837" s="384"/>
      <c r="D837" s="384"/>
      <c r="E837" s="384"/>
      <c r="F837" s="384"/>
      <c r="G837" s="384"/>
      <c r="H837" s="384"/>
      <c r="I837" s="384"/>
      <c r="J837" s="384"/>
      <c r="K837" s="384"/>
      <c r="L837" s="384"/>
      <c r="M837" s="384"/>
      <c r="N837" s="384"/>
      <c r="O837" s="384"/>
      <c r="P837" s="384"/>
      <c r="Q837" s="384"/>
      <c r="R837" s="384"/>
      <c r="S837" s="384"/>
      <c r="T837" s="384"/>
      <c r="U837" s="384"/>
      <c r="V837" s="384"/>
      <c r="W837" s="384"/>
    </row>
    <row r="838">
      <c r="A838" s="394"/>
      <c r="B838" s="384"/>
      <c r="C838" s="384"/>
      <c r="D838" s="384"/>
      <c r="E838" s="384"/>
      <c r="F838" s="384"/>
      <c r="G838" s="384"/>
      <c r="H838" s="384"/>
      <c r="I838" s="384"/>
      <c r="J838" s="384"/>
      <c r="K838" s="384"/>
      <c r="L838" s="384"/>
      <c r="M838" s="384"/>
      <c r="N838" s="384"/>
      <c r="O838" s="384"/>
      <c r="P838" s="384"/>
      <c r="Q838" s="384"/>
      <c r="R838" s="384"/>
      <c r="S838" s="384"/>
      <c r="T838" s="384"/>
      <c r="U838" s="384"/>
      <c r="V838" s="384"/>
      <c r="W838" s="384"/>
    </row>
    <row r="839">
      <c r="A839" s="394"/>
      <c r="B839" s="384"/>
      <c r="C839" s="384"/>
      <c r="D839" s="384"/>
      <c r="E839" s="384"/>
      <c r="F839" s="384"/>
      <c r="G839" s="384"/>
      <c r="H839" s="384"/>
      <c r="I839" s="384"/>
      <c r="J839" s="384"/>
      <c r="K839" s="384"/>
      <c r="L839" s="384"/>
      <c r="M839" s="384"/>
      <c r="N839" s="384"/>
      <c r="O839" s="384"/>
      <c r="P839" s="384"/>
      <c r="Q839" s="384"/>
      <c r="R839" s="384"/>
      <c r="S839" s="384"/>
      <c r="T839" s="384"/>
      <c r="U839" s="384"/>
      <c r="V839" s="384"/>
      <c r="W839" s="384"/>
    </row>
    <row r="840">
      <c r="A840" s="394"/>
      <c r="B840" s="384"/>
      <c r="C840" s="384"/>
      <c r="D840" s="384"/>
      <c r="E840" s="384"/>
      <c r="F840" s="384"/>
      <c r="G840" s="384"/>
      <c r="H840" s="384"/>
      <c r="I840" s="384"/>
      <c r="J840" s="384"/>
      <c r="K840" s="384"/>
      <c r="L840" s="384"/>
      <c r="M840" s="384"/>
      <c r="N840" s="384"/>
      <c r="O840" s="384"/>
      <c r="P840" s="384"/>
      <c r="Q840" s="384"/>
      <c r="R840" s="384"/>
      <c r="S840" s="384"/>
      <c r="T840" s="384"/>
      <c r="U840" s="384"/>
      <c r="V840" s="384"/>
      <c r="W840" s="384"/>
    </row>
    <row r="841">
      <c r="A841" s="394"/>
      <c r="B841" s="384"/>
      <c r="C841" s="384"/>
      <c r="D841" s="384"/>
      <c r="E841" s="384"/>
      <c r="F841" s="384"/>
      <c r="G841" s="384"/>
      <c r="H841" s="384"/>
      <c r="I841" s="384"/>
      <c r="J841" s="384"/>
      <c r="K841" s="384"/>
      <c r="L841" s="384"/>
      <c r="M841" s="384"/>
      <c r="N841" s="384"/>
      <c r="O841" s="384"/>
      <c r="P841" s="384"/>
      <c r="Q841" s="384"/>
      <c r="R841" s="384"/>
      <c r="S841" s="384"/>
      <c r="T841" s="384"/>
      <c r="U841" s="384"/>
      <c r="V841" s="384"/>
      <c r="W841" s="384"/>
    </row>
    <row r="842">
      <c r="A842" s="394"/>
      <c r="B842" s="384"/>
      <c r="C842" s="384"/>
      <c r="D842" s="384"/>
      <c r="E842" s="384"/>
      <c r="F842" s="384"/>
      <c r="G842" s="384"/>
      <c r="H842" s="384"/>
      <c r="I842" s="384"/>
      <c r="J842" s="384"/>
      <c r="K842" s="384"/>
      <c r="L842" s="384"/>
      <c r="M842" s="384"/>
      <c r="N842" s="384"/>
      <c r="O842" s="384"/>
      <c r="P842" s="384"/>
      <c r="Q842" s="384"/>
      <c r="R842" s="384"/>
      <c r="S842" s="384"/>
      <c r="T842" s="384"/>
      <c r="U842" s="384"/>
      <c r="V842" s="384"/>
      <c r="W842" s="384"/>
    </row>
    <row r="843">
      <c r="A843" s="394"/>
      <c r="B843" s="384"/>
      <c r="C843" s="384"/>
      <c r="D843" s="384"/>
      <c r="E843" s="384"/>
      <c r="F843" s="384"/>
      <c r="G843" s="384"/>
      <c r="H843" s="384"/>
      <c r="I843" s="384"/>
      <c r="J843" s="384"/>
      <c r="K843" s="384"/>
      <c r="L843" s="384"/>
      <c r="M843" s="384"/>
      <c r="N843" s="384"/>
      <c r="O843" s="384"/>
      <c r="P843" s="384"/>
      <c r="Q843" s="384"/>
      <c r="R843" s="384"/>
      <c r="S843" s="384"/>
      <c r="T843" s="384"/>
      <c r="U843" s="384"/>
      <c r="V843" s="384"/>
      <c r="W843" s="384"/>
    </row>
    <row r="844">
      <c r="A844" s="394"/>
      <c r="B844" s="384"/>
      <c r="C844" s="384"/>
      <c r="D844" s="384"/>
      <c r="E844" s="384"/>
      <c r="F844" s="384"/>
      <c r="G844" s="384"/>
      <c r="H844" s="384"/>
      <c r="I844" s="384"/>
      <c r="J844" s="384"/>
      <c r="K844" s="384"/>
      <c r="L844" s="384"/>
      <c r="M844" s="384"/>
      <c r="N844" s="384"/>
      <c r="O844" s="384"/>
      <c r="P844" s="384"/>
      <c r="Q844" s="384"/>
      <c r="R844" s="384"/>
      <c r="S844" s="384"/>
      <c r="T844" s="384"/>
      <c r="U844" s="384"/>
      <c r="V844" s="384"/>
      <c r="W844" s="384"/>
    </row>
    <row r="845">
      <c r="A845" s="394"/>
      <c r="B845" s="384"/>
      <c r="C845" s="384"/>
      <c r="D845" s="384"/>
      <c r="E845" s="384"/>
      <c r="F845" s="384"/>
      <c r="G845" s="384"/>
      <c r="H845" s="384"/>
      <c r="I845" s="384"/>
      <c r="J845" s="384"/>
      <c r="K845" s="384"/>
      <c r="L845" s="384"/>
      <c r="M845" s="384"/>
      <c r="N845" s="384"/>
      <c r="O845" s="384"/>
      <c r="P845" s="384"/>
      <c r="Q845" s="384"/>
      <c r="R845" s="384"/>
      <c r="S845" s="384"/>
      <c r="T845" s="384"/>
      <c r="U845" s="384"/>
      <c r="V845" s="384"/>
      <c r="W845" s="384"/>
    </row>
    <row r="846">
      <c r="A846" s="394"/>
      <c r="B846" s="384"/>
      <c r="C846" s="384"/>
      <c r="D846" s="384"/>
      <c r="E846" s="384"/>
      <c r="F846" s="384"/>
      <c r="G846" s="384"/>
      <c r="H846" s="384"/>
      <c r="I846" s="384"/>
      <c r="J846" s="384"/>
      <c r="K846" s="384"/>
      <c r="L846" s="384"/>
      <c r="M846" s="384"/>
      <c r="N846" s="384"/>
      <c r="O846" s="384"/>
      <c r="P846" s="384"/>
      <c r="Q846" s="384"/>
      <c r="R846" s="384"/>
      <c r="S846" s="384"/>
      <c r="T846" s="384"/>
      <c r="U846" s="384"/>
      <c r="V846" s="384"/>
      <c r="W846" s="384"/>
    </row>
    <row r="847">
      <c r="A847" s="394"/>
      <c r="B847" s="384"/>
      <c r="C847" s="384"/>
      <c r="D847" s="384"/>
      <c r="E847" s="384"/>
      <c r="F847" s="384"/>
      <c r="G847" s="384"/>
      <c r="H847" s="384"/>
      <c r="I847" s="384"/>
      <c r="J847" s="384"/>
      <c r="K847" s="384"/>
      <c r="L847" s="384"/>
      <c r="M847" s="384"/>
      <c r="N847" s="384"/>
      <c r="O847" s="384"/>
      <c r="P847" s="384"/>
      <c r="Q847" s="384"/>
      <c r="R847" s="384"/>
      <c r="S847" s="384"/>
      <c r="T847" s="384"/>
      <c r="U847" s="384"/>
      <c r="V847" s="384"/>
      <c r="W847" s="384"/>
    </row>
    <row r="848">
      <c r="A848" s="394"/>
      <c r="B848" s="384"/>
      <c r="C848" s="384"/>
      <c r="D848" s="384"/>
      <c r="E848" s="384"/>
      <c r="F848" s="384"/>
      <c r="G848" s="384"/>
      <c r="H848" s="384"/>
      <c r="I848" s="384"/>
      <c r="J848" s="384"/>
      <c r="K848" s="384"/>
      <c r="L848" s="384"/>
      <c r="M848" s="384"/>
      <c r="N848" s="384"/>
      <c r="O848" s="384"/>
      <c r="P848" s="384"/>
      <c r="Q848" s="384"/>
      <c r="R848" s="384"/>
      <c r="S848" s="384"/>
      <c r="T848" s="384"/>
      <c r="U848" s="384"/>
      <c r="V848" s="384"/>
      <c r="W848" s="384"/>
    </row>
    <row r="849">
      <c r="A849" s="394"/>
      <c r="B849" s="384"/>
      <c r="C849" s="384"/>
      <c r="D849" s="384"/>
      <c r="E849" s="384"/>
      <c r="F849" s="384"/>
      <c r="G849" s="384"/>
      <c r="H849" s="384"/>
      <c r="I849" s="384"/>
      <c r="J849" s="384"/>
      <c r="K849" s="384"/>
      <c r="L849" s="384"/>
      <c r="M849" s="384"/>
      <c r="N849" s="384"/>
      <c r="O849" s="384"/>
      <c r="P849" s="384"/>
      <c r="Q849" s="384"/>
      <c r="R849" s="384"/>
      <c r="S849" s="384"/>
      <c r="T849" s="384"/>
      <c r="U849" s="384"/>
      <c r="V849" s="384"/>
      <c r="W849" s="384"/>
    </row>
    <row r="850">
      <c r="A850" s="394"/>
      <c r="B850" s="384"/>
      <c r="C850" s="384"/>
      <c r="D850" s="384"/>
      <c r="E850" s="384"/>
      <c r="F850" s="384"/>
      <c r="G850" s="384"/>
      <c r="H850" s="384"/>
      <c r="I850" s="384"/>
      <c r="J850" s="384"/>
      <c r="K850" s="384"/>
      <c r="L850" s="384"/>
      <c r="M850" s="384"/>
      <c r="N850" s="384"/>
      <c r="O850" s="384"/>
      <c r="P850" s="384"/>
      <c r="Q850" s="384"/>
      <c r="R850" s="384"/>
      <c r="S850" s="384"/>
      <c r="T850" s="384"/>
      <c r="U850" s="384"/>
      <c r="V850" s="384"/>
      <c r="W850" s="384"/>
    </row>
    <row r="851">
      <c r="A851" s="394"/>
      <c r="B851" s="384"/>
      <c r="C851" s="384"/>
      <c r="D851" s="384"/>
      <c r="E851" s="384"/>
      <c r="F851" s="384"/>
      <c r="G851" s="384"/>
      <c r="H851" s="384"/>
      <c r="I851" s="384"/>
      <c r="J851" s="384"/>
      <c r="K851" s="384"/>
      <c r="L851" s="384"/>
      <c r="M851" s="384"/>
      <c r="N851" s="384"/>
      <c r="O851" s="384"/>
      <c r="P851" s="384"/>
      <c r="Q851" s="384"/>
      <c r="R851" s="384"/>
      <c r="S851" s="384"/>
      <c r="T851" s="384"/>
      <c r="U851" s="384"/>
      <c r="V851" s="384"/>
      <c r="W851" s="384"/>
    </row>
    <row r="852">
      <c r="A852" s="394"/>
      <c r="B852" s="384"/>
      <c r="C852" s="384"/>
      <c r="D852" s="384"/>
      <c r="E852" s="384"/>
      <c r="F852" s="384"/>
      <c r="G852" s="384"/>
      <c r="H852" s="384"/>
      <c r="I852" s="384"/>
      <c r="J852" s="384"/>
      <c r="K852" s="384"/>
      <c r="L852" s="384"/>
      <c r="M852" s="384"/>
      <c r="N852" s="384"/>
      <c r="O852" s="384"/>
      <c r="P852" s="384"/>
      <c r="Q852" s="384"/>
      <c r="R852" s="384"/>
      <c r="S852" s="384"/>
      <c r="T852" s="384"/>
      <c r="U852" s="384"/>
      <c r="V852" s="384"/>
      <c r="W852" s="384"/>
    </row>
    <row r="853">
      <c r="A853" s="394"/>
      <c r="B853" s="384"/>
      <c r="C853" s="384"/>
      <c r="D853" s="384"/>
      <c r="E853" s="384"/>
      <c r="F853" s="384"/>
      <c r="G853" s="384"/>
      <c r="H853" s="384"/>
      <c r="I853" s="384"/>
      <c r="J853" s="384"/>
      <c r="K853" s="384"/>
      <c r="L853" s="384"/>
      <c r="M853" s="384"/>
      <c r="N853" s="384"/>
      <c r="O853" s="384"/>
      <c r="P853" s="384"/>
      <c r="Q853" s="384"/>
      <c r="R853" s="384"/>
      <c r="S853" s="384"/>
      <c r="T853" s="384"/>
      <c r="U853" s="384"/>
      <c r="V853" s="384"/>
      <c r="W853" s="384"/>
    </row>
    <row r="854">
      <c r="A854" s="394"/>
      <c r="B854" s="384"/>
      <c r="C854" s="384"/>
      <c r="D854" s="384"/>
      <c r="E854" s="384"/>
      <c r="F854" s="384"/>
      <c r="G854" s="384"/>
      <c r="H854" s="384"/>
      <c r="I854" s="384"/>
      <c r="J854" s="384"/>
      <c r="K854" s="384"/>
      <c r="L854" s="384"/>
      <c r="M854" s="384"/>
      <c r="N854" s="384"/>
      <c r="O854" s="384"/>
      <c r="P854" s="384"/>
      <c r="Q854" s="384"/>
      <c r="R854" s="384"/>
      <c r="S854" s="384"/>
      <c r="T854" s="384"/>
      <c r="U854" s="384"/>
      <c r="V854" s="384"/>
      <c r="W854" s="384"/>
    </row>
    <row r="855">
      <c r="A855" s="394"/>
      <c r="B855" s="384"/>
      <c r="C855" s="384"/>
      <c r="D855" s="384"/>
      <c r="E855" s="384"/>
      <c r="F855" s="384"/>
      <c r="G855" s="384"/>
      <c r="H855" s="384"/>
      <c r="I855" s="384"/>
      <c r="J855" s="384"/>
      <c r="K855" s="384"/>
      <c r="L855" s="384"/>
      <c r="M855" s="384"/>
      <c r="N855" s="384"/>
      <c r="O855" s="384"/>
      <c r="P855" s="384"/>
      <c r="Q855" s="384"/>
      <c r="R855" s="384"/>
      <c r="S855" s="384"/>
      <c r="T855" s="384"/>
      <c r="U855" s="384"/>
      <c r="V855" s="384"/>
      <c r="W855" s="384"/>
    </row>
    <row r="856">
      <c r="A856" s="394"/>
      <c r="B856" s="384"/>
      <c r="C856" s="384"/>
      <c r="D856" s="384"/>
      <c r="E856" s="384"/>
      <c r="F856" s="384"/>
      <c r="G856" s="384"/>
      <c r="H856" s="384"/>
      <c r="I856" s="384"/>
      <c r="J856" s="384"/>
      <c r="K856" s="384"/>
      <c r="L856" s="384"/>
      <c r="M856" s="384"/>
      <c r="N856" s="384"/>
      <c r="O856" s="384"/>
      <c r="P856" s="384"/>
      <c r="Q856" s="384"/>
      <c r="R856" s="384"/>
      <c r="S856" s="384"/>
      <c r="T856" s="384"/>
      <c r="U856" s="384"/>
      <c r="V856" s="384"/>
      <c r="W856" s="384"/>
    </row>
    <row r="857">
      <c r="A857" s="394"/>
      <c r="B857" s="384"/>
      <c r="C857" s="384"/>
      <c r="D857" s="384"/>
      <c r="E857" s="384"/>
      <c r="F857" s="384"/>
      <c r="G857" s="384"/>
      <c r="H857" s="384"/>
      <c r="I857" s="384"/>
      <c r="J857" s="384"/>
      <c r="K857" s="384"/>
      <c r="L857" s="384"/>
      <c r="M857" s="384"/>
      <c r="N857" s="384"/>
      <c r="O857" s="384"/>
      <c r="P857" s="384"/>
      <c r="Q857" s="384"/>
      <c r="R857" s="384"/>
      <c r="S857" s="384"/>
      <c r="T857" s="384"/>
      <c r="U857" s="384"/>
      <c r="V857" s="384"/>
      <c r="W857" s="384"/>
    </row>
    <row r="858">
      <c r="A858" s="394"/>
      <c r="B858" s="384"/>
      <c r="C858" s="384"/>
      <c r="D858" s="384"/>
      <c r="E858" s="384"/>
      <c r="F858" s="384"/>
      <c r="G858" s="384"/>
      <c r="H858" s="384"/>
      <c r="I858" s="384"/>
      <c r="J858" s="384"/>
      <c r="K858" s="384"/>
      <c r="L858" s="384"/>
      <c r="M858" s="384"/>
      <c r="N858" s="384"/>
      <c r="O858" s="384"/>
      <c r="P858" s="384"/>
      <c r="Q858" s="384"/>
      <c r="R858" s="384"/>
      <c r="S858" s="384"/>
      <c r="T858" s="384"/>
      <c r="U858" s="384"/>
      <c r="V858" s="384"/>
      <c r="W858" s="384"/>
    </row>
    <row r="859">
      <c r="A859" s="394"/>
      <c r="B859" s="384"/>
      <c r="C859" s="384"/>
      <c r="D859" s="384"/>
      <c r="E859" s="384"/>
      <c r="F859" s="384"/>
      <c r="G859" s="384"/>
      <c r="H859" s="384"/>
      <c r="I859" s="384"/>
      <c r="J859" s="384"/>
      <c r="K859" s="384"/>
      <c r="L859" s="384"/>
      <c r="M859" s="384"/>
      <c r="N859" s="384"/>
      <c r="O859" s="384"/>
      <c r="P859" s="384"/>
      <c r="Q859" s="384"/>
      <c r="R859" s="384"/>
      <c r="S859" s="384"/>
      <c r="T859" s="384"/>
      <c r="U859" s="384"/>
      <c r="V859" s="384"/>
      <c r="W859" s="384"/>
    </row>
    <row r="860">
      <c r="A860" s="394"/>
      <c r="B860" s="384"/>
      <c r="C860" s="384"/>
      <c r="D860" s="384"/>
      <c r="E860" s="384"/>
      <c r="F860" s="384"/>
      <c r="G860" s="384"/>
      <c r="H860" s="384"/>
      <c r="I860" s="384"/>
      <c r="J860" s="384"/>
      <c r="K860" s="384"/>
      <c r="L860" s="384"/>
      <c r="M860" s="384"/>
      <c r="N860" s="384"/>
      <c r="O860" s="384"/>
      <c r="P860" s="384"/>
      <c r="Q860" s="384"/>
      <c r="R860" s="384"/>
      <c r="S860" s="384"/>
      <c r="T860" s="384"/>
      <c r="U860" s="384"/>
      <c r="V860" s="384"/>
      <c r="W860" s="384"/>
    </row>
    <row r="861">
      <c r="A861" s="394"/>
      <c r="B861" s="384"/>
      <c r="C861" s="384"/>
      <c r="D861" s="384"/>
      <c r="E861" s="384"/>
      <c r="F861" s="384"/>
      <c r="G861" s="384"/>
      <c r="H861" s="384"/>
      <c r="I861" s="384"/>
      <c r="J861" s="384"/>
      <c r="K861" s="384"/>
      <c r="L861" s="384"/>
      <c r="M861" s="384"/>
      <c r="N861" s="384"/>
      <c r="O861" s="384"/>
      <c r="P861" s="384"/>
      <c r="Q861" s="384"/>
      <c r="R861" s="384"/>
      <c r="S861" s="384"/>
      <c r="T861" s="384"/>
      <c r="U861" s="384"/>
      <c r="V861" s="384"/>
      <c r="W861" s="384"/>
    </row>
    <row r="862">
      <c r="A862" s="394"/>
      <c r="B862" s="384"/>
      <c r="C862" s="384"/>
      <c r="D862" s="384"/>
      <c r="E862" s="384"/>
      <c r="F862" s="384"/>
      <c r="G862" s="384"/>
      <c r="H862" s="384"/>
      <c r="I862" s="384"/>
      <c r="J862" s="384"/>
      <c r="K862" s="384"/>
      <c r="L862" s="384"/>
      <c r="M862" s="384"/>
      <c r="N862" s="384"/>
      <c r="O862" s="384"/>
      <c r="P862" s="384"/>
      <c r="Q862" s="384"/>
      <c r="R862" s="384"/>
      <c r="S862" s="384"/>
      <c r="T862" s="384"/>
      <c r="U862" s="384"/>
      <c r="V862" s="384"/>
      <c r="W862" s="384"/>
    </row>
    <row r="863">
      <c r="A863" s="394"/>
      <c r="B863" s="384"/>
      <c r="C863" s="384"/>
      <c r="D863" s="384"/>
      <c r="E863" s="384"/>
      <c r="F863" s="384"/>
      <c r="G863" s="384"/>
      <c r="H863" s="384"/>
      <c r="I863" s="384"/>
      <c r="J863" s="384"/>
      <c r="K863" s="384"/>
      <c r="L863" s="384"/>
      <c r="M863" s="384"/>
      <c r="N863" s="384"/>
      <c r="O863" s="384"/>
      <c r="P863" s="384"/>
      <c r="Q863" s="384"/>
      <c r="R863" s="384"/>
      <c r="S863" s="384"/>
      <c r="T863" s="384"/>
      <c r="U863" s="384"/>
      <c r="V863" s="384"/>
      <c r="W863" s="384"/>
    </row>
    <row r="864">
      <c r="A864" s="394"/>
      <c r="B864" s="384"/>
      <c r="C864" s="384"/>
      <c r="D864" s="384"/>
      <c r="E864" s="384"/>
      <c r="F864" s="384"/>
      <c r="G864" s="384"/>
      <c r="H864" s="384"/>
      <c r="I864" s="384"/>
      <c r="J864" s="384"/>
      <c r="K864" s="384"/>
      <c r="L864" s="384"/>
      <c r="M864" s="384"/>
      <c r="N864" s="384"/>
      <c r="O864" s="384"/>
      <c r="P864" s="384"/>
      <c r="Q864" s="384"/>
      <c r="R864" s="384"/>
      <c r="S864" s="384"/>
      <c r="T864" s="384"/>
      <c r="U864" s="384"/>
      <c r="V864" s="384"/>
      <c r="W864" s="384"/>
    </row>
    <row r="865">
      <c r="A865" s="394"/>
      <c r="B865" s="384"/>
      <c r="C865" s="384"/>
      <c r="D865" s="384"/>
      <c r="E865" s="384"/>
      <c r="F865" s="384"/>
      <c r="G865" s="384"/>
      <c r="H865" s="384"/>
      <c r="I865" s="384"/>
      <c r="J865" s="384"/>
      <c r="K865" s="384"/>
      <c r="L865" s="384"/>
      <c r="M865" s="384"/>
      <c r="N865" s="384"/>
      <c r="O865" s="384"/>
      <c r="P865" s="384"/>
      <c r="Q865" s="384"/>
      <c r="R865" s="384"/>
      <c r="S865" s="384"/>
      <c r="T865" s="384"/>
      <c r="U865" s="384"/>
      <c r="V865" s="384"/>
      <c r="W865" s="384"/>
    </row>
    <row r="866">
      <c r="A866" s="394"/>
      <c r="B866" s="384"/>
      <c r="C866" s="384"/>
      <c r="D866" s="384"/>
      <c r="E866" s="384"/>
      <c r="F866" s="384"/>
      <c r="G866" s="384"/>
      <c r="H866" s="384"/>
      <c r="I866" s="384"/>
      <c r="J866" s="384"/>
      <c r="K866" s="384"/>
      <c r="L866" s="384"/>
      <c r="M866" s="384"/>
      <c r="N866" s="384"/>
      <c r="O866" s="384"/>
      <c r="P866" s="384"/>
      <c r="Q866" s="384"/>
      <c r="R866" s="384"/>
      <c r="S866" s="384"/>
      <c r="T866" s="384"/>
      <c r="U866" s="384"/>
      <c r="V866" s="384"/>
      <c r="W866" s="384"/>
    </row>
    <row r="867">
      <c r="A867" s="394"/>
      <c r="B867" s="384"/>
      <c r="C867" s="384"/>
      <c r="D867" s="384"/>
      <c r="E867" s="384"/>
      <c r="F867" s="384"/>
      <c r="G867" s="384"/>
      <c r="H867" s="384"/>
      <c r="I867" s="384"/>
      <c r="J867" s="384"/>
      <c r="K867" s="384"/>
      <c r="L867" s="384"/>
      <c r="M867" s="384"/>
      <c r="N867" s="384"/>
      <c r="O867" s="384"/>
      <c r="P867" s="384"/>
      <c r="Q867" s="384"/>
      <c r="R867" s="384"/>
      <c r="S867" s="384"/>
      <c r="T867" s="384"/>
      <c r="U867" s="384"/>
      <c r="V867" s="384"/>
      <c r="W867" s="384"/>
    </row>
    <row r="868">
      <c r="A868" s="394"/>
      <c r="B868" s="384"/>
      <c r="C868" s="384"/>
      <c r="D868" s="384"/>
      <c r="E868" s="384"/>
      <c r="F868" s="384"/>
      <c r="G868" s="384"/>
      <c r="H868" s="384"/>
      <c r="I868" s="384"/>
      <c r="J868" s="384"/>
      <c r="K868" s="384"/>
      <c r="L868" s="384"/>
      <c r="M868" s="384"/>
      <c r="N868" s="384"/>
      <c r="O868" s="384"/>
      <c r="P868" s="384"/>
      <c r="Q868" s="384"/>
      <c r="R868" s="384"/>
      <c r="S868" s="384"/>
      <c r="T868" s="384"/>
      <c r="U868" s="384"/>
      <c r="V868" s="384"/>
      <c r="W868" s="384"/>
    </row>
    <row r="869">
      <c r="A869" s="394"/>
      <c r="B869" s="384"/>
      <c r="C869" s="384"/>
      <c r="D869" s="384"/>
      <c r="E869" s="384"/>
      <c r="F869" s="384"/>
      <c r="G869" s="384"/>
      <c r="H869" s="384"/>
      <c r="I869" s="384"/>
      <c r="J869" s="384"/>
      <c r="K869" s="384"/>
      <c r="L869" s="384"/>
      <c r="M869" s="384"/>
      <c r="N869" s="384"/>
      <c r="O869" s="384"/>
      <c r="P869" s="384"/>
      <c r="Q869" s="384"/>
      <c r="R869" s="384"/>
      <c r="S869" s="384"/>
      <c r="T869" s="384"/>
      <c r="U869" s="384"/>
      <c r="V869" s="384"/>
      <c r="W869" s="384"/>
    </row>
    <row r="870">
      <c r="A870" s="394"/>
      <c r="B870" s="384"/>
      <c r="C870" s="384"/>
      <c r="D870" s="384"/>
      <c r="E870" s="384"/>
      <c r="F870" s="384"/>
      <c r="G870" s="384"/>
      <c r="H870" s="384"/>
      <c r="I870" s="384"/>
      <c r="J870" s="384"/>
      <c r="K870" s="384"/>
      <c r="L870" s="384"/>
      <c r="M870" s="384"/>
      <c r="N870" s="384"/>
      <c r="O870" s="384"/>
      <c r="P870" s="384"/>
      <c r="Q870" s="384"/>
      <c r="R870" s="384"/>
      <c r="S870" s="384"/>
      <c r="T870" s="384"/>
      <c r="U870" s="384"/>
      <c r="V870" s="384"/>
      <c r="W870" s="384"/>
    </row>
    <row r="871">
      <c r="A871" s="394"/>
      <c r="B871" s="384"/>
      <c r="C871" s="384"/>
      <c r="D871" s="384"/>
      <c r="E871" s="384"/>
      <c r="F871" s="384"/>
      <c r="G871" s="384"/>
      <c r="H871" s="384"/>
      <c r="I871" s="384"/>
      <c r="J871" s="384"/>
      <c r="K871" s="384"/>
      <c r="L871" s="384"/>
      <c r="M871" s="384"/>
      <c r="N871" s="384"/>
      <c r="O871" s="384"/>
      <c r="P871" s="384"/>
      <c r="Q871" s="384"/>
      <c r="R871" s="384"/>
      <c r="S871" s="384"/>
      <c r="T871" s="384"/>
      <c r="U871" s="384"/>
      <c r="V871" s="384"/>
      <c r="W871" s="384"/>
    </row>
    <row r="872">
      <c r="A872" s="394"/>
      <c r="B872" s="384"/>
      <c r="C872" s="384"/>
      <c r="D872" s="384"/>
      <c r="E872" s="384"/>
      <c r="F872" s="384"/>
      <c r="G872" s="384"/>
      <c r="H872" s="384"/>
      <c r="I872" s="384"/>
      <c r="J872" s="384"/>
      <c r="K872" s="384"/>
      <c r="L872" s="384"/>
      <c r="M872" s="384"/>
      <c r="N872" s="384"/>
      <c r="O872" s="384"/>
      <c r="P872" s="384"/>
      <c r="Q872" s="384"/>
      <c r="R872" s="384"/>
      <c r="S872" s="384"/>
      <c r="T872" s="384"/>
      <c r="U872" s="384"/>
      <c r="V872" s="384"/>
      <c r="W872" s="384"/>
    </row>
    <row r="873">
      <c r="A873" s="394"/>
      <c r="B873" s="384"/>
      <c r="C873" s="384"/>
      <c r="D873" s="384"/>
      <c r="E873" s="384"/>
      <c r="F873" s="384"/>
      <c r="G873" s="384"/>
      <c r="H873" s="384"/>
      <c r="I873" s="384"/>
      <c r="J873" s="384"/>
      <c r="K873" s="384"/>
      <c r="L873" s="384"/>
      <c r="M873" s="384"/>
      <c r="N873" s="384"/>
      <c r="O873" s="384"/>
      <c r="P873" s="384"/>
      <c r="Q873" s="384"/>
      <c r="R873" s="384"/>
      <c r="S873" s="384"/>
      <c r="T873" s="384"/>
      <c r="U873" s="384"/>
      <c r="V873" s="384"/>
      <c r="W873" s="384"/>
    </row>
    <row r="874">
      <c r="A874" s="394"/>
      <c r="B874" s="384"/>
      <c r="C874" s="384"/>
      <c r="D874" s="384"/>
      <c r="E874" s="384"/>
      <c r="F874" s="384"/>
      <c r="G874" s="384"/>
      <c r="H874" s="384"/>
      <c r="I874" s="384"/>
      <c r="J874" s="384"/>
      <c r="K874" s="384"/>
      <c r="L874" s="384"/>
      <c r="M874" s="384"/>
      <c r="N874" s="384"/>
      <c r="O874" s="384"/>
      <c r="P874" s="384"/>
      <c r="Q874" s="384"/>
      <c r="R874" s="384"/>
      <c r="S874" s="384"/>
      <c r="T874" s="384"/>
      <c r="U874" s="384"/>
      <c r="V874" s="384"/>
      <c r="W874" s="384"/>
    </row>
    <row r="875">
      <c r="A875" s="394"/>
      <c r="B875" s="384"/>
      <c r="C875" s="384"/>
      <c r="D875" s="384"/>
      <c r="E875" s="384"/>
      <c r="F875" s="384"/>
      <c r="G875" s="384"/>
      <c r="H875" s="384"/>
      <c r="I875" s="384"/>
      <c r="J875" s="384"/>
      <c r="K875" s="384"/>
      <c r="L875" s="384"/>
      <c r="M875" s="384"/>
      <c r="N875" s="384"/>
      <c r="O875" s="384"/>
      <c r="P875" s="384"/>
      <c r="Q875" s="384"/>
      <c r="R875" s="384"/>
      <c r="S875" s="384"/>
      <c r="T875" s="384"/>
      <c r="U875" s="384"/>
      <c r="V875" s="384"/>
      <c r="W875" s="384"/>
    </row>
    <row r="876">
      <c r="A876" s="394"/>
      <c r="B876" s="384"/>
      <c r="C876" s="384"/>
      <c r="D876" s="384"/>
      <c r="E876" s="384"/>
      <c r="F876" s="384"/>
      <c r="G876" s="384"/>
      <c r="H876" s="384"/>
      <c r="I876" s="384"/>
      <c r="J876" s="384"/>
      <c r="K876" s="384"/>
      <c r="L876" s="384"/>
      <c r="M876" s="384"/>
      <c r="N876" s="384"/>
      <c r="O876" s="384"/>
      <c r="P876" s="384"/>
      <c r="Q876" s="384"/>
      <c r="R876" s="384"/>
      <c r="S876" s="384"/>
      <c r="T876" s="384"/>
      <c r="U876" s="384"/>
      <c r="V876" s="384"/>
      <c r="W876" s="384"/>
    </row>
    <row r="877">
      <c r="A877" s="394"/>
      <c r="B877" s="384"/>
      <c r="C877" s="384"/>
      <c r="D877" s="384"/>
      <c r="E877" s="384"/>
      <c r="F877" s="384"/>
      <c r="G877" s="384"/>
      <c r="H877" s="384"/>
      <c r="I877" s="384"/>
      <c r="J877" s="384"/>
      <c r="K877" s="384"/>
      <c r="L877" s="384"/>
      <c r="M877" s="384"/>
      <c r="N877" s="384"/>
      <c r="O877" s="384"/>
      <c r="P877" s="384"/>
      <c r="Q877" s="384"/>
      <c r="R877" s="384"/>
      <c r="S877" s="384"/>
      <c r="T877" s="384"/>
      <c r="U877" s="384"/>
      <c r="V877" s="384"/>
      <c r="W877" s="384"/>
    </row>
    <row r="878">
      <c r="A878" s="394"/>
      <c r="B878" s="384"/>
      <c r="C878" s="384"/>
      <c r="D878" s="384"/>
      <c r="E878" s="384"/>
      <c r="F878" s="384"/>
      <c r="G878" s="384"/>
      <c r="H878" s="384"/>
      <c r="I878" s="384"/>
      <c r="J878" s="384"/>
      <c r="K878" s="384"/>
      <c r="L878" s="384"/>
      <c r="M878" s="384"/>
      <c r="N878" s="384"/>
      <c r="O878" s="384"/>
      <c r="P878" s="384"/>
      <c r="Q878" s="384"/>
      <c r="R878" s="384"/>
      <c r="S878" s="384"/>
      <c r="T878" s="384"/>
      <c r="U878" s="384"/>
      <c r="V878" s="384"/>
      <c r="W878" s="384"/>
    </row>
    <row r="879">
      <c r="A879" s="394"/>
      <c r="B879" s="384"/>
      <c r="C879" s="384"/>
      <c r="D879" s="384"/>
      <c r="E879" s="384"/>
      <c r="F879" s="384"/>
      <c r="G879" s="384"/>
      <c r="H879" s="384"/>
      <c r="I879" s="384"/>
      <c r="J879" s="384"/>
      <c r="K879" s="384"/>
      <c r="L879" s="384"/>
      <c r="M879" s="384"/>
      <c r="N879" s="384"/>
      <c r="O879" s="384"/>
      <c r="P879" s="384"/>
      <c r="Q879" s="384"/>
      <c r="R879" s="384"/>
      <c r="S879" s="384"/>
      <c r="T879" s="384"/>
      <c r="U879" s="384"/>
      <c r="V879" s="384"/>
      <c r="W879" s="384"/>
    </row>
    <row r="880">
      <c r="A880" s="394"/>
      <c r="B880" s="384"/>
      <c r="C880" s="384"/>
      <c r="D880" s="384"/>
      <c r="E880" s="384"/>
      <c r="F880" s="384"/>
      <c r="G880" s="384"/>
      <c r="H880" s="384"/>
      <c r="I880" s="384"/>
      <c r="J880" s="384"/>
      <c r="K880" s="384"/>
      <c r="L880" s="384"/>
      <c r="M880" s="384"/>
      <c r="N880" s="384"/>
      <c r="O880" s="384"/>
      <c r="P880" s="384"/>
      <c r="Q880" s="384"/>
      <c r="R880" s="384"/>
      <c r="S880" s="384"/>
      <c r="T880" s="384"/>
      <c r="U880" s="384"/>
      <c r="V880" s="384"/>
      <c r="W880" s="384"/>
    </row>
    <row r="881">
      <c r="A881" s="394"/>
      <c r="B881" s="384"/>
      <c r="C881" s="384"/>
      <c r="D881" s="384"/>
      <c r="E881" s="384"/>
      <c r="F881" s="384"/>
      <c r="G881" s="384"/>
      <c r="H881" s="384"/>
      <c r="I881" s="384"/>
      <c r="J881" s="384"/>
      <c r="K881" s="384"/>
      <c r="L881" s="384"/>
      <c r="M881" s="384"/>
      <c r="N881" s="384"/>
      <c r="O881" s="384"/>
      <c r="P881" s="384"/>
      <c r="Q881" s="384"/>
      <c r="R881" s="384"/>
      <c r="S881" s="384"/>
      <c r="T881" s="384"/>
      <c r="U881" s="384"/>
      <c r="V881" s="384"/>
      <c r="W881" s="384"/>
    </row>
    <row r="882">
      <c r="A882" s="394"/>
      <c r="B882" s="384"/>
      <c r="C882" s="384"/>
      <c r="D882" s="384"/>
      <c r="E882" s="384"/>
      <c r="F882" s="384"/>
      <c r="G882" s="384"/>
      <c r="H882" s="384"/>
      <c r="I882" s="384"/>
      <c r="J882" s="384"/>
      <c r="K882" s="384"/>
      <c r="L882" s="384"/>
      <c r="M882" s="384"/>
      <c r="N882" s="384"/>
      <c r="O882" s="384"/>
      <c r="P882" s="384"/>
      <c r="Q882" s="384"/>
      <c r="R882" s="384"/>
      <c r="S882" s="384"/>
      <c r="T882" s="384"/>
      <c r="U882" s="384"/>
      <c r="V882" s="384"/>
      <c r="W882" s="384"/>
    </row>
    <row r="883">
      <c r="A883" s="394"/>
      <c r="B883" s="384"/>
      <c r="C883" s="384"/>
      <c r="D883" s="384"/>
      <c r="E883" s="384"/>
      <c r="F883" s="384"/>
      <c r="G883" s="384"/>
      <c r="H883" s="384"/>
      <c r="I883" s="384"/>
      <c r="J883" s="384"/>
      <c r="K883" s="384"/>
      <c r="L883" s="384"/>
      <c r="M883" s="384"/>
      <c r="N883" s="384"/>
      <c r="O883" s="384"/>
      <c r="P883" s="384"/>
      <c r="Q883" s="384"/>
      <c r="R883" s="384"/>
      <c r="S883" s="384"/>
      <c r="T883" s="384"/>
      <c r="U883" s="384"/>
      <c r="V883" s="384"/>
      <c r="W883" s="384"/>
    </row>
    <row r="884">
      <c r="A884" s="394"/>
      <c r="B884" s="384"/>
      <c r="C884" s="384"/>
      <c r="D884" s="384"/>
      <c r="E884" s="384"/>
      <c r="F884" s="384"/>
      <c r="G884" s="384"/>
      <c r="H884" s="384"/>
      <c r="I884" s="384"/>
      <c r="J884" s="384"/>
      <c r="K884" s="384"/>
      <c r="L884" s="384"/>
      <c r="M884" s="384"/>
      <c r="N884" s="384"/>
      <c r="O884" s="384"/>
      <c r="P884" s="384"/>
      <c r="Q884" s="384"/>
      <c r="R884" s="384"/>
      <c r="S884" s="384"/>
      <c r="T884" s="384"/>
      <c r="U884" s="384"/>
      <c r="V884" s="384"/>
      <c r="W884" s="384"/>
    </row>
    <row r="885">
      <c r="A885" s="394"/>
      <c r="B885" s="384"/>
      <c r="C885" s="384"/>
      <c r="D885" s="384"/>
      <c r="E885" s="384"/>
      <c r="F885" s="384"/>
      <c r="G885" s="384"/>
      <c r="H885" s="384"/>
      <c r="I885" s="384"/>
      <c r="J885" s="384"/>
      <c r="K885" s="384"/>
      <c r="L885" s="384"/>
      <c r="M885" s="384"/>
      <c r="N885" s="384"/>
      <c r="O885" s="384"/>
      <c r="P885" s="384"/>
      <c r="Q885" s="384"/>
      <c r="R885" s="384"/>
      <c r="S885" s="384"/>
      <c r="T885" s="384"/>
      <c r="U885" s="384"/>
      <c r="V885" s="384"/>
      <c r="W885" s="384"/>
    </row>
    <row r="886">
      <c r="A886" s="394"/>
      <c r="B886" s="384"/>
      <c r="C886" s="384"/>
      <c r="D886" s="384"/>
      <c r="E886" s="384"/>
      <c r="F886" s="384"/>
      <c r="G886" s="384"/>
      <c r="H886" s="384"/>
      <c r="I886" s="384"/>
      <c r="J886" s="384"/>
      <c r="K886" s="384"/>
      <c r="L886" s="384"/>
      <c r="M886" s="384"/>
      <c r="N886" s="384"/>
      <c r="O886" s="384"/>
      <c r="P886" s="384"/>
      <c r="Q886" s="384"/>
      <c r="R886" s="384"/>
      <c r="S886" s="384"/>
      <c r="T886" s="384"/>
      <c r="U886" s="384"/>
      <c r="V886" s="384"/>
      <c r="W886" s="384"/>
    </row>
    <row r="887">
      <c r="A887" s="394"/>
      <c r="B887" s="384"/>
      <c r="C887" s="384"/>
      <c r="D887" s="384"/>
      <c r="E887" s="384"/>
      <c r="F887" s="384"/>
      <c r="G887" s="384"/>
      <c r="H887" s="384"/>
      <c r="I887" s="384"/>
      <c r="J887" s="384"/>
      <c r="K887" s="384"/>
      <c r="L887" s="384"/>
      <c r="M887" s="384"/>
      <c r="N887" s="384"/>
      <c r="O887" s="384"/>
      <c r="P887" s="384"/>
      <c r="Q887" s="384"/>
      <c r="R887" s="384"/>
      <c r="S887" s="384"/>
      <c r="T887" s="384"/>
      <c r="U887" s="384"/>
      <c r="V887" s="384"/>
      <c r="W887" s="384"/>
    </row>
    <row r="888">
      <c r="A888" s="394"/>
      <c r="B888" s="384"/>
      <c r="C888" s="384"/>
      <c r="D888" s="384"/>
      <c r="E888" s="384"/>
      <c r="F888" s="384"/>
      <c r="G888" s="384"/>
      <c r="H888" s="384"/>
      <c r="I888" s="384"/>
      <c r="J888" s="384"/>
      <c r="K888" s="384"/>
      <c r="L888" s="384"/>
      <c r="M888" s="384"/>
      <c r="N888" s="384"/>
      <c r="O888" s="384"/>
      <c r="P888" s="384"/>
      <c r="Q888" s="384"/>
      <c r="R888" s="384"/>
      <c r="S888" s="384"/>
      <c r="T888" s="384"/>
      <c r="U888" s="384"/>
      <c r="V888" s="384"/>
      <c r="W888" s="384"/>
    </row>
    <row r="889">
      <c r="A889" s="394"/>
      <c r="B889" s="384"/>
      <c r="C889" s="384"/>
      <c r="D889" s="384"/>
      <c r="E889" s="384"/>
      <c r="F889" s="384"/>
      <c r="G889" s="384"/>
      <c r="H889" s="384"/>
      <c r="I889" s="384"/>
      <c r="J889" s="384"/>
      <c r="K889" s="384"/>
      <c r="L889" s="384"/>
      <c r="M889" s="384"/>
      <c r="N889" s="384"/>
      <c r="O889" s="384"/>
      <c r="P889" s="384"/>
      <c r="Q889" s="384"/>
      <c r="R889" s="384"/>
      <c r="S889" s="384"/>
      <c r="T889" s="384"/>
      <c r="U889" s="384"/>
      <c r="V889" s="384"/>
      <c r="W889" s="384"/>
    </row>
    <row r="890">
      <c r="A890" s="394"/>
      <c r="B890" s="384"/>
      <c r="C890" s="384"/>
      <c r="D890" s="384"/>
      <c r="E890" s="384"/>
      <c r="F890" s="384"/>
      <c r="G890" s="384"/>
      <c r="H890" s="384"/>
      <c r="I890" s="384"/>
      <c r="J890" s="384"/>
      <c r="K890" s="384"/>
      <c r="L890" s="384"/>
      <c r="M890" s="384"/>
      <c r="N890" s="384"/>
      <c r="O890" s="384"/>
      <c r="P890" s="384"/>
      <c r="Q890" s="384"/>
      <c r="R890" s="384"/>
      <c r="S890" s="384"/>
      <c r="T890" s="384"/>
      <c r="U890" s="384"/>
      <c r="V890" s="384"/>
      <c r="W890" s="384"/>
    </row>
    <row r="891">
      <c r="A891" s="394"/>
      <c r="B891" s="384"/>
      <c r="C891" s="384"/>
      <c r="D891" s="384"/>
      <c r="E891" s="384"/>
      <c r="F891" s="384"/>
      <c r="G891" s="384"/>
      <c r="H891" s="384"/>
      <c r="I891" s="384"/>
      <c r="J891" s="384"/>
      <c r="K891" s="384"/>
      <c r="L891" s="384"/>
      <c r="M891" s="384"/>
      <c r="N891" s="384"/>
      <c r="O891" s="384"/>
      <c r="P891" s="384"/>
      <c r="Q891" s="384"/>
      <c r="R891" s="384"/>
      <c r="S891" s="384"/>
      <c r="T891" s="384"/>
      <c r="U891" s="384"/>
      <c r="V891" s="384"/>
      <c r="W891" s="384"/>
    </row>
    <row r="892">
      <c r="A892" s="394"/>
      <c r="B892" s="384"/>
      <c r="C892" s="384"/>
      <c r="D892" s="384"/>
      <c r="E892" s="384"/>
      <c r="F892" s="384"/>
      <c r="G892" s="384"/>
      <c r="H892" s="384"/>
      <c r="I892" s="384"/>
      <c r="J892" s="384"/>
      <c r="K892" s="384"/>
      <c r="L892" s="384"/>
      <c r="M892" s="384"/>
      <c r="N892" s="384"/>
      <c r="O892" s="384"/>
      <c r="P892" s="384"/>
      <c r="Q892" s="384"/>
      <c r="R892" s="384"/>
      <c r="S892" s="384"/>
      <c r="T892" s="384"/>
      <c r="U892" s="384"/>
      <c r="V892" s="384"/>
      <c r="W892" s="384"/>
    </row>
    <row r="893">
      <c r="A893" s="394"/>
      <c r="B893" s="384"/>
      <c r="C893" s="384"/>
      <c r="D893" s="384"/>
      <c r="E893" s="384"/>
      <c r="F893" s="384"/>
      <c r="G893" s="384"/>
      <c r="H893" s="384"/>
      <c r="I893" s="384"/>
      <c r="J893" s="384"/>
      <c r="K893" s="384"/>
      <c r="L893" s="384"/>
      <c r="M893" s="384"/>
      <c r="N893" s="384"/>
      <c r="O893" s="384"/>
      <c r="P893" s="384"/>
      <c r="Q893" s="384"/>
      <c r="R893" s="384"/>
      <c r="S893" s="384"/>
      <c r="T893" s="384"/>
      <c r="U893" s="384"/>
      <c r="V893" s="384"/>
      <c r="W893" s="384"/>
    </row>
    <row r="894">
      <c r="A894" s="394"/>
      <c r="B894" s="384"/>
      <c r="C894" s="384"/>
      <c r="D894" s="384"/>
      <c r="E894" s="384"/>
      <c r="F894" s="384"/>
      <c r="G894" s="384"/>
      <c r="H894" s="384"/>
      <c r="I894" s="384"/>
      <c r="J894" s="384"/>
      <c r="K894" s="384"/>
      <c r="L894" s="384"/>
      <c r="M894" s="384"/>
      <c r="N894" s="384"/>
      <c r="O894" s="384"/>
      <c r="P894" s="384"/>
      <c r="Q894" s="384"/>
      <c r="R894" s="384"/>
      <c r="S894" s="384"/>
      <c r="T894" s="384"/>
      <c r="U894" s="384"/>
      <c r="V894" s="384"/>
      <c r="W894" s="384"/>
    </row>
    <row r="895">
      <c r="A895" s="394"/>
      <c r="B895" s="384"/>
      <c r="C895" s="384"/>
      <c r="D895" s="384"/>
      <c r="E895" s="384"/>
      <c r="F895" s="384"/>
      <c r="G895" s="384"/>
      <c r="H895" s="384"/>
      <c r="I895" s="384"/>
      <c r="J895" s="384"/>
      <c r="K895" s="384"/>
      <c r="L895" s="384"/>
      <c r="M895" s="384"/>
      <c r="N895" s="384"/>
      <c r="O895" s="384"/>
      <c r="P895" s="384"/>
      <c r="Q895" s="384"/>
      <c r="R895" s="384"/>
      <c r="S895" s="384"/>
      <c r="T895" s="384"/>
      <c r="U895" s="384"/>
      <c r="V895" s="384"/>
      <c r="W895" s="384"/>
    </row>
    <row r="896">
      <c r="A896" s="394"/>
      <c r="B896" s="384"/>
      <c r="C896" s="384"/>
      <c r="D896" s="384"/>
      <c r="E896" s="384"/>
      <c r="F896" s="384"/>
      <c r="G896" s="384"/>
      <c r="H896" s="384"/>
      <c r="I896" s="384"/>
      <c r="J896" s="384"/>
      <c r="K896" s="384"/>
      <c r="L896" s="384"/>
      <c r="M896" s="384"/>
      <c r="N896" s="384"/>
      <c r="O896" s="384"/>
      <c r="P896" s="384"/>
      <c r="Q896" s="384"/>
      <c r="R896" s="384"/>
      <c r="S896" s="384"/>
      <c r="T896" s="384"/>
      <c r="U896" s="384"/>
      <c r="V896" s="384"/>
      <c r="W896" s="384"/>
    </row>
    <row r="897">
      <c r="A897" s="394"/>
      <c r="B897" s="384"/>
      <c r="C897" s="384"/>
      <c r="D897" s="384"/>
      <c r="E897" s="384"/>
      <c r="F897" s="384"/>
      <c r="G897" s="384"/>
      <c r="H897" s="384"/>
      <c r="I897" s="384"/>
      <c r="J897" s="384"/>
      <c r="K897" s="384"/>
      <c r="L897" s="384"/>
      <c r="M897" s="384"/>
      <c r="N897" s="384"/>
      <c r="O897" s="384"/>
      <c r="P897" s="384"/>
      <c r="Q897" s="384"/>
      <c r="R897" s="384"/>
      <c r="S897" s="384"/>
      <c r="T897" s="384"/>
      <c r="U897" s="384"/>
      <c r="V897" s="384"/>
      <c r="W897" s="384"/>
    </row>
    <row r="898">
      <c r="A898" s="394"/>
      <c r="B898" s="384"/>
      <c r="C898" s="384"/>
      <c r="D898" s="384"/>
      <c r="E898" s="384"/>
      <c r="F898" s="384"/>
      <c r="G898" s="384"/>
      <c r="H898" s="384"/>
      <c r="I898" s="384"/>
      <c r="J898" s="384"/>
      <c r="K898" s="384"/>
      <c r="L898" s="384"/>
      <c r="M898" s="384"/>
      <c r="N898" s="384"/>
      <c r="O898" s="384"/>
      <c r="P898" s="384"/>
      <c r="Q898" s="384"/>
      <c r="R898" s="384"/>
      <c r="S898" s="384"/>
      <c r="T898" s="384"/>
      <c r="U898" s="384"/>
      <c r="V898" s="384"/>
      <c r="W898" s="384"/>
    </row>
    <row r="899">
      <c r="A899" s="394"/>
      <c r="B899" s="384"/>
      <c r="C899" s="384"/>
      <c r="D899" s="384"/>
      <c r="E899" s="384"/>
      <c r="F899" s="384"/>
      <c r="G899" s="384"/>
      <c r="H899" s="384"/>
      <c r="I899" s="384"/>
      <c r="J899" s="384"/>
      <c r="K899" s="384"/>
      <c r="L899" s="384"/>
      <c r="M899" s="384"/>
      <c r="N899" s="384"/>
      <c r="O899" s="384"/>
      <c r="P899" s="384"/>
      <c r="Q899" s="384"/>
      <c r="R899" s="384"/>
      <c r="S899" s="384"/>
      <c r="T899" s="384"/>
      <c r="U899" s="384"/>
      <c r="V899" s="384"/>
      <c r="W899" s="384"/>
    </row>
    <row r="900">
      <c r="A900" s="394"/>
      <c r="B900" s="384"/>
      <c r="C900" s="384"/>
      <c r="D900" s="384"/>
      <c r="E900" s="384"/>
      <c r="F900" s="384"/>
      <c r="G900" s="384"/>
      <c r="H900" s="384"/>
      <c r="I900" s="384"/>
      <c r="J900" s="384"/>
      <c r="K900" s="384"/>
      <c r="L900" s="384"/>
      <c r="M900" s="384"/>
      <c r="N900" s="384"/>
      <c r="O900" s="384"/>
      <c r="P900" s="384"/>
      <c r="Q900" s="384"/>
      <c r="R900" s="384"/>
      <c r="S900" s="384"/>
      <c r="T900" s="384"/>
      <c r="U900" s="384"/>
      <c r="V900" s="384"/>
      <c r="W900" s="384"/>
    </row>
    <row r="901">
      <c r="A901" s="394"/>
      <c r="B901" s="384"/>
      <c r="C901" s="384"/>
      <c r="D901" s="384"/>
      <c r="E901" s="384"/>
      <c r="F901" s="384"/>
      <c r="G901" s="384"/>
      <c r="H901" s="384"/>
      <c r="I901" s="384"/>
      <c r="J901" s="384"/>
      <c r="K901" s="384"/>
      <c r="L901" s="384"/>
      <c r="M901" s="384"/>
      <c r="N901" s="384"/>
      <c r="O901" s="384"/>
      <c r="P901" s="384"/>
      <c r="Q901" s="384"/>
      <c r="R901" s="384"/>
      <c r="S901" s="384"/>
      <c r="T901" s="384"/>
      <c r="U901" s="384"/>
      <c r="V901" s="384"/>
      <c r="W901" s="384"/>
    </row>
    <row r="902">
      <c r="A902" s="394"/>
      <c r="B902" s="384"/>
      <c r="C902" s="384"/>
      <c r="D902" s="384"/>
      <c r="E902" s="384"/>
      <c r="F902" s="384"/>
      <c r="G902" s="384"/>
      <c r="H902" s="384"/>
      <c r="I902" s="384"/>
      <c r="J902" s="384"/>
      <c r="K902" s="384"/>
      <c r="L902" s="384"/>
      <c r="M902" s="384"/>
      <c r="N902" s="384"/>
      <c r="O902" s="384"/>
      <c r="P902" s="384"/>
      <c r="Q902" s="384"/>
      <c r="R902" s="384"/>
      <c r="S902" s="384"/>
      <c r="T902" s="384"/>
      <c r="U902" s="384"/>
      <c r="V902" s="384"/>
      <c r="W902" s="384"/>
    </row>
    <row r="903">
      <c r="A903" s="394"/>
      <c r="B903" s="384"/>
      <c r="C903" s="384"/>
      <c r="D903" s="384"/>
      <c r="E903" s="384"/>
      <c r="F903" s="384"/>
      <c r="G903" s="384"/>
      <c r="H903" s="384"/>
      <c r="I903" s="384"/>
      <c r="J903" s="384"/>
      <c r="K903" s="384"/>
      <c r="L903" s="384"/>
      <c r="M903" s="384"/>
      <c r="N903" s="384"/>
      <c r="O903" s="384"/>
      <c r="P903" s="384"/>
      <c r="Q903" s="384"/>
      <c r="R903" s="384"/>
      <c r="S903" s="384"/>
      <c r="T903" s="384"/>
      <c r="U903" s="384"/>
      <c r="V903" s="384"/>
      <c r="W903" s="384"/>
    </row>
    <row r="904">
      <c r="A904" s="394"/>
      <c r="B904" s="384"/>
      <c r="C904" s="384"/>
      <c r="D904" s="384"/>
      <c r="E904" s="384"/>
      <c r="F904" s="384"/>
      <c r="G904" s="384"/>
      <c r="H904" s="384"/>
      <c r="I904" s="384"/>
      <c r="J904" s="384"/>
      <c r="K904" s="384"/>
      <c r="L904" s="384"/>
      <c r="M904" s="384"/>
      <c r="N904" s="384"/>
      <c r="O904" s="384"/>
      <c r="P904" s="384"/>
      <c r="Q904" s="384"/>
      <c r="R904" s="384"/>
      <c r="S904" s="384"/>
      <c r="T904" s="384"/>
      <c r="U904" s="384"/>
      <c r="V904" s="384"/>
      <c r="W904" s="384"/>
    </row>
    <row r="905">
      <c r="A905" s="394"/>
      <c r="B905" s="384"/>
      <c r="C905" s="384"/>
      <c r="D905" s="384"/>
      <c r="E905" s="384"/>
      <c r="F905" s="384"/>
      <c r="G905" s="384"/>
      <c r="H905" s="384"/>
      <c r="I905" s="384"/>
      <c r="J905" s="384"/>
      <c r="K905" s="384"/>
      <c r="L905" s="384"/>
      <c r="M905" s="384"/>
      <c r="N905" s="384"/>
      <c r="O905" s="384"/>
      <c r="P905" s="384"/>
      <c r="Q905" s="384"/>
      <c r="R905" s="384"/>
      <c r="S905" s="384"/>
      <c r="T905" s="384"/>
      <c r="U905" s="384"/>
      <c r="V905" s="384"/>
      <c r="W905" s="384"/>
    </row>
    <row r="906">
      <c r="A906" s="394"/>
      <c r="B906" s="384"/>
      <c r="C906" s="384"/>
      <c r="D906" s="384"/>
      <c r="E906" s="384"/>
      <c r="F906" s="384"/>
      <c r="G906" s="384"/>
      <c r="H906" s="384"/>
      <c r="I906" s="384"/>
      <c r="J906" s="384"/>
      <c r="K906" s="384"/>
      <c r="L906" s="384"/>
      <c r="M906" s="384"/>
      <c r="N906" s="384"/>
      <c r="O906" s="384"/>
      <c r="P906" s="384"/>
      <c r="Q906" s="384"/>
      <c r="R906" s="384"/>
      <c r="S906" s="384"/>
      <c r="T906" s="384"/>
      <c r="U906" s="384"/>
      <c r="V906" s="384"/>
      <c r="W906" s="384"/>
    </row>
    <row r="907">
      <c r="A907" s="394"/>
      <c r="B907" s="384"/>
      <c r="C907" s="384"/>
      <c r="D907" s="384"/>
      <c r="E907" s="384"/>
      <c r="F907" s="384"/>
      <c r="G907" s="384"/>
      <c r="H907" s="384"/>
      <c r="I907" s="384"/>
      <c r="J907" s="384"/>
      <c r="K907" s="384"/>
      <c r="L907" s="384"/>
      <c r="M907" s="384"/>
      <c r="N907" s="384"/>
      <c r="O907" s="384"/>
      <c r="P907" s="384"/>
      <c r="Q907" s="384"/>
      <c r="R907" s="384"/>
      <c r="S907" s="384"/>
      <c r="T907" s="384"/>
      <c r="U907" s="384"/>
      <c r="V907" s="384"/>
      <c r="W907" s="384"/>
    </row>
    <row r="908">
      <c r="A908" s="394"/>
      <c r="B908" s="384"/>
      <c r="C908" s="384"/>
      <c r="D908" s="384"/>
      <c r="E908" s="384"/>
      <c r="F908" s="384"/>
      <c r="G908" s="384"/>
      <c r="H908" s="384"/>
      <c r="I908" s="384"/>
      <c r="J908" s="384"/>
      <c r="K908" s="384"/>
      <c r="L908" s="384"/>
      <c r="M908" s="384"/>
      <c r="N908" s="384"/>
      <c r="O908" s="384"/>
      <c r="P908" s="384"/>
      <c r="Q908" s="384"/>
      <c r="R908" s="384"/>
      <c r="S908" s="384"/>
      <c r="T908" s="384"/>
      <c r="U908" s="384"/>
      <c r="V908" s="384"/>
      <c r="W908" s="384"/>
    </row>
    <row r="909">
      <c r="A909" s="394"/>
      <c r="B909" s="384"/>
      <c r="C909" s="384"/>
      <c r="D909" s="384"/>
      <c r="E909" s="384"/>
      <c r="F909" s="384"/>
      <c r="G909" s="384"/>
      <c r="H909" s="384"/>
      <c r="I909" s="384"/>
      <c r="J909" s="384"/>
      <c r="K909" s="384"/>
      <c r="L909" s="384"/>
      <c r="M909" s="384"/>
      <c r="N909" s="384"/>
      <c r="O909" s="384"/>
      <c r="P909" s="384"/>
      <c r="Q909" s="384"/>
      <c r="R909" s="384"/>
      <c r="S909" s="384"/>
      <c r="T909" s="384"/>
      <c r="U909" s="384"/>
      <c r="V909" s="384"/>
      <c r="W909" s="384"/>
    </row>
    <row r="910">
      <c r="A910" s="394"/>
      <c r="B910" s="384"/>
      <c r="C910" s="384"/>
      <c r="D910" s="384"/>
      <c r="E910" s="384"/>
      <c r="F910" s="384"/>
      <c r="G910" s="384"/>
      <c r="H910" s="384"/>
      <c r="I910" s="384"/>
      <c r="J910" s="384"/>
      <c r="K910" s="384"/>
      <c r="L910" s="384"/>
      <c r="M910" s="384"/>
      <c r="N910" s="384"/>
      <c r="O910" s="384"/>
      <c r="P910" s="384"/>
      <c r="Q910" s="384"/>
      <c r="R910" s="384"/>
      <c r="S910" s="384"/>
      <c r="T910" s="384"/>
      <c r="U910" s="384"/>
      <c r="V910" s="384"/>
      <c r="W910" s="384"/>
    </row>
    <row r="911">
      <c r="A911" s="394"/>
      <c r="B911" s="384"/>
      <c r="C911" s="384"/>
      <c r="D911" s="384"/>
      <c r="E911" s="384"/>
      <c r="F911" s="384"/>
      <c r="G911" s="384"/>
      <c r="H911" s="384"/>
      <c r="I911" s="384"/>
      <c r="J911" s="384"/>
      <c r="K911" s="384"/>
      <c r="L911" s="384"/>
      <c r="M911" s="384"/>
      <c r="N911" s="384"/>
      <c r="O911" s="384"/>
      <c r="P911" s="384"/>
      <c r="Q911" s="384"/>
      <c r="R911" s="384"/>
      <c r="S911" s="384"/>
      <c r="T911" s="384"/>
      <c r="U911" s="384"/>
      <c r="V911" s="384"/>
      <c r="W911" s="384"/>
    </row>
    <row r="912">
      <c r="A912" s="394"/>
      <c r="B912" s="384"/>
      <c r="C912" s="384"/>
      <c r="D912" s="384"/>
      <c r="E912" s="384"/>
      <c r="F912" s="384"/>
      <c r="G912" s="384"/>
      <c r="H912" s="384"/>
      <c r="I912" s="384"/>
      <c r="J912" s="384"/>
      <c r="K912" s="384"/>
      <c r="L912" s="384"/>
      <c r="M912" s="384"/>
      <c r="N912" s="384"/>
      <c r="O912" s="384"/>
      <c r="P912" s="384"/>
      <c r="Q912" s="384"/>
      <c r="R912" s="384"/>
      <c r="S912" s="384"/>
      <c r="T912" s="384"/>
      <c r="U912" s="384"/>
      <c r="V912" s="384"/>
      <c r="W912" s="384"/>
    </row>
    <row r="913">
      <c r="A913" s="394"/>
      <c r="B913" s="384"/>
      <c r="C913" s="384"/>
      <c r="D913" s="384"/>
      <c r="E913" s="384"/>
      <c r="F913" s="384"/>
      <c r="G913" s="384"/>
      <c r="H913" s="384"/>
      <c r="I913" s="384"/>
      <c r="J913" s="384"/>
      <c r="K913" s="384"/>
      <c r="L913" s="384"/>
      <c r="M913" s="384"/>
      <c r="N913" s="384"/>
      <c r="O913" s="384"/>
      <c r="P913" s="384"/>
      <c r="Q913" s="384"/>
      <c r="R913" s="384"/>
      <c r="S913" s="384"/>
      <c r="T913" s="384"/>
      <c r="U913" s="384"/>
      <c r="V913" s="384"/>
      <c r="W913" s="384"/>
    </row>
    <row r="914">
      <c r="A914" s="394"/>
      <c r="B914" s="384"/>
      <c r="C914" s="384"/>
      <c r="D914" s="384"/>
      <c r="E914" s="384"/>
      <c r="F914" s="384"/>
      <c r="G914" s="384"/>
      <c r="H914" s="384"/>
      <c r="I914" s="384"/>
      <c r="J914" s="384"/>
      <c r="K914" s="384"/>
      <c r="L914" s="384"/>
      <c r="M914" s="384"/>
      <c r="N914" s="384"/>
      <c r="O914" s="384"/>
      <c r="P914" s="384"/>
      <c r="Q914" s="384"/>
      <c r="R914" s="384"/>
      <c r="S914" s="384"/>
      <c r="T914" s="384"/>
      <c r="U914" s="384"/>
      <c r="V914" s="384"/>
      <c r="W914" s="384"/>
    </row>
    <row r="915">
      <c r="A915" s="394"/>
      <c r="B915" s="384"/>
      <c r="C915" s="384"/>
      <c r="D915" s="384"/>
      <c r="E915" s="384"/>
      <c r="F915" s="384"/>
      <c r="G915" s="384"/>
      <c r="H915" s="384"/>
      <c r="I915" s="384"/>
      <c r="J915" s="384"/>
      <c r="K915" s="384"/>
      <c r="L915" s="384"/>
      <c r="M915" s="384"/>
      <c r="N915" s="384"/>
      <c r="O915" s="384"/>
      <c r="P915" s="384"/>
      <c r="Q915" s="384"/>
      <c r="R915" s="384"/>
      <c r="S915" s="384"/>
      <c r="T915" s="384"/>
      <c r="U915" s="384"/>
      <c r="V915" s="384"/>
      <c r="W915" s="384"/>
    </row>
    <row r="916">
      <c r="A916" s="394"/>
      <c r="B916" s="384"/>
      <c r="C916" s="384"/>
      <c r="D916" s="384"/>
      <c r="E916" s="384"/>
      <c r="F916" s="384"/>
      <c r="G916" s="384"/>
      <c r="H916" s="384"/>
      <c r="I916" s="384"/>
      <c r="J916" s="384"/>
      <c r="K916" s="384"/>
      <c r="L916" s="384"/>
      <c r="M916" s="384"/>
      <c r="N916" s="384"/>
      <c r="O916" s="384"/>
      <c r="P916" s="384"/>
      <c r="Q916" s="384"/>
      <c r="R916" s="384"/>
      <c r="S916" s="384"/>
      <c r="T916" s="384"/>
      <c r="U916" s="384"/>
      <c r="V916" s="384"/>
      <c r="W916" s="384"/>
    </row>
    <row r="917">
      <c r="A917" s="394"/>
      <c r="B917" s="384"/>
      <c r="C917" s="384"/>
      <c r="D917" s="384"/>
      <c r="E917" s="384"/>
      <c r="F917" s="384"/>
      <c r="G917" s="384"/>
      <c r="H917" s="384"/>
      <c r="I917" s="384"/>
      <c r="J917" s="384"/>
      <c r="K917" s="384"/>
      <c r="L917" s="384"/>
      <c r="M917" s="384"/>
      <c r="N917" s="384"/>
      <c r="O917" s="384"/>
      <c r="P917" s="384"/>
      <c r="Q917" s="384"/>
      <c r="R917" s="384"/>
      <c r="S917" s="384"/>
      <c r="T917" s="384"/>
      <c r="U917" s="384"/>
      <c r="V917" s="384"/>
      <c r="W917" s="384"/>
    </row>
    <row r="918">
      <c r="A918" s="394"/>
      <c r="B918" s="384"/>
      <c r="C918" s="384"/>
      <c r="D918" s="384"/>
      <c r="E918" s="384"/>
      <c r="F918" s="384"/>
      <c r="G918" s="384"/>
      <c r="H918" s="384"/>
      <c r="I918" s="384"/>
      <c r="J918" s="384"/>
      <c r="K918" s="384"/>
      <c r="L918" s="384"/>
      <c r="M918" s="384"/>
      <c r="N918" s="384"/>
      <c r="O918" s="384"/>
      <c r="P918" s="384"/>
      <c r="Q918" s="384"/>
      <c r="R918" s="384"/>
      <c r="S918" s="384"/>
      <c r="T918" s="384"/>
      <c r="U918" s="384"/>
      <c r="V918" s="384"/>
      <c r="W918" s="384"/>
    </row>
    <row r="919">
      <c r="A919" s="394"/>
      <c r="B919" s="384"/>
      <c r="C919" s="384"/>
      <c r="D919" s="384"/>
      <c r="E919" s="384"/>
      <c r="F919" s="384"/>
      <c r="G919" s="384"/>
      <c r="H919" s="384"/>
      <c r="I919" s="384"/>
      <c r="J919" s="384"/>
      <c r="K919" s="384"/>
      <c r="L919" s="384"/>
      <c r="M919" s="384"/>
      <c r="N919" s="384"/>
      <c r="O919" s="384"/>
      <c r="P919" s="384"/>
      <c r="Q919" s="384"/>
      <c r="R919" s="384"/>
      <c r="S919" s="384"/>
      <c r="T919" s="384"/>
      <c r="U919" s="384"/>
      <c r="V919" s="384"/>
      <c r="W919" s="384"/>
    </row>
    <row r="920">
      <c r="A920" s="394"/>
      <c r="B920" s="384"/>
      <c r="C920" s="384"/>
      <c r="D920" s="384"/>
      <c r="E920" s="384"/>
      <c r="F920" s="384"/>
      <c r="G920" s="384"/>
      <c r="H920" s="384"/>
      <c r="I920" s="384"/>
      <c r="J920" s="384"/>
      <c r="K920" s="384"/>
      <c r="L920" s="384"/>
      <c r="M920" s="384"/>
      <c r="N920" s="384"/>
      <c r="O920" s="384"/>
      <c r="P920" s="384"/>
      <c r="Q920" s="384"/>
      <c r="R920" s="384"/>
      <c r="S920" s="384"/>
      <c r="T920" s="384"/>
      <c r="U920" s="384"/>
      <c r="V920" s="384"/>
      <c r="W920" s="384"/>
    </row>
    <row r="921">
      <c r="A921" s="394"/>
      <c r="B921" s="384"/>
      <c r="C921" s="384"/>
      <c r="D921" s="384"/>
      <c r="E921" s="384"/>
      <c r="F921" s="384"/>
      <c r="G921" s="384"/>
      <c r="H921" s="384"/>
      <c r="I921" s="384"/>
      <c r="J921" s="384"/>
      <c r="K921" s="384"/>
      <c r="L921" s="384"/>
      <c r="M921" s="384"/>
      <c r="N921" s="384"/>
      <c r="O921" s="384"/>
      <c r="P921" s="384"/>
      <c r="Q921" s="384"/>
      <c r="R921" s="384"/>
      <c r="S921" s="384"/>
      <c r="T921" s="384"/>
      <c r="U921" s="384"/>
      <c r="V921" s="384"/>
      <c r="W921" s="384"/>
    </row>
    <row r="922">
      <c r="A922" s="394"/>
      <c r="B922" s="384"/>
      <c r="C922" s="384"/>
      <c r="D922" s="384"/>
      <c r="E922" s="384"/>
      <c r="F922" s="384"/>
      <c r="G922" s="384"/>
      <c r="H922" s="384"/>
      <c r="I922" s="384"/>
      <c r="J922" s="384"/>
      <c r="K922" s="384"/>
      <c r="L922" s="384"/>
      <c r="M922" s="384"/>
      <c r="N922" s="384"/>
      <c r="O922" s="384"/>
      <c r="P922" s="384"/>
      <c r="Q922" s="384"/>
      <c r="R922" s="384"/>
      <c r="S922" s="384"/>
      <c r="T922" s="384"/>
      <c r="U922" s="384"/>
      <c r="V922" s="384"/>
      <c r="W922" s="384"/>
    </row>
    <row r="923">
      <c r="A923" s="394"/>
      <c r="B923" s="384"/>
      <c r="C923" s="384"/>
      <c r="D923" s="384"/>
      <c r="E923" s="384"/>
      <c r="F923" s="384"/>
      <c r="G923" s="384"/>
      <c r="H923" s="384"/>
      <c r="I923" s="384"/>
      <c r="J923" s="384"/>
      <c r="K923" s="384"/>
      <c r="L923" s="384"/>
      <c r="M923" s="384"/>
      <c r="N923" s="384"/>
      <c r="O923" s="384"/>
      <c r="P923" s="384"/>
      <c r="Q923" s="384"/>
      <c r="R923" s="384"/>
      <c r="S923" s="384"/>
      <c r="T923" s="384"/>
      <c r="U923" s="384"/>
      <c r="V923" s="384"/>
      <c r="W923" s="384"/>
    </row>
    <row r="924">
      <c r="A924" s="394"/>
      <c r="B924" s="384"/>
      <c r="C924" s="384"/>
      <c r="D924" s="384"/>
      <c r="E924" s="384"/>
      <c r="F924" s="384"/>
      <c r="G924" s="384"/>
      <c r="H924" s="384"/>
      <c r="I924" s="384"/>
      <c r="J924" s="384"/>
      <c r="K924" s="384"/>
      <c r="L924" s="384"/>
      <c r="M924" s="384"/>
      <c r="N924" s="384"/>
      <c r="O924" s="384"/>
      <c r="P924" s="384"/>
      <c r="Q924" s="384"/>
      <c r="R924" s="384"/>
      <c r="S924" s="384"/>
      <c r="T924" s="384"/>
      <c r="U924" s="384"/>
      <c r="V924" s="384"/>
      <c r="W924" s="384"/>
    </row>
    <row r="925">
      <c r="A925" s="394"/>
      <c r="B925" s="384"/>
      <c r="C925" s="384"/>
      <c r="D925" s="384"/>
      <c r="E925" s="384"/>
      <c r="F925" s="384"/>
      <c r="G925" s="384"/>
      <c r="H925" s="384"/>
      <c r="I925" s="384"/>
      <c r="J925" s="384"/>
      <c r="K925" s="384"/>
      <c r="L925" s="384"/>
      <c r="M925" s="384"/>
      <c r="N925" s="384"/>
      <c r="O925" s="384"/>
      <c r="P925" s="384"/>
      <c r="Q925" s="384"/>
      <c r="R925" s="384"/>
      <c r="S925" s="384"/>
      <c r="T925" s="384"/>
      <c r="U925" s="384"/>
      <c r="V925" s="384"/>
      <c r="W925" s="384"/>
    </row>
    <row r="926">
      <c r="A926" s="394"/>
      <c r="B926" s="384"/>
      <c r="C926" s="384"/>
      <c r="D926" s="384"/>
      <c r="E926" s="384"/>
      <c r="F926" s="384"/>
      <c r="G926" s="384"/>
      <c r="H926" s="384"/>
      <c r="I926" s="384"/>
      <c r="J926" s="384"/>
      <c r="K926" s="384"/>
      <c r="L926" s="384"/>
      <c r="M926" s="384"/>
      <c r="N926" s="384"/>
      <c r="O926" s="384"/>
      <c r="P926" s="384"/>
      <c r="Q926" s="384"/>
      <c r="R926" s="384"/>
      <c r="S926" s="384"/>
      <c r="T926" s="384"/>
      <c r="U926" s="384"/>
      <c r="V926" s="384"/>
      <c r="W926" s="384"/>
    </row>
    <row r="927">
      <c r="A927" s="394"/>
      <c r="B927" s="384"/>
      <c r="C927" s="384"/>
      <c r="D927" s="384"/>
      <c r="E927" s="384"/>
      <c r="F927" s="384"/>
      <c r="G927" s="384"/>
      <c r="H927" s="384"/>
      <c r="I927" s="384"/>
      <c r="J927" s="384"/>
      <c r="K927" s="384"/>
      <c r="L927" s="384"/>
      <c r="M927" s="384"/>
      <c r="N927" s="384"/>
      <c r="O927" s="384"/>
      <c r="P927" s="384"/>
      <c r="Q927" s="384"/>
      <c r="R927" s="384"/>
      <c r="S927" s="384"/>
      <c r="T927" s="384"/>
      <c r="U927" s="384"/>
      <c r="V927" s="384"/>
      <c r="W927" s="384"/>
    </row>
    <row r="928">
      <c r="A928" s="394"/>
      <c r="B928" s="384"/>
      <c r="C928" s="384"/>
      <c r="D928" s="384"/>
      <c r="E928" s="384"/>
      <c r="F928" s="384"/>
      <c r="G928" s="384"/>
      <c r="H928" s="384"/>
      <c r="I928" s="384"/>
      <c r="J928" s="384"/>
      <c r="K928" s="384"/>
      <c r="L928" s="384"/>
      <c r="M928" s="384"/>
      <c r="N928" s="384"/>
      <c r="O928" s="384"/>
      <c r="P928" s="384"/>
      <c r="Q928" s="384"/>
      <c r="R928" s="384"/>
      <c r="S928" s="384"/>
      <c r="T928" s="384"/>
      <c r="U928" s="384"/>
      <c r="V928" s="384"/>
      <c r="W928" s="384"/>
    </row>
    <row r="929">
      <c r="A929" s="394"/>
      <c r="B929" s="384"/>
      <c r="C929" s="384"/>
      <c r="D929" s="384"/>
      <c r="E929" s="384"/>
      <c r="F929" s="384"/>
      <c r="G929" s="384"/>
      <c r="H929" s="384"/>
      <c r="I929" s="384"/>
      <c r="J929" s="384"/>
      <c r="K929" s="384"/>
      <c r="L929" s="384"/>
      <c r="M929" s="384"/>
      <c r="N929" s="384"/>
      <c r="O929" s="384"/>
      <c r="P929" s="384"/>
      <c r="Q929" s="384"/>
      <c r="R929" s="384"/>
      <c r="S929" s="384"/>
      <c r="T929" s="384"/>
      <c r="U929" s="384"/>
      <c r="V929" s="384"/>
      <c r="W929" s="384"/>
    </row>
    <row r="930">
      <c r="A930" s="394"/>
      <c r="B930" s="384"/>
      <c r="C930" s="384"/>
      <c r="D930" s="384"/>
      <c r="E930" s="384"/>
      <c r="F930" s="384"/>
      <c r="G930" s="384"/>
      <c r="H930" s="384"/>
      <c r="I930" s="384"/>
      <c r="J930" s="384"/>
      <c r="K930" s="384"/>
      <c r="L930" s="384"/>
      <c r="M930" s="384"/>
      <c r="N930" s="384"/>
      <c r="O930" s="384"/>
      <c r="P930" s="384"/>
      <c r="Q930" s="384"/>
      <c r="R930" s="384"/>
      <c r="S930" s="384"/>
      <c r="T930" s="384"/>
      <c r="U930" s="384"/>
      <c r="V930" s="384"/>
      <c r="W930" s="384"/>
    </row>
    <row r="931">
      <c r="A931" s="394"/>
      <c r="B931" s="384"/>
      <c r="C931" s="384"/>
      <c r="D931" s="384"/>
      <c r="E931" s="384"/>
      <c r="F931" s="384"/>
      <c r="G931" s="384"/>
      <c r="H931" s="384"/>
      <c r="I931" s="384"/>
      <c r="J931" s="384"/>
      <c r="K931" s="384"/>
      <c r="L931" s="384"/>
      <c r="M931" s="384"/>
      <c r="N931" s="384"/>
      <c r="O931" s="384"/>
      <c r="P931" s="384"/>
      <c r="Q931" s="384"/>
      <c r="R931" s="384"/>
      <c r="S931" s="384"/>
      <c r="T931" s="384"/>
      <c r="U931" s="384"/>
      <c r="V931" s="384"/>
      <c r="W931" s="384"/>
    </row>
    <row r="932">
      <c r="A932" s="394"/>
      <c r="B932" s="384"/>
      <c r="C932" s="384"/>
      <c r="D932" s="384"/>
      <c r="E932" s="384"/>
      <c r="F932" s="384"/>
      <c r="G932" s="384"/>
      <c r="H932" s="384"/>
      <c r="I932" s="384"/>
      <c r="J932" s="384"/>
      <c r="K932" s="384"/>
      <c r="L932" s="384"/>
      <c r="M932" s="384"/>
      <c r="N932" s="384"/>
      <c r="O932" s="384"/>
      <c r="P932" s="384"/>
      <c r="Q932" s="384"/>
      <c r="R932" s="384"/>
      <c r="S932" s="384"/>
      <c r="T932" s="384"/>
      <c r="U932" s="384"/>
      <c r="V932" s="384"/>
      <c r="W932" s="384"/>
    </row>
    <row r="933">
      <c r="A933" s="394"/>
      <c r="B933" s="384"/>
      <c r="C933" s="384"/>
      <c r="D933" s="384"/>
      <c r="E933" s="384"/>
      <c r="F933" s="384"/>
      <c r="G933" s="384"/>
      <c r="H933" s="384"/>
      <c r="I933" s="384"/>
      <c r="J933" s="384"/>
      <c r="K933" s="384"/>
      <c r="L933" s="384"/>
      <c r="M933" s="384"/>
      <c r="N933" s="384"/>
      <c r="O933" s="384"/>
      <c r="P933" s="384"/>
      <c r="Q933" s="384"/>
      <c r="R933" s="384"/>
      <c r="S933" s="384"/>
      <c r="T933" s="384"/>
      <c r="U933" s="384"/>
      <c r="V933" s="384"/>
      <c r="W933" s="384"/>
    </row>
    <row r="934">
      <c r="A934" s="394"/>
      <c r="B934" s="384"/>
      <c r="C934" s="384"/>
      <c r="D934" s="384"/>
      <c r="E934" s="384"/>
      <c r="F934" s="384"/>
      <c r="G934" s="384"/>
      <c r="H934" s="384"/>
      <c r="I934" s="384"/>
      <c r="J934" s="384"/>
      <c r="K934" s="384"/>
      <c r="L934" s="384"/>
      <c r="M934" s="384"/>
      <c r="N934" s="384"/>
      <c r="O934" s="384"/>
      <c r="P934" s="384"/>
      <c r="Q934" s="384"/>
      <c r="R934" s="384"/>
      <c r="S934" s="384"/>
      <c r="T934" s="384"/>
      <c r="U934" s="384"/>
      <c r="V934" s="384"/>
      <c r="W934" s="384"/>
    </row>
    <row r="935">
      <c r="A935" s="394"/>
      <c r="B935" s="384"/>
      <c r="C935" s="384"/>
      <c r="D935" s="384"/>
      <c r="E935" s="384"/>
      <c r="F935" s="384"/>
      <c r="G935" s="384"/>
      <c r="H935" s="384"/>
      <c r="I935" s="384"/>
      <c r="J935" s="384"/>
      <c r="K935" s="384"/>
      <c r="L935" s="384"/>
      <c r="M935" s="384"/>
      <c r="N935" s="384"/>
      <c r="O935" s="384"/>
      <c r="P935" s="384"/>
      <c r="Q935" s="384"/>
      <c r="R935" s="384"/>
      <c r="S935" s="384"/>
      <c r="T935" s="384"/>
      <c r="U935" s="384"/>
      <c r="V935" s="384"/>
      <c r="W935" s="384"/>
    </row>
    <row r="936">
      <c r="A936" s="394"/>
      <c r="B936" s="384"/>
      <c r="C936" s="384"/>
      <c r="D936" s="384"/>
      <c r="E936" s="384"/>
      <c r="F936" s="384"/>
      <c r="G936" s="384"/>
      <c r="H936" s="384"/>
      <c r="I936" s="384"/>
      <c r="J936" s="384"/>
      <c r="K936" s="384"/>
      <c r="L936" s="384"/>
      <c r="M936" s="384"/>
      <c r="N936" s="384"/>
      <c r="O936" s="384"/>
      <c r="P936" s="384"/>
      <c r="Q936" s="384"/>
      <c r="R936" s="384"/>
      <c r="S936" s="384"/>
      <c r="T936" s="384"/>
      <c r="U936" s="384"/>
      <c r="V936" s="384"/>
      <c r="W936" s="384"/>
    </row>
    <row r="937">
      <c r="A937" s="394"/>
      <c r="B937" s="384"/>
      <c r="C937" s="384"/>
      <c r="D937" s="384"/>
      <c r="E937" s="384"/>
      <c r="F937" s="384"/>
      <c r="G937" s="384"/>
      <c r="H937" s="384"/>
      <c r="I937" s="384"/>
      <c r="J937" s="384"/>
      <c r="K937" s="384"/>
      <c r="L937" s="384"/>
      <c r="M937" s="384"/>
      <c r="N937" s="384"/>
      <c r="O937" s="384"/>
      <c r="P937" s="384"/>
      <c r="Q937" s="384"/>
      <c r="R937" s="384"/>
      <c r="S937" s="384"/>
      <c r="T937" s="384"/>
      <c r="U937" s="384"/>
      <c r="V937" s="384"/>
      <c r="W937" s="384"/>
    </row>
    <row r="938">
      <c r="A938" s="394"/>
      <c r="B938" s="384"/>
      <c r="C938" s="384"/>
      <c r="D938" s="384"/>
      <c r="E938" s="384"/>
      <c r="F938" s="384"/>
      <c r="G938" s="384"/>
      <c r="H938" s="384"/>
      <c r="I938" s="384"/>
      <c r="J938" s="384"/>
      <c r="K938" s="384"/>
      <c r="L938" s="384"/>
      <c r="M938" s="384"/>
      <c r="N938" s="384"/>
      <c r="O938" s="384"/>
      <c r="P938" s="384"/>
      <c r="Q938" s="384"/>
      <c r="R938" s="384"/>
      <c r="S938" s="384"/>
      <c r="T938" s="384"/>
      <c r="U938" s="384"/>
      <c r="V938" s="384"/>
      <c r="W938" s="384"/>
    </row>
    <row r="939">
      <c r="A939" s="394"/>
      <c r="B939" s="384"/>
      <c r="C939" s="384"/>
      <c r="D939" s="384"/>
      <c r="E939" s="384"/>
      <c r="F939" s="384"/>
      <c r="G939" s="384"/>
      <c r="H939" s="384"/>
      <c r="I939" s="384"/>
      <c r="J939" s="384"/>
      <c r="K939" s="384"/>
      <c r="L939" s="384"/>
      <c r="M939" s="384"/>
      <c r="N939" s="384"/>
      <c r="O939" s="384"/>
      <c r="P939" s="384"/>
      <c r="Q939" s="384"/>
      <c r="R939" s="384"/>
      <c r="S939" s="384"/>
      <c r="T939" s="384"/>
      <c r="U939" s="384"/>
      <c r="V939" s="384"/>
      <c r="W939" s="384"/>
    </row>
    <row r="940">
      <c r="A940" s="394"/>
      <c r="B940" s="384"/>
      <c r="C940" s="384"/>
      <c r="D940" s="384"/>
      <c r="E940" s="384"/>
      <c r="F940" s="384"/>
      <c r="G940" s="384"/>
      <c r="H940" s="384"/>
      <c r="I940" s="384"/>
      <c r="J940" s="384"/>
      <c r="K940" s="384"/>
      <c r="L940" s="384"/>
      <c r="M940" s="384"/>
      <c r="N940" s="384"/>
      <c r="O940" s="384"/>
      <c r="P940" s="384"/>
      <c r="Q940" s="384"/>
      <c r="R940" s="384"/>
      <c r="S940" s="384"/>
      <c r="T940" s="384"/>
      <c r="U940" s="384"/>
      <c r="V940" s="384"/>
      <c r="W940" s="384"/>
    </row>
    <row r="941">
      <c r="A941" s="394"/>
      <c r="B941" s="384"/>
      <c r="C941" s="384"/>
      <c r="D941" s="384"/>
      <c r="E941" s="384"/>
      <c r="F941" s="384"/>
      <c r="G941" s="384"/>
      <c r="H941" s="384"/>
      <c r="I941" s="384"/>
      <c r="J941" s="384"/>
      <c r="K941" s="384"/>
      <c r="L941" s="384"/>
      <c r="M941" s="384"/>
      <c r="N941" s="384"/>
      <c r="O941" s="384"/>
      <c r="P941" s="384"/>
      <c r="Q941" s="384"/>
      <c r="R941" s="384"/>
      <c r="S941" s="384"/>
      <c r="T941" s="384"/>
      <c r="U941" s="384"/>
      <c r="V941" s="384"/>
      <c r="W941" s="384"/>
    </row>
    <row r="942">
      <c r="A942" s="394"/>
      <c r="B942" s="384"/>
      <c r="C942" s="384"/>
      <c r="D942" s="384"/>
      <c r="E942" s="384"/>
      <c r="F942" s="384"/>
      <c r="G942" s="384"/>
      <c r="H942" s="384"/>
      <c r="I942" s="384"/>
      <c r="J942" s="384"/>
      <c r="K942" s="384"/>
      <c r="L942" s="384"/>
      <c r="M942" s="384"/>
      <c r="N942" s="384"/>
      <c r="O942" s="384"/>
      <c r="P942" s="384"/>
      <c r="Q942" s="384"/>
      <c r="R942" s="384"/>
      <c r="S942" s="384"/>
      <c r="T942" s="384"/>
      <c r="U942" s="384"/>
      <c r="V942" s="384"/>
      <c r="W942" s="384"/>
    </row>
    <row r="943">
      <c r="A943" s="394"/>
      <c r="B943" s="384"/>
      <c r="C943" s="384"/>
      <c r="D943" s="384"/>
      <c r="E943" s="384"/>
      <c r="F943" s="384"/>
      <c r="G943" s="384"/>
      <c r="H943" s="384"/>
      <c r="I943" s="384"/>
      <c r="J943" s="384"/>
      <c r="K943" s="384"/>
      <c r="L943" s="384"/>
      <c r="M943" s="384"/>
      <c r="N943" s="384"/>
      <c r="O943" s="384"/>
      <c r="P943" s="384"/>
      <c r="Q943" s="384"/>
      <c r="R943" s="384"/>
      <c r="S943" s="384"/>
      <c r="T943" s="384"/>
      <c r="U943" s="384"/>
      <c r="V943" s="384"/>
      <c r="W943" s="384"/>
    </row>
    <row r="944">
      <c r="A944" s="394"/>
      <c r="B944" s="384"/>
      <c r="C944" s="384"/>
      <c r="D944" s="384"/>
      <c r="E944" s="384"/>
      <c r="F944" s="384"/>
      <c r="G944" s="384"/>
      <c r="H944" s="384"/>
      <c r="I944" s="384"/>
      <c r="J944" s="384"/>
      <c r="K944" s="384"/>
      <c r="L944" s="384"/>
      <c r="M944" s="384"/>
      <c r="N944" s="384"/>
      <c r="O944" s="384"/>
      <c r="P944" s="384"/>
      <c r="Q944" s="384"/>
      <c r="R944" s="384"/>
      <c r="S944" s="384"/>
      <c r="T944" s="384"/>
      <c r="U944" s="384"/>
      <c r="V944" s="384"/>
      <c r="W944" s="384"/>
    </row>
    <row r="945">
      <c r="A945" s="394"/>
      <c r="B945" s="384"/>
      <c r="C945" s="384"/>
      <c r="D945" s="384"/>
      <c r="E945" s="384"/>
      <c r="F945" s="384"/>
      <c r="G945" s="384"/>
      <c r="H945" s="384"/>
      <c r="I945" s="384"/>
      <c r="J945" s="384"/>
      <c r="K945" s="384"/>
      <c r="L945" s="384"/>
      <c r="M945" s="384"/>
      <c r="N945" s="384"/>
      <c r="O945" s="384"/>
      <c r="P945" s="384"/>
      <c r="Q945" s="384"/>
      <c r="R945" s="384"/>
      <c r="S945" s="384"/>
      <c r="T945" s="384"/>
      <c r="U945" s="384"/>
      <c r="V945" s="384"/>
      <c r="W945" s="384"/>
    </row>
    <row r="946">
      <c r="A946" s="394"/>
      <c r="B946" s="384"/>
      <c r="C946" s="384"/>
      <c r="D946" s="384"/>
      <c r="E946" s="384"/>
      <c r="F946" s="384"/>
      <c r="G946" s="384"/>
      <c r="H946" s="384"/>
      <c r="I946" s="384"/>
      <c r="J946" s="384"/>
      <c r="K946" s="384"/>
      <c r="L946" s="384"/>
      <c r="M946" s="384"/>
      <c r="N946" s="384"/>
      <c r="O946" s="384"/>
      <c r="P946" s="384"/>
      <c r="Q946" s="384"/>
      <c r="R946" s="384"/>
      <c r="S946" s="384"/>
      <c r="T946" s="384"/>
      <c r="U946" s="384"/>
      <c r="V946" s="384"/>
      <c r="W946" s="384"/>
    </row>
    <row r="947">
      <c r="A947" s="394"/>
      <c r="B947" s="384"/>
      <c r="C947" s="384"/>
      <c r="D947" s="384"/>
      <c r="E947" s="384"/>
      <c r="F947" s="384"/>
      <c r="G947" s="384"/>
      <c r="H947" s="384"/>
      <c r="I947" s="384"/>
      <c r="J947" s="384"/>
      <c r="K947" s="384"/>
      <c r="L947" s="384"/>
      <c r="M947" s="384"/>
      <c r="N947" s="384"/>
      <c r="O947" s="384"/>
      <c r="P947" s="384"/>
      <c r="Q947" s="384"/>
      <c r="R947" s="384"/>
      <c r="S947" s="384"/>
      <c r="T947" s="384"/>
      <c r="U947" s="384"/>
      <c r="V947" s="384"/>
      <c r="W947" s="384"/>
    </row>
    <row r="948">
      <c r="A948" s="394"/>
      <c r="B948" s="384"/>
      <c r="C948" s="384"/>
      <c r="D948" s="384"/>
      <c r="E948" s="384"/>
      <c r="F948" s="384"/>
      <c r="G948" s="384"/>
      <c r="H948" s="384"/>
      <c r="I948" s="384"/>
      <c r="J948" s="384"/>
      <c r="K948" s="384"/>
      <c r="L948" s="384"/>
      <c r="M948" s="384"/>
      <c r="N948" s="384"/>
      <c r="O948" s="384"/>
      <c r="P948" s="384"/>
      <c r="Q948" s="384"/>
      <c r="R948" s="384"/>
      <c r="S948" s="384"/>
      <c r="T948" s="384"/>
      <c r="U948" s="384"/>
      <c r="V948" s="384"/>
      <c r="W948" s="384"/>
    </row>
    <row r="949">
      <c r="A949" s="394"/>
      <c r="B949" s="384"/>
      <c r="C949" s="384"/>
      <c r="D949" s="384"/>
      <c r="E949" s="384"/>
      <c r="F949" s="384"/>
      <c r="G949" s="384"/>
      <c r="H949" s="384"/>
      <c r="I949" s="384"/>
      <c r="J949" s="384"/>
      <c r="K949" s="384"/>
      <c r="L949" s="384"/>
      <c r="M949" s="384"/>
      <c r="N949" s="384"/>
      <c r="O949" s="384"/>
      <c r="P949" s="384"/>
      <c r="Q949" s="384"/>
      <c r="R949" s="384"/>
      <c r="S949" s="384"/>
      <c r="T949" s="384"/>
      <c r="U949" s="384"/>
      <c r="V949" s="384"/>
      <c r="W949" s="384"/>
    </row>
    <row r="950">
      <c r="A950" s="394"/>
      <c r="B950" s="384"/>
      <c r="C950" s="384"/>
      <c r="D950" s="384"/>
      <c r="E950" s="384"/>
      <c r="F950" s="384"/>
      <c r="G950" s="384"/>
      <c r="H950" s="384"/>
      <c r="I950" s="384"/>
      <c r="J950" s="384"/>
      <c r="K950" s="384"/>
      <c r="L950" s="384"/>
      <c r="M950" s="384"/>
      <c r="N950" s="384"/>
      <c r="O950" s="384"/>
      <c r="P950" s="384"/>
      <c r="Q950" s="384"/>
      <c r="R950" s="384"/>
      <c r="S950" s="384"/>
      <c r="T950" s="384"/>
      <c r="U950" s="384"/>
      <c r="V950" s="384"/>
      <c r="W950" s="384"/>
    </row>
    <row r="951">
      <c r="A951" s="394"/>
      <c r="B951" s="384"/>
      <c r="C951" s="384"/>
      <c r="D951" s="384"/>
      <c r="E951" s="384"/>
      <c r="F951" s="384"/>
      <c r="G951" s="384"/>
      <c r="H951" s="384"/>
      <c r="I951" s="384"/>
      <c r="J951" s="384"/>
      <c r="K951" s="384"/>
      <c r="L951" s="384"/>
      <c r="M951" s="384"/>
      <c r="N951" s="384"/>
      <c r="O951" s="384"/>
      <c r="P951" s="384"/>
      <c r="Q951" s="384"/>
      <c r="R951" s="384"/>
      <c r="S951" s="384"/>
      <c r="T951" s="384"/>
      <c r="U951" s="384"/>
      <c r="V951" s="384"/>
      <c r="W951" s="384"/>
    </row>
    <row r="952">
      <c r="A952" s="394"/>
      <c r="B952" s="384"/>
      <c r="C952" s="384"/>
      <c r="D952" s="384"/>
      <c r="E952" s="384"/>
      <c r="F952" s="384"/>
      <c r="G952" s="384"/>
      <c r="H952" s="384"/>
      <c r="I952" s="384"/>
      <c r="J952" s="384"/>
      <c r="K952" s="384"/>
      <c r="L952" s="384"/>
      <c r="M952" s="384"/>
      <c r="N952" s="384"/>
      <c r="O952" s="384"/>
      <c r="P952" s="384"/>
      <c r="Q952" s="384"/>
      <c r="R952" s="384"/>
      <c r="S952" s="384"/>
      <c r="T952" s="384"/>
      <c r="U952" s="384"/>
      <c r="V952" s="384"/>
      <c r="W952" s="384"/>
    </row>
    <row r="953">
      <c r="A953" s="394"/>
      <c r="B953" s="384"/>
      <c r="C953" s="384"/>
      <c r="D953" s="384"/>
      <c r="E953" s="384"/>
      <c r="F953" s="384"/>
      <c r="G953" s="384"/>
      <c r="H953" s="384"/>
      <c r="I953" s="384"/>
      <c r="J953" s="384"/>
      <c r="K953" s="384"/>
      <c r="L953" s="384"/>
      <c r="M953" s="384"/>
      <c r="N953" s="384"/>
      <c r="O953" s="384"/>
      <c r="P953" s="384"/>
      <c r="Q953" s="384"/>
      <c r="R953" s="384"/>
      <c r="S953" s="384"/>
      <c r="T953" s="384"/>
      <c r="U953" s="384"/>
      <c r="V953" s="384"/>
      <c r="W953" s="384"/>
    </row>
    <row r="954">
      <c r="A954" s="394"/>
      <c r="B954" s="384"/>
      <c r="C954" s="384"/>
      <c r="D954" s="384"/>
      <c r="E954" s="384"/>
      <c r="F954" s="384"/>
      <c r="G954" s="384"/>
      <c r="H954" s="384"/>
      <c r="I954" s="384"/>
      <c r="J954" s="384"/>
      <c r="K954" s="384"/>
      <c r="L954" s="384"/>
      <c r="M954" s="384"/>
      <c r="N954" s="384"/>
      <c r="O954" s="384"/>
      <c r="P954" s="384"/>
      <c r="Q954" s="384"/>
      <c r="R954" s="384"/>
      <c r="S954" s="384"/>
      <c r="T954" s="384"/>
      <c r="U954" s="384"/>
      <c r="V954" s="384"/>
      <c r="W954" s="384"/>
    </row>
    <row r="955">
      <c r="A955" s="394"/>
      <c r="B955" s="384"/>
      <c r="C955" s="384"/>
      <c r="D955" s="384"/>
      <c r="E955" s="384"/>
      <c r="F955" s="384"/>
      <c r="G955" s="384"/>
      <c r="H955" s="384"/>
      <c r="I955" s="384"/>
      <c r="J955" s="384"/>
      <c r="K955" s="384"/>
      <c r="L955" s="384"/>
      <c r="M955" s="384"/>
      <c r="N955" s="384"/>
      <c r="O955" s="384"/>
      <c r="P955" s="384"/>
      <c r="Q955" s="384"/>
      <c r="R955" s="384"/>
      <c r="S955" s="384"/>
      <c r="T955" s="384"/>
      <c r="U955" s="384"/>
      <c r="V955" s="384"/>
      <c r="W955" s="384"/>
    </row>
    <row r="956">
      <c r="A956" s="394"/>
      <c r="B956" s="384"/>
      <c r="C956" s="384"/>
      <c r="D956" s="384"/>
      <c r="E956" s="384"/>
      <c r="F956" s="384"/>
      <c r="G956" s="384"/>
      <c r="H956" s="384"/>
      <c r="I956" s="384"/>
      <c r="J956" s="384"/>
      <c r="K956" s="384"/>
      <c r="L956" s="384"/>
      <c r="M956" s="384"/>
      <c r="N956" s="384"/>
      <c r="O956" s="384"/>
      <c r="P956" s="384"/>
      <c r="Q956" s="384"/>
      <c r="R956" s="384"/>
      <c r="S956" s="384"/>
      <c r="T956" s="384"/>
      <c r="U956" s="384"/>
      <c r="V956" s="384"/>
      <c r="W956" s="384"/>
    </row>
    <row r="957">
      <c r="A957" s="394"/>
      <c r="B957" s="384"/>
      <c r="C957" s="384"/>
      <c r="D957" s="384"/>
      <c r="E957" s="384"/>
      <c r="F957" s="384"/>
      <c r="G957" s="384"/>
      <c r="H957" s="384"/>
      <c r="I957" s="384"/>
      <c r="J957" s="384"/>
      <c r="K957" s="384"/>
      <c r="L957" s="384"/>
      <c r="M957" s="384"/>
      <c r="N957" s="384"/>
      <c r="O957" s="384"/>
      <c r="P957" s="384"/>
      <c r="Q957" s="384"/>
      <c r="R957" s="384"/>
      <c r="S957" s="384"/>
      <c r="T957" s="384"/>
      <c r="U957" s="384"/>
      <c r="V957" s="384"/>
      <c r="W957" s="384"/>
    </row>
    <row r="958">
      <c r="A958" s="394"/>
      <c r="B958" s="384"/>
      <c r="C958" s="384"/>
      <c r="D958" s="384"/>
      <c r="E958" s="384"/>
      <c r="F958" s="384"/>
      <c r="G958" s="384"/>
      <c r="H958" s="384"/>
      <c r="I958" s="384"/>
      <c r="J958" s="384"/>
      <c r="K958" s="384"/>
      <c r="L958" s="384"/>
      <c r="M958" s="384"/>
      <c r="N958" s="384"/>
      <c r="O958" s="384"/>
      <c r="P958" s="384"/>
      <c r="Q958" s="384"/>
      <c r="R958" s="384"/>
      <c r="S958" s="384"/>
      <c r="T958" s="384"/>
      <c r="U958" s="384"/>
      <c r="V958" s="384"/>
      <c r="W958" s="384"/>
    </row>
    <row r="959">
      <c r="A959" s="394"/>
      <c r="B959" s="384"/>
      <c r="C959" s="384"/>
      <c r="D959" s="384"/>
      <c r="E959" s="384"/>
      <c r="F959" s="384"/>
      <c r="G959" s="384"/>
      <c r="H959" s="384"/>
      <c r="I959" s="384"/>
      <c r="J959" s="384"/>
      <c r="K959" s="384"/>
      <c r="L959" s="384"/>
      <c r="M959" s="384"/>
      <c r="N959" s="384"/>
      <c r="O959" s="384"/>
      <c r="P959" s="384"/>
      <c r="Q959" s="384"/>
      <c r="R959" s="384"/>
      <c r="S959" s="384"/>
      <c r="T959" s="384"/>
      <c r="U959" s="384"/>
      <c r="V959" s="384"/>
      <c r="W959" s="384"/>
    </row>
    <row r="960">
      <c r="A960" s="394"/>
      <c r="B960" s="384"/>
      <c r="C960" s="384"/>
      <c r="D960" s="384"/>
      <c r="E960" s="384"/>
      <c r="F960" s="384"/>
      <c r="G960" s="384"/>
      <c r="H960" s="384"/>
      <c r="I960" s="384"/>
      <c r="J960" s="384"/>
      <c r="K960" s="384"/>
      <c r="L960" s="384"/>
      <c r="M960" s="384"/>
      <c r="N960" s="384"/>
      <c r="O960" s="384"/>
      <c r="P960" s="384"/>
      <c r="Q960" s="384"/>
      <c r="R960" s="384"/>
      <c r="S960" s="384"/>
      <c r="T960" s="384"/>
      <c r="U960" s="384"/>
      <c r="V960" s="384"/>
      <c r="W960" s="384"/>
    </row>
    <row r="961">
      <c r="A961" s="394"/>
      <c r="B961" s="384"/>
      <c r="C961" s="384"/>
      <c r="D961" s="384"/>
      <c r="E961" s="384"/>
      <c r="F961" s="384"/>
      <c r="G961" s="384"/>
      <c r="H961" s="384"/>
      <c r="I961" s="384"/>
      <c r="J961" s="384"/>
      <c r="K961" s="384"/>
      <c r="L961" s="384"/>
      <c r="M961" s="384"/>
      <c r="N961" s="384"/>
      <c r="O961" s="384"/>
      <c r="P961" s="384"/>
      <c r="Q961" s="384"/>
      <c r="R961" s="384"/>
      <c r="S961" s="384"/>
      <c r="T961" s="384"/>
      <c r="U961" s="384"/>
      <c r="V961" s="384"/>
      <c r="W961" s="384"/>
    </row>
    <row r="962">
      <c r="A962" s="394"/>
      <c r="B962" s="384"/>
      <c r="C962" s="384"/>
      <c r="D962" s="384"/>
      <c r="E962" s="384"/>
      <c r="F962" s="384"/>
      <c r="G962" s="384"/>
      <c r="H962" s="384"/>
      <c r="I962" s="384"/>
      <c r="J962" s="384"/>
      <c r="K962" s="384"/>
      <c r="L962" s="384"/>
      <c r="M962" s="384"/>
      <c r="N962" s="384"/>
      <c r="O962" s="384"/>
      <c r="P962" s="384"/>
      <c r="Q962" s="384"/>
      <c r="R962" s="384"/>
      <c r="S962" s="384"/>
      <c r="T962" s="384"/>
      <c r="U962" s="384"/>
      <c r="V962" s="384"/>
      <c r="W962" s="384"/>
    </row>
    <row r="963">
      <c r="A963" s="394"/>
      <c r="B963" s="384"/>
      <c r="C963" s="384"/>
      <c r="D963" s="384"/>
      <c r="E963" s="384"/>
      <c r="F963" s="384"/>
      <c r="G963" s="384"/>
      <c r="H963" s="384"/>
      <c r="I963" s="384"/>
      <c r="J963" s="384"/>
      <c r="K963" s="384"/>
      <c r="L963" s="384"/>
      <c r="M963" s="384"/>
      <c r="N963" s="384"/>
      <c r="O963" s="384"/>
      <c r="P963" s="384"/>
      <c r="Q963" s="384"/>
      <c r="R963" s="384"/>
      <c r="S963" s="384"/>
      <c r="T963" s="384"/>
      <c r="U963" s="384"/>
      <c r="V963" s="384"/>
      <c r="W963" s="384"/>
    </row>
    <row r="964">
      <c r="A964" s="394"/>
      <c r="B964" s="384"/>
      <c r="C964" s="384"/>
      <c r="D964" s="384"/>
      <c r="E964" s="384"/>
      <c r="F964" s="384"/>
      <c r="G964" s="384"/>
      <c r="H964" s="384"/>
      <c r="I964" s="384"/>
      <c r="J964" s="384"/>
      <c r="K964" s="384"/>
      <c r="L964" s="384"/>
      <c r="M964" s="384"/>
      <c r="N964" s="384"/>
      <c r="O964" s="384"/>
      <c r="P964" s="384"/>
      <c r="Q964" s="384"/>
      <c r="R964" s="384"/>
      <c r="S964" s="384"/>
      <c r="T964" s="384"/>
      <c r="U964" s="384"/>
      <c r="V964" s="384"/>
      <c r="W964" s="384"/>
    </row>
    <row r="965">
      <c r="A965" s="394"/>
      <c r="B965" s="384"/>
      <c r="C965" s="384"/>
      <c r="D965" s="384"/>
      <c r="E965" s="384"/>
      <c r="F965" s="384"/>
      <c r="G965" s="384"/>
      <c r="H965" s="384"/>
      <c r="I965" s="384"/>
      <c r="J965" s="384"/>
      <c r="K965" s="384"/>
      <c r="L965" s="384"/>
      <c r="M965" s="384"/>
      <c r="N965" s="384"/>
      <c r="O965" s="384"/>
      <c r="P965" s="384"/>
      <c r="Q965" s="384"/>
      <c r="R965" s="384"/>
      <c r="S965" s="384"/>
      <c r="T965" s="384"/>
      <c r="U965" s="384"/>
      <c r="V965" s="384"/>
      <c r="W965" s="384"/>
    </row>
    <row r="966">
      <c r="A966" s="394"/>
      <c r="B966" s="384"/>
      <c r="C966" s="384"/>
      <c r="D966" s="384"/>
      <c r="E966" s="384"/>
      <c r="F966" s="384"/>
      <c r="G966" s="384"/>
      <c r="H966" s="384"/>
      <c r="I966" s="384"/>
      <c r="J966" s="384"/>
      <c r="K966" s="384"/>
      <c r="L966" s="384"/>
      <c r="M966" s="384"/>
      <c r="N966" s="384"/>
      <c r="O966" s="384"/>
      <c r="P966" s="384"/>
      <c r="Q966" s="384"/>
      <c r="R966" s="384"/>
      <c r="S966" s="384"/>
      <c r="T966" s="384"/>
      <c r="U966" s="384"/>
      <c r="V966" s="384"/>
      <c r="W966" s="384"/>
    </row>
    <row r="967">
      <c r="A967" s="394"/>
      <c r="B967" s="384"/>
      <c r="C967" s="384"/>
      <c r="D967" s="384"/>
      <c r="E967" s="384"/>
      <c r="F967" s="384"/>
      <c r="G967" s="384"/>
      <c r="H967" s="384"/>
      <c r="I967" s="384"/>
      <c r="J967" s="384"/>
      <c r="K967" s="384"/>
      <c r="L967" s="384"/>
      <c r="M967" s="384"/>
      <c r="N967" s="384"/>
      <c r="O967" s="384"/>
      <c r="P967" s="384"/>
      <c r="Q967" s="384"/>
      <c r="R967" s="384"/>
      <c r="S967" s="384"/>
      <c r="T967" s="384"/>
      <c r="U967" s="384"/>
      <c r="V967" s="384"/>
      <c r="W967" s="384"/>
    </row>
    <row r="968">
      <c r="A968" s="394"/>
      <c r="B968" s="384"/>
      <c r="C968" s="384"/>
      <c r="D968" s="384"/>
      <c r="E968" s="384"/>
      <c r="F968" s="384"/>
      <c r="G968" s="384"/>
      <c r="H968" s="384"/>
      <c r="I968" s="384"/>
      <c r="J968" s="384"/>
      <c r="K968" s="384"/>
      <c r="L968" s="384"/>
      <c r="M968" s="384"/>
      <c r="N968" s="384"/>
      <c r="O968" s="384"/>
      <c r="P968" s="384"/>
      <c r="Q968" s="384"/>
      <c r="R968" s="384"/>
      <c r="S968" s="384"/>
      <c r="T968" s="384"/>
      <c r="U968" s="384"/>
      <c r="V968" s="384"/>
      <c r="W968" s="384"/>
    </row>
    <row r="969">
      <c r="A969" s="394"/>
      <c r="B969" s="384"/>
      <c r="C969" s="384"/>
      <c r="D969" s="384"/>
      <c r="E969" s="384"/>
      <c r="F969" s="384"/>
      <c r="G969" s="384"/>
      <c r="H969" s="384"/>
      <c r="I969" s="384"/>
      <c r="J969" s="384"/>
      <c r="K969" s="384"/>
      <c r="L969" s="384"/>
      <c r="M969" s="384"/>
      <c r="N969" s="384"/>
      <c r="O969" s="384"/>
      <c r="P969" s="384"/>
      <c r="Q969" s="384"/>
      <c r="R969" s="384"/>
      <c r="S969" s="384"/>
      <c r="T969" s="384"/>
      <c r="U969" s="384"/>
      <c r="V969" s="384"/>
      <c r="W969" s="384"/>
    </row>
    <row r="970">
      <c r="A970" s="394"/>
      <c r="B970" s="384"/>
      <c r="C970" s="384"/>
      <c r="D970" s="384"/>
      <c r="E970" s="384"/>
      <c r="F970" s="384"/>
      <c r="G970" s="384"/>
      <c r="H970" s="384"/>
      <c r="I970" s="384"/>
      <c r="J970" s="384"/>
      <c r="K970" s="384"/>
      <c r="L970" s="384"/>
      <c r="M970" s="384"/>
      <c r="N970" s="384"/>
      <c r="O970" s="384"/>
      <c r="P970" s="384"/>
      <c r="Q970" s="384"/>
      <c r="R970" s="384"/>
      <c r="S970" s="384"/>
      <c r="T970" s="384"/>
      <c r="U970" s="384"/>
      <c r="V970" s="384"/>
      <c r="W970" s="384"/>
    </row>
    <row r="971">
      <c r="A971" s="394"/>
      <c r="B971" s="384"/>
      <c r="C971" s="384"/>
      <c r="D971" s="384"/>
      <c r="E971" s="384"/>
      <c r="F971" s="384"/>
      <c r="G971" s="384"/>
      <c r="H971" s="384"/>
      <c r="I971" s="384"/>
      <c r="J971" s="384"/>
      <c r="K971" s="384"/>
      <c r="L971" s="384"/>
      <c r="M971" s="384"/>
      <c r="N971" s="384"/>
      <c r="O971" s="384"/>
      <c r="P971" s="384"/>
      <c r="Q971" s="384"/>
      <c r="R971" s="384"/>
      <c r="S971" s="384"/>
      <c r="T971" s="384"/>
      <c r="U971" s="384"/>
      <c r="V971" s="384"/>
      <c r="W971" s="384"/>
    </row>
    <row r="972">
      <c r="A972" s="394"/>
      <c r="B972" s="384"/>
      <c r="C972" s="384"/>
      <c r="D972" s="384"/>
      <c r="E972" s="384"/>
      <c r="F972" s="384"/>
      <c r="G972" s="384"/>
      <c r="H972" s="384"/>
      <c r="I972" s="384"/>
      <c r="J972" s="384"/>
      <c r="K972" s="384"/>
      <c r="L972" s="384"/>
      <c r="M972" s="384"/>
      <c r="N972" s="384"/>
      <c r="O972" s="384"/>
      <c r="P972" s="384"/>
      <c r="Q972" s="384"/>
      <c r="R972" s="384"/>
      <c r="S972" s="384"/>
      <c r="T972" s="384"/>
      <c r="U972" s="384"/>
      <c r="V972" s="384"/>
      <c r="W972" s="384"/>
    </row>
    <row r="973">
      <c r="A973" s="394"/>
      <c r="B973" s="384"/>
      <c r="C973" s="384"/>
      <c r="D973" s="384"/>
      <c r="E973" s="384"/>
      <c r="F973" s="384"/>
      <c r="G973" s="384"/>
      <c r="H973" s="384"/>
      <c r="I973" s="384"/>
      <c r="J973" s="384"/>
      <c r="K973" s="384"/>
      <c r="L973" s="384"/>
      <c r="M973" s="384"/>
      <c r="N973" s="384"/>
      <c r="O973" s="384"/>
      <c r="P973" s="384"/>
      <c r="Q973" s="384"/>
      <c r="R973" s="384"/>
      <c r="S973" s="384"/>
      <c r="T973" s="384"/>
      <c r="U973" s="384"/>
      <c r="V973" s="384"/>
      <c r="W973" s="384"/>
    </row>
    <row r="974">
      <c r="A974" s="394"/>
      <c r="B974" s="384"/>
      <c r="C974" s="384"/>
      <c r="D974" s="384"/>
      <c r="E974" s="384"/>
      <c r="F974" s="384"/>
      <c r="G974" s="384"/>
      <c r="H974" s="384"/>
      <c r="I974" s="384"/>
      <c r="J974" s="384"/>
      <c r="K974" s="384"/>
      <c r="L974" s="384"/>
      <c r="M974" s="384"/>
      <c r="N974" s="384"/>
      <c r="O974" s="384"/>
      <c r="P974" s="384"/>
      <c r="Q974" s="384"/>
      <c r="R974" s="384"/>
      <c r="S974" s="384"/>
      <c r="T974" s="384"/>
      <c r="U974" s="384"/>
      <c r="V974" s="384"/>
      <c r="W974" s="384"/>
    </row>
    <row r="975">
      <c r="A975" s="394"/>
      <c r="B975" s="384"/>
      <c r="C975" s="384"/>
      <c r="D975" s="384"/>
      <c r="E975" s="384"/>
      <c r="F975" s="384"/>
      <c r="G975" s="384"/>
      <c r="H975" s="384"/>
      <c r="I975" s="384"/>
      <c r="J975" s="384"/>
      <c r="K975" s="384"/>
      <c r="L975" s="384"/>
      <c r="M975" s="384"/>
      <c r="N975" s="384"/>
      <c r="O975" s="384"/>
      <c r="P975" s="384"/>
      <c r="Q975" s="384"/>
      <c r="R975" s="384"/>
      <c r="S975" s="384"/>
      <c r="T975" s="384"/>
      <c r="U975" s="384"/>
      <c r="V975" s="384"/>
      <c r="W975" s="384"/>
    </row>
    <row r="976">
      <c r="A976" s="394"/>
      <c r="B976" s="384"/>
      <c r="C976" s="384"/>
      <c r="D976" s="384"/>
      <c r="E976" s="384"/>
      <c r="F976" s="384"/>
      <c r="G976" s="384"/>
      <c r="H976" s="384"/>
      <c r="I976" s="384"/>
      <c r="J976" s="384"/>
      <c r="K976" s="384"/>
      <c r="L976" s="384"/>
      <c r="M976" s="384"/>
      <c r="N976" s="384"/>
      <c r="O976" s="384"/>
      <c r="P976" s="384"/>
      <c r="Q976" s="384"/>
      <c r="R976" s="384"/>
      <c r="S976" s="384"/>
      <c r="T976" s="384"/>
      <c r="U976" s="384"/>
      <c r="V976" s="384"/>
      <c r="W976" s="384"/>
    </row>
    <row r="977">
      <c r="A977" s="394"/>
      <c r="B977" s="384"/>
      <c r="C977" s="384"/>
      <c r="D977" s="384"/>
      <c r="E977" s="384"/>
      <c r="F977" s="384"/>
      <c r="G977" s="384"/>
      <c r="H977" s="384"/>
      <c r="I977" s="384"/>
      <c r="J977" s="384"/>
      <c r="K977" s="384"/>
      <c r="L977" s="384"/>
      <c r="M977" s="384"/>
      <c r="N977" s="384"/>
      <c r="O977" s="384"/>
      <c r="P977" s="384"/>
      <c r="Q977" s="384"/>
      <c r="R977" s="384"/>
      <c r="S977" s="384"/>
      <c r="T977" s="384"/>
      <c r="U977" s="384"/>
      <c r="V977" s="384"/>
      <c r="W977" s="384"/>
    </row>
    <row r="978">
      <c r="A978" s="394"/>
      <c r="B978" s="384"/>
      <c r="C978" s="384"/>
      <c r="D978" s="384"/>
      <c r="E978" s="384"/>
      <c r="F978" s="384"/>
      <c r="G978" s="384"/>
      <c r="H978" s="384"/>
      <c r="I978" s="384"/>
      <c r="J978" s="384"/>
      <c r="K978" s="384"/>
      <c r="L978" s="384"/>
      <c r="M978" s="384"/>
      <c r="N978" s="384"/>
      <c r="O978" s="384"/>
      <c r="P978" s="384"/>
      <c r="Q978" s="384"/>
      <c r="R978" s="384"/>
      <c r="S978" s="384"/>
      <c r="T978" s="384"/>
      <c r="U978" s="384"/>
      <c r="V978" s="384"/>
      <c r="W978" s="384"/>
    </row>
    <row r="979">
      <c r="A979" s="394"/>
      <c r="B979" s="384"/>
      <c r="C979" s="384"/>
      <c r="D979" s="384"/>
      <c r="E979" s="384"/>
      <c r="F979" s="384"/>
      <c r="G979" s="384"/>
      <c r="H979" s="384"/>
      <c r="I979" s="384"/>
      <c r="J979" s="384"/>
      <c r="K979" s="384"/>
      <c r="L979" s="384"/>
      <c r="M979" s="384"/>
      <c r="N979" s="384"/>
      <c r="O979" s="384"/>
      <c r="P979" s="384"/>
      <c r="Q979" s="384"/>
      <c r="R979" s="384"/>
      <c r="S979" s="384"/>
      <c r="T979" s="384"/>
      <c r="U979" s="384"/>
      <c r="V979" s="384"/>
      <c r="W979" s="384"/>
    </row>
    <row r="980">
      <c r="A980" s="394"/>
      <c r="B980" s="384"/>
      <c r="C980" s="384"/>
      <c r="D980" s="384"/>
      <c r="E980" s="384"/>
      <c r="F980" s="384"/>
      <c r="G980" s="384"/>
      <c r="H980" s="384"/>
      <c r="I980" s="384"/>
      <c r="J980" s="384"/>
      <c r="K980" s="384"/>
      <c r="L980" s="384"/>
      <c r="M980" s="384"/>
      <c r="N980" s="384"/>
      <c r="O980" s="384"/>
      <c r="P980" s="384"/>
      <c r="Q980" s="384"/>
      <c r="R980" s="384"/>
      <c r="S980" s="384"/>
      <c r="T980" s="384"/>
      <c r="U980" s="384"/>
      <c r="V980" s="384"/>
      <c r="W980" s="384"/>
    </row>
    <row r="981">
      <c r="A981" s="394"/>
      <c r="B981" s="384"/>
      <c r="C981" s="384"/>
      <c r="D981" s="384"/>
      <c r="E981" s="384"/>
      <c r="F981" s="384"/>
      <c r="G981" s="384"/>
      <c r="H981" s="384"/>
      <c r="I981" s="384"/>
      <c r="J981" s="384"/>
      <c r="K981" s="384"/>
      <c r="L981" s="384"/>
      <c r="M981" s="384"/>
      <c r="N981" s="384"/>
      <c r="O981" s="384"/>
      <c r="P981" s="384"/>
      <c r="Q981" s="384"/>
      <c r="R981" s="384"/>
      <c r="S981" s="384"/>
      <c r="T981" s="384"/>
      <c r="U981" s="384"/>
      <c r="V981" s="384"/>
      <c r="W981" s="384"/>
    </row>
    <row r="982">
      <c r="A982" s="394"/>
      <c r="B982" s="384"/>
      <c r="C982" s="384"/>
      <c r="D982" s="384"/>
      <c r="E982" s="384"/>
      <c r="F982" s="384"/>
      <c r="G982" s="384"/>
      <c r="H982" s="384"/>
      <c r="I982" s="384"/>
      <c r="J982" s="384"/>
      <c r="K982" s="384"/>
      <c r="L982" s="384"/>
      <c r="M982" s="384"/>
      <c r="N982" s="384"/>
      <c r="O982" s="384"/>
      <c r="P982" s="384"/>
      <c r="Q982" s="384"/>
      <c r="R982" s="384"/>
      <c r="S982" s="384"/>
      <c r="T982" s="384"/>
      <c r="U982" s="384"/>
      <c r="V982" s="384"/>
      <c r="W982" s="384"/>
    </row>
    <row r="983">
      <c r="A983" s="394"/>
      <c r="B983" s="384"/>
      <c r="C983" s="384"/>
      <c r="D983" s="384"/>
      <c r="E983" s="384"/>
      <c r="F983" s="384"/>
      <c r="G983" s="384"/>
      <c r="H983" s="384"/>
      <c r="I983" s="384"/>
      <c r="J983" s="384"/>
      <c r="K983" s="384"/>
      <c r="L983" s="384"/>
      <c r="M983" s="384"/>
      <c r="N983" s="384"/>
      <c r="O983" s="384"/>
      <c r="P983" s="384"/>
      <c r="Q983" s="384"/>
      <c r="R983" s="384"/>
      <c r="S983" s="384"/>
      <c r="T983" s="384"/>
      <c r="U983" s="384"/>
      <c r="V983" s="384"/>
      <c r="W983" s="384"/>
    </row>
    <row r="984">
      <c r="A984" s="394"/>
      <c r="B984" s="384"/>
      <c r="C984" s="384"/>
      <c r="D984" s="384"/>
      <c r="E984" s="384"/>
      <c r="F984" s="384"/>
      <c r="G984" s="384"/>
      <c r="H984" s="384"/>
      <c r="I984" s="384"/>
      <c r="J984" s="384"/>
      <c r="K984" s="384"/>
      <c r="L984" s="384"/>
      <c r="M984" s="384"/>
      <c r="N984" s="384"/>
      <c r="O984" s="384"/>
      <c r="P984" s="384"/>
      <c r="Q984" s="384"/>
      <c r="R984" s="384"/>
      <c r="S984" s="384"/>
      <c r="T984" s="384"/>
      <c r="U984" s="384"/>
      <c r="V984" s="384"/>
      <c r="W984" s="384"/>
    </row>
    <row r="985">
      <c r="A985" s="394"/>
      <c r="B985" s="384"/>
      <c r="C985" s="384"/>
      <c r="D985" s="384"/>
      <c r="E985" s="384"/>
      <c r="F985" s="384"/>
      <c r="G985" s="384"/>
      <c r="H985" s="384"/>
      <c r="I985" s="384"/>
      <c r="J985" s="384"/>
      <c r="K985" s="384"/>
      <c r="L985" s="384"/>
      <c r="M985" s="384"/>
      <c r="N985" s="384"/>
      <c r="O985" s="384"/>
      <c r="P985" s="384"/>
      <c r="Q985" s="384"/>
      <c r="R985" s="384"/>
      <c r="S985" s="384"/>
      <c r="T985" s="384"/>
      <c r="U985" s="384"/>
      <c r="V985" s="384"/>
      <c r="W985" s="384"/>
    </row>
    <row r="986">
      <c r="A986" s="394"/>
      <c r="B986" s="384"/>
      <c r="C986" s="384"/>
      <c r="D986" s="384"/>
      <c r="E986" s="384"/>
      <c r="F986" s="384"/>
      <c r="G986" s="384"/>
      <c r="H986" s="384"/>
      <c r="I986" s="384"/>
      <c r="J986" s="384"/>
      <c r="K986" s="384"/>
      <c r="L986" s="384"/>
      <c r="M986" s="384"/>
      <c r="N986" s="384"/>
      <c r="O986" s="384"/>
      <c r="P986" s="384"/>
      <c r="Q986" s="384"/>
      <c r="R986" s="384"/>
      <c r="S986" s="384"/>
      <c r="T986" s="384"/>
      <c r="U986" s="384"/>
      <c r="V986" s="384"/>
      <c r="W986" s="384"/>
    </row>
    <row r="987">
      <c r="A987" s="394"/>
      <c r="B987" s="384"/>
      <c r="C987" s="384"/>
      <c r="D987" s="384"/>
      <c r="E987" s="384"/>
      <c r="F987" s="384"/>
      <c r="G987" s="384"/>
      <c r="H987" s="384"/>
      <c r="I987" s="384"/>
      <c r="J987" s="384"/>
      <c r="K987" s="384"/>
      <c r="L987" s="384"/>
      <c r="M987" s="384"/>
      <c r="N987" s="384"/>
      <c r="O987" s="384"/>
      <c r="P987" s="384"/>
      <c r="Q987" s="384"/>
      <c r="R987" s="384"/>
      <c r="S987" s="384"/>
      <c r="T987" s="384"/>
      <c r="U987" s="384"/>
      <c r="V987" s="384"/>
      <c r="W987" s="384"/>
    </row>
    <row r="988">
      <c r="A988" s="394"/>
      <c r="B988" s="384"/>
      <c r="C988" s="384"/>
      <c r="D988" s="384"/>
      <c r="E988" s="384"/>
      <c r="F988" s="384"/>
      <c r="G988" s="384"/>
      <c r="H988" s="384"/>
      <c r="I988" s="384"/>
      <c r="J988" s="384"/>
      <c r="K988" s="384"/>
      <c r="L988" s="384"/>
      <c r="M988" s="384"/>
      <c r="N988" s="384"/>
      <c r="O988" s="384"/>
      <c r="P988" s="384"/>
      <c r="Q988" s="384"/>
      <c r="R988" s="384"/>
      <c r="S988" s="384"/>
      <c r="T988" s="384"/>
      <c r="U988" s="384"/>
      <c r="V988" s="384"/>
      <c r="W988" s="384"/>
    </row>
  </sheetData>
  <mergeCells count="4">
    <mergeCell ref="A1:D1"/>
    <mergeCell ref="E1:G20"/>
    <mergeCell ref="A9:D20"/>
    <mergeCell ref="A8:B8"/>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hidden="1" min="1" max="1" width="4.71"/>
    <col customWidth="1" min="2" max="2" width="4.29"/>
    <col customWidth="1" min="3" max="3" width="18.29"/>
    <col customWidth="1" min="4" max="4" width="6.86"/>
    <col customWidth="1" min="5" max="5" width="13.71"/>
  </cols>
  <sheetData>
    <row r="1">
      <c r="A1" s="395" t="s">
        <v>37</v>
      </c>
      <c r="B1" s="395"/>
      <c r="C1" s="395" t="s">
        <v>22</v>
      </c>
      <c r="D1" s="395"/>
      <c r="E1" s="395" t="s">
        <v>21</v>
      </c>
      <c r="F1" s="396">
        <f>SUM(F2:F447)</f>
        <v>0</v>
      </c>
      <c r="G1" s="397"/>
      <c r="H1" s="397"/>
      <c r="I1" s="397"/>
      <c r="J1" s="398"/>
      <c r="K1" s="398"/>
      <c r="L1" s="398"/>
      <c r="M1" s="399"/>
      <c r="N1" s="399"/>
      <c r="O1" s="399"/>
      <c r="P1" s="285"/>
      <c r="Q1" s="285"/>
      <c r="R1" s="285"/>
      <c r="S1" s="285"/>
      <c r="T1" s="285"/>
      <c r="U1" s="285"/>
      <c r="V1" s="285"/>
      <c r="W1" s="285"/>
      <c r="X1" s="285"/>
      <c r="Y1" s="285"/>
      <c r="Z1" s="285"/>
      <c r="AA1" s="285"/>
      <c r="AB1" s="285"/>
      <c r="AC1" s="285"/>
      <c r="AD1" s="285"/>
    </row>
    <row r="2">
      <c r="A2" s="400">
        <v>141.0</v>
      </c>
      <c r="B2" s="400" t="s">
        <v>36</v>
      </c>
      <c r="C2" s="400" t="s">
        <v>428</v>
      </c>
      <c r="D2" s="400" t="s">
        <v>46</v>
      </c>
      <c r="E2" s="401"/>
      <c r="F2" s="402"/>
      <c r="G2" s="403"/>
      <c r="H2" s="400"/>
      <c r="I2" s="400"/>
      <c r="J2" s="400"/>
      <c r="K2" s="400"/>
      <c r="L2" s="400"/>
      <c r="M2" s="404"/>
      <c r="N2" s="404"/>
      <c r="O2" s="404"/>
      <c r="P2" s="400"/>
      <c r="Q2" s="400"/>
      <c r="R2" s="400"/>
      <c r="S2" s="400"/>
      <c r="T2" s="400"/>
      <c r="U2" s="400"/>
      <c r="V2" s="400"/>
      <c r="W2" s="400"/>
      <c r="X2" s="400"/>
      <c r="Y2" s="400"/>
      <c r="Z2" s="400"/>
      <c r="AA2" s="400"/>
      <c r="AB2" s="400"/>
      <c r="AC2" s="400"/>
      <c r="AD2" s="400"/>
    </row>
    <row r="3">
      <c r="B3" s="400"/>
      <c r="C3" s="400"/>
      <c r="D3" s="400"/>
      <c r="E3" s="401"/>
      <c r="F3" s="402"/>
      <c r="G3" s="405"/>
      <c r="H3" s="406"/>
      <c r="I3" s="406"/>
      <c r="J3" s="406"/>
      <c r="K3" s="406"/>
      <c r="L3" s="406"/>
      <c r="M3" s="407"/>
      <c r="N3" s="407"/>
      <c r="O3" s="408"/>
      <c r="P3" s="400"/>
      <c r="Q3" s="400"/>
      <c r="R3" s="400"/>
      <c r="S3" s="400"/>
      <c r="T3" s="400"/>
      <c r="U3" s="400"/>
      <c r="V3" s="400"/>
      <c r="W3" s="400"/>
      <c r="X3" s="400"/>
      <c r="Y3" s="400"/>
      <c r="Z3" s="400"/>
      <c r="AA3" s="400"/>
      <c r="AB3" s="400"/>
      <c r="AC3" s="400"/>
      <c r="AD3" s="400"/>
    </row>
    <row r="4">
      <c r="A4" s="400">
        <v>19.0</v>
      </c>
      <c r="B4" s="400" t="s">
        <v>36</v>
      </c>
      <c r="C4" s="400" t="s">
        <v>180</v>
      </c>
      <c r="D4" s="400" t="s">
        <v>46</v>
      </c>
      <c r="E4" s="401"/>
      <c r="F4" s="402"/>
      <c r="G4" s="403"/>
      <c r="H4" s="400"/>
      <c r="I4" s="400"/>
      <c r="J4" s="400"/>
      <c r="K4" s="400"/>
      <c r="L4" s="400"/>
      <c r="M4" s="404"/>
      <c r="N4" s="404"/>
      <c r="O4" s="404"/>
      <c r="P4" s="400"/>
      <c r="Q4" s="400"/>
      <c r="R4" s="400"/>
      <c r="S4" s="400"/>
      <c r="T4" s="400"/>
      <c r="U4" s="400"/>
      <c r="V4" s="400"/>
      <c r="W4" s="400"/>
      <c r="X4" s="400"/>
      <c r="Y4" s="400"/>
      <c r="Z4" s="400"/>
      <c r="AA4" s="400"/>
      <c r="AB4" s="400"/>
      <c r="AC4" s="400"/>
      <c r="AD4" s="400"/>
    </row>
    <row r="5">
      <c r="F5" s="402"/>
      <c r="G5" s="405"/>
      <c r="H5" s="406"/>
      <c r="I5" s="406"/>
      <c r="J5" s="406"/>
      <c r="K5" s="406"/>
      <c r="L5" s="406"/>
      <c r="M5" s="407"/>
      <c r="N5" s="407"/>
      <c r="O5" s="408"/>
      <c r="P5" s="400"/>
      <c r="Q5" s="400"/>
      <c r="R5" s="400"/>
      <c r="S5" s="400"/>
      <c r="T5" s="400"/>
      <c r="U5" s="400"/>
      <c r="V5" s="400"/>
      <c r="W5" s="400"/>
      <c r="X5" s="400"/>
      <c r="Y5" s="400"/>
      <c r="Z5" s="400"/>
      <c r="AA5" s="400"/>
      <c r="AB5" s="400"/>
      <c r="AC5" s="400"/>
      <c r="AD5" s="400"/>
    </row>
    <row r="6">
      <c r="A6" s="400">
        <v>156.0</v>
      </c>
      <c r="B6" s="400" t="s">
        <v>36</v>
      </c>
      <c r="C6" s="400" t="s">
        <v>77</v>
      </c>
      <c r="D6" s="400" t="s">
        <v>46</v>
      </c>
      <c r="E6" s="401"/>
      <c r="F6" s="402"/>
      <c r="G6" s="403"/>
      <c r="H6" s="400"/>
      <c r="I6" s="400"/>
      <c r="J6" s="400"/>
      <c r="K6" s="400"/>
      <c r="L6" s="400"/>
      <c r="M6" s="404"/>
      <c r="N6" s="404"/>
      <c r="O6" s="404"/>
      <c r="P6" s="400"/>
      <c r="Q6" s="400"/>
      <c r="R6" s="400"/>
      <c r="S6" s="400"/>
      <c r="T6" s="400"/>
      <c r="U6" s="400"/>
      <c r="V6" s="400"/>
      <c r="W6" s="400"/>
      <c r="X6" s="400"/>
      <c r="Y6" s="400"/>
      <c r="Z6" s="400"/>
      <c r="AA6" s="400"/>
      <c r="AB6" s="400"/>
      <c r="AC6" s="400"/>
      <c r="AD6" s="400"/>
    </row>
    <row r="7">
      <c r="F7" s="402"/>
      <c r="G7" s="405"/>
      <c r="H7" s="406"/>
      <c r="I7" s="406"/>
      <c r="J7" s="406"/>
      <c r="K7" s="406"/>
      <c r="L7" s="406"/>
      <c r="M7" s="407"/>
      <c r="N7" s="407"/>
      <c r="O7" s="408"/>
      <c r="P7" s="400"/>
      <c r="Q7" s="400"/>
      <c r="R7" s="400"/>
      <c r="S7" s="400"/>
      <c r="T7" s="400"/>
      <c r="U7" s="400"/>
      <c r="V7" s="400"/>
      <c r="W7" s="400"/>
      <c r="X7" s="400"/>
      <c r="Y7" s="400"/>
      <c r="Z7" s="400"/>
      <c r="AA7" s="400"/>
      <c r="AB7" s="400"/>
      <c r="AC7" s="400"/>
      <c r="AD7" s="400"/>
    </row>
    <row r="8">
      <c r="A8" s="400">
        <v>44.0</v>
      </c>
      <c r="B8" s="400" t="s">
        <v>36</v>
      </c>
      <c r="C8" s="400" t="s">
        <v>38</v>
      </c>
      <c r="D8" s="400" t="s">
        <v>46</v>
      </c>
      <c r="E8" s="401"/>
      <c r="F8" s="402"/>
      <c r="G8" s="403"/>
      <c r="H8" s="400"/>
      <c r="I8" s="400"/>
      <c r="J8" s="400"/>
      <c r="K8" s="400"/>
      <c r="L8" s="400"/>
      <c r="M8" s="404"/>
      <c r="N8" s="404"/>
      <c r="O8" s="404"/>
      <c r="P8" s="400"/>
      <c r="Q8" s="400"/>
      <c r="R8" s="400"/>
      <c r="S8" s="400"/>
      <c r="T8" s="400"/>
      <c r="U8" s="400"/>
      <c r="V8" s="400"/>
      <c r="W8" s="400"/>
      <c r="X8" s="400"/>
      <c r="Y8" s="400"/>
      <c r="Z8" s="400"/>
      <c r="AA8" s="400"/>
      <c r="AB8" s="400"/>
      <c r="AC8" s="400"/>
      <c r="AD8" s="400"/>
    </row>
    <row r="9">
      <c r="F9" s="402"/>
      <c r="G9" s="405"/>
      <c r="H9" s="406"/>
      <c r="I9" s="406"/>
      <c r="J9" s="406"/>
      <c r="K9" s="406"/>
      <c r="L9" s="406"/>
      <c r="M9" s="407"/>
      <c r="N9" s="407"/>
      <c r="O9" s="408"/>
      <c r="P9" s="400"/>
      <c r="Q9" s="400"/>
      <c r="R9" s="400"/>
      <c r="S9" s="400"/>
      <c r="T9" s="400"/>
      <c r="U9" s="400"/>
      <c r="V9" s="400"/>
      <c r="W9" s="400"/>
      <c r="X9" s="400"/>
      <c r="Y9" s="400"/>
      <c r="Z9" s="400"/>
      <c r="AA9" s="400"/>
      <c r="AB9" s="400"/>
      <c r="AC9" s="400"/>
      <c r="AD9" s="400"/>
    </row>
    <row r="10">
      <c r="A10" s="400">
        <v>50.0</v>
      </c>
      <c r="B10" s="400" t="s">
        <v>36</v>
      </c>
      <c r="C10" s="400" t="s">
        <v>38</v>
      </c>
      <c r="D10" s="400" t="s">
        <v>46</v>
      </c>
      <c r="E10" s="401"/>
      <c r="F10" s="402"/>
      <c r="G10" s="403"/>
      <c r="H10" s="400"/>
      <c r="I10" s="400"/>
      <c r="J10" s="400"/>
      <c r="K10" s="400"/>
      <c r="L10" s="400"/>
      <c r="M10" s="404"/>
      <c r="N10" s="404"/>
      <c r="O10" s="404"/>
      <c r="P10" s="400"/>
      <c r="Q10" s="400"/>
      <c r="R10" s="400"/>
      <c r="S10" s="400"/>
      <c r="T10" s="400"/>
      <c r="U10" s="400"/>
      <c r="V10" s="400"/>
      <c r="W10" s="400"/>
      <c r="X10" s="400"/>
      <c r="Y10" s="400"/>
      <c r="Z10" s="400"/>
      <c r="AA10" s="400"/>
      <c r="AB10" s="400"/>
      <c r="AC10" s="400"/>
      <c r="AD10" s="400"/>
    </row>
    <row r="11">
      <c r="F11" s="402"/>
      <c r="G11" s="405"/>
      <c r="H11" s="406"/>
      <c r="I11" s="406"/>
      <c r="J11" s="406"/>
      <c r="K11" s="406"/>
      <c r="L11" s="406"/>
      <c r="M11" s="407"/>
      <c r="N11" s="407"/>
      <c r="O11" s="408"/>
      <c r="P11" s="400"/>
      <c r="Q11" s="400"/>
      <c r="R11" s="400"/>
      <c r="S11" s="400"/>
      <c r="T11" s="400"/>
      <c r="U11" s="400"/>
      <c r="V11" s="400"/>
      <c r="W11" s="400"/>
      <c r="X11" s="400"/>
      <c r="Y11" s="400"/>
      <c r="Z11" s="400"/>
      <c r="AA11" s="400"/>
      <c r="AB11" s="400"/>
      <c r="AC11" s="400"/>
      <c r="AD11" s="400"/>
    </row>
    <row r="12">
      <c r="A12" s="400">
        <v>135.0</v>
      </c>
      <c r="B12" s="400" t="s">
        <v>36</v>
      </c>
      <c r="C12" s="400" t="s">
        <v>38</v>
      </c>
      <c r="D12" s="400" t="s">
        <v>46</v>
      </c>
      <c r="E12" s="401"/>
      <c r="F12" s="402"/>
      <c r="G12" s="403"/>
      <c r="H12" s="400"/>
      <c r="I12" s="400"/>
      <c r="J12" s="400"/>
      <c r="K12" s="400"/>
      <c r="L12" s="400"/>
      <c r="M12" s="404"/>
      <c r="N12" s="404"/>
      <c r="O12" s="404"/>
      <c r="P12" s="400"/>
      <c r="Q12" s="400"/>
      <c r="R12" s="400"/>
      <c r="S12" s="400"/>
      <c r="T12" s="400"/>
      <c r="U12" s="400"/>
      <c r="V12" s="400"/>
      <c r="W12" s="400"/>
      <c r="X12" s="400"/>
      <c r="Y12" s="400"/>
      <c r="Z12" s="400"/>
      <c r="AA12" s="400"/>
      <c r="AB12" s="400"/>
      <c r="AC12" s="400"/>
      <c r="AD12" s="400"/>
    </row>
    <row r="13">
      <c r="F13" s="402"/>
      <c r="G13" s="405"/>
      <c r="H13" s="406"/>
      <c r="I13" s="406"/>
      <c r="J13" s="406"/>
      <c r="K13" s="406"/>
      <c r="L13" s="406"/>
      <c r="M13" s="407"/>
      <c r="N13" s="407"/>
      <c r="O13" s="408"/>
      <c r="P13" s="400"/>
      <c r="Q13" s="400"/>
      <c r="R13" s="400"/>
      <c r="S13" s="400"/>
      <c r="T13" s="400"/>
      <c r="U13" s="400"/>
      <c r="V13" s="400"/>
      <c r="W13" s="400"/>
      <c r="X13" s="400"/>
      <c r="Y13" s="400"/>
      <c r="Z13" s="400"/>
      <c r="AA13" s="400"/>
      <c r="AB13" s="400"/>
      <c r="AC13" s="400"/>
      <c r="AD13" s="400"/>
    </row>
    <row r="14">
      <c r="A14" s="400">
        <v>266.0</v>
      </c>
      <c r="B14" s="400" t="s">
        <v>36</v>
      </c>
      <c r="C14" s="400" t="s">
        <v>282</v>
      </c>
      <c r="D14" s="400" t="s">
        <v>46</v>
      </c>
      <c r="E14" s="401"/>
      <c r="F14" s="402"/>
      <c r="G14" s="403"/>
      <c r="H14" s="400"/>
      <c r="I14" s="400"/>
      <c r="J14" s="400"/>
      <c r="K14" s="400"/>
      <c r="L14" s="400"/>
      <c r="M14" s="404"/>
      <c r="N14" s="404"/>
      <c r="O14" s="404"/>
      <c r="P14" s="400"/>
      <c r="Q14" s="400"/>
      <c r="R14" s="400"/>
      <c r="S14" s="400"/>
      <c r="T14" s="400"/>
      <c r="U14" s="400"/>
      <c r="V14" s="400"/>
      <c r="W14" s="400"/>
      <c r="X14" s="400"/>
      <c r="Y14" s="400"/>
      <c r="Z14" s="400"/>
      <c r="AA14" s="400"/>
      <c r="AB14" s="400"/>
      <c r="AC14" s="400"/>
      <c r="AD14" s="400"/>
    </row>
    <row r="15">
      <c r="F15" s="402"/>
      <c r="G15" s="405"/>
      <c r="H15" s="406"/>
      <c r="I15" s="406"/>
      <c r="J15" s="406"/>
      <c r="K15" s="406"/>
      <c r="L15" s="406"/>
      <c r="M15" s="407"/>
      <c r="N15" s="407"/>
      <c r="O15" s="408"/>
      <c r="P15" s="400"/>
      <c r="Q15" s="400"/>
      <c r="R15" s="400"/>
      <c r="S15" s="400"/>
      <c r="T15" s="400"/>
      <c r="U15" s="400"/>
      <c r="V15" s="400"/>
      <c r="W15" s="400"/>
      <c r="X15" s="400"/>
      <c r="Y15" s="400"/>
      <c r="Z15" s="400"/>
      <c r="AA15" s="400"/>
      <c r="AB15" s="400"/>
      <c r="AC15" s="400"/>
      <c r="AD15" s="400"/>
    </row>
    <row r="16">
      <c r="A16" s="400">
        <v>42.0</v>
      </c>
      <c r="B16" s="400" t="s">
        <v>36</v>
      </c>
      <c r="C16" s="400" t="s">
        <v>278</v>
      </c>
      <c r="D16" s="400" t="s">
        <v>46</v>
      </c>
      <c r="E16" s="401"/>
      <c r="F16" s="402"/>
      <c r="G16" s="403"/>
      <c r="H16" s="400"/>
      <c r="I16" s="400"/>
      <c r="J16" s="400"/>
      <c r="K16" s="400"/>
      <c r="L16" s="400"/>
      <c r="M16" s="404"/>
      <c r="N16" s="404"/>
      <c r="O16" s="404"/>
      <c r="P16" s="400"/>
      <c r="Q16" s="400"/>
      <c r="R16" s="400"/>
      <c r="S16" s="400"/>
      <c r="T16" s="400"/>
      <c r="U16" s="400"/>
      <c r="V16" s="400"/>
      <c r="W16" s="400"/>
      <c r="X16" s="400"/>
      <c r="Y16" s="400"/>
      <c r="Z16" s="400"/>
      <c r="AA16" s="400"/>
      <c r="AB16" s="400"/>
      <c r="AC16" s="400"/>
      <c r="AD16" s="400"/>
    </row>
    <row r="17">
      <c r="F17" s="402"/>
      <c r="G17" s="405"/>
      <c r="H17" s="406"/>
      <c r="I17" s="406"/>
      <c r="J17" s="406"/>
      <c r="K17" s="406"/>
      <c r="L17" s="406"/>
      <c r="M17" s="407"/>
      <c r="N17" s="407"/>
      <c r="O17" s="408"/>
      <c r="P17" s="400"/>
      <c r="Q17" s="400"/>
      <c r="R17" s="400"/>
      <c r="S17" s="400"/>
      <c r="T17" s="400"/>
      <c r="U17" s="400"/>
      <c r="V17" s="400"/>
      <c r="W17" s="400"/>
      <c r="X17" s="400"/>
      <c r="Y17" s="400"/>
      <c r="Z17" s="400"/>
      <c r="AA17" s="400"/>
      <c r="AB17" s="400"/>
      <c r="AC17" s="400"/>
      <c r="AD17" s="400"/>
    </row>
    <row r="18">
      <c r="A18" s="400">
        <v>32.0</v>
      </c>
      <c r="B18" s="400" t="s">
        <v>36</v>
      </c>
      <c r="C18" s="400" t="s">
        <v>333</v>
      </c>
      <c r="D18" s="400" t="s">
        <v>46</v>
      </c>
      <c r="E18" s="400"/>
      <c r="F18" s="402"/>
      <c r="G18" s="403"/>
      <c r="H18" s="400"/>
      <c r="I18" s="400"/>
      <c r="J18" s="400"/>
      <c r="K18" s="400"/>
      <c r="L18" s="400"/>
      <c r="M18" s="404"/>
      <c r="N18" s="404"/>
      <c r="O18" s="404"/>
      <c r="P18" s="400"/>
      <c r="Q18" s="400"/>
      <c r="R18" s="400"/>
      <c r="S18" s="400"/>
      <c r="T18" s="400"/>
      <c r="U18" s="400"/>
      <c r="V18" s="400"/>
      <c r="W18" s="400"/>
      <c r="X18" s="400"/>
      <c r="Y18" s="400"/>
      <c r="Z18" s="400"/>
      <c r="AA18" s="400"/>
      <c r="AB18" s="400"/>
      <c r="AC18" s="400"/>
      <c r="AD18" s="400"/>
    </row>
    <row r="19">
      <c r="F19" s="402"/>
      <c r="G19" s="405"/>
      <c r="H19" s="406"/>
      <c r="I19" s="406"/>
      <c r="J19" s="406"/>
      <c r="K19" s="406"/>
      <c r="L19" s="406"/>
      <c r="M19" s="407"/>
      <c r="N19" s="407"/>
      <c r="O19" s="408"/>
      <c r="P19" s="400"/>
      <c r="Q19" s="400"/>
      <c r="R19" s="400"/>
      <c r="S19" s="400"/>
      <c r="T19" s="400"/>
      <c r="U19" s="400"/>
      <c r="V19" s="400"/>
      <c r="W19" s="400"/>
      <c r="X19" s="400"/>
      <c r="Y19" s="400"/>
      <c r="Z19" s="400"/>
      <c r="AA19" s="400"/>
      <c r="AB19" s="400"/>
      <c r="AC19" s="400"/>
      <c r="AD19" s="400"/>
    </row>
    <row r="20">
      <c r="A20" s="400">
        <v>218.0</v>
      </c>
      <c r="B20" s="400" t="s">
        <v>36</v>
      </c>
      <c r="C20" s="400" t="s">
        <v>98</v>
      </c>
      <c r="D20" s="400" t="s">
        <v>46</v>
      </c>
      <c r="E20" s="400"/>
      <c r="F20" s="402"/>
      <c r="G20" s="403"/>
      <c r="H20" s="400"/>
      <c r="I20" s="400"/>
      <c r="J20" s="400"/>
      <c r="K20" s="400"/>
      <c r="L20" s="400"/>
      <c r="M20" s="404"/>
      <c r="N20" s="404"/>
      <c r="O20" s="404"/>
      <c r="P20" s="400"/>
      <c r="Q20" s="400"/>
      <c r="R20" s="400"/>
      <c r="S20" s="400"/>
      <c r="T20" s="400"/>
      <c r="U20" s="400"/>
      <c r="V20" s="400"/>
      <c r="W20" s="400"/>
      <c r="X20" s="400"/>
      <c r="Y20" s="400"/>
      <c r="Z20" s="400"/>
      <c r="AA20" s="400"/>
      <c r="AB20" s="400"/>
      <c r="AC20" s="400"/>
      <c r="AD20" s="400"/>
    </row>
    <row r="21">
      <c r="F21" s="402"/>
      <c r="G21" s="405"/>
      <c r="H21" s="406"/>
      <c r="I21" s="406"/>
      <c r="J21" s="406"/>
      <c r="K21" s="406"/>
      <c r="L21" s="406"/>
      <c r="M21" s="407"/>
      <c r="N21" s="407"/>
      <c r="O21" s="408"/>
      <c r="P21" s="400"/>
      <c r="Q21" s="400"/>
      <c r="R21" s="400"/>
      <c r="S21" s="400"/>
      <c r="T21" s="400"/>
      <c r="U21" s="400"/>
      <c r="V21" s="400"/>
      <c r="W21" s="400"/>
      <c r="X21" s="400"/>
      <c r="Y21" s="400"/>
      <c r="Z21" s="400"/>
      <c r="AA21" s="400"/>
      <c r="AB21" s="400"/>
      <c r="AC21" s="400"/>
      <c r="AD21" s="400"/>
    </row>
    <row r="22">
      <c r="A22" s="400">
        <v>166.0</v>
      </c>
      <c r="B22" s="400" t="s">
        <v>36</v>
      </c>
      <c r="C22" s="400" t="s">
        <v>98</v>
      </c>
      <c r="D22" s="400" t="s">
        <v>46</v>
      </c>
      <c r="E22" s="400"/>
      <c r="F22" s="402"/>
      <c r="G22" s="403"/>
      <c r="H22" s="400"/>
      <c r="I22" s="400"/>
      <c r="J22" s="400"/>
      <c r="K22" s="400"/>
      <c r="L22" s="400"/>
      <c r="M22" s="404"/>
      <c r="N22" s="404"/>
      <c r="O22" s="404"/>
      <c r="P22" s="400"/>
      <c r="Q22" s="400"/>
      <c r="R22" s="400"/>
      <c r="S22" s="400"/>
      <c r="T22" s="400"/>
      <c r="U22" s="400"/>
      <c r="V22" s="400"/>
      <c r="W22" s="400"/>
      <c r="X22" s="400"/>
      <c r="Y22" s="400"/>
      <c r="Z22" s="400"/>
      <c r="AA22" s="400"/>
      <c r="AB22" s="400"/>
      <c r="AC22" s="400"/>
      <c r="AD22" s="400"/>
    </row>
    <row r="23">
      <c r="F23" s="402"/>
      <c r="G23" s="405"/>
      <c r="H23" s="406"/>
      <c r="I23" s="406"/>
      <c r="J23" s="406"/>
      <c r="K23" s="406"/>
      <c r="L23" s="406"/>
      <c r="M23" s="407"/>
      <c r="N23" s="407"/>
      <c r="O23" s="408"/>
      <c r="P23" s="400"/>
      <c r="Q23" s="400"/>
      <c r="R23" s="400"/>
      <c r="S23" s="400"/>
      <c r="T23" s="400"/>
      <c r="U23" s="400"/>
      <c r="V23" s="400"/>
      <c r="W23" s="400"/>
      <c r="X23" s="400"/>
      <c r="Y23" s="400"/>
      <c r="Z23" s="400"/>
      <c r="AA23" s="400"/>
      <c r="AB23" s="400"/>
      <c r="AC23" s="400"/>
      <c r="AD23" s="400"/>
    </row>
    <row r="24">
      <c r="A24" s="400">
        <v>1.0</v>
      </c>
      <c r="B24" s="400" t="s">
        <v>36</v>
      </c>
      <c r="C24" s="400" t="s">
        <v>101</v>
      </c>
      <c r="D24" s="400" t="s">
        <v>46</v>
      </c>
      <c r="E24" s="400"/>
      <c r="F24" s="402"/>
      <c r="G24" s="403"/>
      <c r="H24" s="400"/>
      <c r="I24" s="400"/>
      <c r="J24" s="400"/>
      <c r="K24" s="400"/>
      <c r="L24" s="400"/>
      <c r="M24" s="404"/>
      <c r="N24" s="404"/>
      <c r="O24" s="404"/>
      <c r="P24" s="400"/>
      <c r="Q24" s="400"/>
      <c r="R24" s="400"/>
      <c r="S24" s="400"/>
      <c r="T24" s="400"/>
      <c r="U24" s="400"/>
      <c r="V24" s="400"/>
      <c r="W24" s="400"/>
      <c r="X24" s="400"/>
      <c r="Y24" s="400"/>
      <c r="Z24" s="400"/>
      <c r="AA24" s="400"/>
      <c r="AB24" s="400"/>
      <c r="AC24" s="400"/>
      <c r="AD24" s="400"/>
    </row>
    <row r="25">
      <c r="F25" s="402"/>
      <c r="G25" s="405"/>
      <c r="H25" s="406"/>
      <c r="I25" s="406"/>
      <c r="J25" s="406"/>
      <c r="K25" s="406"/>
      <c r="L25" s="406"/>
      <c r="M25" s="407"/>
      <c r="N25" s="407"/>
      <c r="O25" s="408"/>
      <c r="P25" s="400"/>
      <c r="Q25" s="400"/>
      <c r="R25" s="400"/>
      <c r="S25" s="400"/>
      <c r="T25" s="400"/>
      <c r="U25" s="400"/>
      <c r="V25" s="400"/>
      <c r="W25" s="400"/>
      <c r="X25" s="400"/>
      <c r="Y25" s="400"/>
      <c r="Z25" s="400"/>
      <c r="AA25" s="400"/>
      <c r="AB25" s="400"/>
      <c r="AC25" s="400"/>
      <c r="AD25" s="400"/>
    </row>
    <row r="26">
      <c r="A26" s="400">
        <v>55.0</v>
      </c>
      <c r="B26" s="400" t="s">
        <v>36</v>
      </c>
      <c r="C26" s="400" t="s">
        <v>101</v>
      </c>
      <c r="D26" s="400" t="s">
        <v>46</v>
      </c>
      <c r="E26" s="400"/>
      <c r="F26" s="402"/>
      <c r="G26" s="403"/>
      <c r="H26" s="400"/>
      <c r="I26" s="400"/>
      <c r="J26" s="400"/>
      <c r="K26" s="400"/>
      <c r="L26" s="400"/>
      <c r="M26" s="404"/>
      <c r="N26" s="404"/>
      <c r="O26" s="404"/>
      <c r="P26" s="400"/>
      <c r="Q26" s="400"/>
      <c r="R26" s="400"/>
      <c r="S26" s="400"/>
      <c r="T26" s="400"/>
      <c r="U26" s="400"/>
      <c r="V26" s="400"/>
      <c r="W26" s="400"/>
      <c r="X26" s="400"/>
      <c r="Y26" s="400"/>
      <c r="Z26" s="400"/>
      <c r="AA26" s="400"/>
      <c r="AB26" s="400"/>
      <c r="AC26" s="400"/>
      <c r="AD26" s="400"/>
    </row>
    <row r="27">
      <c r="F27" s="402"/>
      <c r="G27" s="405"/>
      <c r="H27" s="406"/>
      <c r="I27" s="406"/>
      <c r="J27" s="406"/>
      <c r="K27" s="406"/>
      <c r="L27" s="406"/>
      <c r="M27" s="407"/>
      <c r="N27" s="407"/>
      <c r="O27" s="408"/>
      <c r="P27" s="400"/>
      <c r="Q27" s="400"/>
      <c r="R27" s="400"/>
      <c r="S27" s="400"/>
      <c r="T27" s="400"/>
      <c r="U27" s="400"/>
      <c r="V27" s="400"/>
      <c r="W27" s="400"/>
      <c r="X27" s="400"/>
      <c r="Y27" s="400"/>
      <c r="Z27" s="400"/>
      <c r="AA27" s="400"/>
      <c r="AB27" s="400"/>
      <c r="AC27" s="400"/>
      <c r="AD27" s="400"/>
    </row>
    <row r="28">
      <c r="A28" s="400">
        <v>236.0</v>
      </c>
      <c r="B28" s="400" t="s">
        <v>36</v>
      </c>
      <c r="C28" s="400" t="s">
        <v>101</v>
      </c>
      <c r="D28" s="400" t="s">
        <v>46</v>
      </c>
      <c r="E28" s="400"/>
      <c r="F28" s="402"/>
      <c r="G28" s="403"/>
      <c r="H28" s="400"/>
      <c r="I28" s="400"/>
      <c r="J28" s="400"/>
      <c r="K28" s="400"/>
      <c r="L28" s="400"/>
      <c r="M28" s="404"/>
      <c r="N28" s="404"/>
      <c r="O28" s="404"/>
      <c r="P28" s="400"/>
      <c r="Q28" s="400"/>
      <c r="R28" s="400"/>
      <c r="S28" s="400"/>
      <c r="T28" s="400"/>
      <c r="U28" s="400"/>
      <c r="V28" s="400"/>
      <c r="W28" s="400"/>
      <c r="X28" s="400"/>
      <c r="Y28" s="400"/>
      <c r="Z28" s="400"/>
      <c r="AA28" s="400"/>
      <c r="AB28" s="400"/>
      <c r="AC28" s="400"/>
      <c r="AD28" s="400"/>
    </row>
    <row r="29">
      <c r="F29" s="402"/>
      <c r="G29" s="405"/>
      <c r="H29" s="406"/>
      <c r="I29" s="406"/>
      <c r="J29" s="406"/>
      <c r="K29" s="406"/>
      <c r="L29" s="406"/>
      <c r="M29" s="407"/>
      <c r="N29" s="407"/>
      <c r="O29" s="408"/>
      <c r="P29" s="400"/>
      <c r="Q29" s="400"/>
      <c r="R29" s="400"/>
      <c r="S29" s="400"/>
      <c r="T29" s="400"/>
      <c r="U29" s="400"/>
      <c r="V29" s="400"/>
      <c r="W29" s="400"/>
      <c r="X29" s="400"/>
      <c r="Y29" s="400"/>
      <c r="Z29" s="400"/>
      <c r="AA29" s="400"/>
      <c r="AB29" s="400"/>
      <c r="AC29" s="400"/>
      <c r="AD29" s="400"/>
    </row>
    <row r="30">
      <c r="A30" s="400">
        <v>206.0</v>
      </c>
      <c r="B30" s="400" t="s">
        <v>36</v>
      </c>
      <c r="C30" s="400" t="s">
        <v>101</v>
      </c>
      <c r="D30" s="400" t="s">
        <v>46</v>
      </c>
      <c r="E30" s="400"/>
      <c r="F30" s="402"/>
      <c r="G30" s="403"/>
      <c r="H30" s="400"/>
      <c r="I30" s="400"/>
      <c r="J30" s="400"/>
      <c r="K30" s="400"/>
      <c r="L30" s="400"/>
      <c r="M30" s="404"/>
      <c r="N30" s="404"/>
      <c r="O30" s="404"/>
      <c r="P30" s="400"/>
      <c r="Q30" s="400"/>
      <c r="R30" s="400"/>
      <c r="S30" s="400"/>
      <c r="T30" s="400"/>
      <c r="U30" s="400"/>
      <c r="V30" s="400"/>
      <c r="W30" s="400"/>
      <c r="X30" s="400"/>
      <c r="Y30" s="400"/>
      <c r="Z30" s="400"/>
      <c r="AA30" s="400"/>
      <c r="AB30" s="400"/>
      <c r="AC30" s="400"/>
      <c r="AD30" s="400"/>
    </row>
    <row r="31">
      <c r="F31" s="402"/>
      <c r="G31" s="405"/>
      <c r="H31" s="406"/>
      <c r="I31" s="406"/>
      <c r="J31" s="406"/>
      <c r="K31" s="406"/>
      <c r="L31" s="406"/>
      <c r="M31" s="407"/>
      <c r="N31" s="407"/>
      <c r="O31" s="408"/>
      <c r="P31" s="400"/>
      <c r="Q31" s="400"/>
      <c r="R31" s="400"/>
      <c r="S31" s="400"/>
      <c r="T31" s="400"/>
      <c r="U31" s="400"/>
      <c r="V31" s="400"/>
      <c r="W31" s="400"/>
      <c r="X31" s="400"/>
      <c r="Y31" s="400"/>
      <c r="Z31" s="400"/>
      <c r="AA31" s="400"/>
      <c r="AB31" s="400"/>
      <c r="AC31" s="400"/>
      <c r="AD31" s="400"/>
    </row>
    <row r="32">
      <c r="A32" s="400">
        <v>9.0</v>
      </c>
      <c r="B32" s="400" t="s">
        <v>36</v>
      </c>
      <c r="C32" s="400" t="s">
        <v>307</v>
      </c>
      <c r="D32" s="400" t="s">
        <v>46</v>
      </c>
      <c r="E32" s="400"/>
      <c r="F32" s="402"/>
      <c r="G32" s="403"/>
      <c r="H32" s="400"/>
      <c r="I32" s="400"/>
      <c r="J32" s="400"/>
      <c r="K32" s="400"/>
      <c r="L32" s="400"/>
      <c r="M32" s="404"/>
      <c r="N32" s="404"/>
      <c r="O32" s="404"/>
      <c r="P32" s="400"/>
      <c r="Q32" s="400"/>
      <c r="R32" s="400"/>
      <c r="S32" s="400"/>
      <c r="T32" s="400"/>
      <c r="U32" s="400"/>
      <c r="V32" s="400"/>
      <c r="W32" s="400"/>
      <c r="X32" s="400"/>
      <c r="Y32" s="400"/>
      <c r="Z32" s="400"/>
      <c r="AA32" s="400"/>
      <c r="AB32" s="400"/>
      <c r="AC32" s="400"/>
      <c r="AD32" s="400"/>
    </row>
    <row r="33">
      <c r="F33" s="402"/>
      <c r="G33" s="405"/>
      <c r="H33" s="406"/>
      <c r="I33" s="406"/>
      <c r="J33" s="406"/>
      <c r="K33" s="406"/>
      <c r="L33" s="406"/>
      <c r="M33" s="407"/>
      <c r="N33" s="407"/>
      <c r="O33" s="408"/>
      <c r="P33" s="400"/>
      <c r="Q33" s="400"/>
      <c r="R33" s="400"/>
      <c r="S33" s="400"/>
      <c r="T33" s="400"/>
      <c r="U33" s="400"/>
      <c r="V33" s="400"/>
      <c r="W33" s="400"/>
      <c r="X33" s="400"/>
      <c r="Y33" s="400"/>
      <c r="Z33" s="400"/>
      <c r="AA33" s="400"/>
      <c r="AB33" s="400"/>
      <c r="AC33" s="400"/>
      <c r="AD33" s="400"/>
    </row>
    <row r="34">
      <c r="A34" s="400">
        <v>207.0</v>
      </c>
      <c r="B34" s="400" t="s">
        <v>36</v>
      </c>
      <c r="C34" s="400" t="s">
        <v>240</v>
      </c>
      <c r="D34" s="400" t="s">
        <v>46</v>
      </c>
      <c r="E34" s="400"/>
      <c r="F34" s="402"/>
      <c r="G34" s="403"/>
      <c r="H34" s="400"/>
      <c r="I34" s="400"/>
      <c r="J34" s="400"/>
      <c r="K34" s="400"/>
      <c r="L34" s="400"/>
      <c r="M34" s="404"/>
      <c r="N34" s="404"/>
      <c r="O34" s="404"/>
      <c r="P34" s="400"/>
      <c r="Q34" s="400"/>
      <c r="R34" s="400"/>
      <c r="S34" s="400"/>
      <c r="T34" s="400"/>
      <c r="U34" s="400"/>
      <c r="V34" s="400"/>
      <c r="W34" s="400"/>
      <c r="X34" s="400"/>
      <c r="Y34" s="400"/>
      <c r="Z34" s="400"/>
      <c r="AA34" s="400"/>
      <c r="AB34" s="400"/>
      <c r="AC34" s="400"/>
      <c r="AD34" s="400"/>
    </row>
    <row r="35">
      <c r="F35" s="402"/>
      <c r="G35" s="405"/>
      <c r="H35" s="406"/>
      <c r="I35" s="406"/>
      <c r="J35" s="406"/>
      <c r="K35" s="406"/>
      <c r="L35" s="406"/>
      <c r="M35" s="407"/>
      <c r="N35" s="407"/>
      <c r="O35" s="408"/>
      <c r="P35" s="400"/>
      <c r="Q35" s="400"/>
      <c r="R35" s="400"/>
      <c r="S35" s="400"/>
      <c r="T35" s="400"/>
      <c r="U35" s="400"/>
      <c r="V35" s="400"/>
      <c r="W35" s="400"/>
      <c r="X35" s="400"/>
      <c r="Y35" s="400"/>
      <c r="Z35" s="400"/>
      <c r="AA35" s="400"/>
      <c r="AB35" s="400"/>
      <c r="AC35" s="400"/>
      <c r="AD35" s="400"/>
    </row>
    <row r="36">
      <c r="A36" s="400">
        <v>63.0</v>
      </c>
      <c r="B36" s="400" t="s">
        <v>36</v>
      </c>
      <c r="C36" s="400" t="s">
        <v>358</v>
      </c>
      <c r="D36" s="400" t="s">
        <v>46</v>
      </c>
      <c r="E36" s="400"/>
      <c r="F36" s="402"/>
      <c r="G36" s="403"/>
      <c r="H36" s="400"/>
      <c r="I36" s="400"/>
      <c r="J36" s="400"/>
      <c r="K36" s="400"/>
      <c r="L36" s="400"/>
      <c r="M36" s="404"/>
      <c r="N36" s="404"/>
      <c r="O36" s="404"/>
      <c r="P36" s="400"/>
      <c r="Q36" s="400"/>
      <c r="R36" s="400"/>
      <c r="S36" s="400"/>
      <c r="T36" s="400"/>
      <c r="U36" s="400"/>
      <c r="V36" s="400"/>
      <c r="W36" s="400"/>
      <c r="X36" s="400"/>
      <c r="Y36" s="400"/>
      <c r="Z36" s="400"/>
      <c r="AA36" s="400"/>
      <c r="AB36" s="400"/>
      <c r="AC36" s="400"/>
      <c r="AD36" s="400"/>
    </row>
    <row r="37">
      <c r="F37" s="402"/>
      <c r="G37" s="405"/>
      <c r="H37" s="406"/>
      <c r="I37" s="406"/>
      <c r="J37" s="406"/>
      <c r="K37" s="406"/>
      <c r="L37" s="406"/>
      <c r="M37" s="407"/>
      <c r="N37" s="407"/>
      <c r="O37" s="408"/>
      <c r="P37" s="400"/>
      <c r="Q37" s="400"/>
      <c r="R37" s="400"/>
      <c r="S37" s="400"/>
      <c r="T37" s="400"/>
      <c r="U37" s="400"/>
      <c r="V37" s="400"/>
      <c r="W37" s="400"/>
      <c r="X37" s="400"/>
      <c r="Y37" s="400"/>
      <c r="Z37" s="400"/>
      <c r="AA37" s="400"/>
      <c r="AB37" s="400"/>
      <c r="AC37" s="400"/>
      <c r="AD37" s="400"/>
    </row>
    <row r="38">
      <c r="A38" s="400">
        <v>239.0</v>
      </c>
      <c r="B38" s="400" t="s">
        <v>36</v>
      </c>
      <c r="C38" s="400" t="s">
        <v>362</v>
      </c>
      <c r="D38" s="400" t="s">
        <v>46</v>
      </c>
      <c r="E38" s="400"/>
      <c r="F38" s="402"/>
      <c r="G38" s="403"/>
      <c r="H38" s="400"/>
      <c r="I38" s="400"/>
      <c r="J38" s="400"/>
      <c r="K38" s="400"/>
      <c r="L38" s="400"/>
      <c r="M38" s="404"/>
      <c r="N38" s="404"/>
      <c r="O38" s="404"/>
      <c r="P38" s="400"/>
      <c r="Q38" s="400"/>
      <c r="R38" s="400"/>
      <c r="S38" s="400"/>
      <c r="T38" s="400"/>
      <c r="U38" s="400"/>
      <c r="V38" s="400"/>
      <c r="W38" s="400"/>
      <c r="X38" s="400"/>
      <c r="Y38" s="400"/>
      <c r="Z38" s="400"/>
      <c r="AA38" s="400"/>
      <c r="AB38" s="400"/>
      <c r="AC38" s="400"/>
      <c r="AD38" s="400"/>
    </row>
    <row r="39">
      <c r="F39" s="402"/>
      <c r="G39" s="405"/>
      <c r="H39" s="406"/>
      <c r="I39" s="406"/>
      <c r="J39" s="406"/>
      <c r="K39" s="406"/>
      <c r="L39" s="406"/>
      <c r="M39" s="407"/>
      <c r="N39" s="407"/>
      <c r="O39" s="408"/>
      <c r="P39" s="400"/>
      <c r="Q39" s="400"/>
      <c r="R39" s="400"/>
      <c r="S39" s="400"/>
      <c r="T39" s="400"/>
      <c r="U39" s="400"/>
      <c r="V39" s="400"/>
      <c r="W39" s="400"/>
      <c r="X39" s="400"/>
      <c r="Y39" s="400"/>
      <c r="Z39" s="400"/>
      <c r="AA39" s="400"/>
      <c r="AB39" s="400"/>
      <c r="AC39" s="400"/>
      <c r="AD39" s="400"/>
    </row>
    <row r="40">
      <c r="A40" s="400">
        <v>157.0</v>
      </c>
      <c r="B40" s="400" t="s">
        <v>36</v>
      </c>
      <c r="C40" s="400" t="s">
        <v>1100</v>
      </c>
      <c r="D40" s="400" t="s">
        <v>46</v>
      </c>
      <c r="E40" s="400"/>
      <c r="F40" s="402"/>
      <c r="G40" s="403"/>
      <c r="H40" s="400"/>
      <c r="I40" s="400"/>
      <c r="J40" s="400"/>
      <c r="K40" s="400"/>
      <c r="L40" s="400"/>
      <c r="M40" s="404"/>
      <c r="N40" s="404"/>
      <c r="O40" s="404"/>
      <c r="P40" s="400"/>
      <c r="Q40" s="400"/>
      <c r="R40" s="400"/>
      <c r="S40" s="400"/>
      <c r="T40" s="400"/>
      <c r="U40" s="400"/>
      <c r="V40" s="400"/>
      <c r="W40" s="400"/>
      <c r="X40" s="400"/>
      <c r="Y40" s="400"/>
      <c r="Z40" s="400"/>
      <c r="AA40" s="400"/>
      <c r="AB40" s="400"/>
      <c r="AC40" s="400"/>
      <c r="AD40" s="400"/>
    </row>
    <row r="41">
      <c r="F41" s="402"/>
      <c r="G41" s="405"/>
      <c r="H41" s="406"/>
      <c r="I41" s="406"/>
      <c r="J41" s="406"/>
      <c r="K41" s="406"/>
      <c r="L41" s="406"/>
      <c r="M41" s="407"/>
      <c r="N41" s="407"/>
      <c r="O41" s="408"/>
      <c r="P41" s="400"/>
      <c r="Q41" s="400"/>
      <c r="R41" s="400"/>
      <c r="S41" s="400"/>
      <c r="T41" s="400"/>
      <c r="U41" s="400"/>
      <c r="V41" s="400"/>
      <c r="W41" s="400"/>
      <c r="X41" s="400"/>
      <c r="Y41" s="400"/>
      <c r="Z41" s="400"/>
      <c r="AA41" s="400"/>
      <c r="AB41" s="400"/>
      <c r="AC41" s="400"/>
      <c r="AD41" s="400"/>
    </row>
    <row r="42">
      <c r="A42" s="400">
        <v>269.0</v>
      </c>
      <c r="B42" s="400" t="s">
        <v>36</v>
      </c>
      <c r="C42" s="400" t="s">
        <v>366</v>
      </c>
      <c r="D42" s="400" t="s">
        <v>46</v>
      </c>
      <c r="E42" s="400"/>
      <c r="F42" s="402"/>
      <c r="G42" s="403"/>
      <c r="H42" s="400"/>
      <c r="I42" s="400"/>
      <c r="J42" s="400"/>
      <c r="K42" s="400"/>
      <c r="L42" s="400"/>
      <c r="M42" s="404"/>
      <c r="N42" s="404"/>
      <c r="O42" s="404"/>
      <c r="P42" s="400"/>
      <c r="Q42" s="400"/>
      <c r="R42" s="400"/>
      <c r="S42" s="400"/>
      <c r="T42" s="400"/>
      <c r="U42" s="400"/>
      <c r="V42" s="400"/>
      <c r="W42" s="400"/>
      <c r="X42" s="400"/>
      <c r="Y42" s="400"/>
      <c r="Z42" s="400"/>
      <c r="AA42" s="400"/>
      <c r="AB42" s="400"/>
      <c r="AC42" s="400"/>
      <c r="AD42" s="400"/>
    </row>
    <row r="43">
      <c r="F43" s="402"/>
      <c r="G43" s="405"/>
      <c r="H43" s="406"/>
      <c r="I43" s="406"/>
      <c r="J43" s="406"/>
      <c r="K43" s="406"/>
      <c r="L43" s="406"/>
      <c r="M43" s="407"/>
      <c r="N43" s="407"/>
      <c r="O43" s="408"/>
      <c r="P43" s="400"/>
      <c r="Q43" s="400"/>
      <c r="R43" s="400"/>
      <c r="S43" s="400"/>
      <c r="T43" s="400"/>
      <c r="U43" s="400"/>
      <c r="V43" s="400"/>
      <c r="W43" s="400"/>
      <c r="X43" s="400"/>
      <c r="Y43" s="400"/>
      <c r="Z43" s="400"/>
      <c r="AA43" s="400"/>
      <c r="AB43" s="400"/>
      <c r="AC43" s="400"/>
      <c r="AD43" s="400"/>
    </row>
    <row r="44">
      <c r="A44" s="400">
        <v>75.0</v>
      </c>
      <c r="B44" s="400" t="s">
        <v>36</v>
      </c>
      <c r="C44" s="400" t="s">
        <v>242</v>
      </c>
      <c r="D44" s="400" t="s">
        <v>46</v>
      </c>
      <c r="E44" s="400"/>
      <c r="F44" s="402"/>
      <c r="G44" s="403"/>
      <c r="H44" s="400"/>
      <c r="I44" s="400"/>
      <c r="J44" s="400"/>
      <c r="K44" s="400"/>
      <c r="L44" s="400"/>
      <c r="M44" s="404"/>
      <c r="N44" s="404"/>
      <c r="O44" s="404"/>
      <c r="P44" s="400"/>
      <c r="Q44" s="400"/>
      <c r="R44" s="400"/>
      <c r="S44" s="400"/>
      <c r="T44" s="400"/>
      <c r="U44" s="400"/>
      <c r="V44" s="400"/>
      <c r="W44" s="400"/>
      <c r="X44" s="400"/>
      <c r="Y44" s="400"/>
      <c r="Z44" s="400"/>
      <c r="AA44" s="400"/>
      <c r="AB44" s="400"/>
      <c r="AC44" s="400"/>
      <c r="AD44" s="400"/>
    </row>
    <row r="45">
      <c r="F45" s="402"/>
      <c r="G45" s="405"/>
      <c r="H45" s="406"/>
      <c r="I45" s="406"/>
      <c r="J45" s="406"/>
      <c r="K45" s="406"/>
      <c r="L45" s="406"/>
      <c r="M45" s="407"/>
      <c r="N45" s="407"/>
      <c r="O45" s="408"/>
      <c r="P45" s="400"/>
      <c r="Q45" s="400"/>
      <c r="R45" s="400"/>
      <c r="S45" s="400"/>
      <c r="T45" s="400"/>
      <c r="U45" s="400"/>
      <c r="V45" s="400"/>
      <c r="W45" s="400"/>
      <c r="X45" s="400"/>
      <c r="Y45" s="400"/>
      <c r="Z45" s="400"/>
      <c r="AA45" s="400"/>
      <c r="AB45" s="400"/>
      <c r="AC45" s="400"/>
      <c r="AD45" s="400"/>
    </row>
    <row r="46">
      <c r="A46" s="400">
        <v>67.0</v>
      </c>
      <c r="B46" s="400" t="s">
        <v>36</v>
      </c>
      <c r="C46" s="400" t="s">
        <v>310</v>
      </c>
      <c r="D46" s="400" t="s">
        <v>46</v>
      </c>
      <c r="E46" s="400"/>
      <c r="F46" s="402"/>
      <c r="G46" s="403"/>
      <c r="H46" s="400"/>
      <c r="I46" s="400"/>
      <c r="J46" s="400"/>
      <c r="K46" s="400"/>
      <c r="L46" s="400"/>
      <c r="M46" s="404"/>
      <c r="N46" s="404"/>
      <c r="O46" s="404"/>
      <c r="P46" s="400"/>
      <c r="Q46" s="400"/>
      <c r="R46" s="400"/>
      <c r="S46" s="400"/>
      <c r="T46" s="400"/>
      <c r="U46" s="400"/>
      <c r="V46" s="400"/>
      <c r="W46" s="400"/>
      <c r="X46" s="400"/>
      <c r="Y46" s="400"/>
      <c r="Z46" s="400"/>
      <c r="AA46" s="400"/>
      <c r="AB46" s="400"/>
      <c r="AC46" s="400"/>
      <c r="AD46" s="400"/>
    </row>
    <row r="47">
      <c r="F47" s="402"/>
      <c r="G47" s="405"/>
      <c r="H47" s="406"/>
      <c r="I47" s="406"/>
      <c r="J47" s="406"/>
      <c r="K47" s="406"/>
      <c r="L47" s="406"/>
      <c r="M47" s="407"/>
      <c r="N47" s="407"/>
      <c r="O47" s="408"/>
      <c r="P47" s="400"/>
      <c r="Q47" s="400"/>
      <c r="R47" s="400"/>
      <c r="S47" s="400"/>
      <c r="T47" s="400"/>
      <c r="U47" s="400"/>
      <c r="V47" s="400"/>
      <c r="W47" s="400"/>
      <c r="X47" s="400"/>
      <c r="Y47" s="400"/>
      <c r="Z47" s="400"/>
      <c r="AA47" s="400"/>
      <c r="AB47" s="400"/>
      <c r="AC47" s="400"/>
      <c r="AD47" s="400"/>
    </row>
    <row r="48">
      <c r="A48" s="400">
        <v>6.0</v>
      </c>
      <c r="B48" s="400" t="s">
        <v>36</v>
      </c>
      <c r="C48" s="400" t="s">
        <v>100</v>
      </c>
      <c r="D48" s="400" t="s">
        <v>46</v>
      </c>
      <c r="E48" s="400"/>
      <c r="F48" s="402"/>
      <c r="G48" s="403"/>
      <c r="H48" s="400"/>
      <c r="I48" s="400"/>
      <c r="J48" s="400"/>
      <c r="K48" s="400"/>
      <c r="L48" s="400"/>
      <c r="M48" s="404"/>
      <c r="N48" s="404"/>
      <c r="O48" s="404"/>
      <c r="P48" s="400"/>
      <c r="Q48" s="400"/>
      <c r="R48" s="400"/>
      <c r="S48" s="400"/>
      <c r="T48" s="400"/>
      <c r="U48" s="400"/>
      <c r="V48" s="400"/>
      <c r="W48" s="400"/>
      <c r="X48" s="400"/>
      <c r="Y48" s="400"/>
      <c r="Z48" s="400"/>
      <c r="AA48" s="400"/>
      <c r="AB48" s="400"/>
      <c r="AC48" s="400"/>
      <c r="AD48" s="400"/>
    </row>
    <row r="49">
      <c r="F49" s="402"/>
      <c r="G49" s="405"/>
      <c r="H49" s="406"/>
      <c r="I49" s="406"/>
      <c r="J49" s="406"/>
      <c r="K49" s="406"/>
      <c r="L49" s="406"/>
      <c r="M49" s="407"/>
      <c r="N49" s="407"/>
      <c r="O49" s="408"/>
      <c r="P49" s="400"/>
      <c r="Q49" s="400"/>
      <c r="R49" s="400"/>
      <c r="S49" s="400"/>
      <c r="T49" s="400"/>
      <c r="U49" s="400"/>
      <c r="V49" s="400"/>
      <c r="W49" s="400"/>
      <c r="X49" s="400"/>
      <c r="Y49" s="400"/>
      <c r="Z49" s="400"/>
      <c r="AA49" s="400"/>
      <c r="AB49" s="400"/>
      <c r="AC49" s="400"/>
      <c r="AD49" s="400"/>
    </row>
    <row r="50">
      <c r="A50" s="400">
        <v>254.0</v>
      </c>
      <c r="B50" s="400" t="s">
        <v>36</v>
      </c>
      <c r="C50" s="400" t="s">
        <v>390</v>
      </c>
      <c r="D50" s="400" t="s">
        <v>46</v>
      </c>
      <c r="E50" s="400"/>
      <c r="F50" s="402"/>
      <c r="G50" s="403"/>
      <c r="H50" s="400"/>
      <c r="I50" s="400"/>
      <c r="J50" s="400"/>
      <c r="K50" s="400"/>
      <c r="L50" s="400"/>
      <c r="M50" s="404"/>
      <c r="N50" s="404"/>
      <c r="O50" s="404"/>
      <c r="P50" s="400"/>
      <c r="Q50" s="400"/>
      <c r="R50" s="400"/>
      <c r="S50" s="400"/>
      <c r="T50" s="400"/>
      <c r="U50" s="400"/>
      <c r="V50" s="400"/>
      <c r="W50" s="400"/>
      <c r="X50" s="400"/>
      <c r="Y50" s="400"/>
      <c r="Z50" s="400"/>
      <c r="AA50" s="400"/>
      <c r="AB50" s="400"/>
      <c r="AC50" s="400"/>
      <c r="AD50" s="400"/>
    </row>
    <row r="51">
      <c r="F51" s="402"/>
      <c r="G51" s="405"/>
      <c r="H51" s="406"/>
      <c r="I51" s="406"/>
      <c r="J51" s="406"/>
      <c r="K51" s="406"/>
      <c r="L51" s="406"/>
      <c r="M51" s="407"/>
      <c r="N51" s="407"/>
      <c r="O51" s="408"/>
      <c r="P51" s="400"/>
      <c r="Q51" s="400"/>
      <c r="R51" s="400"/>
      <c r="S51" s="400"/>
      <c r="T51" s="400"/>
      <c r="U51" s="400"/>
      <c r="V51" s="400"/>
      <c r="W51" s="400"/>
      <c r="X51" s="400"/>
      <c r="Y51" s="400"/>
      <c r="Z51" s="400"/>
      <c r="AA51" s="400"/>
      <c r="AB51" s="400"/>
      <c r="AC51" s="400"/>
      <c r="AD51" s="400"/>
    </row>
    <row r="52">
      <c r="A52" s="400">
        <v>56.0</v>
      </c>
      <c r="B52" s="400" t="s">
        <v>36</v>
      </c>
      <c r="C52" s="400" t="s">
        <v>79</v>
      </c>
      <c r="D52" s="400" t="s">
        <v>46</v>
      </c>
      <c r="E52" s="400"/>
      <c r="F52" s="402"/>
      <c r="G52" s="403"/>
      <c r="H52" s="400"/>
      <c r="I52" s="400"/>
      <c r="J52" s="400"/>
      <c r="K52" s="400"/>
      <c r="L52" s="400"/>
      <c r="M52" s="404"/>
      <c r="N52" s="404"/>
      <c r="O52" s="404"/>
      <c r="P52" s="400"/>
      <c r="Q52" s="400"/>
      <c r="R52" s="400"/>
      <c r="S52" s="400"/>
      <c r="T52" s="400"/>
      <c r="U52" s="400"/>
      <c r="V52" s="400"/>
      <c r="W52" s="400"/>
      <c r="X52" s="400"/>
      <c r="Y52" s="400"/>
      <c r="Z52" s="400"/>
      <c r="AA52" s="400"/>
      <c r="AB52" s="400"/>
      <c r="AC52" s="400"/>
      <c r="AD52" s="400"/>
    </row>
    <row r="53">
      <c r="F53" s="402"/>
      <c r="G53" s="405"/>
      <c r="H53" s="406"/>
      <c r="I53" s="406"/>
      <c r="J53" s="406"/>
      <c r="K53" s="406"/>
      <c r="L53" s="406"/>
      <c r="M53" s="407"/>
      <c r="N53" s="407"/>
      <c r="O53" s="408"/>
      <c r="P53" s="400"/>
      <c r="Q53" s="400"/>
      <c r="R53" s="400"/>
      <c r="S53" s="400"/>
      <c r="T53" s="400"/>
      <c r="U53" s="400"/>
      <c r="V53" s="400"/>
      <c r="W53" s="400"/>
      <c r="X53" s="400"/>
      <c r="Y53" s="400"/>
      <c r="Z53" s="400"/>
      <c r="AA53" s="400"/>
      <c r="AB53" s="400"/>
      <c r="AC53" s="400"/>
      <c r="AD53" s="400"/>
    </row>
    <row r="54">
      <c r="A54" s="400">
        <v>249.0</v>
      </c>
      <c r="B54" s="400" t="s">
        <v>36</v>
      </c>
      <c r="C54" s="400" t="s">
        <v>393</v>
      </c>
      <c r="D54" s="400" t="s">
        <v>46</v>
      </c>
      <c r="E54" s="400"/>
      <c r="F54" s="402"/>
      <c r="G54" s="403"/>
      <c r="H54" s="400"/>
      <c r="I54" s="400"/>
      <c r="J54" s="400"/>
      <c r="K54" s="400"/>
      <c r="L54" s="400"/>
      <c r="M54" s="404"/>
      <c r="N54" s="404"/>
      <c r="O54" s="404"/>
      <c r="P54" s="400"/>
      <c r="Q54" s="400"/>
      <c r="R54" s="400"/>
      <c r="S54" s="400"/>
      <c r="T54" s="400"/>
      <c r="U54" s="400"/>
      <c r="V54" s="400"/>
      <c r="W54" s="400"/>
      <c r="X54" s="400"/>
      <c r="Y54" s="400"/>
      <c r="Z54" s="400"/>
      <c r="AA54" s="400"/>
      <c r="AB54" s="400"/>
      <c r="AC54" s="400"/>
      <c r="AD54" s="400"/>
    </row>
    <row r="55">
      <c r="F55" s="402"/>
      <c r="G55" s="405"/>
      <c r="H55" s="406"/>
      <c r="I55" s="406"/>
      <c r="J55" s="406"/>
      <c r="K55" s="406"/>
      <c r="L55" s="406"/>
      <c r="M55" s="407"/>
      <c r="N55" s="407"/>
      <c r="O55" s="408"/>
      <c r="P55" s="400"/>
      <c r="Q55" s="400"/>
      <c r="R55" s="400"/>
      <c r="S55" s="400"/>
      <c r="T55" s="400"/>
      <c r="U55" s="400"/>
      <c r="V55" s="400"/>
      <c r="W55" s="400"/>
      <c r="X55" s="400"/>
      <c r="Y55" s="400"/>
      <c r="Z55" s="400"/>
      <c r="AA55" s="400"/>
      <c r="AB55" s="400"/>
      <c r="AC55" s="400"/>
      <c r="AD55" s="400"/>
    </row>
    <row r="56">
      <c r="A56" s="400">
        <v>125.0</v>
      </c>
      <c r="B56" s="400" t="s">
        <v>36</v>
      </c>
      <c r="C56" s="400" t="s">
        <v>215</v>
      </c>
      <c r="D56" s="400" t="s">
        <v>46</v>
      </c>
      <c r="E56" s="400"/>
      <c r="F56" s="402"/>
      <c r="G56" s="403"/>
      <c r="H56" s="400"/>
      <c r="I56" s="400"/>
      <c r="J56" s="400"/>
      <c r="K56" s="400"/>
      <c r="L56" s="400"/>
      <c r="M56" s="404"/>
      <c r="N56" s="404"/>
      <c r="O56" s="404"/>
      <c r="P56" s="400"/>
      <c r="Q56" s="400"/>
      <c r="R56" s="400"/>
      <c r="S56" s="400"/>
      <c r="T56" s="400"/>
      <c r="U56" s="400"/>
      <c r="V56" s="400"/>
      <c r="W56" s="400"/>
      <c r="X56" s="400"/>
      <c r="Y56" s="400"/>
      <c r="Z56" s="400"/>
      <c r="AA56" s="400"/>
      <c r="AB56" s="400"/>
      <c r="AC56" s="400"/>
      <c r="AD56" s="400"/>
    </row>
    <row r="57">
      <c r="F57" s="402"/>
      <c r="G57" s="405"/>
      <c r="H57" s="406"/>
      <c r="I57" s="406"/>
      <c r="J57" s="406"/>
      <c r="K57" s="406"/>
      <c r="L57" s="406"/>
      <c r="M57" s="407"/>
      <c r="N57" s="407"/>
      <c r="O57" s="408"/>
      <c r="P57" s="400"/>
      <c r="Q57" s="400"/>
      <c r="R57" s="400"/>
      <c r="S57" s="400"/>
      <c r="T57" s="400"/>
      <c r="U57" s="400"/>
      <c r="V57" s="400"/>
      <c r="W57" s="400"/>
      <c r="X57" s="400"/>
      <c r="Y57" s="400"/>
      <c r="Z57" s="400"/>
      <c r="AA57" s="400"/>
      <c r="AB57" s="400"/>
      <c r="AC57" s="400"/>
      <c r="AD57" s="400"/>
    </row>
    <row r="58">
      <c r="A58" s="400">
        <v>159.0</v>
      </c>
      <c r="B58" s="400" t="s">
        <v>36</v>
      </c>
      <c r="C58" s="400" t="s">
        <v>185</v>
      </c>
      <c r="D58" s="400" t="s">
        <v>46</v>
      </c>
      <c r="E58" s="400"/>
      <c r="F58" s="402"/>
      <c r="G58" s="403"/>
      <c r="H58" s="400"/>
      <c r="I58" s="400"/>
      <c r="J58" s="400"/>
      <c r="K58" s="400"/>
      <c r="L58" s="400"/>
      <c r="M58" s="404"/>
      <c r="N58" s="404"/>
      <c r="O58" s="404"/>
      <c r="P58" s="400"/>
      <c r="Q58" s="400"/>
      <c r="R58" s="400"/>
      <c r="S58" s="400"/>
      <c r="T58" s="400"/>
      <c r="U58" s="400"/>
      <c r="V58" s="400"/>
      <c r="W58" s="400"/>
      <c r="X58" s="400"/>
      <c r="Y58" s="400"/>
      <c r="Z58" s="400"/>
      <c r="AA58" s="400"/>
      <c r="AB58" s="400"/>
      <c r="AC58" s="400"/>
      <c r="AD58" s="400"/>
    </row>
    <row r="59">
      <c r="F59" s="402"/>
      <c r="G59" s="405"/>
      <c r="H59" s="406"/>
      <c r="I59" s="406"/>
      <c r="J59" s="406"/>
      <c r="K59" s="406"/>
      <c r="L59" s="406"/>
      <c r="M59" s="407"/>
      <c r="N59" s="407"/>
      <c r="O59" s="408"/>
      <c r="P59" s="400"/>
      <c r="Q59" s="400"/>
      <c r="R59" s="400"/>
      <c r="S59" s="400"/>
      <c r="T59" s="400"/>
      <c r="U59" s="400"/>
      <c r="V59" s="400"/>
      <c r="W59" s="400"/>
      <c r="X59" s="400"/>
      <c r="Y59" s="400"/>
      <c r="Z59" s="400"/>
      <c r="AA59" s="400"/>
      <c r="AB59" s="400"/>
      <c r="AC59" s="400"/>
      <c r="AD59" s="400"/>
    </row>
    <row r="60">
      <c r="A60" s="400">
        <v>43.0</v>
      </c>
      <c r="B60" s="400" t="s">
        <v>36</v>
      </c>
      <c r="C60" s="400" t="s">
        <v>217</v>
      </c>
      <c r="D60" s="400" t="s">
        <v>46</v>
      </c>
      <c r="E60" s="400"/>
      <c r="F60" s="402"/>
      <c r="G60" s="403"/>
      <c r="H60" s="400"/>
      <c r="I60" s="400"/>
      <c r="J60" s="400"/>
      <c r="K60" s="400"/>
      <c r="L60" s="400"/>
      <c r="M60" s="404"/>
      <c r="N60" s="404"/>
      <c r="O60" s="404"/>
      <c r="P60" s="400"/>
      <c r="Q60" s="400"/>
      <c r="R60" s="400"/>
      <c r="S60" s="400"/>
      <c r="T60" s="400"/>
      <c r="U60" s="400"/>
      <c r="V60" s="400"/>
      <c r="W60" s="400"/>
      <c r="X60" s="400"/>
      <c r="Y60" s="400"/>
      <c r="Z60" s="400"/>
      <c r="AA60" s="400"/>
      <c r="AB60" s="400"/>
      <c r="AC60" s="400"/>
      <c r="AD60" s="400"/>
    </row>
    <row r="61">
      <c r="F61" s="402"/>
      <c r="G61" s="405"/>
      <c r="H61" s="406"/>
      <c r="I61" s="406"/>
      <c r="J61" s="406"/>
      <c r="K61" s="406"/>
      <c r="L61" s="406"/>
      <c r="M61" s="407"/>
      <c r="N61" s="407"/>
      <c r="O61" s="408"/>
      <c r="P61" s="400"/>
      <c r="Q61" s="400"/>
      <c r="R61" s="400"/>
      <c r="S61" s="400"/>
      <c r="T61" s="400"/>
      <c r="U61" s="400"/>
      <c r="V61" s="400"/>
      <c r="W61" s="400"/>
      <c r="X61" s="400"/>
      <c r="Y61" s="400"/>
      <c r="Z61" s="400"/>
      <c r="AA61" s="400"/>
      <c r="AB61" s="400"/>
      <c r="AC61" s="400"/>
      <c r="AD61" s="400"/>
    </row>
    <row r="62">
      <c r="A62" s="400">
        <v>51.0</v>
      </c>
      <c r="B62" s="400" t="s">
        <v>36</v>
      </c>
      <c r="C62" s="400" t="s">
        <v>201</v>
      </c>
      <c r="D62" s="400" t="s">
        <v>46</v>
      </c>
      <c r="E62" s="400"/>
      <c r="F62" s="402"/>
      <c r="G62" s="403"/>
      <c r="H62" s="400"/>
      <c r="I62" s="400"/>
      <c r="J62" s="400"/>
      <c r="K62" s="400"/>
      <c r="L62" s="400"/>
      <c r="M62" s="404"/>
      <c r="N62" s="404"/>
      <c r="O62" s="404"/>
      <c r="P62" s="400"/>
      <c r="Q62" s="400"/>
      <c r="R62" s="400"/>
      <c r="S62" s="400"/>
      <c r="T62" s="400"/>
      <c r="U62" s="400"/>
      <c r="V62" s="400"/>
      <c r="W62" s="400"/>
      <c r="X62" s="400"/>
      <c r="Y62" s="400"/>
      <c r="Z62" s="400"/>
      <c r="AA62" s="400"/>
      <c r="AB62" s="400"/>
      <c r="AC62" s="400"/>
      <c r="AD62" s="400"/>
    </row>
    <row r="63">
      <c r="F63" s="402"/>
      <c r="G63" s="405"/>
      <c r="H63" s="406"/>
      <c r="I63" s="406"/>
      <c r="J63" s="406"/>
      <c r="K63" s="406"/>
      <c r="L63" s="406"/>
      <c r="M63" s="407"/>
      <c r="N63" s="407"/>
      <c r="O63" s="408"/>
      <c r="P63" s="400"/>
      <c r="Q63" s="400"/>
      <c r="R63" s="400"/>
      <c r="S63" s="400"/>
      <c r="T63" s="400"/>
      <c r="U63" s="400"/>
      <c r="V63" s="400"/>
      <c r="W63" s="400"/>
      <c r="X63" s="400"/>
      <c r="Y63" s="400"/>
      <c r="Z63" s="400"/>
      <c r="AA63" s="400"/>
      <c r="AB63" s="400"/>
      <c r="AC63" s="400"/>
      <c r="AD63" s="400"/>
    </row>
    <row r="64">
      <c r="A64" s="400">
        <v>10.0</v>
      </c>
      <c r="B64" s="400" t="s">
        <v>36</v>
      </c>
      <c r="C64" s="400" t="s">
        <v>269</v>
      </c>
      <c r="D64" s="400" t="s">
        <v>46</v>
      </c>
      <c r="E64" s="400"/>
      <c r="F64" s="402"/>
      <c r="G64" s="403"/>
      <c r="H64" s="400"/>
      <c r="I64" s="400"/>
      <c r="J64" s="400"/>
      <c r="K64" s="400"/>
      <c r="L64" s="400"/>
      <c r="M64" s="404"/>
      <c r="N64" s="404"/>
      <c r="O64" s="404"/>
      <c r="P64" s="400"/>
      <c r="Q64" s="400"/>
      <c r="R64" s="400"/>
      <c r="S64" s="400"/>
      <c r="T64" s="400"/>
      <c r="U64" s="400"/>
      <c r="V64" s="400"/>
      <c r="W64" s="400"/>
      <c r="X64" s="400"/>
      <c r="Y64" s="400"/>
      <c r="Z64" s="400"/>
      <c r="AA64" s="400"/>
      <c r="AB64" s="400"/>
      <c r="AC64" s="400"/>
      <c r="AD64" s="400"/>
    </row>
    <row r="65">
      <c r="F65" s="402"/>
      <c r="G65" s="405"/>
      <c r="H65" s="406"/>
      <c r="I65" s="406"/>
      <c r="J65" s="406"/>
      <c r="K65" s="406"/>
      <c r="L65" s="406"/>
      <c r="M65" s="407"/>
      <c r="N65" s="407"/>
      <c r="O65" s="408"/>
      <c r="P65" s="400"/>
      <c r="Q65" s="400"/>
      <c r="R65" s="400"/>
      <c r="S65" s="400"/>
      <c r="T65" s="400"/>
      <c r="U65" s="400"/>
      <c r="V65" s="400"/>
      <c r="W65" s="400"/>
      <c r="X65" s="400"/>
      <c r="Y65" s="400"/>
      <c r="Z65" s="400"/>
      <c r="AA65" s="400"/>
      <c r="AB65" s="400"/>
      <c r="AC65" s="400"/>
      <c r="AD65" s="400"/>
    </row>
    <row r="66">
      <c r="A66" s="400">
        <v>49.0</v>
      </c>
      <c r="B66" s="400" t="s">
        <v>36</v>
      </c>
      <c r="C66" s="400" t="s">
        <v>380</v>
      </c>
      <c r="D66" s="400" t="s">
        <v>46</v>
      </c>
      <c r="E66" s="400"/>
      <c r="F66" s="402"/>
      <c r="G66" s="403"/>
      <c r="H66" s="400"/>
      <c r="I66" s="400"/>
      <c r="J66" s="400"/>
      <c r="K66" s="400"/>
      <c r="L66" s="400"/>
      <c r="M66" s="404"/>
      <c r="N66" s="404"/>
      <c r="O66" s="404"/>
      <c r="P66" s="400"/>
      <c r="Q66" s="400"/>
      <c r="R66" s="400"/>
      <c r="S66" s="400"/>
      <c r="T66" s="400"/>
      <c r="U66" s="400"/>
      <c r="V66" s="400"/>
      <c r="W66" s="400"/>
      <c r="X66" s="400"/>
      <c r="Y66" s="400"/>
      <c r="Z66" s="400"/>
      <c r="AA66" s="400"/>
      <c r="AB66" s="400"/>
      <c r="AC66" s="400"/>
      <c r="AD66" s="400"/>
    </row>
    <row r="67">
      <c r="F67" s="402"/>
      <c r="G67" s="405"/>
      <c r="H67" s="406"/>
      <c r="I67" s="406"/>
      <c r="J67" s="406"/>
      <c r="K67" s="406"/>
      <c r="L67" s="406"/>
      <c r="M67" s="407"/>
      <c r="N67" s="407"/>
      <c r="O67" s="408"/>
      <c r="P67" s="400"/>
      <c r="Q67" s="400"/>
      <c r="R67" s="400"/>
      <c r="S67" s="400"/>
      <c r="T67" s="400"/>
      <c r="U67" s="400"/>
      <c r="V67" s="400"/>
      <c r="W67" s="400"/>
      <c r="X67" s="400"/>
      <c r="Y67" s="400"/>
      <c r="Z67" s="400"/>
      <c r="AA67" s="400"/>
      <c r="AB67" s="400"/>
      <c r="AC67" s="400"/>
      <c r="AD67" s="400"/>
    </row>
    <row r="68">
      <c r="A68" s="400">
        <v>2.0</v>
      </c>
      <c r="B68" s="400" t="s">
        <v>36</v>
      </c>
      <c r="C68" s="400" t="s">
        <v>49</v>
      </c>
      <c r="D68" s="400" t="s">
        <v>46</v>
      </c>
      <c r="E68" s="400"/>
      <c r="F68" s="402"/>
      <c r="G68" s="403"/>
      <c r="H68" s="400"/>
      <c r="I68" s="400"/>
      <c r="J68" s="400"/>
      <c r="K68" s="400"/>
      <c r="L68" s="400"/>
      <c r="M68" s="404"/>
      <c r="N68" s="404"/>
      <c r="O68" s="404"/>
      <c r="P68" s="400"/>
      <c r="Q68" s="400"/>
      <c r="R68" s="400"/>
      <c r="S68" s="400"/>
      <c r="T68" s="400"/>
      <c r="U68" s="400"/>
      <c r="V68" s="400"/>
      <c r="W68" s="400"/>
      <c r="X68" s="400"/>
      <c r="Y68" s="400"/>
      <c r="Z68" s="400"/>
      <c r="AA68" s="400"/>
      <c r="AB68" s="400"/>
      <c r="AC68" s="400"/>
      <c r="AD68" s="400"/>
    </row>
    <row r="69">
      <c r="F69" s="402"/>
      <c r="G69" s="405"/>
      <c r="H69" s="406"/>
      <c r="I69" s="406"/>
      <c r="J69" s="406"/>
      <c r="K69" s="406"/>
      <c r="L69" s="406"/>
      <c r="M69" s="407"/>
      <c r="N69" s="407"/>
      <c r="O69" s="408"/>
      <c r="P69" s="400"/>
      <c r="Q69" s="400"/>
      <c r="R69" s="400"/>
      <c r="S69" s="400"/>
      <c r="T69" s="400"/>
      <c r="U69" s="400"/>
      <c r="V69" s="400"/>
      <c r="W69" s="400"/>
      <c r="X69" s="400"/>
      <c r="Y69" s="400"/>
      <c r="Z69" s="400"/>
      <c r="AA69" s="400"/>
      <c r="AB69" s="400"/>
      <c r="AC69" s="400"/>
      <c r="AD69" s="400"/>
    </row>
    <row r="70">
      <c r="A70" s="400">
        <v>30.0</v>
      </c>
      <c r="B70" s="400" t="s">
        <v>36</v>
      </c>
      <c r="C70" s="400" t="s">
        <v>49</v>
      </c>
      <c r="D70" s="400" t="s">
        <v>46</v>
      </c>
      <c r="E70" s="400"/>
      <c r="F70" s="402"/>
      <c r="G70" s="403"/>
      <c r="H70" s="400"/>
      <c r="I70" s="400"/>
      <c r="J70" s="400"/>
      <c r="K70" s="400"/>
      <c r="L70" s="400"/>
      <c r="M70" s="404"/>
      <c r="N70" s="404"/>
      <c r="O70" s="404"/>
      <c r="P70" s="400"/>
      <c r="Q70" s="400"/>
      <c r="R70" s="400"/>
      <c r="S70" s="400"/>
      <c r="T70" s="400"/>
      <c r="U70" s="400"/>
      <c r="V70" s="400"/>
      <c r="W70" s="400"/>
      <c r="X70" s="400"/>
      <c r="Y70" s="400"/>
      <c r="Z70" s="400"/>
      <c r="AA70" s="400"/>
      <c r="AB70" s="400"/>
      <c r="AC70" s="400"/>
      <c r="AD70" s="400"/>
    </row>
    <row r="71">
      <c r="F71" s="402"/>
      <c r="G71" s="405"/>
      <c r="H71" s="406"/>
      <c r="I71" s="406"/>
      <c r="J71" s="406"/>
      <c r="K71" s="406"/>
      <c r="L71" s="406"/>
      <c r="M71" s="407"/>
      <c r="N71" s="407"/>
      <c r="O71" s="408"/>
      <c r="P71" s="400"/>
      <c r="Q71" s="400"/>
      <c r="R71" s="400"/>
      <c r="S71" s="400"/>
      <c r="T71" s="400"/>
      <c r="U71" s="400"/>
      <c r="V71" s="400"/>
      <c r="W71" s="400"/>
      <c r="X71" s="400"/>
      <c r="Y71" s="400"/>
      <c r="Z71" s="400"/>
      <c r="AA71" s="400"/>
      <c r="AB71" s="400"/>
      <c r="AC71" s="400"/>
      <c r="AD71" s="400"/>
    </row>
    <row r="72">
      <c r="A72" s="400">
        <v>52.0</v>
      </c>
      <c r="B72" s="400" t="s">
        <v>36</v>
      </c>
      <c r="C72" s="400" t="s">
        <v>49</v>
      </c>
      <c r="D72" s="400" t="s">
        <v>46</v>
      </c>
      <c r="E72" s="400"/>
      <c r="F72" s="402"/>
      <c r="G72" s="403"/>
      <c r="H72" s="400"/>
      <c r="I72" s="400"/>
      <c r="J72" s="400"/>
      <c r="K72" s="400"/>
      <c r="L72" s="400"/>
      <c r="M72" s="404"/>
      <c r="N72" s="404"/>
      <c r="O72" s="404"/>
      <c r="P72" s="400"/>
      <c r="Q72" s="400"/>
      <c r="R72" s="400"/>
      <c r="S72" s="400"/>
      <c r="T72" s="400"/>
      <c r="U72" s="400"/>
      <c r="V72" s="400"/>
      <c r="W72" s="400"/>
      <c r="X72" s="400"/>
      <c r="Y72" s="400"/>
      <c r="Z72" s="400"/>
      <c r="AA72" s="400"/>
      <c r="AB72" s="400"/>
      <c r="AC72" s="400"/>
      <c r="AD72" s="400"/>
    </row>
    <row r="73">
      <c r="F73" s="402"/>
      <c r="G73" s="405"/>
      <c r="H73" s="406"/>
      <c r="I73" s="406"/>
      <c r="J73" s="406"/>
      <c r="K73" s="406"/>
      <c r="L73" s="406"/>
      <c r="M73" s="407"/>
      <c r="N73" s="407"/>
      <c r="O73" s="408"/>
      <c r="P73" s="400"/>
      <c r="Q73" s="400"/>
      <c r="R73" s="400"/>
      <c r="S73" s="400"/>
      <c r="T73" s="400"/>
      <c r="U73" s="400"/>
      <c r="V73" s="400"/>
      <c r="W73" s="400"/>
      <c r="X73" s="400"/>
      <c r="Y73" s="400"/>
      <c r="Z73" s="400"/>
      <c r="AA73" s="400"/>
      <c r="AB73" s="400"/>
      <c r="AC73" s="400"/>
      <c r="AD73" s="400"/>
    </row>
    <row r="74">
      <c r="A74" s="400">
        <v>129.0</v>
      </c>
      <c r="B74" s="400" t="s">
        <v>36</v>
      </c>
      <c r="C74" s="400" t="s">
        <v>49</v>
      </c>
      <c r="D74" s="400" t="s">
        <v>46</v>
      </c>
      <c r="E74" s="400"/>
      <c r="F74" s="402"/>
      <c r="G74" s="403"/>
      <c r="H74" s="400"/>
      <c r="I74" s="400"/>
      <c r="J74" s="400"/>
      <c r="K74" s="400"/>
      <c r="L74" s="400"/>
      <c r="M74" s="404"/>
      <c r="N74" s="404"/>
      <c r="O74" s="404"/>
      <c r="P74" s="400"/>
      <c r="Q74" s="400"/>
      <c r="R74" s="400"/>
      <c r="S74" s="400"/>
      <c r="T74" s="400"/>
      <c r="U74" s="400"/>
      <c r="V74" s="400"/>
      <c r="W74" s="400"/>
      <c r="X74" s="400"/>
      <c r="Y74" s="400"/>
      <c r="Z74" s="400"/>
      <c r="AA74" s="400"/>
      <c r="AB74" s="400"/>
      <c r="AC74" s="400"/>
      <c r="AD74" s="400"/>
    </row>
    <row r="75">
      <c r="F75" s="402"/>
      <c r="G75" s="405"/>
      <c r="H75" s="406"/>
      <c r="I75" s="406"/>
      <c r="J75" s="406"/>
      <c r="K75" s="406"/>
      <c r="L75" s="406"/>
      <c r="M75" s="407"/>
      <c r="N75" s="407"/>
      <c r="O75" s="408"/>
      <c r="P75" s="400"/>
      <c r="Q75" s="400"/>
      <c r="R75" s="400"/>
      <c r="S75" s="400"/>
      <c r="T75" s="400"/>
      <c r="U75" s="400"/>
      <c r="V75" s="400"/>
      <c r="W75" s="400"/>
      <c r="X75" s="400"/>
      <c r="Y75" s="400"/>
      <c r="Z75" s="400"/>
      <c r="AA75" s="400"/>
      <c r="AB75" s="400"/>
      <c r="AC75" s="400"/>
      <c r="AD75" s="400"/>
    </row>
    <row r="76">
      <c r="A76" s="400">
        <v>5.0</v>
      </c>
      <c r="B76" s="400" t="s">
        <v>36</v>
      </c>
      <c r="C76" s="400" t="s">
        <v>55</v>
      </c>
      <c r="D76" s="400" t="s">
        <v>46</v>
      </c>
      <c r="E76" s="400"/>
      <c r="F76" s="402"/>
      <c r="G76" s="403"/>
      <c r="H76" s="400"/>
      <c r="I76" s="400"/>
      <c r="J76" s="400"/>
      <c r="K76" s="400"/>
      <c r="L76" s="400"/>
      <c r="M76" s="404"/>
      <c r="N76" s="404"/>
      <c r="O76" s="404"/>
      <c r="P76" s="400"/>
      <c r="Q76" s="400"/>
      <c r="R76" s="400"/>
      <c r="S76" s="400"/>
      <c r="T76" s="400"/>
      <c r="U76" s="400"/>
      <c r="V76" s="400"/>
      <c r="W76" s="400"/>
      <c r="X76" s="400"/>
      <c r="Y76" s="400"/>
      <c r="Z76" s="400"/>
      <c r="AA76" s="400"/>
      <c r="AB76" s="400"/>
      <c r="AC76" s="400"/>
      <c r="AD76" s="400"/>
    </row>
    <row r="77">
      <c r="F77" s="402"/>
      <c r="G77" s="405"/>
      <c r="H77" s="406"/>
      <c r="I77" s="406"/>
      <c r="J77" s="406"/>
      <c r="K77" s="406"/>
      <c r="L77" s="406"/>
      <c r="M77" s="407"/>
      <c r="N77" s="407"/>
      <c r="O77" s="408"/>
      <c r="P77" s="400"/>
      <c r="Q77" s="400"/>
      <c r="R77" s="400"/>
      <c r="S77" s="400"/>
      <c r="T77" s="400"/>
      <c r="U77" s="400"/>
      <c r="V77" s="400"/>
      <c r="W77" s="400"/>
      <c r="X77" s="400"/>
      <c r="Y77" s="400"/>
      <c r="Z77" s="400"/>
      <c r="AA77" s="400"/>
      <c r="AB77" s="400"/>
      <c r="AC77" s="400"/>
      <c r="AD77" s="400"/>
    </row>
    <row r="78">
      <c r="A78" s="400">
        <v>116.0</v>
      </c>
      <c r="B78" s="400" t="s">
        <v>36</v>
      </c>
      <c r="C78" s="400" t="s">
        <v>55</v>
      </c>
      <c r="D78" s="400" t="s">
        <v>46</v>
      </c>
      <c r="E78" s="400"/>
      <c r="F78" s="402"/>
      <c r="G78" s="403"/>
      <c r="H78" s="400"/>
      <c r="I78" s="400"/>
      <c r="J78" s="400"/>
      <c r="K78" s="400"/>
      <c r="L78" s="400"/>
      <c r="M78" s="404"/>
      <c r="N78" s="404"/>
      <c r="O78" s="404"/>
      <c r="P78" s="400"/>
      <c r="Q78" s="400"/>
      <c r="R78" s="400"/>
      <c r="S78" s="400"/>
      <c r="T78" s="400"/>
      <c r="U78" s="400"/>
      <c r="V78" s="400"/>
      <c r="W78" s="400"/>
      <c r="X78" s="400"/>
      <c r="Y78" s="400"/>
      <c r="Z78" s="400"/>
      <c r="AA78" s="400"/>
      <c r="AB78" s="400"/>
      <c r="AC78" s="400"/>
      <c r="AD78" s="400"/>
    </row>
    <row r="79">
      <c r="F79" s="402"/>
      <c r="G79" s="405"/>
      <c r="H79" s="406"/>
      <c r="I79" s="406"/>
      <c r="J79" s="406"/>
      <c r="K79" s="406"/>
      <c r="L79" s="406"/>
      <c r="M79" s="407"/>
      <c r="N79" s="407"/>
      <c r="O79" s="408"/>
      <c r="P79" s="400"/>
      <c r="Q79" s="400"/>
      <c r="R79" s="400"/>
      <c r="S79" s="400"/>
      <c r="T79" s="400"/>
      <c r="U79" s="400"/>
      <c r="V79" s="400"/>
      <c r="W79" s="400"/>
      <c r="X79" s="400"/>
      <c r="Y79" s="400"/>
      <c r="Z79" s="400"/>
      <c r="AA79" s="400"/>
      <c r="AB79" s="400"/>
      <c r="AC79" s="400"/>
      <c r="AD79" s="400"/>
    </row>
    <row r="80">
      <c r="A80" s="400">
        <v>234.0</v>
      </c>
      <c r="B80" s="400" t="s">
        <v>36</v>
      </c>
      <c r="C80" s="400" t="s">
        <v>55</v>
      </c>
      <c r="D80" s="400" t="s">
        <v>46</v>
      </c>
      <c r="E80" s="400"/>
      <c r="F80" s="402"/>
      <c r="G80" s="403"/>
      <c r="H80" s="400"/>
      <c r="I80" s="400"/>
      <c r="J80" s="400"/>
      <c r="K80" s="400"/>
      <c r="L80" s="400"/>
      <c r="M80" s="404"/>
      <c r="N80" s="404"/>
      <c r="O80" s="404"/>
      <c r="P80" s="400"/>
      <c r="Q80" s="400"/>
      <c r="R80" s="400"/>
      <c r="S80" s="400"/>
      <c r="T80" s="400"/>
      <c r="U80" s="400"/>
      <c r="V80" s="400"/>
      <c r="W80" s="400"/>
      <c r="X80" s="400"/>
      <c r="Y80" s="400"/>
      <c r="Z80" s="400"/>
      <c r="AA80" s="400"/>
      <c r="AB80" s="400"/>
      <c r="AC80" s="400"/>
      <c r="AD80" s="400"/>
    </row>
    <row r="81">
      <c r="F81" s="402"/>
      <c r="G81" s="405"/>
      <c r="H81" s="406"/>
      <c r="I81" s="406"/>
      <c r="J81" s="406"/>
      <c r="K81" s="406"/>
      <c r="L81" s="406"/>
      <c r="M81" s="407"/>
      <c r="N81" s="407"/>
      <c r="O81" s="408"/>
      <c r="P81" s="400"/>
      <c r="Q81" s="400"/>
      <c r="R81" s="400"/>
      <c r="S81" s="400"/>
      <c r="T81" s="400"/>
      <c r="U81" s="400"/>
      <c r="V81" s="400"/>
      <c r="W81" s="400"/>
      <c r="X81" s="400"/>
      <c r="Y81" s="400"/>
      <c r="Z81" s="400"/>
      <c r="AA81" s="400"/>
      <c r="AB81" s="400"/>
      <c r="AC81" s="400"/>
      <c r="AD81" s="400"/>
    </row>
    <row r="82">
      <c r="A82" s="400">
        <v>37.0</v>
      </c>
      <c r="B82" s="400" t="s">
        <v>36</v>
      </c>
      <c r="C82" s="400" t="s">
        <v>124</v>
      </c>
      <c r="D82" s="400" t="s">
        <v>46</v>
      </c>
      <c r="E82" s="400"/>
      <c r="F82" s="402"/>
      <c r="G82" s="403"/>
      <c r="H82" s="400"/>
      <c r="I82" s="400"/>
      <c r="J82" s="400"/>
      <c r="K82" s="400"/>
      <c r="L82" s="400"/>
      <c r="M82" s="404"/>
      <c r="N82" s="404"/>
      <c r="O82" s="404"/>
      <c r="P82" s="400"/>
      <c r="Q82" s="400"/>
      <c r="R82" s="400"/>
      <c r="S82" s="400"/>
      <c r="T82" s="400"/>
      <c r="U82" s="400"/>
      <c r="V82" s="400"/>
      <c r="W82" s="400"/>
      <c r="X82" s="400"/>
      <c r="Y82" s="400"/>
      <c r="Z82" s="400"/>
      <c r="AA82" s="400"/>
      <c r="AB82" s="400"/>
      <c r="AC82" s="400"/>
      <c r="AD82" s="400"/>
    </row>
    <row r="83">
      <c r="F83" s="402"/>
      <c r="G83" s="405"/>
      <c r="H83" s="406"/>
      <c r="I83" s="406"/>
      <c r="J83" s="406"/>
      <c r="K83" s="406"/>
      <c r="L83" s="406"/>
      <c r="M83" s="407"/>
      <c r="N83" s="407"/>
      <c r="O83" s="408"/>
      <c r="P83" s="400"/>
      <c r="Q83" s="400"/>
      <c r="R83" s="400"/>
      <c r="S83" s="400"/>
      <c r="T83" s="400"/>
      <c r="U83" s="400"/>
      <c r="V83" s="400"/>
      <c r="W83" s="400"/>
      <c r="X83" s="400"/>
      <c r="Y83" s="400"/>
      <c r="Z83" s="400"/>
      <c r="AA83" s="400"/>
      <c r="AB83" s="400"/>
      <c r="AC83" s="400"/>
      <c r="AD83" s="400"/>
    </row>
    <row r="84">
      <c r="A84" s="400">
        <v>112.0</v>
      </c>
      <c r="B84" s="400" t="s">
        <v>36</v>
      </c>
      <c r="C84" s="400" t="s">
        <v>124</v>
      </c>
      <c r="D84" s="400" t="s">
        <v>46</v>
      </c>
      <c r="E84" s="400"/>
      <c r="F84" s="402"/>
      <c r="G84" s="403"/>
      <c r="H84" s="400"/>
      <c r="I84" s="400"/>
      <c r="J84" s="400"/>
      <c r="K84" s="400"/>
      <c r="L84" s="400"/>
      <c r="M84" s="404"/>
      <c r="N84" s="404"/>
      <c r="O84" s="404"/>
      <c r="P84" s="400"/>
      <c r="Q84" s="400"/>
      <c r="R84" s="400"/>
      <c r="S84" s="400"/>
      <c r="T84" s="400"/>
      <c r="U84" s="400"/>
      <c r="V84" s="400"/>
      <c r="W84" s="400"/>
      <c r="X84" s="400"/>
      <c r="Y84" s="400"/>
      <c r="Z84" s="400"/>
      <c r="AA84" s="400"/>
      <c r="AB84" s="400"/>
      <c r="AC84" s="400"/>
      <c r="AD84" s="400"/>
    </row>
    <row r="85">
      <c r="F85" s="402"/>
      <c r="G85" s="405"/>
      <c r="H85" s="406"/>
      <c r="I85" s="406"/>
      <c r="J85" s="406"/>
      <c r="K85" s="406"/>
      <c r="L85" s="406"/>
      <c r="M85" s="407"/>
      <c r="N85" s="407"/>
      <c r="O85" s="408"/>
      <c r="P85" s="400"/>
      <c r="Q85" s="400"/>
      <c r="R85" s="400"/>
      <c r="S85" s="400"/>
      <c r="T85" s="400"/>
      <c r="U85" s="400"/>
      <c r="V85" s="400"/>
      <c r="W85" s="400"/>
      <c r="X85" s="400"/>
      <c r="Y85" s="400"/>
      <c r="Z85" s="400"/>
      <c r="AA85" s="400"/>
      <c r="AB85" s="400"/>
      <c r="AC85" s="400"/>
      <c r="AD85" s="400"/>
    </row>
    <row r="86">
      <c r="A86" s="400">
        <v>190.0</v>
      </c>
      <c r="B86" s="400" t="s">
        <v>36</v>
      </c>
      <c r="C86" s="400" t="s">
        <v>414</v>
      </c>
      <c r="D86" s="400" t="s">
        <v>46</v>
      </c>
      <c r="E86" s="400"/>
      <c r="F86" s="402"/>
      <c r="G86" s="403"/>
      <c r="H86" s="400"/>
      <c r="I86" s="400"/>
      <c r="J86" s="400"/>
      <c r="K86" s="400"/>
      <c r="L86" s="400"/>
      <c r="M86" s="404"/>
      <c r="N86" s="404"/>
      <c r="O86" s="404"/>
      <c r="P86" s="400"/>
      <c r="Q86" s="400"/>
      <c r="R86" s="400"/>
      <c r="S86" s="400"/>
      <c r="T86" s="400"/>
      <c r="U86" s="400"/>
      <c r="V86" s="400"/>
      <c r="W86" s="400"/>
      <c r="X86" s="400"/>
      <c r="Y86" s="400"/>
      <c r="Z86" s="400"/>
      <c r="AA86" s="400"/>
      <c r="AB86" s="400"/>
      <c r="AC86" s="400"/>
      <c r="AD86" s="400"/>
    </row>
    <row r="87">
      <c r="F87" s="402"/>
      <c r="G87" s="405"/>
      <c r="H87" s="406"/>
      <c r="I87" s="406"/>
      <c r="J87" s="406"/>
      <c r="K87" s="406"/>
      <c r="L87" s="406"/>
      <c r="M87" s="407"/>
      <c r="N87" s="407"/>
      <c r="O87" s="408"/>
      <c r="P87" s="400"/>
      <c r="Q87" s="400"/>
      <c r="R87" s="400"/>
      <c r="S87" s="400"/>
      <c r="T87" s="400"/>
      <c r="U87" s="400"/>
      <c r="V87" s="400"/>
      <c r="W87" s="400"/>
      <c r="X87" s="400"/>
      <c r="Y87" s="400"/>
      <c r="Z87" s="400"/>
      <c r="AA87" s="400"/>
      <c r="AB87" s="400"/>
      <c r="AC87" s="400"/>
      <c r="AD87" s="400"/>
    </row>
    <row r="88">
      <c r="A88" s="400">
        <v>270.0</v>
      </c>
      <c r="B88" s="400" t="s">
        <v>36</v>
      </c>
      <c r="C88" s="400" t="s">
        <v>345</v>
      </c>
      <c r="D88" s="400" t="s">
        <v>46</v>
      </c>
      <c r="E88" s="400"/>
      <c r="F88" s="402"/>
      <c r="G88" s="403"/>
      <c r="H88" s="400"/>
      <c r="I88" s="400"/>
      <c r="J88" s="400"/>
      <c r="K88" s="400"/>
      <c r="L88" s="400"/>
      <c r="M88" s="404"/>
      <c r="N88" s="404"/>
      <c r="O88" s="404"/>
      <c r="P88" s="400"/>
      <c r="Q88" s="400"/>
      <c r="R88" s="400"/>
      <c r="S88" s="400"/>
      <c r="T88" s="400"/>
      <c r="U88" s="400"/>
      <c r="V88" s="400"/>
      <c r="W88" s="400"/>
      <c r="X88" s="400"/>
      <c r="Y88" s="400"/>
      <c r="Z88" s="400"/>
      <c r="AA88" s="400"/>
      <c r="AB88" s="400"/>
      <c r="AC88" s="400"/>
      <c r="AD88" s="400"/>
    </row>
    <row r="89">
      <c r="F89" s="402"/>
      <c r="G89" s="405"/>
      <c r="H89" s="406"/>
      <c r="I89" s="406"/>
      <c r="J89" s="406"/>
      <c r="K89" s="406"/>
      <c r="L89" s="406"/>
      <c r="M89" s="407"/>
      <c r="N89" s="407"/>
      <c r="O89" s="408"/>
      <c r="P89" s="400"/>
      <c r="Q89" s="400"/>
      <c r="R89" s="400"/>
      <c r="S89" s="400"/>
      <c r="T89" s="400"/>
      <c r="U89" s="400"/>
      <c r="V89" s="400"/>
      <c r="W89" s="400"/>
      <c r="X89" s="400"/>
      <c r="Y89" s="400"/>
      <c r="Z89" s="400"/>
      <c r="AA89" s="400"/>
      <c r="AB89" s="400"/>
      <c r="AC89" s="400"/>
      <c r="AD89" s="400"/>
    </row>
    <row r="90">
      <c r="A90" s="400">
        <v>18.0</v>
      </c>
      <c r="B90" s="400" t="s">
        <v>36</v>
      </c>
      <c r="C90" s="400" t="s">
        <v>337</v>
      </c>
      <c r="D90" s="400" t="s">
        <v>46</v>
      </c>
      <c r="E90" s="400"/>
      <c r="F90" s="402"/>
      <c r="G90" s="403"/>
      <c r="H90" s="400"/>
      <c r="I90" s="400"/>
      <c r="J90" s="400"/>
      <c r="K90" s="400"/>
      <c r="L90" s="400"/>
      <c r="M90" s="404"/>
      <c r="N90" s="404"/>
      <c r="O90" s="404"/>
      <c r="P90" s="400"/>
      <c r="Q90" s="400"/>
      <c r="R90" s="400"/>
      <c r="S90" s="400"/>
      <c r="T90" s="400"/>
      <c r="U90" s="400"/>
      <c r="V90" s="400"/>
      <c r="W90" s="400"/>
      <c r="X90" s="400"/>
      <c r="Y90" s="400"/>
      <c r="Z90" s="400"/>
      <c r="AA90" s="400"/>
      <c r="AB90" s="400"/>
      <c r="AC90" s="400"/>
      <c r="AD90" s="400"/>
    </row>
    <row r="91">
      <c r="F91" s="402"/>
      <c r="G91" s="405"/>
      <c r="H91" s="406"/>
      <c r="I91" s="406"/>
      <c r="J91" s="406"/>
      <c r="K91" s="406"/>
      <c r="L91" s="406"/>
      <c r="M91" s="407"/>
      <c r="N91" s="407"/>
      <c r="O91" s="408"/>
      <c r="P91" s="400"/>
      <c r="Q91" s="400"/>
      <c r="R91" s="400"/>
      <c r="S91" s="400"/>
      <c r="T91" s="400"/>
      <c r="U91" s="400"/>
      <c r="V91" s="400"/>
      <c r="W91" s="400"/>
      <c r="X91" s="400"/>
      <c r="Y91" s="400"/>
      <c r="Z91" s="400"/>
      <c r="AA91" s="400"/>
      <c r="AB91" s="400"/>
      <c r="AC91" s="400"/>
      <c r="AD91" s="400"/>
    </row>
    <row r="92">
      <c r="A92" s="400">
        <v>35.0</v>
      </c>
      <c r="B92" s="400" t="s">
        <v>36</v>
      </c>
      <c r="C92" s="400" t="s">
        <v>115</v>
      </c>
      <c r="D92" s="400" t="s">
        <v>46</v>
      </c>
      <c r="E92" s="400"/>
      <c r="F92" s="402"/>
      <c r="G92" s="403"/>
      <c r="H92" s="400"/>
      <c r="I92" s="400"/>
      <c r="J92" s="400"/>
      <c r="K92" s="400"/>
      <c r="L92" s="400"/>
      <c r="M92" s="404"/>
      <c r="N92" s="404"/>
      <c r="O92" s="404"/>
      <c r="P92" s="400"/>
      <c r="Q92" s="400"/>
      <c r="R92" s="400"/>
      <c r="S92" s="400"/>
      <c r="T92" s="400"/>
      <c r="U92" s="400"/>
      <c r="V92" s="400"/>
      <c r="W92" s="400"/>
      <c r="X92" s="400"/>
      <c r="Y92" s="400"/>
      <c r="Z92" s="400"/>
      <c r="AA92" s="400"/>
      <c r="AB92" s="400"/>
      <c r="AC92" s="400"/>
      <c r="AD92" s="400"/>
    </row>
    <row r="93">
      <c r="F93" s="402"/>
      <c r="G93" s="405"/>
      <c r="H93" s="406"/>
      <c r="I93" s="406"/>
      <c r="J93" s="406"/>
      <c r="K93" s="406"/>
      <c r="L93" s="406"/>
      <c r="M93" s="407"/>
      <c r="N93" s="407"/>
      <c r="O93" s="408"/>
      <c r="P93" s="400"/>
      <c r="Q93" s="400"/>
      <c r="R93" s="400"/>
      <c r="S93" s="400"/>
      <c r="T93" s="400"/>
      <c r="U93" s="400"/>
      <c r="V93" s="400"/>
      <c r="W93" s="400"/>
      <c r="X93" s="400"/>
      <c r="Y93" s="400"/>
      <c r="Z93" s="400"/>
      <c r="AA93" s="400"/>
      <c r="AB93" s="400"/>
      <c r="AC93" s="400"/>
      <c r="AD93" s="400"/>
    </row>
    <row r="94">
      <c r="A94" s="400">
        <v>81.0</v>
      </c>
      <c r="B94" s="400" t="s">
        <v>36</v>
      </c>
      <c r="C94" s="400" t="s">
        <v>397</v>
      </c>
      <c r="D94" s="400" t="s">
        <v>46</v>
      </c>
      <c r="E94" s="400"/>
      <c r="F94" s="402"/>
      <c r="G94" s="403"/>
      <c r="H94" s="400"/>
      <c r="I94" s="400"/>
      <c r="J94" s="400"/>
      <c r="K94" s="400"/>
      <c r="L94" s="400"/>
      <c r="M94" s="404"/>
      <c r="N94" s="404"/>
      <c r="O94" s="404"/>
      <c r="P94" s="400"/>
      <c r="Q94" s="400"/>
      <c r="R94" s="400"/>
      <c r="S94" s="400"/>
      <c r="T94" s="400"/>
      <c r="U94" s="400"/>
      <c r="V94" s="400"/>
      <c r="W94" s="400"/>
      <c r="X94" s="400"/>
      <c r="Y94" s="400"/>
      <c r="Z94" s="400"/>
      <c r="AA94" s="400"/>
      <c r="AB94" s="400"/>
      <c r="AC94" s="400"/>
      <c r="AD94" s="400"/>
    </row>
    <row r="95">
      <c r="F95" s="402"/>
      <c r="G95" s="405"/>
      <c r="H95" s="406"/>
      <c r="I95" s="406"/>
      <c r="J95" s="406"/>
      <c r="K95" s="406"/>
      <c r="L95" s="406"/>
      <c r="M95" s="407"/>
      <c r="N95" s="407"/>
      <c r="O95" s="408"/>
      <c r="P95" s="400"/>
      <c r="Q95" s="400"/>
      <c r="R95" s="400"/>
      <c r="S95" s="400"/>
      <c r="T95" s="400"/>
      <c r="U95" s="400"/>
      <c r="V95" s="400"/>
      <c r="W95" s="400"/>
      <c r="X95" s="400"/>
      <c r="Y95" s="400"/>
      <c r="Z95" s="400"/>
      <c r="AA95" s="400"/>
      <c r="AB95" s="400"/>
      <c r="AC95" s="400"/>
      <c r="AD95" s="400"/>
    </row>
    <row r="96">
      <c r="A96" s="400">
        <v>117.0</v>
      </c>
      <c r="B96" s="400" t="s">
        <v>36</v>
      </c>
      <c r="C96" s="400" t="s">
        <v>113</v>
      </c>
      <c r="D96" s="400" t="s">
        <v>46</v>
      </c>
      <c r="E96" s="400"/>
      <c r="F96" s="402"/>
      <c r="G96" s="403"/>
      <c r="H96" s="400"/>
      <c r="I96" s="400"/>
      <c r="J96" s="400"/>
      <c r="K96" s="400"/>
      <c r="L96" s="400"/>
      <c r="M96" s="404"/>
      <c r="N96" s="404"/>
      <c r="O96" s="404"/>
      <c r="P96" s="400"/>
      <c r="Q96" s="400"/>
      <c r="R96" s="400"/>
      <c r="S96" s="400"/>
      <c r="T96" s="400"/>
      <c r="U96" s="400"/>
      <c r="V96" s="400"/>
      <c r="W96" s="400"/>
      <c r="X96" s="400"/>
      <c r="Y96" s="400"/>
      <c r="Z96" s="400"/>
      <c r="AA96" s="400"/>
      <c r="AB96" s="400"/>
      <c r="AC96" s="400"/>
      <c r="AD96" s="400"/>
    </row>
    <row r="97">
      <c r="F97" s="402"/>
      <c r="G97" s="405"/>
      <c r="H97" s="406"/>
      <c r="I97" s="406"/>
      <c r="J97" s="406"/>
      <c r="K97" s="406"/>
      <c r="L97" s="406"/>
      <c r="M97" s="407"/>
      <c r="N97" s="407"/>
      <c r="O97" s="408"/>
      <c r="P97" s="400"/>
      <c r="Q97" s="400"/>
      <c r="R97" s="400"/>
      <c r="S97" s="400"/>
      <c r="T97" s="400"/>
      <c r="U97" s="400"/>
      <c r="V97" s="400"/>
      <c r="W97" s="400"/>
      <c r="X97" s="400"/>
      <c r="Y97" s="400"/>
      <c r="Z97" s="400"/>
      <c r="AA97" s="400"/>
      <c r="AB97" s="400"/>
      <c r="AC97" s="400"/>
      <c r="AD97" s="400"/>
    </row>
    <row r="98">
      <c r="A98" s="400">
        <v>114.0</v>
      </c>
      <c r="B98" s="400" t="s">
        <v>36</v>
      </c>
      <c r="C98" s="400" t="s">
        <v>417</v>
      </c>
      <c r="D98" s="400" t="s">
        <v>46</v>
      </c>
      <c r="E98" s="400"/>
      <c r="F98" s="402"/>
      <c r="G98" s="403"/>
      <c r="H98" s="400"/>
      <c r="I98" s="400"/>
      <c r="J98" s="400"/>
      <c r="K98" s="400"/>
      <c r="L98" s="400"/>
      <c r="M98" s="404"/>
      <c r="N98" s="404"/>
      <c r="O98" s="404"/>
      <c r="P98" s="400"/>
      <c r="Q98" s="400"/>
      <c r="R98" s="400"/>
      <c r="S98" s="400"/>
      <c r="T98" s="400"/>
      <c r="U98" s="400"/>
      <c r="V98" s="400"/>
      <c r="W98" s="400"/>
      <c r="X98" s="400"/>
      <c r="Y98" s="400"/>
      <c r="Z98" s="400"/>
      <c r="AA98" s="400"/>
      <c r="AB98" s="400"/>
      <c r="AC98" s="400"/>
      <c r="AD98" s="400"/>
    </row>
    <row r="99">
      <c r="F99" s="402"/>
      <c r="G99" s="405"/>
      <c r="H99" s="406"/>
      <c r="I99" s="406"/>
      <c r="J99" s="406"/>
      <c r="K99" s="406"/>
      <c r="L99" s="406"/>
      <c r="M99" s="407"/>
      <c r="N99" s="407"/>
      <c r="O99" s="408"/>
      <c r="P99" s="400"/>
      <c r="Q99" s="400"/>
      <c r="R99" s="400"/>
      <c r="S99" s="400"/>
      <c r="T99" s="400"/>
      <c r="U99" s="400"/>
      <c r="V99" s="400"/>
      <c r="W99" s="400"/>
      <c r="X99" s="400"/>
      <c r="Y99" s="400"/>
      <c r="Z99" s="400"/>
      <c r="AA99" s="400"/>
      <c r="AB99" s="400"/>
      <c r="AC99" s="400"/>
      <c r="AD99" s="400"/>
    </row>
    <row r="100">
      <c r="A100" s="400">
        <v>213.0</v>
      </c>
      <c r="B100" s="400" t="s">
        <v>36</v>
      </c>
      <c r="C100" s="400" t="s">
        <v>136</v>
      </c>
      <c r="D100" s="400" t="s">
        <v>46</v>
      </c>
      <c r="E100" s="400"/>
      <c r="F100" s="402"/>
      <c r="G100" s="403"/>
      <c r="H100" s="400"/>
      <c r="I100" s="400"/>
      <c r="J100" s="400"/>
      <c r="K100" s="400"/>
      <c r="L100" s="400"/>
      <c r="M100" s="404"/>
      <c r="N100" s="404"/>
      <c r="O100" s="404"/>
      <c r="P100" s="400"/>
      <c r="Q100" s="400"/>
      <c r="R100" s="400"/>
      <c r="S100" s="400"/>
      <c r="T100" s="400"/>
      <c r="U100" s="400"/>
      <c r="V100" s="400"/>
      <c r="W100" s="400"/>
      <c r="X100" s="400"/>
      <c r="Y100" s="400"/>
      <c r="Z100" s="400"/>
      <c r="AA100" s="400"/>
      <c r="AB100" s="400"/>
      <c r="AC100" s="400"/>
      <c r="AD100" s="400"/>
    </row>
    <row r="101">
      <c r="F101" s="402"/>
      <c r="G101" s="405"/>
      <c r="H101" s="406"/>
      <c r="I101" s="406"/>
      <c r="J101" s="406"/>
      <c r="K101" s="406"/>
      <c r="L101" s="406"/>
      <c r="M101" s="407"/>
      <c r="N101" s="407"/>
      <c r="O101" s="408"/>
      <c r="P101" s="400"/>
      <c r="Q101" s="400"/>
      <c r="R101" s="400"/>
      <c r="S101" s="400"/>
      <c r="T101" s="400"/>
      <c r="U101" s="400"/>
      <c r="V101" s="400"/>
      <c r="W101" s="400"/>
      <c r="X101" s="400"/>
      <c r="Y101" s="400"/>
      <c r="Z101" s="400"/>
      <c r="AA101" s="400"/>
      <c r="AB101" s="400"/>
      <c r="AC101" s="400"/>
      <c r="AD101" s="400"/>
    </row>
    <row r="102">
      <c r="A102" s="400">
        <v>222.0</v>
      </c>
      <c r="B102" s="400" t="s">
        <v>36</v>
      </c>
      <c r="C102" s="400" t="s">
        <v>89</v>
      </c>
      <c r="D102" s="400" t="s">
        <v>46</v>
      </c>
      <c r="E102" s="400"/>
      <c r="F102" s="402"/>
      <c r="G102" s="403"/>
      <c r="H102" s="400"/>
      <c r="I102" s="400"/>
      <c r="J102" s="400"/>
      <c r="K102" s="400"/>
      <c r="L102" s="400"/>
      <c r="M102" s="404"/>
      <c r="N102" s="404"/>
      <c r="O102" s="404"/>
      <c r="P102" s="400"/>
      <c r="Q102" s="400"/>
      <c r="R102" s="400"/>
      <c r="S102" s="400"/>
      <c r="T102" s="400"/>
      <c r="U102" s="400"/>
      <c r="V102" s="400"/>
      <c r="W102" s="400"/>
      <c r="X102" s="400"/>
      <c r="Y102" s="400"/>
      <c r="Z102" s="400"/>
      <c r="AA102" s="400"/>
      <c r="AB102" s="400"/>
      <c r="AC102" s="400"/>
      <c r="AD102" s="400"/>
    </row>
    <row r="103">
      <c r="F103" s="402"/>
      <c r="G103" s="405"/>
      <c r="H103" s="406"/>
      <c r="I103" s="406"/>
      <c r="J103" s="406"/>
      <c r="K103" s="406"/>
      <c r="L103" s="406"/>
      <c r="M103" s="407"/>
      <c r="N103" s="407"/>
      <c r="O103" s="408"/>
      <c r="P103" s="400"/>
      <c r="Q103" s="400"/>
      <c r="R103" s="400"/>
      <c r="S103" s="400"/>
      <c r="T103" s="400"/>
      <c r="U103" s="400"/>
      <c r="V103" s="400"/>
      <c r="W103" s="400"/>
      <c r="X103" s="400"/>
      <c r="Y103" s="400"/>
      <c r="Z103" s="400"/>
      <c r="AA103" s="400"/>
      <c r="AB103" s="400"/>
      <c r="AC103" s="400"/>
      <c r="AD103" s="400"/>
    </row>
    <row r="104">
      <c r="A104" s="400">
        <v>211.0</v>
      </c>
      <c r="B104" s="400" t="s">
        <v>36</v>
      </c>
      <c r="C104" s="400" t="s">
        <v>291</v>
      </c>
      <c r="D104" s="400" t="s">
        <v>46</v>
      </c>
      <c r="E104" s="400"/>
      <c r="F104" s="402"/>
      <c r="G104" s="403"/>
      <c r="H104" s="400"/>
      <c r="I104" s="400"/>
      <c r="J104" s="400"/>
      <c r="K104" s="400"/>
      <c r="L104" s="400"/>
      <c r="M104" s="404"/>
      <c r="N104" s="404"/>
      <c r="O104" s="404"/>
      <c r="P104" s="400"/>
      <c r="Q104" s="400"/>
      <c r="R104" s="400"/>
      <c r="S104" s="400"/>
      <c r="T104" s="400"/>
      <c r="U104" s="400"/>
      <c r="V104" s="400"/>
      <c r="W104" s="400"/>
      <c r="X104" s="400"/>
      <c r="Y104" s="400"/>
      <c r="Z104" s="400"/>
      <c r="AA104" s="400"/>
      <c r="AB104" s="400"/>
      <c r="AC104" s="400"/>
      <c r="AD104" s="400"/>
    </row>
    <row r="105">
      <c r="F105" s="402"/>
      <c r="G105" s="405"/>
      <c r="H105" s="406"/>
      <c r="I105" s="406"/>
      <c r="J105" s="406"/>
      <c r="K105" s="406"/>
      <c r="L105" s="406"/>
      <c r="M105" s="407"/>
      <c r="N105" s="407"/>
      <c r="O105" s="408"/>
      <c r="P105" s="400"/>
      <c r="Q105" s="400"/>
      <c r="R105" s="400"/>
      <c r="S105" s="400"/>
      <c r="T105" s="400"/>
      <c r="U105" s="400"/>
      <c r="V105" s="400"/>
      <c r="W105" s="400"/>
      <c r="X105" s="400"/>
      <c r="Y105" s="400"/>
      <c r="Z105" s="400"/>
      <c r="AA105" s="400"/>
      <c r="AB105" s="400"/>
      <c r="AC105" s="400"/>
      <c r="AD105" s="400"/>
    </row>
    <row r="106">
      <c r="A106" s="400">
        <v>39.0</v>
      </c>
      <c r="B106" s="400" t="s">
        <v>36</v>
      </c>
      <c r="C106" s="400" t="s">
        <v>111</v>
      </c>
      <c r="D106" s="400" t="s">
        <v>46</v>
      </c>
      <c r="E106" s="400"/>
      <c r="F106" s="402"/>
      <c r="G106" s="403"/>
      <c r="H106" s="400"/>
      <c r="I106" s="400"/>
      <c r="J106" s="400"/>
      <c r="K106" s="400"/>
      <c r="L106" s="400"/>
      <c r="M106" s="404"/>
      <c r="N106" s="404"/>
      <c r="O106" s="404"/>
      <c r="P106" s="400"/>
      <c r="Q106" s="400"/>
      <c r="R106" s="400"/>
      <c r="S106" s="400"/>
      <c r="T106" s="400"/>
      <c r="U106" s="400"/>
      <c r="V106" s="400"/>
      <c r="W106" s="400"/>
      <c r="X106" s="400"/>
      <c r="Y106" s="400"/>
      <c r="Z106" s="400"/>
      <c r="AA106" s="400"/>
      <c r="AB106" s="400"/>
      <c r="AC106" s="400"/>
      <c r="AD106" s="400"/>
    </row>
    <row r="107">
      <c r="F107" s="402"/>
      <c r="G107" s="405"/>
      <c r="H107" s="406"/>
      <c r="I107" s="406"/>
      <c r="J107" s="406"/>
      <c r="K107" s="406"/>
      <c r="L107" s="406"/>
      <c r="M107" s="407"/>
      <c r="N107" s="407"/>
      <c r="O107" s="408"/>
      <c r="P107" s="400"/>
      <c r="Q107" s="400"/>
      <c r="R107" s="400"/>
      <c r="S107" s="400"/>
      <c r="T107" s="400"/>
      <c r="U107" s="400"/>
      <c r="V107" s="400"/>
      <c r="W107" s="400"/>
      <c r="X107" s="400"/>
      <c r="Y107" s="400"/>
      <c r="Z107" s="400"/>
      <c r="AA107" s="400"/>
      <c r="AB107" s="400"/>
      <c r="AC107" s="400"/>
      <c r="AD107" s="400"/>
    </row>
    <row r="108">
      <c r="A108" s="400">
        <v>256.0</v>
      </c>
      <c r="B108" s="400" t="s">
        <v>36</v>
      </c>
      <c r="C108" s="400" t="s">
        <v>430</v>
      </c>
      <c r="D108" s="400" t="s">
        <v>46</v>
      </c>
      <c r="E108" s="400"/>
      <c r="F108" s="402"/>
      <c r="G108" s="403"/>
      <c r="H108" s="400"/>
      <c r="I108" s="400"/>
      <c r="J108" s="400"/>
      <c r="K108" s="400"/>
      <c r="L108" s="400"/>
      <c r="M108" s="404"/>
      <c r="N108" s="404"/>
      <c r="O108" s="404"/>
      <c r="P108" s="400"/>
      <c r="Q108" s="400"/>
      <c r="R108" s="400"/>
      <c r="S108" s="400"/>
      <c r="T108" s="400"/>
      <c r="U108" s="400"/>
      <c r="V108" s="400"/>
      <c r="W108" s="400"/>
      <c r="X108" s="400"/>
      <c r="Y108" s="400"/>
      <c r="Z108" s="400"/>
      <c r="AA108" s="400"/>
      <c r="AB108" s="400"/>
      <c r="AC108" s="400"/>
      <c r="AD108" s="400"/>
    </row>
    <row r="109">
      <c r="F109" s="402"/>
      <c r="G109" s="405"/>
      <c r="H109" s="406"/>
      <c r="I109" s="406"/>
      <c r="J109" s="406"/>
      <c r="K109" s="406"/>
      <c r="L109" s="406"/>
      <c r="M109" s="407"/>
      <c r="N109" s="407"/>
      <c r="O109" s="408"/>
      <c r="P109" s="400"/>
      <c r="Q109" s="400"/>
      <c r="R109" s="400"/>
      <c r="S109" s="400"/>
      <c r="T109" s="400"/>
      <c r="U109" s="400"/>
      <c r="V109" s="400"/>
      <c r="W109" s="400"/>
      <c r="X109" s="400"/>
      <c r="Y109" s="400"/>
      <c r="Z109" s="400"/>
      <c r="AA109" s="400"/>
      <c r="AB109" s="400"/>
      <c r="AC109" s="400"/>
      <c r="AD109" s="400"/>
    </row>
    <row r="110">
      <c r="A110" s="400">
        <v>193.0</v>
      </c>
      <c r="B110" s="400" t="s">
        <v>36</v>
      </c>
      <c r="C110" s="400" t="s">
        <v>138</v>
      </c>
      <c r="D110" s="400" t="s">
        <v>46</v>
      </c>
      <c r="E110" s="400"/>
      <c r="F110" s="402"/>
      <c r="G110" s="403"/>
      <c r="H110" s="400"/>
      <c r="I110" s="400"/>
      <c r="J110" s="400"/>
      <c r="K110" s="400"/>
      <c r="L110" s="400"/>
      <c r="M110" s="404"/>
      <c r="N110" s="404"/>
      <c r="O110" s="404"/>
      <c r="P110" s="400"/>
      <c r="Q110" s="400"/>
      <c r="R110" s="400"/>
      <c r="S110" s="400"/>
      <c r="T110" s="400"/>
      <c r="U110" s="400"/>
      <c r="V110" s="400"/>
      <c r="W110" s="400"/>
      <c r="X110" s="400"/>
      <c r="Y110" s="400"/>
      <c r="Z110" s="400"/>
      <c r="AA110" s="400"/>
      <c r="AB110" s="400"/>
      <c r="AC110" s="400"/>
      <c r="AD110" s="400"/>
    </row>
    <row r="111">
      <c r="F111" s="402"/>
      <c r="G111" s="405"/>
      <c r="H111" s="406"/>
      <c r="I111" s="406"/>
      <c r="J111" s="406"/>
      <c r="K111" s="406"/>
      <c r="L111" s="406"/>
      <c r="M111" s="407"/>
      <c r="N111" s="407"/>
      <c r="O111" s="408"/>
      <c r="P111" s="400"/>
      <c r="Q111" s="400"/>
      <c r="R111" s="400"/>
      <c r="S111" s="400"/>
      <c r="T111" s="400"/>
      <c r="U111" s="400"/>
      <c r="V111" s="400"/>
      <c r="W111" s="400"/>
      <c r="X111" s="400"/>
      <c r="Y111" s="400"/>
      <c r="Z111" s="400"/>
      <c r="AA111" s="400"/>
      <c r="AB111" s="400"/>
      <c r="AC111" s="400"/>
      <c r="AD111" s="400"/>
    </row>
    <row r="112">
      <c r="A112" s="400">
        <v>66.0</v>
      </c>
      <c r="B112" s="400" t="s">
        <v>36</v>
      </c>
      <c r="C112" s="400" t="s">
        <v>313</v>
      </c>
      <c r="D112" s="400" t="s">
        <v>46</v>
      </c>
      <c r="E112" s="400"/>
      <c r="F112" s="402"/>
      <c r="G112" s="403"/>
      <c r="H112" s="400"/>
      <c r="I112" s="400"/>
      <c r="J112" s="400"/>
      <c r="K112" s="400"/>
      <c r="L112" s="400"/>
      <c r="M112" s="404"/>
      <c r="N112" s="404"/>
      <c r="O112" s="404"/>
      <c r="P112" s="400"/>
      <c r="Q112" s="400"/>
      <c r="R112" s="400"/>
      <c r="S112" s="400"/>
      <c r="T112" s="400"/>
      <c r="U112" s="400"/>
      <c r="V112" s="400"/>
      <c r="W112" s="400"/>
      <c r="X112" s="400"/>
      <c r="Y112" s="400"/>
      <c r="Z112" s="400"/>
      <c r="AA112" s="400"/>
      <c r="AB112" s="400"/>
      <c r="AC112" s="400"/>
      <c r="AD112" s="400"/>
    </row>
    <row r="113">
      <c r="F113" s="402"/>
      <c r="G113" s="405"/>
      <c r="H113" s="406"/>
      <c r="I113" s="406"/>
      <c r="J113" s="406"/>
      <c r="K113" s="406"/>
      <c r="L113" s="406"/>
      <c r="M113" s="407"/>
      <c r="N113" s="407"/>
      <c r="O113" s="408"/>
      <c r="P113" s="400"/>
      <c r="Q113" s="400"/>
      <c r="R113" s="400"/>
      <c r="S113" s="400"/>
      <c r="T113" s="400"/>
      <c r="U113" s="400"/>
      <c r="V113" s="400"/>
      <c r="W113" s="400"/>
      <c r="X113" s="400"/>
      <c r="Y113" s="400"/>
      <c r="Z113" s="400"/>
      <c r="AA113" s="400"/>
      <c r="AB113" s="400"/>
      <c r="AC113" s="400"/>
      <c r="AD113" s="400"/>
    </row>
    <row r="114">
      <c r="A114" s="400">
        <v>212.0</v>
      </c>
      <c r="B114" s="400" t="s">
        <v>36</v>
      </c>
      <c r="C114" s="400" t="s">
        <v>425</v>
      </c>
      <c r="D114" s="400" t="s">
        <v>46</v>
      </c>
      <c r="E114" s="400"/>
      <c r="F114" s="402"/>
      <c r="G114" s="403"/>
      <c r="H114" s="400"/>
      <c r="I114" s="400"/>
      <c r="J114" s="400"/>
      <c r="K114" s="400"/>
      <c r="L114" s="400"/>
      <c r="M114" s="404"/>
      <c r="N114" s="404"/>
      <c r="O114" s="404"/>
      <c r="P114" s="400"/>
      <c r="Q114" s="400"/>
      <c r="R114" s="400"/>
      <c r="S114" s="400"/>
      <c r="T114" s="400"/>
      <c r="U114" s="400"/>
      <c r="V114" s="400"/>
      <c r="W114" s="400"/>
      <c r="X114" s="400"/>
      <c r="Y114" s="400"/>
      <c r="Z114" s="400"/>
      <c r="AA114" s="400"/>
      <c r="AB114" s="400"/>
      <c r="AC114" s="400"/>
      <c r="AD114" s="400"/>
    </row>
    <row r="115">
      <c r="F115" s="402"/>
      <c r="G115" s="405"/>
      <c r="H115" s="406"/>
      <c r="I115" s="406"/>
      <c r="J115" s="406"/>
      <c r="K115" s="406"/>
      <c r="L115" s="406"/>
      <c r="M115" s="407"/>
      <c r="N115" s="407"/>
      <c r="O115" s="408"/>
      <c r="P115" s="400"/>
      <c r="Q115" s="400"/>
      <c r="R115" s="400"/>
      <c r="S115" s="400"/>
      <c r="T115" s="400"/>
      <c r="U115" s="400"/>
      <c r="V115" s="400"/>
      <c r="W115" s="400"/>
      <c r="X115" s="400"/>
      <c r="Y115" s="400"/>
      <c r="Z115" s="400"/>
      <c r="AA115" s="400"/>
      <c r="AB115" s="400"/>
      <c r="AC115" s="400"/>
      <c r="AD115" s="400"/>
    </row>
    <row r="116">
      <c r="A116" s="400">
        <v>108.0</v>
      </c>
      <c r="B116" s="400" t="s">
        <v>36</v>
      </c>
      <c r="C116" s="400" t="s">
        <v>247</v>
      </c>
      <c r="D116" s="400" t="s">
        <v>46</v>
      </c>
      <c r="E116" s="400"/>
      <c r="F116" s="402"/>
      <c r="G116" s="403"/>
      <c r="H116" s="400"/>
      <c r="I116" s="400"/>
      <c r="J116" s="400"/>
      <c r="K116" s="400"/>
      <c r="L116" s="400"/>
      <c r="M116" s="404"/>
      <c r="N116" s="404"/>
      <c r="O116" s="404"/>
      <c r="P116" s="400"/>
      <c r="Q116" s="400"/>
      <c r="R116" s="400"/>
      <c r="S116" s="400"/>
      <c r="T116" s="400"/>
      <c r="U116" s="400"/>
      <c r="V116" s="400"/>
      <c r="W116" s="400"/>
      <c r="X116" s="400"/>
      <c r="Y116" s="400"/>
      <c r="Z116" s="400"/>
      <c r="AA116" s="400"/>
      <c r="AB116" s="400"/>
      <c r="AC116" s="400"/>
      <c r="AD116" s="400"/>
    </row>
    <row r="117">
      <c r="F117" s="402"/>
      <c r="G117" s="405"/>
      <c r="H117" s="406"/>
      <c r="I117" s="406"/>
      <c r="J117" s="406"/>
      <c r="K117" s="406"/>
      <c r="L117" s="406"/>
      <c r="M117" s="407"/>
      <c r="N117" s="407"/>
      <c r="O117" s="408"/>
      <c r="P117" s="400"/>
      <c r="Q117" s="400"/>
      <c r="R117" s="400"/>
      <c r="S117" s="400"/>
      <c r="T117" s="400"/>
      <c r="U117" s="400"/>
      <c r="V117" s="400"/>
      <c r="W117" s="400"/>
      <c r="X117" s="400"/>
      <c r="Y117" s="400"/>
      <c r="Z117" s="400"/>
      <c r="AA117" s="400"/>
      <c r="AB117" s="400"/>
      <c r="AC117" s="400"/>
      <c r="AD117" s="400"/>
    </row>
    <row r="118">
      <c r="A118" s="400">
        <v>264.0</v>
      </c>
      <c r="B118" s="400" t="s">
        <v>36</v>
      </c>
      <c r="C118" s="400" t="s">
        <v>218</v>
      </c>
      <c r="D118" s="400" t="s">
        <v>46</v>
      </c>
      <c r="E118" s="400"/>
      <c r="F118" s="402"/>
      <c r="G118" s="403"/>
      <c r="H118" s="400"/>
      <c r="I118" s="400"/>
      <c r="J118" s="400"/>
      <c r="K118" s="400"/>
      <c r="L118" s="400"/>
      <c r="M118" s="404"/>
      <c r="N118" s="404"/>
      <c r="O118" s="404"/>
      <c r="P118" s="400"/>
      <c r="Q118" s="400"/>
      <c r="R118" s="400"/>
      <c r="S118" s="400"/>
      <c r="T118" s="400"/>
      <c r="U118" s="400"/>
      <c r="V118" s="400"/>
      <c r="W118" s="400"/>
      <c r="X118" s="400"/>
      <c r="Y118" s="400"/>
      <c r="Z118" s="400"/>
      <c r="AA118" s="400"/>
      <c r="AB118" s="400"/>
      <c r="AC118" s="400"/>
      <c r="AD118" s="400"/>
    </row>
    <row r="119">
      <c r="F119" s="402"/>
      <c r="G119" s="405"/>
      <c r="H119" s="406"/>
      <c r="I119" s="406"/>
      <c r="J119" s="406"/>
      <c r="K119" s="406"/>
      <c r="L119" s="406"/>
      <c r="M119" s="407"/>
      <c r="N119" s="407"/>
      <c r="O119" s="408"/>
      <c r="P119" s="400"/>
      <c r="Q119" s="400"/>
      <c r="R119" s="400"/>
      <c r="S119" s="400"/>
      <c r="T119" s="400"/>
      <c r="U119" s="400"/>
      <c r="V119" s="400"/>
      <c r="W119" s="400"/>
      <c r="X119" s="400"/>
      <c r="Y119" s="400"/>
      <c r="Z119" s="400"/>
      <c r="AA119" s="400"/>
      <c r="AB119" s="400"/>
      <c r="AC119" s="400"/>
      <c r="AD119" s="400"/>
    </row>
    <row r="120">
      <c r="A120" s="400">
        <v>191.0</v>
      </c>
      <c r="B120" s="400" t="s">
        <v>36</v>
      </c>
      <c r="C120" s="400" t="s">
        <v>373</v>
      </c>
      <c r="D120" s="400" t="s">
        <v>46</v>
      </c>
      <c r="E120" s="400"/>
      <c r="F120" s="402"/>
      <c r="G120" s="403"/>
      <c r="H120" s="400"/>
      <c r="I120" s="400"/>
      <c r="J120" s="400"/>
      <c r="K120" s="400"/>
      <c r="L120" s="400"/>
      <c r="M120" s="404"/>
      <c r="N120" s="404"/>
      <c r="O120" s="404"/>
      <c r="P120" s="400"/>
      <c r="Q120" s="400"/>
      <c r="R120" s="400"/>
      <c r="S120" s="400"/>
      <c r="T120" s="400"/>
      <c r="U120" s="400"/>
      <c r="V120" s="400"/>
      <c r="W120" s="400"/>
      <c r="X120" s="400"/>
      <c r="Y120" s="400"/>
      <c r="Z120" s="400"/>
      <c r="AA120" s="400"/>
      <c r="AB120" s="400"/>
      <c r="AC120" s="400"/>
      <c r="AD120" s="400"/>
    </row>
    <row r="121">
      <c r="F121" s="402"/>
      <c r="G121" s="405"/>
      <c r="H121" s="406"/>
      <c r="I121" s="406"/>
      <c r="J121" s="406"/>
      <c r="K121" s="406"/>
      <c r="L121" s="406"/>
      <c r="M121" s="407"/>
      <c r="N121" s="407"/>
      <c r="O121" s="408"/>
      <c r="P121" s="400"/>
      <c r="Q121" s="400"/>
      <c r="R121" s="400"/>
      <c r="S121" s="400"/>
      <c r="T121" s="400"/>
      <c r="U121" s="400"/>
      <c r="V121" s="400"/>
      <c r="W121" s="400"/>
      <c r="X121" s="400"/>
      <c r="Y121" s="400"/>
      <c r="Z121" s="400"/>
      <c r="AA121" s="400"/>
      <c r="AB121" s="400"/>
      <c r="AC121" s="400"/>
      <c r="AD121" s="400"/>
    </row>
    <row r="122">
      <c r="A122" s="400">
        <v>225.0</v>
      </c>
      <c r="B122" s="400" t="s">
        <v>36</v>
      </c>
      <c r="C122" s="400" t="s">
        <v>114</v>
      </c>
      <c r="D122" s="400" t="s">
        <v>46</v>
      </c>
      <c r="E122" s="400"/>
      <c r="F122" s="402"/>
      <c r="G122" s="403"/>
      <c r="H122" s="400"/>
      <c r="I122" s="400"/>
      <c r="J122" s="400"/>
      <c r="K122" s="400"/>
      <c r="L122" s="400"/>
      <c r="M122" s="404"/>
      <c r="N122" s="404"/>
      <c r="O122" s="404"/>
      <c r="P122" s="400"/>
      <c r="Q122" s="400"/>
      <c r="R122" s="400"/>
      <c r="S122" s="400"/>
      <c r="T122" s="400"/>
      <c r="U122" s="400"/>
      <c r="V122" s="400"/>
      <c r="W122" s="400"/>
      <c r="X122" s="400"/>
      <c r="Y122" s="400"/>
      <c r="Z122" s="400"/>
      <c r="AA122" s="400"/>
      <c r="AB122" s="400"/>
      <c r="AC122" s="400"/>
      <c r="AD122" s="400"/>
    </row>
    <row r="123">
      <c r="F123" s="402"/>
      <c r="G123" s="405"/>
      <c r="H123" s="406"/>
      <c r="I123" s="406"/>
      <c r="J123" s="406"/>
      <c r="K123" s="406"/>
      <c r="L123" s="406"/>
      <c r="M123" s="407"/>
      <c r="N123" s="407"/>
      <c r="O123" s="408"/>
      <c r="P123" s="400"/>
      <c r="Q123" s="400"/>
      <c r="R123" s="400"/>
      <c r="S123" s="400"/>
      <c r="T123" s="400"/>
      <c r="U123" s="400"/>
      <c r="V123" s="400"/>
      <c r="W123" s="400"/>
      <c r="X123" s="400"/>
      <c r="Y123" s="400"/>
      <c r="Z123" s="400"/>
      <c r="AA123" s="400"/>
      <c r="AB123" s="400"/>
      <c r="AC123" s="400"/>
      <c r="AD123" s="400"/>
    </row>
    <row r="124">
      <c r="A124" s="400">
        <v>72.0</v>
      </c>
      <c r="B124" s="400" t="s">
        <v>36</v>
      </c>
      <c r="C124" s="400" t="s">
        <v>441</v>
      </c>
      <c r="D124" s="400" t="s">
        <v>46</v>
      </c>
      <c r="E124" s="400"/>
      <c r="F124" s="402"/>
      <c r="G124" s="403"/>
      <c r="H124" s="400"/>
      <c r="I124" s="400"/>
      <c r="J124" s="400"/>
      <c r="K124" s="400"/>
      <c r="L124" s="400"/>
      <c r="M124" s="404"/>
      <c r="N124" s="404"/>
      <c r="O124" s="404"/>
      <c r="P124" s="400"/>
      <c r="Q124" s="400"/>
      <c r="R124" s="400"/>
      <c r="S124" s="400"/>
      <c r="T124" s="400"/>
      <c r="U124" s="400"/>
      <c r="V124" s="400"/>
      <c r="W124" s="400"/>
      <c r="X124" s="400"/>
      <c r="Y124" s="400"/>
      <c r="Z124" s="400"/>
      <c r="AA124" s="400"/>
      <c r="AB124" s="400"/>
      <c r="AC124" s="400"/>
      <c r="AD124" s="400"/>
    </row>
    <row r="125">
      <c r="F125" s="402"/>
      <c r="G125" s="405"/>
      <c r="H125" s="406"/>
      <c r="I125" s="406"/>
      <c r="J125" s="406"/>
      <c r="K125" s="406"/>
      <c r="L125" s="406"/>
      <c r="M125" s="407"/>
      <c r="N125" s="407"/>
      <c r="O125" s="408"/>
      <c r="P125" s="400"/>
      <c r="Q125" s="400"/>
      <c r="R125" s="400"/>
      <c r="S125" s="400"/>
      <c r="T125" s="400"/>
      <c r="U125" s="400"/>
      <c r="V125" s="400"/>
      <c r="W125" s="400"/>
      <c r="X125" s="400"/>
      <c r="Y125" s="400"/>
      <c r="Z125" s="400"/>
      <c r="AA125" s="400"/>
      <c r="AB125" s="400"/>
      <c r="AC125" s="400"/>
      <c r="AD125" s="400"/>
    </row>
    <row r="126">
      <c r="A126" s="400">
        <v>172.0</v>
      </c>
      <c r="B126" s="400" t="s">
        <v>36</v>
      </c>
      <c r="C126" s="400" t="s">
        <v>188</v>
      </c>
      <c r="D126" s="400" t="s">
        <v>46</v>
      </c>
      <c r="E126" s="400"/>
      <c r="F126" s="402"/>
      <c r="G126" s="403"/>
      <c r="H126" s="400"/>
      <c r="I126" s="400"/>
      <c r="J126" s="400"/>
      <c r="K126" s="400"/>
      <c r="L126" s="400"/>
      <c r="M126" s="404"/>
      <c r="N126" s="404"/>
      <c r="O126" s="404"/>
      <c r="P126" s="400"/>
      <c r="Q126" s="400"/>
      <c r="R126" s="400"/>
      <c r="S126" s="400"/>
      <c r="T126" s="400"/>
      <c r="U126" s="400"/>
      <c r="V126" s="400"/>
      <c r="W126" s="400"/>
      <c r="X126" s="400"/>
      <c r="Y126" s="400"/>
      <c r="Z126" s="400"/>
      <c r="AA126" s="400"/>
      <c r="AB126" s="400"/>
      <c r="AC126" s="400"/>
      <c r="AD126" s="400"/>
    </row>
    <row r="127">
      <c r="F127" s="402"/>
      <c r="G127" s="405"/>
      <c r="H127" s="406"/>
      <c r="I127" s="406"/>
      <c r="J127" s="406"/>
      <c r="K127" s="406"/>
      <c r="L127" s="406"/>
      <c r="M127" s="407"/>
      <c r="N127" s="407"/>
      <c r="O127" s="408"/>
      <c r="P127" s="400"/>
      <c r="Q127" s="400"/>
      <c r="R127" s="400"/>
      <c r="S127" s="400"/>
      <c r="T127" s="400"/>
      <c r="U127" s="400"/>
      <c r="V127" s="400"/>
      <c r="W127" s="400"/>
      <c r="X127" s="400"/>
      <c r="Y127" s="400"/>
      <c r="Z127" s="400"/>
      <c r="AA127" s="400"/>
      <c r="AB127" s="400"/>
      <c r="AC127" s="400"/>
      <c r="AD127" s="400"/>
    </row>
    <row r="128">
      <c r="A128" s="400">
        <v>92.0</v>
      </c>
      <c r="B128" s="400" t="s">
        <v>36</v>
      </c>
      <c r="C128" s="400" t="s">
        <v>60</v>
      </c>
      <c r="D128" s="400" t="s">
        <v>46</v>
      </c>
      <c r="E128" s="400"/>
      <c r="F128" s="402"/>
      <c r="G128" s="403"/>
      <c r="H128" s="400"/>
      <c r="I128" s="400"/>
      <c r="J128" s="400"/>
      <c r="K128" s="400"/>
      <c r="L128" s="400"/>
      <c r="M128" s="404"/>
      <c r="N128" s="404"/>
      <c r="O128" s="404"/>
      <c r="P128" s="400"/>
      <c r="Q128" s="400"/>
      <c r="R128" s="400"/>
      <c r="S128" s="400"/>
      <c r="T128" s="400"/>
      <c r="U128" s="400"/>
      <c r="V128" s="400"/>
      <c r="W128" s="400"/>
      <c r="X128" s="400"/>
      <c r="Y128" s="400"/>
      <c r="Z128" s="400"/>
      <c r="AA128" s="400"/>
      <c r="AB128" s="400"/>
      <c r="AC128" s="400"/>
      <c r="AD128" s="400"/>
    </row>
    <row r="129">
      <c r="F129" s="402"/>
      <c r="G129" s="405"/>
      <c r="H129" s="406"/>
      <c r="I129" s="406"/>
      <c r="J129" s="406"/>
      <c r="K129" s="406"/>
      <c r="L129" s="406"/>
      <c r="M129" s="407"/>
      <c r="N129" s="407"/>
      <c r="O129" s="408"/>
      <c r="P129" s="400"/>
      <c r="Q129" s="400"/>
      <c r="R129" s="400"/>
      <c r="S129" s="400"/>
      <c r="T129" s="400"/>
      <c r="U129" s="400"/>
      <c r="V129" s="400"/>
      <c r="W129" s="400"/>
      <c r="X129" s="400"/>
      <c r="Y129" s="400"/>
      <c r="Z129" s="400"/>
      <c r="AA129" s="400"/>
      <c r="AB129" s="400"/>
      <c r="AC129" s="400"/>
      <c r="AD129" s="400"/>
    </row>
    <row r="130">
      <c r="A130" s="400">
        <v>61.0</v>
      </c>
      <c r="B130" s="400" t="s">
        <v>36</v>
      </c>
      <c r="C130" s="400" t="s">
        <v>208</v>
      </c>
      <c r="D130" s="400" t="s">
        <v>46</v>
      </c>
      <c r="E130" s="400"/>
      <c r="F130" s="402"/>
      <c r="G130" s="403"/>
      <c r="H130" s="400"/>
      <c r="I130" s="400"/>
      <c r="J130" s="400"/>
      <c r="K130" s="400"/>
      <c r="L130" s="400"/>
      <c r="M130" s="404"/>
      <c r="N130" s="404"/>
      <c r="O130" s="404"/>
      <c r="P130" s="400"/>
      <c r="Q130" s="400"/>
      <c r="R130" s="400"/>
      <c r="S130" s="400"/>
      <c r="T130" s="400"/>
      <c r="U130" s="400"/>
      <c r="V130" s="400"/>
      <c r="W130" s="400"/>
      <c r="X130" s="400"/>
      <c r="Y130" s="400"/>
      <c r="Z130" s="400"/>
      <c r="AA130" s="400"/>
      <c r="AB130" s="400"/>
      <c r="AC130" s="400"/>
      <c r="AD130" s="400"/>
    </row>
    <row r="131">
      <c r="F131" s="402"/>
      <c r="G131" s="405"/>
      <c r="H131" s="406"/>
      <c r="I131" s="406"/>
      <c r="J131" s="406"/>
      <c r="K131" s="406"/>
      <c r="L131" s="406"/>
      <c r="M131" s="407"/>
      <c r="N131" s="407"/>
      <c r="O131" s="408"/>
      <c r="P131" s="400"/>
      <c r="Q131" s="400"/>
      <c r="R131" s="400"/>
      <c r="S131" s="400"/>
      <c r="T131" s="400"/>
      <c r="U131" s="400"/>
      <c r="V131" s="400"/>
      <c r="W131" s="400"/>
      <c r="X131" s="400"/>
      <c r="Y131" s="400"/>
      <c r="Z131" s="400"/>
      <c r="AA131" s="400"/>
      <c r="AB131" s="400"/>
      <c r="AC131" s="400"/>
      <c r="AD131" s="400"/>
    </row>
    <row r="132">
      <c r="A132" s="400">
        <v>40.0</v>
      </c>
      <c r="B132" s="400" t="s">
        <v>36</v>
      </c>
      <c r="C132" s="400" t="s">
        <v>70</v>
      </c>
      <c r="D132" s="400" t="s">
        <v>46</v>
      </c>
      <c r="E132" s="400"/>
      <c r="F132" s="402"/>
      <c r="G132" s="403"/>
      <c r="H132" s="400"/>
      <c r="I132" s="400"/>
      <c r="J132" s="400"/>
      <c r="K132" s="400"/>
      <c r="L132" s="400"/>
      <c r="M132" s="404"/>
      <c r="N132" s="404"/>
      <c r="O132" s="404"/>
      <c r="P132" s="400"/>
      <c r="Q132" s="400"/>
      <c r="R132" s="400"/>
      <c r="S132" s="400"/>
      <c r="T132" s="400"/>
      <c r="U132" s="400"/>
      <c r="V132" s="400"/>
      <c r="W132" s="400"/>
      <c r="X132" s="400"/>
      <c r="Y132" s="400"/>
      <c r="Z132" s="400"/>
      <c r="AA132" s="400"/>
      <c r="AB132" s="400"/>
      <c r="AC132" s="400"/>
      <c r="AD132" s="400"/>
    </row>
    <row r="133">
      <c r="F133" s="402"/>
      <c r="G133" s="405"/>
      <c r="H133" s="406"/>
      <c r="I133" s="406"/>
      <c r="J133" s="406"/>
      <c r="K133" s="406"/>
      <c r="L133" s="406"/>
      <c r="M133" s="407"/>
      <c r="N133" s="407"/>
      <c r="O133" s="408"/>
      <c r="P133" s="400"/>
      <c r="Q133" s="400"/>
      <c r="R133" s="400"/>
      <c r="S133" s="400"/>
      <c r="T133" s="400"/>
      <c r="U133" s="400"/>
      <c r="V133" s="400"/>
      <c r="W133" s="400"/>
      <c r="X133" s="400"/>
      <c r="Y133" s="400"/>
      <c r="Z133" s="400"/>
      <c r="AA133" s="400"/>
      <c r="AB133" s="400"/>
      <c r="AC133" s="400"/>
      <c r="AD133" s="400"/>
    </row>
    <row r="134">
      <c r="A134" s="400">
        <v>45.0</v>
      </c>
      <c r="B134" s="400" t="s">
        <v>36</v>
      </c>
      <c r="C134" s="400" t="s">
        <v>70</v>
      </c>
      <c r="D134" s="400" t="s">
        <v>46</v>
      </c>
      <c r="E134" s="400"/>
      <c r="F134" s="402"/>
      <c r="G134" s="403"/>
      <c r="H134" s="400"/>
      <c r="I134" s="400"/>
      <c r="J134" s="400"/>
      <c r="K134" s="400"/>
      <c r="L134" s="400"/>
      <c r="M134" s="404"/>
      <c r="N134" s="404"/>
      <c r="O134" s="404"/>
      <c r="P134" s="400"/>
      <c r="Q134" s="400"/>
      <c r="R134" s="400"/>
      <c r="S134" s="400"/>
      <c r="T134" s="400"/>
      <c r="U134" s="400"/>
      <c r="V134" s="400"/>
      <c r="W134" s="400"/>
      <c r="X134" s="400"/>
      <c r="Y134" s="400"/>
      <c r="Z134" s="400"/>
      <c r="AA134" s="400"/>
      <c r="AB134" s="400"/>
      <c r="AC134" s="400"/>
      <c r="AD134" s="400"/>
    </row>
    <row r="135">
      <c r="F135" s="402"/>
      <c r="G135" s="405"/>
      <c r="H135" s="406"/>
      <c r="I135" s="406"/>
      <c r="J135" s="406"/>
      <c r="K135" s="406"/>
      <c r="L135" s="406"/>
      <c r="M135" s="407"/>
      <c r="N135" s="407"/>
      <c r="O135" s="408"/>
      <c r="P135" s="400"/>
      <c r="Q135" s="400"/>
      <c r="R135" s="400"/>
      <c r="S135" s="400"/>
      <c r="T135" s="400"/>
      <c r="U135" s="400"/>
      <c r="V135" s="400"/>
      <c r="W135" s="400"/>
      <c r="X135" s="400"/>
      <c r="Y135" s="400"/>
      <c r="Z135" s="400"/>
      <c r="AA135" s="400"/>
      <c r="AB135" s="400"/>
      <c r="AC135" s="400"/>
      <c r="AD135" s="400"/>
    </row>
    <row r="136">
      <c r="A136" s="400">
        <v>97.0</v>
      </c>
      <c r="B136" s="400" t="s">
        <v>36</v>
      </c>
      <c r="C136" s="400" t="s">
        <v>70</v>
      </c>
      <c r="D136" s="400" t="s">
        <v>46</v>
      </c>
      <c r="E136" s="400"/>
      <c r="F136" s="402"/>
      <c r="G136" s="403"/>
      <c r="H136" s="400"/>
      <c r="I136" s="400"/>
      <c r="J136" s="400"/>
      <c r="K136" s="400"/>
      <c r="L136" s="400"/>
      <c r="M136" s="404"/>
      <c r="N136" s="404"/>
      <c r="O136" s="404"/>
      <c r="P136" s="400"/>
      <c r="Q136" s="400"/>
      <c r="R136" s="400"/>
      <c r="S136" s="400"/>
      <c r="T136" s="400"/>
      <c r="U136" s="400"/>
      <c r="V136" s="400"/>
      <c r="W136" s="400"/>
      <c r="X136" s="400"/>
      <c r="Y136" s="400"/>
      <c r="Z136" s="400"/>
      <c r="AA136" s="400"/>
      <c r="AB136" s="400"/>
      <c r="AC136" s="400"/>
      <c r="AD136" s="400"/>
    </row>
    <row r="137">
      <c r="F137" s="402"/>
      <c r="G137" s="405"/>
      <c r="H137" s="406"/>
      <c r="I137" s="406"/>
      <c r="J137" s="406"/>
      <c r="K137" s="406"/>
      <c r="L137" s="406"/>
      <c r="M137" s="407"/>
      <c r="N137" s="407"/>
      <c r="O137" s="408"/>
      <c r="P137" s="400"/>
      <c r="Q137" s="400"/>
      <c r="R137" s="400"/>
      <c r="S137" s="400"/>
      <c r="T137" s="400"/>
      <c r="U137" s="400"/>
      <c r="V137" s="400"/>
      <c r="W137" s="400"/>
      <c r="X137" s="400"/>
      <c r="Y137" s="400"/>
      <c r="Z137" s="400"/>
      <c r="AA137" s="400"/>
      <c r="AB137" s="400"/>
      <c r="AC137" s="400"/>
      <c r="AD137" s="400"/>
    </row>
    <row r="138">
      <c r="A138" s="400">
        <v>171.0</v>
      </c>
      <c r="B138" s="400" t="s">
        <v>36</v>
      </c>
      <c r="C138" s="400" t="s">
        <v>70</v>
      </c>
      <c r="D138" s="400" t="s">
        <v>46</v>
      </c>
      <c r="E138" s="400"/>
      <c r="F138" s="402"/>
      <c r="G138" s="403"/>
      <c r="H138" s="400"/>
      <c r="I138" s="400"/>
      <c r="J138" s="400"/>
      <c r="K138" s="400"/>
      <c r="L138" s="400"/>
      <c r="M138" s="404"/>
      <c r="N138" s="404"/>
      <c r="O138" s="404"/>
      <c r="P138" s="400"/>
      <c r="Q138" s="400"/>
      <c r="R138" s="400"/>
      <c r="S138" s="400"/>
      <c r="T138" s="400"/>
      <c r="U138" s="400"/>
      <c r="V138" s="400"/>
      <c r="W138" s="400"/>
      <c r="X138" s="400"/>
      <c r="Y138" s="400"/>
      <c r="Z138" s="400"/>
      <c r="AA138" s="400"/>
      <c r="AB138" s="400"/>
      <c r="AC138" s="400"/>
      <c r="AD138" s="400"/>
    </row>
    <row r="139">
      <c r="F139" s="402"/>
      <c r="G139" s="405"/>
      <c r="H139" s="406"/>
      <c r="I139" s="406"/>
      <c r="J139" s="406"/>
      <c r="K139" s="406"/>
      <c r="L139" s="406"/>
      <c r="M139" s="407"/>
      <c r="N139" s="407"/>
      <c r="O139" s="408"/>
      <c r="P139" s="400"/>
      <c r="Q139" s="400"/>
      <c r="R139" s="400"/>
      <c r="S139" s="400"/>
      <c r="T139" s="400"/>
      <c r="U139" s="400"/>
      <c r="V139" s="400"/>
      <c r="W139" s="400"/>
      <c r="X139" s="400"/>
      <c r="Y139" s="400"/>
      <c r="Z139" s="400"/>
      <c r="AA139" s="400"/>
      <c r="AB139" s="400"/>
      <c r="AC139" s="400"/>
      <c r="AD139" s="400"/>
    </row>
    <row r="140">
      <c r="A140" s="400">
        <v>123.0</v>
      </c>
      <c r="B140" s="400" t="s">
        <v>36</v>
      </c>
      <c r="C140" s="400" t="s">
        <v>70</v>
      </c>
      <c r="D140" s="400" t="s">
        <v>46</v>
      </c>
      <c r="E140" s="400"/>
      <c r="F140" s="402"/>
      <c r="G140" s="403"/>
      <c r="H140" s="400"/>
      <c r="I140" s="400"/>
      <c r="J140" s="400"/>
      <c r="K140" s="400"/>
      <c r="L140" s="400"/>
      <c r="M140" s="404"/>
      <c r="N140" s="404"/>
      <c r="O140" s="404"/>
      <c r="P140" s="400"/>
      <c r="Q140" s="400"/>
      <c r="R140" s="400"/>
      <c r="S140" s="400"/>
      <c r="T140" s="400"/>
      <c r="U140" s="400"/>
      <c r="V140" s="400"/>
      <c r="W140" s="400"/>
      <c r="X140" s="400"/>
      <c r="Y140" s="400"/>
      <c r="Z140" s="400"/>
      <c r="AA140" s="400"/>
      <c r="AB140" s="400"/>
      <c r="AC140" s="400"/>
      <c r="AD140" s="400"/>
    </row>
    <row r="141">
      <c r="F141" s="402"/>
      <c r="G141" s="405"/>
      <c r="H141" s="406"/>
      <c r="I141" s="406"/>
      <c r="J141" s="406"/>
      <c r="K141" s="406"/>
      <c r="L141" s="406"/>
      <c r="M141" s="407"/>
      <c r="N141" s="407"/>
      <c r="O141" s="408"/>
      <c r="P141" s="400"/>
      <c r="Q141" s="400"/>
      <c r="R141" s="400"/>
      <c r="S141" s="400"/>
      <c r="T141" s="400"/>
      <c r="U141" s="400"/>
      <c r="V141" s="400"/>
      <c r="W141" s="400"/>
      <c r="X141" s="400"/>
      <c r="Y141" s="400"/>
      <c r="Z141" s="400"/>
      <c r="AA141" s="400"/>
      <c r="AB141" s="400"/>
      <c r="AC141" s="400"/>
      <c r="AD141" s="400"/>
    </row>
    <row r="142">
      <c r="A142" s="400">
        <v>107.0</v>
      </c>
      <c r="B142" s="400" t="s">
        <v>36</v>
      </c>
      <c r="C142" s="400" t="s">
        <v>141</v>
      </c>
      <c r="D142" s="400" t="s">
        <v>46</v>
      </c>
      <c r="E142" s="400"/>
      <c r="F142" s="402"/>
      <c r="G142" s="403"/>
      <c r="H142" s="400"/>
      <c r="I142" s="400"/>
      <c r="J142" s="400"/>
      <c r="K142" s="400"/>
      <c r="L142" s="400"/>
      <c r="M142" s="404"/>
      <c r="N142" s="404"/>
      <c r="O142" s="404"/>
      <c r="P142" s="400"/>
      <c r="Q142" s="400"/>
      <c r="R142" s="400"/>
      <c r="S142" s="400"/>
      <c r="T142" s="400"/>
      <c r="U142" s="400"/>
      <c r="V142" s="400"/>
      <c r="W142" s="400"/>
      <c r="X142" s="400"/>
      <c r="Y142" s="400"/>
      <c r="Z142" s="400"/>
      <c r="AA142" s="400"/>
      <c r="AB142" s="400"/>
      <c r="AC142" s="400"/>
      <c r="AD142" s="400"/>
    </row>
    <row r="143">
      <c r="F143" s="402"/>
      <c r="G143" s="405"/>
      <c r="H143" s="406"/>
      <c r="I143" s="406"/>
      <c r="J143" s="406"/>
      <c r="K143" s="406"/>
      <c r="L143" s="406"/>
      <c r="M143" s="407"/>
      <c r="N143" s="407"/>
      <c r="O143" s="408"/>
      <c r="P143" s="400"/>
      <c r="Q143" s="400"/>
      <c r="R143" s="400"/>
      <c r="S143" s="400"/>
      <c r="T143" s="400"/>
      <c r="U143" s="400"/>
      <c r="V143" s="400"/>
      <c r="W143" s="400"/>
      <c r="X143" s="400"/>
      <c r="Y143" s="400"/>
      <c r="Z143" s="400"/>
      <c r="AA143" s="400"/>
      <c r="AB143" s="400"/>
      <c r="AC143" s="400"/>
      <c r="AD143" s="400"/>
    </row>
    <row r="144">
      <c r="A144" s="400">
        <v>20.0</v>
      </c>
      <c r="B144" s="400" t="s">
        <v>36</v>
      </c>
      <c r="C144" s="400" t="s">
        <v>190</v>
      </c>
      <c r="D144" s="400" t="s">
        <v>46</v>
      </c>
      <c r="E144" s="400"/>
      <c r="F144" s="402"/>
      <c r="G144" s="403"/>
      <c r="H144" s="400"/>
      <c r="I144" s="400"/>
      <c r="J144" s="400"/>
      <c r="K144" s="400"/>
      <c r="L144" s="400"/>
      <c r="M144" s="404"/>
      <c r="N144" s="404"/>
      <c r="O144" s="404"/>
      <c r="P144" s="400"/>
      <c r="Q144" s="400"/>
      <c r="R144" s="400"/>
      <c r="S144" s="400"/>
      <c r="T144" s="400"/>
      <c r="U144" s="400"/>
      <c r="V144" s="400"/>
      <c r="W144" s="400"/>
      <c r="X144" s="400"/>
      <c r="Y144" s="400"/>
      <c r="Z144" s="400"/>
      <c r="AA144" s="400"/>
      <c r="AB144" s="400"/>
      <c r="AC144" s="400"/>
      <c r="AD144" s="400"/>
    </row>
    <row r="145">
      <c r="F145" s="402"/>
      <c r="G145" s="405"/>
      <c r="H145" s="406"/>
      <c r="I145" s="406"/>
      <c r="J145" s="406"/>
      <c r="K145" s="406"/>
      <c r="L145" s="406"/>
      <c r="M145" s="407"/>
      <c r="N145" s="407"/>
      <c r="O145" s="408"/>
      <c r="P145" s="400"/>
      <c r="Q145" s="400"/>
      <c r="R145" s="400"/>
      <c r="S145" s="400"/>
      <c r="T145" s="400"/>
      <c r="U145" s="400"/>
      <c r="V145" s="400"/>
      <c r="W145" s="400"/>
      <c r="X145" s="400"/>
      <c r="Y145" s="400"/>
      <c r="Z145" s="400"/>
      <c r="AA145" s="400"/>
      <c r="AB145" s="400"/>
      <c r="AC145" s="400"/>
      <c r="AD145" s="400"/>
    </row>
    <row r="146">
      <c r="A146" s="400">
        <v>124.0</v>
      </c>
      <c r="B146" s="400" t="s">
        <v>36</v>
      </c>
      <c r="C146" s="400" t="s">
        <v>204</v>
      </c>
      <c r="D146" s="400" t="s">
        <v>46</v>
      </c>
      <c r="E146" s="400"/>
      <c r="F146" s="402"/>
      <c r="G146" s="403"/>
      <c r="H146" s="400"/>
      <c r="I146" s="400"/>
      <c r="J146" s="400"/>
      <c r="K146" s="400"/>
      <c r="L146" s="400"/>
      <c r="M146" s="404"/>
      <c r="N146" s="404"/>
      <c r="O146" s="404"/>
      <c r="P146" s="400"/>
      <c r="Q146" s="400"/>
      <c r="R146" s="400"/>
      <c r="S146" s="400"/>
      <c r="T146" s="400"/>
      <c r="U146" s="400"/>
      <c r="V146" s="400"/>
      <c r="W146" s="400"/>
      <c r="X146" s="400"/>
      <c r="Y146" s="400"/>
      <c r="Z146" s="400"/>
      <c r="AA146" s="400"/>
      <c r="AB146" s="400"/>
      <c r="AC146" s="400"/>
      <c r="AD146" s="400"/>
    </row>
    <row r="147">
      <c r="F147" s="402"/>
      <c r="G147" s="405"/>
      <c r="H147" s="406"/>
      <c r="I147" s="406"/>
      <c r="J147" s="406"/>
      <c r="K147" s="406"/>
      <c r="L147" s="406"/>
      <c r="M147" s="407"/>
      <c r="N147" s="407"/>
      <c r="O147" s="408"/>
      <c r="P147" s="400"/>
      <c r="Q147" s="400"/>
      <c r="R147" s="400"/>
      <c r="S147" s="400"/>
      <c r="T147" s="400"/>
      <c r="U147" s="400"/>
      <c r="V147" s="400"/>
      <c r="W147" s="400"/>
      <c r="X147" s="400"/>
      <c r="Y147" s="400"/>
      <c r="Z147" s="400"/>
      <c r="AA147" s="400"/>
      <c r="AB147" s="400"/>
      <c r="AC147" s="400"/>
      <c r="AD147" s="400"/>
    </row>
    <row r="148">
      <c r="A148" s="400">
        <v>102.0</v>
      </c>
      <c r="B148" s="400" t="s">
        <v>36</v>
      </c>
      <c r="C148" s="400" t="s">
        <v>129</v>
      </c>
      <c r="D148" s="400" t="s">
        <v>46</v>
      </c>
      <c r="E148" s="400"/>
      <c r="F148" s="402"/>
      <c r="G148" s="403"/>
      <c r="H148" s="400"/>
      <c r="I148" s="400"/>
      <c r="J148" s="400"/>
      <c r="K148" s="400"/>
      <c r="L148" s="400"/>
      <c r="M148" s="404"/>
      <c r="N148" s="404"/>
      <c r="O148" s="404"/>
      <c r="P148" s="400"/>
      <c r="Q148" s="400"/>
      <c r="R148" s="400"/>
      <c r="S148" s="400"/>
      <c r="T148" s="400"/>
      <c r="U148" s="400"/>
      <c r="V148" s="400"/>
      <c r="W148" s="400"/>
      <c r="X148" s="400"/>
      <c r="Y148" s="400"/>
      <c r="Z148" s="400"/>
      <c r="AA148" s="400"/>
      <c r="AB148" s="400"/>
      <c r="AC148" s="400"/>
      <c r="AD148" s="400"/>
    </row>
    <row r="149">
      <c r="F149" s="402"/>
      <c r="G149" s="405"/>
      <c r="H149" s="406"/>
      <c r="I149" s="406"/>
      <c r="J149" s="406"/>
      <c r="K149" s="406"/>
      <c r="L149" s="406"/>
      <c r="M149" s="407"/>
      <c r="N149" s="407"/>
      <c r="O149" s="408"/>
      <c r="P149" s="400"/>
      <c r="Q149" s="400"/>
      <c r="R149" s="400"/>
      <c r="S149" s="400"/>
      <c r="T149" s="400"/>
      <c r="U149" s="400"/>
      <c r="V149" s="400"/>
      <c r="W149" s="400"/>
      <c r="X149" s="400"/>
      <c r="Y149" s="400"/>
      <c r="Z149" s="400"/>
      <c r="AA149" s="400"/>
      <c r="AB149" s="400"/>
      <c r="AC149" s="400"/>
      <c r="AD149" s="400"/>
    </row>
    <row r="150">
      <c r="A150" s="400">
        <v>240.0</v>
      </c>
      <c r="B150" s="400" t="s">
        <v>36</v>
      </c>
      <c r="C150" s="400" t="s">
        <v>129</v>
      </c>
      <c r="D150" s="400" t="s">
        <v>46</v>
      </c>
      <c r="E150" s="400"/>
      <c r="F150" s="402"/>
      <c r="G150" s="403"/>
      <c r="H150" s="400"/>
      <c r="I150" s="400"/>
      <c r="J150" s="400"/>
      <c r="K150" s="400"/>
      <c r="L150" s="400"/>
      <c r="M150" s="404"/>
      <c r="N150" s="404"/>
      <c r="O150" s="404"/>
      <c r="P150" s="400"/>
      <c r="Q150" s="400"/>
      <c r="R150" s="400"/>
      <c r="S150" s="400"/>
      <c r="T150" s="400"/>
      <c r="U150" s="400"/>
      <c r="V150" s="400"/>
      <c r="W150" s="400"/>
      <c r="X150" s="400"/>
      <c r="Y150" s="400"/>
      <c r="Z150" s="400"/>
      <c r="AA150" s="400"/>
      <c r="AB150" s="400"/>
      <c r="AC150" s="400"/>
      <c r="AD150" s="400"/>
    </row>
    <row r="151">
      <c r="F151" s="402"/>
      <c r="G151" s="405"/>
      <c r="H151" s="406"/>
      <c r="I151" s="406"/>
      <c r="J151" s="406"/>
      <c r="K151" s="406"/>
      <c r="L151" s="406"/>
      <c r="M151" s="407"/>
      <c r="N151" s="407"/>
      <c r="O151" s="408"/>
      <c r="P151" s="400"/>
      <c r="Q151" s="400"/>
      <c r="R151" s="400"/>
      <c r="S151" s="400"/>
      <c r="T151" s="400"/>
      <c r="U151" s="400"/>
      <c r="V151" s="400"/>
      <c r="W151" s="400"/>
      <c r="X151" s="400"/>
      <c r="Y151" s="400"/>
      <c r="Z151" s="400"/>
      <c r="AA151" s="400"/>
      <c r="AB151" s="400"/>
      <c r="AC151" s="400"/>
      <c r="AD151" s="400"/>
    </row>
    <row r="152">
      <c r="A152" s="400">
        <v>209.0</v>
      </c>
      <c r="B152" s="400" t="s">
        <v>36</v>
      </c>
      <c r="C152" s="400" t="s">
        <v>145</v>
      </c>
      <c r="D152" s="400" t="s">
        <v>46</v>
      </c>
      <c r="E152" s="400"/>
      <c r="F152" s="402"/>
      <c r="G152" s="403"/>
      <c r="H152" s="400"/>
      <c r="I152" s="400"/>
      <c r="J152" s="400"/>
      <c r="K152" s="400"/>
      <c r="L152" s="400"/>
      <c r="M152" s="404"/>
      <c r="N152" s="404"/>
      <c r="O152" s="404"/>
      <c r="P152" s="400"/>
      <c r="Q152" s="400"/>
      <c r="R152" s="400"/>
      <c r="S152" s="400"/>
      <c r="T152" s="400"/>
      <c r="U152" s="400"/>
      <c r="V152" s="400"/>
      <c r="W152" s="400"/>
      <c r="X152" s="400"/>
      <c r="Y152" s="400"/>
      <c r="Z152" s="400"/>
      <c r="AA152" s="400"/>
      <c r="AB152" s="400"/>
      <c r="AC152" s="400"/>
      <c r="AD152" s="400"/>
    </row>
    <row r="153">
      <c r="F153" s="402"/>
      <c r="G153" s="405"/>
      <c r="H153" s="406"/>
      <c r="I153" s="406"/>
      <c r="J153" s="406"/>
      <c r="K153" s="406"/>
      <c r="L153" s="406"/>
      <c r="M153" s="407"/>
      <c r="N153" s="407"/>
      <c r="O153" s="408"/>
      <c r="P153" s="400"/>
      <c r="Q153" s="400"/>
      <c r="R153" s="400"/>
      <c r="S153" s="400"/>
      <c r="T153" s="400"/>
      <c r="U153" s="400"/>
      <c r="V153" s="400"/>
      <c r="W153" s="400"/>
      <c r="X153" s="400"/>
      <c r="Y153" s="400"/>
      <c r="Z153" s="400"/>
      <c r="AA153" s="400"/>
      <c r="AB153" s="400"/>
      <c r="AC153" s="400"/>
      <c r="AD153" s="400"/>
    </row>
    <row r="154">
      <c r="A154" s="400">
        <v>137.0</v>
      </c>
      <c r="B154" s="400" t="s">
        <v>36</v>
      </c>
      <c r="C154" s="400" t="s">
        <v>764</v>
      </c>
      <c r="D154" s="400" t="s">
        <v>46</v>
      </c>
      <c r="E154" s="400"/>
      <c r="F154" s="402"/>
      <c r="G154" s="403"/>
      <c r="H154" s="400"/>
      <c r="I154" s="400"/>
      <c r="J154" s="400"/>
      <c r="K154" s="400"/>
      <c r="L154" s="400"/>
      <c r="M154" s="404"/>
      <c r="N154" s="404"/>
      <c r="O154" s="404"/>
      <c r="P154" s="400"/>
      <c r="Q154" s="400"/>
      <c r="R154" s="400"/>
      <c r="S154" s="400"/>
      <c r="T154" s="400"/>
      <c r="U154" s="400"/>
      <c r="V154" s="400"/>
      <c r="W154" s="400"/>
      <c r="X154" s="400"/>
      <c r="Y154" s="400"/>
      <c r="Z154" s="400"/>
      <c r="AA154" s="400"/>
      <c r="AB154" s="400"/>
      <c r="AC154" s="400"/>
      <c r="AD154" s="400"/>
    </row>
    <row r="155">
      <c r="F155" s="402"/>
      <c r="G155" s="405"/>
      <c r="H155" s="406"/>
      <c r="I155" s="406"/>
      <c r="J155" s="406"/>
      <c r="K155" s="406"/>
      <c r="L155" s="406"/>
      <c r="M155" s="407"/>
      <c r="N155" s="407"/>
      <c r="O155" s="408"/>
      <c r="P155" s="400"/>
      <c r="Q155" s="400"/>
      <c r="R155" s="400"/>
      <c r="S155" s="400"/>
      <c r="T155" s="400"/>
      <c r="U155" s="400"/>
      <c r="V155" s="400"/>
      <c r="W155" s="400"/>
      <c r="X155" s="400"/>
      <c r="Y155" s="400"/>
      <c r="Z155" s="400"/>
      <c r="AA155" s="400"/>
      <c r="AB155" s="400"/>
      <c r="AC155" s="400"/>
      <c r="AD155" s="400"/>
    </row>
    <row r="156">
      <c r="A156" s="400">
        <v>38.0</v>
      </c>
      <c r="B156" s="400" t="s">
        <v>36</v>
      </c>
      <c r="C156" s="400" t="s">
        <v>86</v>
      </c>
      <c r="D156" s="400" t="s">
        <v>46</v>
      </c>
      <c r="E156" s="400"/>
      <c r="F156" s="402"/>
      <c r="G156" s="403"/>
      <c r="H156" s="400"/>
      <c r="I156" s="400"/>
      <c r="J156" s="400"/>
      <c r="K156" s="400"/>
      <c r="L156" s="400"/>
      <c r="M156" s="404"/>
      <c r="N156" s="404"/>
      <c r="O156" s="404"/>
      <c r="P156" s="400"/>
      <c r="Q156" s="400"/>
      <c r="R156" s="400"/>
      <c r="S156" s="400"/>
      <c r="T156" s="400"/>
      <c r="U156" s="400"/>
      <c r="V156" s="400"/>
      <c r="W156" s="400"/>
      <c r="X156" s="400"/>
      <c r="Y156" s="400"/>
      <c r="Z156" s="400"/>
      <c r="AA156" s="400"/>
      <c r="AB156" s="400"/>
      <c r="AC156" s="400"/>
      <c r="AD156" s="400"/>
    </row>
    <row r="157">
      <c r="F157" s="402"/>
      <c r="G157" s="405"/>
      <c r="H157" s="406"/>
      <c r="I157" s="406"/>
      <c r="J157" s="406"/>
      <c r="K157" s="406"/>
      <c r="L157" s="406"/>
      <c r="M157" s="407"/>
      <c r="N157" s="407"/>
      <c r="O157" s="408"/>
      <c r="P157" s="400"/>
      <c r="Q157" s="400"/>
      <c r="R157" s="400"/>
      <c r="S157" s="400"/>
      <c r="T157" s="400"/>
      <c r="U157" s="400"/>
      <c r="V157" s="400"/>
      <c r="W157" s="400"/>
      <c r="X157" s="400"/>
      <c r="Y157" s="400"/>
      <c r="Z157" s="400"/>
      <c r="AA157" s="400"/>
      <c r="AB157" s="400"/>
      <c r="AC157" s="400"/>
      <c r="AD157" s="400"/>
    </row>
    <row r="158">
      <c r="A158" s="400">
        <v>100.0</v>
      </c>
      <c r="B158" s="400" t="s">
        <v>36</v>
      </c>
      <c r="C158" s="400" t="s">
        <v>86</v>
      </c>
      <c r="D158" s="400" t="s">
        <v>46</v>
      </c>
      <c r="E158" s="400"/>
      <c r="F158" s="402"/>
      <c r="G158" s="403"/>
      <c r="H158" s="400"/>
      <c r="I158" s="400"/>
      <c r="J158" s="400"/>
      <c r="K158" s="400"/>
      <c r="L158" s="400"/>
      <c r="M158" s="404"/>
      <c r="N158" s="404"/>
      <c r="O158" s="404"/>
      <c r="P158" s="400"/>
      <c r="Q158" s="400"/>
      <c r="R158" s="400"/>
      <c r="S158" s="400"/>
      <c r="T158" s="400"/>
      <c r="U158" s="400"/>
      <c r="V158" s="400"/>
      <c r="W158" s="400"/>
      <c r="X158" s="400"/>
      <c r="Y158" s="400"/>
      <c r="Z158" s="400"/>
      <c r="AA158" s="400"/>
      <c r="AB158" s="400"/>
      <c r="AC158" s="400"/>
      <c r="AD158" s="400"/>
    </row>
    <row r="159">
      <c r="F159" s="402"/>
      <c r="G159" s="405"/>
      <c r="H159" s="406"/>
      <c r="I159" s="406"/>
      <c r="J159" s="406"/>
      <c r="K159" s="406"/>
      <c r="L159" s="406"/>
      <c r="M159" s="407"/>
      <c r="N159" s="407"/>
      <c r="O159" s="408"/>
      <c r="P159" s="400"/>
      <c r="Q159" s="400"/>
      <c r="R159" s="400"/>
      <c r="S159" s="400"/>
      <c r="T159" s="400"/>
      <c r="U159" s="400"/>
      <c r="V159" s="400"/>
      <c r="W159" s="400"/>
      <c r="X159" s="400"/>
      <c r="Y159" s="400"/>
      <c r="Z159" s="400"/>
      <c r="AA159" s="400"/>
      <c r="AB159" s="400"/>
      <c r="AC159" s="400"/>
      <c r="AD159" s="400"/>
    </row>
    <row r="160">
      <c r="A160" s="400">
        <v>230.0</v>
      </c>
      <c r="B160" s="400" t="s">
        <v>36</v>
      </c>
      <c r="C160" s="400" t="s">
        <v>86</v>
      </c>
      <c r="D160" s="400" t="s">
        <v>46</v>
      </c>
      <c r="E160" s="400"/>
      <c r="F160" s="402"/>
      <c r="G160" s="403"/>
      <c r="H160" s="400"/>
      <c r="I160" s="400"/>
      <c r="J160" s="400"/>
      <c r="K160" s="400"/>
      <c r="L160" s="400"/>
      <c r="M160" s="404"/>
      <c r="N160" s="404"/>
      <c r="O160" s="404"/>
      <c r="P160" s="400"/>
      <c r="Q160" s="400"/>
      <c r="R160" s="400"/>
      <c r="S160" s="400"/>
      <c r="T160" s="400"/>
      <c r="U160" s="400"/>
      <c r="V160" s="400"/>
      <c r="W160" s="400"/>
      <c r="X160" s="400"/>
      <c r="Y160" s="400"/>
      <c r="Z160" s="400"/>
      <c r="AA160" s="400"/>
      <c r="AB160" s="400"/>
      <c r="AC160" s="400"/>
      <c r="AD160" s="400"/>
    </row>
    <row r="161">
      <c r="F161" s="402"/>
      <c r="G161" s="405"/>
      <c r="H161" s="406"/>
      <c r="I161" s="406"/>
      <c r="J161" s="406"/>
      <c r="K161" s="406"/>
      <c r="L161" s="406"/>
      <c r="M161" s="407"/>
      <c r="N161" s="407"/>
      <c r="O161" s="408"/>
      <c r="P161" s="400"/>
      <c r="Q161" s="400"/>
      <c r="R161" s="400"/>
      <c r="S161" s="400"/>
      <c r="T161" s="400"/>
      <c r="U161" s="400"/>
      <c r="V161" s="400"/>
      <c r="W161" s="400"/>
      <c r="X161" s="400"/>
      <c r="Y161" s="400"/>
      <c r="Z161" s="400"/>
      <c r="AA161" s="400"/>
      <c r="AB161" s="400"/>
      <c r="AC161" s="400"/>
      <c r="AD161" s="400"/>
    </row>
    <row r="162">
      <c r="A162" s="400">
        <v>246.0</v>
      </c>
      <c r="B162" s="400" t="s">
        <v>36</v>
      </c>
      <c r="C162" s="400" t="s">
        <v>1008</v>
      </c>
      <c r="D162" s="400" t="s">
        <v>46</v>
      </c>
      <c r="E162" s="400"/>
      <c r="F162" s="402"/>
      <c r="G162" s="403"/>
      <c r="H162" s="400"/>
      <c r="I162" s="400"/>
      <c r="J162" s="400"/>
      <c r="K162" s="400"/>
      <c r="L162" s="400"/>
      <c r="M162" s="404"/>
      <c r="N162" s="404"/>
      <c r="O162" s="404"/>
      <c r="P162" s="400"/>
      <c r="Q162" s="400"/>
      <c r="R162" s="400"/>
      <c r="S162" s="400"/>
      <c r="T162" s="400"/>
      <c r="U162" s="400"/>
      <c r="V162" s="400"/>
      <c r="W162" s="400"/>
      <c r="X162" s="400"/>
      <c r="Y162" s="400"/>
      <c r="Z162" s="400"/>
      <c r="AA162" s="400"/>
      <c r="AB162" s="400"/>
      <c r="AC162" s="400"/>
      <c r="AD162" s="400"/>
    </row>
    <row r="163">
      <c r="F163" s="402"/>
      <c r="G163" s="405"/>
      <c r="H163" s="406"/>
      <c r="I163" s="406"/>
      <c r="J163" s="406"/>
      <c r="K163" s="406"/>
      <c r="L163" s="406"/>
      <c r="M163" s="407"/>
      <c r="N163" s="407"/>
      <c r="O163" s="408"/>
      <c r="P163" s="400"/>
      <c r="Q163" s="400"/>
      <c r="R163" s="400"/>
      <c r="S163" s="400"/>
      <c r="T163" s="400"/>
      <c r="U163" s="400"/>
      <c r="V163" s="400"/>
      <c r="W163" s="400"/>
      <c r="X163" s="400"/>
      <c r="Y163" s="400"/>
      <c r="Z163" s="400"/>
      <c r="AA163" s="400"/>
      <c r="AB163" s="400"/>
      <c r="AC163" s="400"/>
      <c r="AD163" s="400"/>
    </row>
    <row r="164">
      <c r="A164" s="400">
        <v>175.0</v>
      </c>
      <c r="B164" s="400" t="s">
        <v>36</v>
      </c>
      <c r="C164" s="400" t="s">
        <v>377</v>
      </c>
      <c r="D164" s="400" t="s">
        <v>46</v>
      </c>
      <c r="E164" s="400"/>
      <c r="F164" s="402"/>
      <c r="G164" s="403"/>
      <c r="H164" s="400"/>
      <c r="I164" s="400"/>
      <c r="J164" s="400"/>
      <c r="K164" s="400"/>
      <c r="L164" s="400"/>
      <c r="M164" s="404"/>
      <c r="N164" s="404"/>
      <c r="O164" s="404"/>
      <c r="P164" s="400"/>
      <c r="Q164" s="400"/>
      <c r="R164" s="400"/>
      <c r="S164" s="400"/>
      <c r="T164" s="400"/>
      <c r="U164" s="400"/>
      <c r="V164" s="400"/>
      <c r="W164" s="400"/>
      <c r="X164" s="400"/>
      <c r="Y164" s="400"/>
      <c r="Z164" s="400"/>
      <c r="AA164" s="400"/>
      <c r="AB164" s="400"/>
      <c r="AC164" s="400"/>
      <c r="AD164" s="400"/>
    </row>
    <row r="165">
      <c r="F165" s="402"/>
      <c r="G165" s="405"/>
      <c r="H165" s="406"/>
      <c r="I165" s="406"/>
      <c r="J165" s="406"/>
      <c r="K165" s="406"/>
      <c r="L165" s="406"/>
      <c r="M165" s="407"/>
      <c r="N165" s="407"/>
      <c r="O165" s="408"/>
      <c r="P165" s="400"/>
      <c r="Q165" s="400"/>
      <c r="R165" s="400"/>
      <c r="S165" s="400"/>
      <c r="T165" s="400"/>
      <c r="U165" s="400"/>
      <c r="V165" s="400"/>
      <c r="W165" s="400"/>
      <c r="X165" s="400"/>
      <c r="Y165" s="400"/>
      <c r="Z165" s="400"/>
      <c r="AA165" s="400"/>
      <c r="AB165" s="400"/>
      <c r="AC165" s="400"/>
      <c r="AD165" s="400"/>
    </row>
    <row r="166">
      <c r="A166" s="400">
        <v>210.0</v>
      </c>
      <c r="B166" s="400" t="s">
        <v>36</v>
      </c>
      <c r="C166" s="400" t="s">
        <v>377</v>
      </c>
      <c r="D166" s="400" t="s">
        <v>46</v>
      </c>
      <c r="E166" s="400"/>
      <c r="F166" s="402"/>
      <c r="G166" s="403"/>
      <c r="H166" s="400"/>
      <c r="I166" s="400"/>
      <c r="J166" s="400"/>
      <c r="K166" s="400"/>
      <c r="L166" s="400"/>
      <c r="M166" s="404"/>
      <c r="N166" s="404"/>
      <c r="O166" s="404"/>
      <c r="P166" s="400"/>
      <c r="Q166" s="400"/>
      <c r="R166" s="400"/>
      <c r="S166" s="400"/>
      <c r="T166" s="400"/>
      <c r="U166" s="400"/>
      <c r="V166" s="400"/>
      <c r="W166" s="400"/>
      <c r="X166" s="400"/>
      <c r="Y166" s="400"/>
      <c r="Z166" s="400"/>
      <c r="AA166" s="400"/>
      <c r="AB166" s="400"/>
      <c r="AC166" s="400"/>
      <c r="AD166" s="400"/>
    </row>
    <row r="167">
      <c r="F167" s="402"/>
      <c r="G167" s="405"/>
      <c r="H167" s="406"/>
      <c r="I167" s="406"/>
      <c r="J167" s="406"/>
      <c r="K167" s="406"/>
      <c r="L167" s="406"/>
      <c r="M167" s="407"/>
      <c r="N167" s="407"/>
      <c r="O167" s="408"/>
      <c r="P167" s="400"/>
      <c r="Q167" s="400"/>
      <c r="R167" s="400"/>
      <c r="S167" s="400"/>
      <c r="T167" s="400"/>
      <c r="U167" s="400"/>
      <c r="V167" s="400"/>
      <c r="W167" s="400"/>
      <c r="X167" s="400"/>
      <c r="Y167" s="400"/>
      <c r="Z167" s="400"/>
      <c r="AA167" s="400"/>
      <c r="AB167" s="400"/>
      <c r="AC167" s="400"/>
      <c r="AD167" s="400"/>
    </row>
    <row r="168">
      <c r="A168" s="400">
        <v>47.0</v>
      </c>
      <c r="B168" s="400" t="s">
        <v>36</v>
      </c>
      <c r="C168" s="400" t="s">
        <v>317</v>
      </c>
      <c r="D168" s="400" t="s">
        <v>46</v>
      </c>
      <c r="E168" s="400"/>
      <c r="F168" s="402"/>
      <c r="G168" s="403"/>
      <c r="H168" s="400"/>
      <c r="I168" s="400"/>
      <c r="J168" s="400"/>
      <c r="K168" s="400"/>
      <c r="L168" s="400"/>
      <c r="M168" s="404"/>
      <c r="N168" s="404"/>
      <c r="O168" s="404"/>
      <c r="P168" s="400"/>
      <c r="Q168" s="400"/>
      <c r="R168" s="400"/>
      <c r="S168" s="400"/>
      <c r="T168" s="400"/>
      <c r="U168" s="400"/>
      <c r="V168" s="400"/>
      <c r="W168" s="400"/>
      <c r="X168" s="400"/>
      <c r="Y168" s="400"/>
      <c r="Z168" s="400"/>
      <c r="AA168" s="400"/>
      <c r="AB168" s="400"/>
      <c r="AC168" s="400"/>
      <c r="AD168" s="400"/>
    </row>
    <row r="169">
      <c r="F169" s="402"/>
      <c r="G169" s="405"/>
      <c r="H169" s="406"/>
      <c r="I169" s="406"/>
      <c r="J169" s="406"/>
      <c r="K169" s="406"/>
      <c r="L169" s="406"/>
      <c r="M169" s="407"/>
      <c r="N169" s="407"/>
      <c r="O169" s="408"/>
      <c r="P169" s="400"/>
      <c r="Q169" s="400"/>
      <c r="R169" s="400"/>
      <c r="S169" s="400"/>
      <c r="T169" s="400"/>
      <c r="U169" s="400"/>
      <c r="V169" s="400"/>
      <c r="W169" s="400"/>
      <c r="X169" s="400"/>
      <c r="Y169" s="400"/>
      <c r="Z169" s="400"/>
      <c r="AA169" s="400"/>
      <c r="AB169" s="400"/>
      <c r="AC169" s="400"/>
      <c r="AD169" s="400"/>
    </row>
    <row r="170">
      <c r="A170" s="400">
        <v>94.0</v>
      </c>
      <c r="B170" s="400" t="s">
        <v>36</v>
      </c>
      <c r="C170" s="400" t="s">
        <v>92</v>
      </c>
      <c r="D170" s="400" t="s">
        <v>46</v>
      </c>
      <c r="E170" s="400"/>
      <c r="F170" s="402"/>
      <c r="G170" s="403"/>
      <c r="H170" s="400"/>
      <c r="I170" s="400"/>
      <c r="J170" s="400"/>
      <c r="K170" s="400"/>
      <c r="L170" s="400"/>
      <c r="M170" s="404"/>
      <c r="N170" s="404"/>
      <c r="O170" s="404"/>
      <c r="P170" s="400"/>
      <c r="Q170" s="400"/>
      <c r="R170" s="400"/>
      <c r="S170" s="400"/>
      <c r="T170" s="400"/>
      <c r="U170" s="400"/>
      <c r="V170" s="400"/>
      <c r="W170" s="400"/>
      <c r="X170" s="400"/>
      <c r="Y170" s="400"/>
      <c r="Z170" s="400"/>
      <c r="AA170" s="400"/>
      <c r="AB170" s="400"/>
      <c r="AC170" s="400"/>
      <c r="AD170" s="400"/>
    </row>
    <row r="171">
      <c r="F171" s="402"/>
      <c r="G171" s="405"/>
      <c r="H171" s="406"/>
      <c r="I171" s="406"/>
      <c r="J171" s="406"/>
      <c r="K171" s="406"/>
      <c r="L171" s="406"/>
      <c r="M171" s="407"/>
      <c r="N171" s="407"/>
      <c r="O171" s="408"/>
      <c r="P171" s="400"/>
      <c r="Q171" s="400"/>
      <c r="R171" s="400"/>
      <c r="S171" s="400"/>
      <c r="T171" s="400"/>
      <c r="U171" s="400"/>
      <c r="V171" s="400"/>
      <c r="W171" s="400"/>
      <c r="X171" s="400"/>
      <c r="Y171" s="400"/>
      <c r="Z171" s="400"/>
      <c r="AA171" s="400"/>
      <c r="AB171" s="400"/>
      <c r="AC171" s="400"/>
      <c r="AD171" s="400"/>
    </row>
    <row r="172">
      <c r="A172" s="400">
        <v>115.0</v>
      </c>
      <c r="B172" s="400" t="s">
        <v>36</v>
      </c>
      <c r="C172" s="400" t="s">
        <v>92</v>
      </c>
      <c r="D172" s="400" t="s">
        <v>46</v>
      </c>
      <c r="E172" s="400"/>
      <c r="F172" s="402"/>
      <c r="G172" s="403"/>
      <c r="H172" s="400"/>
      <c r="I172" s="400"/>
      <c r="J172" s="400"/>
      <c r="K172" s="400"/>
      <c r="L172" s="400"/>
      <c r="M172" s="404"/>
      <c r="N172" s="404"/>
      <c r="O172" s="404"/>
      <c r="P172" s="400"/>
      <c r="Q172" s="400"/>
      <c r="R172" s="400"/>
      <c r="S172" s="400"/>
      <c r="T172" s="400"/>
      <c r="U172" s="400"/>
      <c r="V172" s="400"/>
      <c r="W172" s="400"/>
      <c r="X172" s="400"/>
      <c r="Y172" s="400"/>
      <c r="Z172" s="400"/>
      <c r="AA172" s="400"/>
      <c r="AB172" s="400"/>
      <c r="AC172" s="400"/>
      <c r="AD172" s="400"/>
    </row>
    <row r="173">
      <c r="F173" s="402"/>
      <c r="G173" s="405"/>
      <c r="H173" s="406"/>
      <c r="I173" s="406"/>
      <c r="J173" s="406"/>
      <c r="K173" s="406"/>
      <c r="L173" s="406"/>
      <c r="M173" s="407"/>
      <c r="N173" s="407"/>
      <c r="O173" s="408"/>
      <c r="P173" s="400"/>
      <c r="Q173" s="400"/>
      <c r="R173" s="400"/>
      <c r="S173" s="400"/>
      <c r="T173" s="400"/>
      <c r="U173" s="400"/>
      <c r="V173" s="400"/>
      <c r="W173" s="400"/>
      <c r="X173" s="400"/>
      <c r="Y173" s="400"/>
      <c r="Z173" s="400"/>
      <c r="AA173" s="400"/>
      <c r="AB173" s="400"/>
      <c r="AC173" s="400"/>
      <c r="AD173" s="400"/>
    </row>
    <row r="174">
      <c r="A174" s="400">
        <v>26.0</v>
      </c>
      <c r="B174" s="400" t="s">
        <v>36</v>
      </c>
      <c r="C174" s="400" t="s">
        <v>320</v>
      </c>
      <c r="D174" s="400" t="s">
        <v>46</v>
      </c>
      <c r="E174" s="400"/>
      <c r="F174" s="402"/>
      <c r="G174" s="403"/>
      <c r="H174" s="400"/>
      <c r="I174" s="400"/>
      <c r="J174" s="400"/>
      <c r="K174" s="400"/>
      <c r="L174" s="400"/>
      <c r="M174" s="404"/>
      <c r="N174" s="404"/>
      <c r="O174" s="404"/>
      <c r="P174" s="400"/>
      <c r="Q174" s="400"/>
      <c r="R174" s="400"/>
      <c r="S174" s="400"/>
      <c r="T174" s="400"/>
      <c r="U174" s="400"/>
      <c r="V174" s="400"/>
      <c r="W174" s="400"/>
      <c r="X174" s="400"/>
      <c r="Y174" s="400"/>
      <c r="Z174" s="400"/>
      <c r="AA174" s="400"/>
      <c r="AB174" s="400"/>
      <c r="AC174" s="400"/>
      <c r="AD174" s="400"/>
    </row>
    <row r="175">
      <c r="F175" s="402"/>
      <c r="G175" s="405"/>
      <c r="H175" s="406"/>
      <c r="I175" s="406"/>
      <c r="J175" s="406"/>
      <c r="K175" s="406"/>
      <c r="L175" s="406"/>
      <c r="M175" s="407"/>
      <c r="N175" s="407"/>
      <c r="O175" s="408"/>
      <c r="P175" s="400"/>
      <c r="Q175" s="400"/>
      <c r="R175" s="400"/>
      <c r="S175" s="400"/>
      <c r="T175" s="400"/>
      <c r="U175" s="400"/>
      <c r="V175" s="400"/>
      <c r="W175" s="400"/>
      <c r="X175" s="400"/>
      <c r="Y175" s="400"/>
      <c r="Z175" s="400"/>
      <c r="AA175" s="400"/>
      <c r="AB175" s="400"/>
      <c r="AC175" s="400"/>
      <c r="AD175" s="400"/>
    </row>
    <row r="176">
      <c r="A176" s="400">
        <v>176.0</v>
      </c>
      <c r="B176" s="400" t="s">
        <v>36</v>
      </c>
      <c r="C176" s="400" t="s">
        <v>255</v>
      </c>
      <c r="D176" s="400" t="s">
        <v>46</v>
      </c>
      <c r="E176" s="400"/>
      <c r="F176" s="402"/>
      <c r="G176" s="403"/>
      <c r="H176" s="400"/>
      <c r="I176" s="400"/>
      <c r="J176" s="400"/>
      <c r="K176" s="400"/>
      <c r="L176" s="400"/>
      <c r="M176" s="404"/>
      <c r="N176" s="404"/>
      <c r="O176" s="404"/>
      <c r="P176" s="400"/>
      <c r="Q176" s="400"/>
      <c r="R176" s="400"/>
      <c r="S176" s="400"/>
      <c r="T176" s="400"/>
      <c r="U176" s="400"/>
      <c r="V176" s="400"/>
      <c r="W176" s="400"/>
      <c r="X176" s="400"/>
      <c r="Y176" s="400"/>
      <c r="Z176" s="400"/>
      <c r="AA176" s="400"/>
      <c r="AB176" s="400"/>
      <c r="AC176" s="400"/>
      <c r="AD176" s="400"/>
    </row>
    <row r="177">
      <c r="F177" s="402"/>
      <c r="G177" s="405"/>
      <c r="H177" s="406"/>
      <c r="I177" s="406"/>
      <c r="J177" s="406"/>
      <c r="K177" s="406"/>
      <c r="L177" s="406"/>
      <c r="M177" s="407"/>
      <c r="N177" s="407"/>
      <c r="O177" s="408"/>
      <c r="P177" s="400"/>
      <c r="Q177" s="400"/>
      <c r="R177" s="400"/>
      <c r="S177" s="400"/>
      <c r="T177" s="400"/>
      <c r="U177" s="400"/>
      <c r="V177" s="400"/>
      <c r="W177" s="400"/>
      <c r="X177" s="400"/>
      <c r="Y177" s="400"/>
      <c r="Z177" s="400"/>
      <c r="AA177" s="400"/>
      <c r="AB177" s="400"/>
      <c r="AC177" s="400"/>
      <c r="AD177" s="400"/>
    </row>
    <row r="178">
      <c r="A178" s="400">
        <v>85.0</v>
      </c>
      <c r="B178" s="400" t="s">
        <v>36</v>
      </c>
      <c r="C178" s="400" t="s">
        <v>401</v>
      </c>
      <c r="D178" s="400" t="s">
        <v>46</v>
      </c>
      <c r="E178" s="400"/>
      <c r="F178" s="402"/>
      <c r="G178" s="403"/>
      <c r="H178" s="400"/>
      <c r="I178" s="400"/>
      <c r="J178" s="400"/>
      <c r="K178" s="400"/>
      <c r="L178" s="400"/>
      <c r="M178" s="404"/>
      <c r="N178" s="404"/>
      <c r="O178" s="404"/>
      <c r="P178" s="400"/>
      <c r="Q178" s="400"/>
      <c r="R178" s="400"/>
      <c r="S178" s="400"/>
      <c r="T178" s="400"/>
      <c r="U178" s="400"/>
      <c r="V178" s="400"/>
      <c r="W178" s="400"/>
      <c r="X178" s="400"/>
      <c r="Y178" s="400"/>
      <c r="Z178" s="400"/>
      <c r="AA178" s="400"/>
      <c r="AB178" s="400"/>
      <c r="AC178" s="400"/>
      <c r="AD178" s="400"/>
    </row>
    <row r="179">
      <c r="F179" s="402"/>
      <c r="G179" s="405"/>
      <c r="H179" s="406"/>
      <c r="I179" s="406"/>
      <c r="J179" s="406"/>
      <c r="K179" s="406"/>
      <c r="L179" s="406"/>
      <c r="M179" s="407"/>
      <c r="N179" s="407"/>
      <c r="O179" s="408"/>
      <c r="P179" s="400"/>
      <c r="Q179" s="400"/>
      <c r="R179" s="400"/>
      <c r="S179" s="400"/>
      <c r="T179" s="400"/>
      <c r="U179" s="400"/>
      <c r="V179" s="400"/>
      <c r="W179" s="400"/>
      <c r="X179" s="400"/>
      <c r="Y179" s="400"/>
      <c r="Z179" s="400"/>
      <c r="AA179" s="400"/>
      <c r="AB179" s="400"/>
      <c r="AC179" s="400"/>
      <c r="AD179" s="400"/>
    </row>
    <row r="180">
      <c r="A180" s="400">
        <v>91.0</v>
      </c>
      <c r="B180" s="400" t="s">
        <v>36</v>
      </c>
      <c r="C180" s="400" t="s">
        <v>402</v>
      </c>
      <c r="D180" s="400" t="s">
        <v>46</v>
      </c>
      <c r="E180" s="400"/>
      <c r="F180" s="402"/>
      <c r="G180" s="403"/>
      <c r="H180" s="400"/>
      <c r="I180" s="400"/>
      <c r="J180" s="400"/>
      <c r="K180" s="400"/>
      <c r="L180" s="400"/>
      <c r="M180" s="404"/>
      <c r="N180" s="404"/>
      <c r="O180" s="404"/>
      <c r="P180" s="400"/>
      <c r="Q180" s="400"/>
      <c r="R180" s="400"/>
      <c r="S180" s="400"/>
      <c r="T180" s="400"/>
      <c r="U180" s="400"/>
      <c r="V180" s="400"/>
      <c r="W180" s="400"/>
      <c r="X180" s="400"/>
      <c r="Y180" s="400"/>
      <c r="Z180" s="400"/>
      <c r="AA180" s="400"/>
      <c r="AB180" s="400"/>
      <c r="AC180" s="400"/>
      <c r="AD180" s="400"/>
    </row>
    <row r="181">
      <c r="F181" s="402"/>
      <c r="G181" s="405"/>
      <c r="H181" s="406"/>
      <c r="I181" s="406"/>
      <c r="J181" s="406"/>
      <c r="K181" s="406"/>
      <c r="L181" s="406"/>
      <c r="M181" s="407"/>
      <c r="N181" s="407"/>
      <c r="O181" s="408"/>
      <c r="P181" s="400"/>
      <c r="Q181" s="400"/>
      <c r="R181" s="400"/>
      <c r="S181" s="400"/>
      <c r="T181" s="400"/>
      <c r="U181" s="400"/>
      <c r="V181" s="400"/>
      <c r="W181" s="400"/>
      <c r="X181" s="400"/>
      <c r="Y181" s="400"/>
      <c r="Z181" s="400"/>
      <c r="AA181" s="400"/>
      <c r="AB181" s="400"/>
      <c r="AC181" s="400"/>
      <c r="AD181" s="400"/>
    </row>
    <row r="182">
      <c r="A182" s="400">
        <v>87.0</v>
      </c>
      <c r="B182" s="400" t="s">
        <v>36</v>
      </c>
      <c r="C182" s="400" t="s">
        <v>273</v>
      </c>
      <c r="D182" s="400" t="s">
        <v>46</v>
      </c>
      <c r="E182" s="400"/>
      <c r="F182" s="402"/>
      <c r="G182" s="403"/>
      <c r="H182" s="400"/>
      <c r="I182" s="400"/>
      <c r="J182" s="400"/>
      <c r="K182" s="400"/>
      <c r="L182" s="400"/>
      <c r="M182" s="404"/>
      <c r="N182" s="404"/>
      <c r="O182" s="404"/>
      <c r="P182" s="400"/>
      <c r="Q182" s="400"/>
      <c r="R182" s="400"/>
      <c r="S182" s="400"/>
      <c r="T182" s="400"/>
      <c r="U182" s="400"/>
      <c r="V182" s="400"/>
      <c r="W182" s="400"/>
      <c r="X182" s="400"/>
      <c r="Y182" s="400"/>
      <c r="Z182" s="400"/>
      <c r="AA182" s="400"/>
      <c r="AB182" s="400"/>
      <c r="AC182" s="400"/>
      <c r="AD182" s="400"/>
    </row>
    <row r="183">
      <c r="F183" s="402"/>
      <c r="G183" s="405"/>
      <c r="H183" s="406"/>
      <c r="I183" s="406"/>
      <c r="J183" s="406"/>
      <c r="K183" s="406"/>
      <c r="L183" s="406"/>
      <c r="M183" s="407"/>
      <c r="N183" s="407"/>
      <c r="O183" s="408"/>
      <c r="P183" s="400"/>
      <c r="Q183" s="400"/>
      <c r="R183" s="400"/>
      <c r="S183" s="400"/>
      <c r="T183" s="400"/>
      <c r="U183" s="400"/>
      <c r="V183" s="400"/>
      <c r="W183" s="400"/>
      <c r="X183" s="400"/>
      <c r="Y183" s="400"/>
      <c r="Z183" s="400"/>
      <c r="AA183" s="400"/>
      <c r="AB183" s="400"/>
      <c r="AC183" s="400"/>
      <c r="AD183" s="400"/>
    </row>
    <row r="184">
      <c r="A184" s="400">
        <v>120.0</v>
      </c>
      <c r="B184" s="400" t="s">
        <v>36</v>
      </c>
      <c r="C184" s="400" t="s">
        <v>95</v>
      </c>
      <c r="D184" s="400" t="s">
        <v>46</v>
      </c>
      <c r="E184" s="400"/>
      <c r="F184" s="402"/>
      <c r="G184" s="403"/>
      <c r="H184" s="400"/>
      <c r="I184" s="400"/>
      <c r="J184" s="400"/>
      <c r="K184" s="400"/>
      <c r="L184" s="400"/>
      <c r="M184" s="404"/>
      <c r="N184" s="404"/>
      <c r="O184" s="404"/>
      <c r="P184" s="400"/>
      <c r="Q184" s="400"/>
      <c r="R184" s="400"/>
      <c r="S184" s="400"/>
      <c r="T184" s="400"/>
      <c r="U184" s="400"/>
      <c r="V184" s="400"/>
      <c r="W184" s="400"/>
      <c r="X184" s="400"/>
      <c r="Y184" s="400"/>
      <c r="Z184" s="400"/>
      <c r="AA184" s="400"/>
      <c r="AB184" s="400"/>
      <c r="AC184" s="400"/>
      <c r="AD184" s="400"/>
    </row>
    <row r="185">
      <c r="F185" s="402"/>
      <c r="G185" s="405"/>
      <c r="H185" s="406"/>
      <c r="I185" s="406"/>
      <c r="J185" s="406"/>
      <c r="K185" s="406"/>
      <c r="L185" s="406"/>
      <c r="M185" s="407"/>
      <c r="N185" s="407"/>
      <c r="O185" s="408"/>
      <c r="P185" s="400"/>
      <c r="Q185" s="400"/>
      <c r="R185" s="400"/>
      <c r="S185" s="400"/>
      <c r="T185" s="400"/>
      <c r="U185" s="400"/>
      <c r="V185" s="400"/>
      <c r="W185" s="400"/>
      <c r="X185" s="400"/>
      <c r="Y185" s="400"/>
      <c r="Z185" s="400"/>
      <c r="AA185" s="400"/>
      <c r="AB185" s="400"/>
      <c r="AC185" s="400"/>
      <c r="AD185" s="400"/>
    </row>
    <row r="186">
      <c r="A186" s="400">
        <v>265.0</v>
      </c>
      <c r="B186" s="400" t="s">
        <v>36</v>
      </c>
      <c r="C186" s="400" t="s">
        <v>189</v>
      </c>
      <c r="D186" s="400" t="s">
        <v>46</v>
      </c>
      <c r="E186" s="400"/>
      <c r="F186" s="402"/>
      <c r="G186" s="403"/>
      <c r="H186" s="400"/>
      <c r="I186" s="400"/>
      <c r="J186" s="400"/>
      <c r="K186" s="400"/>
      <c r="L186" s="400"/>
      <c r="M186" s="404"/>
      <c r="N186" s="404"/>
      <c r="O186" s="404"/>
      <c r="P186" s="400"/>
      <c r="Q186" s="400"/>
      <c r="R186" s="400"/>
      <c r="S186" s="400"/>
      <c r="T186" s="400"/>
      <c r="U186" s="400"/>
      <c r="V186" s="400"/>
      <c r="W186" s="400"/>
      <c r="X186" s="400"/>
      <c r="Y186" s="400"/>
      <c r="Z186" s="400"/>
      <c r="AA186" s="400"/>
      <c r="AB186" s="400"/>
      <c r="AC186" s="400"/>
      <c r="AD186" s="400"/>
    </row>
    <row r="187">
      <c r="F187" s="402"/>
      <c r="G187" s="405"/>
      <c r="H187" s="406"/>
      <c r="I187" s="406"/>
      <c r="J187" s="406"/>
      <c r="K187" s="406"/>
      <c r="L187" s="406"/>
      <c r="M187" s="407"/>
      <c r="N187" s="407"/>
      <c r="O187" s="408"/>
      <c r="P187" s="400"/>
      <c r="Q187" s="400"/>
      <c r="R187" s="400"/>
      <c r="S187" s="400"/>
      <c r="T187" s="400"/>
      <c r="U187" s="400"/>
      <c r="V187" s="400"/>
      <c r="W187" s="400"/>
      <c r="X187" s="400"/>
      <c r="Y187" s="400"/>
      <c r="Z187" s="400"/>
      <c r="AA187" s="400"/>
      <c r="AB187" s="400"/>
      <c r="AC187" s="400"/>
      <c r="AD187" s="400"/>
    </row>
    <row r="188">
      <c r="A188" s="400">
        <v>251.0</v>
      </c>
      <c r="B188" s="400" t="s">
        <v>36</v>
      </c>
      <c r="C188" s="400" t="s">
        <v>203</v>
      </c>
      <c r="D188" s="400" t="s">
        <v>46</v>
      </c>
      <c r="E188" s="400"/>
      <c r="F188" s="402"/>
      <c r="G188" s="403"/>
      <c r="H188" s="400"/>
      <c r="I188" s="400"/>
      <c r="J188" s="400"/>
      <c r="K188" s="400"/>
      <c r="L188" s="400"/>
      <c r="M188" s="404"/>
      <c r="N188" s="404"/>
      <c r="O188" s="404"/>
      <c r="P188" s="400"/>
      <c r="Q188" s="400"/>
      <c r="R188" s="400"/>
      <c r="S188" s="400"/>
      <c r="T188" s="400"/>
      <c r="U188" s="400"/>
      <c r="V188" s="400"/>
      <c r="W188" s="400"/>
      <c r="X188" s="400"/>
      <c r="Y188" s="400"/>
      <c r="Z188" s="400"/>
      <c r="AA188" s="400"/>
      <c r="AB188" s="400"/>
      <c r="AC188" s="400"/>
      <c r="AD188" s="400"/>
    </row>
    <row r="189">
      <c r="F189" s="402"/>
      <c r="G189" s="405"/>
      <c r="H189" s="406"/>
      <c r="I189" s="406"/>
      <c r="J189" s="406"/>
      <c r="K189" s="406"/>
      <c r="L189" s="406"/>
      <c r="M189" s="407"/>
      <c r="N189" s="407"/>
      <c r="O189" s="408"/>
      <c r="P189" s="400"/>
      <c r="Q189" s="400"/>
      <c r="R189" s="400"/>
      <c r="S189" s="400"/>
      <c r="T189" s="400"/>
      <c r="U189" s="400"/>
      <c r="V189" s="400"/>
      <c r="W189" s="400"/>
      <c r="X189" s="400"/>
      <c r="Y189" s="400"/>
      <c r="Z189" s="400"/>
      <c r="AA189" s="400"/>
      <c r="AB189" s="400"/>
      <c r="AC189" s="400"/>
      <c r="AD189" s="400"/>
    </row>
    <row r="190">
      <c r="A190" s="400">
        <v>134.0</v>
      </c>
      <c r="B190" s="400" t="s">
        <v>36</v>
      </c>
      <c r="C190" s="400" t="s">
        <v>147</v>
      </c>
      <c r="D190" s="400" t="s">
        <v>46</v>
      </c>
      <c r="E190" s="400"/>
      <c r="F190" s="402"/>
      <c r="G190" s="403"/>
      <c r="H190" s="400"/>
      <c r="I190" s="400"/>
      <c r="J190" s="400"/>
      <c r="K190" s="400"/>
      <c r="L190" s="400"/>
      <c r="M190" s="404"/>
      <c r="N190" s="404"/>
      <c r="O190" s="404"/>
      <c r="P190" s="400"/>
      <c r="Q190" s="400"/>
      <c r="R190" s="400"/>
      <c r="S190" s="400"/>
      <c r="T190" s="400"/>
      <c r="U190" s="400"/>
      <c r="V190" s="400"/>
      <c r="W190" s="400"/>
      <c r="X190" s="400"/>
      <c r="Y190" s="400"/>
      <c r="Z190" s="400"/>
      <c r="AA190" s="400"/>
      <c r="AB190" s="400"/>
      <c r="AC190" s="400"/>
      <c r="AD190" s="400"/>
    </row>
    <row r="191">
      <c r="F191" s="402"/>
      <c r="G191" s="405"/>
      <c r="H191" s="406"/>
      <c r="I191" s="406"/>
      <c r="J191" s="406"/>
      <c r="K191" s="406"/>
      <c r="L191" s="406"/>
      <c r="M191" s="407"/>
      <c r="N191" s="407"/>
      <c r="O191" s="408"/>
      <c r="P191" s="400"/>
      <c r="Q191" s="400"/>
      <c r="R191" s="400"/>
      <c r="S191" s="400"/>
      <c r="T191" s="400"/>
      <c r="U191" s="400"/>
      <c r="V191" s="400"/>
      <c r="W191" s="400"/>
      <c r="X191" s="400"/>
      <c r="Y191" s="400"/>
      <c r="Z191" s="400"/>
      <c r="AA191" s="400"/>
      <c r="AB191" s="400"/>
      <c r="AC191" s="400"/>
      <c r="AD191" s="400"/>
    </row>
    <row r="192">
      <c r="A192" s="400">
        <v>185.0</v>
      </c>
      <c r="B192" s="400" t="s">
        <v>36</v>
      </c>
      <c r="C192" s="400" t="s">
        <v>389</v>
      </c>
      <c r="D192" s="400" t="s">
        <v>46</v>
      </c>
      <c r="E192" s="400"/>
      <c r="F192" s="402"/>
      <c r="G192" s="403"/>
      <c r="H192" s="400"/>
      <c r="I192" s="400"/>
      <c r="J192" s="400"/>
      <c r="K192" s="400"/>
      <c r="L192" s="400"/>
      <c r="M192" s="404"/>
      <c r="N192" s="404"/>
      <c r="O192" s="404"/>
      <c r="P192" s="400"/>
      <c r="Q192" s="400"/>
      <c r="R192" s="400"/>
      <c r="S192" s="400"/>
      <c r="T192" s="400"/>
      <c r="U192" s="400"/>
      <c r="V192" s="400"/>
      <c r="W192" s="400"/>
      <c r="X192" s="400"/>
      <c r="Y192" s="400"/>
      <c r="Z192" s="400"/>
      <c r="AA192" s="400"/>
      <c r="AB192" s="400"/>
      <c r="AC192" s="400"/>
      <c r="AD192" s="400"/>
    </row>
    <row r="193">
      <c r="F193" s="402"/>
      <c r="G193" s="405"/>
      <c r="H193" s="406"/>
      <c r="I193" s="406"/>
      <c r="J193" s="406"/>
      <c r="K193" s="406"/>
      <c r="L193" s="406"/>
      <c r="M193" s="407"/>
      <c r="N193" s="407"/>
      <c r="O193" s="408"/>
      <c r="P193" s="400"/>
      <c r="Q193" s="400"/>
      <c r="R193" s="400"/>
      <c r="S193" s="400"/>
      <c r="T193" s="400"/>
      <c r="U193" s="400"/>
      <c r="V193" s="400"/>
      <c r="W193" s="400"/>
      <c r="X193" s="400"/>
      <c r="Y193" s="400"/>
      <c r="Z193" s="400"/>
      <c r="AA193" s="400"/>
      <c r="AB193" s="400"/>
      <c r="AC193" s="400"/>
      <c r="AD193" s="400"/>
    </row>
    <row r="194">
      <c r="A194" s="400">
        <v>255.0</v>
      </c>
      <c r="B194" s="400" t="s">
        <v>36</v>
      </c>
      <c r="C194" s="400" t="s">
        <v>153</v>
      </c>
      <c r="D194" s="400" t="s">
        <v>46</v>
      </c>
      <c r="E194" s="400"/>
      <c r="F194" s="402"/>
      <c r="G194" s="403"/>
      <c r="H194" s="400"/>
      <c r="I194" s="400"/>
      <c r="J194" s="400"/>
      <c r="K194" s="400"/>
      <c r="L194" s="400"/>
      <c r="M194" s="404"/>
      <c r="N194" s="404"/>
      <c r="O194" s="404"/>
      <c r="P194" s="400"/>
      <c r="Q194" s="400"/>
      <c r="R194" s="400"/>
      <c r="S194" s="400"/>
      <c r="T194" s="400"/>
      <c r="U194" s="400"/>
      <c r="V194" s="400"/>
      <c r="W194" s="400"/>
      <c r="X194" s="400"/>
      <c r="Y194" s="400"/>
      <c r="Z194" s="400"/>
      <c r="AA194" s="400"/>
      <c r="AB194" s="400"/>
      <c r="AC194" s="400"/>
      <c r="AD194" s="400"/>
    </row>
    <row r="195">
      <c r="F195" s="402"/>
      <c r="G195" s="405"/>
      <c r="H195" s="406"/>
      <c r="I195" s="406"/>
      <c r="J195" s="406"/>
      <c r="K195" s="406"/>
      <c r="L195" s="406"/>
      <c r="M195" s="407"/>
      <c r="N195" s="407"/>
      <c r="O195" s="408"/>
      <c r="P195" s="400"/>
      <c r="Q195" s="400"/>
      <c r="R195" s="400"/>
      <c r="S195" s="400"/>
      <c r="T195" s="400"/>
      <c r="U195" s="400"/>
      <c r="V195" s="400"/>
      <c r="W195" s="400"/>
      <c r="X195" s="400"/>
      <c r="Y195" s="400"/>
      <c r="Z195" s="400"/>
      <c r="AA195" s="400"/>
      <c r="AB195" s="400"/>
      <c r="AC195" s="400"/>
      <c r="AD195" s="400"/>
    </row>
    <row r="196">
      <c r="A196" s="400">
        <v>86.0</v>
      </c>
      <c r="B196" s="400" t="s">
        <v>36</v>
      </c>
      <c r="C196" s="400" t="s">
        <v>406</v>
      </c>
      <c r="D196" s="400" t="s">
        <v>46</v>
      </c>
      <c r="E196" s="400"/>
      <c r="F196" s="402"/>
      <c r="G196" s="403"/>
      <c r="H196" s="400"/>
      <c r="I196" s="400"/>
      <c r="J196" s="400"/>
      <c r="K196" s="400"/>
      <c r="L196" s="400"/>
      <c r="M196" s="404"/>
      <c r="N196" s="404"/>
      <c r="O196" s="404"/>
      <c r="P196" s="400"/>
      <c r="Q196" s="400"/>
      <c r="R196" s="400"/>
      <c r="S196" s="400"/>
      <c r="T196" s="400"/>
      <c r="U196" s="400"/>
      <c r="V196" s="400"/>
      <c r="W196" s="400"/>
      <c r="X196" s="400"/>
      <c r="Y196" s="400"/>
      <c r="Z196" s="400"/>
      <c r="AA196" s="400"/>
      <c r="AB196" s="400"/>
      <c r="AC196" s="400"/>
      <c r="AD196" s="400"/>
    </row>
    <row r="197">
      <c r="F197" s="402"/>
      <c r="G197" s="405"/>
      <c r="H197" s="406"/>
      <c r="I197" s="406"/>
      <c r="J197" s="406"/>
      <c r="K197" s="406"/>
      <c r="L197" s="406"/>
      <c r="M197" s="407"/>
      <c r="N197" s="407"/>
      <c r="O197" s="408"/>
      <c r="P197" s="400"/>
      <c r="Q197" s="400"/>
      <c r="R197" s="400"/>
      <c r="S197" s="400"/>
      <c r="T197" s="400"/>
      <c r="U197" s="400"/>
      <c r="V197" s="400"/>
      <c r="W197" s="400"/>
      <c r="X197" s="400"/>
      <c r="Y197" s="400"/>
      <c r="Z197" s="400"/>
      <c r="AA197" s="400"/>
      <c r="AB197" s="400"/>
      <c r="AC197" s="400"/>
      <c r="AD197" s="400"/>
    </row>
    <row r="198">
      <c r="A198" s="400">
        <v>182.0</v>
      </c>
      <c r="B198" s="400" t="s">
        <v>36</v>
      </c>
      <c r="C198" s="400" t="s">
        <v>348</v>
      </c>
      <c r="D198" s="400" t="s">
        <v>46</v>
      </c>
      <c r="E198" s="400"/>
      <c r="F198" s="402"/>
      <c r="G198" s="403"/>
      <c r="H198" s="400"/>
      <c r="I198" s="400"/>
      <c r="J198" s="400"/>
      <c r="K198" s="400"/>
      <c r="L198" s="400"/>
      <c r="M198" s="404"/>
      <c r="N198" s="404"/>
      <c r="O198" s="404"/>
      <c r="P198" s="400"/>
      <c r="Q198" s="400"/>
      <c r="R198" s="400"/>
      <c r="S198" s="400"/>
      <c r="T198" s="400"/>
      <c r="U198" s="400"/>
      <c r="V198" s="400"/>
      <c r="W198" s="400"/>
      <c r="X198" s="400"/>
      <c r="Y198" s="400"/>
      <c r="Z198" s="400"/>
      <c r="AA198" s="400"/>
      <c r="AB198" s="400"/>
      <c r="AC198" s="400"/>
      <c r="AD198" s="400"/>
    </row>
    <row r="199">
      <c r="F199" s="402"/>
      <c r="G199" s="405"/>
      <c r="H199" s="406"/>
      <c r="I199" s="406"/>
      <c r="J199" s="406"/>
      <c r="K199" s="406"/>
      <c r="L199" s="406"/>
      <c r="M199" s="407"/>
      <c r="N199" s="407"/>
      <c r="O199" s="408"/>
      <c r="P199" s="400"/>
      <c r="Q199" s="400"/>
      <c r="R199" s="400"/>
      <c r="S199" s="400"/>
      <c r="T199" s="400"/>
      <c r="U199" s="400"/>
      <c r="V199" s="400"/>
      <c r="W199" s="400"/>
      <c r="X199" s="400"/>
      <c r="Y199" s="400"/>
      <c r="Z199" s="400"/>
      <c r="AA199" s="400"/>
      <c r="AB199" s="400"/>
      <c r="AC199" s="400"/>
      <c r="AD199" s="400"/>
    </row>
    <row r="200">
      <c r="A200" s="400">
        <v>144.0</v>
      </c>
      <c r="B200" s="400" t="s">
        <v>36</v>
      </c>
      <c r="C200" s="400" t="s">
        <v>378</v>
      </c>
      <c r="D200" s="400" t="s">
        <v>46</v>
      </c>
      <c r="E200" s="400"/>
      <c r="F200" s="402"/>
      <c r="G200" s="403"/>
      <c r="H200" s="400"/>
      <c r="I200" s="400"/>
      <c r="J200" s="400"/>
      <c r="K200" s="400"/>
      <c r="L200" s="400"/>
      <c r="M200" s="404"/>
      <c r="N200" s="404"/>
      <c r="O200" s="404"/>
      <c r="P200" s="400"/>
      <c r="Q200" s="400"/>
      <c r="R200" s="400"/>
      <c r="S200" s="400"/>
      <c r="T200" s="400"/>
      <c r="U200" s="400"/>
      <c r="V200" s="400"/>
      <c r="W200" s="400"/>
      <c r="X200" s="400"/>
      <c r="Y200" s="400"/>
      <c r="Z200" s="400"/>
      <c r="AA200" s="400"/>
      <c r="AB200" s="400"/>
      <c r="AC200" s="400"/>
      <c r="AD200" s="400"/>
    </row>
    <row r="201">
      <c r="F201" s="402"/>
      <c r="G201" s="405"/>
      <c r="H201" s="406"/>
      <c r="I201" s="406"/>
      <c r="J201" s="406"/>
      <c r="K201" s="406"/>
      <c r="L201" s="406"/>
      <c r="M201" s="407"/>
      <c r="N201" s="407"/>
      <c r="O201" s="408"/>
      <c r="P201" s="400"/>
      <c r="Q201" s="400"/>
      <c r="R201" s="400"/>
      <c r="S201" s="400"/>
      <c r="T201" s="400"/>
      <c r="U201" s="400"/>
      <c r="V201" s="400"/>
      <c r="W201" s="400"/>
      <c r="X201" s="400"/>
      <c r="Y201" s="400"/>
      <c r="Z201" s="400"/>
      <c r="AA201" s="400"/>
      <c r="AB201" s="400"/>
      <c r="AC201" s="400"/>
      <c r="AD201" s="400"/>
    </row>
    <row r="202">
      <c r="A202" s="400">
        <v>257.0</v>
      </c>
      <c r="B202" s="400" t="s">
        <v>36</v>
      </c>
      <c r="C202" s="400" t="s">
        <v>146</v>
      </c>
      <c r="D202" s="400" t="s">
        <v>46</v>
      </c>
      <c r="E202" s="400"/>
      <c r="F202" s="402"/>
      <c r="G202" s="403"/>
      <c r="H202" s="400"/>
      <c r="I202" s="400"/>
      <c r="J202" s="400"/>
      <c r="K202" s="400"/>
      <c r="L202" s="400"/>
      <c r="M202" s="404"/>
      <c r="N202" s="404"/>
      <c r="O202" s="404"/>
      <c r="P202" s="400"/>
      <c r="Q202" s="400"/>
      <c r="R202" s="400"/>
      <c r="S202" s="400"/>
      <c r="T202" s="400"/>
      <c r="U202" s="400"/>
      <c r="V202" s="400"/>
      <c r="W202" s="400"/>
      <c r="X202" s="400"/>
      <c r="Y202" s="400"/>
      <c r="Z202" s="400"/>
      <c r="AA202" s="400"/>
      <c r="AB202" s="400"/>
      <c r="AC202" s="400"/>
      <c r="AD202" s="400"/>
    </row>
    <row r="203">
      <c r="F203" s="402"/>
      <c r="G203" s="405"/>
      <c r="H203" s="406"/>
      <c r="I203" s="406"/>
      <c r="J203" s="406"/>
      <c r="K203" s="406"/>
      <c r="L203" s="406"/>
      <c r="M203" s="407"/>
      <c r="N203" s="407"/>
      <c r="O203" s="408"/>
      <c r="P203" s="400"/>
      <c r="Q203" s="400"/>
      <c r="R203" s="400"/>
      <c r="S203" s="400"/>
      <c r="T203" s="400"/>
      <c r="U203" s="400"/>
      <c r="V203" s="400"/>
      <c r="W203" s="400"/>
      <c r="X203" s="400"/>
      <c r="Y203" s="400"/>
      <c r="Z203" s="400"/>
      <c r="AA203" s="400"/>
      <c r="AB203" s="400"/>
      <c r="AC203" s="400"/>
      <c r="AD203" s="400"/>
    </row>
    <row r="204">
      <c r="A204" s="400">
        <v>76.0</v>
      </c>
      <c r="B204" s="400" t="s">
        <v>36</v>
      </c>
      <c r="C204" s="400" t="s">
        <v>341</v>
      </c>
      <c r="D204" s="400" t="s">
        <v>46</v>
      </c>
      <c r="E204" s="400"/>
      <c r="F204" s="402"/>
      <c r="G204" s="403"/>
      <c r="H204" s="400"/>
      <c r="I204" s="400"/>
      <c r="J204" s="400"/>
      <c r="K204" s="400"/>
      <c r="L204" s="400"/>
      <c r="M204" s="404"/>
      <c r="N204" s="404"/>
      <c r="O204" s="404"/>
      <c r="P204" s="400"/>
      <c r="Q204" s="400"/>
      <c r="R204" s="400"/>
      <c r="S204" s="400"/>
      <c r="T204" s="400"/>
      <c r="U204" s="400"/>
      <c r="V204" s="400"/>
      <c r="W204" s="400"/>
      <c r="X204" s="400"/>
      <c r="Y204" s="400"/>
      <c r="Z204" s="400"/>
      <c r="AA204" s="400"/>
      <c r="AB204" s="400"/>
      <c r="AC204" s="400"/>
      <c r="AD204" s="400"/>
    </row>
    <row r="205">
      <c r="F205" s="402"/>
      <c r="G205" s="405"/>
      <c r="H205" s="406"/>
      <c r="I205" s="406"/>
      <c r="J205" s="406"/>
      <c r="K205" s="406"/>
      <c r="L205" s="406"/>
      <c r="M205" s="407"/>
      <c r="N205" s="407"/>
      <c r="O205" s="408"/>
      <c r="P205" s="400"/>
      <c r="Q205" s="400"/>
      <c r="R205" s="400"/>
      <c r="S205" s="400"/>
      <c r="T205" s="400"/>
      <c r="U205" s="400"/>
      <c r="V205" s="400"/>
      <c r="W205" s="400"/>
      <c r="X205" s="400"/>
      <c r="Y205" s="400"/>
      <c r="Z205" s="400"/>
      <c r="AA205" s="400"/>
      <c r="AB205" s="400"/>
      <c r="AC205" s="400"/>
      <c r="AD205" s="400"/>
    </row>
    <row r="206">
      <c r="A206" s="400">
        <v>11.0</v>
      </c>
      <c r="B206" s="400" t="s">
        <v>36</v>
      </c>
      <c r="C206" s="400" t="s">
        <v>321</v>
      </c>
      <c r="D206" s="400" t="s">
        <v>46</v>
      </c>
      <c r="E206" s="400"/>
      <c r="F206" s="402"/>
      <c r="G206" s="403"/>
      <c r="H206" s="400"/>
      <c r="I206" s="400"/>
      <c r="J206" s="400"/>
      <c r="K206" s="400"/>
      <c r="L206" s="400"/>
      <c r="M206" s="404"/>
      <c r="N206" s="404"/>
      <c r="O206" s="404"/>
      <c r="P206" s="400"/>
      <c r="Q206" s="400"/>
      <c r="R206" s="400"/>
      <c r="S206" s="400"/>
      <c r="T206" s="400"/>
      <c r="U206" s="400"/>
      <c r="V206" s="400"/>
      <c r="W206" s="400"/>
      <c r="X206" s="400"/>
      <c r="Y206" s="400"/>
      <c r="Z206" s="400"/>
      <c r="AA206" s="400"/>
      <c r="AB206" s="400"/>
      <c r="AC206" s="400"/>
      <c r="AD206" s="400"/>
    </row>
    <row r="207">
      <c r="F207" s="402"/>
      <c r="G207" s="405"/>
      <c r="H207" s="406"/>
      <c r="I207" s="406"/>
      <c r="J207" s="406"/>
      <c r="K207" s="406"/>
      <c r="L207" s="406"/>
      <c r="M207" s="407"/>
      <c r="N207" s="407"/>
      <c r="O207" s="408"/>
      <c r="P207" s="400"/>
      <c r="Q207" s="400"/>
      <c r="R207" s="400"/>
      <c r="S207" s="400"/>
      <c r="T207" s="400"/>
      <c r="U207" s="400"/>
      <c r="V207" s="400"/>
      <c r="W207" s="400"/>
      <c r="X207" s="400"/>
      <c r="Y207" s="400"/>
      <c r="Z207" s="400"/>
      <c r="AA207" s="400"/>
      <c r="AB207" s="400"/>
      <c r="AC207" s="400"/>
      <c r="AD207" s="400"/>
    </row>
    <row r="208">
      <c r="A208" s="400">
        <v>146.0</v>
      </c>
      <c r="B208" s="400" t="s">
        <v>36</v>
      </c>
      <c r="C208" s="400" t="s">
        <v>52</v>
      </c>
      <c r="D208" s="400" t="s">
        <v>46</v>
      </c>
      <c r="E208" s="400"/>
      <c r="F208" s="402"/>
      <c r="G208" s="403"/>
      <c r="H208" s="400"/>
      <c r="I208" s="400"/>
      <c r="J208" s="400"/>
      <c r="K208" s="400"/>
      <c r="L208" s="400"/>
      <c r="M208" s="404"/>
      <c r="N208" s="404"/>
      <c r="O208" s="404"/>
      <c r="P208" s="400"/>
      <c r="Q208" s="400"/>
      <c r="R208" s="400"/>
      <c r="S208" s="400"/>
      <c r="T208" s="400"/>
      <c r="U208" s="400"/>
      <c r="V208" s="400"/>
      <c r="W208" s="400"/>
      <c r="X208" s="400"/>
      <c r="Y208" s="400"/>
      <c r="Z208" s="400"/>
      <c r="AA208" s="400"/>
      <c r="AB208" s="400"/>
      <c r="AC208" s="400"/>
      <c r="AD208" s="400"/>
    </row>
    <row r="209">
      <c r="F209" s="402"/>
      <c r="G209" s="405"/>
      <c r="H209" s="406"/>
      <c r="I209" s="406"/>
      <c r="J209" s="406"/>
      <c r="K209" s="406"/>
      <c r="L209" s="406"/>
      <c r="M209" s="407"/>
      <c r="N209" s="407"/>
      <c r="O209" s="408"/>
      <c r="P209" s="400"/>
      <c r="Q209" s="400"/>
      <c r="R209" s="400"/>
      <c r="S209" s="400"/>
      <c r="T209" s="400"/>
      <c r="U209" s="400"/>
      <c r="V209" s="400"/>
      <c r="W209" s="400"/>
      <c r="X209" s="400"/>
      <c r="Y209" s="400"/>
      <c r="Z209" s="400"/>
      <c r="AA209" s="400"/>
      <c r="AB209" s="400"/>
      <c r="AC209" s="400"/>
      <c r="AD209" s="400"/>
    </row>
    <row r="210">
      <c r="A210" s="400">
        <v>215.0</v>
      </c>
      <c r="B210" s="400" t="s">
        <v>36</v>
      </c>
      <c r="C210" s="400" t="s">
        <v>256</v>
      </c>
      <c r="D210" s="400" t="s">
        <v>46</v>
      </c>
      <c r="E210" s="400"/>
      <c r="F210" s="402"/>
      <c r="G210" s="403"/>
      <c r="H210" s="400"/>
      <c r="I210" s="400"/>
      <c r="J210" s="400"/>
      <c r="K210" s="400"/>
      <c r="L210" s="400"/>
      <c r="M210" s="404"/>
      <c r="N210" s="404"/>
      <c r="O210" s="404"/>
      <c r="P210" s="400"/>
      <c r="Q210" s="400"/>
      <c r="R210" s="400"/>
      <c r="S210" s="400"/>
      <c r="T210" s="400"/>
      <c r="U210" s="400"/>
      <c r="V210" s="400"/>
      <c r="W210" s="400"/>
      <c r="X210" s="400"/>
      <c r="Y210" s="400"/>
      <c r="Z210" s="400"/>
      <c r="AA210" s="400"/>
      <c r="AB210" s="400"/>
      <c r="AC210" s="400"/>
      <c r="AD210" s="400"/>
    </row>
    <row r="211">
      <c r="F211" s="402"/>
      <c r="G211" s="405"/>
      <c r="H211" s="406"/>
      <c r="I211" s="406"/>
      <c r="J211" s="406"/>
      <c r="K211" s="406"/>
      <c r="L211" s="406"/>
      <c r="M211" s="407"/>
      <c r="N211" s="407"/>
      <c r="O211" s="408"/>
      <c r="P211" s="400"/>
      <c r="Q211" s="400"/>
      <c r="R211" s="400"/>
      <c r="S211" s="400"/>
      <c r="T211" s="400"/>
      <c r="U211" s="400"/>
      <c r="V211" s="400"/>
      <c r="W211" s="400"/>
      <c r="X211" s="400"/>
      <c r="Y211" s="400"/>
      <c r="Z211" s="400"/>
      <c r="AA211" s="400"/>
      <c r="AB211" s="400"/>
      <c r="AC211" s="400"/>
      <c r="AD211" s="400"/>
    </row>
    <row r="212">
      <c r="A212" s="400">
        <v>195.0</v>
      </c>
      <c r="B212" s="400" t="s">
        <v>36</v>
      </c>
      <c r="C212" s="400" t="s">
        <v>383</v>
      </c>
      <c r="D212" s="400" t="s">
        <v>46</v>
      </c>
      <c r="E212" s="400"/>
      <c r="F212" s="402"/>
      <c r="G212" s="403"/>
      <c r="H212" s="400"/>
      <c r="I212" s="400"/>
      <c r="J212" s="400"/>
      <c r="K212" s="400"/>
      <c r="L212" s="400"/>
      <c r="M212" s="404"/>
      <c r="N212" s="404"/>
      <c r="O212" s="404"/>
      <c r="P212" s="400"/>
      <c r="Q212" s="400"/>
      <c r="R212" s="400"/>
      <c r="S212" s="400"/>
      <c r="T212" s="400"/>
      <c r="U212" s="400"/>
      <c r="V212" s="400"/>
      <c r="W212" s="400"/>
      <c r="X212" s="400"/>
      <c r="Y212" s="400"/>
      <c r="Z212" s="400"/>
      <c r="AA212" s="400"/>
      <c r="AB212" s="400"/>
      <c r="AC212" s="400"/>
      <c r="AD212" s="400"/>
    </row>
    <row r="213">
      <c r="F213" s="402"/>
      <c r="G213" s="405"/>
      <c r="H213" s="406"/>
      <c r="I213" s="406"/>
      <c r="J213" s="406"/>
      <c r="K213" s="406"/>
      <c r="L213" s="406"/>
      <c r="M213" s="407"/>
      <c r="N213" s="407"/>
      <c r="O213" s="408"/>
      <c r="P213" s="400"/>
      <c r="Q213" s="400"/>
      <c r="R213" s="400"/>
      <c r="S213" s="400"/>
      <c r="T213" s="400"/>
      <c r="U213" s="400"/>
      <c r="V213" s="400"/>
      <c r="W213" s="400"/>
      <c r="X213" s="400"/>
      <c r="Y213" s="400"/>
      <c r="Z213" s="400"/>
      <c r="AA213" s="400"/>
      <c r="AB213" s="400"/>
      <c r="AC213" s="400"/>
      <c r="AD213" s="400"/>
    </row>
    <row r="214">
      <c r="A214" s="400">
        <v>17.0</v>
      </c>
      <c r="B214" s="400" t="s">
        <v>36</v>
      </c>
      <c r="C214" s="400" t="s">
        <v>323</v>
      </c>
      <c r="D214" s="400" t="s">
        <v>46</v>
      </c>
      <c r="E214" s="400"/>
      <c r="F214" s="402"/>
      <c r="G214" s="403"/>
      <c r="H214" s="400"/>
      <c r="I214" s="400"/>
      <c r="J214" s="400"/>
      <c r="K214" s="400"/>
      <c r="L214" s="400"/>
      <c r="M214" s="404"/>
      <c r="N214" s="404"/>
      <c r="O214" s="404"/>
      <c r="P214" s="400"/>
      <c r="Q214" s="400"/>
      <c r="R214" s="400"/>
      <c r="S214" s="400"/>
      <c r="T214" s="400"/>
      <c r="U214" s="400"/>
      <c r="V214" s="400"/>
      <c r="W214" s="400"/>
      <c r="X214" s="400"/>
      <c r="Y214" s="400"/>
      <c r="Z214" s="400"/>
      <c r="AA214" s="400"/>
      <c r="AB214" s="400"/>
      <c r="AC214" s="400"/>
      <c r="AD214" s="400"/>
    </row>
    <row r="215">
      <c r="F215" s="402"/>
      <c r="G215" s="405"/>
      <c r="H215" s="406"/>
      <c r="I215" s="406"/>
      <c r="J215" s="406"/>
      <c r="K215" s="406"/>
      <c r="L215" s="406"/>
      <c r="M215" s="407"/>
      <c r="N215" s="407"/>
      <c r="O215" s="408"/>
      <c r="P215" s="400"/>
      <c r="Q215" s="400"/>
      <c r="R215" s="400"/>
      <c r="S215" s="400"/>
      <c r="T215" s="400"/>
      <c r="U215" s="400"/>
      <c r="V215" s="400"/>
      <c r="W215" s="400"/>
      <c r="X215" s="400"/>
      <c r="Y215" s="400"/>
      <c r="Z215" s="400"/>
      <c r="AA215" s="400"/>
      <c r="AB215" s="400"/>
      <c r="AC215" s="400"/>
      <c r="AD215" s="400"/>
    </row>
    <row r="216">
      <c r="A216" s="400">
        <v>274.0</v>
      </c>
      <c r="B216" s="400" t="s">
        <v>36</v>
      </c>
      <c r="C216" s="400" t="s">
        <v>159</v>
      </c>
      <c r="D216" s="400" t="s">
        <v>46</v>
      </c>
      <c r="E216" s="400"/>
      <c r="F216" s="402"/>
      <c r="G216" s="403"/>
      <c r="H216" s="400"/>
      <c r="I216" s="400"/>
      <c r="J216" s="400"/>
      <c r="K216" s="400"/>
      <c r="L216" s="400"/>
      <c r="M216" s="404"/>
      <c r="N216" s="404"/>
      <c r="O216" s="404"/>
      <c r="P216" s="400"/>
      <c r="Q216" s="400"/>
      <c r="R216" s="400"/>
      <c r="S216" s="400"/>
      <c r="T216" s="400"/>
      <c r="U216" s="400"/>
      <c r="V216" s="400"/>
      <c r="W216" s="400"/>
      <c r="X216" s="400"/>
      <c r="Y216" s="400"/>
      <c r="Z216" s="400"/>
      <c r="AA216" s="400"/>
      <c r="AB216" s="400"/>
      <c r="AC216" s="400"/>
      <c r="AD216" s="400"/>
    </row>
    <row r="217">
      <c r="F217" s="402"/>
      <c r="G217" s="405"/>
      <c r="H217" s="406"/>
      <c r="I217" s="406"/>
      <c r="J217" s="406"/>
      <c r="K217" s="406"/>
      <c r="L217" s="406"/>
      <c r="M217" s="407"/>
      <c r="N217" s="407"/>
      <c r="O217" s="408"/>
      <c r="P217" s="400"/>
      <c r="Q217" s="400"/>
      <c r="R217" s="400"/>
      <c r="S217" s="400"/>
      <c r="T217" s="400"/>
      <c r="U217" s="400"/>
      <c r="V217" s="400"/>
      <c r="W217" s="400"/>
      <c r="X217" s="400"/>
      <c r="Y217" s="400"/>
      <c r="Z217" s="400"/>
      <c r="AA217" s="400"/>
      <c r="AB217" s="400"/>
      <c r="AC217" s="400"/>
      <c r="AD217" s="400"/>
    </row>
    <row r="218">
      <c r="A218" s="400">
        <v>208.0</v>
      </c>
      <c r="B218" s="400" t="s">
        <v>36</v>
      </c>
      <c r="C218" s="400" t="s">
        <v>384</v>
      </c>
      <c r="D218" s="400" t="s">
        <v>46</v>
      </c>
      <c r="E218" s="400"/>
      <c r="F218" s="402"/>
      <c r="G218" s="403"/>
      <c r="H218" s="400"/>
      <c r="I218" s="400"/>
      <c r="J218" s="400"/>
      <c r="K218" s="400"/>
      <c r="L218" s="400"/>
      <c r="M218" s="404"/>
      <c r="N218" s="404"/>
      <c r="O218" s="404"/>
      <c r="P218" s="400"/>
      <c r="Q218" s="400"/>
      <c r="R218" s="400"/>
      <c r="S218" s="400"/>
      <c r="T218" s="400"/>
      <c r="U218" s="400"/>
      <c r="V218" s="400"/>
      <c r="W218" s="400"/>
      <c r="X218" s="400"/>
      <c r="Y218" s="400"/>
      <c r="Z218" s="400"/>
      <c r="AA218" s="400"/>
      <c r="AB218" s="400"/>
      <c r="AC218" s="400"/>
      <c r="AD218" s="400"/>
    </row>
    <row r="219">
      <c r="F219" s="402"/>
      <c r="G219" s="405"/>
      <c r="H219" s="406"/>
      <c r="I219" s="406"/>
      <c r="J219" s="406"/>
      <c r="K219" s="406"/>
      <c r="L219" s="406"/>
      <c r="M219" s="407"/>
      <c r="N219" s="407"/>
      <c r="O219" s="408"/>
      <c r="P219" s="400"/>
      <c r="Q219" s="400"/>
      <c r="R219" s="400"/>
      <c r="S219" s="400"/>
      <c r="T219" s="400"/>
      <c r="U219" s="400"/>
      <c r="V219" s="400"/>
      <c r="W219" s="400"/>
      <c r="X219" s="400"/>
      <c r="Y219" s="400"/>
      <c r="Z219" s="400"/>
      <c r="AA219" s="400"/>
      <c r="AB219" s="400"/>
      <c r="AC219" s="400"/>
      <c r="AD219" s="400"/>
    </row>
    <row r="220">
      <c r="A220" s="400">
        <v>189.0</v>
      </c>
      <c r="B220" s="400" t="s">
        <v>36</v>
      </c>
      <c r="C220" s="400" t="s">
        <v>343</v>
      </c>
      <c r="D220" s="400" t="s">
        <v>46</v>
      </c>
      <c r="E220" s="400"/>
      <c r="F220" s="402"/>
      <c r="G220" s="403"/>
      <c r="H220" s="400"/>
      <c r="I220" s="400"/>
      <c r="J220" s="400"/>
      <c r="K220" s="400"/>
      <c r="L220" s="400"/>
      <c r="M220" s="404"/>
      <c r="N220" s="404"/>
      <c r="O220" s="404"/>
      <c r="P220" s="400"/>
      <c r="Q220" s="400"/>
      <c r="R220" s="400"/>
      <c r="S220" s="400"/>
      <c r="T220" s="400"/>
      <c r="U220" s="400"/>
      <c r="V220" s="400"/>
      <c r="W220" s="400"/>
      <c r="X220" s="400"/>
      <c r="Y220" s="400"/>
      <c r="Z220" s="400"/>
      <c r="AA220" s="400"/>
      <c r="AB220" s="400"/>
      <c r="AC220" s="400"/>
      <c r="AD220" s="400"/>
    </row>
    <row r="221">
      <c r="F221" s="402"/>
      <c r="G221" s="405"/>
      <c r="H221" s="406"/>
      <c r="I221" s="406"/>
      <c r="J221" s="406"/>
      <c r="K221" s="406"/>
      <c r="L221" s="406"/>
      <c r="M221" s="407"/>
      <c r="N221" s="407"/>
      <c r="O221" s="408"/>
      <c r="P221" s="400"/>
      <c r="Q221" s="400"/>
      <c r="R221" s="400"/>
      <c r="S221" s="400"/>
      <c r="T221" s="400"/>
      <c r="U221" s="400"/>
      <c r="V221" s="400"/>
      <c r="W221" s="400"/>
      <c r="X221" s="400"/>
      <c r="Y221" s="400"/>
      <c r="Z221" s="400"/>
      <c r="AA221" s="400"/>
      <c r="AB221" s="400"/>
      <c r="AC221" s="400"/>
      <c r="AD221" s="400"/>
    </row>
    <row r="222">
      <c r="A222" s="400">
        <v>118.0</v>
      </c>
      <c r="B222" s="400" t="s">
        <v>36</v>
      </c>
      <c r="C222" s="400" t="s">
        <v>161</v>
      </c>
      <c r="D222" s="400" t="s">
        <v>46</v>
      </c>
      <c r="E222" s="400"/>
      <c r="F222" s="402"/>
      <c r="G222" s="403"/>
      <c r="H222" s="400"/>
      <c r="I222" s="400"/>
      <c r="J222" s="400"/>
      <c r="K222" s="400"/>
      <c r="L222" s="400"/>
      <c r="M222" s="404"/>
      <c r="N222" s="404"/>
      <c r="O222" s="404"/>
      <c r="P222" s="400"/>
      <c r="Q222" s="400"/>
      <c r="R222" s="400"/>
      <c r="S222" s="400"/>
      <c r="T222" s="400"/>
      <c r="U222" s="400"/>
      <c r="V222" s="400"/>
      <c r="W222" s="400"/>
      <c r="X222" s="400"/>
      <c r="Y222" s="400"/>
      <c r="Z222" s="400"/>
      <c r="AA222" s="400"/>
      <c r="AB222" s="400"/>
      <c r="AC222" s="400"/>
      <c r="AD222" s="400"/>
    </row>
    <row r="223">
      <c r="F223" s="402"/>
      <c r="G223" s="405"/>
      <c r="H223" s="406"/>
      <c r="I223" s="406"/>
      <c r="J223" s="406"/>
      <c r="K223" s="406"/>
      <c r="L223" s="406"/>
      <c r="M223" s="407"/>
      <c r="N223" s="407"/>
      <c r="O223" s="408"/>
      <c r="P223" s="400"/>
      <c r="Q223" s="400"/>
      <c r="R223" s="400"/>
      <c r="S223" s="400"/>
      <c r="T223" s="400"/>
      <c r="U223" s="400"/>
      <c r="V223" s="400"/>
      <c r="W223" s="400"/>
      <c r="X223" s="400"/>
      <c r="Y223" s="400"/>
      <c r="Z223" s="400"/>
      <c r="AA223" s="400"/>
      <c r="AB223" s="400"/>
      <c r="AC223" s="400"/>
      <c r="AD223" s="400"/>
    </row>
    <row r="224">
      <c r="A224" s="400">
        <v>80.0</v>
      </c>
      <c r="B224" s="400" t="s">
        <v>36</v>
      </c>
      <c r="C224" s="400" t="s">
        <v>161</v>
      </c>
      <c r="D224" s="400" t="s">
        <v>46</v>
      </c>
      <c r="E224" s="400"/>
      <c r="F224" s="402"/>
      <c r="G224" s="403"/>
      <c r="H224" s="400"/>
      <c r="I224" s="400"/>
      <c r="J224" s="400"/>
      <c r="K224" s="400"/>
      <c r="L224" s="400"/>
      <c r="M224" s="404"/>
      <c r="N224" s="404"/>
      <c r="O224" s="404"/>
      <c r="P224" s="400"/>
      <c r="Q224" s="400"/>
      <c r="R224" s="400"/>
      <c r="S224" s="400"/>
      <c r="T224" s="400"/>
      <c r="U224" s="400"/>
      <c r="V224" s="400"/>
      <c r="W224" s="400"/>
      <c r="X224" s="400"/>
      <c r="Y224" s="400"/>
      <c r="Z224" s="400"/>
      <c r="AA224" s="400"/>
      <c r="AB224" s="400"/>
      <c r="AC224" s="400"/>
      <c r="AD224" s="400"/>
    </row>
    <row r="225">
      <c r="F225" s="402"/>
      <c r="G225" s="405"/>
      <c r="H225" s="406"/>
      <c r="I225" s="406"/>
      <c r="J225" s="406"/>
      <c r="K225" s="406"/>
      <c r="L225" s="406"/>
      <c r="M225" s="407"/>
      <c r="N225" s="407"/>
      <c r="O225" s="408"/>
      <c r="P225" s="400"/>
      <c r="Q225" s="400"/>
      <c r="R225" s="400"/>
      <c r="S225" s="400"/>
      <c r="T225" s="400"/>
      <c r="U225" s="400"/>
      <c r="V225" s="400"/>
      <c r="W225" s="400"/>
      <c r="X225" s="400"/>
      <c r="Y225" s="400"/>
      <c r="Z225" s="400"/>
      <c r="AA225" s="400"/>
      <c r="AB225" s="400"/>
      <c r="AC225" s="400"/>
      <c r="AD225" s="400"/>
    </row>
    <row r="226">
      <c r="A226" s="400">
        <v>78.0</v>
      </c>
      <c r="B226" s="400" t="s">
        <v>36</v>
      </c>
      <c r="C226" s="400" t="s">
        <v>296</v>
      </c>
      <c r="D226" s="400" t="s">
        <v>46</v>
      </c>
      <c r="E226" s="400"/>
      <c r="F226" s="402"/>
      <c r="G226" s="403"/>
      <c r="H226" s="400"/>
      <c r="I226" s="400"/>
      <c r="J226" s="400"/>
      <c r="K226" s="400"/>
      <c r="L226" s="400"/>
      <c r="M226" s="404"/>
      <c r="N226" s="404"/>
      <c r="O226" s="404"/>
      <c r="P226" s="400"/>
      <c r="Q226" s="400"/>
      <c r="R226" s="400"/>
      <c r="S226" s="400"/>
      <c r="T226" s="400"/>
      <c r="U226" s="400"/>
      <c r="V226" s="400"/>
      <c r="W226" s="400"/>
      <c r="X226" s="400"/>
      <c r="Y226" s="400"/>
      <c r="Z226" s="400"/>
      <c r="AA226" s="400"/>
      <c r="AB226" s="400"/>
      <c r="AC226" s="400"/>
      <c r="AD226" s="400"/>
    </row>
    <row r="227">
      <c r="F227" s="402"/>
      <c r="G227" s="405"/>
      <c r="H227" s="406"/>
      <c r="I227" s="406"/>
      <c r="J227" s="406"/>
      <c r="K227" s="406"/>
      <c r="L227" s="406"/>
      <c r="M227" s="407"/>
      <c r="N227" s="407"/>
      <c r="O227" s="408"/>
      <c r="P227" s="400"/>
      <c r="Q227" s="400"/>
      <c r="R227" s="400"/>
      <c r="S227" s="400"/>
      <c r="T227" s="400"/>
      <c r="U227" s="400"/>
      <c r="V227" s="400"/>
      <c r="W227" s="400"/>
      <c r="X227" s="400"/>
      <c r="Y227" s="400"/>
      <c r="Z227" s="400"/>
      <c r="AA227" s="400"/>
      <c r="AB227" s="400"/>
      <c r="AC227" s="400"/>
      <c r="AD227" s="400"/>
    </row>
    <row r="228">
      <c r="A228" s="400">
        <v>243.0</v>
      </c>
      <c r="B228" s="400" t="s">
        <v>36</v>
      </c>
      <c r="C228" s="400" t="s">
        <v>164</v>
      </c>
      <c r="D228" s="400" t="s">
        <v>46</v>
      </c>
      <c r="E228" s="400"/>
      <c r="F228" s="402"/>
      <c r="G228" s="403"/>
      <c r="H228" s="400"/>
      <c r="I228" s="400"/>
      <c r="J228" s="400"/>
      <c r="K228" s="400"/>
      <c r="L228" s="400"/>
      <c r="M228" s="404"/>
      <c r="N228" s="404"/>
      <c r="O228" s="404"/>
      <c r="P228" s="400"/>
      <c r="Q228" s="400"/>
      <c r="R228" s="400"/>
      <c r="S228" s="400"/>
      <c r="T228" s="400"/>
      <c r="U228" s="400"/>
      <c r="V228" s="400"/>
      <c r="W228" s="400"/>
      <c r="X228" s="400"/>
      <c r="Y228" s="400"/>
      <c r="Z228" s="400"/>
      <c r="AA228" s="400"/>
      <c r="AB228" s="400"/>
      <c r="AC228" s="400"/>
      <c r="AD228" s="400"/>
    </row>
    <row r="229">
      <c r="F229" s="402"/>
      <c r="G229" s="405"/>
      <c r="H229" s="406"/>
      <c r="I229" s="406"/>
      <c r="J229" s="406"/>
      <c r="K229" s="406"/>
      <c r="L229" s="406"/>
      <c r="M229" s="407"/>
      <c r="N229" s="407"/>
      <c r="O229" s="408"/>
      <c r="P229" s="400"/>
      <c r="Q229" s="400"/>
      <c r="R229" s="400"/>
      <c r="S229" s="400"/>
      <c r="T229" s="400"/>
      <c r="U229" s="400"/>
      <c r="V229" s="400"/>
      <c r="W229" s="400"/>
      <c r="X229" s="400"/>
      <c r="Y229" s="400"/>
      <c r="Z229" s="400"/>
      <c r="AA229" s="400"/>
      <c r="AB229" s="400"/>
      <c r="AC229" s="400"/>
      <c r="AD229" s="400"/>
    </row>
    <row r="230">
      <c r="A230" s="400">
        <v>133.0</v>
      </c>
      <c r="B230" s="400" t="s">
        <v>36</v>
      </c>
      <c r="C230" s="400" t="s">
        <v>192</v>
      </c>
      <c r="D230" s="400" t="s">
        <v>46</v>
      </c>
      <c r="E230" s="400"/>
      <c r="F230" s="402"/>
      <c r="G230" s="403"/>
      <c r="H230" s="400"/>
      <c r="I230" s="400"/>
      <c r="J230" s="400"/>
      <c r="K230" s="400"/>
      <c r="L230" s="400"/>
      <c r="M230" s="404"/>
      <c r="N230" s="404"/>
      <c r="O230" s="404"/>
      <c r="P230" s="400"/>
      <c r="Q230" s="400"/>
      <c r="R230" s="400"/>
      <c r="S230" s="400"/>
      <c r="T230" s="400"/>
      <c r="U230" s="400"/>
      <c r="V230" s="400"/>
      <c r="W230" s="400"/>
      <c r="X230" s="400"/>
      <c r="Y230" s="400"/>
      <c r="Z230" s="400"/>
      <c r="AA230" s="400"/>
      <c r="AB230" s="400"/>
      <c r="AC230" s="400"/>
      <c r="AD230" s="400"/>
    </row>
    <row r="231">
      <c r="F231" s="402"/>
      <c r="G231" s="405"/>
      <c r="H231" s="406"/>
      <c r="I231" s="406"/>
      <c r="J231" s="406"/>
      <c r="K231" s="406"/>
      <c r="L231" s="406"/>
      <c r="M231" s="407"/>
      <c r="N231" s="407"/>
      <c r="O231" s="408"/>
      <c r="P231" s="400"/>
      <c r="Q231" s="400"/>
      <c r="R231" s="400"/>
      <c r="S231" s="400"/>
      <c r="T231" s="400"/>
      <c r="U231" s="400"/>
      <c r="V231" s="400"/>
      <c r="W231" s="400"/>
      <c r="X231" s="400"/>
      <c r="Y231" s="400"/>
      <c r="Z231" s="400"/>
      <c r="AA231" s="400"/>
      <c r="AB231" s="400"/>
      <c r="AC231" s="400"/>
      <c r="AD231" s="400"/>
    </row>
    <row r="232">
      <c r="A232" s="400">
        <v>96.0</v>
      </c>
      <c r="B232" s="400" t="s">
        <v>36</v>
      </c>
      <c r="C232" s="400" t="s">
        <v>206</v>
      </c>
      <c r="D232" s="400" t="s">
        <v>46</v>
      </c>
      <c r="E232" s="400"/>
      <c r="F232" s="402"/>
      <c r="G232" s="403"/>
      <c r="H232" s="400"/>
      <c r="I232" s="400"/>
      <c r="J232" s="400"/>
      <c r="K232" s="400"/>
      <c r="L232" s="400"/>
      <c r="M232" s="404"/>
      <c r="N232" s="404"/>
      <c r="O232" s="404"/>
      <c r="P232" s="400"/>
      <c r="Q232" s="400"/>
      <c r="R232" s="400"/>
      <c r="S232" s="400"/>
      <c r="T232" s="400"/>
      <c r="U232" s="400"/>
      <c r="V232" s="400"/>
      <c r="W232" s="400"/>
      <c r="X232" s="400"/>
      <c r="Y232" s="400"/>
      <c r="Z232" s="400"/>
      <c r="AA232" s="400"/>
      <c r="AB232" s="400"/>
      <c r="AC232" s="400"/>
      <c r="AD232" s="400"/>
    </row>
    <row r="233">
      <c r="F233" s="402"/>
      <c r="G233" s="405"/>
      <c r="H233" s="406"/>
      <c r="I233" s="406"/>
      <c r="J233" s="406"/>
      <c r="K233" s="406"/>
      <c r="L233" s="406"/>
      <c r="M233" s="407"/>
      <c r="N233" s="407"/>
      <c r="O233" s="408"/>
      <c r="P233" s="400"/>
      <c r="Q233" s="400"/>
      <c r="R233" s="400"/>
      <c r="S233" s="400"/>
      <c r="T233" s="400"/>
      <c r="U233" s="400"/>
      <c r="V233" s="400"/>
      <c r="W233" s="400"/>
      <c r="X233" s="400"/>
      <c r="Y233" s="400"/>
      <c r="Z233" s="400"/>
      <c r="AA233" s="400"/>
      <c r="AB233" s="400"/>
      <c r="AC233" s="400"/>
      <c r="AD233" s="400"/>
    </row>
    <row r="234">
      <c r="A234" s="400">
        <v>131.0</v>
      </c>
      <c r="B234" s="400" t="s">
        <v>36</v>
      </c>
      <c r="C234" s="400" t="s">
        <v>367</v>
      </c>
      <c r="D234" s="400" t="s">
        <v>46</v>
      </c>
      <c r="E234" s="400"/>
      <c r="F234" s="402"/>
      <c r="G234" s="403"/>
      <c r="H234" s="400"/>
      <c r="I234" s="400"/>
      <c r="J234" s="400"/>
      <c r="K234" s="400"/>
      <c r="L234" s="400"/>
      <c r="M234" s="404"/>
      <c r="N234" s="404"/>
      <c r="O234" s="404"/>
      <c r="P234" s="400"/>
      <c r="Q234" s="400"/>
      <c r="R234" s="400"/>
      <c r="S234" s="400"/>
      <c r="T234" s="400"/>
      <c r="U234" s="400"/>
      <c r="V234" s="400"/>
      <c r="W234" s="400"/>
      <c r="X234" s="400"/>
      <c r="Y234" s="400"/>
      <c r="Z234" s="400"/>
      <c r="AA234" s="400"/>
      <c r="AB234" s="400"/>
      <c r="AC234" s="400"/>
      <c r="AD234" s="400"/>
    </row>
    <row r="235">
      <c r="F235" s="402"/>
      <c r="G235" s="405"/>
      <c r="H235" s="406"/>
      <c r="I235" s="406"/>
      <c r="J235" s="406"/>
      <c r="K235" s="406"/>
      <c r="L235" s="406"/>
      <c r="M235" s="407"/>
      <c r="N235" s="407"/>
      <c r="O235" s="408"/>
      <c r="P235" s="400"/>
      <c r="Q235" s="400"/>
      <c r="R235" s="400"/>
      <c r="S235" s="400"/>
      <c r="T235" s="400"/>
      <c r="U235" s="400"/>
      <c r="V235" s="400"/>
      <c r="W235" s="400"/>
      <c r="X235" s="400"/>
      <c r="Y235" s="400"/>
      <c r="Z235" s="400"/>
      <c r="AA235" s="400"/>
      <c r="AB235" s="400"/>
      <c r="AC235" s="400"/>
      <c r="AD235" s="400"/>
    </row>
    <row r="236">
      <c r="A236" s="400">
        <v>143.0</v>
      </c>
      <c r="B236" s="400" t="s">
        <v>36</v>
      </c>
      <c r="C236" s="400" t="s">
        <v>368</v>
      </c>
      <c r="D236" s="400" t="s">
        <v>46</v>
      </c>
      <c r="E236" s="400"/>
      <c r="F236" s="402"/>
      <c r="G236" s="403"/>
      <c r="H236" s="400"/>
      <c r="I236" s="400"/>
      <c r="J236" s="400"/>
      <c r="K236" s="400"/>
      <c r="L236" s="400"/>
      <c r="M236" s="404"/>
      <c r="N236" s="404"/>
      <c r="O236" s="404"/>
      <c r="P236" s="400"/>
      <c r="Q236" s="400"/>
      <c r="R236" s="400"/>
      <c r="S236" s="400"/>
      <c r="T236" s="400"/>
      <c r="U236" s="400"/>
      <c r="V236" s="400"/>
      <c r="W236" s="400"/>
      <c r="X236" s="400"/>
      <c r="Y236" s="400"/>
      <c r="Z236" s="400"/>
      <c r="AA236" s="400"/>
      <c r="AB236" s="400"/>
      <c r="AC236" s="400"/>
      <c r="AD236" s="400"/>
    </row>
    <row r="237">
      <c r="F237" s="402"/>
      <c r="G237" s="405"/>
      <c r="H237" s="406"/>
      <c r="I237" s="406"/>
      <c r="J237" s="406"/>
      <c r="K237" s="406"/>
      <c r="L237" s="406"/>
      <c r="M237" s="407"/>
      <c r="N237" s="407"/>
      <c r="O237" s="408"/>
      <c r="P237" s="400"/>
      <c r="Q237" s="400"/>
      <c r="R237" s="400"/>
      <c r="S237" s="400"/>
      <c r="T237" s="400"/>
      <c r="U237" s="400"/>
      <c r="V237" s="400"/>
      <c r="W237" s="400"/>
      <c r="X237" s="400"/>
      <c r="Y237" s="400"/>
      <c r="Z237" s="400"/>
      <c r="AA237" s="400"/>
      <c r="AB237" s="400"/>
      <c r="AC237" s="400"/>
      <c r="AD237" s="400"/>
    </row>
    <row r="238">
      <c r="A238" s="400">
        <v>145.0</v>
      </c>
      <c r="B238" s="400" t="s">
        <v>36</v>
      </c>
      <c r="C238" s="400" t="s">
        <v>166</v>
      </c>
      <c r="D238" s="400" t="s">
        <v>46</v>
      </c>
      <c r="E238" s="400"/>
      <c r="F238" s="402"/>
      <c r="G238" s="403"/>
      <c r="H238" s="400"/>
      <c r="I238" s="400"/>
      <c r="J238" s="400"/>
      <c r="K238" s="400"/>
      <c r="L238" s="400"/>
      <c r="M238" s="404"/>
      <c r="N238" s="404"/>
      <c r="O238" s="404"/>
      <c r="P238" s="400"/>
      <c r="Q238" s="400"/>
      <c r="R238" s="400"/>
      <c r="S238" s="400"/>
      <c r="T238" s="400"/>
      <c r="U238" s="400"/>
      <c r="V238" s="400"/>
      <c r="W238" s="400"/>
      <c r="X238" s="400"/>
      <c r="Y238" s="400"/>
      <c r="Z238" s="400"/>
      <c r="AA238" s="400"/>
      <c r="AB238" s="400"/>
      <c r="AC238" s="400"/>
      <c r="AD238" s="400"/>
    </row>
    <row r="239">
      <c r="F239" s="402"/>
      <c r="G239" s="405"/>
      <c r="H239" s="406"/>
      <c r="I239" s="406"/>
      <c r="J239" s="406"/>
      <c r="K239" s="406"/>
      <c r="L239" s="406"/>
      <c r="M239" s="407"/>
      <c r="N239" s="407"/>
      <c r="O239" s="408"/>
      <c r="P239" s="400"/>
      <c r="Q239" s="400"/>
      <c r="R239" s="400"/>
      <c r="S239" s="400"/>
      <c r="T239" s="400"/>
      <c r="U239" s="400"/>
      <c r="V239" s="400"/>
      <c r="W239" s="400"/>
      <c r="X239" s="400"/>
      <c r="Y239" s="400"/>
      <c r="Z239" s="400"/>
      <c r="AA239" s="400"/>
      <c r="AB239" s="400"/>
      <c r="AC239" s="400"/>
      <c r="AD239" s="400"/>
    </row>
    <row r="240">
      <c r="A240" s="400">
        <v>253.0</v>
      </c>
      <c r="B240" s="400" t="s">
        <v>36</v>
      </c>
      <c r="C240" s="400" t="s">
        <v>463</v>
      </c>
      <c r="D240" s="400" t="s">
        <v>46</v>
      </c>
      <c r="E240" s="400"/>
      <c r="F240" s="402"/>
      <c r="G240" s="403"/>
      <c r="H240" s="400"/>
      <c r="I240" s="400"/>
      <c r="J240" s="400"/>
      <c r="K240" s="400"/>
      <c r="L240" s="400"/>
      <c r="M240" s="404"/>
      <c r="N240" s="404"/>
      <c r="O240" s="404"/>
      <c r="P240" s="400"/>
      <c r="Q240" s="400"/>
      <c r="R240" s="400"/>
      <c r="S240" s="400"/>
      <c r="T240" s="400"/>
      <c r="U240" s="400"/>
      <c r="V240" s="400"/>
      <c r="W240" s="400"/>
      <c r="X240" s="400"/>
      <c r="Y240" s="400"/>
      <c r="Z240" s="400"/>
      <c r="AA240" s="400"/>
      <c r="AB240" s="400"/>
      <c r="AC240" s="400"/>
      <c r="AD240" s="400"/>
    </row>
    <row r="241">
      <c r="F241" s="402"/>
      <c r="G241" s="405"/>
      <c r="H241" s="406"/>
      <c r="I241" s="406"/>
      <c r="J241" s="406"/>
      <c r="K241" s="406"/>
      <c r="L241" s="406"/>
      <c r="M241" s="407"/>
      <c r="N241" s="407"/>
      <c r="O241" s="408"/>
      <c r="P241" s="400"/>
      <c r="Q241" s="400"/>
      <c r="R241" s="400"/>
      <c r="S241" s="400"/>
      <c r="T241" s="400"/>
      <c r="U241" s="400"/>
      <c r="V241" s="400"/>
      <c r="W241" s="400"/>
      <c r="X241" s="400"/>
      <c r="Y241" s="400"/>
      <c r="Z241" s="400"/>
      <c r="AA241" s="400"/>
      <c r="AB241" s="400"/>
      <c r="AC241" s="400"/>
      <c r="AD241" s="400"/>
    </row>
    <row r="242">
      <c r="A242" s="400">
        <v>204.0</v>
      </c>
      <c r="B242" s="400" t="s">
        <v>36</v>
      </c>
      <c r="C242" s="400" t="s">
        <v>410</v>
      </c>
      <c r="D242" s="400" t="s">
        <v>46</v>
      </c>
      <c r="E242" s="400"/>
      <c r="F242" s="402"/>
      <c r="G242" s="403"/>
      <c r="H242" s="400"/>
      <c r="I242" s="400"/>
      <c r="J242" s="400"/>
      <c r="K242" s="400"/>
      <c r="L242" s="400"/>
      <c r="M242" s="404"/>
      <c r="N242" s="404"/>
      <c r="O242" s="404"/>
      <c r="P242" s="400"/>
      <c r="Q242" s="400"/>
      <c r="R242" s="400"/>
      <c r="S242" s="400"/>
      <c r="T242" s="400"/>
      <c r="U242" s="400"/>
      <c r="V242" s="400"/>
      <c r="W242" s="400"/>
      <c r="X242" s="400"/>
      <c r="Y242" s="400"/>
      <c r="Z242" s="400"/>
      <c r="AA242" s="400"/>
      <c r="AB242" s="400"/>
      <c r="AC242" s="400"/>
      <c r="AD242" s="400"/>
    </row>
    <row r="243">
      <c r="F243" s="402"/>
      <c r="G243" s="405"/>
      <c r="H243" s="406"/>
      <c r="I243" s="406"/>
      <c r="J243" s="406"/>
      <c r="K243" s="406"/>
      <c r="L243" s="406"/>
      <c r="M243" s="407"/>
      <c r="N243" s="407"/>
      <c r="O243" s="408"/>
      <c r="P243" s="400"/>
      <c r="Q243" s="400"/>
      <c r="R243" s="400"/>
      <c r="S243" s="400"/>
      <c r="T243" s="400"/>
      <c r="U243" s="400"/>
      <c r="V243" s="400"/>
      <c r="W243" s="400"/>
      <c r="X243" s="400"/>
      <c r="Y243" s="400"/>
      <c r="Z243" s="400"/>
      <c r="AA243" s="400"/>
      <c r="AB243" s="400"/>
      <c r="AC243" s="400"/>
      <c r="AD243" s="400"/>
    </row>
    <row r="244">
      <c r="A244" s="400">
        <v>179.0</v>
      </c>
      <c r="B244" s="400" t="s">
        <v>36</v>
      </c>
      <c r="C244" s="400" t="s">
        <v>298</v>
      </c>
      <c r="D244" s="400" t="s">
        <v>46</v>
      </c>
      <c r="E244" s="400"/>
      <c r="F244" s="402"/>
      <c r="G244" s="403"/>
      <c r="H244" s="400"/>
      <c r="I244" s="400"/>
      <c r="J244" s="400"/>
      <c r="K244" s="400"/>
      <c r="L244" s="400"/>
      <c r="M244" s="404"/>
      <c r="N244" s="404"/>
      <c r="O244" s="404"/>
      <c r="P244" s="400"/>
      <c r="Q244" s="400"/>
      <c r="R244" s="400"/>
      <c r="S244" s="400"/>
      <c r="T244" s="400"/>
      <c r="U244" s="400"/>
      <c r="V244" s="400"/>
      <c r="W244" s="400"/>
      <c r="X244" s="400"/>
      <c r="Y244" s="400"/>
      <c r="Z244" s="400"/>
      <c r="AA244" s="400"/>
      <c r="AB244" s="400"/>
      <c r="AC244" s="400"/>
      <c r="AD244" s="400"/>
    </row>
    <row r="245">
      <c r="F245" s="402"/>
      <c r="G245" s="405"/>
      <c r="H245" s="406"/>
      <c r="I245" s="406"/>
      <c r="J245" s="406"/>
      <c r="K245" s="406"/>
      <c r="L245" s="406"/>
      <c r="M245" s="407"/>
      <c r="N245" s="407"/>
      <c r="O245" s="408"/>
      <c r="P245" s="400"/>
      <c r="Q245" s="400"/>
      <c r="R245" s="400"/>
      <c r="S245" s="400"/>
      <c r="T245" s="400"/>
      <c r="U245" s="400"/>
      <c r="V245" s="400"/>
      <c r="W245" s="400"/>
      <c r="X245" s="400"/>
      <c r="Y245" s="400"/>
      <c r="Z245" s="400"/>
      <c r="AA245" s="400"/>
      <c r="AB245" s="400"/>
      <c r="AC245" s="400"/>
      <c r="AD245" s="400"/>
    </row>
    <row r="246">
      <c r="A246" s="400">
        <v>245.0</v>
      </c>
      <c r="B246" s="400" t="s">
        <v>36</v>
      </c>
      <c r="C246" s="400" t="s">
        <v>298</v>
      </c>
      <c r="D246" s="400" t="s">
        <v>46</v>
      </c>
      <c r="E246" s="400"/>
      <c r="F246" s="402"/>
      <c r="G246" s="403"/>
      <c r="H246" s="400"/>
      <c r="I246" s="400"/>
      <c r="J246" s="400"/>
      <c r="K246" s="400"/>
      <c r="L246" s="400"/>
      <c r="M246" s="404"/>
      <c r="N246" s="404"/>
      <c r="O246" s="404"/>
      <c r="P246" s="400"/>
      <c r="Q246" s="400"/>
      <c r="R246" s="400"/>
      <c r="S246" s="400"/>
      <c r="T246" s="400"/>
      <c r="U246" s="400"/>
      <c r="V246" s="400"/>
      <c r="W246" s="400"/>
      <c r="X246" s="400"/>
      <c r="Y246" s="400"/>
      <c r="Z246" s="400"/>
      <c r="AA246" s="400"/>
      <c r="AB246" s="400"/>
      <c r="AC246" s="400"/>
      <c r="AD246" s="400"/>
    </row>
    <row r="247">
      <c r="F247" s="402"/>
      <c r="G247" s="405"/>
      <c r="H247" s="406"/>
      <c r="I247" s="406"/>
      <c r="J247" s="406"/>
      <c r="K247" s="406"/>
      <c r="L247" s="406"/>
      <c r="M247" s="407"/>
      <c r="N247" s="407"/>
      <c r="O247" s="408"/>
      <c r="P247" s="400"/>
      <c r="Q247" s="400"/>
      <c r="R247" s="400"/>
      <c r="S247" s="400"/>
      <c r="T247" s="400"/>
      <c r="U247" s="400"/>
      <c r="V247" s="400"/>
      <c r="W247" s="400"/>
      <c r="X247" s="400"/>
      <c r="Y247" s="400"/>
      <c r="Z247" s="400"/>
      <c r="AA247" s="400"/>
      <c r="AB247" s="400"/>
      <c r="AC247" s="400"/>
      <c r="AD247" s="400"/>
    </row>
    <row r="248">
      <c r="A248" s="400">
        <v>244.0</v>
      </c>
      <c r="B248" s="400" t="s">
        <v>36</v>
      </c>
      <c r="C248" s="400" t="s">
        <v>169</v>
      </c>
      <c r="D248" s="400" t="s">
        <v>46</v>
      </c>
      <c r="E248" s="400"/>
      <c r="F248" s="402"/>
      <c r="G248" s="403"/>
      <c r="H248" s="400"/>
      <c r="I248" s="400"/>
      <c r="J248" s="400"/>
      <c r="K248" s="400"/>
      <c r="L248" s="400"/>
      <c r="M248" s="404"/>
      <c r="N248" s="404"/>
      <c r="O248" s="404"/>
      <c r="P248" s="400"/>
      <c r="Q248" s="400"/>
      <c r="R248" s="400"/>
      <c r="S248" s="400"/>
      <c r="T248" s="400"/>
      <c r="U248" s="400"/>
      <c r="V248" s="400"/>
      <c r="W248" s="400"/>
      <c r="X248" s="400"/>
      <c r="Y248" s="400"/>
      <c r="Z248" s="400"/>
      <c r="AA248" s="400"/>
      <c r="AB248" s="400"/>
      <c r="AC248" s="400"/>
      <c r="AD248" s="400"/>
    </row>
    <row r="249">
      <c r="F249" s="402"/>
      <c r="G249" s="405"/>
      <c r="H249" s="406"/>
      <c r="I249" s="406"/>
      <c r="J249" s="406"/>
      <c r="K249" s="406"/>
      <c r="L249" s="406"/>
      <c r="M249" s="407"/>
      <c r="N249" s="407"/>
      <c r="O249" s="408"/>
      <c r="P249" s="400"/>
      <c r="Q249" s="400"/>
      <c r="R249" s="400"/>
      <c r="S249" s="400"/>
      <c r="T249" s="400"/>
      <c r="U249" s="400"/>
      <c r="V249" s="400"/>
      <c r="W249" s="400"/>
      <c r="X249" s="400"/>
      <c r="Y249" s="400"/>
      <c r="Z249" s="400"/>
      <c r="AA249" s="400"/>
      <c r="AB249" s="400"/>
      <c r="AC249" s="400"/>
      <c r="AD249" s="400"/>
    </row>
    <row r="250">
      <c r="A250" s="400">
        <v>16.0</v>
      </c>
      <c r="B250" s="400" t="s">
        <v>36</v>
      </c>
      <c r="C250" s="400" t="s">
        <v>193</v>
      </c>
      <c r="D250" s="400" t="s">
        <v>46</v>
      </c>
      <c r="E250" s="400"/>
      <c r="F250" s="402"/>
      <c r="G250" s="403"/>
      <c r="H250" s="400"/>
      <c r="I250" s="400"/>
      <c r="J250" s="400"/>
      <c r="K250" s="400"/>
      <c r="L250" s="400"/>
      <c r="M250" s="404"/>
      <c r="N250" s="404"/>
      <c r="O250" s="404"/>
      <c r="P250" s="400"/>
      <c r="Q250" s="400"/>
      <c r="R250" s="400"/>
      <c r="S250" s="400"/>
      <c r="T250" s="400"/>
      <c r="U250" s="400"/>
      <c r="V250" s="400"/>
      <c r="W250" s="400"/>
      <c r="X250" s="400"/>
      <c r="Y250" s="400"/>
      <c r="Z250" s="400"/>
      <c r="AA250" s="400"/>
      <c r="AB250" s="400"/>
      <c r="AC250" s="400"/>
      <c r="AD250" s="400"/>
    </row>
    <row r="251">
      <c r="F251" s="402"/>
      <c r="G251" s="405"/>
      <c r="H251" s="406"/>
      <c r="I251" s="406"/>
      <c r="J251" s="406"/>
      <c r="K251" s="406"/>
      <c r="L251" s="406"/>
      <c r="M251" s="407"/>
      <c r="N251" s="407"/>
      <c r="O251" s="408"/>
      <c r="P251" s="400"/>
      <c r="Q251" s="400"/>
      <c r="R251" s="400"/>
      <c r="S251" s="400"/>
      <c r="T251" s="400"/>
      <c r="U251" s="400"/>
      <c r="V251" s="400"/>
      <c r="W251" s="400"/>
      <c r="X251" s="400"/>
      <c r="Y251" s="400"/>
      <c r="Z251" s="400"/>
      <c r="AA251" s="400"/>
      <c r="AB251" s="400"/>
      <c r="AC251" s="400"/>
      <c r="AD251" s="400"/>
    </row>
    <row r="252">
      <c r="A252" s="400">
        <v>128.0</v>
      </c>
      <c r="B252" s="400" t="s">
        <v>36</v>
      </c>
      <c r="C252" s="400" t="s">
        <v>119</v>
      </c>
      <c r="D252" s="400" t="s">
        <v>46</v>
      </c>
      <c r="E252" s="400"/>
      <c r="F252" s="402"/>
      <c r="G252" s="403"/>
      <c r="H252" s="400"/>
      <c r="I252" s="400"/>
      <c r="J252" s="400"/>
      <c r="K252" s="400"/>
      <c r="L252" s="400"/>
      <c r="M252" s="404"/>
      <c r="N252" s="404"/>
      <c r="O252" s="404"/>
      <c r="P252" s="400"/>
      <c r="Q252" s="400"/>
      <c r="R252" s="400"/>
      <c r="S252" s="400"/>
      <c r="T252" s="400"/>
      <c r="U252" s="400"/>
      <c r="V252" s="400"/>
      <c r="W252" s="400"/>
      <c r="X252" s="400"/>
      <c r="Y252" s="400"/>
      <c r="Z252" s="400"/>
      <c r="AA252" s="400"/>
      <c r="AB252" s="400"/>
      <c r="AC252" s="400"/>
      <c r="AD252" s="400"/>
    </row>
    <row r="253">
      <c r="F253" s="402"/>
      <c r="G253" s="405"/>
      <c r="H253" s="406"/>
      <c r="I253" s="406"/>
      <c r="J253" s="406"/>
      <c r="K253" s="406"/>
      <c r="L253" s="406"/>
      <c r="M253" s="407"/>
      <c r="N253" s="407"/>
      <c r="O253" s="408"/>
      <c r="P253" s="400"/>
      <c r="Q253" s="400"/>
      <c r="R253" s="400"/>
      <c r="S253" s="400"/>
      <c r="T253" s="400"/>
      <c r="U253" s="400"/>
      <c r="V253" s="400"/>
      <c r="W253" s="400"/>
      <c r="X253" s="400"/>
      <c r="Y253" s="400"/>
      <c r="Z253" s="400"/>
      <c r="AA253" s="400"/>
      <c r="AB253" s="400"/>
      <c r="AC253" s="400"/>
      <c r="AD253" s="400"/>
    </row>
    <row r="254">
      <c r="A254" s="400">
        <v>260.0</v>
      </c>
      <c r="B254" s="400" t="s">
        <v>36</v>
      </c>
      <c r="C254" s="400" t="s">
        <v>265</v>
      </c>
      <c r="D254" s="400" t="s">
        <v>46</v>
      </c>
      <c r="E254" s="400"/>
      <c r="F254" s="402"/>
      <c r="G254" s="403"/>
      <c r="H254" s="400"/>
      <c r="I254" s="400"/>
      <c r="J254" s="400"/>
      <c r="K254" s="400"/>
      <c r="L254" s="400"/>
      <c r="M254" s="404"/>
      <c r="N254" s="404"/>
      <c r="O254" s="404"/>
      <c r="P254" s="400"/>
      <c r="Q254" s="400"/>
      <c r="R254" s="400"/>
      <c r="S254" s="400"/>
      <c r="T254" s="400"/>
      <c r="U254" s="400"/>
      <c r="V254" s="400"/>
      <c r="W254" s="400"/>
      <c r="X254" s="400"/>
      <c r="Y254" s="400"/>
      <c r="Z254" s="400"/>
      <c r="AA254" s="400"/>
      <c r="AB254" s="400"/>
      <c r="AC254" s="400"/>
      <c r="AD254" s="400"/>
    </row>
    <row r="255">
      <c r="F255" s="402"/>
      <c r="G255" s="405"/>
      <c r="H255" s="406"/>
      <c r="I255" s="406"/>
      <c r="J255" s="406"/>
      <c r="K255" s="406"/>
      <c r="L255" s="406"/>
      <c r="M255" s="407"/>
      <c r="N255" s="407"/>
      <c r="O255" s="408"/>
      <c r="P255" s="400"/>
      <c r="Q255" s="400"/>
      <c r="R255" s="400"/>
      <c r="S255" s="400"/>
      <c r="T255" s="400"/>
      <c r="U255" s="400"/>
      <c r="V255" s="400"/>
      <c r="W255" s="400"/>
      <c r="X255" s="400"/>
      <c r="Y255" s="400"/>
      <c r="Z255" s="400"/>
      <c r="AA255" s="400"/>
      <c r="AB255" s="400"/>
      <c r="AC255" s="400"/>
      <c r="AD255" s="400"/>
    </row>
    <row r="256">
      <c r="A256" s="400">
        <v>27.0</v>
      </c>
      <c r="B256" s="400" t="s">
        <v>36</v>
      </c>
      <c r="C256" s="400" t="s">
        <v>143</v>
      </c>
      <c r="D256" s="400" t="s">
        <v>46</v>
      </c>
      <c r="E256" s="400"/>
      <c r="F256" s="402"/>
      <c r="G256" s="403"/>
      <c r="H256" s="400"/>
      <c r="I256" s="400"/>
      <c r="J256" s="400"/>
      <c r="K256" s="400"/>
      <c r="L256" s="400"/>
      <c r="M256" s="404"/>
      <c r="N256" s="404"/>
      <c r="O256" s="404"/>
      <c r="P256" s="400"/>
      <c r="Q256" s="400"/>
      <c r="R256" s="400"/>
      <c r="S256" s="400"/>
      <c r="T256" s="400"/>
      <c r="U256" s="400"/>
      <c r="V256" s="400"/>
      <c r="W256" s="400"/>
      <c r="X256" s="400"/>
      <c r="Y256" s="400"/>
      <c r="Z256" s="400"/>
      <c r="AA256" s="400"/>
      <c r="AB256" s="400"/>
      <c r="AC256" s="400"/>
      <c r="AD256" s="400"/>
    </row>
    <row r="257">
      <c r="F257" s="402"/>
      <c r="G257" s="405"/>
      <c r="H257" s="406"/>
      <c r="I257" s="406"/>
      <c r="J257" s="406"/>
      <c r="K257" s="406"/>
      <c r="L257" s="406"/>
      <c r="M257" s="407"/>
      <c r="N257" s="407"/>
      <c r="O257" s="408"/>
      <c r="P257" s="400"/>
      <c r="Q257" s="400"/>
      <c r="R257" s="400"/>
      <c r="S257" s="400"/>
      <c r="T257" s="400"/>
      <c r="U257" s="400"/>
      <c r="V257" s="400"/>
      <c r="W257" s="400"/>
      <c r="X257" s="400"/>
      <c r="Y257" s="400"/>
      <c r="Z257" s="400"/>
      <c r="AA257" s="400"/>
      <c r="AB257" s="400"/>
      <c r="AC257" s="400"/>
      <c r="AD257" s="400"/>
    </row>
    <row r="258">
      <c r="A258" s="400">
        <v>147.0</v>
      </c>
      <c r="B258" s="400" t="s">
        <v>36</v>
      </c>
      <c r="C258" s="400" t="s">
        <v>231</v>
      </c>
      <c r="D258" s="400" t="s">
        <v>46</v>
      </c>
      <c r="E258" s="400"/>
      <c r="F258" s="402"/>
      <c r="G258" s="403"/>
      <c r="H258" s="400"/>
      <c r="I258" s="400"/>
      <c r="J258" s="400"/>
      <c r="K258" s="400"/>
      <c r="L258" s="400"/>
      <c r="M258" s="404"/>
      <c r="N258" s="404"/>
      <c r="O258" s="404"/>
      <c r="P258" s="400"/>
      <c r="Q258" s="400"/>
      <c r="R258" s="400"/>
      <c r="S258" s="400"/>
      <c r="T258" s="400"/>
      <c r="U258" s="400"/>
      <c r="V258" s="400"/>
      <c r="W258" s="400"/>
      <c r="X258" s="400"/>
      <c r="Y258" s="400"/>
      <c r="Z258" s="400"/>
      <c r="AA258" s="400"/>
      <c r="AB258" s="400"/>
      <c r="AC258" s="400"/>
      <c r="AD258" s="400"/>
    </row>
    <row r="259">
      <c r="F259" s="402"/>
      <c r="G259" s="405"/>
      <c r="H259" s="406"/>
      <c r="I259" s="406"/>
      <c r="J259" s="406"/>
      <c r="K259" s="406"/>
      <c r="L259" s="406"/>
      <c r="M259" s="407"/>
      <c r="N259" s="407"/>
      <c r="O259" s="408"/>
      <c r="P259" s="400"/>
      <c r="Q259" s="400"/>
      <c r="R259" s="400"/>
      <c r="S259" s="400"/>
      <c r="T259" s="400"/>
      <c r="U259" s="400"/>
      <c r="V259" s="400"/>
      <c r="W259" s="400"/>
      <c r="X259" s="400"/>
      <c r="Y259" s="400"/>
      <c r="Z259" s="400"/>
      <c r="AA259" s="400"/>
      <c r="AB259" s="400"/>
      <c r="AC259" s="400"/>
      <c r="AD259" s="400"/>
    </row>
    <row r="260">
      <c r="A260" s="400">
        <v>25.0</v>
      </c>
      <c r="B260" s="400" t="s">
        <v>36</v>
      </c>
      <c r="C260" s="400" t="s">
        <v>196</v>
      </c>
      <c r="D260" s="400" t="s">
        <v>46</v>
      </c>
      <c r="E260" s="400"/>
      <c r="F260" s="402"/>
      <c r="G260" s="403"/>
      <c r="H260" s="400"/>
      <c r="I260" s="400"/>
      <c r="J260" s="400"/>
      <c r="K260" s="400"/>
      <c r="L260" s="400"/>
      <c r="M260" s="404"/>
      <c r="N260" s="404"/>
      <c r="O260" s="404"/>
      <c r="P260" s="400"/>
      <c r="Q260" s="400"/>
      <c r="R260" s="400"/>
      <c r="S260" s="400"/>
      <c r="T260" s="400"/>
      <c r="U260" s="400"/>
      <c r="V260" s="400"/>
      <c r="W260" s="400"/>
      <c r="X260" s="400"/>
      <c r="Y260" s="400"/>
      <c r="Z260" s="400"/>
      <c r="AA260" s="400"/>
      <c r="AB260" s="400"/>
      <c r="AC260" s="400"/>
      <c r="AD260" s="400"/>
    </row>
    <row r="261">
      <c r="F261" s="402"/>
      <c r="G261" s="405"/>
      <c r="H261" s="406"/>
      <c r="I261" s="406"/>
      <c r="J261" s="406"/>
      <c r="K261" s="406"/>
      <c r="L261" s="406"/>
      <c r="M261" s="407"/>
      <c r="N261" s="407"/>
      <c r="O261" s="408"/>
      <c r="P261" s="400"/>
      <c r="Q261" s="400"/>
      <c r="R261" s="400"/>
      <c r="S261" s="400"/>
      <c r="T261" s="400"/>
      <c r="U261" s="400"/>
      <c r="V261" s="400"/>
      <c r="W261" s="400"/>
      <c r="X261" s="400"/>
      <c r="Y261" s="400"/>
      <c r="Z261" s="400"/>
      <c r="AA261" s="400"/>
      <c r="AB261" s="400"/>
      <c r="AC261" s="400"/>
      <c r="AD261" s="400"/>
    </row>
    <row r="262">
      <c r="A262" s="400">
        <v>148.0</v>
      </c>
      <c r="B262" s="400" t="s">
        <v>36</v>
      </c>
      <c r="C262" s="400" t="s">
        <v>232</v>
      </c>
      <c r="D262" s="400" t="s">
        <v>46</v>
      </c>
      <c r="E262" s="400"/>
      <c r="F262" s="402"/>
      <c r="G262" s="403"/>
      <c r="H262" s="400"/>
      <c r="I262" s="400"/>
      <c r="J262" s="400"/>
      <c r="K262" s="400"/>
      <c r="L262" s="400"/>
      <c r="M262" s="404"/>
      <c r="N262" s="404"/>
      <c r="O262" s="404"/>
      <c r="P262" s="400"/>
      <c r="Q262" s="400"/>
      <c r="R262" s="400"/>
      <c r="S262" s="400"/>
      <c r="T262" s="400"/>
      <c r="U262" s="400"/>
      <c r="V262" s="400"/>
      <c r="W262" s="400"/>
      <c r="X262" s="400"/>
      <c r="Y262" s="400"/>
      <c r="Z262" s="400"/>
      <c r="AA262" s="400"/>
      <c r="AB262" s="400"/>
      <c r="AC262" s="400"/>
      <c r="AD262" s="400"/>
    </row>
    <row r="263">
      <c r="F263" s="402"/>
      <c r="G263" s="405"/>
      <c r="H263" s="406"/>
      <c r="I263" s="406"/>
      <c r="J263" s="406"/>
      <c r="K263" s="406"/>
      <c r="L263" s="406"/>
      <c r="M263" s="407"/>
      <c r="N263" s="407"/>
      <c r="O263" s="408"/>
      <c r="P263" s="400"/>
      <c r="Q263" s="400"/>
      <c r="R263" s="400"/>
      <c r="S263" s="400"/>
      <c r="T263" s="400"/>
      <c r="U263" s="400"/>
      <c r="V263" s="400"/>
      <c r="W263" s="400"/>
      <c r="X263" s="400"/>
      <c r="Y263" s="400"/>
      <c r="Z263" s="400"/>
      <c r="AA263" s="400"/>
      <c r="AB263" s="400"/>
      <c r="AC263" s="400"/>
      <c r="AD263" s="400"/>
    </row>
    <row r="264">
      <c r="A264" s="400">
        <v>192.0</v>
      </c>
      <c r="B264" s="400" t="s">
        <v>36</v>
      </c>
      <c r="C264" s="400" t="s">
        <v>173</v>
      </c>
      <c r="D264" s="400" t="s">
        <v>46</v>
      </c>
      <c r="E264" s="400"/>
      <c r="F264" s="402"/>
      <c r="G264" s="403"/>
      <c r="H264" s="400"/>
      <c r="I264" s="400"/>
      <c r="J264" s="400"/>
      <c r="K264" s="400"/>
      <c r="L264" s="400"/>
      <c r="M264" s="404"/>
      <c r="N264" s="404"/>
      <c r="O264" s="404"/>
      <c r="P264" s="400"/>
      <c r="Q264" s="400"/>
      <c r="R264" s="400"/>
      <c r="S264" s="400"/>
      <c r="T264" s="400"/>
      <c r="U264" s="400"/>
      <c r="V264" s="400"/>
      <c r="W264" s="400"/>
      <c r="X264" s="400"/>
      <c r="Y264" s="400"/>
      <c r="Z264" s="400"/>
      <c r="AA264" s="400"/>
      <c r="AB264" s="400"/>
      <c r="AC264" s="400"/>
      <c r="AD264" s="400"/>
    </row>
    <row r="265">
      <c r="F265" s="402"/>
      <c r="G265" s="405"/>
      <c r="H265" s="406"/>
      <c r="I265" s="406"/>
      <c r="J265" s="406"/>
      <c r="K265" s="406"/>
      <c r="L265" s="406"/>
      <c r="M265" s="407"/>
      <c r="N265" s="407"/>
      <c r="O265" s="408"/>
      <c r="P265" s="400"/>
      <c r="Q265" s="400"/>
      <c r="R265" s="400"/>
      <c r="S265" s="400"/>
      <c r="T265" s="400"/>
      <c r="U265" s="400"/>
      <c r="V265" s="400"/>
      <c r="W265" s="400"/>
      <c r="X265" s="400"/>
      <c r="Y265" s="400"/>
      <c r="Z265" s="400"/>
      <c r="AA265" s="400"/>
      <c r="AB265" s="400"/>
      <c r="AC265" s="400"/>
      <c r="AD265" s="400"/>
    </row>
    <row r="266">
      <c r="A266" s="400">
        <v>174.0</v>
      </c>
      <c r="B266" s="400" t="s">
        <v>36</v>
      </c>
      <c r="C266" s="400" t="s">
        <v>176</v>
      </c>
      <c r="D266" s="400" t="s">
        <v>46</v>
      </c>
      <c r="E266" s="400"/>
      <c r="F266" s="402"/>
      <c r="G266" s="403"/>
      <c r="H266" s="400"/>
      <c r="I266" s="400"/>
      <c r="J266" s="400"/>
      <c r="K266" s="400"/>
      <c r="L266" s="400"/>
      <c r="M266" s="404"/>
      <c r="N266" s="404"/>
      <c r="O266" s="404"/>
      <c r="P266" s="400"/>
      <c r="Q266" s="400"/>
      <c r="R266" s="400"/>
      <c r="S266" s="400"/>
      <c r="T266" s="400"/>
      <c r="U266" s="400"/>
      <c r="V266" s="400"/>
      <c r="W266" s="400"/>
      <c r="X266" s="400"/>
      <c r="Y266" s="400"/>
      <c r="Z266" s="400"/>
      <c r="AA266" s="400"/>
      <c r="AB266" s="400"/>
      <c r="AC266" s="400"/>
      <c r="AD266" s="400"/>
    </row>
    <row r="267">
      <c r="F267" s="402"/>
      <c r="G267" s="405"/>
      <c r="H267" s="406"/>
      <c r="I267" s="406"/>
      <c r="J267" s="406"/>
      <c r="K267" s="406"/>
      <c r="L267" s="406"/>
      <c r="M267" s="407"/>
      <c r="N267" s="407"/>
      <c r="O267" s="408"/>
      <c r="P267" s="400"/>
      <c r="Q267" s="400"/>
      <c r="R267" s="400"/>
      <c r="S267" s="400"/>
      <c r="T267" s="400"/>
      <c r="U267" s="400"/>
      <c r="V267" s="400"/>
      <c r="W267" s="400"/>
      <c r="X267" s="400"/>
      <c r="Y267" s="400"/>
      <c r="Z267" s="400"/>
      <c r="AA267" s="400"/>
      <c r="AB267" s="400"/>
      <c r="AC267" s="400"/>
      <c r="AD267" s="400"/>
    </row>
    <row r="268">
      <c r="A268" s="400">
        <v>155.0</v>
      </c>
      <c r="B268" s="400" t="s">
        <v>36</v>
      </c>
      <c r="C268" s="400" t="s">
        <v>171</v>
      </c>
      <c r="D268" s="400" t="s">
        <v>46</v>
      </c>
      <c r="E268" s="400"/>
      <c r="F268" s="402"/>
      <c r="G268" s="403"/>
      <c r="H268" s="400"/>
      <c r="I268" s="400"/>
      <c r="J268" s="400"/>
      <c r="K268" s="400"/>
      <c r="L268" s="400"/>
      <c r="M268" s="404"/>
      <c r="N268" s="404"/>
      <c r="O268" s="404"/>
      <c r="P268" s="400"/>
      <c r="Q268" s="400"/>
      <c r="R268" s="400"/>
      <c r="S268" s="400"/>
      <c r="T268" s="400"/>
      <c r="U268" s="400"/>
      <c r="V268" s="400"/>
      <c r="W268" s="400"/>
      <c r="X268" s="400"/>
      <c r="Y268" s="400"/>
      <c r="Z268" s="400"/>
      <c r="AA268" s="400"/>
      <c r="AB268" s="400"/>
      <c r="AC268" s="400"/>
      <c r="AD268" s="400"/>
    </row>
    <row r="269">
      <c r="F269" s="402"/>
      <c r="G269" s="405"/>
      <c r="H269" s="406"/>
      <c r="I269" s="406"/>
      <c r="J269" s="406"/>
      <c r="K269" s="406"/>
      <c r="L269" s="406"/>
      <c r="M269" s="407"/>
      <c r="N269" s="407"/>
      <c r="O269" s="408"/>
      <c r="P269" s="400"/>
      <c r="Q269" s="400"/>
      <c r="R269" s="400"/>
      <c r="S269" s="400"/>
      <c r="T269" s="400"/>
      <c r="U269" s="400"/>
      <c r="V269" s="400"/>
      <c r="W269" s="400"/>
      <c r="X269" s="400"/>
      <c r="Y269" s="400"/>
      <c r="Z269" s="400"/>
      <c r="AA269" s="400"/>
      <c r="AB269" s="400"/>
      <c r="AC269" s="400"/>
      <c r="AD269" s="400"/>
    </row>
    <row r="270">
      <c r="A270" s="400">
        <v>152.0</v>
      </c>
      <c r="B270" s="400" t="s">
        <v>36</v>
      </c>
      <c r="C270" s="400" t="s">
        <v>235</v>
      </c>
      <c r="D270" s="400" t="s">
        <v>46</v>
      </c>
      <c r="E270" s="400"/>
      <c r="F270" s="402"/>
      <c r="G270" s="403"/>
      <c r="H270" s="400"/>
      <c r="I270" s="400"/>
      <c r="J270" s="400"/>
      <c r="K270" s="400"/>
      <c r="L270" s="400"/>
      <c r="M270" s="404"/>
      <c r="N270" s="404"/>
      <c r="O270" s="404"/>
      <c r="P270" s="400"/>
      <c r="Q270" s="400"/>
      <c r="R270" s="400"/>
      <c r="S270" s="400"/>
      <c r="T270" s="400"/>
      <c r="U270" s="400"/>
      <c r="V270" s="400"/>
      <c r="W270" s="400"/>
      <c r="X270" s="400"/>
      <c r="Y270" s="400"/>
      <c r="Z270" s="400"/>
      <c r="AA270" s="400"/>
      <c r="AB270" s="400"/>
      <c r="AC270" s="400"/>
      <c r="AD270" s="400"/>
    </row>
    <row r="271">
      <c r="F271" s="402"/>
      <c r="G271" s="405"/>
      <c r="H271" s="406"/>
      <c r="I271" s="406"/>
      <c r="J271" s="406"/>
      <c r="K271" s="406"/>
      <c r="L271" s="406"/>
      <c r="M271" s="407"/>
      <c r="N271" s="407"/>
      <c r="O271" s="408"/>
      <c r="P271" s="400"/>
      <c r="Q271" s="400"/>
      <c r="R271" s="400"/>
      <c r="S271" s="400"/>
      <c r="T271" s="400"/>
      <c r="U271" s="400"/>
      <c r="V271" s="400"/>
      <c r="W271" s="400"/>
      <c r="X271" s="400"/>
      <c r="Y271" s="400"/>
      <c r="Z271" s="400"/>
      <c r="AA271" s="400"/>
      <c r="AB271" s="400"/>
      <c r="AC271" s="400"/>
      <c r="AD271" s="400"/>
    </row>
    <row r="272">
      <c r="A272" s="400">
        <v>98.0</v>
      </c>
      <c r="B272" s="400" t="s">
        <v>36</v>
      </c>
      <c r="C272" s="400" t="s">
        <v>149</v>
      </c>
      <c r="D272" s="400" t="s">
        <v>46</v>
      </c>
      <c r="E272" s="400"/>
      <c r="F272" s="402"/>
      <c r="G272" s="403"/>
      <c r="H272" s="400"/>
      <c r="I272" s="400"/>
      <c r="J272" s="400"/>
      <c r="K272" s="400"/>
      <c r="L272" s="400"/>
      <c r="M272" s="404"/>
      <c r="N272" s="404"/>
      <c r="O272" s="404"/>
      <c r="P272" s="400"/>
      <c r="Q272" s="400"/>
      <c r="R272" s="400"/>
      <c r="S272" s="400"/>
      <c r="T272" s="400"/>
      <c r="U272" s="400"/>
      <c r="V272" s="400"/>
      <c r="W272" s="400"/>
      <c r="X272" s="400"/>
      <c r="Y272" s="400"/>
      <c r="Z272" s="400"/>
      <c r="AA272" s="400"/>
      <c r="AB272" s="400"/>
      <c r="AC272" s="400"/>
      <c r="AD272" s="400"/>
    </row>
    <row r="273">
      <c r="F273" s="402"/>
      <c r="G273" s="405"/>
      <c r="H273" s="406"/>
      <c r="I273" s="406"/>
      <c r="J273" s="406"/>
      <c r="K273" s="406"/>
      <c r="L273" s="406"/>
      <c r="M273" s="407"/>
      <c r="N273" s="407"/>
      <c r="O273" s="408"/>
      <c r="P273" s="400"/>
      <c r="Q273" s="400"/>
      <c r="R273" s="400"/>
      <c r="S273" s="400"/>
      <c r="T273" s="400"/>
      <c r="U273" s="400"/>
      <c r="V273" s="400"/>
      <c r="W273" s="400"/>
      <c r="X273" s="400"/>
      <c r="Y273" s="400"/>
      <c r="Z273" s="400"/>
      <c r="AA273" s="400"/>
      <c r="AB273" s="400"/>
      <c r="AC273" s="400"/>
      <c r="AD273" s="400"/>
    </row>
    <row r="274">
      <c r="A274" s="400">
        <v>198.0</v>
      </c>
      <c r="B274" s="400" t="s">
        <v>36</v>
      </c>
      <c r="C274" s="400" t="s">
        <v>149</v>
      </c>
      <c r="D274" s="400" t="s">
        <v>46</v>
      </c>
      <c r="E274" s="400"/>
      <c r="F274" s="402"/>
      <c r="G274" s="403"/>
      <c r="H274" s="400"/>
      <c r="I274" s="400"/>
      <c r="J274" s="400"/>
      <c r="K274" s="400"/>
      <c r="L274" s="400"/>
      <c r="M274" s="404"/>
      <c r="N274" s="404"/>
      <c r="O274" s="404"/>
      <c r="P274" s="400"/>
      <c r="Q274" s="400"/>
      <c r="R274" s="400"/>
      <c r="S274" s="400"/>
      <c r="T274" s="400"/>
      <c r="U274" s="400"/>
      <c r="V274" s="400"/>
      <c r="W274" s="400"/>
      <c r="X274" s="400"/>
      <c r="Y274" s="400"/>
      <c r="Z274" s="400"/>
      <c r="AA274" s="400"/>
      <c r="AB274" s="400"/>
      <c r="AC274" s="400"/>
      <c r="AD274" s="400"/>
    </row>
    <row r="275">
      <c r="F275" s="402"/>
      <c r="G275" s="405"/>
      <c r="H275" s="406"/>
      <c r="I275" s="406"/>
      <c r="J275" s="406"/>
      <c r="K275" s="406"/>
      <c r="L275" s="406"/>
      <c r="M275" s="407"/>
      <c r="N275" s="407"/>
      <c r="O275" s="408"/>
      <c r="P275" s="400"/>
      <c r="Q275" s="400"/>
      <c r="R275" s="400"/>
      <c r="S275" s="400"/>
      <c r="T275" s="400"/>
      <c r="U275" s="400"/>
      <c r="V275" s="400"/>
      <c r="W275" s="400"/>
      <c r="X275" s="400"/>
      <c r="Y275" s="400"/>
      <c r="Z275" s="400"/>
      <c r="AA275" s="400"/>
      <c r="AB275" s="400"/>
      <c r="AC275" s="400"/>
      <c r="AD275" s="400"/>
    </row>
    <row r="276">
      <c r="A276" s="400">
        <v>122.0</v>
      </c>
      <c r="B276" s="400" t="s">
        <v>36</v>
      </c>
      <c r="C276" s="400" t="s">
        <v>177</v>
      </c>
      <c r="D276" s="400" t="s">
        <v>46</v>
      </c>
      <c r="E276" s="400"/>
      <c r="F276" s="402"/>
      <c r="G276" s="403"/>
      <c r="H276" s="400"/>
      <c r="I276" s="400"/>
      <c r="J276" s="400"/>
      <c r="K276" s="400"/>
      <c r="L276" s="400"/>
      <c r="M276" s="404"/>
      <c r="N276" s="404"/>
      <c r="O276" s="404"/>
      <c r="P276" s="400"/>
      <c r="Q276" s="400"/>
      <c r="R276" s="400"/>
      <c r="S276" s="400"/>
      <c r="T276" s="400"/>
      <c r="U276" s="400"/>
      <c r="V276" s="400"/>
      <c r="W276" s="400"/>
      <c r="X276" s="400"/>
      <c r="Y276" s="400"/>
      <c r="Z276" s="400"/>
      <c r="AA276" s="400"/>
      <c r="AB276" s="400"/>
      <c r="AC276" s="400"/>
      <c r="AD276" s="400"/>
    </row>
    <row r="277">
      <c r="F277" s="402"/>
      <c r="G277" s="405"/>
      <c r="H277" s="406"/>
      <c r="I277" s="406"/>
      <c r="J277" s="406"/>
      <c r="K277" s="406"/>
      <c r="L277" s="406"/>
      <c r="M277" s="407"/>
      <c r="N277" s="407"/>
      <c r="O277" s="408"/>
      <c r="P277" s="400"/>
      <c r="Q277" s="400"/>
      <c r="R277" s="400"/>
      <c r="S277" s="400"/>
      <c r="T277" s="400"/>
      <c r="U277" s="400"/>
      <c r="V277" s="400"/>
      <c r="W277" s="400"/>
      <c r="X277" s="400"/>
      <c r="Y277" s="400"/>
      <c r="Z277" s="400"/>
      <c r="AA277" s="400"/>
      <c r="AB277" s="400"/>
      <c r="AC277" s="400"/>
      <c r="AD277" s="400"/>
    </row>
    <row r="278">
      <c r="A278" s="400">
        <v>153.0</v>
      </c>
      <c r="B278" s="400" t="s">
        <v>36</v>
      </c>
      <c r="C278" s="400" t="s">
        <v>415</v>
      </c>
      <c r="D278" s="400" t="s">
        <v>46</v>
      </c>
      <c r="E278" s="400"/>
      <c r="F278" s="402"/>
      <c r="G278" s="403"/>
      <c r="H278" s="400"/>
      <c r="I278" s="400"/>
      <c r="J278" s="400"/>
      <c r="K278" s="400"/>
      <c r="L278" s="400"/>
      <c r="M278" s="404"/>
      <c r="N278" s="404"/>
      <c r="O278" s="404"/>
      <c r="P278" s="400"/>
      <c r="Q278" s="400"/>
      <c r="R278" s="400"/>
      <c r="S278" s="400"/>
      <c r="T278" s="400"/>
      <c r="U278" s="400"/>
      <c r="V278" s="400"/>
      <c r="W278" s="400"/>
      <c r="X278" s="400"/>
      <c r="Y278" s="400"/>
      <c r="Z278" s="400"/>
      <c r="AA278" s="400"/>
      <c r="AB278" s="400"/>
      <c r="AC278" s="400"/>
      <c r="AD278" s="400"/>
    </row>
    <row r="279">
      <c r="F279" s="402"/>
      <c r="G279" s="405"/>
      <c r="H279" s="406"/>
      <c r="I279" s="406"/>
      <c r="J279" s="406"/>
      <c r="K279" s="406"/>
      <c r="L279" s="406"/>
      <c r="M279" s="407"/>
      <c r="N279" s="407"/>
      <c r="O279" s="408"/>
      <c r="P279" s="400"/>
      <c r="Q279" s="400"/>
      <c r="R279" s="400"/>
      <c r="S279" s="400"/>
      <c r="T279" s="400"/>
      <c r="U279" s="400"/>
      <c r="V279" s="400"/>
      <c r="W279" s="400"/>
      <c r="X279" s="400"/>
      <c r="Y279" s="400"/>
      <c r="Z279" s="400"/>
      <c r="AA279" s="400"/>
      <c r="AB279" s="400"/>
      <c r="AC279" s="400"/>
      <c r="AD279" s="400"/>
    </row>
    <row r="280">
      <c r="A280" s="400">
        <v>268.0</v>
      </c>
      <c r="B280" s="400" t="s">
        <v>36</v>
      </c>
      <c r="C280" s="400" t="s">
        <v>236</v>
      </c>
      <c r="D280" s="400" t="s">
        <v>46</v>
      </c>
      <c r="E280" s="400"/>
      <c r="F280" s="402"/>
      <c r="G280" s="403"/>
      <c r="H280" s="400"/>
      <c r="I280" s="400"/>
      <c r="J280" s="400"/>
      <c r="K280" s="400"/>
      <c r="L280" s="400"/>
      <c r="M280" s="404"/>
      <c r="N280" s="404"/>
      <c r="O280" s="404"/>
      <c r="P280" s="400"/>
      <c r="Q280" s="400"/>
      <c r="R280" s="400"/>
      <c r="S280" s="400"/>
      <c r="T280" s="400"/>
      <c r="U280" s="400"/>
      <c r="V280" s="400"/>
      <c r="W280" s="400"/>
      <c r="X280" s="400"/>
      <c r="Y280" s="400"/>
      <c r="Z280" s="400"/>
      <c r="AA280" s="400"/>
      <c r="AB280" s="400"/>
      <c r="AC280" s="400"/>
      <c r="AD280" s="400"/>
    </row>
    <row r="281">
      <c r="F281" s="402"/>
      <c r="G281" s="405"/>
      <c r="H281" s="406"/>
      <c r="I281" s="406"/>
      <c r="J281" s="406"/>
      <c r="K281" s="406"/>
      <c r="L281" s="406"/>
      <c r="M281" s="407"/>
      <c r="N281" s="407"/>
      <c r="O281" s="408"/>
      <c r="P281" s="400"/>
      <c r="Q281" s="400"/>
      <c r="R281" s="400"/>
      <c r="S281" s="400"/>
      <c r="T281" s="400"/>
      <c r="U281" s="400"/>
      <c r="V281" s="400"/>
      <c r="W281" s="400"/>
      <c r="X281" s="400"/>
      <c r="Y281" s="400"/>
      <c r="Z281" s="400"/>
      <c r="AA281" s="400"/>
      <c r="AB281" s="400"/>
      <c r="AC281" s="400"/>
      <c r="AD281" s="400"/>
    </row>
    <row r="282">
      <c r="A282" s="400">
        <v>219.0</v>
      </c>
      <c r="B282" s="400" t="s">
        <v>36</v>
      </c>
      <c r="C282" s="400" t="s">
        <v>689</v>
      </c>
      <c r="D282" s="400" t="s">
        <v>46</v>
      </c>
      <c r="E282" s="400"/>
      <c r="F282" s="402"/>
      <c r="G282" s="403"/>
      <c r="H282" s="400"/>
      <c r="I282" s="400"/>
      <c r="J282" s="400"/>
      <c r="K282" s="400"/>
      <c r="L282" s="400"/>
      <c r="M282" s="404"/>
      <c r="N282" s="404"/>
      <c r="O282" s="404"/>
      <c r="P282" s="400"/>
      <c r="Q282" s="400"/>
      <c r="R282" s="400"/>
      <c r="S282" s="400"/>
      <c r="T282" s="400"/>
      <c r="U282" s="400"/>
      <c r="V282" s="400"/>
      <c r="W282" s="400"/>
      <c r="X282" s="400"/>
      <c r="Y282" s="400"/>
      <c r="Z282" s="400"/>
      <c r="AA282" s="400"/>
      <c r="AB282" s="400"/>
      <c r="AC282" s="400"/>
      <c r="AD282" s="400"/>
    </row>
    <row r="283">
      <c r="F283" s="402"/>
      <c r="G283" s="405"/>
      <c r="H283" s="406"/>
      <c r="I283" s="406"/>
      <c r="J283" s="406"/>
      <c r="K283" s="406"/>
      <c r="L283" s="406"/>
      <c r="M283" s="407"/>
      <c r="N283" s="407"/>
      <c r="O283" s="408"/>
      <c r="P283" s="400"/>
      <c r="Q283" s="400"/>
      <c r="R283" s="400"/>
      <c r="S283" s="400"/>
      <c r="T283" s="400"/>
      <c r="U283" s="400"/>
      <c r="V283" s="400"/>
      <c r="W283" s="400"/>
      <c r="X283" s="400"/>
      <c r="Y283" s="400"/>
      <c r="Z283" s="400"/>
      <c r="AA283" s="400"/>
      <c r="AB283" s="400"/>
      <c r="AC283" s="400"/>
      <c r="AD283" s="400"/>
    </row>
    <row r="284">
      <c r="A284" s="400">
        <v>149.0</v>
      </c>
      <c r="B284" s="400" t="s">
        <v>36</v>
      </c>
      <c r="C284" s="400" t="s">
        <v>371</v>
      </c>
      <c r="D284" s="400" t="s">
        <v>46</v>
      </c>
      <c r="E284" s="400"/>
      <c r="F284" s="402"/>
      <c r="G284" s="403"/>
      <c r="H284" s="400"/>
      <c r="I284" s="400"/>
      <c r="J284" s="400"/>
      <c r="K284" s="400"/>
      <c r="L284" s="400"/>
      <c r="M284" s="404"/>
      <c r="N284" s="404"/>
      <c r="O284" s="404"/>
      <c r="P284" s="400"/>
      <c r="Q284" s="400"/>
      <c r="R284" s="400"/>
      <c r="S284" s="400"/>
      <c r="T284" s="400"/>
      <c r="U284" s="400"/>
      <c r="V284" s="400"/>
      <c r="W284" s="400"/>
      <c r="X284" s="400"/>
      <c r="Y284" s="400"/>
      <c r="Z284" s="400"/>
      <c r="AA284" s="400"/>
      <c r="AB284" s="400"/>
      <c r="AC284" s="400"/>
      <c r="AD284" s="400"/>
    </row>
    <row r="285">
      <c r="F285" s="402"/>
      <c r="G285" s="405"/>
      <c r="H285" s="406"/>
      <c r="I285" s="406"/>
      <c r="J285" s="406"/>
      <c r="K285" s="406"/>
      <c r="L285" s="406"/>
      <c r="M285" s="407"/>
      <c r="N285" s="407"/>
      <c r="O285" s="408"/>
      <c r="P285" s="400"/>
      <c r="Q285" s="400"/>
      <c r="R285" s="400"/>
      <c r="S285" s="400"/>
      <c r="T285" s="400"/>
      <c r="U285" s="400"/>
      <c r="V285" s="400"/>
      <c r="W285" s="400"/>
      <c r="X285" s="400"/>
      <c r="Y285" s="400"/>
      <c r="Z285" s="400"/>
      <c r="AA285" s="400"/>
      <c r="AB285" s="400"/>
      <c r="AC285" s="400"/>
      <c r="AD285" s="400"/>
    </row>
    <row r="286">
      <c r="A286" s="400"/>
      <c r="B286" s="400"/>
      <c r="C286" s="400"/>
      <c r="D286" s="400"/>
      <c r="E286" s="400"/>
      <c r="F286" s="402"/>
      <c r="G286" s="403"/>
      <c r="H286" s="400"/>
      <c r="I286" s="400"/>
      <c r="J286" s="400"/>
      <c r="K286" s="400"/>
      <c r="L286" s="400"/>
      <c r="M286" s="404"/>
      <c r="N286" s="404"/>
      <c r="O286" s="404"/>
      <c r="P286" s="400"/>
      <c r="Q286" s="400"/>
      <c r="R286" s="400"/>
      <c r="S286" s="400"/>
      <c r="T286" s="400"/>
      <c r="U286" s="400"/>
      <c r="V286" s="400"/>
      <c r="W286" s="400"/>
      <c r="X286" s="400"/>
      <c r="Y286" s="400"/>
      <c r="Z286" s="400"/>
      <c r="AA286" s="400"/>
      <c r="AB286" s="400"/>
      <c r="AC286" s="400"/>
      <c r="AD286" s="400"/>
    </row>
    <row r="287">
      <c r="F287" s="402"/>
      <c r="G287" s="405"/>
      <c r="H287" s="406"/>
      <c r="I287" s="406"/>
      <c r="J287" s="406"/>
      <c r="K287" s="406"/>
      <c r="L287" s="406"/>
      <c r="M287" s="407"/>
      <c r="N287" s="407"/>
      <c r="O287" s="408"/>
      <c r="P287" s="400"/>
      <c r="Q287" s="400"/>
      <c r="R287" s="400"/>
      <c r="S287" s="400"/>
      <c r="T287" s="400"/>
      <c r="U287" s="400"/>
      <c r="V287" s="400"/>
      <c r="W287" s="400"/>
      <c r="X287" s="400"/>
      <c r="Y287" s="400"/>
      <c r="Z287" s="400"/>
      <c r="AA287" s="400"/>
      <c r="AB287" s="400"/>
      <c r="AC287" s="400"/>
      <c r="AD287" s="400"/>
    </row>
    <row r="288">
      <c r="A288" s="400"/>
      <c r="B288" s="400"/>
      <c r="C288" s="400"/>
      <c r="D288" s="400"/>
      <c r="E288" s="400"/>
      <c r="F288" s="402"/>
      <c r="G288" s="403"/>
      <c r="H288" s="400"/>
      <c r="I288" s="400"/>
      <c r="J288" s="400"/>
      <c r="K288" s="400"/>
      <c r="L288" s="400"/>
      <c r="M288" s="404"/>
      <c r="N288" s="404"/>
      <c r="O288" s="404"/>
      <c r="P288" s="400"/>
      <c r="Q288" s="400"/>
      <c r="R288" s="400"/>
      <c r="S288" s="400"/>
      <c r="T288" s="400"/>
      <c r="U288" s="400"/>
      <c r="V288" s="400"/>
      <c r="W288" s="400"/>
      <c r="X288" s="400"/>
      <c r="Y288" s="400"/>
      <c r="Z288" s="400"/>
      <c r="AA288" s="400"/>
      <c r="AB288" s="400"/>
      <c r="AC288" s="400"/>
      <c r="AD288" s="400"/>
    </row>
    <row r="289">
      <c r="F289" s="402"/>
      <c r="G289" s="405"/>
      <c r="H289" s="406"/>
      <c r="I289" s="406"/>
      <c r="J289" s="406"/>
      <c r="K289" s="406"/>
      <c r="L289" s="406"/>
      <c r="M289" s="407"/>
      <c r="N289" s="407"/>
      <c r="O289" s="408"/>
      <c r="P289" s="400"/>
      <c r="Q289" s="400"/>
      <c r="R289" s="400"/>
      <c r="S289" s="400"/>
      <c r="T289" s="400"/>
      <c r="U289" s="400"/>
      <c r="V289" s="400"/>
      <c r="W289" s="400"/>
      <c r="X289" s="400"/>
      <c r="Y289" s="400"/>
      <c r="Z289" s="400"/>
      <c r="AA289" s="400"/>
      <c r="AB289" s="400"/>
      <c r="AC289" s="400"/>
      <c r="AD289" s="400"/>
    </row>
    <row r="290">
      <c r="A290" s="400"/>
      <c r="B290" s="400"/>
      <c r="C290" s="400"/>
      <c r="D290" s="400"/>
      <c r="E290" s="400"/>
      <c r="F290" s="402"/>
      <c r="G290" s="403"/>
      <c r="H290" s="400"/>
      <c r="I290" s="400"/>
      <c r="J290" s="400"/>
      <c r="K290" s="400"/>
      <c r="L290" s="400"/>
      <c r="M290" s="404"/>
      <c r="N290" s="404"/>
      <c r="O290" s="404"/>
      <c r="P290" s="400"/>
      <c r="Q290" s="400"/>
      <c r="R290" s="400"/>
      <c r="S290" s="400"/>
      <c r="T290" s="400"/>
      <c r="U290" s="400"/>
      <c r="V290" s="400"/>
      <c r="W290" s="400"/>
      <c r="X290" s="400"/>
      <c r="Y290" s="400"/>
      <c r="Z290" s="400"/>
      <c r="AA290" s="400"/>
      <c r="AB290" s="400"/>
      <c r="AC290" s="400"/>
      <c r="AD290" s="400"/>
    </row>
    <row r="291">
      <c r="F291" s="402"/>
      <c r="G291" s="405"/>
      <c r="H291" s="406"/>
      <c r="I291" s="406"/>
      <c r="J291" s="406"/>
      <c r="K291" s="406"/>
      <c r="L291" s="406"/>
      <c r="M291" s="407"/>
      <c r="N291" s="407"/>
      <c r="O291" s="408"/>
      <c r="P291" s="400"/>
      <c r="Q291" s="400"/>
      <c r="R291" s="400"/>
      <c r="S291" s="400"/>
      <c r="T291" s="400"/>
      <c r="U291" s="400"/>
      <c r="V291" s="400"/>
      <c r="W291" s="400"/>
      <c r="X291" s="400"/>
      <c r="Y291" s="400"/>
      <c r="Z291" s="400"/>
      <c r="AA291" s="400"/>
      <c r="AB291" s="400"/>
      <c r="AC291" s="400"/>
      <c r="AD291" s="400"/>
    </row>
    <row r="292">
      <c r="A292" s="400"/>
      <c r="B292" s="400"/>
      <c r="C292" s="400"/>
      <c r="D292" s="400"/>
      <c r="E292" s="400"/>
      <c r="F292" s="402"/>
      <c r="G292" s="403"/>
      <c r="H292" s="400"/>
      <c r="I292" s="400"/>
      <c r="J292" s="400"/>
      <c r="K292" s="400"/>
      <c r="L292" s="400"/>
      <c r="M292" s="404"/>
      <c r="N292" s="404"/>
      <c r="O292" s="404"/>
      <c r="P292" s="400"/>
      <c r="Q292" s="400"/>
      <c r="R292" s="400"/>
      <c r="S292" s="400"/>
      <c r="T292" s="400"/>
      <c r="U292" s="400"/>
      <c r="V292" s="400"/>
      <c r="W292" s="400"/>
      <c r="X292" s="400"/>
      <c r="Y292" s="400"/>
      <c r="Z292" s="400"/>
      <c r="AA292" s="400"/>
      <c r="AB292" s="400"/>
      <c r="AC292" s="400"/>
      <c r="AD292" s="400"/>
    </row>
    <row r="293">
      <c r="F293" s="402"/>
      <c r="G293" s="405"/>
      <c r="H293" s="406"/>
      <c r="I293" s="406"/>
      <c r="J293" s="406"/>
      <c r="K293" s="406"/>
      <c r="L293" s="406"/>
      <c r="M293" s="407"/>
      <c r="N293" s="407"/>
      <c r="O293" s="408"/>
      <c r="P293" s="400"/>
      <c r="Q293" s="400"/>
      <c r="R293" s="400"/>
      <c r="S293" s="400"/>
      <c r="T293" s="400"/>
      <c r="U293" s="400"/>
      <c r="V293" s="400"/>
      <c r="W293" s="400"/>
      <c r="X293" s="400"/>
      <c r="Y293" s="400"/>
      <c r="Z293" s="400"/>
      <c r="AA293" s="400"/>
      <c r="AB293" s="400"/>
      <c r="AC293" s="400"/>
      <c r="AD293" s="400"/>
    </row>
    <row r="294">
      <c r="A294" s="400"/>
      <c r="B294" s="400"/>
      <c r="C294" s="400"/>
      <c r="D294" s="400"/>
      <c r="E294" s="400"/>
      <c r="F294" s="402"/>
      <c r="G294" s="403"/>
      <c r="H294" s="400"/>
      <c r="I294" s="400"/>
      <c r="J294" s="400"/>
      <c r="K294" s="400"/>
      <c r="L294" s="400"/>
      <c r="M294" s="404"/>
      <c r="N294" s="404"/>
      <c r="O294" s="404"/>
      <c r="P294" s="400"/>
      <c r="Q294" s="400"/>
      <c r="R294" s="400"/>
      <c r="S294" s="400"/>
      <c r="T294" s="400"/>
      <c r="U294" s="400"/>
      <c r="V294" s="400"/>
      <c r="W294" s="400"/>
      <c r="X294" s="400"/>
      <c r="Y294" s="400"/>
      <c r="Z294" s="400"/>
      <c r="AA294" s="400"/>
      <c r="AB294" s="400"/>
      <c r="AC294" s="400"/>
      <c r="AD294" s="400"/>
    </row>
    <row r="295">
      <c r="F295" s="402"/>
      <c r="G295" s="405"/>
      <c r="H295" s="406"/>
      <c r="I295" s="406"/>
      <c r="J295" s="406"/>
      <c r="K295" s="406"/>
      <c r="L295" s="406"/>
      <c r="M295" s="407"/>
      <c r="N295" s="407"/>
      <c r="O295" s="408"/>
      <c r="P295" s="400"/>
      <c r="Q295" s="400"/>
      <c r="R295" s="400"/>
      <c r="S295" s="400"/>
      <c r="T295" s="400"/>
      <c r="U295" s="400"/>
      <c r="V295" s="400"/>
      <c r="W295" s="400"/>
      <c r="X295" s="400"/>
      <c r="Y295" s="400"/>
      <c r="Z295" s="400"/>
      <c r="AA295" s="400"/>
      <c r="AB295" s="400"/>
      <c r="AC295" s="400"/>
      <c r="AD295" s="400"/>
    </row>
    <row r="296">
      <c r="A296" s="400"/>
      <c r="B296" s="400"/>
      <c r="C296" s="400"/>
      <c r="D296" s="400"/>
      <c r="E296" s="400"/>
      <c r="F296" s="402"/>
      <c r="G296" s="403"/>
      <c r="H296" s="400"/>
      <c r="I296" s="400"/>
      <c r="J296" s="400"/>
      <c r="K296" s="400"/>
      <c r="L296" s="400"/>
      <c r="M296" s="404"/>
      <c r="N296" s="404"/>
      <c r="O296" s="404"/>
      <c r="P296" s="400"/>
      <c r="Q296" s="400"/>
      <c r="R296" s="400"/>
      <c r="S296" s="400"/>
      <c r="T296" s="400"/>
      <c r="U296" s="400"/>
      <c r="V296" s="400"/>
      <c r="W296" s="400"/>
      <c r="X296" s="400"/>
      <c r="Y296" s="400"/>
      <c r="Z296" s="400"/>
      <c r="AA296" s="400"/>
      <c r="AB296" s="400"/>
      <c r="AC296" s="400"/>
      <c r="AD296" s="400"/>
    </row>
    <row r="297">
      <c r="F297" s="402"/>
      <c r="G297" s="405"/>
      <c r="H297" s="406"/>
      <c r="I297" s="406"/>
      <c r="J297" s="406"/>
      <c r="K297" s="406"/>
      <c r="L297" s="406"/>
      <c r="M297" s="407"/>
      <c r="N297" s="407"/>
      <c r="O297" s="408"/>
      <c r="P297" s="400"/>
      <c r="Q297" s="400"/>
      <c r="R297" s="400"/>
      <c r="S297" s="400"/>
      <c r="T297" s="400"/>
      <c r="U297" s="400"/>
      <c r="V297" s="400"/>
      <c r="W297" s="400"/>
      <c r="X297" s="400"/>
      <c r="Y297" s="400"/>
      <c r="Z297" s="400"/>
      <c r="AA297" s="400"/>
      <c r="AB297" s="400"/>
      <c r="AC297" s="400"/>
      <c r="AD297" s="400"/>
    </row>
    <row r="298">
      <c r="A298" s="400"/>
      <c r="B298" s="400"/>
      <c r="C298" s="400"/>
      <c r="D298" s="400"/>
      <c r="E298" s="400"/>
      <c r="F298" s="402"/>
      <c r="G298" s="403"/>
      <c r="H298" s="400"/>
      <c r="I298" s="400"/>
      <c r="J298" s="400"/>
      <c r="K298" s="400"/>
      <c r="L298" s="400"/>
      <c r="M298" s="404"/>
      <c r="N298" s="404"/>
      <c r="O298" s="404"/>
      <c r="P298" s="400"/>
      <c r="Q298" s="400"/>
      <c r="R298" s="400"/>
      <c r="S298" s="400"/>
      <c r="T298" s="400"/>
      <c r="U298" s="400"/>
      <c r="V298" s="400"/>
      <c r="W298" s="400"/>
      <c r="X298" s="400"/>
      <c r="Y298" s="400"/>
      <c r="Z298" s="400"/>
      <c r="AA298" s="400"/>
      <c r="AB298" s="400"/>
      <c r="AC298" s="400"/>
      <c r="AD298" s="400"/>
    </row>
    <row r="299">
      <c r="F299" s="402"/>
      <c r="G299" s="405"/>
      <c r="H299" s="406"/>
      <c r="I299" s="406"/>
      <c r="J299" s="406"/>
      <c r="K299" s="406"/>
      <c r="L299" s="406"/>
      <c r="M299" s="407"/>
      <c r="N299" s="407"/>
      <c r="O299" s="408"/>
      <c r="P299" s="400"/>
      <c r="Q299" s="400"/>
      <c r="R299" s="400"/>
      <c r="S299" s="400"/>
      <c r="T299" s="400"/>
      <c r="U299" s="400"/>
      <c r="V299" s="400"/>
      <c r="W299" s="400"/>
      <c r="X299" s="400"/>
      <c r="Y299" s="400"/>
      <c r="Z299" s="400"/>
      <c r="AA299" s="400"/>
      <c r="AB299" s="400"/>
      <c r="AC299" s="400"/>
      <c r="AD299" s="400"/>
    </row>
    <row r="300">
      <c r="A300" s="400"/>
      <c r="B300" s="400"/>
      <c r="C300" s="400"/>
      <c r="D300" s="400"/>
      <c r="E300" s="400"/>
      <c r="F300" s="402"/>
      <c r="G300" s="403"/>
      <c r="H300" s="400"/>
      <c r="I300" s="400"/>
      <c r="J300" s="400"/>
      <c r="K300" s="400"/>
      <c r="L300" s="400"/>
      <c r="M300" s="404"/>
      <c r="N300" s="404"/>
      <c r="O300" s="404"/>
      <c r="P300" s="400"/>
      <c r="Q300" s="400"/>
      <c r="R300" s="400"/>
      <c r="S300" s="400"/>
      <c r="T300" s="400"/>
      <c r="U300" s="400"/>
      <c r="V300" s="400"/>
      <c r="W300" s="400"/>
      <c r="X300" s="400"/>
      <c r="Y300" s="400"/>
      <c r="Z300" s="400"/>
      <c r="AA300" s="400"/>
      <c r="AB300" s="400"/>
      <c r="AC300" s="400"/>
      <c r="AD300" s="400"/>
    </row>
    <row r="301">
      <c r="F301" s="402"/>
      <c r="G301" s="405"/>
      <c r="H301" s="406"/>
      <c r="I301" s="406"/>
      <c r="J301" s="406"/>
      <c r="K301" s="406"/>
      <c r="L301" s="406"/>
      <c r="M301" s="407"/>
      <c r="N301" s="407"/>
      <c r="O301" s="408"/>
      <c r="P301" s="400"/>
      <c r="Q301" s="400"/>
      <c r="R301" s="400"/>
      <c r="S301" s="400"/>
      <c r="T301" s="400"/>
      <c r="U301" s="400"/>
      <c r="V301" s="400"/>
      <c r="W301" s="400"/>
      <c r="X301" s="400"/>
      <c r="Y301" s="400"/>
      <c r="Z301" s="400"/>
      <c r="AA301" s="400"/>
      <c r="AB301" s="400"/>
      <c r="AC301" s="400"/>
      <c r="AD301" s="400"/>
    </row>
    <row r="302">
      <c r="A302" s="400"/>
      <c r="B302" s="400"/>
      <c r="C302" s="400"/>
      <c r="D302" s="400"/>
      <c r="E302" s="400"/>
      <c r="F302" s="402"/>
      <c r="G302" s="403"/>
      <c r="H302" s="400"/>
      <c r="I302" s="400"/>
      <c r="J302" s="400"/>
      <c r="K302" s="400"/>
      <c r="L302" s="400"/>
      <c r="M302" s="404"/>
      <c r="N302" s="404"/>
      <c r="O302" s="404"/>
      <c r="P302" s="400"/>
      <c r="Q302" s="400"/>
      <c r="R302" s="400"/>
      <c r="S302" s="400"/>
      <c r="T302" s="400"/>
      <c r="U302" s="400"/>
      <c r="V302" s="400"/>
      <c r="W302" s="400"/>
      <c r="X302" s="400"/>
      <c r="Y302" s="400"/>
      <c r="Z302" s="400"/>
      <c r="AA302" s="400"/>
      <c r="AB302" s="400"/>
      <c r="AC302" s="400"/>
      <c r="AD302" s="400"/>
    </row>
    <row r="303">
      <c r="F303" s="402"/>
      <c r="G303" s="405"/>
      <c r="H303" s="406"/>
      <c r="I303" s="406"/>
      <c r="J303" s="406"/>
      <c r="K303" s="406"/>
      <c r="L303" s="406"/>
      <c r="M303" s="407"/>
      <c r="N303" s="407"/>
      <c r="O303" s="408"/>
      <c r="P303" s="400"/>
      <c r="Q303" s="400"/>
      <c r="R303" s="400"/>
      <c r="S303" s="400"/>
      <c r="T303" s="400"/>
      <c r="U303" s="400"/>
      <c r="V303" s="400"/>
      <c r="W303" s="400"/>
      <c r="X303" s="400"/>
      <c r="Y303" s="400"/>
      <c r="Z303" s="400"/>
      <c r="AA303" s="400"/>
      <c r="AB303" s="400"/>
      <c r="AC303" s="400"/>
      <c r="AD303" s="400"/>
    </row>
    <row r="304">
      <c r="A304" s="400"/>
      <c r="B304" s="400"/>
      <c r="C304" s="400"/>
      <c r="D304" s="400"/>
      <c r="E304" s="400"/>
      <c r="F304" s="402"/>
      <c r="G304" s="403"/>
      <c r="H304" s="400"/>
      <c r="I304" s="400"/>
      <c r="J304" s="400"/>
      <c r="K304" s="400"/>
      <c r="L304" s="400"/>
      <c r="M304" s="404"/>
      <c r="N304" s="404"/>
      <c r="O304" s="404"/>
      <c r="P304" s="400"/>
      <c r="Q304" s="400"/>
      <c r="R304" s="400"/>
      <c r="S304" s="400"/>
      <c r="T304" s="400"/>
      <c r="U304" s="400"/>
      <c r="V304" s="400"/>
      <c r="W304" s="400"/>
      <c r="X304" s="400"/>
      <c r="Y304" s="400"/>
      <c r="Z304" s="400"/>
      <c r="AA304" s="400"/>
      <c r="AB304" s="400"/>
      <c r="AC304" s="400"/>
      <c r="AD304" s="400"/>
    </row>
    <row r="305">
      <c r="F305" s="402"/>
      <c r="G305" s="405"/>
      <c r="H305" s="406"/>
      <c r="I305" s="406"/>
      <c r="J305" s="406"/>
      <c r="K305" s="406"/>
      <c r="L305" s="406"/>
      <c r="M305" s="407"/>
      <c r="N305" s="407"/>
      <c r="O305" s="408"/>
      <c r="P305" s="400"/>
      <c r="Q305" s="400"/>
      <c r="R305" s="400"/>
      <c r="S305" s="400"/>
      <c r="T305" s="400"/>
      <c r="U305" s="400"/>
      <c r="V305" s="400"/>
      <c r="W305" s="400"/>
      <c r="X305" s="400"/>
      <c r="Y305" s="400"/>
      <c r="Z305" s="400"/>
      <c r="AA305" s="400"/>
      <c r="AB305" s="400"/>
      <c r="AC305" s="400"/>
      <c r="AD305" s="400"/>
    </row>
    <row r="306">
      <c r="A306" s="400"/>
      <c r="B306" s="400"/>
      <c r="C306" s="400"/>
      <c r="D306" s="400"/>
      <c r="E306" s="400"/>
      <c r="F306" s="402"/>
      <c r="G306" s="403"/>
      <c r="H306" s="400"/>
      <c r="I306" s="400"/>
      <c r="J306" s="400"/>
      <c r="K306" s="400"/>
      <c r="L306" s="400"/>
      <c r="M306" s="404"/>
      <c r="N306" s="404"/>
      <c r="O306" s="404"/>
      <c r="P306" s="400"/>
      <c r="Q306" s="400"/>
      <c r="R306" s="400"/>
      <c r="S306" s="400"/>
      <c r="T306" s="400"/>
      <c r="U306" s="400"/>
      <c r="V306" s="400"/>
      <c r="W306" s="400"/>
      <c r="X306" s="400"/>
      <c r="Y306" s="400"/>
      <c r="Z306" s="400"/>
      <c r="AA306" s="400"/>
      <c r="AB306" s="400"/>
      <c r="AC306" s="400"/>
      <c r="AD306" s="400"/>
    </row>
    <row r="307">
      <c r="F307" s="402"/>
      <c r="G307" s="405"/>
      <c r="H307" s="406"/>
      <c r="I307" s="406"/>
      <c r="J307" s="406"/>
      <c r="K307" s="406"/>
      <c r="L307" s="406"/>
      <c r="M307" s="407"/>
      <c r="N307" s="407"/>
      <c r="O307" s="408"/>
      <c r="P307" s="400"/>
      <c r="Q307" s="400"/>
      <c r="R307" s="400"/>
      <c r="S307" s="400"/>
      <c r="T307" s="400"/>
      <c r="U307" s="400"/>
      <c r="V307" s="400"/>
      <c r="W307" s="400"/>
      <c r="X307" s="400"/>
      <c r="Y307" s="400"/>
      <c r="Z307" s="400"/>
      <c r="AA307" s="400"/>
      <c r="AB307" s="400"/>
      <c r="AC307" s="400"/>
      <c r="AD307" s="400"/>
    </row>
    <row r="308">
      <c r="A308" s="400"/>
      <c r="B308" s="400"/>
      <c r="C308" s="400"/>
      <c r="D308" s="400"/>
      <c r="E308" s="400"/>
      <c r="F308" s="402"/>
      <c r="G308" s="403"/>
      <c r="H308" s="400"/>
      <c r="I308" s="400"/>
      <c r="J308" s="400"/>
      <c r="K308" s="400"/>
      <c r="L308" s="400"/>
      <c r="M308" s="404"/>
      <c r="N308" s="404"/>
      <c r="O308" s="404"/>
      <c r="P308" s="400"/>
      <c r="Q308" s="400"/>
      <c r="R308" s="400"/>
      <c r="S308" s="400"/>
      <c r="T308" s="400"/>
      <c r="U308" s="400"/>
      <c r="V308" s="400"/>
      <c r="W308" s="400"/>
      <c r="X308" s="400"/>
      <c r="Y308" s="400"/>
      <c r="Z308" s="400"/>
      <c r="AA308" s="400"/>
      <c r="AB308" s="400"/>
      <c r="AC308" s="400"/>
      <c r="AD308" s="400"/>
    </row>
    <row r="309">
      <c r="F309" s="402"/>
      <c r="G309" s="405"/>
      <c r="H309" s="406"/>
      <c r="I309" s="406"/>
      <c r="J309" s="406"/>
      <c r="K309" s="406"/>
      <c r="L309" s="406"/>
      <c r="M309" s="407"/>
      <c r="N309" s="407"/>
      <c r="O309" s="408"/>
      <c r="P309" s="400"/>
      <c r="Q309" s="400"/>
      <c r="R309" s="400"/>
      <c r="S309" s="400"/>
      <c r="T309" s="400"/>
      <c r="U309" s="400"/>
      <c r="V309" s="400"/>
      <c r="W309" s="400"/>
      <c r="X309" s="400"/>
      <c r="Y309" s="400"/>
      <c r="Z309" s="400"/>
      <c r="AA309" s="400"/>
      <c r="AB309" s="400"/>
      <c r="AC309" s="400"/>
      <c r="AD309" s="400"/>
    </row>
    <row r="310">
      <c r="A310" s="400"/>
      <c r="B310" s="400"/>
      <c r="C310" s="400"/>
      <c r="D310" s="400"/>
      <c r="E310" s="400"/>
      <c r="F310" s="402"/>
      <c r="G310" s="403"/>
      <c r="H310" s="400"/>
      <c r="I310" s="400"/>
      <c r="J310" s="400"/>
      <c r="K310" s="400"/>
      <c r="L310" s="400"/>
      <c r="M310" s="404"/>
      <c r="N310" s="404"/>
      <c r="O310" s="404"/>
      <c r="P310" s="400"/>
      <c r="Q310" s="400"/>
      <c r="R310" s="400"/>
      <c r="S310" s="400"/>
      <c r="T310" s="400"/>
      <c r="U310" s="400"/>
      <c r="V310" s="400"/>
      <c r="W310" s="400"/>
      <c r="X310" s="400"/>
      <c r="Y310" s="400"/>
      <c r="Z310" s="400"/>
      <c r="AA310" s="400"/>
      <c r="AB310" s="400"/>
      <c r="AC310" s="400"/>
      <c r="AD310" s="400"/>
    </row>
    <row r="311">
      <c r="F311" s="402"/>
      <c r="G311" s="405"/>
      <c r="H311" s="406"/>
      <c r="I311" s="406"/>
      <c r="J311" s="406"/>
      <c r="K311" s="406"/>
      <c r="L311" s="406"/>
      <c r="M311" s="407"/>
      <c r="N311" s="407"/>
      <c r="O311" s="408"/>
      <c r="P311" s="400"/>
      <c r="Q311" s="400"/>
      <c r="R311" s="400"/>
      <c r="S311" s="400"/>
      <c r="T311" s="400"/>
      <c r="U311" s="400"/>
      <c r="V311" s="400"/>
      <c r="W311" s="400"/>
      <c r="X311" s="400"/>
      <c r="Y311" s="400"/>
      <c r="Z311" s="400"/>
      <c r="AA311" s="400"/>
      <c r="AB311" s="400"/>
      <c r="AC311" s="400"/>
      <c r="AD311" s="400"/>
    </row>
    <row r="312">
      <c r="A312" s="400"/>
      <c r="B312" s="400"/>
      <c r="C312" s="400"/>
      <c r="D312" s="400"/>
      <c r="E312" s="400"/>
      <c r="F312" s="402"/>
      <c r="G312" s="403"/>
      <c r="H312" s="400"/>
      <c r="I312" s="400"/>
      <c r="J312" s="400"/>
      <c r="K312" s="400"/>
      <c r="L312" s="400"/>
      <c r="M312" s="404"/>
      <c r="N312" s="404"/>
      <c r="O312" s="404"/>
      <c r="P312" s="400"/>
      <c r="Q312" s="400"/>
      <c r="R312" s="400"/>
      <c r="S312" s="400"/>
      <c r="T312" s="400"/>
      <c r="U312" s="400"/>
      <c r="V312" s="400"/>
      <c r="W312" s="400"/>
      <c r="X312" s="400"/>
      <c r="Y312" s="400"/>
      <c r="Z312" s="400"/>
      <c r="AA312" s="400"/>
      <c r="AB312" s="400"/>
      <c r="AC312" s="400"/>
      <c r="AD312" s="400"/>
    </row>
    <row r="313">
      <c r="F313" s="402"/>
      <c r="G313" s="405"/>
      <c r="H313" s="406"/>
      <c r="I313" s="406"/>
      <c r="J313" s="406"/>
      <c r="K313" s="406"/>
      <c r="L313" s="406"/>
      <c r="M313" s="407"/>
      <c r="N313" s="407"/>
      <c r="O313" s="408"/>
      <c r="P313" s="400"/>
      <c r="Q313" s="400"/>
      <c r="R313" s="400"/>
      <c r="S313" s="400"/>
      <c r="T313" s="400"/>
      <c r="U313" s="400"/>
      <c r="V313" s="400"/>
      <c r="W313" s="400"/>
      <c r="X313" s="400"/>
      <c r="Y313" s="400"/>
      <c r="Z313" s="400"/>
      <c r="AA313" s="400"/>
      <c r="AB313" s="400"/>
      <c r="AC313" s="400"/>
      <c r="AD313" s="400"/>
    </row>
    <row r="314">
      <c r="A314" s="400"/>
      <c r="B314" s="400"/>
      <c r="C314" s="400"/>
      <c r="D314" s="400"/>
      <c r="E314" s="400"/>
      <c r="F314" s="402"/>
      <c r="G314" s="403"/>
      <c r="H314" s="400"/>
      <c r="I314" s="400"/>
      <c r="J314" s="400"/>
      <c r="K314" s="400"/>
      <c r="L314" s="400"/>
      <c r="M314" s="404"/>
      <c r="N314" s="404"/>
      <c r="O314" s="404"/>
      <c r="P314" s="400"/>
      <c r="Q314" s="400"/>
      <c r="R314" s="400"/>
      <c r="S314" s="400"/>
      <c r="T314" s="400"/>
      <c r="U314" s="400"/>
      <c r="V314" s="400"/>
      <c r="W314" s="400"/>
      <c r="X314" s="400"/>
      <c r="Y314" s="400"/>
      <c r="Z314" s="400"/>
      <c r="AA314" s="400"/>
      <c r="AB314" s="400"/>
      <c r="AC314" s="400"/>
      <c r="AD314" s="400"/>
    </row>
    <row r="315">
      <c r="F315" s="402"/>
      <c r="G315" s="405"/>
      <c r="H315" s="406"/>
      <c r="I315" s="406"/>
      <c r="J315" s="406"/>
      <c r="K315" s="406"/>
      <c r="L315" s="406"/>
      <c r="M315" s="407"/>
      <c r="N315" s="407"/>
      <c r="O315" s="408"/>
      <c r="P315" s="400"/>
      <c r="Q315" s="400"/>
      <c r="R315" s="400"/>
      <c r="S315" s="400"/>
      <c r="T315" s="400"/>
      <c r="U315" s="400"/>
      <c r="V315" s="400"/>
      <c r="W315" s="400"/>
      <c r="X315" s="400"/>
      <c r="Y315" s="400"/>
      <c r="Z315" s="400"/>
      <c r="AA315" s="400"/>
      <c r="AB315" s="400"/>
      <c r="AC315" s="400"/>
      <c r="AD315" s="400"/>
    </row>
    <row r="316">
      <c r="A316" s="400"/>
      <c r="B316" s="400"/>
      <c r="C316" s="400"/>
      <c r="D316" s="400"/>
      <c r="E316" s="400"/>
      <c r="F316" s="402"/>
      <c r="G316" s="403"/>
      <c r="H316" s="400"/>
      <c r="I316" s="400"/>
      <c r="J316" s="400"/>
      <c r="K316" s="400"/>
      <c r="L316" s="400"/>
      <c r="M316" s="404"/>
      <c r="N316" s="404"/>
      <c r="O316" s="404"/>
      <c r="P316" s="400"/>
      <c r="Q316" s="400"/>
      <c r="R316" s="400"/>
      <c r="S316" s="400"/>
      <c r="T316" s="400"/>
      <c r="U316" s="400"/>
      <c r="V316" s="400"/>
      <c r="W316" s="400"/>
      <c r="X316" s="400"/>
      <c r="Y316" s="400"/>
      <c r="Z316" s="400"/>
      <c r="AA316" s="400"/>
      <c r="AB316" s="400"/>
      <c r="AC316" s="400"/>
      <c r="AD316" s="400"/>
    </row>
    <row r="317">
      <c r="F317" s="402"/>
      <c r="G317" s="405"/>
      <c r="H317" s="406"/>
      <c r="I317" s="406"/>
      <c r="J317" s="406"/>
      <c r="K317" s="406"/>
      <c r="L317" s="406"/>
      <c r="M317" s="407"/>
      <c r="N317" s="407"/>
      <c r="O317" s="408"/>
      <c r="P317" s="400"/>
      <c r="Q317" s="400"/>
      <c r="R317" s="400"/>
      <c r="S317" s="400"/>
      <c r="T317" s="400"/>
      <c r="U317" s="400"/>
      <c r="V317" s="400"/>
      <c r="W317" s="400"/>
      <c r="X317" s="400"/>
      <c r="Y317" s="400"/>
      <c r="Z317" s="400"/>
      <c r="AA317" s="400"/>
      <c r="AB317" s="400"/>
      <c r="AC317" s="400"/>
      <c r="AD317" s="400"/>
    </row>
    <row r="318">
      <c r="A318" s="400"/>
      <c r="B318" s="400"/>
      <c r="C318" s="400"/>
      <c r="D318" s="400"/>
      <c r="E318" s="400"/>
      <c r="F318" s="402"/>
      <c r="G318" s="403"/>
      <c r="H318" s="400"/>
      <c r="I318" s="400"/>
      <c r="J318" s="400"/>
      <c r="K318" s="400"/>
      <c r="L318" s="400"/>
      <c r="M318" s="404"/>
      <c r="N318" s="404"/>
      <c r="O318" s="404"/>
      <c r="P318" s="400"/>
      <c r="Q318" s="400"/>
      <c r="R318" s="400"/>
      <c r="S318" s="400"/>
      <c r="T318" s="400"/>
      <c r="U318" s="400"/>
      <c r="V318" s="400"/>
      <c r="W318" s="400"/>
      <c r="X318" s="400"/>
      <c r="Y318" s="400"/>
      <c r="Z318" s="400"/>
      <c r="AA318" s="400"/>
      <c r="AB318" s="400"/>
      <c r="AC318" s="400"/>
      <c r="AD318" s="400"/>
    </row>
    <row r="319">
      <c r="F319" s="402"/>
      <c r="G319" s="405"/>
      <c r="H319" s="406"/>
      <c r="I319" s="406"/>
      <c r="J319" s="406"/>
      <c r="K319" s="406"/>
      <c r="L319" s="406"/>
      <c r="M319" s="407"/>
      <c r="N319" s="407"/>
      <c r="O319" s="408"/>
      <c r="P319" s="400"/>
      <c r="Q319" s="400"/>
      <c r="R319" s="400"/>
      <c r="S319" s="400"/>
      <c r="T319" s="400"/>
      <c r="U319" s="400"/>
      <c r="V319" s="400"/>
      <c r="W319" s="400"/>
      <c r="X319" s="400"/>
      <c r="Y319" s="400"/>
      <c r="Z319" s="400"/>
      <c r="AA319" s="400"/>
      <c r="AB319" s="400"/>
      <c r="AC319" s="400"/>
      <c r="AD319" s="400"/>
    </row>
    <row r="320">
      <c r="A320" s="400"/>
      <c r="B320" s="400"/>
      <c r="C320" s="400"/>
      <c r="D320" s="400"/>
      <c r="E320" s="400"/>
      <c r="F320" s="402"/>
      <c r="G320" s="403"/>
      <c r="H320" s="400"/>
      <c r="I320" s="400"/>
      <c r="J320" s="400"/>
      <c r="K320" s="400"/>
      <c r="L320" s="400"/>
      <c r="M320" s="404"/>
      <c r="N320" s="404"/>
      <c r="O320" s="404"/>
      <c r="P320" s="400"/>
      <c r="Q320" s="400"/>
      <c r="R320" s="400"/>
      <c r="S320" s="400"/>
      <c r="T320" s="400"/>
      <c r="U320" s="400"/>
      <c r="V320" s="400"/>
      <c r="W320" s="400"/>
      <c r="X320" s="400"/>
      <c r="Y320" s="400"/>
      <c r="Z320" s="400"/>
      <c r="AA320" s="400"/>
      <c r="AB320" s="400"/>
      <c r="AC320" s="400"/>
      <c r="AD320" s="400"/>
    </row>
    <row r="321">
      <c r="F321" s="402"/>
      <c r="G321" s="405"/>
      <c r="H321" s="406"/>
      <c r="I321" s="406"/>
      <c r="J321" s="406"/>
      <c r="K321" s="406"/>
      <c r="L321" s="406"/>
      <c r="M321" s="407"/>
      <c r="N321" s="407"/>
      <c r="O321" s="408"/>
      <c r="P321" s="400"/>
      <c r="Q321" s="400"/>
      <c r="R321" s="400"/>
      <c r="S321" s="400"/>
      <c r="T321" s="400"/>
      <c r="U321" s="400"/>
      <c r="V321" s="400"/>
      <c r="W321" s="400"/>
      <c r="X321" s="400"/>
      <c r="Y321" s="400"/>
      <c r="Z321" s="400"/>
      <c r="AA321" s="400"/>
      <c r="AB321" s="400"/>
      <c r="AC321" s="400"/>
      <c r="AD321" s="400"/>
    </row>
    <row r="322">
      <c r="A322" s="400"/>
      <c r="B322" s="400"/>
      <c r="C322" s="400"/>
      <c r="D322" s="400"/>
      <c r="E322" s="400"/>
      <c r="F322" s="402"/>
      <c r="G322" s="403"/>
      <c r="H322" s="400"/>
      <c r="I322" s="400"/>
      <c r="J322" s="400"/>
      <c r="K322" s="400"/>
      <c r="L322" s="400"/>
      <c r="M322" s="404"/>
      <c r="N322" s="404"/>
      <c r="O322" s="404"/>
      <c r="P322" s="400"/>
      <c r="Q322" s="400"/>
      <c r="R322" s="400"/>
      <c r="S322" s="400"/>
      <c r="T322" s="400"/>
      <c r="U322" s="400"/>
      <c r="V322" s="400"/>
      <c r="W322" s="400"/>
      <c r="X322" s="400"/>
      <c r="Y322" s="400"/>
      <c r="Z322" s="400"/>
      <c r="AA322" s="400"/>
      <c r="AB322" s="400"/>
      <c r="AC322" s="400"/>
      <c r="AD322" s="400"/>
    </row>
    <row r="323">
      <c r="F323" s="402"/>
      <c r="G323" s="405"/>
      <c r="H323" s="406"/>
      <c r="I323" s="406"/>
      <c r="J323" s="406"/>
      <c r="K323" s="406"/>
      <c r="L323" s="406"/>
      <c r="M323" s="407"/>
      <c r="N323" s="407"/>
      <c r="O323" s="408"/>
      <c r="P323" s="400"/>
      <c r="Q323" s="400"/>
      <c r="R323" s="400"/>
      <c r="S323" s="400"/>
      <c r="T323" s="400"/>
      <c r="U323" s="400"/>
      <c r="V323" s="400"/>
      <c r="W323" s="400"/>
      <c r="X323" s="400"/>
      <c r="Y323" s="400"/>
      <c r="Z323" s="400"/>
      <c r="AA323" s="400"/>
      <c r="AB323" s="400"/>
      <c r="AC323" s="400"/>
      <c r="AD323" s="400"/>
    </row>
    <row r="324">
      <c r="A324" s="400"/>
      <c r="B324" s="400"/>
      <c r="C324" s="400"/>
      <c r="D324" s="400"/>
      <c r="E324" s="400"/>
      <c r="F324" s="402"/>
      <c r="G324" s="403"/>
      <c r="H324" s="400"/>
      <c r="I324" s="400"/>
      <c r="J324" s="400"/>
      <c r="K324" s="400"/>
      <c r="L324" s="400"/>
      <c r="M324" s="404"/>
      <c r="N324" s="404"/>
      <c r="O324" s="404"/>
      <c r="P324" s="400"/>
      <c r="Q324" s="400"/>
      <c r="R324" s="400"/>
      <c r="S324" s="400"/>
      <c r="T324" s="400"/>
      <c r="U324" s="400"/>
      <c r="V324" s="400"/>
      <c r="W324" s="400"/>
      <c r="X324" s="400"/>
      <c r="Y324" s="400"/>
      <c r="Z324" s="400"/>
      <c r="AA324" s="400"/>
      <c r="AB324" s="400"/>
      <c r="AC324" s="400"/>
      <c r="AD324" s="400"/>
    </row>
    <row r="325">
      <c r="F325" s="402"/>
      <c r="G325" s="405"/>
      <c r="H325" s="406"/>
      <c r="I325" s="406"/>
      <c r="J325" s="406"/>
      <c r="K325" s="406"/>
      <c r="L325" s="406"/>
      <c r="M325" s="407"/>
      <c r="N325" s="407"/>
      <c r="O325" s="408"/>
      <c r="P325" s="400"/>
      <c r="Q325" s="400"/>
      <c r="R325" s="400"/>
      <c r="S325" s="400"/>
      <c r="T325" s="400"/>
      <c r="U325" s="400"/>
      <c r="V325" s="400"/>
      <c r="W325" s="400"/>
      <c r="X325" s="400"/>
      <c r="Y325" s="400"/>
      <c r="Z325" s="400"/>
      <c r="AA325" s="400"/>
      <c r="AB325" s="400"/>
      <c r="AC325" s="400"/>
      <c r="AD325" s="400"/>
    </row>
    <row r="326">
      <c r="A326" s="400"/>
      <c r="B326" s="400"/>
      <c r="C326" s="400"/>
      <c r="D326" s="400"/>
      <c r="E326" s="400"/>
      <c r="F326" s="402"/>
      <c r="G326" s="403"/>
      <c r="H326" s="400"/>
      <c r="I326" s="400"/>
      <c r="J326" s="400"/>
      <c r="K326" s="400"/>
      <c r="L326" s="400"/>
      <c r="M326" s="404"/>
      <c r="N326" s="404"/>
      <c r="O326" s="404"/>
      <c r="P326" s="400"/>
      <c r="Q326" s="400"/>
      <c r="R326" s="400"/>
      <c r="S326" s="400"/>
      <c r="T326" s="400"/>
      <c r="U326" s="400"/>
      <c r="V326" s="400"/>
      <c r="W326" s="400"/>
      <c r="X326" s="400"/>
      <c r="Y326" s="400"/>
      <c r="Z326" s="400"/>
      <c r="AA326" s="400"/>
      <c r="AB326" s="400"/>
      <c r="AC326" s="400"/>
      <c r="AD326" s="400"/>
    </row>
    <row r="327">
      <c r="F327" s="402"/>
      <c r="G327" s="405"/>
      <c r="H327" s="406"/>
      <c r="I327" s="406"/>
      <c r="J327" s="406"/>
      <c r="K327" s="406"/>
      <c r="L327" s="406"/>
      <c r="M327" s="407"/>
      <c r="N327" s="407"/>
      <c r="O327" s="408"/>
      <c r="P327" s="400"/>
      <c r="Q327" s="400"/>
      <c r="R327" s="400"/>
      <c r="S327" s="400"/>
      <c r="T327" s="400"/>
      <c r="U327" s="400"/>
      <c r="V327" s="400"/>
      <c r="W327" s="400"/>
      <c r="X327" s="400"/>
      <c r="Y327" s="400"/>
      <c r="Z327" s="400"/>
      <c r="AA327" s="400"/>
      <c r="AB327" s="400"/>
      <c r="AC327" s="400"/>
      <c r="AD327" s="400"/>
    </row>
    <row r="328">
      <c r="A328" s="400"/>
      <c r="B328" s="400"/>
      <c r="C328" s="400"/>
      <c r="D328" s="400"/>
      <c r="E328" s="400"/>
      <c r="F328" s="402"/>
      <c r="G328" s="403"/>
      <c r="H328" s="400"/>
      <c r="I328" s="400"/>
      <c r="J328" s="400"/>
      <c r="K328" s="400"/>
      <c r="L328" s="400"/>
      <c r="M328" s="404"/>
      <c r="N328" s="404"/>
      <c r="O328" s="404"/>
      <c r="P328" s="400"/>
      <c r="Q328" s="400"/>
      <c r="R328" s="400"/>
      <c r="S328" s="400"/>
      <c r="T328" s="400"/>
      <c r="U328" s="400"/>
      <c r="V328" s="400"/>
      <c r="W328" s="400"/>
      <c r="X328" s="400"/>
      <c r="Y328" s="400"/>
      <c r="Z328" s="400"/>
      <c r="AA328" s="400"/>
      <c r="AB328" s="400"/>
      <c r="AC328" s="400"/>
      <c r="AD328" s="400"/>
    </row>
    <row r="329">
      <c r="F329" s="402"/>
      <c r="G329" s="405"/>
      <c r="H329" s="406"/>
      <c r="I329" s="406"/>
      <c r="J329" s="406"/>
      <c r="K329" s="406"/>
      <c r="L329" s="406"/>
      <c r="M329" s="407"/>
      <c r="N329" s="407"/>
      <c r="O329" s="408"/>
      <c r="P329" s="400"/>
      <c r="Q329" s="400"/>
      <c r="R329" s="400"/>
      <c r="S329" s="400"/>
      <c r="T329" s="400"/>
      <c r="U329" s="400"/>
      <c r="V329" s="400"/>
      <c r="W329" s="400"/>
      <c r="X329" s="400"/>
      <c r="Y329" s="400"/>
      <c r="Z329" s="400"/>
      <c r="AA329" s="400"/>
      <c r="AB329" s="400"/>
      <c r="AC329" s="400"/>
      <c r="AD329" s="400"/>
    </row>
    <row r="330">
      <c r="A330" s="400"/>
      <c r="B330" s="400"/>
      <c r="C330" s="400"/>
      <c r="D330" s="400"/>
      <c r="E330" s="400"/>
      <c r="F330" s="402"/>
      <c r="G330" s="403"/>
      <c r="H330" s="400"/>
      <c r="I330" s="400"/>
      <c r="J330" s="400"/>
      <c r="K330" s="400"/>
      <c r="L330" s="400"/>
      <c r="M330" s="404"/>
      <c r="N330" s="404"/>
      <c r="O330" s="404"/>
      <c r="P330" s="400"/>
      <c r="Q330" s="400"/>
      <c r="R330" s="400"/>
      <c r="S330" s="400"/>
      <c r="T330" s="400"/>
      <c r="U330" s="400"/>
      <c r="V330" s="400"/>
      <c r="W330" s="400"/>
      <c r="X330" s="400"/>
      <c r="Y330" s="400"/>
      <c r="Z330" s="400"/>
      <c r="AA330" s="400"/>
      <c r="AB330" s="400"/>
      <c r="AC330" s="400"/>
      <c r="AD330" s="400"/>
    </row>
    <row r="331">
      <c r="F331" s="402"/>
      <c r="G331" s="405"/>
      <c r="H331" s="406"/>
      <c r="I331" s="406"/>
      <c r="J331" s="406"/>
      <c r="K331" s="406"/>
      <c r="L331" s="406"/>
      <c r="M331" s="407"/>
      <c r="N331" s="407"/>
      <c r="O331" s="408"/>
      <c r="P331" s="400"/>
      <c r="Q331" s="400"/>
      <c r="R331" s="400"/>
      <c r="S331" s="400"/>
      <c r="T331" s="400"/>
      <c r="U331" s="400"/>
      <c r="V331" s="400"/>
      <c r="W331" s="400"/>
      <c r="X331" s="400"/>
      <c r="Y331" s="400"/>
      <c r="Z331" s="400"/>
      <c r="AA331" s="400"/>
      <c r="AB331" s="400"/>
      <c r="AC331" s="400"/>
      <c r="AD331" s="400"/>
    </row>
    <row r="332">
      <c r="A332" s="400"/>
      <c r="B332" s="400"/>
      <c r="C332" s="400"/>
      <c r="D332" s="400"/>
      <c r="E332" s="400"/>
      <c r="F332" s="402"/>
      <c r="G332" s="403"/>
      <c r="H332" s="400"/>
      <c r="I332" s="400"/>
      <c r="J332" s="400"/>
      <c r="K332" s="400"/>
      <c r="L332" s="400"/>
      <c r="M332" s="404"/>
      <c r="N332" s="404"/>
      <c r="O332" s="404"/>
      <c r="P332" s="400"/>
      <c r="Q332" s="400"/>
      <c r="R332" s="400"/>
      <c r="S332" s="400"/>
      <c r="T332" s="400"/>
      <c r="U332" s="400"/>
      <c r="V332" s="400"/>
      <c r="W332" s="400"/>
      <c r="X332" s="400"/>
      <c r="Y332" s="400"/>
      <c r="Z332" s="400"/>
      <c r="AA332" s="400"/>
      <c r="AB332" s="400"/>
      <c r="AC332" s="400"/>
      <c r="AD332" s="400"/>
    </row>
    <row r="333">
      <c r="F333" s="402"/>
      <c r="G333" s="405"/>
      <c r="H333" s="406"/>
      <c r="I333" s="406"/>
      <c r="J333" s="406"/>
      <c r="K333" s="406"/>
      <c r="L333" s="406"/>
      <c r="M333" s="407"/>
      <c r="N333" s="407"/>
      <c r="O333" s="408"/>
      <c r="P333" s="400"/>
      <c r="Q333" s="400"/>
      <c r="R333" s="400"/>
      <c r="S333" s="400"/>
      <c r="T333" s="400"/>
      <c r="U333" s="400"/>
      <c r="V333" s="400"/>
      <c r="W333" s="400"/>
      <c r="X333" s="400"/>
      <c r="Y333" s="400"/>
      <c r="Z333" s="400"/>
      <c r="AA333" s="400"/>
      <c r="AB333" s="400"/>
      <c r="AC333" s="400"/>
      <c r="AD333" s="400"/>
    </row>
    <row r="334">
      <c r="A334" s="400"/>
      <c r="B334" s="400"/>
      <c r="C334" s="400"/>
      <c r="D334" s="400"/>
      <c r="E334" s="400"/>
      <c r="F334" s="402"/>
      <c r="G334" s="403"/>
      <c r="H334" s="400"/>
      <c r="I334" s="400"/>
      <c r="J334" s="400"/>
      <c r="K334" s="400"/>
      <c r="L334" s="400"/>
      <c r="M334" s="404"/>
      <c r="N334" s="404"/>
      <c r="O334" s="404"/>
      <c r="P334" s="400"/>
      <c r="Q334" s="400"/>
      <c r="R334" s="400"/>
      <c r="S334" s="400"/>
      <c r="T334" s="400"/>
      <c r="U334" s="400"/>
      <c r="V334" s="400"/>
      <c r="W334" s="400"/>
      <c r="X334" s="400"/>
      <c r="Y334" s="400"/>
      <c r="Z334" s="400"/>
      <c r="AA334" s="400"/>
      <c r="AB334" s="400"/>
      <c r="AC334" s="400"/>
      <c r="AD334" s="400"/>
    </row>
    <row r="335">
      <c r="F335" s="402"/>
      <c r="G335" s="405"/>
      <c r="H335" s="406"/>
      <c r="I335" s="406"/>
      <c r="J335" s="406"/>
      <c r="K335" s="406"/>
      <c r="L335" s="406"/>
      <c r="M335" s="407"/>
      <c r="N335" s="407"/>
      <c r="O335" s="408"/>
      <c r="P335" s="400"/>
      <c r="Q335" s="400"/>
      <c r="R335" s="400"/>
      <c r="S335" s="400"/>
      <c r="T335" s="400"/>
      <c r="U335" s="400"/>
      <c r="V335" s="400"/>
      <c r="W335" s="400"/>
      <c r="X335" s="400"/>
      <c r="Y335" s="400"/>
      <c r="Z335" s="400"/>
      <c r="AA335" s="400"/>
      <c r="AB335" s="400"/>
      <c r="AC335" s="400"/>
      <c r="AD335" s="400"/>
    </row>
    <row r="336">
      <c r="A336" s="400"/>
      <c r="B336" s="400"/>
      <c r="C336" s="400"/>
      <c r="D336" s="400"/>
      <c r="E336" s="400"/>
      <c r="F336" s="402"/>
      <c r="G336" s="403"/>
      <c r="H336" s="400"/>
      <c r="I336" s="400"/>
      <c r="J336" s="400"/>
      <c r="K336" s="400"/>
      <c r="L336" s="400"/>
      <c r="M336" s="404"/>
      <c r="N336" s="404"/>
      <c r="O336" s="404"/>
      <c r="P336" s="400"/>
      <c r="Q336" s="400"/>
      <c r="R336" s="400"/>
      <c r="S336" s="400"/>
      <c r="T336" s="400"/>
      <c r="U336" s="400"/>
      <c r="V336" s="400"/>
      <c r="W336" s="400"/>
      <c r="X336" s="400"/>
      <c r="Y336" s="400"/>
      <c r="Z336" s="400"/>
      <c r="AA336" s="400"/>
      <c r="AB336" s="400"/>
      <c r="AC336" s="400"/>
      <c r="AD336" s="400"/>
    </row>
    <row r="337">
      <c r="F337" s="402"/>
      <c r="G337" s="405"/>
      <c r="H337" s="406"/>
      <c r="I337" s="406"/>
      <c r="J337" s="406"/>
      <c r="K337" s="406"/>
      <c r="L337" s="406"/>
      <c r="M337" s="407"/>
      <c r="N337" s="407"/>
      <c r="O337" s="408"/>
      <c r="P337" s="400"/>
      <c r="Q337" s="400"/>
      <c r="R337" s="400"/>
      <c r="S337" s="400"/>
      <c r="T337" s="400"/>
      <c r="U337" s="400"/>
      <c r="V337" s="400"/>
      <c r="W337" s="400"/>
      <c r="X337" s="400"/>
      <c r="Y337" s="400"/>
      <c r="Z337" s="400"/>
      <c r="AA337" s="400"/>
      <c r="AB337" s="400"/>
      <c r="AC337" s="400"/>
      <c r="AD337" s="400"/>
    </row>
    <row r="338">
      <c r="A338" s="400"/>
      <c r="B338" s="400"/>
      <c r="C338" s="400"/>
      <c r="D338" s="400"/>
      <c r="E338" s="400"/>
      <c r="F338" s="402"/>
      <c r="G338" s="403"/>
      <c r="H338" s="400"/>
      <c r="I338" s="400"/>
      <c r="J338" s="400"/>
      <c r="K338" s="400"/>
      <c r="L338" s="400"/>
      <c r="M338" s="404"/>
      <c r="N338" s="404"/>
      <c r="O338" s="404"/>
      <c r="P338" s="400"/>
      <c r="Q338" s="400"/>
      <c r="R338" s="400"/>
      <c r="S338" s="400"/>
      <c r="T338" s="400"/>
      <c r="U338" s="400"/>
      <c r="V338" s="400"/>
      <c r="W338" s="400"/>
      <c r="X338" s="400"/>
      <c r="Y338" s="400"/>
      <c r="Z338" s="400"/>
      <c r="AA338" s="400"/>
      <c r="AB338" s="400"/>
      <c r="AC338" s="400"/>
      <c r="AD338" s="400"/>
    </row>
    <row r="339">
      <c r="F339" s="402"/>
      <c r="G339" s="405"/>
      <c r="H339" s="406"/>
      <c r="I339" s="406"/>
      <c r="J339" s="406"/>
      <c r="K339" s="406"/>
      <c r="L339" s="406"/>
      <c r="M339" s="407"/>
      <c r="N339" s="407"/>
      <c r="O339" s="408"/>
      <c r="P339" s="400"/>
      <c r="Q339" s="400"/>
      <c r="R339" s="400"/>
      <c r="S339" s="400"/>
      <c r="T339" s="400"/>
      <c r="U339" s="400"/>
      <c r="V339" s="400"/>
      <c r="W339" s="400"/>
      <c r="X339" s="400"/>
      <c r="Y339" s="400"/>
      <c r="Z339" s="400"/>
      <c r="AA339" s="400"/>
      <c r="AB339" s="400"/>
      <c r="AC339" s="400"/>
      <c r="AD339" s="400"/>
    </row>
    <row r="340">
      <c r="A340" s="400"/>
      <c r="B340" s="400"/>
      <c r="C340" s="400"/>
      <c r="D340" s="400"/>
      <c r="E340" s="400"/>
      <c r="F340" s="402"/>
      <c r="G340" s="403"/>
      <c r="H340" s="400"/>
      <c r="I340" s="400"/>
      <c r="J340" s="400"/>
      <c r="K340" s="400"/>
      <c r="L340" s="400"/>
      <c r="M340" s="404"/>
      <c r="N340" s="404"/>
      <c r="O340" s="404"/>
      <c r="P340" s="400"/>
      <c r="Q340" s="400"/>
      <c r="R340" s="400"/>
      <c r="S340" s="400"/>
      <c r="T340" s="400"/>
      <c r="U340" s="400"/>
      <c r="V340" s="400"/>
      <c r="W340" s="400"/>
      <c r="X340" s="400"/>
      <c r="Y340" s="400"/>
      <c r="Z340" s="400"/>
      <c r="AA340" s="400"/>
      <c r="AB340" s="400"/>
      <c r="AC340" s="400"/>
      <c r="AD340" s="400"/>
    </row>
    <row r="341">
      <c r="F341" s="402"/>
      <c r="G341" s="405"/>
      <c r="H341" s="406"/>
      <c r="I341" s="406"/>
      <c r="J341" s="406"/>
      <c r="K341" s="406"/>
      <c r="L341" s="406"/>
      <c r="M341" s="407"/>
      <c r="N341" s="407"/>
      <c r="O341" s="408"/>
      <c r="P341" s="400"/>
      <c r="Q341" s="400"/>
      <c r="R341" s="400"/>
      <c r="S341" s="400"/>
      <c r="T341" s="400"/>
      <c r="U341" s="400"/>
      <c r="V341" s="400"/>
      <c r="W341" s="400"/>
      <c r="X341" s="400"/>
      <c r="Y341" s="400"/>
      <c r="Z341" s="400"/>
      <c r="AA341" s="400"/>
      <c r="AB341" s="400"/>
      <c r="AC341" s="400"/>
      <c r="AD341" s="400"/>
    </row>
    <row r="342">
      <c r="A342" s="400"/>
      <c r="B342" s="400"/>
      <c r="C342" s="400"/>
      <c r="D342" s="400"/>
      <c r="E342" s="400"/>
      <c r="F342" s="402"/>
      <c r="G342" s="403"/>
      <c r="H342" s="400"/>
      <c r="I342" s="400"/>
      <c r="J342" s="400"/>
      <c r="K342" s="400"/>
      <c r="L342" s="400"/>
      <c r="M342" s="404"/>
      <c r="N342" s="404"/>
      <c r="O342" s="404"/>
      <c r="P342" s="400"/>
      <c r="Q342" s="400"/>
      <c r="R342" s="400"/>
      <c r="S342" s="400"/>
      <c r="T342" s="400"/>
      <c r="U342" s="400"/>
      <c r="V342" s="400"/>
      <c r="W342" s="400"/>
      <c r="X342" s="400"/>
      <c r="Y342" s="400"/>
      <c r="Z342" s="400"/>
      <c r="AA342" s="400"/>
      <c r="AB342" s="400"/>
      <c r="AC342" s="400"/>
      <c r="AD342" s="400"/>
    </row>
    <row r="343">
      <c r="F343" s="402"/>
      <c r="G343" s="405"/>
      <c r="H343" s="406"/>
      <c r="I343" s="406"/>
      <c r="J343" s="406"/>
      <c r="K343" s="406"/>
      <c r="L343" s="406"/>
      <c r="M343" s="407"/>
      <c r="N343" s="407"/>
      <c r="O343" s="408"/>
      <c r="P343" s="400"/>
      <c r="Q343" s="400"/>
      <c r="R343" s="400"/>
      <c r="S343" s="400"/>
      <c r="T343" s="400"/>
      <c r="U343" s="400"/>
      <c r="V343" s="400"/>
      <c r="W343" s="400"/>
      <c r="X343" s="400"/>
      <c r="Y343" s="400"/>
      <c r="Z343" s="400"/>
      <c r="AA343" s="400"/>
      <c r="AB343" s="400"/>
      <c r="AC343" s="400"/>
      <c r="AD343" s="400"/>
    </row>
    <row r="344">
      <c r="A344" s="400"/>
      <c r="B344" s="400"/>
      <c r="C344" s="400"/>
      <c r="D344" s="400"/>
      <c r="E344" s="400"/>
      <c r="F344" s="402"/>
      <c r="G344" s="403"/>
      <c r="H344" s="400"/>
      <c r="I344" s="400"/>
      <c r="J344" s="400"/>
      <c r="K344" s="400"/>
      <c r="L344" s="400"/>
      <c r="M344" s="404"/>
      <c r="N344" s="404"/>
      <c r="O344" s="404"/>
      <c r="P344" s="400"/>
      <c r="Q344" s="400"/>
      <c r="R344" s="400"/>
      <c r="S344" s="400"/>
      <c r="T344" s="400"/>
      <c r="U344" s="400"/>
      <c r="V344" s="400"/>
      <c r="W344" s="400"/>
      <c r="X344" s="400"/>
      <c r="Y344" s="400"/>
      <c r="Z344" s="400"/>
      <c r="AA344" s="400"/>
      <c r="AB344" s="400"/>
      <c r="AC344" s="400"/>
      <c r="AD344" s="400"/>
    </row>
    <row r="345">
      <c r="F345" s="402"/>
      <c r="G345" s="405"/>
      <c r="H345" s="406"/>
      <c r="I345" s="406"/>
      <c r="J345" s="406"/>
      <c r="K345" s="406"/>
      <c r="L345" s="406"/>
      <c r="M345" s="407"/>
      <c r="N345" s="407"/>
      <c r="O345" s="408"/>
      <c r="P345" s="400"/>
      <c r="Q345" s="400"/>
      <c r="R345" s="400"/>
      <c r="S345" s="400"/>
      <c r="T345" s="400"/>
      <c r="U345" s="400"/>
      <c r="V345" s="400"/>
      <c r="W345" s="400"/>
      <c r="X345" s="400"/>
      <c r="Y345" s="400"/>
      <c r="Z345" s="400"/>
      <c r="AA345" s="400"/>
      <c r="AB345" s="400"/>
      <c r="AC345" s="400"/>
      <c r="AD345" s="400"/>
    </row>
    <row r="346">
      <c r="A346" s="400"/>
      <c r="B346" s="400"/>
      <c r="C346" s="400"/>
      <c r="D346" s="400"/>
      <c r="E346" s="400"/>
      <c r="F346" s="402"/>
      <c r="G346" s="403"/>
      <c r="H346" s="400"/>
      <c r="I346" s="400"/>
      <c r="J346" s="400"/>
      <c r="K346" s="400"/>
      <c r="L346" s="400"/>
      <c r="M346" s="404"/>
      <c r="N346" s="404"/>
      <c r="O346" s="404"/>
      <c r="P346" s="400"/>
      <c r="Q346" s="400"/>
      <c r="R346" s="400"/>
      <c r="S346" s="400"/>
      <c r="T346" s="400"/>
      <c r="U346" s="400"/>
      <c r="V346" s="400"/>
      <c r="W346" s="400"/>
      <c r="X346" s="400"/>
      <c r="Y346" s="400"/>
      <c r="Z346" s="400"/>
      <c r="AA346" s="400"/>
      <c r="AB346" s="400"/>
      <c r="AC346" s="400"/>
      <c r="AD346" s="400"/>
    </row>
    <row r="347">
      <c r="F347" s="402"/>
      <c r="G347" s="405"/>
      <c r="H347" s="406"/>
      <c r="I347" s="406"/>
      <c r="J347" s="406"/>
      <c r="K347" s="406"/>
      <c r="L347" s="406"/>
      <c r="M347" s="407"/>
      <c r="N347" s="407"/>
      <c r="O347" s="408"/>
      <c r="P347" s="400"/>
      <c r="Q347" s="400"/>
      <c r="R347" s="400"/>
      <c r="S347" s="400"/>
      <c r="T347" s="400"/>
      <c r="U347" s="400"/>
      <c r="V347" s="400"/>
      <c r="W347" s="400"/>
      <c r="X347" s="400"/>
      <c r="Y347" s="400"/>
      <c r="Z347" s="400"/>
      <c r="AA347" s="400"/>
      <c r="AB347" s="400"/>
      <c r="AC347" s="400"/>
      <c r="AD347" s="400"/>
    </row>
    <row r="348">
      <c r="A348" s="400"/>
      <c r="B348" s="400"/>
      <c r="C348" s="400"/>
      <c r="D348" s="400"/>
      <c r="E348" s="400"/>
      <c r="F348" s="402"/>
      <c r="G348" s="403"/>
      <c r="H348" s="400"/>
      <c r="I348" s="400"/>
      <c r="J348" s="400"/>
      <c r="K348" s="400"/>
      <c r="L348" s="400"/>
      <c r="M348" s="404"/>
      <c r="N348" s="404"/>
      <c r="O348" s="404"/>
      <c r="P348" s="400"/>
      <c r="Q348" s="400"/>
      <c r="R348" s="400"/>
      <c r="S348" s="400"/>
      <c r="T348" s="400"/>
      <c r="U348" s="400"/>
      <c r="V348" s="400"/>
      <c r="W348" s="400"/>
      <c r="X348" s="400"/>
      <c r="Y348" s="400"/>
      <c r="Z348" s="400"/>
      <c r="AA348" s="400"/>
      <c r="AB348" s="400"/>
      <c r="AC348" s="400"/>
      <c r="AD348" s="400"/>
    </row>
    <row r="349">
      <c r="F349" s="402"/>
      <c r="G349" s="405"/>
      <c r="H349" s="406"/>
      <c r="I349" s="406"/>
      <c r="J349" s="406"/>
      <c r="K349" s="406"/>
      <c r="L349" s="406"/>
      <c r="M349" s="407"/>
      <c r="N349" s="407"/>
      <c r="O349" s="408"/>
      <c r="P349" s="400"/>
      <c r="Q349" s="400"/>
      <c r="R349" s="400"/>
      <c r="S349" s="400"/>
      <c r="T349" s="400"/>
      <c r="U349" s="400"/>
      <c r="V349" s="400"/>
      <c r="W349" s="400"/>
      <c r="X349" s="400"/>
      <c r="Y349" s="400"/>
      <c r="Z349" s="400"/>
      <c r="AA349" s="400"/>
      <c r="AB349" s="400"/>
      <c r="AC349" s="400"/>
      <c r="AD349" s="400"/>
    </row>
    <row r="350">
      <c r="A350" s="400"/>
      <c r="B350" s="400"/>
      <c r="C350" s="400"/>
      <c r="D350" s="400"/>
      <c r="E350" s="400"/>
      <c r="F350" s="402"/>
      <c r="G350" s="403"/>
      <c r="H350" s="400"/>
      <c r="I350" s="400"/>
      <c r="J350" s="400"/>
      <c r="K350" s="400"/>
      <c r="L350" s="400"/>
      <c r="M350" s="404"/>
      <c r="N350" s="404"/>
      <c r="O350" s="404"/>
      <c r="P350" s="400"/>
      <c r="Q350" s="400"/>
      <c r="R350" s="400"/>
      <c r="S350" s="400"/>
      <c r="T350" s="400"/>
      <c r="U350" s="400"/>
      <c r="V350" s="400"/>
      <c r="W350" s="400"/>
      <c r="X350" s="400"/>
      <c r="Y350" s="400"/>
      <c r="Z350" s="400"/>
      <c r="AA350" s="400"/>
      <c r="AB350" s="400"/>
      <c r="AC350" s="400"/>
      <c r="AD350" s="400"/>
    </row>
    <row r="351">
      <c r="F351" s="402"/>
      <c r="G351" s="405"/>
      <c r="H351" s="406"/>
      <c r="I351" s="406"/>
      <c r="J351" s="406"/>
      <c r="K351" s="406"/>
      <c r="L351" s="406"/>
      <c r="M351" s="407"/>
      <c r="N351" s="407"/>
      <c r="O351" s="408"/>
      <c r="P351" s="400"/>
      <c r="Q351" s="400"/>
      <c r="R351" s="400"/>
      <c r="S351" s="400"/>
      <c r="T351" s="400"/>
      <c r="U351" s="400"/>
      <c r="V351" s="400"/>
      <c r="W351" s="400"/>
      <c r="X351" s="400"/>
      <c r="Y351" s="400"/>
      <c r="Z351" s="400"/>
      <c r="AA351" s="400"/>
      <c r="AB351" s="400"/>
      <c r="AC351" s="400"/>
      <c r="AD351" s="400"/>
    </row>
    <row r="352">
      <c r="A352" s="400"/>
      <c r="B352" s="400"/>
      <c r="C352" s="400"/>
      <c r="D352" s="400"/>
      <c r="E352" s="400"/>
      <c r="F352" s="402"/>
      <c r="G352" s="403"/>
      <c r="H352" s="400"/>
      <c r="I352" s="400"/>
      <c r="J352" s="400"/>
      <c r="K352" s="400"/>
      <c r="L352" s="400"/>
      <c r="M352" s="404"/>
      <c r="N352" s="404"/>
      <c r="O352" s="404"/>
      <c r="P352" s="400"/>
      <c r="Q352" s="400"/>
      <c r="R352" s="400"/>
      <c r="S352" s="400"/>
      <c r="T352" s="400"/>
      <c r="U352" s="400"/>
      <c r="V352" s="400"/>
      <c r="W352" s="400"/>
      <c r="X352" s="400"/>
      <c r="Y352" s="400"/>
      <c r="Z352" s="400"/>
      <c r="AA352" s="400"/>
      <c r="AB352" s="400"/>
      <c r="AC352" s="400"/>
      <c r="AD352" s="400"/>
    </row>
    <row r="353">
      <c r="F353" s="402"/>
      <c r="G353" s="405"/>
      <c r="H353" s="406"/>
      <c r="I353" s="406"/>
      <c r="J353" s="406"/>
      <c r="K353" s="406"/>
      <c r="L353" s="406"/>
      <c r="M353" s="407"/>
      <c r="N353" s="407"/>
      <c r="O353" s="408"/>
      <c r="P353" s="400"/>
      <c r="Q353" s="400"/>
      <c r="R353" s="400"/>
      <c r="S353" s="400"/>
      <c r="T353" s="400"/>
      <c r="U353" s="400"/>
      <c r="V353" s="400"/>
      <c r="W353" s="400"/>
      <c r="X353" s="400"/>
      <c r="Y353" s="400"/>
      <c r="Z353" s="400"/>
      <c r="AA353" s="400"/>
      <c r="AB353" s="400"/>
      <c r="AC353" s="400"/>
      <c r="AD353" s="400"/>
    </row>
    <row r="354">
      <c r="A354" s="400"/>
      <c r="B354" s="400"/>
      <c r="C354" s="400"/>
      <c r="D354" s="400"/>
      <c r="E354" s="400"/>
      <c r="F354" s="402"/>
      <c r="G354" s="403"/>
      <c r="H354" s="400"/>
      <c r="I354" s="400"/>
      <c r="J354" s="400"/>
      <c r="K354" s="400"/>
      <c r="L354" s="400"/>
      <c r="M354" s="404"/>
      <c r="N354" s="404"/>
      <c r="O354" s="404"/>
      <c r="P354" s="400"/>
      <c r="Q354" s="400"/>
      <c r="R354" s="400"/>
      <c r="S354" s="400"/>
      <c r="T354" s="400"/>
      <c r="U354" s="400"/>
      <c r="V354" s="400"/>
      <c r="W354" s="400"/>
      <c r="X354" s="400"/>
      <c r="Y354" s="400"/>
      <c r="Z354" s="400"/>
      <c r="AA354" s="400"/>
      <c r="AB354" s="400"/>
      <c r="AC354" s="400"/>
      <c r="AD354" s="400"/>
    </row>
    <row r="355">
      <c r="F355" s="402"/>
      <c r="G355" s="405"/>
      <c r="H355" s="406"/>
      <c r="I355" s="406"/>
      <c r="J355" s="406"/>
      <c r="K355" s="406"/>
      <c r="L355" s="406"/>
      <c r="M355" s="407"/>
      <c r="N355" s="407"/>
      <c r="O355" s="408"/>
      <c r="P355" s="400"/>
      <c r="Q355" s="400"/>
      <c r="R355" s="400"/>
      <c r="S355" s="400"/>
      <c r="T355" s="400"/>
      <c r="U355" s="400"/>
      <c r="V355" s="400"/>
      <c r="W355" s="400"/>
      <c r="X355" s="400"/>
      <c r="Y355" s="400"/>
      <c r="Z355" s="400"/>
      <c r="AA355" s="400"/>
      <c r="AB355" s="400"/>
      <c r="AC355" s="400"/>
      <c r="AD355" s="400"/>
    </row>
    <row r="356">
      <c r="A356" s="400"/>
      <c r="B356" s="400"/>
      <c r="C356" s="400"/>
      <c r="D356" s="400"/>
      <c r="E356" s="400"/>
      <c r="F356" s="402"/>
      <c r="G356" s="403"/>
      <c r="H356" s="400"/>
      <c r="I356" s="400"/>
      <c r="J356" s="400"/>
      <c r="K356" s="400"/>
      <c r="L356" s="400"/>
      <c r="M356" s="404"/>
      <c r="N356" s="404"/>
      <c r="O356" s="404"/>
      <c r="P356" s="400"/>
      <c r="Q356" s="400"/>
      <c r="R356" s="400"/>
      <c r="S356" s="400"/>
      <c r="T356" s="400"/>
      <c r="U356" s="400"/>
      <c r="V356" s="400"/>
      <c r="W356" s="400"/>
      <c r="X356" s="400"/>
      <c r="Y356" s="400"/>
      <c r="Z356" s="400"/>
      <c r="AA356" s="400"/>
      <c r="AB356" s="400"/>
      <c r="AC356" s="400"/>
      <c r="AD356" s="400"/>
    </row>
    <row r="357">
      <c r="F357" s="402"/>
      <c r="G357" s="405"/>
      <c r="H357" s="406"/>
      <c r="I357" s="406"/>
      <c r="J357" s="406"/>
      <c r="K357" s="406"/>
      <c r="L357" s="406"/>
      <c r="M357" s="407"/>
      <c r="N357" s="407"/>
      <c r="O357" s="408"/>
      <c r="P357" s="400"/>
      <c r="Q357" s="400"/>
      <c r="R357" s="400"/>
      <c r="S357" s="400"/>
      <c r="T357" s="400"/>
      <c r="U357" s="400"/>
      <c r="V357" s="400"/>
      <c r="W357" s="400"/>
      <c r="X357" s="400"/>
      <c r="Y357" s="400"/>
      <c r="Z357" s="400"/>
      <c r="AA357" s="400"/>
      <c r="AB357" s="400"/>
      <c r="AC357" s="400"/>
      <c r="AD357" s="400"/>
    </row>
    <row r="358">
      <c r="A358" s="400"/>
      <c r="B358" s="400"/>
      <c r="C358" s="400"/>
      <c r="D358" s="400"/>
      <c r="E358" s="400"/>
      <c r="F358" s="402"/>
      <c r="G358" s="403"/>
      <c r="H358" s="400"/>
      <c r="I358" s="400"/>
      <c r="J358" s="400"/>
      <c r="K358" s="400"/>
      <c r="L358" s="400"/>
      <c r="M358" s="404"/>
      <c r="N358" s="404"/>
      <c r="O358" s="404"/>
      <c r="P358" s="400"/>
      <c r="Q358" s="400"/>
      <c r="R358" s="400"/>
      <c r="S358" s="400"/>
      <c r="T358" s="400"/>
      <c r="U358" s="400"/>
      <c r="V358" s="400"/>
      <c r="W358" s="400"/>
      <c r="X358" s="400"/>
      <c r="Y358" s="400"/>
      <c r="Z358" s="400"/>
      <c r="AA358" s="400"/>
      <c r="AB358" s="400"/>
      <c r="AC358" s="400"/>
      <c r="AD358" s="400"/>
    </row>
    <row r="359">
      <c r="F359" s="402"/>
      <c r="G359" s="405"/>
      <c r="H359" s="406"/>
      <c r="I359" s="406"/>
      <c r="J359" s="406"/>
      <c r="K359" s="406"/>
      <c r="L359" s="406"/>
      <c r="M359" s="407"/>
      <c r="N359" s="407"/>
      <c r="O359" s="408"/>
      <c r="P359" s="400"/>
      <c r="Q359" s="400"/>
      <c r="R359" s="400"/>
      <c r="S359" s="400"/>
      <c r="T359" s="400"/>
      <c r="U359" s="400"/>
      <c r="V359" s="400"/>
      <c r="W359" s="400"/>
      <c r="X359" s="400"/>
      <c r="Y359" s="400"/>
      <c r="Z359" s="400"/>
      <c r="AA359" s="400"/>
      <c r="AB359" s="400"/>
      <c r="AC359" s="400"/>
      <c r="AD359" s="400"/>
    </row>
    <row r="360">
      <c r="A360" s="400"/>
      <c r="B360" s="400"/>
      <c r="C360" s="400"/>
      <c r="D360" s="400"/>
      <c r="E360" s="400"/>
      <c r="F360" s="402"/>
      <c r="G360" s="403"/>
      <c r="H360" s="400"/>
      <c r="I360" s="400"/>
      <c r="J360" s="400"/>
      <c r="K360" s="400"/>
      <c r="L360" s="400"/>
      <c r="M360" s="404"/>
      <c r="N360" s="404"/>
      <c r="O360" s="404"/>
      <c r="P360" s="400"/>
      <c r="Q360" s="400"/>
      <c r="R360" s="400"/>
      <c r="S360" s="400"/>
      <c r="T360" s="400"/>
      <c r="U360" s="400"/>
      <c r="V360" s="400"/>
      <c r="W360" s="400"/>
      <c r="X360" s="400"/>
      <c r="Y360" s="400"/>
      <c r="Z360" s="400"/>
      <c r="AA360" s="400"/>
      <c r="AB360" s="400"/>
      <c r="AC360" s="400"/>
      <c r="AD360" s="400"/>
    </row>
    <row r="361">
      <c r="F361" s="402"/>
      <c r="G361" s="405"/>
      <c r="H361" s="406"/>
      <c r="I361" s="406"/>
      <c r="J361" s="406"/>
      <c r="K361" s="406"/>
      <c r="L361" s="406"/>
      <c r="M361" s="407"/>
      <c r="N361" s="407"/>
      <c r="O361" s="408"/>
      <c r="P361" s="400"/>
      <c r="Q361" s="400"/>
      <c r="R361" s="400"/>
      <c r="S361" s="400"/>
      <c r="T361" s="400"/>
      <c r="U361" s="400"/>
      <c r="V361" s="400"/>
      <c r="W361" s="400"/>
      <c r="X361" s="400"/>
      <c r="Y361" s="400"/>
      <c r="Z361" s="400"/>
      <c r="AA361" s="400"/>
      <c r="AB361" s="400"/>
      <c r="AC361" s="400"/>
      <c r="AD361" s="400"/>
    </row>
    <row r="362">
      <c r="A362" s="400"/>
      <c r="B362" s="400"/>
      <c r="C362" s="400"/>
      <c r="D362" s="400"/>
      <c r="E362" s="400"/>
      <c r="F362" s="402"/>
      <c r="G362" s="403"/>
      <c r="H362" s="400"/>
      <c r="I362" s="400"/>
      <c r="J362" s="400"/>
      <c r="K362" s="400"/>
      <c r="L362" s="400"/>
      <c r="M362" s="404"/>
      <c r="N362" s="404"/>
      <c r="O362" s="404"/>
      <c r="P362" s="400"/>
      <c r="Q362" s="400"/>
      <c r="R362" s="400"/>
      <c r="S362" s="400"/>
      <c r="T362" s="400"/>
      <c r="U362" s="400"/>
      <c r="V362" s="400"/>
      <c r="W362" s="400"/>
      <c r="X362" s="400"/>
      <c r="Y362" s="400"/>
      <c r="Z362" s="400"/>
      <c r="AA362" s="400"/>
      <c r="AB362" s="400"/>
      <c r="AC362" s="400"/>
      <c r="AD362" s="400"/>
    </row>
    <row r="363">
      <c r="F363" s="402"/>
      <c r="G363" s="405"/>
      <c r="H363" s="406"/>
      <c r="I363" s="406"/>
      <c r="J363" s="406"/>
      <c r="K363" s="406"/>
      <c r="L363" s="406"/>
      <c r="M363" s="407"/>
      <c r="N363" s="407"/>
      <c r="O363" s="408"/>
      <c r="P363" s="400"/>
      <c r="Q363" s="400"/>
      <c r="R363" s="400"/>
      <c r="S363" s="400"/>
      <c r="T363" s="400"/>
      <c r="U363" s="400"/>
      <c r="V363" s="400"/>
      <c r="W363" s="400"/>
      <c r="X363" s="400"/>
      <c r="Y363" s="400"/>
      <c r="Z363" s="400"/>
      <c r="AA363" s="400"/>
      <c r="AB363" s="400"/>
      <c r="AC363" s="400"/>
      <c r="AD363" s="400"/>
    </row>
    <row r="364">
      <c r="A364" s="400"/>
      <c r="B364" s="400"/>
      <c r="C364" s="400"/>
      <c r="D364" s="400"/>
      <c r="E364" s="400"/>
      <c r="F364" s="402"/>
      <c r="G364" s="403"/>
      <c r="H364" s="400"/>
      <c r="I364" s="400"/>
      <c r="J364" s="400"/>
      <c r="K364" s="400"/>
      <c r="L364" s="400"/>
      <c r="M364" s="404"/>
      <c r="N364" s="404"/>
      <c r="O364" s="404"/>
      <c r="P364" s="400"/>
      <c r="Q364" s="400"/>
      <c r="R364" s="400"/>
      <c r="S364" s="400"/>
      <c r="T364" s="400"/>
      <c r="U364" s="400"/>
      <c r="V364" s="400"/>
      <c r="W364" s="400"/>
      <c r="X364" s="400"/>
      <c r="Y364" s="400"/>
      <c r="Z364" s="400"/>
      <c r="AA364" s="400"/>
      <c r="AB364" s="400"/>
      <c r="AC364" s="400"/>
      <c r="AD364" s="400"/>
    </row>
    <row r="365">
      <c r="F365" s="402"/>
      <c r="G365" s="405"/>
      <c r="H365" s="406"/>
      <c r="I365" s="406"/>
      <c r="J365" s="406"/>
      <c r="K365" s="406"/>
      <c r="L365" s="406"/>
      <c r="M365" s="407"/>
      <c r="N365" s="407"/>
      <c r="O365" s="408"/>
      <c r="P365" s="400"/>
      <c r="Q365" s="400"/>
      <c r="R365" s="400"/>
      <c r="S365" s="400"/>
      <c r="T365" s="400"/>
      <c r="U365" s="400"/>
      <c r="V365" s="400"/>
      <c r="W365" s="400"/>
      <c r="X365" s="400"/>
      <c r="Y365" s="400"/>
      <c r="Z365" s="400"/>
      <c r="AA365" s="400"/>
      <c r="AB365" s="400"/>
      <c r="AC365" s="400"/>
      <c r="AD365" s="400"/>
    </row>
    <row r="366">
      <c r="A366" s="400"/>
      <c r="B366" s="400"/>
      <c r="C366" s="400"/>
      <c r="D366" s="400"/>
      <c r="E366" s="400"/>
      <c r="F366" s="402"/>
      <c r="G366" s="403"/>
      <c r="H366" s="400"/>
      <c r="I366" s="400"/>
      <c r="J366" s="400"/>
      <c r="K366" s="400"/>
      <c r="L366" s="400"/>
      <c r="M366" s="404"/>
      <c r="N366" s="404"/>
      <c r="O366" s="404"/>
      <c r="P366" s="400"/>
      <c r="Q366" s="400"/>
      <c r="R366" s="400"/>
      <c r="S366" s="400"/>
      <c r="T366" s="400"/>
      <c r="U366" s="400"/>
      <c r="V366" s="400"/>
      <c r="W366" s="400"/>
      <c r="X366" s="400"/>
      <c r="Y366" s="400"/>
      <c r="Z366" s="400"/>
      <c r="AA366" s="400"/>
      <c r="AB366" s="400"/>
      <c r="AC366" s="400"/>
      <c r="AD366" s="400"/>
    </row>
    <row r="367">
      <c r="F367" s="402"/>
      <c r="G367" s="405"/>
      <c r="H367" s="406"/>
      <c r="I367" s="406"/>
      <c r="J367" s="406"/>
      <c r="K367" s="406"/>
      <c r="L367" s="406"/>
      <c r="M367" s="407"/>
      <c r="N367" s="407"/>
      <c r="O367" s="408"/>
      <c r="P367" s="400"/>
      <c r="Q367" s="400"/>
      <c r="R367" s="400"/>
      <c r="S367" s="400"/>
      <c r="T367" s="400"/>
      <c r="U367" s="400"/>
      <c r="V367" s="400"/>
      <c r="W367" s="400"/>
      <c r="X367" s="400"/>
      <c r="Y367" s="400"/>
      <c r="Z367" s="400"/>
      <c r="AA367" s="400"/>
      <c r="AB367" s="400"/>
      <c r="AC367" s="400"/>
      <c r="AD367" s="400"/>
    </row>
    <row r="368">
      <c r="A368" s="400"/>
      <c r="B368" s="400"/>
      <c r="C368" s="400"/>
      <c r="D368" s="400"/>
      <c r="E368" s="400"/>
      <c r="F368" s="402"/>
      <c r="G368" s="403"/>
      <c r="H368" s="400"/>
      <c r="I368" s="400"/>
      <c r="J368" s="400"/>
      <c r="K368" s="400"/>
      <c r="L368" s="400"/>
      <c r="M368" s="404"/>
      <c r="N368" s="404"/>
      <c r="O368" s="404"/>
      <c r="P368" s="400"/>
      <c r="Q368" s="400"/>
      <c r="R368" s="400"/>
      <c r="S368" s="400"/>
      <c r="T368" s="400"/>
      <c r="U368" s="400"/>
      <c r="V368" s="400"/>
      <c r="W368" s="400"/>
      <c r="X368" s="400"/>
      <c r="Y368" s="400"/>
      <c r="Z368" s="400"/>
      <c r="AA368" s="400"/>
      <c r="AB368" s="400"/>
      <c r="AC368" s="400"/>
      <c r="AD368" s="400"/>
    </row>
    <row r="369">
      <c r="F369" s="402"/>
      <c r="G369" s="405"/>
      <c r="H369" s="406"/>
      <c r="I369" s="406"/>
      <c r="J369" s="406"/>
      <c r="K369" s="406"/>
      <c r="L369" s="406"/>
      <c r="M369" s="407"/>
      <c r="N369" s="407"/>
      <c r="O369" s="408"/>
      <c r="P369" s="400"/>
      <c r="Q369" s="400"/>
      <c r="R369" s="400"/>
      <c r="S369" s="400"/>
      <c r="T369" s="400"/>
      <c r="U369" s="400"/>
      <c r="V369" s="400"/>
      <c r="W369" s="400"/>
      <c r="X369" s="400"/>
      <c r="Y369" s="400"/>
      <c r="Z369" s="400"/>
      <c r="AA369" s="400"/>
      <c r="AB369" s="400"/>
      <c r="AC369" s="400"/>
      <c r="AD369" s="400"/>
    </row>
    <row r="370">
      <c r="A370" s="400"/>
      <c r="B370" s="400"/>
      <c r="C370" s="400"/>
      <c r="D370" s="400"/>
      <c r="E370" s="400"/>
      <c r="F370" s="402"/>
      <c r="G370" s="403"/>
      <c r="H370" s="400"/>
      <c r="I370" s="400"/>
      <c r="J370" s="400"/>
      <c r="K370" s="400"/>
      <c r="L370" s="400"/>
      <c r="M370" s="404"/>
      <c r="N370" s="404"/>
      <c r="O370" s="404"/>
      <c r="P370" s="400"/>
      <c r="Q370" s="400"/>
      <c r="R370" s="400"/>
      <c r="S370" s="400"/>
      <c r="T370" s="400"/>
      <c r="U370" s="400"/>
      <c r="V370" s="400"/>
      <c r="W370" s="400"/>
      <c r="X370" s="400"/>
      <c r="Y370" s="400"/>
      <c r="Z370" s="400"/>
      <c r="AA370" s="400"/>
      <c r="AB370" s="400"/>
      <c r="AC370" s="400"/>
      <c r="AD370" s="400"/>
    </row>
    <row r="371">
      <c r="F371" s="402"/>
      <c r="G371" s="405"/>
      <c r="H371" s="406"/>
      <c r="I371" s="406"/>
      <c r="J371" s="406"/>
      <c r="K371" s="406"/>
      <c r="L371" s="406"/>
      <c r="M371" s="407"/>
      <c r="N371" s="407"/>
      <c r="O371" s="408"/>
      <c r="P371" s="400"/>
      <c r="Q371" s="400"/>
      <c r="R371" s="400"/>
      <c r="S371" s="400"/>
      <c r="T371" s="400"/>
      <c r="U371" s="400"/>
      <c r="V371" s="400"/>
      <c r="W371" s="400"/>
      <c r="X371" s="400"/>
      <c r="Y371" s="400"/>
      <c r="Z371" s="400"/>
      <c r="AA371" s="400"/>
      <c r="AB371" s="400"/>
      <c r="AC371" s="400"/>
      <c r="AD371" s="400"/>
    </row>
    <row r="372">
      <c r="A372" s="400"/>
      <c r="B372" s="400"/>
      <c r="C372" s="400"/>
      <c r="D372" s="400"/>
      <c r="E372" s="400"/>
      <c r="F372" s="402"/>
      <c r="G372" s="403"/>
      <c r="H372" s="400"/>
      <c r="I372" s="400"/>
      <c r="J372" s="400"/>
      <c r="K372" s="400"/>
      <c r="L372" s="400"/>
      <c r="M372" s="404"/>
      <c r="N372" s="404"/>
      <c r="O372" s="404"/>
      <c r="P372" s="400"/>
      <c r="Q372" s="400"/>
      <c r="R372" s="400"/>
      <c r="S372" s="400"/>
      <c r="T372" s="400"/>
      <c r="U372" s="400"/>
      <c r="V372" s="400"/>
      <c r="W372" s="400"/>
      <c r="X372" s="400"/>
      <c r="Y372" s="400"/>
      <c r="Z372" s="400"/>
      <c r="AA372" s="400"/>
      <c r="AB372" s="400"/>
      <c r="AC372" s="400"/>
      <c r="AD372" s="400"/>
    </row>
    <row r="373">
      <c r="F373" s="402"/>
      <c r="G373" s="405"/>
      <c r="H373" s="406"/>
      <c r="I373" s="406"/>
      <c r="J373" s="406"/>
      <c r="K373" s="406"/>
      <c r="L373" s="406"/>
      <c r="M373" s="407"/>
      <c r="N373" s="407"/>
      <c r="O373" s="408"/>
      <c r="P373" s="400"/>
      <c r="Q373" s="400"/>
      <c r="R373" s="400"/>
      <c r="S373" s="400"/>
      <c r="T373" s="400"/>
      <c r="U373" s="400"/>
      <c r="V373" s="400"/>
      <c r="W373" s="400"/>
      <c r="X373" s="400"/>
      <c r="Y373" s="400"/>
      <c r="Z373" s="400"/>
      <c r="AA373" s="400"/>
      <c r="AB373" s="400"/>
      <c r="AC373" s="400"/>
      <c r="AD373" s="400"/>
    </row>
    <row r="374">
      <c r="A374" s="400"/>
      <c r="B374" s="400"/>
      <c r="C374" s="400"/>
      <c r="D374" s="400"/>
      <c r="E374" s="400"/>
      <c r="F374" s="402"/>
      <c r="G374" s="403"/>
      <c r="H374" s="400"/>
      <c r="I374" s="400"/>
      <c r="J374" s="400"/>
      <c r="K374" s="400"/>
      <c r="L374" s="400"/>
      <c r="M374" s="404"/>
      <c r="N374" s="404"/>
      <c r="O374" s="404"/>
      <c r="P374" s="400"/>
      <c r="Q374" s="400"/>
      <c r="R374" s="400"/>
      <c r="S374" s="400"/>
      <c r="T374" s="400"/>
      <c r="U374" s="400"/>
      <c r="V374" s="400"/>
      <c r="W374" s="400"/>
      <c r="X374" s="400"/>
      <c r="Y374" s="400"/>
      <c r="Z374" s="400"/>
      <c r="AA374" s="400"/>
      <c r="AB374" s="400"/>
      <c r="AC374" s="400"/>
      <c r="AD374" s="400"/>
    </row>
    <row r="375">
      <c r="F375" s="402"/>
      <c r="G375" s="405"/>
      <c r="H375" s="406"/>
      <c r="I375" s="406"/>
      <c r="J375" s="406"/>
      <c r="K375" s="406"/>
      <c r="L375" s="406"/>
      <c r="M375" s="407"/>
      <c r="N375" s="407"/>
      <c r="O375" s="408"/>
      <c r="P375" s="400"/>
      <c r="Q375" s="400"/>
      <c r="R375" s="400"/>
      <c r="S375" s="400"/>
      <c r="T375" s="400"/>
      <c r="U375" s="400"/>
      <c r="V375" s="400"/>
      <c r="W375" s="400"/>
      <c r="X375" s="400"/>
      <c r="Y375" s="400"/>
      <c r="Z375" s="400"/>
      <c r="AA375" s="400"/>
      <c r="AB375" s="400"/>
      <c r="AC375" s="400"/>
      <c r="AD375" s="400"/>
    </row>
    <row r="376">
      <c r="A376" s="400"/>
      <c r="B376" s="400"/>
      <c r="C376" s="400"/>
      <c r="D376" s="400"/>
      <c r="E376" s="400"/>
      <c r="F376" s="402"/>
      <c r="G376" s="403"/>
      <c r="H376" s="400"/>
      <c r="I376" s="400"/>
      <c r="J376" s="400"/>
      <c r="K376" s="400"/>
      <c r="L376" s="400"/>
      <c r="M376" s="404"/>
      <c r="N376" s="404"/>
      <c r="O376" s="404"/>
      <c r="P376" s="400"/>
      <c r="Q376" s="400"/>
      <c r="R376" s="400"/>
      <c r="S376" s="400"/>
      <c r="T376" s="400"/>
      <c r="U376" s="400"/>
      <c r="V376" s="400"/>
      <c r="W376" s="400"/>
      <c r="X376" s="400"/>
      <c r="Y376" s="400"/>
      <c r="Z376" s="400"/>
      <c r="AA376" s="400"/>
      <c r="AB376" s="400"/>
      <c r="AC376" s="400"/>
      <c r="AD376" s="400"/>
    </row>
    <row r="377">
      <c r="F377" s="402"/>
      <c r="G377" s="405"/>
      <c r="H377" s="406"/>
      <c r="I377" s="406"/>
      <c r="J377" s="406"/>
      <c r="K377" s="406"/>
      <c r="L377" s="406"/>
      <c r="M377" s="407"/>
      <c r="N377" s="407"/>
      <c r="O377" s="408"/>
      <c r="P377" s="400"/>
      <c r="Q377" s="400"/>
      <c r="R377" s="400"/>
      <c r="S377" s="400"/>
      <c r="T377" s="400"/>
      <c r="U377" s="400"/>
      <c r="V377" s="400"/>
      <c r="W377" s="400"/>
      <c r="X377" s="400"/>
      <c r="Y377" s="400"/>
      <c r="Z377" s="400"/>
      <c r="AA377" s="400"/>
      <c r="AB377" s="400"/>
      <c r="AC377" s="400"/>
      <c r="AD377" s="400"/>
    </row>
    <row r="378">
      <c r="A378" s="400"/>
      <c r="B378" s="400"/>
      <c r="C378" s="400"/>
      <c r="D378" s="400"/>
      <c r="E378" s="400"/>
      <c r="F378" s="402"/>
      <c r="G378" s="403"/>
      <c r="H378" s="400"/>
      <c r="I378" s="400"/>
      <c r="J378" s="400"/>
      <c r="K378" s="400"/>
      <c r="L378" s="400"/>
      <c r="M378" s="404"/>
      <c r="N378" s="404"/>
      <c r="O378" s="404"/>
      <c r="P378" s="400"/>
      <c r="Q378" s="400"/>
      <c r="R378" s="400"/>
      <c r="S378" s="400"/>
      <c r="T378" s="400"/>
      <c r="U378" s="400"/>
      <c r="V378" s="400"/>
      <c r="W378" s="400"/>
      <c r="X378" s="400"/>
      <c r="Y378" s="400"/>
      <c r="Z378" s="400"/>
      <c r="AA378" s="400"/>
      <c r="AB378" s="400"/>
      <c r="AC378" s="400"/>
      <c r="AD378" s="400"/>
    </row>
    <row r="379">
      <c r="F379" s="402"/>
      <c r="G379" s="405"/>
      <c r="H379" s="406"/>
      <c r="I379" s="406"/>
      <c r="J379" s="406"/>
      <c r="K379" s="406"/>
      <c r="L379" s="406"/>
      <c r="M379" s="407"/>
      <c r="N379" s="407"/>
      <c r="O379" s="408"/>
      <c r="P379" s="400"/>
      <c r="Q379" s="400"/>
      <c r="R379" s="400"/>
      <c r="S379" s="400"/>
      <c r="T379" s="400"/>
      <c r="U379" s="400"/>
      <c r="V379" s="400"/>
      <c r="W379" s="400"/>
      <c r="X379" s="400"/>
      <c r="Y379" s="400"/>
      <c r="Z379" s="400"/>
      <c r="AA379" s="400"/>
      <c r="AB379" s="400"/>
      <c r="AC379" s="400"/>
      <c r="AD379" s="400"/>
    </row>
    <row r="380">
      <c r="A380" s="400"/>
      <c r="B380" s="400"/>
      <c r="C380" s="400"/>
      <c r="D380" s="400"/>
      <c r="E380" s="400"/>
      <c r="F380" s="402"/>
      <c r="G380" s="403"/>
      <c r="H380" s="400"/>
      <c r="I380" s="400"/>
      <c r="J380" s="400"/>
      <c r="K380" s="400"/>
      <c r="L380" s="400"/>
      <c r="M380" s="404"/>
      <c r="N380" s="404"/>
      <c r="O380" s="404"/>
      <c r="P380" s="400"/>
      <c r="Q380" s="400"/>
      <c r="R380" s="400"/>
      <c r="S380" s="400"/>
      <c r="T380" s="400"/>
      <c r="U380" s="400"/>
      <c r="V380" s="400"/>
      <c r="W380" s="400"/>
      <c r="X380" s="400"/>
      <c r="Y380" s="400"/>
      <c r="Z380" s="400"/>
      <c r="AA380" s="400"/>
      <c r="AB380" s="400"/>
      <c r="AC380" s="400"/>
      <c r="AD380" s="400"/>
    </row>
    <row r="381">
      <c r="F381" s="402"/>
      <c r="G381" s="405"/>
      <c r="H381" s="406"/>
      <c r="I381" s="406"/>
      <c r="J381" s="406"/>
      <c r="K381" s="406"/>
      <c r="L381" s="406"/>
      <c r="M381" s="407"/>
      <c r="N381" s="407"/>
      <c r="O381" s="408"/>
      <c r="P381" s="400"/>
      <c r="Q381" s="400"/>
      <c r="R381" s="400"/>
      <c r="S381" s="400"/>
      <c r="T381" s="400"/>
      <c r="U381" s="400"/>
      <c r="V381" s="400"/>
      <c r="W381" s="400"/>
      <c r="X381" s="400"/>
      <c r="Y381" s="400"/>
      <c r="Z381" s="400"/>
      <c r="AA381" s="400"/>
      <c r="AB381" s="400"/>
      <c r="AC381" s="400"/>
      <c r="AD381" s="400"/>
    </row>
    <row r="382">
      <c r="A382" s="400"/>
      <c r="B382" s="400"/>
      <c r="C382" s="400"/>
      <c r="D382" s="400"/>
      <c r="E382" s="400"/>
      <c r="F382" s="402"/>
      <c r="G382" s="403"/>
      <c r="H382" s="400"/>
      <c r="I382" s="400"/>
      <c r="J382" s="400"/>
      <c r="K382" s="400"/>
      <c r="L382" s="400"/>
      <c r="M382" s="404"/>
      <c r="N382" s="404"/>
      <c r="O382" s="404"/>
      <c r="P382" s="400"/>
      <c r="Q382" s="400"/>
      <c r="R382" s="400"/>
      <c r="S382" s="400"/>
      <c r="T382" s="400"/>
      <c r="U382" s="400"/>
      <c r="V382" s="400"/>
      <c r="W382" s="400"/>
      <c r="X382" s="400"/>
      <c r="Y382" s="400"/>
      <c r="Z382" s="400"/>
      <c r="AA382" s="400"/>
      <c r="AB382" s="400"/>
      <c r="AC382" s="400"/>
      <c r="AD382" s="400"/>
    </row>
    <row r="383">
      <c r="F383" s="402"/>
      <c r="G383" s="405"/>
      <c r="H383" s="406"/>
      <c r="I383" s="406"/>
      <c r="J383" s="406"/>
      <c r="K383" s="406"/>
      <c r="L383" s="406"/>
      <c r="M383" s="407"/>
      <c r="N383" s="407"/>
      <c r="O383" s="408"/>
      <c r="P383" s="400"/>
      <c r="Q383" s="400"/>
      <c r="R383" s="400"/>
      <c r="S383" s="400"/>
      <c r="T383" s="400"/>
      <c r="U383" s="400"/>
      <c r="V383" s="400"/>
      <c r="W383" s="400"/>
      <c r="X383" s="400"/>
      <c r="Y383" s="400"/>
      <c r="Z383" s="400"/>
      <c r="AA383" s="400"/>
      <c r="AB383" s="400"/>
      <c r="AC383" s="400"/>
      <c r="AD383" s="400"/>
    </row>
    <row r="384">
      <c r="A384" s="400"/>
      <c r="B384" s="400"/>
      <c r="C384" s="400"/>
      <c r="D384" s="400"/>
      <c r="E384" s="400"/>
      <c r="F384" s="402"/>
      <c r="G384" s="403"/>
      <c r="H384" s="400"/>
      <c r="I384" s="400"/>
      <c r="J384" s="400"/>
      <c r="K384" s="400"/>
      <c r="L384" s="400"/>
      <c r="M384" s="404"/>
      <c r="N384" s="404"/>
      <c r="O384" s="404"/>
      <c r="P384" s="400"/>
      <c r="Q384" s="400"/>
      <c r="R384" s="400"/>
      <c r="S384" s="400"/>
      <c r="T384" s="400"/>
      <c r="U384" s="400"/>
      <c r="V384" s="400"/>
      <c r="W384" s="400"/>
      <c r="X384" s="400"/>
      <c r="Y384" s="400"/>
      <c r="Z384" s="400"/>
      <c r="AA384" s="400"/>
      <c r="AB384" s="400"/>
      <c r="AC384" s="400"/>
      <c r="AD384" s="400"/>
    </row>
    <row r="385">
      <c r="F385" s="402"/>
      <c r="G385" s="405"/>
      <c r="H385" s="406"/>
      <c r="I385" s="406"/>
      <c r="J385" s="406"/>
      <c r="K385" s="406"/>
      <c r="L385" s="406"/>
      <c r="M385" s="407"/>
      <c r="N385" s="407"/>
      <c r="O385" s="408"/>
      <c r="P385" s="400"/>
      <c r="Q385" s="400"/>
      <c r="R385" s="400"/>
      <c r="S385" s="400"/>
      <c r="T385" s="400"/>
      <c r="U385" s="400"/>
      <c r="V385" s="400"/>
      <c r="W385" s="400"/>
      <c r="X385" s="400"/>
      <c r="Y385" s="400"/>
      <c r="Z385" s="400"/>
      <c r="AA385" s="400"/>
      <c r="AB385" s="400"/>
      <c r="AC385" s="400"/>
      <c r="AD385" s="400"/>
    </row>
    <row r="386">
      <c r="A386" s="400"/>
      <c r="B386" s="400"/>
      <c r="C386" s="400"/>
      <c r="D386" s="400"/>
      <c r="E386" s="400"/>
      <c r="F386" s="402"/>
      <c r="G386" s="403"/>
      <c r="H386" s="400"/>
      <c r="I386" s="400"/>
      <c r="J386" s="400"/>
      <c r="K386" s="400"/>
      <c r="L386" s="400"/>
      <c r="M386" s="404"/>
      <c r="N386" s="404"/>
      <c r="O386" s="404"/>
      <c r="P386" s="400"/>
      <c r="Q386" s="400"/>
      <c r="R386" s="400"/>
      <c r="S386" s="400"/>
      <c r="T386" s="400"/>
      <c r="U386" s="400"/>
      <c r="V386" s="400"/>
      <c r="W386" s="400"/>
      <c r="X386" s="400"/>
      <c r="Y386" s="400"/>
      <c r="Z386" s="400"/>
      <c r="AA386" s="400"/>
      <c r="AB386" s="400"/>
      <c r="AC386" s="400"/>
      <c r="AD386" s="400"/>
    </row>
    <row r="387">
      <c r="F387" s="402"/>
      <c r="G387" s="405"/>
      <c r="H387" s="406"/>
      <c r="I387" s="406"/>
      <c r="J387" s="406"/>
      <c r="K387" s="406"/>
      <c r="L387" s="406"/>
      <c r="M387" s="407"/>
      <c r="N387" s="407"/>
      <c r="O387" s="408"/>
      <c r="P387" s="400"/>
      <c r="Q387" s="400"/>
      <c r="R387" s="400"/>
      <c r="S387" s="400"/>
      <c r="T387" s="400"/>
      <c r="U387" s="400"/>
      <c r="V387" s="400"/>
      <c r="W387" s="400"/>
      <c r="X387" s="400"/>
      <c r="Y387" s="400"/>
      <c r="Z387" s="400"/>
      <c r="AA387" s="400"/>
      <c r="AB387" s="400"/>
      <c r="AC387" s="400"/>
      <c r="AD387" s="400"/>
    </row>
    <row r="388">
      <c r="A388" s="400"/>
      <c r="B388" s="400"/>
      <c r="C388" s="400"/>
      <c r="D388" s="400"/>
      <c r="E388" s="400"/>
      <c r="F388" s="402"/>
      <c r="G388" s="403"/>
      <c r="H388" s="400"/>
      <c r="I388" s="400"/>
      <c r="J388" s="400"/>
      <c r="K388" s="400"/>
      <c r="L388" s="400"/>
      <c r="M388" s="404"/>
      <c r="N388" s="404"/>
      <c r="O388" s="404"/>
      <c r="P388" s="400"/>
      <c r="Q388" s="400"/>
      <c r="R388" s="400"/>
      <c r="S388" s="400"/>
      <c r="T388" s="400"/>
      <c r="U388" s="400"/>
      <c r="V388" s="400"/>
      <c r="W388" s="400"/>
      <c r="X388" s="400"/>
      <c r="Y388" s="400"/>
      <c r="Z388" s="400"/>
      <c r="AA388" s="400"/>
      <c r="AB388" s="400"/>
      <c r="AC388" s="400"/>
      <c r="AD388" s="400"/>
    </row>
    <row r="389">
      <c r="F389" s="402"/>
      <c r="G389" s="405"/>
      <c r="H389" s="406"/>
      <c r="I389" s="406"/>
      <c r="J389" s="406"/>
      <c r="K389" s="406"/>
      <c r="L389" s="406"/>
      <c r="M389" s="407"/>
      <c r="N389" s="407"/>
      <c r="O389" s="408"/>
      <c r="P389" s="400"/>
      <c r="Q389" s="400"/>
      <c r="R389" s="400"/>
      <c r="S389" s="400"/>
      <c r="T389" s="400"/>
      <c r="U389" s="400"/>
      <c r="V389" s="400"/>
      <c r="W389" s="400"/>
      <c r="X389" s="400"/>
      <c r="Y389" s="400"/>
      <c r="Z389" s="400"/>
      <c r="AA389" s="400"/>
      <c r="AB389" s="400"/>
      <c r="AC389" s="400"/>
      <c r="AD389" s="400"/>
    </row>
    <row r="390">
      <c r="A390" s="400"/>
      <c r="B390" s="400"/>
      <c r="C390" s="400"/>
      <c r="D390" s="400"/>
      <c r="E390" s="400"/>
      <c r="F390" s="402"/>
      <c r="G390" s="403"/>
      <c r="H390" s="400"/>
      <c r="I390" s="400"/>
      <c r="J390" s="400"/>
      <c r="K390" s="400"/>
      <c r="L390" s="400"/>
      <c r="M390" s="404"/>
      <c r="N390" s="404"/>
      <c r="O390" s="404"/>
      <c r="P390" s="400"/>
      <c r="Q390" s="400"/>
      <c r="R390" s="400"/>
      <c r="S390" s="400"/>
      <c r="T390" s="400"/>
      <c r="U390" s="400"/>
      <c r="V390" s="400"/>
      <c r="W390" s="400"/>
      <c r="X390" s="400"/>
      <c r="Y390" s="400"/>
      <c r="Z390" s="400"/>
      <c r="AA390" s="400"/>
      <c r="AB390" s="400"/>
      <c r="AC390" s="400"/>
      <c r="AD390" s="400"/>
    </row>
    <row r="391">
      <c r="F391" s="402"/>
      <c r="G391" s="405"/>
      <c r="H391" s="406"/>
      <c r="I391" s="406"/>
      <c r="J391" s="406"/>
      <c r="K391" s="406"/>
      <c r="L391" s="406"/>
      <c r="M391" s="407"/>
      <c r="N391" s="407"/>
      <c r="O391" s="408"/>
      <c r="P391" s="400"/>
      <c r="Q391" s="400"/>
      <c r="R391" s="400"/>
      <c r="S391" s="400"/>
      <c r="T391" s="400"/>
      <c r="U391" s="400"/>
      <c r="V391" s="400"/>
      <c r="W391" s="400"/>
      <c r="X391" s="400"/>
      <c r="Y391" s="400"/>
      <c r="Z391" s="400"/>
      <c r="AA391" s="400"/>
      <c r="AB391" s="400"/>
      <c r="AC391" s="400"/>
      <c r="AD391" s="400"/>
    </row>
    <row r="392">
      <c r="A392" s="400"/>
      <c r="B392" s="400"/>
      <c r="C392" s="400"/>
      <c r="D392" s="400"/>
      <c r="E392" s="400"/>
      <c r="F392" s="402"/>
      <c r="G392" s="403"/>
      <c r="H392" s="400"/>
      <c r="I392" s="400"/>
      <c r="J392" s="400"/>
      <c r="K392" s="400"/>
      <c r="L392" s="400"/>
      <c r="M392" s="404"/>
      <c r="N392" s="404"/>
      <c r="O392" s="404"/>
      <c r="P392" s="400"/>
      <c r="Q392" s="400"/>
      <c r="R392" s="400"/>
      <c r="S392" s="400"/>
      <c r="T392" s="400"/>
      <c r="U392" s="400"/>
      <c r="V392" s="400"/>
      <c r="W392" s="400"/>
      <c r="X392" s="400"/>
      <c r="Y392" s="400"/>
      <c r="Z392" s="400"/>
      <c r="AA392" s="400"/>
      <c r="AB392" s="400"/>
      <c r="AC392" s="400"/>
      <c r="AD392" s="400"/>
    </row>
    <row r="393">
      <c r="F393" s="402"/>
      <c r="G393" s="405"/>
      <c r="H393" s="406"/>
      <c r="I393" s="406"/>
      <c r="J393" s="406"/>
      <c r="K393" s="406"/>
      <c r="L393" s="406"/>
      <c r="M393" s="407"/>
      <c r="N393" s="407"/>
      <c r="O393" s="408"/>
      <c r="P393" s="400"/>
      <c r="Q393" s="400"/>
      <c r="R393" s="400"/>
      <c r="S393" s="400"/>
      <c r="T393" s="400"/>
      <c r="U393" s="400"/>
      <c r="V393" s="400"/>
      <c r="W393" s="400"/>
      <c r="X393" s="400"/>
      <c r="Y393" s="400"/>
      <c r="Z393" s="400"/>
      <c r="AA393" s="400"/>
      <c r="AB393" s="400"/>
      <c r="AC393" s="400"/>
      <c r="AD393" s="400"/>
    </row>
    <row r="394">
      <c r="A394" s="400"/>
      <c r="B394" s="400"/>
      <c r="C394" s="400"/>
      <c r="D394" s="400"/>
      <c r="E394" s="400"/>
      <c r="F394" s="402"/>
      <c r="G394" s="403"/>
      <c r="H394" s="400"/>
      <c r="I394" s="400"/>
      <c r="J394" s="400"/>
      <c r="K394" s="400"/>
      <c r="L394" s="400"/>
      <c r="M394" s="404"/>
      <c r="N394" s="404"/>
      <c r="O394" s="404"/>
      <c r="P394" s="400"/>
      <c r="Q394" s="400"/>
      <c r="R394" s="400"/>
      <c r="S394" s="400"/>
      <c r="T394" s="400"/>
      <c r="U394" s="400"/>
      <c r="V394" s="400"/>
      <c r="W394" s="400"/>
      <c r="X394" s="400"/>
      <c r="Y394" s="400"/>
      <c r="Z394" s="400"/>
      <c r="AA394" s="400"/>
      <c r="AB394" s="400"/>
      <c r="AC394" s="400"/>
      <c r="AD394" s="400"/>
    </row>
    <row r="395">
      <c r="F395" s="402"/>
      <c r="G395" s="405"/>
      <c r="H395" s="406"/>
      <c r="I395" s="406"/>
      <c r="J395" s="406"/>
      <c r="K395" s="406"/>
      <c r="L395" s="406"/>
      <c r="M395" s="407"/>
      <c r="N395" s="407"/>
      <c r="O395" s="408"/>
      <c r="P395" s="400"/>
      <c r="Q395" s="400"/>
      <c r="R395" s="400"/>
      <c r="S395" s="400"/>
      <c r="T395" s="400"/>
      <c r="U395" s="400"/>
      <c r="V395" s="400"/>
      <c r="W395" s="400"/>
      <c r="X395" s="400"/>
      <c r="Y395" s="400"/>
      <c r="Z395" s="400"/>
      <c r="AA395" s="400"/>
      <c r="AB395" s="400"/>
      <c r="AC395" s="400"/>
      <c r="AD395" s="400"/>
    </row>
    <row r="396">
      <c r="A396" s="400"/>
      <c r="B396" s="400"/>
      <c r="C396" s="400"/>
      <c r="D396" s="400"/>
      <c r="E396" s="400"/>
      <c r="F396" s="402"/>
      <c r="G396" s="403"/>
      <c r="H396" s="400"/>
      <c r="I396" s="400"/>
      <c r="J396" s="400"/>
      <c r="K396" s="400"/>
      <c r="L396" s="400"/>
      <c r="M396" s="404"/>
      <c r="N396" s="404"/>
      <c r="O396" s="404"/>
      <c r="P396" s="400"/>
      <c r="Q396" s="400"/>
      <c r="R396" s="400"/>
      <c r="S396" s="400"/>
      <c r="T396" s="400"/>
      <c r="U396" s="400"/>
      <c r="V396" s="400"/>
      <c r="W396" s="400"/>
      <c r="X396" s="400"/>
      <c r="Y396" s="400"/>
      <c r="Z396" s="400"/>
      <c r="AA396" s="400"/>
      <c r="AB396" s="400"/>
      <c r="AC396" s="400"/>
      <c r="AD396" s="400"/>
    </row>
    <row r="397">
      <c r="F397" s="402"/>
      <c r="G397" s="405"/>
      <c r="H397" s="406"/>
      <c r="I397" s="406"/>
      <c r="J397" s="406"/>
      <c r="K397" s="406"/>
      <c r="L397" s="406"/>
      <c r="M397" s="407"/>
      <c r="N397" s="407"/>
      <c r="O397" s="408"/>
      <c r="P397" s="400"/>
      <c r="Q397" s="400"/>
      <c r="R397" s="400"/>
      <c r="S397" s="400"/>
      <c r="T397" s="400"/>
      <c r="U397" s="400"/>
      <c r="V397" s="400"/>
      <c r="W397" s="400"/>
      <c r="X397" s="400"/>
      <c r="Y397" s="400"/>
      <c r="Z397" s="400"/>
      <c r="AA397" s="400"/>
      <c r="AB397" s="400"/>
      <c r="AC397" s="400"/>
      <c r="AD397" s="400"/>
    </row>
    <row r="398">
      <c r="A398" s="400"/>
      <c r="B398" s="400"/>
      <c r="C398" s="400"/>
      <c r="D398" s="400"/>
      <c r="E398" s="400"/>
      <c r="F398" s="402"/>
      <c r="G398" s="403"/>
      <c r="H398" s="400"/>
      <c r="I398" s="400"/>
      <c r="J398" s="400"/>
      <c r="K398" s="400"/>
      <c r="L398" s="400"/>
      <c r="M398" s="404"/>
      <c r="N398" s="404"/>
      <c r="O398" s="404"/>
      <c r="P398" s="400"/>
      <c r="Q398" s="400"/>
      <c r="R398" s="400"/>
      <c r="S398" s="400"/>
      <c r="T398" s="400"/>
      <c r="U398" s="400"/>
      <c r="V398" s="400"/>
      <c r="W398" s="400"/>
      <c r="X398" s="400"/>
      <c r="Y398" s="400"/>
      <c r="Z398" s="400"/>
      <c r="AA398" s="400"/>
      <c r="AB398" s="400"/>
      <c r="AC398" s="400"/>
      <c r="AD398" s="400"/>
    </row>
    <row r="399">
      <c r="F399" s="402"/>
      <c r="G399" s="405"/>
      <c r="H399" s="406"/>
      <c r="I399" s="406"/>
      <c r="J399" s="406"/>
      <c r="K399" s="406"/>
      <c r="L399" s="406"/>
      <c r="M399" s="407"/>
      <c r="N399" s="407"/>
      <c r="O399" s="408"/>
      <c r="P399" s="400"/>
      <c r="Q399" s="400"/>
      <c r="R399" s="400"/>
      <c r="S399" s="400"/>
      <c r="T399" s="400"/>
      <c r="U399" s="400"/>
      <c r="V399" s="400"/>
      <c r="W399" s="400"/>
      <c r="X399" s="400"/>
      <c r="Y399" s="400"/>
      <c r="Z399" s="400"/>
      <c r="AA399" s="400"/>
      <c r="AB399" s="400"/>
      <c r="AC399" s="400"/>
      <c r="AD399" s="400"/>
    </row>
    <row r="400">
      <c r="A400" s="400"/>
      <c r="B400" s="400"/>
      <c r="C400" s="400"/>
      <c r="D400" s="400"/>
      <c r="E400" s="400"/>
      <c r="F400" s="402"/>
      <c r="G400" s="403"/>
      <c r="H400" s="400"/>
      <c r="I400" s="400"/>
      <c r="J400" s="400"/>
      <c r="K400" s="400"/>
      <c r="L400" s="400"/>
      <c r="M400" s="404"/>
      <c r="N400" s="404"/>
      <c r="O400" s="404"/>
      <c r="P400" s="400"/>
      <c r="Q400" s="400"/>
      <c r="R400" s="400"/>
      <c r="S400" s="400"/>
      <c r="T400" s="400"/>
      <c r="U400" s="400"/>
      <c r="V400" s="400"/>
      <c r="W400" s="400"/>
      <c r="X400" s="400"/>
      <c r="Y400" s="400"/>
      <c r="Z400" s="400"/>
      <c r="AA400" s="400"/>
      <c r="AB400" s="400"/>
      <c r="AC400" s="400"/>
      <c r="AD400" s="400"/>
    </row>
    <row r="401">
      <c r="F401" s="402"/>
      <c r="G401" s="405"/>
      <c r="H401" s="406"/>
      <c r="I401" s="406"/>
      <c r="J401" s="406"/>
      <c r="K401" s="406"/>
      <c r="L401" s="406"/>
      <c r="M401" s="407"/>
      <c r="N401" s="407"/>
      <c r="O401" s="408"/>
      <c r="P401" s="400"/>
      <c r="Q401" s="400"/>
      <c r="R401" s="400"/>
      <c r="S401" s="400"/>
      <c r="T401" s="400"/>
      <c r="U401" s="400"/>
      <c r="V401" s="400"/>
      <c r="W401" s="400"/>
      <c r="X401" s="400"/>
      <c r="Y401" s="400"/>
      <c r="Z401" s="400"/>
      <c r="AA401" s="400"/>
      <c r="AB401" s="400"/>
      <c r="AC401" s="400"/>
      <c r="AD401" s="400"/>
    </row>
    <row r="402">
      <c r="A402" s="400"/>
      <c r="B402" s="400"/>
      <c r="C402" s="400"/>
      <c r="D402" s="400"/>
      <c r="E402" s="400"/>
      <c r="F402" s="402"/>
      <c r="G402" s="403"/>
      <c r="H402" s="400"/>
      <c r="I402" s="400"/>
      <c r="J402" s="400"/>
      <c r="K402" s="400"/>
      <c r="L402" s="400"/>
      <c r="M402" s="404"/>
      <c r="N402" s="404"/>
      <c r="O402" s="404"/>
      <c r="P402" s="400"/>
      <c r="Q402" s="400"/>
      <c r="R402" s="400"/>
      <c r="S402" s="400"/>
      <c r="T402" s="400"/>
      <c r="U402" s="400"/>
      <c r="V402" s="400"/>
      <c r="W402" s="400"/>
      <c r="X402" s="400"/>
      <c r="Y402" s="400"/>
      <c r="Z402" s="400"/>
      <c r="AA402" s="400"/>
      <c r="AB402" s="400"/>
      <c r="AC402" s="400"/>
      <c r="AD402" s="400"/>
    </row>
    <row r="403">
      <c r="F403" s="402"/>
      <c r="G403" s="405"/>
      <c r="H403" s="406"/>
      <c r="I403" s="406"/>
      <c r="J403" s="406"/>
      <c r="K403" s="406"/>
      <c r="L403" s="406"/>
      <c r="M403" s="407"/>
      <c r="N403" s="407"/>
      <c r="O403" s="408"/>
      <c r="P403" s="400"/>
      <c r="Q403" s="400"/>
      <c r="R403" s="400"/>
      <c r="S403" s="400"/>
      <c r="T403" s="400"/>
      <c r="U403" s="400"/>
      <c r="V403" s="400"/>
      <c r="W403" s="400"/>
      <c r="X403" s="400"/>
      <c r="Y403" s="400"/>
      <c r="Z403" s="400"/>
      <c r="AA403" s="400"/>
      <c r="AB403" s="400"/>
      <c r="AC403" s="400"/>
      <c r="AD403" s="400"/>
    </row>
    <row r="404">
      <c r="A404" s="400"/>
      <c r="B404" s="400"/>
      <c r="C404" s="400"/>
      <c r="D404" s="400"/>
      <c r="E404" s="400"/>
      <c r="F404" s="402"/>
      <c r="G404" s="403"/>
      <c r="H404" s="400"/>
      <c r="I404" s="400"/>
      <c r="J404" s="400"/>
      <c r="K404" s="400"/>
      <c r="L404" s="400"/>
      <c r="M404" s="404"/>
      <c r="N404" s="404"/>
      <c r="O404" s="404"/>
      <c r="P404" s="400"/>
      <c r="Q404" s="400"/>
      <c r="R404" s="400"/>
      <c r="S404" s="400"/>
      <c r="T404" s="400"/>
      <c r="U404" s="400"/>
      <c r="V404" s="400"/>
      <c r="W404" s="400"/>
      <c r="X404" s="400"/>
      <c r="Y404" s="400"/>
      <c r="Z404" s="400"/>
      <c r="AA404" s="400"/>
      <c r="AB404" s="400"/>
      <c r="AC404" s="400"/>
      <c r="AD404" s="400"/>
    </row>
    <row r="405">
      <c r="F405" s="402"/>
      <c r="G405" s="405"/>
      <c r="H405" s="406"/>
      <c r="I405" s="406"/>
      <c r="J405" s="406"/>
      <c r="K405" s="406"/>
      <c r="L405" s="406"/>
      <c r="M405" s="407"/>
      <c r="N405" s="407"/>
      <c r="O405" s="408"/>
      <c r="P405" s="400"/>
      <c r="Q405" s="400"/>
      <c r="R405" s="400"/>
      <c r="S405" s="400"/>
      <c r="T405" s="400"/>
      <c r="U405" s="400"/>
      <c r="V405" s="400"/>
      <c r="W405" s="400"/>
      <c r="X405" s="400"/>
      <c r="Y405" s="400"/>
      <c r="Z405" s="400"/>
      <c r="AA405" s="400"/>
      <c r="AB405" s="400"/>
      <c r="AC405" s="400"/>
      <c r="AD405" s="400"/>
    </row>
    <row r="406">
      <c r="A406" s="400"/>
      <c r="B406" s="400"/>
      <c r="C406" s="400"/>
      <c r="D406" s="400"/>
      <c r="E406" s="400"/>
      <c r="F406" s="402"/>
      <c r="G406" s="403"/>
      <c r="H406" s="400"/>
      <c r="I406" s="400"/>
      <c r="J406" s="400"/>
      <c r="K406" s="400"/>
      <c r="L406" s="400"/>
      <c r="M406" s="404"/>
      <c r="N406" s="404"/>
      <c r="O406" s="404"/>
      <c r="P406" s="400"/>
      <c r="Q406" s="400"/>
      <c r="R406" s="400"/>
      <c r="S406" s="400"/>
      <c r="T406" s="400"/>
      <c r="U406" s="400"/>
      <c r="V406" s="400"/>
      <c r="W406" s="400"/>
      <c r="X406" s="400"/>
      <c r="Y406" s="400"/>
      <c r="Z406" s="400"/>
      <c r="AA406" s="400"/>
      <c r="AB406" s="400"/>
      <c r="AC406" s="400"/>
      <c r="AD406" s="400"/>
    </row>
    <row r="407">
      <c r="F407" s="402"/>
      <c r="G407" s="405"/>
      <c r="H407" s="406"/>
      <c r="I407" s="406"/>
      <c r="J407" s="406"/>
      <c r="K407" s="406"/>
      <c r="L407" s="406"/>
      <c r="M407" s="407"/>
      <c r="N407" s="407"/>
      <c r="O407" s="408"/>
      <c r="P407" s="400"/>
      <c r="Q407" s="400"/>
      <c r="R407" s="400"/>
      <c r="S407" s="400"/>
      <c r="T407" s="400"/>
      <c r="U407" s="400"/>
      <c r="V407" s="400"/>
      <c r="W407" s="400"/>
      <c r="X407" s="400"/>
      <c r="Y407" s="400"/>
      <c r="Z407" s="400"/>
      <c r="AA407" s="400"/>
      <c r="AB407" s="400"/>
      <c r="AC407" s="400"/>
      <c r="AD407" s="400"/>
    </row>
    <row r="408">
      <c r="A408" s="400"/>
      <c r="B408" s="400"/>
      <c r="C408" s="400"/>
      <c r="D408" s="400"/>
      <c r="E408" s="400"/>
      <c r="F408" s="402"/>
      <c r="G408" s="403"/>
      <c r="H408" s="400"/>
      <c r="I408" s="400"/>
      <c r="J408" s="400"/>
      <c r="K408" s="400"/>
      <c r="L408" s="400"/>
      <c r="M408" s="404"/>
      <c r="N408" s="404"/>
      <c r="O408" s="404"/>
      <c r="P408" s="400"/>
      <c r="Q408" s="400"/>
      <c r="R408" s="400"/>
      <c r="S408" s="400"/>
      <c r="T408" s="400"/>
      <c r="U408" s="400"/>
      <c r="V408" s="400"/>
      <c r="W408" s="400"/>
      <c r="X408" s="400"/>
      <c r="Y408" s="400"/>
      <c r="Z408" s="400"/>
      <c r="AA408" s="400"/>
      <c r="AB408" s="400"/>
      <c r="AC408" s="400"/>
      <c r="AD408" s="400"/>
    </row>
    <row r="409">
      <c r="F409" s="402"/>
      <c r="G409" s="405"/>
      <c r="H409" s="406"/>
      <c r="I409" s="406"/>
      <c r="J409" s="406"/>
      <c r="K409" s="406"/>
      <c r="L409" s="406"/>
      <c r="M409" s="407"/>
      <c r="N409" s="407"/>
      <c r="O409" s="408"/>
      <c r="P409" s="400"/>
      <c r="Q409" s="400"/>
      <c r="R409" s="400"/>
      <c r="S409" s="400"/>
      <c r="T409" s="400"/>
      <c r="U409" s="400"/>
      <c r="V409" s="400"/>
      <c r="W409" s="400"/>
      <c r="X409" s="400"/>
      <c r="Y409" s="400"/>
      <c r="Z409" s="400"/>
      <c r="AA409" s="400"/>
      <c r="AB409" s="400"/>
      <c r="AC409" s="400"/>
      <c r="AD409" s="400"/>
    </row>
    <row r="410">
      <c r="A410" s="400"/>
      <c r="B410" s="400"/>
      <c r="C410" s="400"/>
      <c r="D410" s="400"/>
      <c r="E410" s="400"/>
      <c r="F410" s="402"/>
      <c r="G410" s="403"/>
      <c r="H410" s="400"/>
      <c r="I410" s="400"/>
      <c r="J410" s="400"/>
      <c r="K410" s="400"/>
      <c r="L410" s="400"/>
      <c r="M410" s="404"/>
      <c r="N410" s="404"/>
      <c r="O410" s="404"/>
      <c r="P410" s="400"/>
      <c r="Q410" s="400"/>
      <c r="R410" s="400"/>
      <c r="S410" s="400"/>
      <c r="T410" s="400"/>
      <c r="U410" s="400"/>
      <c r="V410" s="400"/>
      <c r="W410" s="400"/>
      <c r="X410" s="400"/>
      <c r="Y410" s="400"/>
      <c r="Z410" s="400"/>
      <c r="AA410" s="400"/>
      <c r="AB410" s="400"/>
      <c r="AC410" s="400"/>
      <c r="AD410" s="400"/>
    </row>
    <row r="411">
      <c r="F411" s="402"/>
      <c r="G411" s="405"/>
      <c r="H411" s="406"/>
      <c r="I411" s="406"/>
      <c r="J411" s="406"/>
      <c r="K411" s="406"/>
      <c r="L411" s="406"/>
      <c r="M411" s="407"/>
      <c r="N411" s="407"/>
      <c r="O411" s="408"/>
      <c r="P411" s="400"/>
      <c r="Q411" s="400"/>
      <c r="R411" s="400"/>
      <c r="S411" s="400"/>
      <c r="T411" s="400"/>
      <c r="U411" s="400"/>
      <c r="V411" s="400"/>
      <c r="W411" s="400"/>
      <c r="X411" s="400"/>
      <c r="Y411" s="400"/>
      <c r="Z411" s="400"/>
      <c r="AA411" s="400"/>
      <c r="AB411" s="400"/>
      <c r="AC411" s="400"/>
      <c r="AD411" s="400"/>
    </row>
    <row r="412">
      <c r="A412" s="400"/>
      <c r="B412" s="400"/>
      <c r="C412" s="400"/>
      <c r="D412" s="400"/>
      <c r="E412" s="400"/>
      <c r="F412" s="402"/>
      <c r="G412" s="403"/>
      <c r="H412" s="400"/>
      <c r="I412" s="400"/>
      <c r="J412" s="400"/>
      <c r="K412" s="400"/>
      <c r="L412" s="400"/>
      <c r="M412" s="404"/>
      <c r="N412" s="404"/>
      <c r="O412" s="404"/>
      <c r="P412" s="400"/>
      <c r="Q412" s="400"/>
      <c r="R412" s="400"/>
      <c r="S412" s="400"/>
      <c r="T412" s="400"/>
      <c r="U412" s="400"/>
      <c r="V412" s="400"/>
      <c r="W412" s="400"/>
      <c r="X412" s="400"/>
      <c r="Y412" s="400"/>
      <c r="Z412" s="400"/>
      <c r="AA412" s="400"/>
      <c r="AB412" s="400"/>
      <c r="AC412" s="400"/>
      <c r="AD412" s="400"/>
    </row>
    <row r="413">
      <c r="F413" s="402"/>
      <c r="G413" s="405"/>
      <c r="H413" s="406"/>
      <c r="I413" s="406"/>
      <c r="J413" s="406"/>
      <c r="K413" s="406"/>
      <c r="L413" s="406"/>
      <c r="M413" s="407"/>
      <c r="N413" s="407"/>
      <c r="O413" s="408"/>
      <c r="P413" s="400"/>
      <c r="Q413" s="400"/>
      <c r="R413" s="400"/>
      <c r="S413" s="400"/>
      <c r="T413" s="400"/>
      <c r="U413" s="400"/>
      <c r="V413" s="400"/>
      <c r="W413" s="400"/>
      <c r="X413" s="400"/>
      <c r="Y413" s="400"/>
      <c r="Z413" s="400"/>
      <c r="AA413" s="400"/>
      <c r="AB413" s="400"/>
      <c r="AC413" s="400"/>
      <c r="AD413" s="400"/>
    </row>
    <row r="414">
      <c r="A414" s="400"/>
      <c r="B414" s="400"/>
      <c r="C414" s="400"/>
      <c r="D414" s="400"/>
      <c r="E414" s="400"/>
      <c r="F414" s="402"/>
      <c r="G414" s="403"/>
      <c r="H414" s="400"/>
      <c r="I414" s="400"/>
      <c r="J414" s="400"/>
      <c r="K414" s="400"/>
      <c r="L414" s="400"/>
      <c r="M414" s="404"/>
      <c r="N414" s="404"/>
      <c r="O414" s="404"/>
      <c r="P414" s="400"/>
      <c r="Q414" s="400"/>
      <c r="R414" s="400"/>
      <c r="S414" s="400"/>
      <c r="T414" s="400"/>
      <c r="U414" s="400"/>
      <c r="V414" s="400"/>
      <c r="W414" s="400"/>
      <c r="X414" s="400"/>
      <c r="Y414" s="400"/>
      <c r="Z414" s="400"/>
      <c r="AA414" s="400"/>
      <c r="AB414" s="400"/>
      <c r="AC414" s="400"/>
      <c r="AD414" s="400"/>
    </row>
    <row r="415">
      <c r="F415" s="402"/>
      <c r="G415" s="405"/>
      <c r="H415" s="406"/>
      <c r="I415" s="406"/>
      <c r="J415" s="406"/>
      <c r="K415" s="406"/>
      <c r="L415" s="406"/>
      <c r="M415" s="407"/>
      <c r="N415" s="407"/>
      <c r="O415" s="408"/>
      <c r="P415" s="400"/>
      <c r="Q415" s="400"/>
      <c r="R415" s="400"/>
      <c r="S415" s="400"/>
      <c r="T415" s="400"/>
      <c r="U415" s="400"/>
      <c r="V415" s="400"/>
      <c r="W415" s="400"/>
      <c r="X415" s="400"/>
      <c r="Y415" s="400"/>
      <c r="Z415" s="400"/>
      <c r="AA415" s="400"/>
      <c r="AB415" s="400"/>
      <c r="AC415" s="400"/>
      <c r="AD415" s="400"/>
    </row>
    <row r="416">
      <c r="A416" s="400"/>
      <c r="B416" s="400"/>
      <c r="C416" s="400"/>
      <c r="D416" s="400"/>
      <c r="E416" s="400"/>
      <c r="F416" s="402"/>
      <c r="G416" s="403"/>
      <c r="H416" s="400"/>
      <c r="I416" s="400"/>
      <c r="J416" s="400"/>
      <c r="K416" s="400"/>
      <c r="L416" s="400"/>
      <c r="M416" s="404"/>
      <c r="N416" s="404"/>
      <c r="O416" s="404"/>
      <c r="P416" s="400"/>
      <c r="Q416" s="400"/>
      <c r="R416" s="400"/>
      <c r="S416" s="400"/>
      <c r="T416" s="400"/>
      <c r="U416" s="400"/>
      <c r="V416" s="400"/>
      <c r="W416" s="400"/>
      <c r="X416" s="400"/>
      <c r="Y416" s="400"/>
      <c r="Z416" s="400"/>
      <c r="AA416" s="400"/>
      <c r="AB416" s="400"/>
      <c r="AC416" s="400"/>
      <c r="AD416" s="400"/>
    </row>
    <row r="417">
      <c r="F417" s="402"/>
      <c r="G417" s="405"/>
      <c r="H417" s="406"/>
      <c r="I417" s="406"/>
      <c r="J417" s="406"/>
      <c r="K417" s="406"/>
      <c r="L417" s="406"/>
      <c r="M417" s="407"/>
      <c r="N417" s="407"/>
      <c r="O417" s="408"/>
      <c r="P417" s="400"/>
      <c r="Q417" s="400"/>
      <c r="R417" s="400"/>
      <c r="S417" s="400"/>
      <c r="T417" s="400"/>
      <c r="U417" s="400"/>
      <c r="V417" s="400"/>
      <c r="W417" s="400"/>
      <c r="X417" s="400"/>
      <c r="Y417" s="400"/>
      <c r="Z417" s="400"/>
      <c r="AA417" s="400"/>
      <c r="AB417" s="400"/>
      <c r="AC417" s="400"/>
      <c r="AD417" s="400"/>
    </row>
    <row r="418">
      <c r="A418" s="400"/>
      <c r="B418" s="400"/>
      <c r="C418" s="400"/>
      <c r="D418" s="400"/>
      <c r="E418" s="400"/>
      <c r="F418" s="402"/>
      <c r="G418" s="403"/>
      <c r="H418" s="400"/>
      <c r="I418" s="400"/>
      <c r="J418" s="400"/>
      <c r="K418" s="400"/>
      <c r="L418" s="400"/>
      <c r="M418" s="404"/>
      <c r="N418" s="404"/>
      <c r="O418" s="404"/>
      <c r="P418" s="400"/>
      <c r="Q418" s="400"/>
      <c r="R418" s="400"/>
      <c r="S418" s="400"/>
      <c r="T418" s="400"/>
      <c r="U418" s="400"/>
      <c r="V418" s="400"/>
      <c r="W418" s="400"/>
      <c r="X418" s="400"/>
      <c r="Y418" s="400"/>
      <c r="Z418" s="400"/>
      <c r="AA418" s="400"/>
      <c r="AB418" s="400"/>
      <c r="AC418" s="400"/>
      <c r="AD418" s="400"/>
    </row>
    <row r="419">
      <c r="F419" s="402"/>
      <c r="G419" s="405"/>
      <c r="H419" s="406"/>
      <c r="I419" s="406"/>
      <c r="J419" s="406"/>
      <c r="K419" s="406"/>
      <c r="L419" s="406"/>
      <c r="M419" s="407"/>
      <c r="N419" s="407"/>
      <c r="O419" s="408"/>
      <c r="P419" s="400"/>
      <c r="Q419" s="400"/>
      <c r="R419" s="400"/>
      <c r="S419" s="400"/>
      <c r="T419" s="400"/>
      <c r="U419" s="400"/>
      <c r="V419" s="400"/>
      <c r="W419" s="400"/>
      <c r="X419" s="400"/>
      <c r="Y419" s="400"/>
      <c r="Z419" s="400"/>
      <c r="AA419" s="400"/>
      <c r="AB419" s="400"/>
      <c r="AC419" s="400"/>
      <c r="AD419" s="400"/>
    </row>
    <row r="420">
      <c r="A420" s="400"/>
      <c r="B420" s="400"/>
      <c r="C420" s="400"/>
      <c r="D420" s="400"/>
      <c r="E420" s="400"/>
      <c r="F420" s="402"/>
      <c r="G420" s="403"/>
      <c r="H420" s="400"/>
      <c r="I420" s="400"/>
      <c r="J420" s="400"/>
      <c r="K420" s="400"/>
      <c r="L420" s="400"/>
      <c r="M420" s="404"/>
      <c r="N420" s="404"/>
      <c r="O420" s="404"/>
      <c r="P420" s="400"/>
      <c r="Q420" s="400"/>
      <c r="R420" s="400"/>
      <c r="S420" s="400"/>
      <c r="T420" s="400"/>
      <c r="U420" s="400"/>
      <c r="V420" s="400"/>
      <c r="W420" s="400"/>
      <c r="X420" s="400"/>
      <c r="Y420" s="400"/>
      <c r="Z420" s="400"/>
      <c r="AA420" s="400"/>
      <c r="AB420" s="400"/>
      <c r="AC420" s="400"/>
      <c r="AD420" s="400"/>
    </row>
    <row r="421">
      <c r="F421" s="402"/>
      <c r="G421" s="405"/>
      <c r="H421" s="406"/>
      <c r="I421" s="406"/>
      <c r="J421" s="406"/>
      <c r="K421" s="406"/>
      <c r="L421" s="406"/>
      <c r="M421" s="407"/>
      <c r="N421" s="407"/>
      <c r="O421" s="408"/>
      <c r="P421" s="400"/>
      <c r="Q421" s="400"/>
      <c r="R421" s="400"/>
      <c r="S421" s="400"/>
      <c r="T421" s="400"/>
      <c r="U421" s="400"/>
      <c r="V421" s="400"/>
      <c r="W421" s="400"/>
      <c r="X421" s="400"/>
      <c r="Y421" s="400"/>
      <c r="Z421" s="400"/>
      <c r="AA421" s="400"/>
      <c r="AB421" s="400"/>
      <c r="AC421" s="400"/>
      <c r="AD421" s="400"/>
    </row>
    <row r="422">
      <c r="A422" s="400"/>
      <c r="B422" s="400"/>
      <c r="C422" s="400"/>
      <c r="D422" s="400"/>
      <c r="E422" s="400"/>
      <c r="F422" s="402"/>
      <c r="G422" s="403"/>
      <c r="H422" s="400"/>
      <c r="I422" s="400"/>
      <c r="J422" s="400"/>
      <c r="K422" s="400"/>
      <c r="L422" s="400"/>
      <c r="M422" s="404"/>
      <c r="N422" s="404"/>
      <c r="O422" s="404"/>
      <c r="P422" s="400"/>
      <c r="Q422" s="400"/>
      <c r="R422" s="400"/>
      <c r="S422" s="400"/>
      <c r="T422" s="400"/>
      <c r="U422" s="400"/>
      <c r="V422" s="400"/>
      <c r="W422" s="400"/>
      <c r="X422" s="400"/>
      <c r="Y422" s="400"/>
      <c r="Z422" s="400"/>
      <c r="AA422" s="400"/>
      <c r="AB422" s="400"/>
      <c r="AC422" s="400"/>
      <c r="AD422" s="400"/>
    </row>
    <row r="423">
      <c r="F423" s="402"/>
      <c r="G423" s="405"/>
      <c r="H423" s="406"/>
      <c r="I423" s="406"/>
      <c r="J423" s="406"/>
      <c r="K423" s="406"/>
      <c r="L423" s="406"/>
      <c r="M423" s="407"/>
      <c r="N423" s="407"/>
      <c r="O423" s="408"/>
      <c r="P423" s="400"/>
      <c r="Q423" s="400"/>
      <c r="R423" s="400"/>
      <c r="S423" s="400"/>
      <c r="T423" s="400"/>
      <c r="U423" s="400"/>
      <c r="V423" s="400"/>
      <c r="W423" s="400"/>
      <c r="X423" s="400"/>
      <c r="Y423" s="400"/>
      <c r="Z423" s="400"/>
      <c r="AA423" s="400"/>
      <c r="AB423" s="400"/>
      <c r="AC423" s="400"/>
      <c r="AD423" s="400"/>
    </row>
    <row r="424">
      <c r="A424" s="400"/>
      <c r="B424" s="400"/>
      <c r="C424" s="400"/>
      <c r="D424" s="400"/>
      <c r="E424" s="400"/>
      <c r="F424" s="402"/>
      <c r="G424" s="403"/>
      <c r="H424" s="400"/>
      <c r="I424" s="400"/>
      <c r="J424" s="400"/>
      <c r="K424" s="400"/>
      <c r="L424" s="400"/>
      <c r="M424" s="404"/>
      <c r="N424" s="404"/>
      <c r="O424" s="404"/>
      <c r="P424" s="400"/>
      <c r="Q424" s="400"/>
      <c r="R424" s="400"/>
      <c r="S424" s="400"/>
      <c r="T424" s="400"/>
      <c r="U424" s="400"/>
      <c r="V424" s="400"/>
      <c r="W424" s="400"/>
      <c r="X424" s="400"/>
      <c r="Y424" s="400"/>
      <c r="Z424" s="400"/>
      <c r="AA424" s="400"/>
      <c r="AB424" s="400"/>
      <c r="AC424" s="400"/>
      <c r="AD424" s="400"/>
    </row>
    <row r="425">
      <c r="F425" s="402"/>
      <c r="G425" s="405"/>
      <c r="H425" s="406"/>
      <c r="I425" s="406"/>
      <c r="J425" s="406"/>
      <c r="K425" s="406"/>
      <c r="L425" s="406"/>
      <c r="M425" s="407"/>
      <c r="N425" s="407"/>
      <c r="O425" s="408"/>
      <c r="P425" s="400"/>
      <c r="Q425" s="400"/>
      <c r="R425" s="400"/>
      <c r="S425" s="400"/>
      <c r="T425" s="400"/>
      <c r="U425" s="400"/>
      <c r="V425" s="400"/>
      <c r="W425" s="400"/>
      <c r="X425" s="400"/>
      <c r="Y425" s="400"/>
      <c r="Z425" s="400"/>
      <c r="AA425" s="400"/>
      <c r="AB425" s="400"/>
      <c r="AC425" s="400"/>
      <c r="AD425" s="400"/>
    </row>
    <row r="426">
      <c r="A426" s="400"/>
      <c r="B426" s="400"/>
      <c r="C426" s="400"/>
      <c r="D426" s="400"/>
      <c r="E426" s="400"/>
      <c r="F426" s="402"/>
      <c r="G426" s="403"/>
      <c r="H426" s="400"/>
      <c r="I426" s="400"/>
      <c r="J426" s="400"/>
      <c r="K426" s="400"/>
      <c r="L426" s="400"/>
      <c r="M426" s="404"/>
      <c r="N426" s="404"/>
      <c r="O426" s="404"/>
      <c r="P426" s="400"/>
      <c r="Q426" s="400"/>
      <c r="R426" s="400"/>
      <c r="S426" s="400"/>
      <c r="T426" s="400"/>
      <c r="U426" s="400"/>
      <c r="V426" s="400"/>
      <c r="W426" s="400"/>
      <c r="X426" s="400"/>
      <c r="Y426" s="400"/>
      <c r="Z426" s="400"/>
      <c r="AA426" s="400"/>
      <c r="AB426" s="400"/>
      <c r="AC426" s="400"/>
      <c r="AD426" s="400"/>
    </row>
    <row r="427">
      <c r="F427" s="402"/>
      <c r="G427" s="405"/>
      <c r="H427" s="406"/>
      <c r="I427" s="406"/>
      <c r="J427" s="406"/>
      <c r="K427" s="406"/>
      <c r="L427" s="406"/>
      <c r="M427" s="407"/>
      <c r="N427" s="407"/>
      <c r="O427" s="408"/>
      <c r="P427" s="400"/>
      <c r="Q427" s="400"/>
      <c r="R427" s="400"/>
      <c r="S427" s="400"/>
      <c r="T427" s="400"/>
      <c r="U427" s="400"/>
      <c r="V427" s="400"/>
      <c r="W427" s="400"/>
      <c r="X427" s="400"/>
      <c r="Y427" s="400"/>
      <c r="Z427" s="400"/>
      <c r="AA427" s="400"/>
      <c r="AB427" s="400"/>
      <c r="AC427" s="400"/>
      <c r="AD427" s="400"/>
    </row>
    <row r="428">
      <c r="A428" s="400"/>
      <c r="B428" s="400"/>
      <c r="C428" s="400"/>
      <c r="D428" s="400"/>
      <c r="E428" s="400"/>
      <c r="F428" s="402"/>
      <c r="G428" s="403"/>
      <c r="H428" s="400"/>
      <c r="I428" s="400"/>
      <c r="J428" s="400"/>
      <c r="K428" s="400"/>
      <c r="L428" s="400"/>
      <c r="M428" s="404"/>
      <c r="N428" s="404"/>
      <c r="O428" s="404"/>
      <c r="P428" s="400"/>
      <c r="Q428" s="400"/>
      <c r="R428" s="400"/>
      <c r="S428" s="400"/>
      <c r="T428" s="400"/>
      <c r="U428" s="400"/>
      <c r="V428" s="400"/>
      <c r="W428" s="400"/>
      <c r="X428" s="400"/>
      <c r="Y428" s="400"/>
      <c r="Z428" s="400"/>
      <c r="AA428" s="400"/>
      <c r="AB428" s="400"/>
      <c r="AC428" s="400"/>
      <c r="AD428" s="400"/>
    </row>
    <row r="429">
      <c r="F429" s="402"/>
      <c r="G429" s="405"/>
      <c r="H429" s="406"/>
      <c r="I429" s="406"/>
      <c r="J429" s="406"/>
      <c r="K429" s="406"/>
      <c r="L429" s="406"/>
      <c r="M429" s="407"/>
      <c r="N429" s="407"/>
      <c r="O429" s="408"/>
      <c r="P429" s="400"/>
      <c r="Q429" s="400"/>
      <c r="R429" s="400"/>
      <c r="S429" s="400"/>
      <c r="T429" s="400"/>
      <c r="U429" s="400"/>
      <c r="V429" s="400"/>
      <c r="W429" s="400"/>
      <c r="X429" s="400"/>
      <c r="Y429" s="400"/>
      <c r="Z429" s="400"/>
      <c r="AA429" s="400"/>
      <c r="AB429" s="400"/>
      <c r="AC429" s="400"/>
      <c r="AD429" s="400"/>
    </row>
    <row r="430">
      <c r="A430" s="400"/>
      <c r="B430" s="400"/>
      <c r="C430" s="400"/>
      <c r="D430" s="400"/>
      <c r="E430" s="400"/>
      <c r="F430" s="402"/>
      <c r="G430" s="403"/>
      <c r="H430" s="400"/>
      <c r="I430" s="400"/>
      <c r="J430" s="400"/>
      <c r="K430" s="400"/>
      <c r="L430" s="400"/>
      <c r="M430" s="404"/>
      <c r="N430" s="404"/>
      <c r="O430" s="404"/>
      <c r="P430" s="400"/>
      <c r="Q430" s="400"/>
      <c r="R430" s="400"/>
      <c r="S430" s="400"/>
      <c r="T430" s="400"/>
      <c r="U430" s="400"/>
      <c r="V430" s="400"/>
      <c r="W430" s="400"/>
      <c r="X430" s="400"/>
      <c r="Y430" s="400"/>
      <c r="Z430" s="400"/>
      <c r="AA430" s="400"/>
      <c r="AB430" s="400"/>
      <c r="AC430" s="400"/>
      <c r="AD430" s="400"/>
    </row>
    <row r="431">
      <c r="F431" s="402"/>
      <c r="G431" s="405"/>
      <c r="H431" s="406"/>
      <c r="I431" s="406"/>
      <c r="J431" s="406"/>
      <c r="K431" s="406"/>
      <c r="L431" s="406"/>
      <c r="M431" s="407"/>
      <c r="N431" s="407"/>
      <c r="O431" s="408"/>
      <c r="P431" s="400"/>
      <c r="Q431" s="400"/>
      <c r="R431" s="400"/>
      <c r="S431" s="400"/>
      <c r="T431" s="400"/>
      <c r="U431" s="400"/>
      <c r="V431" s="400"/>
      <c r="W431" s="400"/>
      <c r="X431" s="400"/>
      <c r="Y431" s="400"/>
      <c r="Z431" s="400"/>
      <c r="AA431" s="400"/>
      <c r="AB431" s="400"/>
      <c r="AC431" s="400"/>
      <c r="AD431" s="400"/>
    </row>
    <row r="432">
      <c r="A432" s="400"/>
      <c r="B432" s="400"/>
      <c r="C432" s="400"/>
      <c r="D432" s="400"/>
      <c r="E432" s="400"/>
      <c r="F432" s="402"/>
      <c r="G432" s="403"/>
      <c r="H432" s="400"/>
      <c r="I432" s="400"/>
      <c r="J432" s="400"/>
      <c r="K432" s="400"/>
      <c r="L432" s="400"/>
      <c r="M432" s="404"/>
      <c r="N432" s="404"/>
      <c r="O432" s="404"/>
      <c r="P432" s="400"/>
      <c r="Q432" s="400"/>
      <c r="R432" s="400"/>
      <c r="S432" s="400"/>
      <c r="T432" s="400"/>
      <c r="U432" s="400"/>
      <c r="V432" s="400"/>
      <c r="W432" s="400"/>
      <c r="X432" s="400"/>
      <c r="Y432" s="400"/>
      <c r="Z432" s="400"/>
      <c r="AA432" s="400"/>
      <c r="AB432" s="400"/>
      <c r="AC432" s="400"/>
      <c r="AD432" s="400"/>
    </row>
    <row r="433">
      <c r="F433" s="402"/>
      <c r="G433" s="405"/>
      <c r="H433" s="406"/>
      <c r="I433" s="406"/>
      <c r="J433" s="406"/>
      <c r="K433" s="406"/>
      <c r="L433" s="406"/>
      <c r="M433" s="407"/>
      <c r="N433" s="407"/>
      <c r="O433" s="408"/>
      <c r="P433" s="400"/>
      <c r="Q433" s="400"/>
      <c r="R433" s="400"/>
      <c r="S433" s="400"/>
      <c r="T433" s="400"/>
      <c r="U433" s="400"/>
      <c r="V433" s="400"/>
      <c r="W433" s="400"/>
      <c r="X433" s="400"/>
      <c r="Y433" s="400"/>
      <c r="Z433" s="400"/>
      <c r="AA433" s="400"/>
      <c r="AB433" s="400"/>
      <c r="AC433" s="400"/>
      <c r="AD433" s="400"/>
    </row>
    <row r="434">
      <c r="A434" s="400"/>
      <c r="B434" s="400"/>
      <c r="C434" s="400"/>
      <c r="D434" s="400"/>
      <c r="E434" s="400"/>
      <c r="F434" s="402"/>
      <c r="G434" s="403"/>
      <c r="H434" s="400"/>
      <c r="I434" s="400"/>
      <c r="J434" s="400"/>
      <c r="K434" s="400"/>
      <c r="L434" s="400"/>
      <c r="M434" s="404"/>
      <c r="N434" s="404"/>
      <c r="O434" s="404"/>
      <c r="P434" s="400"/>
      <c r="Q434" s="400"/>
      <c r="R434" s="400"/>
      <c r="S434" s="400"/>
      <c r="T434" s="400"/>
      <c r="U434" s="400"/>
      <c r="V434" s="400"/>
      <c r="W434" s="400"/>
      <c r="X434" s="400"/>
      <c r="Y434" s="400"/>
      <c r="Z434" s="400"/>
      <c r="AA434" s="400"/>
      <c r="AB434" s="400"/>
      <c r="AC434" s="400"/>
      <c r="AD434" s="400"/>
    </row>
    <row r="435">
      <c r="F435" s="402"/>
      <c r="G435" s="405"/>
      <c r="H435" s="406"/>
      <c r="I435" s="406"/>
      <c r="J435" s="406"/>
      <c r="K435" s="406"/>
      <c r="L435" s="406"/>
      <c r="M435" s="407"/>
      <c r="N435" s="407"/>
      <c r="O435" s="408"/>
      <c r="P435" s="400"/>
      <c r="Q435" s="400"/>
      <c r="R435" s="400"/>
      <c r="S435" s="400"/>
      <c r="T435" s="400"/>
      <c r="U435" s="400"/>
      <c r="V435" s="400"/>
      <c r="W435" s="400"/>
      <c r="X435" s="400"/>
      <c r="Y435" s="400"/>
      <c r="Z435" s="400"/>
      <c r="AA435" s="400"/>
      <c r="AB435" s="400"/>
      <c r="AC435" s="400"/>
      <c r="AD435" s="400"/>
    </row>
    <row r="436">
      <c r="A436" s="400"/>
      <c r="B436" s="400"/>
      <c r="C436" s="400"/>
      <c r="D436" s="400"/>
      <c r="E436" s="400"/>
      <c r="F436" s="402"/>
      <c r="G436" s="403"/>
      <c r="H436" s="400"/>
      <c r="I436" s="400"/>
      <c r="J436" s="400"/>
      <c r="K436" s="400"/>
      <c r="L436" s="400"/>
      <c r="M436" s="404"/>
      <c r="N436" s="404"/>
      <c r="O436" s="404"/>
      <c r="P436" s="400"/>
      <c r="Q436" s="400"/>
      <c r="R436" s="400"/>
      <c r="S436" s="400"/>
      <c r="T436" s="400"/>
      <c r="U436" s="400"/>
      <c r="V436" s="400"/>
      <c r="W436" s="400"/>
      <c r="X436" s="400"/>
      <c r="Y436" s="400"/>
      <c r="Z436" s="400"/>
      <c r="AA436" s="400"/>
      <c r="AB436" s="400"/>
      <c r="AC436" s="400"/>
      <c r="AD436" s="400"/>
    </row>
    <row r="437">
      <c r="F437" s="402"/>
      <c r="G437" s="405"/>
      <c r="H437" s="406"/>
      <c r="I437" s="406"/>
      <c r="J437" s="406"/>
      <c r="K437" s="406"/>
      <c r="L437" s="406"/>
      <c r="M437" s="407"/>
      <c r="N437" s="407"/>
      <c r="O437" s="408"/>
      <c r="P437" s="400"/>
      <c r="Q437" s="400"/>
      <c r="R437" s="400"/>
      <c r="S437" s="400"/>
      <c r="T437" s="400"/>
      <c r="U437" s="400"/>
      <c r="V437" s="400"/>
      <c r="W437" s="400"/>
      <c r="X437" s="400"/>
      <c r="Y437" s="400"/>
      <c r="Z437" s="400"/>
      <c r="AA437" s="400"/>
      <c r="AB437" s="400"/>
      <c r="AC437" s="400"/>
      <c r="AD437" s="400"/>
    </row>
    <row r="438">
      <c r="A438" s="400"/>
      <c r="B438" s="400"/>
      <c r="C438" s="400"/>
      <c r="D438" s="400"/>
      <c r="E438" s="400"/>
      <c r="F438" s="402"/>
      <c r="G438" s="403"/>
      <c r="H438" s="400"/>
      <c r="I438" s="400"/>
      <c r="J438" s="400"/>
      <c r="K438" s="400"/>
      <c r="L438" s="400"/>
      <c r="M438" s="404"/>
      <c r="N438" s="404"/>
      <c r="O438" s="404"/>
      <c r="P438" s="400"/>
      <c r="Q438" s="400"/>
      <c r="R438" s="400"/>
      <c r="S438" s="400"/>
      <c r="T438" s="400"/>
      <c r="U438" s="400"/>
      <c r="V438" s="400"/>
      <c r="W438" s="400"/>
      <c r="X438" s="400"/>
      <c r="Y438" s="400"/>
      <c r="Z438" s="400"/>
      <c r="AA438" s="400"/>
      <c r="AB438" s="400"/>
      <c r="AC438" s="400"/>
      <c r="AD438" s="400"/>
    </row>
    <row r="439">
      <c r="F439" s="402"/>
      <c r="G439" s="405"/>
      <c r="H439" s="406"/>
      <c r="I439" s="406"/>
      <c r="J439" s="406"/>
      <c r="K439" s="406"/>
      <c r="L439" s="406"/>
      <c r="M439" s="407"/>
      <c r="N439" s="407"/>
      <c r="O439" s="408"/>
      <c r="P439" s="400"/>
      <c r="Q439" s="400"/>
      <c r="R439" s="400"/>
      <c r="S439" s="400"/>
      <c r="T439" s="400"/>
      <c r="U439" s="400"/>
      <c r="V439" s="400"/>
      <c r="W439" s="400"/>
      <c r="X439" s="400"/>
      <c r="Y439" s="400"/>
      <c r="Z439" s="400"/>
      <c r="AA439" s="400"/>
      <c r="AB439" s="400"/>
      <c r="AC439" s="400"/>
      <c r="AD439" s="400"/>
    </row>
    <row r="440">
      <c r="A440" s="400"/>
      <c r="B440" s="400"/>
      <c r="C440" s="400"/>
      <c r="D440" s="400"/>
      <c r="E440" s="400"/>
      <c r="F440" s="402"/>
      <c r="G440" s="403"/>
      <c r="H440" s="400"/>
      <c r="I440" s="400"/>
      <c r="J440" s="400"/>
      <c r="K440" s="400"/>
      <c r="L440" s="400"/>
      <c r="M440" s="404"/>
      <c r="N440" s="404"/>
      <c r="O440" s="404"/>
      <c r="P440" s="400"/>
      <c r="Q440" s="400"/>
      <c r="R440" s="400"/>
      <c r="S440" s="400"/>
      <c r="T440" s="400"/>
      <c r="U440" s="400"/>
      <c r="V440" s="400"/>
      <c r="W440" s="400"/>
      <c r="X440" s="400"/>
      <c r="Y440" s="400"/>
      <c r="Z440" s="400"/>
      <c r="AA440" s="400"/>
      <c r="AB440" s="400"/>
      <c r="AC440" s="400"/>
      <c r="AD440" s="400"/>
    </row>
    <row r="441">
      <c r="F441" s="402"/>
      <c r="G441" s="405"/>
      <c r="H441" s="406"/>
      <c r="I441" s="406"/>
      <c r="J441" s="406"/>
      <c r="K441" s="406"/>
      <c r="L441" s="406"/>
      <c r="M441" s="407"/>
      <c r="N441" s="407"/>
      <c r="O441" s="408"/>
      <c r="P441" s="400"/>
      <c r="Q441" s="400"/>
      <c r="R441" s="400"/>
      <c r="S441" s="400"/>
      <c r="T441" s="400"/>
      <c r="U441" s="400"/>
      <c r="V441" s="400"/>
      <c r="W441" s="400"/>
      <c r="X441" s="400"/>
      <c r="Y441" s="400"/>
      <c r="Z441" s="400"/>
      <c r="AA441" s="400"/>
      <c r="AB441" s="400"/>
      <c r="AC441" s="400"/>
      <c r="AD441" s="400"/>
    </row>
    <row r="442">
      <c r="A442" s="400"/>
      <c r="B442" s="400"/>
      <c r="C442" s="400"/>
      <c r="D442" s="400"/>
      <c r="E442" s="400"/>
      <c r="F442" s="402"/>
      <c r="G442" s="403"/>
      <c r="H442" s="400"/>
      <c r="I442" s="400"/>
      <c r="J442" s="400"/>
      <c r="K442" s="400"/>
      <c r="L442" s="400"/>
      <c r="M442" s="404"/>
      <c r="N442" s="404"/>
      <c r="O442" s="404"/>
      <c r="P442" s="400"/>
      <c r="Q442" s="400"/>
      <c r="R442" s="400"/>
      <c r="S442" s="400"/>
      <c r="T442" s="400"/>
      <c r="U442" s="400"/>
      <c r="V442" s="400"/>
      <c r="W442" s="400"/>
      <c r="X442" s="400"/>
      <c r="Y442" s="400"/>
      <c r="Z442" s="400"/>
      <c r="AA442" s="400"/>
      <c r="AB442" s="400"/>
      <c r="AC442" s="400"/>
      <c r="AD442" s="400"/>
    </row>
    <row r="443">
      <c r="F443" s="402"/>
      <c r="G443" s="405"/>
      <c r="H443" s="406"/>
      <c r="I443" s="406"/>
      <c r="J443" s="406"/>
      <c r="K443" s="406"/>
      <c r="L443" s="406"/>
      <c r="M443" s="407"/>
      <c r="N443" s="407"/>
      <c r="O443" s="408"/>
      <c r="P443" s="400"/>
      <c r="Q443" s="400"/>
      <c r="R443" s="400"/>
      <c r="S443" s="400"/>
      <c r="T443" s="400"/>
      <c r="U443" s="400"/>
      <c r="V443" s="400"/>
      <c r="W443" s="400"/>
      <c r="X443" s="400"/>
      <c r="Y443" s="400"/>
      <c r="Z443" s="400"/>
      <c r="AA443" s="400"/>
      <c r="AB443" s="400"/>
      <c r="AC443" s="400"/>
      <c r="AD443" s="400"/>
    </row>
    <row r="444">
      <c r="A444" s="400"/>
      <c r="B444" s="400"/>
      <c r="C444" s="400"/>
      <c r="D444" s="400"/>
      <c r="E444" s="400"/>
      <c r="F444" s="402"/>
      <c r="G444" s="403"/>
      <c r="H444" s="400"/>
      <c r="I444" s="400"/>
      <c r="J444" s="400"/>
      <c r="K444" s="400"/>
      <c r="L444" s="400"/>
      <c r="M444" s="404"/>
      <c r="N444" s="404"/>
      <c r="O444" s="404"/>
      <c r="P444" s="400"/>
      <c r="Q444" s="400"/>
      <c r="R444" s="400"/>
      <c r="S444" s="400"/>
      <c r="T444" s="400"/>
      <c r="U444" s="400"/>
      <c r="V444" s="400"/>
      <c r="W444" s="400"/>
      <c r="X444" s="400"/>
      <c r="Y444" s="400"/>
      <c r="Z444" s="400"/>
      <c r="AA444" s="400"/>
      <c r="AB444" s="400"/>
      <c r="AC444" s="400"/>
      <c r="AD444" s="400"/>
    </row>
    <row r="445">
      <c r="F445" s="402"/>
      <c r="G445" s="405"/>
      <c r="H445" s="406"/>
      <c r="I445" s="406"/>
      <c r="J445" s="406"/>
      <c r="K445" s="406"/>
      <c r="L445" s="406"/>
      <c r="M445" s="407"/>
      <c r="N445" s="407"/>
      <c r="O445" s="408"/>
      <c r="P445" s="400"/>
      <c r="Q445" s="400"/>
      <c r="R445" s="400"/>
      <c r="S445" s="400"/>
      <c r="T445" s="400"/>
      <c r="U445" s="400"/>
      <c r="V445" s="400"/>
      <c r="W445" s="400"/>
      <c r="X445" s="400"/>
      <c r="Y445" s="400"/>
      <c r="Z445" s="400"/>
      <c r="AA445" s="400"/>
      <c r="AB445" s="400"/>
      <c r="AC445" s="400"/>
      <c r="AD445" s="400"/>
    </row>
    <row r="446">
      <c r="A446" s="400"/>
      <c r="B446" s="400"/>
      <c r="C446" s="400"/>
      <c r="D446" s="400"/>
      <c r="E446" s="400"/>
      <c r="F446" s="402"/>
      <c r="G446" s="403"/>
      <c r="H446" s="400"/>
      <c r="I446" s="400"/>
      <c r="J446" s="400"/>
      <c r="K446" s="400"/>
      <c r="L446" s="400"/>
      <c r="M446" s="404"/>
      <c r="N446" s="404"/>
      <c r="O446" s="404"/>
      <c r="P446" s="400"/>
      <c r="Q446" s="400"/>
      <c r="R446" s="400"/>
      <c r="S446" s="400"/>
      <c r="T446" s="400"/>
      <c r="U446" s="400"/>
      <c r="V446" s="400"/>
      <c r="W446" s="400"/>
      <c r="X446" s="400"/>
      <c r="Y446" s="400"/>
      <c r="Z446" s="400"/>
      <c r="AA446" s="400"/>
      <c r="AB446" s="400"/>
      <c r="AC446" s="400"/>
      <c r="AD446" s="400"/>
    </row>
    <row r="447">
      <c r="F447" s="402"/>
      <c r="G447" s="405"/>
      <c r="H447" s="406"/>
      <c r="I447" s="406"/>
      <c r="J447" s="406"/>
      <c r="K447" s="406"/>
      <c r="L447" s="406"/>
      <c r="M447" s="407"/>
      <c r="N447" s="407"/>
      <c r="O447" s="408"/>
      <c r="P447" s="400"/>
      <c r="Q447" s="400"/>
      <c r="R447" s="400"/>
      <c r="S447" s="400"/>
      <c r="T447" s="400"/>
      <c r="U447" s="400"/>
      <c r="V447" s="400"/>
      <c r="W447" s="400"/>
      <c r="X447" s="400"/>
      <c r="Y447" s="400"/>
      <c r="Z447" s="400"/>
      <c r="AA447" s="400"/>
      <c r="AB447" s="400"/>
      <c r="AC447" s="400"/>
      <c r="AD447" s="400"/>
    </row>
    <row r="448">
      <c r="A448" s="403"/>
      <c r="B448" s="400"/>
      <c r="C448" s="401"/>
      <c r="D448" s="400"/>
      <c r="E448" s="401"/>
      <c r="F448" s="400"/>
      <c r="G448" s="400"/>
      <c r="H448" s="400"/>
      <c r="I448" s="400"/>
      <c r="J448" s="400"/>
      <c r="K448" s="400"/>
      <c r="L448" s="400"/>
      <c r="M448" s="400"/>
      <c r="N448" s="400"/>
      <c r="O448" s="400"/>
      <c r="P448" s="400"/>
      <c r="Q448" s="400"/>
      <c r="R448" s="400"/>
      <c r="S448" s="400"/>
      <c r="T448" s="400"/>
      <c r="U448" s="400"/>
      <c r="V448" s="400"/>
      <c r="W448" s="400"/>
      <c r="X448" s="400"/>
      <c r="Y448" s="400"/>
      <c r="Z448" s="400"/>
      <c r="AA448" s="400"/>
      <c r="AB448" s="400"/>
      <c r="AC448" s="400"/>
      <c r="AD448" s="400"/>
    </row>
    <row r="449">
      <c r="A449" s="473"/>
      <c r="B449" s="401"/>
      <c r="C449" s="401"/>
      <c r="D449" s="400"/>
      <c r="E449" s="400"/>
      <c r="F449" s="400"/>
      <c r="G449" s="400"/>
      <c r="H449" s="400"/>
      <c r="I449" s="400"/>
      <c r="J449" s="400"/>
      <c r="K449" s="400"/>
      <c r="L449" s="400"/>
      <c r="M449" s="400"/>
      <c r="N449" s="400"/>
      <c r="O449" s="400"/>
      <c r="P449" s="400"/>
      <c r="Q449" s="400"/>
      <c r="R449" s="400"/>
      <c r="S449" s="400"/>
      <c r="T449" s="400"/>
      <c r="U449" s="400"/>
      <c r="V449" s="400"/>
      <c r="W449" s="400"/>
      <c r="X449" s="400"/>
      <c r="Y449" s="400"/>
      <c r="Z449" s="400"/>
      <c r="AA449" s="400"/>
      <c r="AB449" s="400"/>
      <c r="AC449" s="400"/>
      <c r="AD449" s="400"/>
    </row>
    <row r="450">
      <c r="A450" s="473"/>
      <c r="B450" s="400"/>
      <c r="C450" s="401"/>
      <c r="D450" s="400"/>
      <c r="E450" s="400"/>
      <c r="F450" s="400"/>
      <c r="G450" s="400"/>
      <c r="H450" s="400"/>
      <c r="I450" s="400"/>
      <c r="J450" s="400"/>
      <c r="K450" s="400"/>
      <c r="L450" s="400"/>
      <c r="M450" s="400"/>
      <c r="N450" s="400"/>
      <c r="O450" s="400"/>
      <c r="P450" s="400"/>
      <c r="Q450" s="400"/>
      <c r="R450" s="400"/>
      <c r="S450" s="400"/>
      <c r="T450" s="400"/>
      <c r="U450" s="400"/>
      <c r="V450" s="400"/>
      <c r="W450" s="400"/>
      <c r="X450" s="400"/>
      <c r="Y450" s="400"/>
      <c r="Z450" s="400"/>
      <c r="AA450" s="400"/>
      <c r="AB450" s="400"/>
      <c r="AC450" s="400"/>
      <c r="AD450" s="400"/>
    </row>
    <row r="451">
      <c r="A451" s="473"/>
      <c r="B451" s="401"/>
      <c r="C451" s="401"/>
      <c r="D451" s="400"/>
      <c r="E451" s="400"/>
      <c r="F451" s="400"/>
      <c r="G451" s="400"/>
      <c r="H451" s="400"/>
      <c r="I451" s="400"/>
      <c r="J451" s="400"/>
      <c r="K451" s="400"/>
      <c r="L451" s="400"/>
      <c r="M451" s="400"/>
      <c r="N451" s="400"/>
      <c r="O451" s="400"/>
      <c r="P451" s="400"/>
      <c r="Q451" s="400"/>
      <c r="R451" s="400"/>
      <c r="S451" s="400"/>
      <c r="T451" s="400"/>
      <c r="U451" s="400"/>
      <c r="V451" s="400"/>
      <c r="W451" s="400"/>
      <c r="X451" s="400"/>
      <c r="Y451" s="400"/>
      <c r="Z451" s="400"/>
      <c r="AA451" s="400"/>
      <c r="AB451" s="400"/>
      <c r="AC451" s="400"/>
      <c r="AD451" s="400"/>
    </row>
    <row r="452">
      <c r="A452" s="473"/>
      <c r="B452" s="400"/>
      <c r="C452" s="401"/>
      <c r="D452" s="400"/>
      <c r="E452" s="400"/>
      <c r="F452" s="400"/>
      <c r="G452" s="400"/>
      <c r="H452" s="400"/>
      <c r="I452" s="400"/>
      <c r="J452" s="400"/>
      <c r="K452" s="400"/>
      <c r="L452" s="400"/>
      <c r="M452" s="400"/>
      <c r="N452" s="400"/>
      <c r="O452" s="400"/>
      <c r="P452" s="400"/>
      <c r="Q452" s="400"/>
      <c r="R452" s="400"/>
      <c r="S452" s="400"/>
      <c r="T452" s="400"/>
      <c r="U452" s="400"/>
      <c r="V452" s="400"/>
      <c r="W452" s="400"/>
      <c r="X452" s="400"/>
      <c r="Y452" s="400"/>
      <c r="Z452" s="400"/>
      <c r="AA452" s="400"/>
      <c r="AB452" s="400"/>
      <c r="AC452" s="400"/>
      <c r="AD452" s="400"/>
    </row>
    <row r="453">
      <c r="A453" s="473"/>
      <c r="B453" s="401"/>
      <c r="C453" s="401"/>
      <c r="D453" s="400"/>
      <c r="E453" s="400"/>
      <c r="F453" s="400"/>
      <c r="G453" s="400"/>
      <c r="H453" s="400"/>
      <c r="I453" s="400"/>
      <c r="J453" s="400"/>
      <c r="K453" s="400"/>
      <c r="L453" s="400"/>
      <c r="M453" s="400"/>
      <c r="N453" s="400"/>
      <c r="O453" s="400"/>
      <c r="P453" s="400"/>
      <c r="Q453" s="400"/>
      <c r="R453" s="400"/>
      <c r="S453" s="400"/>
      <c r="T453" s="400"/>
      <c r="U453" s="400"/>
      <c r="V453" s="400"/>
      <c r="W453" s="400"/>
      <c r="X453" s="400"/>
      <c r="Y453" s="400"/>
      <c r="Z453" s="400"/>
      <c r="AA453" s="400"/>
      <c r="AB453" s="400"/>
      <c r="AC453" s="400"/>
      <c r="AD453" s="400"/>
    </row>
    <row r="454">
      <c r="A454" s="473"/>
      <c r="B454" s="400"/>
      <c r="C454" s="401"/>
      <c r="D454" s="400"/>
      <c r="E454" s="400"/>
      <c r="F454" s="400"/>
      <c r="G454" s="400"/>
      <c r="H454" s="400"/>
      <c r="I454" s="400"/>
      <c r="J454" s="400"/>
      <c r="K454" s="400"/>
      <c r="L454" s="400"/>
      <c r="M454" s="400"/>
      <c r="N454" s="400"/>
      <c r="O454" s="400"/>
      <c r="P454" s="400"/>
      <c r="Q454" s="400"/>
      <c r="R454" s="400"/>
      <c r="S454" s="400"/>
      <c r="T454" s="400"/>
      <c r="U454" s="400"/>
      <c r="V454" s="400"/>
      <c r="W454" s="400"/>
      <c r="X454" s="400"/>
      <c r="Y454" s="400"/>
      <c r="Z454" s="400"/>
      <c r="AA454" s="400"/>
      <c r="AB454" s="400"/>
      <c r="AC454" s="400"/>
      <c r="AD454" s="400"/>
    </row>
    <row r="455">
      <c r="A455" s="473"/>
      <c r="B455" s="401"/>
      <c r="C455" s="401"/>
      <c r="D455" s="400"/>
      <c r="E455" s="400"/>
      <c r="F455" s="400"/>
      <c r="G455" s="400"/>
      <c r="H455" s="400"/>
      <c r="I455" s="400"/>
      <c r="J455" s="400"/>
      <c r="K455" s="400"/>
      <c r="L455" s="400"/>
      <c r="M455" s="400"/>
      <c r="N455" s="400"/>
      <c r="O455" s="400"/>
      <c r="P455" s="400"/>
      <c r="Q455" s="400"/>
      <c r="R455" s="400"/>
      <c r="S455" s="400"/>
      <c r="T455" s="400"/>
      <c r="U455" s="400"/>
      <c r="V455" s="400"/>
      <c r="W455" s="400"/>
      <c r="X455" s="400"/>
      <c r="Y455" s="400"/>
      <c r="Z455" s="400"/>
      <c r="AA455" s="400"/>
      <c r="AB455" s="400"/>
      <c r="AC455" s="400"/>
      <c r="AD455" s="400"/>
    </row>
    <row r="456">
      <c r="A456" s="473"/>
      <c r="B456" s="400"/>
      <c r="C456" s="401"/>
      <c r="D456" s="400"/>
      <c r="E456" s="400"/>
      <c r="F456" s="400"/>
      <c r="G456" s="400"/>
      <c r="H456" s="400"/>
      <c r="I456" s="400"/>
      <c r="J456" s="400"/>
      <c r="K456" s="400"/>
      <c r="L456" s="400"/>
      <c r="M456" s="400"/>
      <c r="N456" s="400"/>
      <c r="O456" s="400"/>
      <c r="P456" s="400"/>
      <c r="Q456" s="400"/>
      <c r="R456" s="400"/>
      <c r="S456" s="400"/>
      <c r="T456" s="400"/>
      <c r="U456" s="400"/>
      <c r="V456" s="400"/>
      <c r="W456" s="400"/>
      <c r="X456" s="400"/>
      <c r="Y456" s="400"/>
      <c r="Z456" s="400"/>
      <c r="AA456" s="400"/>
      <c r="AB456" s="400"/>
      <c r="AC456" s="400"/>
      <c r="AD456" s="400"/>
    </row>
    <row r="457">
      <c r="A457" s="473"/>
      <c r="B457" s="401"/>
      <c r="C457" s="401"/>
      <c r="D457" s="400"/>
      <c r="E457" s="400"/>
      <c r="F457" s="400"/>
      <c r="G457" s="400"/>
      <c r="H457" s="400"/>
      <c r="I457" s="400"/>
      <c r="J457" s="400"/>
      <c r="K457" s="400"/>
      <c r="L457" s="400"/>
      <c r="M457" s="400"/>
      <c r="N457" s="400"/>
      <c r="O457" s="400"/>
      <c r="P457" s="400"/>
      <c r="Q457" s="400"/>
      <c r="R457" s="400"/>
      <c r="S457" s="400"/>
      <c r="T457" s="400"/>
      <c r="U457" s="400"/>
      <c r="V457" s="400"/>
      <c r="W457" s="400"/>
      <c r="X457" s="400"/>
      <c r="Y457" s="400"/>
      <c r="Z457" s="400"/>
      <c r="AA457" s="400"/>
      <c r="AB457" s="400"/>
      <c r="AC457" s="400"/>
      <c r="AD457" s="400"/>
    </row>
    <row r="458">
      <c r="A458" s="473"/>
      <c r="B458" s="400"/>
      <c r="C458" s="401"/>
      <c r="D458" s="400"/>
      <c r="E458" s="400"/>
      <c r="F458" s="400"/>
      <c r="G458" s="400"/>
      <c r="H458" s="400"/>
      <c r="I458" s="400"/>
      <c r="J458" s="400"/>
      <c r="K458" s="400"/>
      <c r="L458" s="400"/>
      <c r="M458" s="400"/>
      <c r="N458" s="400"/>
      <c r="O458" s="400"/>
      <c r="P458" s="400"/>
      <c r="Q458" s="400"/>
      <c r="R458" s="400"/>
      <c r="S458" s="400"/>
      <c r="T458" s="400"/>
      <c r="U458" s="400"/>
      <c r="V458" s="400"/>
      <c r="W458" s="400"/>
      <c r="X458" s="400"/>
      <c r="Y458" s="400"/>
      <c r="Z458" s="400"/>
      <c r="AA458" s="400"/>
      <c r="AB458" s="400"/>
      <c r="AC458" s="400"/>
      <c r="AD458" s="400"/>
    </row>
    <row r="459">
      <c r="A459" s="473"/>
      <c r="B459" s="401"/>
      <c r="C459" s="401"/>
      <c r="D459" s="400"/>
      <c r="E459" s="400"/>
      <c r="F459" s="400"/>
      <c r="G459" s="400"/>
      <c r="H459" s="400"/>
      <c r="I459" s="400"/>
      <c r="J459" s="400"/>
      <c r="K459" s="400"/>
      <c r="L459" s="400"/>
      <c r="M459" s="400"/>
      <c r="N459" s="400"/>
      <c r="O459" s="400"/>
      <c r="P459" s="400"/>
      <c r="Q459" s="400"/>
      <c r="R459" s="400"/>
      <c r="S459" s="400"/>
      <c r="T459" s="400"/>
      <c r="U459" s="400"/>
      <c r="V459" s="400"/>
      <c r="W459" s="400"/>
      <c r="X459" s="400"/>
      <c r="Y459" s="400"/>
      <c r="Z459" s="400"/>
      <c r="AA459" s="400"/>
      <c r="AB459" s="400"/>
      <c r="AC459" s="400"/>
      <c r="AD459" s="400"/>
    </row>
    <row r="460">
      <c r="A460" s="473"/>
      <c r="B460" s="400"/>
      <c r="C460" s="401"/>
      <c r="D460" s="400"/>
      <c r="E460" s="400"/>
      <c r="F460" s="400"/>
      <c r="G460" s="400"/>
      <c r="H460" s="400"/>
      <c r="I460" s="400"/>
      <c r="J460" s="400"/>
      <c r="K460" s="400"/>
      <c r="L460" s="400"/>
      <c r="M460" s="400"/>
      <c r="N460" s="400"/>
      <c r="O460" s="400"/>
      <c r="P460" s="400"/>
      <c r="Q460" s="400"/>
      <c r="R460" s="400"/>
      <c r="S460" s="400"/>
      <c r="T460" s="400"/>
      <c r="U460" s="400"/>
      <c r="V460" s="400"/>
      <c r="W460" s="400"/>
      <c r="X460" s="400"/>
      <c r="Y460" s="400"/>
      <c r="Z460" s="400"/>
      <c r="AA460" s="400"/>
      <c r="AB460" s="400"/>
      <c r="AC460" s="400"/>
      <c r="AD460" s="400"/>
    </row>
    <row r="461">
      <c r="A461" s="473"/>
      <c r="B461" s="401"/>
      <c r="C461" s="401"/>
      <c r="D461" s="400"/>
      <c r="E461" s="400"/>
      <c r="F461" s="400"/>
      <c r="G461" s="400"/>
      <c r="H461" s="400"/>
      <c r="I461" s="400"/>
      <c r="J461" s="400"/>
      <c r="K461" s="400"/>
      <c r="L461" s="400"/>
      <c r="M461" s="400"/>
      <c r="N461" s="400"/>
      <c r="O461" s="400"/>
      <c r="P461" s="400"/>
      <c r="Q461" s="400"/>
      <c r="R461" s="400"/>
      <c r="S461" s="400"/>
      <c r="T461" s="400"/>
      <c r="U461" s="400"/>
      <c r="V461" s="400"/>
      <c r="W461" s="400"/>
      <c r="X461" s="400"/>
      <c r="Y461" s="400"/>
      <c r="Z461" s="400"/>
      <c r="AA461" s="400"/>
      <c r="AB461" s="400"/>
      <c r="AC461" s="400"/>
      <c r="AD461" s="400"/>
    </row>
    <row r="462">
      <c r="A462" s="473"/>
      <c r="B462" s="400"/>
      <c r="C462" s="401"/>
      <c r="D462" s="400"/>
      <c r="E462" s="400"/>
      <c r="F462" s="400"/>
      <c r="G462" s="400"/>
      <c r="H462" s="400"/>
      <c r="I462" s="400"/>
      <c r="J462" s="400"/>
      <c r="K462" s="400"/>
      <c r="L462" s="400"/>
      <c r="M462" s="400"/>
      <c r="N462" s="400"/>
      <c r="O462" s="400"/>
      <c r="P462" s="400"/>
      <c r="Q462" s="400"/>
      <c r="R462" s="400"/>
      <c r="S462" s="400"/>
      <c r="T462" s="400"/>
      <c r="U462" s="400"/>
      <c r="V462" s="400"/>
      <c r="W462" s="400"/>
      <c r="X462" s="400"/>
      <c r="Y462" s="400"/>
      <c r="Z462" s="400"/>
      <c r="AA462" s="400"/>
      <c r="AB462" s="400"/>
      <c r="AC462" s="400"/>
      <c r="AD462" s="400"/>
    </row>
    <row r="463">
      <c r="A463" s="473"/>
      <c r="B463" s="401"/>
      <c r="C463" s="401"/>
      <c r="D463" s="400"/>
      <c r="E463" s="400"/>
      <c r="F463" s="400"/>
      <c r="G463" s="400"/>
      <c r="H463" s="400"/>
      <c r="I463" s="400"/>
      <c r="J463" s="400"/>
      <c r="K463" s="400"/>
      <c r="L463" s="400"/>
      <c r="M463" s="400"/>
      <c r="N463" s="400"/>
      <c r="O463" s="400"/>
      <c r="P463" s="400"/>
      <c r="Q463" s="400"/>
      <c r="R463" s="400"/>
      <c r="S463" s="400"/>
      <c r="T463" s="400"/>
      <c r="U463" s="400"/>
      <c r="V463" s="400"/>
      <c r="W463" s="400"/>
      <c r="X463" s="400"/>
      <c r="Y463" s="400"/>
      <c r="Z463" s="400"/>
      <c r="AA463" s="400"/>
      <c r="AB463" s="400"/>
      <c r="AC463" s="400"/>
      <c r="AD463" s="400"/>
    </row>
    <row r="464">
      <c r="A464" s="403"/>
      <c r="B464" s="400"/>
      <c r="C464" s="401"/>
      <c r="D464" s="400"/>
      <c r="E464" s="401"/>
      <c r="F464" s="400"/>
      <c r="G464" s="400"/>
      <c r="H464" s="400"/>
      <c r="I464" s="400"/>
      <c r="J464" s="400"/>
      <c r="K464" s="400"/>
      <c r="L464" s="400"/>
      <c r="M464" s="400"/>
      <c r="N464" s="400"/>
      <c r="O464" s="400"/>
      <c r="P464" s="400"/>
      <c r="Q464" s="400"/>
      <c r="R464" s="400"/>
      <c r="S464" s="400"/>
      <c r="T464" s="400"/>
      <c r="U464" s="400"/>
      <c r="V464" s="400"/>
      <c r="W464" s="400"/>
      <c r="X464" s="400"/>
      <c r="Y464" s="400"/>
      <c r="Z464" s="400"/>
      <c r="AA464" s="400"/>
      <c r="AB464" s="400"/>
      <c r="AC464" s="400"/>
      <c r="AD464" s="400"/>
    </row>
    <row r="465">
      <c r="A465" s="473"/>
      <c r="B465" s="401"/>
      <c r="C465" s="401"/>
      <c r="D465" s="400"/>
      <c r="E465" s="400"/>
      <c r="F465" s="400"/>
      <c r="G465" s="400"/>
      <c r="H465" s="400"/>
      <c r="I465" s="400"/>
      <c r="J465" s="400"/>
      <c r="K465" s="400"/>
      <c r="L465" s="400"/>
      <c r="M465" s="400"/>
      <c r="N465" s="400"/>
      <c r="O465" s="400"/>
      <c r="P465" s="400"/>
      <c r="Q465" s="400"/>
      <c r="R465" s="400"/>
      <c r="S465" s="400"/>
      <c r="T465" s="400"/>
      <c r="U465" s="400"/>
      <c r="V465" s="400"/>
      <c r="W465" s="400"/>
      <c r="X465" s="400"/>
      <c r="Y465" s="400"/>
      <c r="Z465" s="400"/>
      <c r="AA465" s="400"/>
      <c r="AB465" s="400"/>
      <c r="AC465" s="400"/>
      <c r="AD465" s="400"/>
    </row>
    <row r="466">
      <c r="A466" s="473"/>
      <c r="B466" s="400"/>
      <c r="C466" s="401"/>
      <c r="D466" s="400"/>
      <c r="E466" s="400"/>
      <c r="F466" s="400"/>
      <c r="G466" s="400"/>
      <c r="H466" s="400"/>
      <c r="I466" s="400"/>
      <c r="J466" s="400"/>
      <c r="K466" s="400"/>
      <c r="L466" s="400"/>
      <c r="M466" s="400"/>
      <c r="N466" s="400"/>
      <c r="O466" s="400"/>
      <c r="P466" s="400"/>
      <c r="Q466" s="400"/>
      <c r="R466" s="400"/>
      <c r="S466" s="400"/>
      <c r="T466" s="400"/>
      <c r="U466" s="400"/>
      <c r="V466" s="400"/>
      <c r="W466" s="400"/>
      <c r="X466" s="400"/>
      <c r="Y466" s="400"/>
      <c r="Z466" s="400"/>
      <c r="AA466" s="400"/>
      <c r="AB466" s="400"/>
      <c r="AC466" s="400"/>
      <c r="AD466" s="400"/>
    </row>
    <row r="467">
      <c r="A467" s="473"/>
      <c r="B467" s="401"/>
      <c r="C467" s="401"/>
      <c r="D467" s="400"/>
      <c r="E467" s="400"/>
      <c r="F467" s="400"/>
      <c r="G467" s="400"/>
      <c r="H467" s="400"/>
      <c r="I467" s="400"/>
      <c r="J467" s="400"/>
      <c r="K467" s="400"/>
      <c r="L467" s="400"/>
      <c r="M467" s="400"/>
      <c r="N467" s="400"/>
      <c r="O467" s="400"/>
      <c r="P467" s="400"/>
      <c r="Q467" s="400"/>
      <c r="R467" s="400"/>
      <c r="S467" s="400"/>
      <c r="T467" s="400"/>
      <c r="U467" s="400"/>
      <c r="V467" s="400"/>
      <c r="W467" s="400"/>
      <c r="X467" s="400"/>
      <c r="Y467" s="400"/>
      <c r="Z467" s="400"/>
      <c r="AA467" s="400"/>
      <c r="AB467" s="400"/>
      <c r="AC467" s="400"/>
      <c r="AD467" s="400"/>
    </row>
    <row r="468">
      <c r="A468" s="473"/>
      <c r="B468" s="400"/>
      <c r="C468" s="401"/>
      <c r="D468" s="400"/>
      <c r="E468" s="400"/>
      <c r="F468" s="400"/>
      <c r="G468" s="400"/>
      <c r="H468" s="400"/>
      <c r="I468" s="400"/>
      <c r="J468" s="400"/>
      <c r="K468" s="400"/>
      <c r="L468" s="400"/>
      <c r="M468" s="400"/>
      <c r="N468" s="400"/>
      <c r="O468" s="400"/>
      <c r="P468" s="400"/>
      <c r="Q468" s="400"/>
      <c r="R468" s="400"/>
      <c r="S468" s="400"/>
      <c r="T468" s="400"/>
      <c r="U468" s="400"/>
      <c r="V468" s="400"/>
      <c r="W468" s="400"/>
      <c r="X468" s="400"/>
      <c r="Y468" s="400"/>
      <c r="Z468" s="400"/>
      <c r="AA468" s="400"/>
      <c r="AB468" s="400"/>
      <c r="AC468" s="400"/>
      <c r="AD468" s="400"/>
    </row>
    <row r="469">
      <c r="A469" s="473"/>
      <c r="B469" s="401"/>
      <c r="C469" s="401"/>
      <c r="D469" s="400"/>
      <c r="E469" s="400"/>
      <c r="F469" s="400"/>
      <c r="G469" s="400"/>
      <c r="H469" s="400"/>
      <c r="I469" s="400"/>
      <c r="J469" s="400"/>
      <c r="K469" s="400"/>
      <c r="L469" s="400"/>
      <c r="M469" s="400"/>
      <c r="N469" s="400"/>
      <c r="O469" s="400"/>
      <c r="P469" s="400"/>
      <c r="Q469" s="400"/>
      <c r="R469" s="400"/>
      <c r="S469" s="400"/>
      <c r="T469" s="400"/>
      <c r="U469" s="400"/>
      <c r="V469" s="400"/>
      <c r="W469" s="400"/>
      <c r="X469" s="400"/>
      <c r="Y469" s="400"/>
      <c r="Z469" s="400"/>
      <c r="AA469" s="400"/>
      <c r="AB469" s="400"/>
      <c r="AC469" s="400"/>
      <c r="AD469" s="400"/>
    </row>
    <row r="470">
      <c r="A470" s="473"/>
      <c r="B470" s="400"/>
      <c r="C470" s="401"/>
      <c r="D470" s="400"/>
      <c r="E470" s="400"/>
      <c r="F470" s="400"/>
      <c r="G470" s="400"/>
      <c r="H470" s="400"/>
      <c r="I470" s="400"/>
      <c r="J470" s="400"/>
      <c r="K470" s="400"/>
      <c r="L470" s="400"/>
      <c r="M470" s="400"/>
      <c r="N470" s="400"/>
      <c r="O470" s="400"/>
      <c r="P470" s="400"/>
      <c r="Q470" s="400"/>
      <c r="R470" s="400"/>
      <c r="S470" s="400"/>
      <c r="T470" s="400"/>
      <c r="U470" s="400"/>
      <c r="V470" s="400"/>
      <c r="W470" s="400"/>
      <c r="X470" s="400"/>
      <c r="Y470" s="400"/>
      <c r="Z470" s="400"/>
      <c r="AA470" s="400"/>
      <c r="AB470" s="400"/>
      <c r="AC470" s="400"/>
      <c r="AD470" s="400"/>
    </row>
    <row r="471">
      <c r="A471" s="473"/>
      <c r="B471" s="401"/>
      <c r="C471" s="401"/>
      <c r="D471" s="400"/>
      <c r="E471" s="400"/>
      <c r="F471" s="400"/>
      <c r="G471" s="400"/>
      <c r="H471" s="400"/>
      <c r="I471" s="400"/>
      <c r="J471" s="400"/>
      <c r="K471" s="400"/>
      <c r="L471" s="400"/>
      <c r="M471" s="400"/>
      <c r="N471" s="400"/>
      <c r="O471" s="400"/>
      <c r="P471" s="400"/>
      <c r="Q471" s="400"/>
      <c r="R471" s="400"/>
      <c r="S471" s="400"/>
      <c r="T471" s="400"/>
      <c r="U471" s="400"/>
      <c r="V471" s="400"/>
      <c r="W471" s="400"/>
      <c r="X471" s="400"/>
      <c r="Y471" s="400"/>
      <c r="Z471" s="400"/>
      <c r="AA471" s="400"/>
      <c r="AB471" s="400"/>
      <c r="AC471" s="400"/>
      <c r="AD471" s="400"/>
    </row>
    <row r="472">
      <c r="A472" s="473"/>
      <c r="B472" s="400"/>
      <c r="C472" s="401"/>
      <c r="D472" s="400"/>
      <c r="E472" s="400"/>
      <c r="F472" s="400"/>
      <c r="G472" s="400"/>
      <c r="H472" s="400"/>
      <c r="I472" s="400"/>
      <c r="J472" s="400"/>
      <c r="K472" s="400"/>
      <c r="L472" s="400"/>
      <c r="M472" s="400"/>
      <c r="N472" s="400"/>
      <c r="O472" s="400"/>
      <c r="P472" s="400"/>
      <c r="Q472" s="400"/>
      <c r="R472" s="400"/>
      <c r="S472" s="400"/>
      <c r="T472" s="400"/>
      <c r="U472" s="400"/>
      <c r="V472" s="400"/>
      <c r="W472" s="400"/>
      <c r="X472" s="400"/>
      <c r="Y472" s="400"/>
      <c r="Z472" s="400"/>
      <c r="AA472" s="400"/>
      <c r="AB472" s="400"/>
      <c r="AC472" s="400"/>
      <c r="AD472" s="400"/>
    </row>
    <row r="473">
      <c r="A473" s="473"/>
      <c r="B473" s="401"/>
      <c r="C473" s="401"/>
      <c r="D473" s="400"/>
      <c r="E473" s="400"/>
      <c r="F473" s="400"/>
      <c r="G473" s="400"/>
      <c r="H473" s="400"/>
      <c r="I473" s="400"/>
      <c r="J473" s="400"/>
      <c r="K473" s="400"/>
      <c r="L473" s="400"/>
      <c r="M473" s="400"/>
      <c r="N473" s="400"/>
      <c r="O473" s="400"/>
      <c r="P473" s="400"/>
      <c r="Q473" s="400"/>
      <c r="R473" s="400"/>
      <c r="S473" s="400"/>
      <c r="T473" s="400"/>
      <c r="U473" s="400"/>
      <c r="V473" s="400"/>
      <c r="W473" s="400"/>
      <c r="X473" s="400"/>
      <c r="Y473" s="400"/>
      <c r="Z473" s="400"/>
      <c r="AA473" s="400"/>
      <c r="AB473" s="400"/>
      <c r="AC473" s="400"/>
      <c r="AD473" s="400"/>
    </row>
    <row r="474">
      <c r="A474" s="473"/>
      <c r="B474" s="400"/>
      <c r="C474" s="401"/>
      <c r="D474" s="400"/>
      <c r="E474" s="400"/>
      <c r="F474" s="400"/>
      <c r="G474" s="400"/>
      <c r="H474" s="400"/>
      <c r="I474" s="400"/>
      <c r="J474" s="400"/>
      <c r="K474" s="400"/>
      <c r="L474" s="400"/>
      <c r="M474" s="400"/>
      <c r="N474" s="400"/>
      <c r="O474" s="400"/>
      <c r="P474" s="400"/>
      <c r="Q474" s="400"/>
      <c r="R474" s="400"/>
      <c r="S474" s="400"/>
      <c r="T474" s="400"/>
      <c r="U474" s="400"/>
      <c r="V474" s="400"/>
      <c r="W474" s="400"/>
      <c r="X474" s="400"/>
      <c r="Y474" s="400"/>
      <c r="Z474" s="400"/>
      <c r="AA474" s="400"/>
      <c r="AB474" s="400"/>
      <c r="AC474" s="400"/>
      <c r="AD474" s="400"/>
    </row>
    <row r="475">
      <c r="A475" s="473"/>
      <c r="B475" s="401"/>
      <c r="C475" s="401"/>
      <c r="D475" s="400"/>
      <c r="E475" s="400"/>
      <c r="F475" s="400"/>
      <c r="G475" s="400"/>
      <c r="H475" s="400"/>
      <c r="I475" s="400"/>
      <c r="J475" s="400"/>
      <c r="K475" s="400"/>
      <c r="L475" s="400"/>
      <c r="M475" s="400"/>
      <c r="N475" s="400"/>
      <c r="O475" s="400"/>
      <c r="P475" s="400"/>
      <c r="Q475" s="400"/>
      <c r="R475" s="400"/>
      <c r="S475" s="400"/>
      <c r="T475" s="400"/>
      <c r="U475" s="400"/>
      <c r="V475" s="400"/>
      <c r="W475" s="400"/>
      <c r="X475" s="400"/>
      <c r="Y475" s="400"/>
      <c r="Z475" s="400"/>
      <c r="AA475" s="400"/>
      <c r="AB475" s="400"/>
      <c r="AC475" s="400"/>
      <c r="AD475" s="400"/>
    </row>
    <row r="476">
      <c r="A476" s="473"/>
      <c r="B476" s="400"/>
      <c r="C476" s="401"/>
      <c r="D476" s="400"/>
      <c r="E476" s="400"/>
      <c r="F476" s="400"/>
      <c r="G476" s="400"/>
      <c r="H476" s="400"/>
      <c r="I476" s="400"/>
      <c r="J476" s="400"/>
      <c r="K476" s="400"/>
      <c r="L476" s="400"/>
      <c r="M476" s="400"/>
      <c r="N476" s="400"/>
      <c r="O476" s="400"/>
      <c r="P476" s="400"/>
      <c r="Q476" s="400"/>
      <c r="R476" s="400"/>
      <c r="S476" s="400"/>
      <c r="T476" s="400"/>
      <c r="U476" s="400"/>
      <c r="V476" s="400"/>
      <c r="W476" s="400"/>
      <c r="X476" s="400"/>
      <c r="Y476" s="400"/>
      <c r="Z476" s="400"/>
      <c r="AA476" s="400"/>
      <c r="AB476" s="400"/>
      <c r="AC476" s="400"/>
      <c r="AD476" s="400"/>
    </row>
    <row r="477">
      <c r="A477" s="473"/>
      <c r="B477" s="401"/>
      <c r="C477" s="401"/>
      <c r="D477" s="400"/>
      <c r="E477" s="400"/>
      <c r="F477" s="400"/>
      <c r="G477" s="400"/>
      <c r="H477" s="400"/>
      <c r="I477" s="400"/>
      <c r="J477" s="400"/>
      <c r="K477" s="400"/>
      <c r="L477" s="400"/>
      <c r="M477" s="400"/>
      <c r="N477" s="400"/>
      <c r="O477" s="400"/>
      <c r="P477" s="400"/>
      <c r="Q477" s="400"/>
      <c r="R477" s="400"/>
      <c r="S477" s="400"/>
      <c r="T477" s="400"/>
      <c r="U477" s="400"/>
      <c r="V477" s="400"/>
      <c r="W477" s="400"/>
      <c r="X477" s="400"/>
      <c r="Y477" s="400"/>
      <c r="Z477" s="400"/>
      <c r="AA477" s="400"/>
      <c r="AB477" s="400"/>
      <c r="AC477" s="400"/>
      <c r="AD477" s="400"/>
    </row>
    <row r="478">
      <c r="A478" s="473"/>
      <c r="B478" s="400"/>
      <c r="C478" s="401"/>
      <c r="D478" s="400"/>
      <c r="E478" s="400"/>
      <c r="F478" s="400"/>
      <c r="G478" s="400"/>
      <c r="H478" s="400"/>
      <c r="I478" s="400"/>
      <c r="J478" s="400"/>
      <c r="K478" s="400"/>
      <c r="L478" s="400"/>
      <c r="M478" s="400"/>
      <c r="N478" s="400"/>
      <c r="O478" s="400"/>
      <c r="P478" s="400"/>
      <c r="Q478" s="400"/>
      <c r="R478" s="400"/>
      <c r="S478" s="400"/>
      <c r="T478" s="400"/>
      <c r="U478" s="400"/>
      <c r="V478" s="400"/>
      <c r="W478" s="400"/>
      <c r="X478" s="400"/>
      <c r="Y478" s="400"/>
      <c r="Z478" s="400"/>
      <c r="AA478" s="400"/>
      <c r="AB478" s="400"/>
      <c r="AC478" s="400"/>
      <c r="AD478" s="400"/>
    </row>
    <row r="479">
      <c r="A479" s="473"/>
      <c r="B479" s="401"/>
      <c r="C479" s="401"/>
      <c r="D479" s="400"/>
      <c r="E479" s="400"/>
      <c r="F479" s="400"/>
      <c r="G479" s="400"/>
      <c r="H479" s="400"/>
      <c r="I479" s="400"/>
      <c r="J479" s="400"/>
      <c r="K479" s="400"/>
      <c r="L479" s="400"/>
      <c r="M479" s="400"/>
      <c r="N479" s="400"/>
      <c r="O479" s="400"/>
      <c r="P479" s="400"/>
      <c r="Q479" s="400"/>
      <c r="R479" s="400"/>
      <c r="S479" s="400"/>
      <c r="T479" s="400"/>
      <c r="U479" s="400"/>
      <c r="V479" s="400"/>
      <c r="W479" s="400"/>
      <c r="X479" s="400"/>
      <c r="Y479" s="400"/>
      <c r="Z479" s="400"/>
      <c r="AA479" s="400"/>
      <c r="AB479" s="400"/>
      <c r="AC479" s="400"/>
      <c r="AD479" s="400"/>
    </row>
    <row r="480">
      <c r="A480" s="403"/>
      <c r="B480" s="400"/>
      <c r="C480" s="401"/>
      <c r="D480" s="400"/>
      <c r="E480" s="401"/>
      <c r="F480" s="400"/>
      <c r="G480" s="400"/>
      <c r="H480" s="400"/>
      <c r="I480" s="400"/>
      <c r="J480" s="400"/>
      <c r="K480" s="400"/>
      <c r="L480" s="400"/>
      <c r="M480" s="400"/>
      <c r="N480" s="400"/>
      <c r="O480" s="400"/>
      <c r="P480" s="400"/>
      <c r="Q480" s="400"/>
      <c r="R480" s="400"/>
      <c r="S480" s="400"/>
      <c r="T480" s="400"/>
      <c r="U480" s="400"/>
      <c r="V480" s="400"/>
      <c r="W480" s="400"/>
      <c r="X480" s="400"/>
      <c r="Y480" s="400"/>
      <c r="Z480" s="400"/>
      <c r="AA480" s="400"/>
      <c r="AB480" s="400"/>
      <c r="AC480" s="400"/>
      <c r="AD480" s="400"/>
    </row>
    <row r="481">
      <c r="A481" s="473"/>
      <c r="B481" s="401"/>
      <c r="C481" s="401"/>
      <c r="D481" s="400"/>
      <c r="E481" s="400"/>
      <c r="F481" s="400"/>
      <c r="G481" s="400"/>
      <c r="H481" s="400"/>
      <c r="I481" s="400"/>
      <c r="J481" s="400"/>
      <c r="K481" s="400"/>
      <c r="L481" s="400"/>
      <c r="M481" s="400"/>
      <c r="N481" s="400"/>
      <c r="O481" s="400"/>
      <c r="P481" s="400"/>
      <c r="Q481" s="400"/>
      <c r="R481" s="400"/>
      <c r="S481" s="400"/>
      <c r="T481" s="400"/>
      <c r="U481" s="400"/>
      <c r="V481" s="400"/>
      <c r="W481" s="400"/>
      <c r="X481" s="400"/>
      <c r="Y481" s="400"/>
      <c r="Z481" s="400"/>
      <c r="AA481" s="400"/>
      <c r="AB481" s="400"/>
      <c r="AC481" s="400"/>
      <c r="AD481" s="400"/>
    </row>
    <row r="482">
      <c r="A482" s="473"/>
      <c r="B482" s="400"/>
      <c r="C482" s="401"/>
      <c r="D482" s="400"/>
      <c r="E482" s="400"/>
      <c r="F482" s="400"/>
      <c r="G482" s="400"/>
      <c r="H482" s="400"/>
      <c r="I482" s="400"/>
      <c r="J482" s="400"/>
      <c r="K482" s="400"/>
      <c r="L482" s="400"/>
      <c r="M482" s="400"/>
      <c r="N482" s="400"/>
      <c r="O482" s="400"/>
      <c r="P482" s="400"/>
      <c r="Q482" s="400"/>
      <c r="R482" s="400"/>
      <c r="S482" s="400"/>
      <c r="T482" s="400"/>
      <c r="U482" s="400"/>
      <c r="V482" s="400"/>
      <c r="W482" s="400"/>
      <c r="X482" s="400"/>
      <c r="Y482" s="400"/>
      <c r="Z482" s="400"/>
      <c r="AA482" s="400"/>
      <c r="AB482" s="400"/>
      <c r="AC482" s="400"/>
      <c r="AD482" s="400"/>
    </row>
    <row r="483">
      <c r="A483" s="473"/>
      <c r="B483" s="401"/>
      <c r="C483" s="401"/>
      <c r="D483" s="400"/>
      <c r="E483" s="400"/>
      <c r="F483" s="400"/>
      <c r="G483" s="400"/>
      <c r="H483" s="400"/>
      <c r="I483" s="400"/>
      <c r="J483" s="400"/>
      <c r="K483" s="400"/>
      <c r="L483" s="400"/>
      <c r="M483" s="400"/>
      <c r="N483" s="400"/>
      <c r="O483" s="400"/>
      <c r="P483" s="400"/>
      <c r="Q483" s="400"/>
      <c r="R483" s="400"/>
      <c r="S483" s="400"/>
      <c r="T483" s="400"/>
      <c r="U483" s="400"/>
      <c r="V483" s="400"/>
      <c r="W483" s="400"/>
      <c r="X483" s="400"/>
      <c r="Y483" s="400"/>
      <c r="Z483" s="400"/>
      <c r="AA483" s="400"/>
      <c r="AB483" s="400"/>
      <c r="AC483" s="400"/>
      <c r="AD483" s="400"/>
    </row>
    <row r="484">
      <c r="A484" s="473"/>
      <c r="B484" s="400"/>
      <c r="C484" s="401"/>
      <c r="D484" s="400"/>
      <c r="E484" s="400"/>
      <c r="F484" s="400"/>
      <c r="G484" s="400"/>
      <c r="H484" s="400"/>
      <c r="I484" s="400"/>
      <c r="J484" s="400"/>
      <c r="K484" s="400"/>
      <c r="L484" s="400"/>
      <c r="M484" s="400"/>
      <c r="N484" s="400"/>
      <c r="O484" s="400"/>
      <c r="P484" s="400"/>
      <c r="Q484" s="400"/>
      <c r="R484" s="400"/>
      <c r="S484" s="400"/>
      <c r="T484" s="400"/>
      <c r="U484" s="400"/>
      <c r="V484" s="400"/>
      <c r="W484" s="400"/>
      <c r="X484" s="400"/>
      <c r="Y484" s="400"/>
      <c r="Z484" s="400"/>
      <c r="AA484" s="400"/>
      <c r="AB484" s="400"/>
      <c r="AC484" s="400"/>
      <c r="AD484" s="400"/>
    </row>
    <row r="485">
      <c r="A485" s="473"/>
      <c r="B485" s="401"/>
      <c r="C485" s="401"/>
      <c r="D485" s="400"/>
      <c r="E485" s="400"/>
      <c r="F485" s="400"/>
      <c r="G485" s="400"/>
      <c r="H485" s="400"/>
      <c r="I485" s="400"/>
      <c r="J485" s="400"/>
      <c r="K485" s="400"/>
      <c r="L485" s="400"/>
      <c r="M485" s="400"/>
      <c r="N485" s="400"/>
      <c r="O485" s="400"/>
      <c r="P485" s="400"/>
      <c r="Q485" s="400"/>
      <c r="R485" s="400"/>
      <c r="S485" s="400"/>
      <c r="T485" s="400"/>
      <c r="U485" s="400"/>
      <c r="V485" s="400"/>
      <c r="W485" s="400"/>
      <c r="X485" s="400"/>
      <c r="Y485" s="400"/>
      <c r="Z485" s="400"/>
      <c r="AA485" s="400"/>
      <c r="AB485" s="400"/>
      <c r="AC485" s="400"/>
      <c r="AD485" s="400"/>
    </row>
    <row r="486">
      <c r="A486" s="473"/>
      <c r="B486" s="400"/>
      <c r="C486" s="401"/>
      <c r="D486" s="400"/>
      <c r="E486" s="400"/>
      <c r="F486" s="400"/>
      <c r="G486" s="400"/>
      <c r="H486" s="400"/>
      <c r="I486" s="400"/>
      <c r="J486" s="400"/>
      <c r="K486" s="400"/>
      <c r="L486" s="400"/>
      <c r="M486" s="400"/>
      <c r="N486" s="400"/>
      <c r="O486" s="400"/>
      <c r="P486" s="400"/>
      <c r="Q486" s="400"/>
      <c r="R486" s="400"/>
      <c r="S486" s="400"/>
      <c r="T486" s="400"/>
      <c r="U486" s="400"/>
      <c r="V486" s="400"/>
      <c r="W486" s="400"/>
      <c r="X486" s="400"/>
      <c r="Y486" s="400"/>
      <c r="Z486" s="400"/>
      <c r="AA486" s="400"/>
      <c r="AB486" s="400"/>
      <c r="AC486" s="400"/>
      <c r="AD486" s="400"/>
    </row>
    <row r="487">
      <c r="A487" s="473"/>
      <c r="B487" s="401"/>
      <c r="C487" s="401"/>
      <c r="D487" s="400"/>
      <c r="E487" s="400"/>
      <c r="F487" s="400"/>
      <c r="G487" s="400"/>
      <c r="H487" s="400"/>
      <c r="I487" s="400"/>
      <c r="J487" s="400"/>
      <c r="K487" s="400"/>
      <c r="L487" s="400"/>
      <c r="M487" s="400"/>
      <c r="N487" s="400"/>
      <c r="O487" s="400"/>
      <c r="P487" s="400"/>
      <c r="Q487" s="400"/>
      <c r="R487" s="400"/>
      <c r="S487" s="400"/>
      <c r="T487" s="400"/>
      <c r="U487" s="400"/>
      <c r="V487" s="400"/>
      <c r="W487" s="400"/>
      <c r="X487" s="400"/>
      <c r="Y487" s="400"/>
      <c r="Z487" s="400"/>
      <c r="AA487" s="400"/>
      <c r="AB487" s="400"/>
      <c r="AC487" s="400"/>
      <c r="AD487" s="400"/>
    </row>
    <row r="488">
      <c r="A488" s="473"/>
      <c r="B488" s="400"/>
      <c r="C488" s="401"/>
      <c r="D488" s="400"/>
      <c r="E488" s="400"/>
      <c r="F488" s="400"/>
      <c r="G488" s="400"/>
      <c r="H488" s="400"/>
      <c r="I488" s="400"/>
      <c r="J488" s="400"/>
      <c r="K488" s="400"/>
      <c r="L488" s="400"/>
      <c r="M488" s="400"/>
      <c r="N488" s="400"/>
      <c r="O488" s="400"/>
      <c r="P488" s="400"/>
      <c r="Q488" s="400"/>
      <c r="R488" s="400"/>
      <c r="S488" s="400"/>
      <c r="T488" s="400"/>
      <c r="U488" s="400"/>
      <c r="V488" s="400"/>
      <c r="W488" s="400"/>
      <c r="X488" s="400"/>
      <c r="Y488" s="400"/>
      <c r="Z488" s="400"/>
      <c r="AA488" s="400"/>
      <c r="AB488" s="400"/>
      <c r="AC488" s="400"/>
      <c r="AD488" s="400"/>
    </row>
    <row r="489">
      <c r="A489" s="473"/>
      <c r="B489" s="401"/>
      <c r="C489" s="401"/>
      <c r="D489" s="400"/>
      <c r="E489" s="400"/>
      <c r="F489" s="400"/>
      <c r="G489" s="400"/>
      <c r="H489" s="400"/>
      <c r="I489" s="400"/>
      <c r="J489" s="400"/>
      <c r="K489" s="400"/>
      <c r="L489" s="400"/>
      <c r="M489" s="400"/>
      <c r="N489" s="400"/>
      <c r="O489" s="400"/>
      <c r="P489" s="400"/>
      <c r="Q489" s="400"/>
      <c r="R489" s="400"/>
      <c r="S489" s="400"/>
      <c r="T489" s="400"/>
      <c r="U489" s="400"/>
      <c r="V489" s="400"/>
      <c r="W489" s="400"/>
      <c r="X489" s="400"/>
      <c r="Y489" s="400"/>
      <c r="Z489" s="400"/>
      <c r="AA489" s="400"/>
      <c r="AB489" s="400"/>
      <c r="AC489" s="400"/>
      <c r="AD489" s="400"/>
    </row>
    <row r="490">
      <c r="A490" s="473"/>
      <c r="B490" s="400"/>
      <c r="C490" s="401"/>
      <c r="D490" s="400"/>
      <c r="E490" s="400"/>
      <c r="F490" s="400"/>
      <c r="G490" s="400"/>
      <c r="H490" s="400"/>
      <c r="I490" s="400"/>
      <c r="J490" s="400"/>
      <c r="K490" s="400"/>
      <c r="L490" s="400"/>
      <c r="M490" s="400"/>
      <c r="N490" s="400"/>
      <c r="O490" s="400"/>
      <c r="P490" s="400"/>
      <c r="Q490" s="400"/>
      <c r="R490" s="400"/>
      <c r="S490" s="400"/>
      <c r="T490" s="400"/>
      <c r="U490" s="400"/>
      <c r="V490" s="400"/>
      <c r="W490" s="400"/>
      <c r="X490" s="400"/>
      <c r="Y490" s="400"/>
      <c r="Z490" s="400"/>
      <c r="AA490" s="400"/>
      <c r="AB490" s="400"/>
      <c r="AC490" s="400"/>
      <c r="AD490" s="400"/>
    </row>
    <row r="491">
      <c r="A491" s="473"/>
      <c r="B491" s="401"/>
      <c r="C491" s="401"/>
      <c r="D491" s="400"/>
      <c r="E491" s="400"/>
      <c r="F491" s="400"/>
      <c r="G491" s="400"/>
      <c r="H491" s="400"/>
      <c r="I491" s="400"/>
      <c r="J491" s="400"/>
      <c r="K491" s="400"/>
      <c r="L491" s="400"/>
      <c r="M491" s="400"/>
      <c r="N491" s="400"/>
      <c r="O491" s="400"/>
      <c r="P491" s="400"/>
      <c r="Q491" s="400"/>
      <c r="R491" s="400"/>
      <c r="S491" s="400"/>
      <c r="T491" s="400"/>
      <c r="U491" s="400"/>
      <c r="V491" s="400"/>
      <c r="W491" s="400"/>
      <c r="X491" s="400"/>
      <c r="Y491" s="400"/>
      <c r="Z491" s="400"/>
      <c r="AA491" s="400"/>
      <c r="AB491" s="400"/>
      <c r="AC491" s="400"/>
      <c r="AD491" s="400"/>
    </row>
    <row r="492">
      <c r="A492" s="473"/>
      <c r="B492" s="400"/>
      <c r="C492" s="401"/>
      <c r="D492" s="400"/>
      <c r="E492" s="400"/>
      <c r="F492" s="400"/>
      <c r="G492" s="400"/>
      <c r="H492" s="400"/>
      <c r="I492" s="400"/>
      <c r="J492" s="400"/>
      <c r="K492" s="400"/>
      <c r="L492" s="400"/>
      <c r="M492" s="400"/>
      <c r="N492" s="400"/>
      <c r="O492" s="400"/>
      <c r="P492" s="400"/>
      <c r="Q492" s="400"/>
      <c r="R492" s="400"/>
      <c r="S492" s="400"/>
      <c r="T492" s="400"/>
      <c r="U492" s="400"/>
      <c r="V492" s="400"/>
      <c r="W492" s="400"/>
      <c r="X492" s="400"/>
      <c r="Y492" s="400"/>
      <c r="Z492" s="400"/>
      <c r="AA492" s="400"/>
      <c r="AB492" s="400"/>
      <c r="AC492" s="400"/>
      <c r="AD492" s="400"/>
    </row>
    <row r="493">
      <c r="A493" s="473"/>
      <c r="B493" s="401"/>
      <c r="C493" s="401"/>
      <c r="D493" s="400"/>
      <c r="E493" s="400"/>
      <c r="F493" s="400"/>
      <c r="G493" s="400"/>
      <c r="H493" s="400"/>
      <c r="I493" s="400"/>
      <c r="J493" s="400"/>
      <c r="K493" s="400"/>
      <c r="L493" s="400"/>
      <c r="M493" s="400"/>
      <c r="N493" s="400"/>
      <c r="O493" s="400"/>
      <c r="P493" s="400"/>
      <c r="Q493" s="400"/>
      <c r="R493" s="400"/>
      <c r="S493" s="400"/>
      <c r="T493" s="400"/>
      <c r="U493" s="400"/>
      <c r="V493" s="400"/>
      <c r="W493" s="400"/>
      <c r="X493" s="400"/>
      <c r="Y493" s="400"/>
      <c r="Z493" s="400"/>
      <c r="AA493" s="400"/>
      <c r="AB493" s="400"/>
      <c r="AC493" s="400"/>
      <c r="AD493" s="400"/>
    </row>
    <row r="494">
      <c r="A494" s="473"/>
      <c r="B494" s="400"/>
      <c r="C494" s="401"/>
      <c r="D494" s="400"/>
      <c r="E494" s="400"/>
      <c r="F494" s="400"/>
      <c r="G494" s="400"/>
      <c r="H494" s="400"/>
      <c r="I494" s="400"/>
      <c r="J494" s="400"/>
      <c r="K494" s="400"/>
      <c r="L494" s="400"/>
      <c r="M494" s="400"/>
      <c r="N494" s="400"/>
      <c r="O494" s="400"/>
      <c r="P494" s="400"/>
      <c r="Q494" s="400"/>
      <c r="R494" s="400"/>
      <c r="S494" s="400"/>
      <c r="T494" s="400"/>
      <c r="U494" s="400"/>
      <c r="V494" s="400"/>
      <c r="W494" s="400"/>
      <c r="X494" s="400"/>
      <c r="Y494" s="400"/>
      <c r="Z494" s="400"/>
      <c r="AA494" s="400"/>
      <c r="AB494" s="400"/>
      <c r="AC494" s="400"/>
      <c r="AD494" s="400"/>
    </row>
    <row r="495">
      <c r="A495" s="473"/>
      <c r="B495" s="401"/>
      <c r="C495" s="401"/>
      <c r="D495" s="400"/>
      <c r="E495" s="400"/>
      <c r="F495" s="400"/>
      <c r="G495" s="400"/>
      <c r="H495" s="400"/>
      <c r="I495" s="400"/>
      <c r="J495" s="400"/>
      <c r="K495" s="400"/>
      <c r="L495" s="400"/>
      <c r="M495" s="400"/>
      <c r="N495" s="400"/>
      <c r="O495" s="400"/>
      <c r="P495" s="400"/>
      <c r="Q495" s="400"/>
      <c r="R495" s="400"/>
      <c r="S495" s="400"/>
      <c r="T495" s="400"/>
      <c r="U495" s="400"/>
      <c r="V495" s="400"/>
      <c r="W495" s="400"/>
      <c r="X495" s="400"/>
      <c r="Y495" s="400"/>
      <c r="Z495" s="400"/>
      <c r="AA495" s="400"/>
      <c r="AB495" s="400"/>
      <c r="AC495" s="400"/>
      <c r="AD495" s="400"/>
    </row>
    <row r="496">
      <c r="A496" s="403"/>
      <c r="B496" s="400"/>
      <c r="C496" s="401"/>
      <c r="D496" s="400"/>
      <c r="E496" s="401"/>
      <c r="F496" s="400"/>
      <c r="G496" s="400"/>
      <c r="H496" s="400"/>
      <c r="I496" s="400"/>
      <c r="J496" s="400"/>
      <c r="K496" s="400"/>
      <c r="L496" s="400"/>
      <c r="M496" s="400"/>
      <c r="N496" s="400"/>
      <c r="O496" s="400"/>
      <c r="P496" s="400"/>
      <c r="Q496" s="400"/>
      <c r="R496" s="400"/>
      <c r="S496" s="400"/>
      <c r="T496" s="400"/>
      <c r="U496" s="400"/>
      <c r="V496" s="400"/>
      <c r="W496" s="400"/>
      <c r="X496" s="400"/>
      <c r="Y496" s="400"/>
      <c r="Z496" s="400"/>
      <c r="AA496" s="400"/>
      <c r="AB496" s="400"/>
      <c r="AC496" s="400"/>
      <c r="AD496" s="400"/>
    </row>
    <row r="497">
      <c r="A497" s="473"/>
      <c r="B497" s="401"/>
      <c r="C497" s="401"/>
      <c r="D497" s="400"/>
      <c r="E497" s="400"/>
      <c r="F497" s="400"/>
      <c r="G497" s="400"/>
      <c r="H497" s="400"/>
      <c r="I497" s="400"/>
      <c r="J497" s="400"/>
      <c r="K497" s="400"/>
      <c r="L497" s="400"/>
      <c r="M497" s="400"/>
      <c r="N497" s="400"/>
      <c r="O497" s="400"/>
      <c r="P497" s="400"/>
      <c r="Q497" s="400"/>
      <c r="R497" s="400"/>
      <c r="S497" s="400"/>
      <c r="T497" s="400"/>
      <c r="U497" s="400"/>
      <c r="V497" s="400"/>
      <c r="W497" s="400"/>
      <c r="X497" s="400"/>
      <c r="Y497" s="400"/>
      <c r="Z497" s="400"/>
      <c r="AA497" s="400"/>
      <c r="AB497" s="400"/>
      <c r="AC497" s="400"/>
      <c r="AD497" s="400"/>
    </row>
    <row r="498">
      <c r="A498" s="473"/>
      <c r="B498" s="400"/>
      <c r="C498" s="401"/>
      <c r="D498" s="400"/>
      <c r="E498" s="400"/>
      <c r="F498" s="400"/>
      <c r="G498" s="400"/>
      <c r="H498" s="400"/>
      <c r="I498" s="400"/>
      <c r="J498" s="400"/>
      <c r="K498" s="400"/>
      <c r="L498" s="400"/>
      <c r="M498" s="400"/>
      <c r="N498" s="400"/>
      <c r="O498" s="400"/>
      <c r="P498" s="400"/>
      <c r="Q498" s="400"/>
      <c r="R498" s="400"/>
      <c r="S498" s="400"/>
      <c r="T498" s="400"/>
      <c r="U498" s="400"/>
      <c r="V498" s="400"/>
      <c r="W498" s="400"/>
      <c r="X498" s="400"/>
      <c r="Y498" s="400"/>
      <c r="Z498" s="400"/>
      <c r="AA498" s="400"/>
      <c r="AB498" s="400"/>
      <c r="AC498" s="400"/>
      <c r="AD498" s="400"/>
    </row>
    <row r="499">
      <c r="A499" s="473"/>
      <c r="B499" s="401"/>
      <c r="C499" s="401"/>
      <c r="D499" s="400"/>
      <c r="E499" s="400"/>
      <c r="F499" s="400"/>
      <c r="G499" s="400"/>
      <c r="H499" s="400"/>
      <c r="I499" s="400"/>
      <c r="J499" s="400"/>
      <c r="K499" s="400"/>
      <c r="L499" s="400"/>
      <c r="M499" s="400"/>
      <c r="N499" s="400"/>
      <c r="O499" s="400"/>
      <c r="P499" s="400"/>
      <c r="Q499" s="400"/>
      <c r="R499" s="400"/>
      <c r="S499" s="400"/>
      <c r="T499" s="400"/>
      <c r="U499" s="400"/>
      <c r="V499" s="400"/>
      <c r="W499" s="400"/>
      <c r="X499" s="400"/>
      <c r="Y499" s="400"/>
      <c r="Z499" s="400"/>
      <c r="AA499" s="400"/>
      <c r="AB499" s="400"/>
      <c r="AC499" s="400"/>
      <c r="AD499" s="400"/>
    </row>
    <row r="500">
      <c r="A500" s="473"/>
      <c r="B500" s="400"/>
      <c r="C500" s="401"/>
      <c r="D500" s="400"/>
      <c r="E500" s="400"/>
      <c r="F500" s="400"/>
      <c r="G500" s="400"/>
      <c r="H500" s="400"/>
      <c r="I500" s="400"/>
      <c r="J500" s="400"/>
      <c r="K500" s="400"/>
      <c r="L500" s="400"/>
      <c r="M500" s="400"/>
      <c r="N500" s="400"/>
      <c r="O500" s="400"/>
      <c r="P500" s="400"/>
      <c r="Q500" s="400"/>
      <c r="R500" s="400"/>
      <c r="S500" s="400"/>
      <c r="T500" s="400"/>
      <c r="U500" s="400"/>
      <c r="V500" s="400"/>
      <c r="W500" s="400"/>
      <c r="X500" s="400"/>
      <c r="Y500" s="400"/>
      <c r="Z500" s="400"/>
      <c r="AA500" s="400"/>
      <c r="AB500" s="400"/>
      <c r="AC500" s="400"/>
      <c r="AD500" s="400"/>
    </row>
    <row r="501">
      <c r="A501" s="473"/>
      <c r="B501" s="401"/>
      <c r="C501" s="401"/>
      <c r="D501" s="400"/>
      <c r="E501" s="400"/>
      <c r="F501" s="400"/>
      <c r="G501" s="400"/>
      <c r="H501" s="400"/>
      <c r="I501" s="400"/>
      <c r="J501" s="400"/>
      <c r="K501" s="400"/>
      <c r="L501" s="400"/>
      <c r="M501" s="400"/>
      <c r="N501" s="400"/>
      <c r="O501" s="400"/>
      <c r="P501" s="400"/>
      <c r="Q501" s="400"/>
      <c r="R501" s="400"/>
      <c r="S501" s="400"/>
      <c r="T501" s="400"/>
      <c r="U501" s="400"/>
      <c r="V501" s="400"/>
      <c r="W501" s="400"/>
      <c r="X501" s="400"/>
      <c r="Y501" s="400"/>
      <c r="Z501" s="400"/>
      <c r="AA501" s="400"/>
      <c r="AB501" s="400"/>
      <c r="AC501" s="400"/>
      <c r="AD501" s="400"/>
    </row>
    <row r="502">
      <c r="A502" s="473"/>
      <c r="B502" s="400"/>
      <c r="C502" s="401"/>
      <c r="D502" s="400"/>
      <c r="E502" s="400"/>
      <c r="F502" s="400"/>
      <c r="G502" s="400"/>
      <c r="H502" s="400"/>
      <c r="I502" s="400"/>
      <c r="J502" s="400"/>
      <c r="K502" s="400"/>
      <c r="L502" s="400"/>
      <c r="M502" s="400"/>
      <c r="N502" s="400"/>
      <c r="O502" s="400"/>
      <c r="P502" s="400"/>
      <c r="Q502" s="400"/>
      <c r="R502" s="400"/>
      <c r="S502" s="400"/>
      <c r="T502" s="400"/>
      <c r="U502" s="400"/>
      <c r="V502" s="400"/>
      <c r="W502" s="400"/>
      <c r="X502" s="400"/>
      <c r="Y502" s="400"/>
      <c r="Z502" s="400"/>
      <c r="AA502" s="400"/>
      <c r="AB502" s="400"/>
      <c r="AC502" s="400"/>
      <c r="AD502" s="400"/>
    </row>
    <row r="503">
      <c r="A503" s="473"/>
      <c r="B503" s="401"/>
      <c r="C503" s="401"/>
      <c r="D503" s="400"/>
      <c r="E503" s="400"/>
      <c r="F503" s="400"/>
      <c r="G503" s="400"/>
      <c r="H503" s="400"/>
      <c r="I503" s="400"/>
      <c r="J503" s="400"/>
      <c r="K503" s="400"/>
      <c r="L503" s="400"/>
      <c r="M503" s="400"/>
      <c r="N503" s="400"/>
      <c r="O503" s="400"/>
      <c r="P503" s="400"/>
      <c r="Q503" s="400"/>
      <c r="R503" s="400"/>
      <c r="S503" s="400"/>
      <c r="T503" s="400"/>
      <c r="U503" s="400"/>
      <c r="V503" s="400"/>
      <c r="W503" s="400"/>
      <c r="X503" s="400"/>
      <c r="Y503" s="400"/>
      <c r="Z503" s="400"/>
      <c r="AA503" s="400"/>
      <c r="AB503" s="400"/>
      <c r="AC503" s="400"/>
      <c r="AD503" s="400"/>
    </row>
    <row r="504">
      <c r="A504" s="473"/>
      <c r="B504" s="400"/>
      <c r="C504" s="401"/>
      <c r="D504" s="400"/>
      <c r="E504" s="400"/>
      <c r="F504" s="400"/>
      <c r="G504" s="400"/>
      <c r="H504" s="400"/>
      <c r="I504" s="400"/>
      <c r="J504" s="400"/>
      <c r="K504" s="400"/>
      <c r="L504" s="400"/>
      <c r="M504" s="400"/>
      <c r="N504" s="400"/>
      <c r="O504" s="400"/>
      <c r="P504" s="400"/>
      <c r="Q504" s="400"/>
      <c r="R504" s="400"/>
      <c r="S504" s="400"/>
      <c r="T504" s="400"/>
      <c r="U504" s="400"/>
      <c r="V504" s="400"/>
      <c r="W504" s="400"/>
      <c r="X504" s="400"/>
      <c r="Y504" s="400"/>
      <c r="Z504" s="400"/>
      <c r="AA504" s="400"/>
      <c r="AB504" s="400"/>
      <c r="AC504" s="400"/>
      <c r="AD504" s="400"/>
    </row>
    <row r="505">
      <c r="A505" s="473"/>
      <c r="B505" s="401"/>
      <c r="C505" s="401"/>
      <c r="D505" s="400"/>
      <c r="E505" s="400"/>
      <c r="F505" s="400"/>
      <c r="G505" s="400"/>
      <c r="H505" s="400"/>
      <c r="I505" s="400"/>
      <c r="J505" s="400"/>
      <c r="K505" s="400"/>
      <c r="L505" s="400"/>
      <c r="M505" s="400"/>
      <c r="N505" s="400"/>
      <c r="O505" s="400"/>
      <c r="P505" s="400"/>
      <c r="Q505" s="400"/>
      <c r="R505" s="400"/>
      <c r="S505" s="400"/>
      <c r="T505" s="400"/>
      <c r="U505" s="400"/>
      <c r="V505" s="400"/>
      <c r="W505" s="400"/>
      <c r="X505" s="400"/>
      <c r="Y505" s="400"/>
      <c r="Z505" s="400"/>
      <c r="AA505" s="400"/>
      <c r="AB505" s="400"/>
      <c r="AC505" s="400"/>
      <c r="AD505" s="400"/>
    </row>
    <row r="506">
      <c r="A506" s="473"/>
      <c r="B506" s="400"/>
      <c r="C506" s="401"/>
      <c r="D506" s="400"/>
      <c r="E506" s="400"/>
      <c r="F506" s="400"/>
      <c r="G506" s="400"/>
      <c r="H506" s="400"/>
      <c r="I506" s="400"/>
      <c r="J506" s="400"/>
      <c r="K506" s="400"/>
      <c r="L506" s="400"/>
      <c r="M506" s="400"/>
      <c r="N506" s="400"/>
      <c r="O506" s="400"/>
      <c r="P506" s="400"/>
      <c r="Q506" s="400"/>
      <c r="R506" s="400"/>
      <c r="S506" s="400"/>
      <c r="T506" s="400"/>
      <c r="U506" s="400"/>
      <c r="V506" s="400"/>
      <c r="W506" s="400"/>
      <c r="X506" s="400"/>
      <c r="Y506" s="400"/>
      <c r="Z506" s="400"/>
      <c r="AA506" s="400"/>
      <c r="AB506" s="400"/>
      <c r="AC506" s="400"/>
      <c r="AD506" s="400"/>
    </row>
    <row r="507">
      <c r="A507" s="473"/>
      <c r="B507" s="401"/>
      <c r="C507" s="401"/>
      <c r="D507" s="400"/>
      <c r="E507" s="400"/>
      <c r="F507" s="400"/>
      <c r="G507" s="400"/>
      <c r="H507" s="400"/>
      <c r="I507" s="400"/>
      <c r="J507" s="400"/>
      <c r="K507" s="400"/>
      <c r="L507" s="400"/>
      <c r="M507" s="400"/>
      <c r="N507" s="400"/>
      <c r="O507" s="400"/>
      <c r="P507" s="400"/>
      <c r="Q507" s="400"/>
      <c r="R507" s="400"/>
      <c r="S507" s="400"/>
      <c r="T507" s="400"/>
      <c r="U507" s="400"/>
      <c r="V507" s="400"/>
      <c r="W507" s="400"/>
      <c r="X507" s="400"/>
      <c r="Y507" s="400"/>
      <c r="Z507" s="400"/>
      <c r="AA507" s="400"/>
      <c r="AB507" s="400"/>
      <c r="AC507" s="400"/>
      <c r="AD507" s="400"/>
    </row>
    <row r="508">
      <c r="A508" s="473"/>
      <c r="B508" s="400"/>
      <c r="C508" s="401"/>
      <c r="D508" s="400"/>
      <c r="E508" s="400"/>
      <c r="F508" s="400"/>
      <c r="G508" s="400"/>
      <c r="H508" s="400"/>
      <c r="I508" s="400"/>
      <c r="J508" s="400"/>
      <c r="K508" s="400"/>
      <c r="L508" s="400"/>
      <c r="M508" s="400"/>
      <c r="N508" s="400"/>
      <c r="O508" s="400"/>
      <c r="P508" s="400"/>
      <c r="Q508" s="400"/>
      <c r="R508" s="400"/>
      <c r="S508" s="400"/>
      <c r="T508" s="400"/>
      <c r="U508" s="400"/>
      <c r="V508" s="400"/>
      <c r="W508" s="400"/>
      <c r="X508" s="400"/>
      <c r="Y508" s="400"/>
      <c r="Z508" s="400"/>
      <c r="AA508" s="400"/>
      <c r="AB508" s="400"/>
      <c r="AC508" s="400"/>
      <c r="AD508" s="400"/>
    </row>
    <row r="509">
      <c r="A509" s="473"/>
      <c r="B509" s="401"/>
      <c r="C509" s="401"/>
      <c r="D509" s="400"/>
      <c r="E509" s="400"/>
      <c r="F509" s="400"/>
      <c r="G509" s="400"/>
      <c r="H509" s="400"/>
      <c r="I509" s="400"/>
      <c r="J509" s="400"/>
      <c r="K509" s="400"/>
      <c r="L509" s="400"/>
      <c r="M509" s="400"/>
      <c r="N509" s="400"/>
      <c r="O509" s="400"/>
      <c r="P509" s="400"/>
      <c r="Q509" s="400"/>
      <c r="R509" s="400"/>
      <c r="S509" s="400"/>
      <c r="T509" s="400"/>
      <c r="U509" s="400"/>
      <c r="V509" s="400"/>
      <c r="W509" s="400"/>
      <c r="X509" s="400"/>
      <c r="Y509" s="400"/>
      <c r="Z509" s="400"/>
      <c r="AA509" s="400"/>
      <c r="AB509" s="400"/>
      <c r="AC509" s="400"/>
      <c r="AD509" s="400"/>
    </row>
    <row r="510">
      <c r="A510" s="473"/>
      <c r="B510" s="400"/>
      <c r="C510" s="401"/>
      <c r="D510" s="400"/>
      <c r="E510" s="400"/>
      <c r="F510" s="400"/>
      <c r="G510" s="400"/>
      <c r="H510" s="400"/>
      <c r="I510" s="400"/>
      <c r="J510" s="400"/>
      <c r="K510" s="400"/>
      <c r="L510" s="400"/>
      <c r="M510" s="400"/>
      <c r="N510" s="400"/>
      <c r="O510" s="400"/>
      <c r="P510" s="400"/>
      <c r="Q510" s="400"/>
      <c r="R510" s="400"/>
      <c r="S510" s="400"/>
      <c r="T510" s="400"/>
      <c r="U510" s="400"/>
      <c r="V510" s="400"/>
      <c r="W510" s="400"/>
      <c r="X510" s="400"/>
      <c r="Y510" s="400"/>
      <c r="Z510" s="400"/>
      <c r="AA510" s="400"/>
      <c r="AB510" s="400"/>
      <c r="AC510" s="400"/>
      <c r="AD510" s="400"/>
    </row>
    <row r="511">
      <c r="A511" s="473"/>
      <c r="B511" s="401"/>
      <c r="C511" s="401"/>
      <c r="D511" s="400"/>
      <c r="E511" s="400"/>
      <c r="F511" s="400"/>
      <c r="G511" s="400"/>
      <c r="H511" s="400"/>
      <c r="I511" s="400"/>
      <c r="J511" s="400"/>
      <c r="K511" s="400"/>
      <c r="L511" s="400"/>
      <c r="M511" s="400"/>
      <c r="N511" s="400"/>
      <c r="O511" s="400"/>
      <c r="P511" s="400"/>
      <c r="Q511" s="400"/>
      <c r="R511" s="400"/>
      <c r="S511" s="400"/>
      <c r="T511" s="400"/>
      <c r="U511" s="400"/>
      <c r="V511" s="400"/>
      <c r="W511" s="400"/>
      <c r="X511" s="400"/>
      <c r="Y511" s="400"/>
      <c r="Z511" s="400"/>
      <c r="AA511" s="400"/>
      <c r="AB511" s="400"/>
      <c r="AC511" s="400"/>
      <c r="AD511" s="400"/>
    </row>
    <row r="512">
      <c r="A512" s="473"/>
      <c r="B512" s="400"/>
      <c r="C512" s="400"/>
      <c r="D512" s="400"/>
      <c r="E512" s="400"/>
      <c r="F512" s="400"/>
      <c r="G512" s="400"/>
      <c r="H512" s="400"/>
      <c r="I512" s="400"/>
      <c r="J512" s="400"/>
      <c r="K512" s="400"/>
      <c r="L512" s="400"/>
      <c r="M512" s="400"/>
      <c r="N512" s="400"/>
      <c r="O512" s="400"/>
      <c r="P512" s="400"/>
      <c r="Q512" s="400"/>
      <c r="R512" s="400"/>
      <c r="S512" s="400"/>
      <c r="T512" s="400"/>
      <c r="U512" s="400"/>
      <c r="V512" s="400"/>
      <c r="W512" s="400"/>
      <c r="X512" s="400"/>
      <c r="Y512" s="400"/>
      <c r="Z512" s="400"/>
      <c r="AA512" s="400"/>
      <c r="AB512" s="400"/>
      <c r="AC512" s="400"/>
      <c r="AD512" s="400"/>
    </row>
    <row r="513">
      <c r="A513" s="473"/>
      <c r="B513" s="400"/>
      <c r="C513" s="400"/>
      <c r="D513" s="400"/>
      <c r="E513" s="400"/>
      <c r="F513" s="400"/>
      <c r="G513" s="400"/>
      <c r="H513" s="400"/>
      <c r="I513" s="400"/>
      <c r="J513" s="400"/>
      <c r="K513" s="400"/>
      <c r="L513" s="400"/>
      <c r="M513" s="400"/>
      <c r="N513" s="400"/>
      <c r="O513" s="400"/>
      <c r="P513" s="400"/>
      <c r="Q513" s="400"/>
      <c r="R513" s="400"/>
      <c r="S513" s="400"/>
      <c r="T513" s="400"/>
      <c r="U513" s="400"/>
      <c r="V513" s="400"/>
      <c r="W513" s="400"/>
      <c r="X513" s="400"/>
      <c r="Y513" s="400"/>
      <c r="Z513" s="400"/>
      <c r="AA513" s="400"/>
      <c r="AB513" s="400"/>
      <c r="AC513" s="400"/>
      <c r="AD513" s="400"/>
    </row>
    <row r="514">
      <c r="A514" s="473"/>
      <c r="B514" s="400"/>
      <c r="C514" s="400"/>
      <c r="D514" s="400"/>
      <c r="E514" s="400"/>
      <c r="F514" s="400"/>
      <c r="G514" s="400"/>
      <c r="H514" s="400"/>
      <c r="I514" s="400"/>
      <c r="J514" s="400"/>
      <c r="K514" s="400"/>
      <c r="L514" s="400"/>
      <c r="M514" s="400"/>
      <c r="N514" s="400"/>
      <c r="O514" s="400"/>
      <c r="P514" s="400"/>
      <c r="Q514" s="400"/>
      <c r="R514" s="400"/>
      <c r="S514" s="400"/>
      <c r="T514" s="400"/>
      <c r="U514" s="400"/>
      <c r="V514" s="400"/>
      <c r="W514" s="400"/>
      <c r="X514" s="400"/>
      <c r="Y514" s="400"/>
      <c r="Z514" s="400"/>
      <c r="AA514" s="400"/>
      <c r="AB514" s="400"/>
      <c r="AC514" s="400"/>
      <c r="AD514" s="400"/>
    </row>
    <row r="515">
      <c r="A515" s="473"/>
      <c r="B515" s="400"/>
      <c r="C515" s="400"/>
      <c r="D515" s="400"/>
      <c r="E515" s="400"/>
      <c r="F515" s="400"/>
      <c r="G515" s="400"/>
      <c r="H515" s="400"/>
      <c r="I515" s="400"/>
      <c r="J515" s="400"/>
      <c r="K515" s="400"/>
      <c r="L515" s="400"/>
      <c r="M515" s="400"/>
      <c r="N515" s="400"/>
      <c r="O515" s="400"/>
      <c r="P515" s="400"/>
      <c r="Q515" s="400"/>
      <c r="R515" s="400"/>
      <c r="S515" s="400"/>
      <c r="T515" s="400"/>
      <c r="U515" s="400"/>
      <c r="V515" s="400"/>
      <c r="W515" s="400"/>
      <c r="X515" s="400"/>
      <c r="Y515" s="400"/>
      <c r="Z515" s="400"/>
      <c r="AA515" s="400"/>
      <c r="AB515" s="400"/>
      <c r="AC515" s="400"/>
      <c r="AD515" s="400"/>
    </row>
    <row r="516">
      <c r="A516" s="473"/>
      <c r="B516" s="400"/>
      <c r="C516" s="400"/>
      <c r="D516" s="400"/>
      <c r="E516" s="400"/>
      <c r="F516" s="400"/>
      <c r="G516" s="400"/>
      <c r="H516" s="400"/>
      <c r="I516" s="400"/>
      <c r="J516" s="400"/>
      <c r="K516" s="400"/>
      <c r="L516" s="400"/>
      <c r="M516" s="400"/>
      <c r="N516" s="400"/>
      <c r="O516" s="400"/>
      <c r="P516" s="400"/>
      <c r="Q516" s="400"/>
      <c r="R516" s="400"/>
      <c r="S516" s="400"/>
      <c r="T516" s="400"/>
      <c r="U516" s="400"/>
      <c r="V516" s="400"/>
      <c r="W516" s="400"/>
      <c r="X516" s="400"/>
      <c r="Y516" s="400"/>
      <c r="Z516" s="400"/>
      <c r="AA516" s="400"/>
      <c r="AB516" s="400"/>
      <c r="AC516" s="400"/>
      <c r="AD516" s="400"/>
    </row>
    <row r="517">
      <c r="A517" s="473"/>
      <c r="B517" s="400"/>
      <c r="C517" s="400"/>
      <c r="D517" s="400"/>
      <c r="E517" s="400"/>
      <c r="F517" s="400"/>
      <c r="G517" s="400"/>
      <c r="H517" s="400"/>
      <c r="I517" s="400"/>
      <c r="J517" s="400"/>
      <c r="K517" s="400"/>
      <c r="L517" s="400"/>
      <c r="M517" s="400"/>
      <c r="N517" s="400"/>
      <c r="O517" s="400"/>
      <c r="P517" s="400"/>
      <c r="Q517" s="400"/>
      <c r="R517" s="400"/>
      <c r="S517" s="400"/>
      <c r="T517" s="400"/>
      <c r="U517" s="400"/>
      <c r="V517" s="400"/>
      <c r="W517" s="400"/>
      <c r="X517" s="400"/>
      <c r="Y517" s="400"/>
      <c r="Z517" s="400"/>
      <c r="AA517" s="400"/>
      <c r="AB517" s="400"/>
      <c r="AC517" s="400"/>
      <c r="AD517" s="400"/>
    </row>
    <row r="518">
      <c r="A518" s="473"/>
      <c r="B518" s="400"/>
      <c r="C518" s="400"/>
      <c r="D518" s="400"/>
      <c r="E518" s="400"/>
      <c r="F518" s="400"/>
      <c r="G518" s="400"/>
      <c r="H518" s="400"/>
      <c r="I518" s="400"/>
      <c r="J518" s="400"/>
      <c r="K518" s="400"/>
      <c r="L518" s="400"/>
      <c r="M518" s="400"/>
      <c r="N518" s="400"/>
      <c r="O518" s="400"/>
      <c r="P518" s="400"/>
      <c r="Q518" s="400"/>
      <c r="R518" s="400"/>
      <c r="S518" s="400"/>
      <c r="T518" s="400"/>
      <c r="U518" s="400"/>
      <c r="V518" s="400"/>
      <c r="W518" s="400"/>
      <c r="X518" s="400"/>
      <c r="Y518" s="400"/>
      <c r="Z518" s="400"/>
      <c r="AA518" s="400"/>
      <c r="AB518" s="400"/>
      <c r="AC518" s="400"/>
      <c r="AD518" s="400"/>
    </row>
    <row r="519">
      <c r="A519" s="473"/>
      <c r="B519" s="400"/>
      <c r="C519" s="400"/>
      <c r="D519" s="400"/>
      <c r="E519" s="400"/>
      <c r="F519" s="400"/>
      <c r="G519" s="400"/>
      <c r="H519" s="400"/>
      <c r="I519" s="400"/>
      <c r="J519" s="400"/>
      <c r="K519" s="400"/>
      <c r="L519" s="400"/>
      <c r="M519" s="400"/>
      <c r="N519" s="400"/>
      <c r="O519" s="400"/>
      <c r="P519" s="400"/>
      <c r="Q519" s="400"/>
      <c r="R519" s="400"/>
      <c r="S519" s="400"/>
      <c r="T519" s="400"/>
      <c r="U519" s="400"/>
      <c r="V519" s="400"/>
      <c r="W519" s="400"/>
      <c r="X519" s="400"/>
      <c r="Y519" s="400"/>
      <c r="Z519" s="400"/>
      <c r="AA519" s="400"/>
      <c r="AB519" s="400"/>
      <c r="AC519" s="400"/>
      <c r="AD519" s="400"/>
    </row>
    <row r="520">
      <c r="A520" s="473"/>
      <c r="B520" s="400"/>
      <c r="C520" s="400"/>
      <c r="D520" s="400"/>
      <c r="E520" s="400"/>
      <c r="F520" s="400"/>
      <c r="G520" s="400"/>
      <c r="H520" s="400"/>
      <c r="I520" s="400"/>
      <c r="J520" s="400"/>
      <c r="K520" s="400"/>
      <c r="L520" s="400"/>
      <c r="M520" s="400"/>
      <c r="N520" s="400"/>
      <c r="O520" s="400"/>
      <c r="P520" s="400"/>
      <c r="Q520" s="400"/>
      <c r="R520" s="400"/>
      <c r="S520" s="400"/>
      <c r="T520" s="400"/>
      <c r="U520" s="400"/>
      <c r="V520" s="400"/>
      <c r="W520" s="400"/>
      <c r="X520" s="400"/>
      <c r="Y520" s="400"/>
      <c r="Z520" s="400"/>
      <c r="AA520" s="400"/>
      <c r="AB520" s="400"/>
      <c r="AC520" s="400"/>
      <c r="AD520" s="400"/>
    </row>
    <row r="521">
      <c r="A521" s="473"/>
      <c r="B521" s="400"/>
      <c r="C521" s="400"/>
      <c r="D521" s="400"/>
      <c r="E521" s="400"/>
      <c r="F521" s="400"/>
      <c r="G521" s="400"/>
      <c r="H521" s="400"/>
      <c r="I521" s="400"/>
      <c r="J521" s="400"/>
      <c r="K521" s="400"/>
      <c r="L521" s="400"/>
      <c r="M521" s="400"/>
      <c r="N521" s="400"/>
      <c r="O521" s="400"/>
      <c r="P521" s="400"/>
      <c r="Q521" s="400"/>
      <c r="R521" s="400"/>
      <c r="S521" s="400"/>
      <c r="T521" s="400"/>
      <c r="U521" s="400"/>
      <c r="V521" s="400"/>
      <c r="W521" s="400"/>
      <c r="X521" s="400"/>
      <c r="Y521" s="400"/>
      <c r="Z521" s="400"/>
      <c r="AA521" s="400"/>
      <c r="AB521" s="400"/>
      <c r="AC521" s="400"/>
      <c r="AD521" s="400"/>
    </row>
    <row r="522">
      <c r="A522" s="473"/>
      <c r="B522" s="400"/>
      <c r="C522" s="400"/>
      <c r="D522" s="400"/>
      <c r="E522" s="400"/>
      <c r="F522" s="400"/>
      <c r="G522" s="400"/>
      <c r="H522" s="400"/>
      <c r="I522" s="400"/>
      <c r="J522" s="400"/>
      <c r="K522" s="400"/>
      <c r="L522" s="400"/>
      <c r="M522" s="400"/>
      <c r="N522" s="400"/>
      <c r="O522" s="400"/>
      <c r="P522" s="400"/>
      <c r="Q522" s="400"/>
      <c r="R522" s="400"/>
      <c r="S522" s="400"/>
      <c r="T522" s="400"/>
      <c r="U522" s="400"/>
      <c r="V522" s="400"/>
      <c r="W522" s="400"/>
      <c r="X522" s="400"/>
      <c r="Y522" s="400"/>
      <c r="Z522" s="400"/>
      <c r="AA522" s="400"/>
      <c r="AB522" s="400"/>
      <c r="AC522" s="400"/>
      <c r="AD522" s="400"/>
    </row>
    <row r="523">
      <c r="A523" s="473"/>
      <c r="B523" s="400"/>
      <c r="C523" s="400"/>
      <c r="D523" s="400"/>
      <c r="E523" s="400"/>
      <c r="F523" s="400"/>
      <c r="G523" s="400"/>
      <c r="H523" s="400"/>
      <c r="I523" s="400"/>
      <c r="J523" s="400"/>
      <c r="K523" s="400"/>
      <c r="L523" s="400"/>
      <c r="M523" s="400"/>
      <c r="N523" s="400"/>
      <c r="O523" s="400"/>
      <c r="P523" s="400"/>
      <c r="Q523" s="400"/>
      <c r="R523" s="400"/>
      <c r="S523" s="400"/>
      <c r="T523" s="400"/>
      <c r="U523" s="400"/>
      <c r="V523" s="400"/>
      <c r="W523" s="400"/>
      <c r="X523" s="400"/>
      <c r="Y523" s="400"/>
      <c r="Z523" s="400"/>
      <c r="AA523" s="400"/>
      <c r="AB523" s="400"/>
      <c r="AC523" s="400"/>
      <c r="AD523" s="400"/>
    </row>
    <row r="524">
      <c r="A524" s="473"/>
      <c r="B524" s="400"/>
      <c r="C524" s="400"/>
      <c r="D524" s="400"/>
      <c r="E524" s="400"/>
      <c r="F524" s="400"/>
      <c r="G524" s="400"/>
      <c r="H524" s="400"/>
      <c r="I524" s="400"/>
      <c r="J524" s="400"/>
      <c r="K524" s="400"/>
      <c r="L524" s="400"/>
      <c r="M524" s="400"/>
      <c r="N524" s="400"/>
      <c r="O524" s="400"/>
      <c r="P524" s="400"/>
      <c r="Q524" s="400"/>
      <c r="R524" s="400"/>
      <c r="S524" s="400"/>
      <c r="T524" s="400"/>
      <c r="U524" s="400"/>
      <c r="V524" s="400"/>
      <c r="W524" s="400"/>
      <c r="X524" s="400"/>
      <c r="Y524" s="400"/>
      <c r="Z524" s="400"/>
      <c r="AA524" s="400"/>
      <c r="AB524" s="400"/>
      <c r="AC524" s="400"/>
      <c r="AD524" s="400"/>
    </row>
    <row r="525">
      <c r="A525" s="473"/>
      <c r="B525" s="400"/>
      <c r="C525" s="400"/>
      <c r="D525" s="400"/>
      <c r="E525" s="400"/>
      <c r="F525" s="400"/>
      <c r="G525" s="400"/>
      <c r="H525" s="400"/>
      <c r="I525" s="400"/>
      <c r="J525" s="400"/>
      <c r="K525" s="400"/>
      <c r="L525" s="400"/>
      <c r="M525" s="400"/>
      <c r="N525" s="400"/>
      <c r="O525" s="400"/>
      <c r="P525" s="400"/>
      <c r="Q525" s="400"/>
      <c r="R525" s="400"/>
      <c r="S525" s="400"/>
      <c r="T525" s="400"/>
      <c r="U525" s="400"/>
      <c r="V525" s="400"/>
      <c r="W525" s="400"/>
      <c r="X525" s="400"/>
      <c r="Y525" s="400"/>
      <c r="Z525" s="400"/>
      <c r="AA525" s="400"/>
      <c r="AB525" s="400"/>
      <c r="AC525" s="400"/>
      <c r="AD525" s="400"/>
    </row>
    <row r="526">
      <c r="A526" s="473"/>
      <c r="B526" s="400"/>
      <c r="C526" s="400"/>
      <c r="D526" s="400"/>
      <c r="E526" s="400"/>
      <c r="F526" s="400"/>
      <c r="G526" s="400"/>
      <c r="H526" s="400"/>
      <c r="I526" s="400"/>
      <c r="J526" s="400"/>
      <c r="K526" s="400"/>
      <c r="L526" s="400"/>
      <c r="M526" s="400"/>
      <c r="N526" s="400"/>
      <c r="O526" s="400"/>
      <c r="P526" s="400"/>
      <c r="Q526" s="400"/>
      <c r="R526" s="400"/>
      <c r="S526" s="400"/>
      <c r="T526" s="400"/>
      <c r="U526" s="400"/>
      <c r="V526" s="400"/>
      <c r="W526" s="400"/>
      <c r="X526" s="400"/>
      <c r="Y526" s="400"/>
      <c r="Z526" s="400"/>
      <c r="AA526" s="400"/>
      <c r="AB526" s="400"/>
      <c r="AC526" s="400"/>
      <c r="AD526" s="400"/>
    </row>
    <row r="527">
      <c r="A527" s="473"/>
      <c r="B527" s="400"/>
      <c r="C527" s="400"/>
      <c r="D527" s="400"/>
      <c r="E527" s="400"/>
      <c r="F527" s="400"/>
      <c r="G527" s="400"/>
      <c r="H527" s="400"/>
      <c r="I527" s="400"/>
      <c r="J527" s="400"/>
      <c r="K527" s="400"/>
      <c r="L527" s="400"/>
      <c r="M527" s="400"/>
      <c r="N527" s="400"/>
      <c r="O527" s="400"/>
      <c r="P527" s="400"/>
      <c r="Q527" s="400"/>
      <c r="R527" s="400"/>
      <c r="S527" s="400"/>
      <c r="T527" s="400"/>
      <c r="U527" s="400"/>
      <c r="V527" s="400"/>
      <c r="W527" s="400"/>
      <c r="X527" s="400"/>
      <c r="Y527" s="400"/>
      <c r="Z527" s="400"/>
      <c r="AA527" s="400"/>
      <c r="AB527" s="400"/>
      <c r="AC527" s="400"/>
      <c r="AD527" s="400"/>
    </row>
    <row r="528">
      <c r="A528" s="473"/>
      <c r="B528" s="400"/>
      <c r="C528" s="400"/>
      <c r="D528" s="400"/>
      <c r="E528" s="400"/>
      <c r="F528" s="400"/>
      <c r="G528" s="400"/>
      <c r="H528" s="400"/>
      <c r="I528" s="400"/>
      <c r="J528" s="400"/>
      <c r="K528" s="400"/>
      <c r="L528" s="400"/>
      <c r="M528" s="400"/>
      <c r="N528" s="400"/>
      <c r="O528" s="400"/>
      <c r="P528" s="400"/>
      <c r="Q528" s="400"/>
      <c r="R528" s="400"/>
      <c r="S528" s="400"/>
      <c r="T528" s="400"/>
      <c r="U528" s="400"/>
      <c r="V528" s="400"/>
      <c r="W528" s="400"/>
      <c r="X528" s="400"/>
      <c r="Y528" s="400"/>
      <c r="Z528" s="400"/>
      <c r="AA528" s="400"/>
      <c r="AB528" s="400"/>
      <c r="AC528" s="400"/>
      <c r="AD528" s="400"/>
    </row>
    <row r="529">
      <c r="A529" s="473"/>
      <c r="B529" s="400"/>
      <c r="C529" s="400"/>
      <c r="D529" s="400"/>
      <c r="E529" s="400"/>
      <c r="F529" s="400"/>
      <c r="G529" s="400"/>
      <c r="H529" s="400"/>
      <c r="I529" s="400"/>
      <c r="J529" s="400"/>
      <c r="K529" s="400"/>
      <c r="L529" s="400"/>
      <c r="M529" s="400"/>
      <c r="N529" s="400"/>
      <c r="O529" s="400"/>
      <c r="P529" s="400"/>
      <c r="Q529" s="400"/>
      <c r="R529" s="400"/>
      <c r="S529" s="400"/>
      <c r="T529" s="400"/>
      <c r="U529" s="400"/>
      <c r="V529" s="400"/>
      <c r="W529" s="400"/>
      <c r="X529" s="400"/>
      <c r="Y529" s="400"/>
      <c r="Z529" s="400"/>
      <c r="AA529" s="400"/>
      <c r="AB529" s="400"/>
      <c r="AC529" s="400"/>
      <c r="AD529" s="400"/>
    </row>
    <row r="530">
      <c r="A530" s="473"/>
      <c r="B530" s="400"/>
      <c r="C530" s="400"/>
      <c r="D530" s="400"/>
      <c r="E530" s="400"/>
      <c r="F530" s="400"/>
      <c r="G530" s="400"/>
      <c r="H530" s="400"/>
      <c r="I530" s="400"/>
      <c r="J530" s="400"/>
      <c r="K530" s="400"/>
      <c r="L530" s="400"/>
      <c r="M530" s="400"/>
      <c r="N530" s="400"/>
      <c r="O530" s="400"/>
      <c r="P530" s="400"/>
      <c r="Q530" s="400"/>
      <c r="R530" s="400"/>
      <c r="S530" s="400"/>
      <c r="T530" s="400"/>
      <c r="U530" s="400"/>
      <c r="V530" s="400"/>
      <c r="W530" s="400"/>
      <c r="X530" s="400"/>
      <c r="Y530" s="400"/>
      <c r="Z530" s="400"/>
      <c r="AA530" s="400"/>
      <c r="AB530" s="400"/>
      <c r="AC530" s="400"/>
      <c r="AD530" s="400"/>
    </row>
    <row r="531">
      <c r="A531" s="473"/>
      <c r="B531" s="400"/>
      <c r="C531" s="400"/>
      <c r="D531" s="400"/>
      <c r="E531" s="400"/>
      <c r="F531" s="400"/>
      <c r="G531" s="400"/>
      <c r="H531" s="400"/>
      <c r="I531" s="400"/>
      <c r="J531" s="400"/>
      <c r="K531" s="400"/>
      <c r="L531" s="400"/>
      <c r="M531" s="400"/>
      <c r="N531" s="400"/>
      <c r="O531" s="400"/>
      <c r="P531" s="400"/>
      <c r="Q531" s="400"/>
      <c r="R531" s="400"/>
      <c r="S531" s="400"/>
      <c r="T531" s="400"/>
      <c r="U531" s="400"/>
      <c r="V531" s="400"/>
      <c r="W531" s="400"/>
      <c r="X531" s="400"/>
      <c r="Y531" s="400"/>
      <c r="Z531" s="400"/>
      <c r="AA531" s="400"/>
      <c r="AB531" s="400"/>
      <c r="AC531" s="400"/>
      <c r="AD531" s="400"/>
    </row>
    <row r="532">
      <c r="A532" s="473"/>
      <c r="B532" s="400"/>
      <c r="C532" s="400"/>
      <c r="D532" s="400"/>
      <c r="E532" s="400"/>
      <c r="F532" s="400"/>
      <c r="G532" s="400"/>
      <c r="H532" s="400"/>
      <c r="I532" s="400"/>
      <c r="J532" s="400"/>
      <c r="K532" s="400"/>
      <c r="L532" s="400"/>
      <c r="M532" s="400"/>
      <c r="N532" s="400"/>
      <c r="O532" s="400"/>
      <c r="P532" s="400"/>
      <c r="Q532" s="400"/>
      <c r="R532" s="400"/>
      <c r="S532" s="400"/>
      <c r="T532" s="400"/>
      <c r="U532" s="400"/>
      <c r="V532" s="400"/>
      <c r="W532" s="400"/>
      <c r="X532" s="400"/>
      <c r="Y532" s="400"/>
      <c r="Z532" s="400"/>
      <c r="AA532" s="400"/>
      <c r="AB532" s="400"/>
      <c r="AC532" s="400"/>
      <c r="AD532" s="400"/>
    </row>
    <row r="533">
      <c r="A533" s="473"/>
      <c r="B533" s="400"/>
      <c r="C533" s="400"/>
      <c r="D533" s="400"/>
      <c r="E533" s="400"/>
      <c r="F533" s="400"/>
      <c r="G533" s="400"/>
      <c r="H533" s="400"/>
      <c r="I533" s="400"/>
      <c r="J533" s="400"/>
      <c r="K533" s="400"/>
      <c r="L533" s="400"/>
      <c r="M533" s="400"/>
      <c r="N533" s="400"/>
      <c r="O533" s="400"/>
      <c r="P533" s="400"/>
      <c r="Q533" s="400"/>
      <c r="R533" s="400"/>
      <c r="S533" s="400"/>
      <c r="T533" s="400"/>
      <c r="U533" s="400"/>
      <c r="V533" s="400"/>
      <c r="W533" s="400"/>
      <c r="X533" s="400"/>
      <c r="Y533" s="400"/>
      <c r="Z533" s="400"/>
      <c r="AA533" s="400"/>
      <c r="AB533" s="400"/>
      <c r="AC533" s="400"/>
      <c r="AD533" s="400"/>
    </row>
    <row r="534">
      <c r="A534" s="473"/>
      <c r="B534" s="400"/>
      <c r="C534" s="400"/>
      <c r="D534" s="400"/>
      <c r="E534" s="400"/>
      <c r="F534" s="400"/>
      <c r="G534" s="400"/>
      <c r="H534" s="400"/>
      <c r="I534" s="400"/>
      <c r="J534" s="400"/>
      <c r="K534" s="400"/>
      <c r="L534" s="400"/>
      <c r="M534" s="400"/>
      <c r="N534" s="400"/>
      <c r="O534" s="400"/>
      <c r="P534" s="400"/>
      <c r="Q534" s="400"/>
      <c r="R534" s="400"/>
      <c r="S534" s="400"/>
      <c r="T534" s="400"/>
      <c r="U534" s="400"/>
      <c r="V534" s="400"/>
      <c r="W534" s="400"/>
      <c r="X534" s="400"/>
      <c r="Y534" s="400"/>
      <c r="Z534" s="400"/>
      <c r="AA534" s="400"/>
      <c r="AB534" s="400"/>
      <c r="AC534" s="400"/>
      <c r="AD534" s="400"/>
    </row>
    <row r="535">
      <c r="A535" s="473"/>
      <c r="B535" s="400"/>
      <c r="C535" s="400"/>
      <c r="D535" s="400"/>
      <c r="E535" s="400"/>
      <c r="F535" s="400"/>
      <c r="G535" s="400"/>
      <c r="H535" s="400"/>
      <c r="I535" s="400"/>
      <c r="J535" s="400"/>
      <c r="K535" s="400"/>
      <c r="L535" s="400"/>
      <c r="M535" s="400"/>
      <c r="N535" s="400"/>
      <c r="O535" s="400"/>
      <c r="P535" s="400"/>
      <c r="Q535" s="400"/>
      <c r="R535" s="400"/>
      <c r="S535" s="400"/>
      <c r="T535" s="400"/>
      <c r="U535" s="400"/>
      <c r="V535" s="400"/>
      <c r="W535" s="400"/>
      <c r="X535" s="400"/>
      <c r="Y535" s="400"/>
      <c r="Z535" s="400"/>
      <c r="AA535" s="400"/>
      <c r="AB535" s="400"/>
      <c r="AC535" s="400"/>
      <c r="AD535" s="400"/>
    </row>
    <row r="536">
      <c r="A536" s="473"/>
      <c r="B536" s="400"/>
      <c r="C536" s="400"/>
      <c r="D536" s="400"/>
      <c r="E536" s="400"/>
      <c r="F536" s="400"/>
      <c r="G536" s="400"/>
      <c r="H536" s="400"/>
      <c r="I536" s="400"/>
      <c r="J536" s="400"/>
      <c r="K536" s="400"/>
      <c r="L536" s="400"/>
      <c r="M536" s="400"/>
      <c r="N536" s="400"/>
      <c r="O536" s="400"/>
      <c r="P536" s="400"/>
      <c r="Q536" s="400"/>
      <c r="R536" s="400"/>
      <c r="S536" s="400"/>
      <c r="T536" s="400"/>
      <c r="U536" s="400"/>
      <c r="V536" s="400"/>
      <c r="W536" s="400"/>
      <c r="X536" s="400"/>
      <c r="Y536" s="400"/>
      <c r="Z536" s="400"/>
      <c r="AA536" s="400"/>
      <c r="AB536" s="400"/>
      <c r="AC536" s="400"/>
      <c r="AD536" s="400"/>
    </row>
    <row r="537">
      <c r="A537" s="473"/>
      <c r="B537" s="400"/>
      <c r="C537" s="400"/>
      <c r="D537" s="400"/>
      <c r="E537" s="400"/>
      <c r="F537" s="400"/>
      <c r="G537" s="400"/>
      <c r="H537" s="400"/>
      <c r="I537" s="400"/>
      <c r="J537" s="400"/>
      <c r="K537" s="400"/>
      <c r="L537" s="400"/>
      <c r="M537" s="400"/>
      <c r="N537" s="400"/>
      <c r="O537" s="400"/>
      <c r="P537" s="400"/>
      <c r="Q537" s="400"/>
      <c r="R537" s="400"/>
      <c r="S537" s="400"/>
      <c r="T537" s="400"/>
      <c r="U537" s="400"/>
      <c r="V537" s="400"/>
      <c r="W537" s="400"/>
      <c r="X537" s="400"/>
      <c r="Y537" s="400"/>
      <c r="Z537" s="400"/>
      <c r="AA537" s="400"/>
      <c r="AB537" s="400"/>
      <c r="AC537" s="400"/>
      <c r="AD537" s="400"/>
    </row>
    <row r="538">
      <c r="A538" s="473"/>
      <c r="B538" s="400"/>
      <c r="C538" s="400"/>
      <c r="D538" s="400"/>
      <c r="E538" s="400"/>
      <c r="F538" s="400"/>
      <c r="G538" s="400"/>
      <c r="H538" s="400"/>
      <c r="I538" s="400"/>
      <c r="J538" s="400"/>
      <c r="K538" s="400"/>
      <c r="L538" s="400"/>
      <c r="M538" s="400"/>
      <c r="N538" s="400"/>
      <c r="O538" s="400"/>
      <c r="P538" s="400"/>
      <c r="Q538" s="400"/>
      <c r="R538" s="400"/>
      <c r="S538" s="400"/>
      <c r="T538" s="400"/>
      <c r="U538" s="400"/>
      <c r="V538" s="400"/>
      <c r="W538" s="400"/>
      <c r="X538" s="400"/>
      <c r="Y538" s="400"/>
      <c r="Z538" s="400"/>
      <c r="AA538" s="400"/>
      <c r="AB538" s="400"/>
      <c r="AC538" s="400"/>
      <c r="AD538" s="400"/>
    </row>
    <row r="539">
      <c r="A539" s="473"/>
      <c r="B539" s="400"/>
      <c r="C539" s="400"/>
      <c r="D539" s="400"/>
      <c r="E539" s="400"/>
      <c r="F539" s="400"/>
      <c r="G539" s="400"/>
      <c r="H539" s="400"/>
      <c r="I539" s="400"/>
      <c r="J539" s="400"/>
      <c r="K539" s="400"/>
      <c r="L539" s="400"/>
      <c r="M539" s="400"/>
      <c r="N539" s="400"/>
      <c r="O539" s="400"/>
      <c r="P539" s="400"/>
      <c r="Q539" s="400"/>
      <c r="R539" s="400"/>
      <c r="S539" s="400"/>
      <c r="T539" s="400"/>
      <c r="U539" s="400"/>
      <c r="V539" s="400"/>
      <c r="W539" s="400"/>
      <c r="X539" s="400"/>
      <c r="Y539" s="400"/>
      <c r="Z539" s="400"/>
      <c r="AA539" s="400"/>
      <c r="AB539" s="400"/>
      <c r="AC539" s="400"/>
      <c r="AD539" s="400"/>
    </row>
    <row r="540">
      <c r="A540" s="473"/>
      <c r="B540" s="400"/>
      <c r="C540" s="400"/>
      <c r="D540" s="400"/>
      <c r="E540" s="400"/>
      <c r="F540" s="400"/>
      <c r="G540" s="400"/>
      <c r="H540" s="400"/>
      <c r="I540" s="400"/>
      <c r="J540" s="400"/>
      <c r="K540" s="400"/>
      <c r="L540" s="400"/>
      <c r="M540" s="400"/>
      <c r="N540" s="400"/>
      <c r="O540" s="400"/>
      <c r="P540" s="400"/>
      <c r="Q540" s="400"/>
      <c r="R540" s="400"/>
      <c r="S540" s="400"/>
      <c r="T540" s="400"/>
      <c r="U540" s="400"/>
      <c r="V540" s="400"/>
      <c r="W540" s="400"/>
      <c r="X540" s="400"/>
      <c r="Y540" s="400"/>
      <c r="Z540" s="400"/>
      <c r="AA540" s="400"/>
      <c r="AB540" s="400"/>
      <c r="AC540" s="400"/>
      <c r="AD540" s="400"/>
    </row>
    <row r="541">
      <c r="A541" s="473"/>
      <c r="B541" s="400"/>
      <c r="C541" s="400"/>
      <c r="D541" s="400"/>
      <c r="E541" s="400"/>
      <c r="F541" s="400"/>
      <c r="G541" s="400"/>
      <c r="H541" s="400"/>
      <c r="I541" s="400"/>
      <c r="J541" s="400"/>
      <c r="K541" s="400"/>
      <c r="L541" s="400"/>
      <c r="M541" s="400"/>
      <c r="N541" s="400"/>
      <c r="O541" s="400"/>
      <c r="P541" s="400"/>
      <c r="Q541" s="400"/>
      <c r="R541" s="400"/>
      <c r="S541" s="400"/>
      <c r="T541" s="400"/>
      <c r="U541" s="400"/>
      <c r="V541" s="400"/>
      <c r="W541" s="400"/>
      <c r="X541" s="400"/>
      <c r="Y541" s="400"/>
      <c r="Z541" s="400"/>
      <c r="AA541" s="400"/>
      <c r="AB541" s="400"/>
      <c r="AC541" s="400"/>
      <c r="AD541" s="400"/>
    </row>
    <row r="542">
      <c r="A542" s="473"/>
      <c r="B542" s="400"/>
      <c r="C542" s="400"/>
      <c r="D542" s="400"/>
      <c r="E542" s="400"/>
      <c r="F542" s="400"/>
      <c r="G542" s="400"/>
      <c r="H542" s="400"/>
      <c r="I542" s="400"/>
      <c r="J542" s="400"/>
      <c r="K542" s="400"/>
      <c r="L542" s="400"/>
      <c r="M542" s="400"/>
      <c r="N542" s="400"/>
      <c r="O542" s="400"/>
      <c r="P542" s="400"/>
      <c r="Q542" s="400"/>
      <c r="R542" s="400"/>
      <c r="S542" s="400"/>
      <c r="T542" s="400"/>
      <c r="U542" s="400"/>
      <c r="V542" s="400"/>
      <c r="W542" s="400"/>
      <c r="X542" s="400"/>
      <c r="Y542" s="400"/>
      <c r="Z542" s="400"/>
      <c r="AA542" s="400"/>
      <c r="AB542" s="400"/>
      <c r="AC542" s="400"/>
      <c r="AD542" s="400"/>
    </row>
    <row r="543">
      <c r="A543" s="473"/>
      <c r="B543" s="400"/>
      <c r="C543" s="400"/>
      <c r="D543" s="400"/>
      <c r="E543" s="400"/>
      <c r="F543" s="400"/>
      <c r="G543" s="400"/>
      <c r="H543" s="400"/>
      <c r="I543" s="400"/>
      <c r="J543" s="400"/>
      <c r="K543" s="400"/>
      <c r="L543" s="400"/>
      <c r="M543" s="400"/>
      <c r="N543" s="400"/>
      <c r="O543" s="400"/>
      <c r="P543" s="400"/>
      <c r="Q543" s="400"/>
      <c r="R543" s="400"/>
      <c r="S543" s="400"/>
      <c r="T543" s="400"/>
      <c r="U543" s="400"/>
      <c r="V543" s="400"/>
      <c r="W543" s="400"/>
      <c r="X543" s="400"/>
      <c r="Y543" s="400"/>
      <c r="Z543" s="400"/>
      <c r="AA543" s="400"/>
      <c r="AB543" s="400"/>
      <c r="AC543" s="400"/>
      <c r="AD543" s="400"/>
    </row>
    <row r="544">
      <c r="A544" s="473"/>
      <c r="B544" s="400"/>
      <c r="C544" s="400"/>
      <c r="D544" s="400"/>
      <c r="E544" s="400"/>
      <c r="F544" s="400"/>
      <c r="G544" s="400"/>
      <c r="H544" s="400"/>
      <c r="I544" s="400"/>
      <c r="J544" s="400"/>
      <c r="K544" s="400"/>
      <c r="L544" s="400"/>
      <c r="M544" s="400"/>
      <c r="N544" s="400"/>
      <c r="O544" s="400"/>
      <c r="P544" s="400"/>
      <c r="Q544" s="400"/>
      <c r="R544" s="400"/>
      <c r="S544" s="400"/>
      <c r="T544" s="400"/>
      <c r="U544" s="400"/>
      <c r="V544" s="400"/>
      <c r="W544" s="400"/>
      <c r="X544" s="400"/>
      <c r="Y544" s="400"/>
      <c r="Z544" s="400"/>
      <c r="AA544" s="400"/>
      <c r="AB544" s="400"/>
      <c r="AC544" s="400"/>
      <c r="AD544" s="400"/>
    </row>
    <row r="545">
      <c r="A545" s="473"/>
      <c r="B545" s="400"/>
      <c r="C545" s="400"/>
      <c r="D545" s="400"/>
      <c r="E545" s="400"/>
      <c r="F545" s="400"/>
      <c r="G545" s="400"/>
      <c r="H545" s="400"/>
      <c r="I545" s="400"/>
      <c r="J545" s="400"/>
      <c r="K545" s="400"/>
      <c r="L545" s="400"/>
      <c r="M545" s="400"/>
      <c r="N545" s="400"/>
      <c r="O545" s="400"/>
      <c r="P545" s="400"/>
      <c r="Q545" s="400"/>
      <c r="R545" s="400"/>
      <c r="S545" s="400"/>
      <c r="T545" s="400"/>
      <c r="U545" s="400"/>
      <c r="V545" s="400"/>
      <c r="W545" s="400"/>
      <c r="X545" s="400"/>
      <c r="Y545" s="400"/>
      <c r="Z545" s="400"/>
      <c r="AA545" s="400"/>
      <c r="AB545" s="400"/>
      <c r="AC545" s="400"/>
      <c r="AD545" s="400"/>
    </row>
    <row r="546">
      <c r="A546" s="473"/>
      <c r="B546" s="400"/>
      <c r="C546" s="400"/>
      <c r="D546" s="400"/>
      <c r="E546" s="400"/>
      <c r="F546" s="400"/>
      <c r="G546" s="400"/>
      <c r="H546" s="400"/>
      <c r="I546" s="400"/>
      <c r="J546" s="400"/>
      <c r="K546" s="400"/>
      <c r="L546" s="400"/>
      <c r="M546" s="400"/>
      <c r="N546" s="400"/>
      <c r="O546" s="400"/>
      <c r="P546" s="400"/>
      <c r="Q546" s="400"/>
      <c r="R546" s="400"/>
      <c r="S546" s="400"/>
      <c r="T546" s="400"/>
      <c r="U546" s="400"/>
      <c r="V546" s="400"/>
      <c r="W546" s="400"/>
      <c r="X546" s="400"/>
      <c r="Y546" s="400"/>
      <c r="Z546" s="400"/>
      <c r="AA546" s="400"/>
      <c r="AB546" s="400"/>
      <c r="AC546" s="400"/>
      <c r="AD546" s="400"/>
    </row>
    <row r="547">
      <c r="A547" s="473"/>
      <c r="B547" s="400"/>
      <c r="C547" s="400"/>
      <c r="D547" s="400"/>
      <c r="E547" s="400"/>
      <c r="F547" s="400"/>
      <c r="G547" s="400"/>
      <c r="H547" s="400"/>
      <c r="I547" s="400"/>
      <c r="J547" s="400"/>
      <c r="K547" s="400"/>
      <c r="L547" s="400"/>
      <c r="M547" s="400"/>
      <c r="N547" s="400"/>
      <c r="O547" s="400"/>
      <c r="P547" s="400"/>
      <c r="Q547" s="400"/>
      <c r="R547" s="400"/>
      <c r="S547" s="400"/>
      <c r="T547" s="400"/>
      <c r="U547" s="400"/>
      <c r="V547" s="400"/>
      <c r="W547" s="400"/>
      <c r="X547" s="400"/>
      <c r="Y547" s="400"/>
      <c r="Z547" s="400"/>
      <c r="AA547" s="400"/>
      <c r="AB547" s="400"/>
      <c r="AC547" s="400"/>
      <c r="AD547" s="400"/>
    </row>
    <row r="548">
      <c r="A548" s="473"/>
      <c r="B548" s="400"/>
      <c r="C548" s="400"/>
      <c r="D548" s="400"/>
      <c r="E548" s="400"/>
      <c r="F548" s="400"/>
      <c r="G548" s="400"/>
      <c r="H548" s="400"/>
      <c r="I548" s="400"/>
      <c r="J548" s="400"/>
      <c r="K548" s="400"/>
      <c r="L548" s="400"/>
      <c r="M548" s="400"/>
      <c r="N548" s="400"/>
      <c r="O548" s="400"/>
      <c r="P548" s="400"/>
      <c r="Q548" s="400"/>
      <c r="R548" s="400"/>
      <c r="S548" s="400"/>
      <c r="T548" s="400"/>
      <c r="U548" s="400"/>
      <c r="V548" s="400"/>
      <c r="W548" s="400"/>
      <c r="X548" s="400"/>
      <c r="Y548" s="400"/>
      <c r="Z548" s="400"/>
      <c r="AA548" s="400"/>
      <c r="AB548" s="400"/>
      <c r="AC548" s="400"/>
      <c r="AD548" s="400"/>
    </row>
    <row r="549">
      <c r="A549" s="473"/>
      <c r="B549" s="400"/>
      <c r="C549" s="400"/>
      <c r="D549" s="400"/>
      <c r="E549" s="400"/>
      <c r="F549" s="400"/>
      <c r="G549" s="400"/>
      <c r="H549" s="400"/>
      <c r="I549" s="400"/>
      <c r="J549" s="400"/>
      <c r="K549" s="400"/>
      <c r="L549" s="400"/>
      <c r="M549" s="400"/>
      <c r="N549" s="400"/>
      <c r="O549" s="400"/>
      <c r="P549" s="400"/>
      <c r="Q549" s="400"/>
      <c r="R549" s="400"/>
      <c r="S549" s="400"/>
      <c r="T549" s="400"/>
      <c r="U549" s="400"/>
      <c r="V549" s="400"/>
      <c r="W549" s="400"/>
      <c r="X549" s="400"/>
      <c r="Y549" s="400"/>
      <c r="Z549" s="400"/>
      <c r="AA549" s="400"/>
      <c r="AB549" s="400"/>
      <c r="AC549" s="400"/>
      <c r="AD549" s="400"/>
    </row>
    <row r="550">
      <c r="A550" s="473"/>
      <c r="B550" s="400"/>
      <c r="C550" s="400"/>
      <c r="D550" s="400"/>
      <c r="E550" s="400"/>
      <c r="F550" s="400"/>
      <c r="G550" s="400"/>
      <c r="H550" s="400"/>
      <c r="I550" s="400"/>
      <c r="J550" s="400"/>
      <c r="K550" s="400"/>
      <c r="L550" s="400"/>
      <c r="M550" s="400"/>
      <c r="N550" s="400"/>
      <c r="O550" s="400"/>
      <c r="P550" s="400"/>
      <c r="Q550" s="400"/>
      <c r="R550" s="400"/>
      <c r="S550" s="400"/>
      <c r="T550" s="400"/>
      <c r="U550" s="400"/>
      <c r="V550" s="400"/>
      <c r="W550" s="400"/>
      <c r="X550" s="400"/>
      <c r="Y550" s="400"/>
      <c r="Z550" s="400"/>
      <c r="AA550" s="400"/>
      <c r="AB550" s="400"/>
      <c r="AC550" s="400"/>
      <c r="AD550" s="400"/>
    </row>
    <row r="551">
      <c r="A551" s="473"/>
      <c r="B551" s="400"/>
      <c r="C551" s="400"/>
      <c r="D551" s="400"/>
      <c r="E551" s="400"/>
      <c r="F551" s="400"/>
      <c r="G551" s="400"/>
      <c r="H551" s="400"/>
      <c r="I551" s="400"/>
      <c r="J551" s="400"/>
      <c r="K551" s="400"/>
      <c r="L551" s="400"/>
      <c r="M551" s="400"/>
      <c r="N551" s="400"/>
      <c r="O551" s="400"/>
      <c r="P551" s="400"/>
      <c r="Q551" s="400"/>
      <c r="R551" s="400"/>
      <c r="S551" s="400"/>
      <c r="T551" s="400"/>
      <c r="U551" s="400"/>
      <c r="V551" s="400"/>
      <c r="W551" s="400"/>
      <c r="X551" s="400"/>
      <c r="Y551" s="400"/>
      <c r="Z551" s="400"/>
      <c r="AA551" s="400"/>
      <c r="AB551" s="400"/>
      <c r="AC551" s="400"/>
      <c r="AD551" s="400"/>
    </row>
    <row r="552">
      <c r="A552" s="473"/>
      <c r="B552" s="400"/>
      <c r="C552" s="400"/>
      <c r="D552" s="400"/>
      <c r="E552" s="400"/>
      <c r="F552" s="400"/>
      <c r="G552" s="400"/>
      <c r="H552" s="400"/>
      <c r="I552" s="400"/>
      <c r="J552" s="400"/>
      <c r="K552" s="400"/>
      <c r="L552" s="400"/>
      <c r="M552" s="400"/>
      <c r="N552" s="400"/>
      <c r="O552" s="400"/>
      <c r="P552" s="400"/>
      <c r="Q552" s="400"/>
      <c r="R552" s="400"/>
      <c r="S552" s="400"/>
      <c r="T552" s="400"/>
      <c r="U552" s="400"/>
      <c r="V552" s="400"/>
      <c r="W552" s="400"/>
      <c r="X552" s="400"/>
      <c r="Y552" s="400"/>
      <c r="Z552" s="400"/>
      <c r="AA552" s="400"/>
      <c r="AB552" s="400"/>
      <c r="AC552" s="400"/>
      <c r="AD552" s="400"/>
    </row>
    <row r="553">
      <c r="A553" s="473"/>
      <c r="B553" s="400"/>
      <c r="C553" s="400"/>
      <c r="D553" s="400"/>
      <c r="E553" s="400"/>
      <c r="F553" s="400"/>
      <c r="G553" s="400"/>
      <c r="H553" s="400"/>
      <c r="I553" s="400"/>
      <c r="J553" s="400"/>
      <c r="K553" s="400"/>
      <c r="L553" s="400"/>
      <c r="M553" s="400"/>
      <c r="N553" s="400"/>
      <c r="O553" s="400"/>
      <c r="P553" s="400"/>
      <c r="Q553" s="400"/>
      <c r="R553" s="400"/>
      <c r="S553" s="400"/>
      <c r="T553" s="400"/>
      <c r="U553" s="400"/>
      <c r="V553" s="400"/>
      <c r="W553" s="400"/>
      <c r="X553" s="400"/>
      <c r="Y553" s="400"/>
      <c r="Z553" s="400"/>
      <c r="AA553" s="400"/>
      <c r="AB553" s="400"/>
      <c r="AC553" s="400"/>
      <c r="AD553" s="400"/>
    </row>
    <row r="554">
      <c r="A554" s="473"/>
      <c r="B554" s="400"/>
      <c r="C554" s="400"/>
      <c r="D554" s="400"/>
      <c r="E554" s="400"/>
      <c r="F554" s="400"/>
      <c r="G554" s="400"/>
      <c r="H554" s="400"/>
      <c r="I554" s="400"/>
      <c r="J554" s="400"/>
      <c r="K554" s="400"/>
      <c r="L554" s="400"/>
      <c r="M554" s="400"/>
      <c r="N554" s="400"/>
      <c r="O554" s="400"/>
      <c r="P554" s="400"/>
      <c r="Q554" s="400"/>
      <c r="R554" s="400"/>
      <c r="S554" s="400"/>
      <c r="T554" s="400"/>
      <c r="U554" s="400"/>
      <c r="V554" s="400"/>
      <c r="W554" s="400"/>
      <c r="X554" s="400"/>
      <c r="Y554" s="400"/>
      <c r="Z554" s="400"/>
      <c r="AA554" s="400"/>
      <c r="AB554" s="400"/>
      <c r="AC554" s="400"/>
      <c r="AD554" s="400"/>
    </row>
    <row r="555">
      <c r="A555" s="473"/>
      <c r="B555" s="400"/>
      <c r="C555" s="400"/>
      <c r="D555" s="400"/>
      <c r="E555" s="400"/>
      <c r="F555" s="400"/>
      <c r="G555" s="400"/>
      <c r="H555" s="400"/>
      <c r="I555" s="400"/>
      <c r="J555" s="400"/>
      <c r="K555" s="400"/>
      <c r="L555" s="400"/>
      <c r="M555" s="400"/>
      <c r="N555" s="400"/>
      <c r="O555" s="400"/>
      <c r="P555" s="400"/>
      <c r="Q555" s="400"/>
      <c r="R555" s="400"/>
      <c r="S555" s="400"/>
      <c r="T555" s="400"/>
      <c r="U555" s="400"/>
      <c r="V555" s="400"/>
      <c r="W555" s="400"/>
      <c r="X555" s="400"/>
      <c r="Y555" s="400"/>
      <c r="Z555" s="400"/>
      <c r="AA555" s="400"/>
      <c r="AB555" s="400"/>
      <c r="AC555" s="400"/>
      <c r="AD555" s="400"/>
    </row>
    <row r="556">
      <c r="A556" s="473"/>
      <c r="B556" s="400"/>
      <c r="C556" s="400"/>
      <c r="D556" s="400"/>
      <c r="E556" s="400"/>
      <c r="F556" s="400"/>
      <c r="G556" s="400"/>
      <c r="H556" s="400"/>
      <c r="I556" s="400"/>
      <c r="J556" s="400"/>
      <c r="K556" s="400"/>
      <c r="L556" s="400"/>
      <c r="M556" s="400"/>
      <c r="N556" s="400"/>
      <c r="O556" s="400"/>
      <c r="P556" s="400"/>
      <c r="Q556" s="400"/>
      <c r="R556" s="400"/>
      <c r="S556" s="400"/>
      <c r="T556" s="400"/>
      <c r="U556" s="400"/>
      <c r="V556" s="400"/>
      <c r="W556" s="400"/>
      <c r="X556" s="400"/>
      <c r="Y556" s="400"/>
      <c r="Z556" s="400"/>
      <c r="AA556" s="400"/>
      <c r="AB556" s="400"/>
      <c r="AC556" s="400"/>
      <c r="AD556" s="400"/>
    </row>
    <row r="557">
      <c r="A557" s="473"/>
      <c r="B557" s="400"/>
      <c r="C557" s="400"/>
      <c r="D557" s="400"/>
      <c r="E557" s="400"/>
      <c r="F557" s="400"/>
      <c r="G557" s="400"/>
      <c r="H557" s="400"/>
      <c r="I557" s="400"/>
      <c r="J557" s="400"/>
      <c r="K557" s="400"/>
      <c r="L557" s="400"/>
      <c r="M557" s="400"/>
      <c r="N557" s="400"/>
      <c r="O557" s="400"/>
      <c r="P557" s="400"/>
      <c r="Q557" s="400"/>
      <c r="R557" s="400"/>
      <c r="S557" s="400"/>
      <c r="T557" s="400"/>
      <c r="U557" s="400"/>
      <c r="V557" s="400"/>
      <c r="W557" s="400"/>
      <c r="X557" s="400"/>
      <c r="Y557" s="400"/>
      <c r="Z557" s="400"/>
      <c r="AA557" s="400"/>
      <c r="AB557" s="400"/>
      <c r="AC557" s="400"/>
      <c r="AD557" s="400"/>
    </row>
    <row r="558">
      <c r="A558" s="473"/>
      <c r="B558" s="400"/>
      <c r="C558" s="400"/>
      <c r="D558" s="400"/>
      <c r="E558" s="400"/>
      <c r="F558" s="400"/>
      <c r="G558" s="400"/>
      <c r="H558" s="400"/>
      <c r="I558" s="400"/>
      <c r="J558" s="400"/>
      <c r="K558" s="400"/>
      <c r="L558" s="400"/>
      <c r="M558" s="400"/>
      <c r="N558" s="400"/>
      <c r="O558" s="400"/>
      <c r="P558" s="400"/>
      <c r="Q558" s="400"/>
      <c r="R558" s="400"/>
      <c r="S558" s="400"/>
      <c r="T558" s="400"/>
      <c r="U558" s="400"/>
      <c r="V558" s="400"/>
      <c r="W558" s="400"/>
      <c r="X558" s="400"/>
      <c r="Y558" s="400"/>
      <c r="Z558" s="400"/>
      <c r="AA558" s="400"/>
      <c r="AB558" s="400"/>
      <c r="AC558" s="400"/>
      <c r="AD558" s="400"/>
    </row>
    <row r="559">
      <c r="A559" s="473"/>
      <c r="B559" s="400"/>
      <c r="C559" s="400"/>
      <c r="D559" s="400"/>
      <c r="E559" s="400"/>
      <c r="F559" s="400"/>
      <c r="G559" s="400"/>
      <c r="H559" s="400"/>
      <c r="I559" s="400"/>
      <c r="J559" s="400"/>
      <c r="K559" s="400"/>
      <c r="L559" s="400"/>
      <c r="M559" s="400"/>
      <c r="N559" s="400"/>
      <c r="O559" s="400"/>
      <c r="P559" s="400"/>
      <c r="Q559" s="400"/>
      <c r="R559" s="400"/>
      <c r="S559" s="400"/>
      <c r="T559" s="400"/>
      <c r="U559" s="400"/>
      <c r="V559" s="400"/>
      <c r="W559" s="400"/>
      <c r="X559" s="400"/>
      <c r="Y559" s="400"/>
      <c r="Z559" s="400"/>
      <c r="AA559" s="400"/>
      <c r="AB559" s="400"/>
      <c r="AC559" s="400"/>
      <c r="AD559" s="400"/>
    </row>
    <row r="560">
      <c r="A560" s="473"/>
      <c r="B560" s="400"/>
      <c r="C560" s="400"/>
      <c r="D560" s="400"/>
      <c r="E560" s="400"/>
      <c r="F560" s="400"/>
      <c r="G560" s="400"/>
      <c r="H560" s="400"/>
      <c r="I560" s="400"/>
      <c r="J560" s="400"/>
      <c r="K560" s="400"/>
      <c r="L560" s="400"/>
      <c r="M560" s="400"/>
      <c r="N560" s="400"/>
      <c r="O560" s="400"/>
      <c r="P560" s="400"/>
      <c r="Q560" s="400"/>
      <c r="R560" s="400"/>
      <c r="S560" s="400"/>
      <c r="T560" s="400"/>
      <c r="U560" s="400"/>
      <c r="V560" s="400"/>
      <c r="W560" s="400"/>
      <c r="X560" s="400"/>
      <c r="Y560" s="400"/>
      <c r="Z560" s="400"/>
      <c r="AA560" s="400"/>
      <c r="AB560" s="400"/>
      <c r="AC560" s="400"/>
      <c r="AD560" s="400"/>
    </row>
    <row r="561">
      <c r="A561" s="473"/>
      <c r="B561" s="400"/>
      <c r="C561" s="400"/>
      <c r="D561" s="400"/>
      <c r="E561" s="400"/>
      <c r="F561" s="400"/>
      <c r="G561" s="400"/>
      <c r="H561" s="400"/>
      <c r="I561" s="400"/>
      <c r="J561" s="400"/>
      <c r="K561" s="400"/>
      <c r="L561" s="400"/>
      <c r="M561" s="400"/>
      <c r="N561" s="400"/>
      <c r="O561" s="400"/>
      <c r="P561" s="400"/>
      <c r="Q561" s="400"/>
      <c r="R561" s="400"/>
      <c r="S561" s="400"/>
      <c r="T561" s="400"/>
      <c r="U561" s="400"/>
      <c r="V561" s="400"/>
      <c r="W561" s="400"/>
      <c r="X561" s="400"/>
      <c r="Y561" s="400"/>
      <c r="Z561" s="400"/>
      <c r="AA561" s="400"/>
      <c r="AB561" s="400"/>
      <c r="AC561" s="400"/>
      <c r="AD561" s="400"/>
    </row>
    <row r="562">
      <c r="A562" s="473"/>
      <c r="B562" s="400"/>
      <c r="C562" s="400"/>
      <c r="D562" s="400"/>
      <c r="E562" s="400"/>
      <c r="F562" s="400"/>
      <c r="G562" s="400"/>
      <c r="H562" s="400"/>
      <c r="I562" s="400"/>
      <c r="J562" s="400"/>
      <c r="K562" s="400"/>
      <c r="L562" s="400"/>
      <c r="M562" s="400"/>
      <c r="N562" s="400"/>
      <c r="O562" s="400"/>
      <c r="P562" s="400"/>
      <c r="Q562" s="400"/>
      <c r="R562" s="400"/>
      <c r="S562" s="400"/>
      <c r="T562" s="400"/>
      <c r="U562" s="400"/>
      <c r="V562" s="400"/>
      <c r="W562" s="400"/>
      <c r="X562" s="400"/>
      <c r="Y562" s="400"/>
      <c r="Z562" s="400"/>
      <c r="AA562" s="400"/>
      <c r="AB562" s="400"/>
      <c r="AC562" s="400"/>
      <c r="AD562" s="400"/>
    </row>
    <row r="563">
      <c r="A563" s="473"/>
      <c r="B563" s="400"/>
      <c r="C563" s="400"/>
      <c r="D563" s="400"/>
      <c r="E563" s="400"/>
      <c r="F563" s="400"/>
      <c r="G563" s="400"/>
      <c r="H563" s="400"/>
      <c r="I563" s="400"/>
      <c r="J563" s="400"/>
      <c r="K563" s="400"/>
      <c r="L563" s="400"/>
      <c r="M563" s="400"/>
      <c r="N563" s="400"/>
      <c r="O563" s="400"/>
      <c r="P563" s="400"/>
      <c r="Q563" s="400"/>
      <c r="R563" s="400"/>
      <c r="S563" s="400"/>
      <c r="T563" s="400"/>
      <c r="U563" s="400"/>
      <c r="V563" s="400"/>
      <c r="W563" s="400"/>
      <c r="X563" s="400"/>
      <c r="Y563" s="400"/>
      <c r="Z563" s="400"/>
      <c r="AA563" s="400"/>
      <c r="AB563" s="400"/>
      <c r="AC563" s="400"/>
      <c r="AD563" s="400"/>
    </row>
    <row r="564">
      <c r="A564" s="473"/>
      <c r="B564" s="400"/>
      <c r="C564" s="400"/>
      <c r="D564" s="400"/>
      <c r="E564" s="400"/>
      <c r="F564" s="400"/>
      <c r="G564" s="400"/>
      <c r="H564" s="400"/>
      <c r="I564" s="400"/>
      <c r="J564" s="400"/>
      <c r="K564" s="400"/>
      <c r="L564" s="400"/>
      <c r="M564" s="400"/>
      <c r="N564" s="400"/>
      <c r="O564" s="400"/>
      <c r="P564" s="400"/>
      <c r="Q564" s="400"/>
      <c r="R564" s="400"/>
      <c r="S564" s="400"/>
      <c r="T564" s="400"/>
      <c r="U564" s="400"/>
      <c r="V564" s="400"/>
      <c r="W564" s="400"/>
      <c r="X564" s="400"/>
      <c r="Y564" s="400"/>
      <c r="Z564" s="400"/>
      <c r="AA564" s="400"/>
      <c r="AB564" s="400"/>
      <c r="AC564" s="400"/>
      <c r="AD564" s="400"/>
    </row>
    <row r="565">
      <c r="A565" s="473"/>
      <c r="B565" s="400"/>
      <c r="C565" s="400"/>
      <c r="D565" s="400"/>
      <c r="E565" s="400"/>
      <c r="F565" s="400"/>
      <c r="G565" s="400"/>
      <c r="H565" s="400"/>
      <c r="I565" s="400"/>
      <c r="J565" s="400"/>
      <c r="K565" s="400"/>
      <c r="L565" s="400"/>
      <c r="M565" s="400"/>
      <c r="N565" s="400"/>
      <c r="O565" s="400"/>
      <c r="P565" s="400"/>
      <c r="Q565" s="400"/>
      <c r="R565" s="400"/>
      <c r="S565" s="400"/>
      <c r="T565" s="400"/>
      <c r="U565" s="400"/>
      <c r="V565" s="400"/>
      <c r="W565" s="400"/>
      <c r="X565" s="400"/>
      <c r="Y565" s="400"/>
      <c r="Z565" s="400"/>
      <c r="AA565" s="400"/>
      <c r="AB565" s="400"/>
      <c r="AC565" s="400"/>
      <c r="AD565" s="400"/>
    </row>
    <row r="566">
      <c r="A566" s="473"/>
      <c r="B566" s="400"/>
      <c r="C566" s="400"/>
      <c r="D566" s="400"/>
      <c r="E566" s="400"/>
      <c r="F566" s="400"/>
      <c r="G566" s="400"/>
      <c r="H566" s="400"/>
      <c r="I566" s="400"/>
      <c r="J566" s="400"/>
      <c r="K566" s="400"/>
      <c r="L566" s="400"/>
      <c r="M566" s="400"/>
      <c r="N566" s="400"/>
      <c r="O566" s="400"/>
      <c r="P566" s="400"/>
      <c r="Q566" s="400"/>
      <c r="R566" s="400"/>
      <c r="S566" s="400"/>
      <c r="T566" s="400"/>
      <c r="U566" s="400"/>
      <c r="V566" s="400"/>
      <c r="W566" s="400"/>
      <c r="X566" s="400"/>
      <c r="Y566" s="400"/>
      <c r="Z566" s="400"/>
      <c r="AA566" s="400"/>
      <c r="AB566" s="400"/>
      <c r="AC566" s="400"/>
      <c r="AD566" s="400"/>
    </row>
    <row r="567">
      <c r="A567" s="473"/>
      <c r="B567" s="400"/>
      <c r="C567" s="400"/>
      <c r="D567" s="400"/>
      <c r="E567" s="400"/>
      <c r="F567" s="400"/>
      <c r="G567" s="400"/>
      <c r="H567" s="400"/>
      <c r="I567" s="400"/>
      <c r="J567" s="400"/>
      <c r="K567" s="400"/>
      <c r="L567" s="400"/>
      <c r="M567" s="400"/>
      <c r="N567" s="400"/>
      <c r="O567" s="400"/>
      <c r="P567" s="400"/>
      <c r="Q567" s="400"/>
      <c r="R567" s="400"/>
      <c r="S567" s="400"/>
      <c r="T567" s="400"/>
      <c r="U567" s="400"/>
      <c r="V567" s="400"/>
      <c r="W567" s="400"/>
      <c r="X567" s="400"/>
      <c r="Y567" s="400"/>
      <c r="Z567" s="400"/>
      <c r="AA567" s="400"/>
      <c r="AB567" s="400"/>
      <c r="AC567" s="400"/>
      <c r="AD567" s="400"/>
    </row>
    <row r="568">
      <c r="A568" s="473"/>
      <c r="B568" s="400"/>
      <c r="C568" s="400"/>
      <c r="D568" s="400"/>
      <c r="E568" s="400"/>
      <c r="F568" s="400"/>
      <c r="G568" s="400"/>
      <c r="H568" s="400"/>
      <c r="I568" s="400"/>
      <c r="J568" s="400"/>
      <c r="K568" s="400"/>
      <c r="L568" s="400"/>
      <c r="M568" s="400"/>
      <c r="N568" s="400"/>
      <c r="O568" s="400"/>
      <c r="P568" s="400"/>
      <c r="Q568" s="400"/>
      <c r="R568" s="400"/>
      <c r="S568" s="400"/>
      <c r="T568" s="400"/>
      <c r="U568" s="400"/>
      <c r="V568" s="400"/>
      <c r="W568" s="400"/>
      <c r="X568" s="400"/>
      <c r="Y568" s="400"/>
      <c r="Z568" s="400"/>
      <c r="AA568" s="400"/>
      <c r="AB568" s="400"/>
      <c r="AC568" s="400"/>
      <c r="AD568" s="400"/>
    </row>
    <row r="569">
      <c r="A569" s="473"/>
      <c r="B569" s="400"/>
      <c r="C569" s="400"/>
      <c r="D569" s="400"/>
      <c r="E569" s="400"/>
      <c r="F569" s="400"/>
      <c r="G569" s="400"/>
      <c r="H569" s="400"/>
      <c r="I569" s="400"/>
      <c r="J569" s="400"/>
      <c r="K569" s="400"/>
      <c r="L569" s="400"/>
      <c r="M569" s="400"/>
      <c r="N569" s="400"/>
      <c r="O569" s="400"/>
      <c r="P569" s="400"/>
      <c r="Q569" s="400"/>
      <c r="R569" s="400"/>
      <c r="S569" s="400"/>
      <c r="T569" s="400"/>
      <c r="U569" s="400"/>
      <c r="V569" s="400"/>
      <c r="W569" s="400"/>
      <c r="X569" s="400"/>
      <c r="Y569" s="400"/>
      <c r="Z569" s="400"/>
      <c r="AA569" s="400"/>
      <c r="AB569" s="400"/>
      <c r="AC569" s="400"/>
      <c r="AD569" s="400"/>
    </row>
    <row r="570">
      <c r="A570" s="473"/>
      <c r="B570" s="400"/>
      <c r="C570" s="400"/>
      <c r="D570" s="400"/>
      <c r="E570" s="400"/>
      <c r="F570" s="400"/>
      <c r="G570" s="400"/>
      <c r="H570" s="400"/>
      <c r="I570" s="400"/>
      <c r="J570" s="400"/>
      <c r="K570" s="400"/>
      <c r="L570" s="400"/>
      <c r="M570" s="400"/>
      <c r="N570" s="400"/>
      <c r="O570" s="400"/>
      <c r="P570" s="400"/>
      <c r="Q570" s="400"/>
      <c r="R570" s="400"/>
      <c r="S570" s="400"/>
      <c r="T570" s="400"/>
      <c r="U570" s="400"/>
      <c r="V570" s="400"/>
      <c r="W570" s="400"/>
      <c r="X570" s="400"/>
      <c r="Y570" s="400"/>
      <c r="Z570" s="400"/>
      <c r="AA570" s="400"/>
      <c r="AB570" s="400"/>
      <c r="AC570" s="400"/>
      <c r="AD570" s="400"/>
    </row>
    <row r="571">
      <c r="A571" s="473"/>
      <c r="B571" s="400"/>
      <c r="C571" s="400"/>
      <c r="D571" s="400"/>
      <c r="E571" s="400"/>
      <c r="F571" s="400"/>
      <c r="G571" s="400"/>
      <c r="H571" s="400"/>
      <c r="I571" s="400"/>
      <c r="J571" s="400"/>
      <c r="K571" s="400"/>
      <c r="L571" s="400"/>
      <c r="M571" s="400"/>
      <c r="N571" s="400"/>
      <c r="O571" s="400"/>
      <c r="P571" s="400"/>
      <c r="Q571" s="400"/>
      <c r="R571" s="400"/>
      <c r="S571" s="400"/>
      <c r="T571" s="400"/>
      <c r="U571" s="400"/>
      <c r="V571" s="400"/>
      <c r="W571" s="400"/>
      <c r="X571" s="400"/>
      <c r="Y571" s="400"/>
      <c r="Z571" s="400"/>
      <c r="AA571" s="400"/>
      <c r="AB571" s="400"/>
      <c r="AC571" s="400"/>
      <c r="AD571" s="400"/>
    </row>
    <row r="572">
      <c r="A572" s="473"/>
      <c r="B572" s="400"/>
      <c r="C572" s="400"/>
      <c r="D572" s="400"/>
      <c r="E572" s="400"/>
      <c r="F572" s="400"/>
      <c r="G572" s="400"/>
      <c r="H572" s="400"/>
      <c r="I572" s="400"/>
      <c r="J572" s="400"/>
      <c r="K572" s="400"/>
      <c r="L572" s="400"/>
      <c r="M572" s="400"/>
      <c r="N572" s="400"/>
      <c r="O572" s="400"/>
      <c r="P572" s="400"/>
      <c r="Q572" s="400"/>
      <c r="R572" s="400"/>
      <c r="S572" s="400"/>
      <c r="T572" s="400"/>
      <c r="U572" s="400"/>
      <c r="V572" s="400"/>
      <c r="W572" s="400"/>
      <c r="X572" s="400"/>
      <c r="Y572" s="400"/>
      <c r="Z572" s="400"/>
      <c r="AA572" s="400"/>
      <c r="AB572" s="400"/>
      <c r="AC572" s="400"/>
      <c r="AD572" s="400"/>
    </row>
    <row r="573">
      <c r="A573" s="473"/>
      <c r="B573" s="400"/>
      <c r="C573" s="400"/>
      <c r="D573" s="400"/>
      <c r="E573" s="400"/>
      <c r="F573" s="400"/>
      <c r="G573" s="400"/>
      <c r="H573" s="400"/>
      <c r="I573" s="400"/>
      <c r="J573" s="400"/>
      <c r="K573" s="400"/>
      <c r="L573" s="400"/>
      <c r="M573" s="400"/>
      <c r="N573" s="400"/>
      <c r="O573" s="400"/>
      <c r="P573" s="400"/>
      <c r="Q573" s="400"/>
      <c r="R573" s="400"/>
      <c r="S573" s="400"/>
      <c r="T573" s="400"/>
      <c r="U573" s="400"/>
      <c r="V573" s="400"/>
      <c r="W573" s="400"/>
      <c r="X573" s="400"/>
      <c r="Y573" s="400"/>
      <c r="Z573" s="400"/>
      <c r="AA573" s="400"/>
      <c r="AB573" s="400"/>
      <c r="AC573" s="400"/>
      <c r="AD573" s="400"/>
    </row>
    <row r="574">
      <c r="A574" s="473"/>
      <c r="B574" s="400"/>
      <c r="C574" s="400"/>
      <c r="D574" s="400"/>
      <c r="E574" s="400"/>
      <c r="F574" s="400"/>
      <c r="G574" s="400"/>
      <c r="H574" s="400"/>
      <c r="I574" s="400"/>
      <c r="J574" s="400"/>
      <c r="K574" s="400"/>
      <c r="L574" s="400"/>
      <c r="M574" s="400"/>
      <c r="N574" s="400"/>
      <c r="O574" s="400"/>
      <c r="P574" s="400"/>
      <c r="Q574" s="400"/>
      <c r="R574" s="400"/>
      <c r="S574" s="400"/>
      <c r="T574" s="400"/>
      <c r="U574" s="400"/>
      <c r="V574" s="400"/>
      <c r="W574" s="400"/>
      <c r="X574" s="400"/>
      <c r="Y574" s="400"/>
      <c r="Z574" s="400"/>
      <c r="AA574" s="400"/>
      <c r="AB574" s="400"/>
      <c r="AC574" s="400"/>
      <c r="AD574" s="400"/>
    </row>
    <row r="575">
      <c r="A575" s="473"/>
      <c r="B575" s="400"/>
      <c r="C575" s="400"/>
      <c r="D575" s="400"/>
      <c r="E575" s="400"/>
      <c r="F575" s="400"/>
      <c r="G575" s="400"/>
      <c r="H575" s="400"/>
      <c r="I575" s="400"/>
      <c r="J575" s="400"/>
      <c r="K575" s="400"/>
      <c r="L575" s="400"/>
      <c r="M575" s="400"/>
      <c r="N575" s="400"/>
      <c r="O575" s="400"/>
      <c r="P575" s="400"/>
      <c r="Q575" s="400"/>
      <c r="R575" s="400"/>
      <c r="S575" s="400"/>
      <c r="T575" s="400"/>
      <c r="U575" s="400"/>
      <c r="V575" s="400"/>
      <c r="W575" s="400"/>
      <c r="X575" s="400"/>
      <c r="Y575" s="400"/>
      <c r="Z575" s="400"/>
      <c r="AA575" s="400"/>
      <c r="AB575" s="400"/>
      <c r="AC575" s="400"/>
      <c r="AD575" s="400"/>
    </row>
    <row r="576">
      <c r="A576" s="473"/>
      <c r="B576" s="400"/>
      <c r="C576" s="400"/>
      <c r="D576" s="400"/>
      <c r="E576" s="400"/>
      <c r="F576" s="400"/>
      <c r="G576" s="400"/>
      <c r="H576" s="400"/>
      <c r="I576" s="400"/>
      <c r="J576" s="400"/>
      <c r="K576" s="400"/>
      <c r="L576" s="400"/>
      <c r="M576" s="400"/>
      <c r="N576" s="400"/>
      <c r="O576" s="400"/>
      <c r="P576" s="400"/>
      <c r="Q576" s="400"/>
      <c r="R576" s="400"/>
      <c r="S576" s="400"/>
      <c r="T576" s="400"/>
      <c r="U576" s="400"/>
      <c r="V576" s="400"/>
      <c r="W576" s="400"/>
      <c r="X576" s="400"/>
      <c r="Y576" s="400"/>
      <c r="Z576" s="400"/>
      <c r="AA576" s="400"/>
      <c r="AB576" s="400"/>
      <c r="AC576" s="400"/>
      <c r="AD576" s="400"/>
    </row>
    <row r="577">
      <c r="A577" s="473"/>
      <c r="B577" s="400"/>
      <c r="C577" s="400"/>
      <c r="D577" s="400"/>
      <c r="E577" s="400"/>
      <c r="F577" s="400"/>
      <c r="G577" s="400"/>
      <c r="H577" s="400"/>
      <c r="I577" s="400"/>
      <c r="J577" s="400"/>
      <c r="K577" s="400"/>
      <c r="L577" s="400"/>
      <c r="M577" s="400"/>
      <c r="N577" s="400"/>
      <c r="O577" s="400"/>
      <c r="P577" s="400"/>
      <c r="Q577" s="400"/>
      <c r="R577" s="400"/>
      <c r="S577" s="400"/>
      <c r="T577" s="400"/>
      <c r="U577" s="400"/>
      <c r="V577" s="400"/>
      <c r="W577" s="400"/>
      <c r="X577" s="400"/>
      <c r="Y577" s="400"/>
      <c r="Z577" s="400"/>
      <c r="AA577" s="400"/>
      <c r="AB577" s="400"/>
      <c r="AC577" s="400"/>
      <c r="AD577" s="400"/>
    </row>
    <row r="578">
      <c r="A578" s="473"/>
      <c r="B578" s="400"/>
      <c r="C578" s="400"/>
      <c r="D578" s="400"/>
      <c r="E578" s="400"/>
      <c r="F578" s="400"/>
      <c r="G578" s="400"/>
      <c r="H578" s="400"/>
      <c r="I578" s="400"/>
      <c r="J578" s="400"/>
      <c r="K578" s="400"/>
      <c r="L578" s="400"/>
      <c r="M578" s="400"/>
      <c r="N578" s="400"/>
      <c r="O578" s="400"/>
      <c r="P578" s="400"/>
      <c r="Q578" s="400"/>
      <c r="R578" s="400"/>
      <c r="S578" s="400"/>
      <c r="T578" s="400"/>
      <c r="U578" s="400"/>
      <c r="V578" s="400"/>
      <c r="W578" s="400"/>
      <c r="X578" s="400"/>
      <c r="Y578" s="400"/>
      <c r="Z578" s="400"/>
      <c r="AA578" s="400"/>
      <c r="AB578" s="400"/>
      <c r="AC578" s="400"/>
      <c r="AD578" s="400"/>
    </row>
    <row r="579">
      <c r="A579" s="473"/>
      <c r="B579" s="400"/>
      <c r="C579" s="400"/>
      <c r="D579" s="400"/>
      <c r="E579" s="400"/>
      <c r="F579" s="400"/>
      <c r="G579" s="400"/>
      <c r="H579" s="400"/>
      <c r="I579" s="400"/>
      <c r="J579" s="400"/>
      <c r="K579" s="400"/>
      <c r="L579" s="400"/>
      <c r="M579" s="400"/>
      <c r="N579" s="400"/>
      <c r="O579" s="400"/>
      <c r="P579" s="400"/>
      <c r="Q579" s="400"/>
      <c r="R579" s="400"/>
      <c r="S579" s="400"/>
      <c r="T579" s="400"/>
      <c r="U579" s="400"/>
      <c r="V579" s="400"/>
      <c r="W579" s="400"/>
      <c r="X579" s="400"/>
      <c r="Y579" s="400"/>
      <c r="Z579" s="400"/>
      <c r="AA579" s="400"/>
      <c r="AB579" s="400"/>
      <c r="AC579" s="400"/>
      <c r="AD579" s="400"/>
    </row>
    <row r="580">
      <c r="A580" s="473"/>
      <c r="B580" s="400"/>
      <c r="C580" s="400"/>
      <c r="D580" s="400"/>
      <c r="E580" s="400"/>
      <c r="F580" s="400"/>
      <c r="G580" s="400"/>
      <c r="H580" s="400"/>
      <c r="I580" s="400"/>
      <c r="J580" s="400"/>
      <c r="K580" s="400"/>
      <c r="L580" s="400"/>
      <c r="M580" s="400"/>
      <c r="N580" s="400"/>
      <c r="O580" s="400"/>
      <c r="P580" s="400"/>
      <c r="Q580" s="400"/>
      <c r="R580" s="400"/>
      <c r="S580" s="400"/>
      <c r="T580" s="400"/>
      <c r="U580" s="400"/>
      <c r="V580" s="400"/>
      <c r="W580" s="400"/>
      <c r="X580" s="400"/>
      <c r="Y580" s="400"/>
      <c r="Z580" s="400"/>
      <c r="AA580" s="400"/>
      <c r="AB580" s="400"/>
      <c r="AC580" s="400"/>
      <c r="AD580" s="400"/>
    </row>
    <row r="581">
      <c r="A581" s="473"/>
      <c r="B581" s="400"/>
      <c r="C581" s="400"/>
      <c r="D581" s="400"/>
      <c r="E581" s="400"/>
      <c r="F581" s="400"/>
      <c r="G581" s="400"/>
      <c r="H581" s="400"/>
      <c r="I581" s="400"/>
      <c r="J581" s="400"/>
      <c r="K581" s="400"/>
      <c r="L581" s="400"/>
      <c r="M581" s="400"/>
      <c r="N581" s="400"/>
      <c r="O581" s="400"/>
      <c r="P581" s="400"/>
      <c r="Q581" s="400"/>
      <c r="R581" s="400"/>
      <c r="S581" s="400"/>
      <c r="T581" s="400"/>
      <c r="U581" s="400"/>
      <c r="V581" s="400"/>
      <c r="W581" s="400"/>
      <c r="X581" s="400"/>
      <c r="Y581" s="400"/>
      <c r="Z581" s="400"/>
      <c r="AA581" s="400"/>
      <c r="AB581" s="400"/>
      <c r="AC581" s="400"/>
      <c r="AD581" s="400"/>
    </row>
    <row r="582">
      <c r="A582" s="473"/>
      <c r="B582" s="400"/>
      <c r="C582" s="400"/>
      <c r="D582" s="400"/>
      <c r="E582" s="400"/>
      <c r="F582" s="400"/>
      <c r="G582" s="400"/>
      <c r="H582" s="400"/>
      <c r="I582" s="400"/>
      <c r="J582" s="400"/>
      <c r="K582" s="400"/>
      <c r="L582" s="400"/>
      <c r="M582" s="400"/>
      <c r="N582" s="400"/>
      <c r="O582" s="400"/>
      <c r="P582" s="400"/>
      <c r="Q582" s="400"/>
      <c r="R582" s="400"/>
      <c r="S582" s="400"/>
      <c r="T582" s="400"/>
      <c r="U582" s="400"/>
      <c r="V582" s="400"/>
      <c r="W582" s="400"/>
      <c r="X582" s="400"/>
      <c r="Y582" s="400"/>
      <c r="Z582" s="400"/>
      <c r="AA582" s="400"/>
      <c r="AB582" s="400"/>
      <c r="AC582" s="400"/>
      <c r="AD582" s="400"/>
    </row>
    <row r="583">
      <c r="A583" s="473"/>
      <c r="B583" s="400"/>
      <c r="C583" s="400"/>
      <c r="D583" s="400"/>
      <c r="E583" s="400"/>
      <c r="F583" s="400"/>
      <c r="G583" s="400"/>
      <c r="H583" s="400"/>
      <c r="I583" s="400"/>
      <c r="J583" s="400"/>
      <c r="K583" s="400"/>
      <c r="L583" s="400"/>
      <c r="M583" s="400"/>
      <c r="N583" s="400"/>
      <c r="O583" s="400"/>
      <c r="P583" s="400"/>
      <c r="Q583" s="400"/>
      <c r="R583" s="400"/>
      <c r="S583" s="400"/>
      <c r="T583" s="400"/>
      <c r="U583" s="400"/>
      <c r="V583" s="400"/>
      <c r="W583" s="400"/>
      <c r="X583" s="400"/>
      <c r="Y583" s="400"/>
      <c r="Z583" s="400"/>
      <c r="AA583" s="400"/>
      <c r="AB583" s="400"/>
      <c r="AC583" s="400"/>
      <c r="AD583" s="400"/>
    </row>
    <row r="584">
      <c r="A584" s="473"/>
      <c r="B584" s="400"/>
      <c r="C584" s="400"/>
      <c r="D584" s="400"/>
      <c r="E584" s="400"/>
      <c r="F584" s="400"/>
      <c r="G584" s="400"/>
      <c r="H584" s="400"/>
      <c r="I584" s="400"/>
      <c r="J584" s="400"/>
      <c r="K584" s="400"/>
      <c r="L584" s="400"/>
      <c r="M584" s="400"/>
      <c r="N584" s="400"/>
      <c r="O584" s="400"/>
      <c r="P584" s="400"/>
      <c r="Q584" s="400"/>
      <c r="R584" s="400"/>
      <c r="S584" s="400"/>
      <c r="T584" s="400"/>
      <c r="U584" s="400"/>
      <c r="V584" s="400"/>
      <c r="W584" s="400"/>
      <c r="X584" s="400"/>
      <c r="Y584" s="400"/>
      <c r="Z584" s="400"/>
      <c r="AA584" s="400"/>
      <c r="AB584" s="400"/>
      <c r="AC584" s="400"/>
      <c r="AD584" s="400"/>
    </row>
    <row r="585">
      <c r="A585" s="473"/>
      <c r="B585" s="400"/>
      <c r="C585" s="400"/>
      <c r="D585" s="400"/>
      <c r="E585" s="400"/>
      <c r="F585" s="400"/>
      <c r="G585" s="400"/>
      <c r="H585" s="400"/>
      <c r="I585" s="400"/>
      <c r="J585" s="400"/>
      <c r="K585" s="400"/>
      <c r="L585" s="400"/>
      <c r="M585" s="400"/>
      <c r="N585" s="400"/>
      <c r="O585" s="400"/>
      <c r="P585" s="400"/>
      <c r="Q585" s="400"/>
      <c r="R585" s="400"/>
      <c r="S585" s="400"/>
      <c r="T585" s="400"/>
      <c r="U585" s="400"/>
      <c r="V585" s="400"/>
      <c r="W585" s="400"/>
      <c r="X585" s="400"/>
      <c r="Y585" s="400"/>
      <c r="Z585" s="400"/>
      <c r="AA585" s="400"/>
      <c r="AB585" s="400"/>
      <c r="AC585" s="400"/>
      <c r="AD585" s="400"/>
    </row>
    <row r="586">
      <c r="A586" s="473"/>
      <c r="B586" s="400"/>
      <c r="C586" s="400"/>
      <c r="D586" s="400"/>
      <c r="E586" s="400"/>
      <c r="F586" s="400"/>
      <c r="G586" s="400"/>
      <c r="H586" s="400"/>
      <c r="I586" s="400"/>
      <c r="J586" s="400"/>
      <c r="K586" s="400"/>
      <c r="L586" s="400"/>
      <c r="M586" s="400"/>
      <c r="N586" s="400"/>
      <c r="O586" s="400"/>
      <c r="P586" s="400"/>
      <c r="Q586" s="400"/>
      <c r="R586" s="400"/>
      <c r="S586" s="400"/>
      <c r="T586" s="400"/>
      <c r="U586" s="400"/>
      <c r="V586" s="400"/>
      <c r="W586" s="400"/>
      <c r="X586" s="400"/>
      <c r="Y586" s="400"/>
      <c r="Z586" s="400"/>
      <c r="AA586" s="400"/>
      <c r="AB586" s="400"/>
      <c r="AC586" s="400"/>
      <c r="AD586" s="400"/>
    </row>
    <row r="587">
      <c r="A587" s="473"/>
      <c r="B587" s="400"/>
      <c r="C587" s="400"/>
      <c r="D587" s="400"/>
      <c r="E587" s="400"/>
      <c r="F587" s="400"/>
      <c r="G587" s="400"/>
      <c r="H587" s="400"/>
      <c r="I587" s="400"/>
      <c r="J587" s="400"/>
      <c r="K587" s="400"/>
      <c r="L587" s="400"/>
      <c r="M587" s="400"/>
      <c r="N587" s="400"/>
      <c r="O587" s="400"/>
      <c r="P587" s="400"/>
      <c r="Q587" s="400"/>
      <c r="R587" s="400"/>
      <c r="S587" s="400"/>
      <c r="T587" s="400"/>
      <c r="U587" s="400"/>
      <c r="V587" s="400"/>
      <c r="W587" s="400"/>
      <c r="X587" s="400"/>
      <c r="Y587" s="400"/>
      <c r="Z587" s="400"/>
      <c r="AA587" s="400"/>
      <c r="AB587" s="400"/>
      <c r="AC587" s="400"/>
      <c r="AD587" s="400"/>
    </row>
    <row r="588">
      <c r="A588" s="473"/>
      <c r="B588" s="400"/>
      <c r="C588" s="400"/>
      <c r="D588" s="400"/>
      <c r="E588" s="400"/>
      <c r="F588" s="400"/>
      <c r="G588" s="400"/>
      <c r="H588" s="400"/>
      <c r="I588" s="400"/>
      <c r="J588" s="400"/>
      <c r="K588" s="400"/>
      <c r="L588" s="400"/>
      <c r="M588" s="400"/>
      <c r="N588" s="400"/>
      <c r="O588" s="400"/>
      <c r="P588" s="400"/>
      <c r="Q588" s="400"/>
      <c r="R588" s="400"/>
      <c r="S588" s="400"/>
      <c r="T588" s="400"/>
      <c r="U588" s="400"/>
      <c r="V588" s="400"/>
      <c r="W588" s="400"/>
      <c r="X588" s="400"/>
      <c r="Y588" s="400"/>
      <c r="Z588" s="400"/>
      <c r="AA588" s="400"/>
      <c r="AB588" s="400"/>
      <c r="AC588" s="400"/>
      <c r="AD588" s="400"/>
    </row>
    <row r="589">
      <c r="A589" s="473"/>
      <c r="B589" s="400"/>
      <c r="C589" s="400"/>
      <c r="D589" s="400"/>
      <c r="E589" s="400"/>
      <c r="F589" s="400"/>
      <c r="G589" s="400"/>
      <c r="H589" s="400"/>
      <c r="I589" s="400"/>
      <c r="J589" s="400"/>
      <c r="K589" s="400"/>
      <c r="L589" s="400"/>
      <c r="M589" s="400"/>
      <c r="N589" s="400"/>
      <c r="O589" s="400"/>
      <c r="P589" s="400"/>
      <c r="Q589" s="400"/>
      <c r="R589" s="400"/>
      <c r="S589" s="400"/>
      <c r="T589" s="400"/>
      <c r="U589" s="400"/>
      <c r="V589" s="400"/>
      <c r="W589" s="400"/>
      <c r="X589" s="400"/>
      <c r="Y589" s="400"/>
      <c r="Z589" s="400"/>
      <c r="AA589" s="400"/>
      <c r="AB589" s="400"/>
      <c r="AC589" s="400"/>
      <c r="AD589" s="400"/>
    </row>
    <row r="590">
      <c r="A590" s="473"/>
      <c r="B590" s="400"/>
      <c r="C590" s="400"/>
      <c r="D590" s="400"/>
      <c r="E590" s="400"/>
      <c r="F590" s="400"/>
      <c r="G590" s="400"/>
      <c r="H590" s="400"/>
      <c r="I590" s="400"/>
      <c r="J590" s="400"/>
      <c r="K590" s="400"/>
      <c r="L590" s="400"/>
      <c r="M590" s="400"/>
      <c r="N590" s="400"/>
      <c r="O590" s="400"/>
      <c r="P590" s="400"/>
      <c r="Q590" s="400"/>
      <c r="R590" s="400"/>
      <c r="S590" s="400"/>
      <c r="T590" s="400"/>
      <c r="U590" s="400"/>
      <c r="V590" s="400"/>
      <c r="W590" s="400"/>
      <c r="X590" s="400"/>
      <c r="Y590" s="400"/>
      <c r="Z590" s="400"/>
      <c r="AA590" s="400"/>
      <c r="AB590" s="400"/>
      <c r="AC590" s="400"/>
      <c r="AD590" s="400"/>
    </row>
    <row r="591">
      <c r="A591" s="473"/>
      <c r="B591" s="400"/>
      <c r="C591" s="400"/>
      <c r="D591" s="400"/>
      <c r="E591" s="400"/>
      <c r="F591" s="400"/>
      <c r="G591" s="400"/>
      <c r="H591" s="400"/>
      <c r="I591" s="400"/>
      <c r="J591" s="400"/>
      <c r="K591" s="400"/>
      <c r="L591" s="400"/>
      <c r="M591" s="400"/>
      <c r="N591" s="400"/>
      <c r="O591" s="400"/>
      <c r="P591" s="400"/>
      <c r="Q591" s="400"/>
      <c r="R591" s="400"/>
      <c r="S591" s="400"/>
      <c r="T591" s="400"/>
      <c r="U591" s="400"/>
      <c r="V591" s="400"/>
      <c r="W591" s="400"/>
      <c r="X591" s="400"/>
      <c r="Y591" s="400"/>
      <c r="Z591" s="400"/>
      <c r="AA591" s="400"/>
      <c r="AB591" s="400"/>
      <c r="AC591" s="400"/>
      <c r="AD591" s="400"/>
    </row>
    <row r="592">
      <c r="A592" s="473"/>
      <c r="B592" s="400"/>
      <c r="C592" s="400"/>
      <c r="D592" s="400"/>
      <c r="E592" s="400"/>
      <c r="F592" s="400"/>
      <c r="G592" s="400"/>
      <c r="H592" s="400"/>
      <c r="I592" s="400"/>
      <c r="J592" s="400"/>
      <c r="K592" s="400"/>
      <c r="L592" s="400"/>
      <c r="M592" s="400"/>
      <c r="N592" s="400"/>
      <c r="O592" s="400"/>
      <c r="P592" s="400"/>
      <c r="Q592" s="400"/>
      <c r="R592" s="400"/>
      <c r="S592" s="400"/>
      <c r="T592" s="400"/>
      <c r="U592" s="400"/>
      <c r="V592" s="400"/>
      <c r="W592" s="400"/>
      <c r="X592" s="400"/>
      <c r="Y592" s="400"/>
      <c r="Z592" s="400"/>
      <c r="AA592" s="400"/>
      <c r="AB592" s="400"/>
      <c r="AC592" s="400"/>
      <c r="AD592" s="400"/>
    </row>
    <row r="593">
      <c r="A593" s="473"/>
      <c r="B593" s="400"/>
      <c r="C593" s="400"/>
      <c r="D593" s="400"/>
      <c r="E593" s="400"/>
      <c r="F593" s="400"/>
      <c r="G593" s="400"/>
      <c r="H593" s="400"/>
      <c r="I593" s="400"/>
      <c r="J593" s="400"/>
      <c r="K593" s="400"/>
      <c r="L593" s="400"/>
      <c r="M593" s="400"/>
      <c r="N593" s="400"/>
      <c r="O593" s="400"/>
      <c r="P593" s="400"/>
      <c r="Q593" s="400"/>
      <c r="R593" s="400"/>
      <c r="S593" s="400"/>
      <c r="T593" s="400"/>
      <c r="U593" s="400"/>
      <c r="V593" s="400"/>
      <c r="W593" s="400"/>
      <c r="X593" s="400"/>
      <c r="Y593" s="400"/>
      <c r="Z593" s="400"/>
      <c r="AA593" s="400"/>
      <c r="AB593" s="400"/>
      <c r="AC593" s="400"/>
      <c r="AD593" s="400"/>
    </row>
    <row r="594">
      <c r="A594" s="473"/>
      <c r="B594" s="400"/>
      <c r="C594" s="400"/>
      <c r="D594" s="400"/>
      <c r="E594" s="400"/>
      <c r="F594" s="400"/>
      <c r="G594" s="400"/>
      <c r="H594" s="400"/>
      <c r="I594" s="400"/>
      <c r="J594" s="400"/>
      <c r="K594" s="400"/>
      <c r="L594" s="400"/>
      <c r="M594" s="400"/>
      <c r="N594" s="400"/>
      <c r="O594" s="400"/>
      <c r="P594" s="400"/>
      <c r="Q594" s="400"/>
      <c r="R594" s="400"/>
      <c r="S594" s="400"/>
      <c r="T594" s="400"/>
      <c r="U594" s="400"/>
      <c r="V594" s="400"/>
      <c r="W594" s="400"/>
      <c r="X594" s="400"/>
      <c r="Y594" s="400"/>
      <c r="Z594" s="400"/>
      <c r="AA594" s="400"/>
      <c r="AB594" s="400"/>
      <c r="AC594" s="400"/>
      <c r="AD594" s="400"/>
    </row>
    <row r="595">
      <c r="A595" s="473"/>
      <c r="B595" s="400"/>
      <c r="C595" s="400"/>
      <c r="D595" s="400"/>
      <c r="E595" s="400"/>
      <c r="F595" s="400"/>
      <c r="G595" s="400"/>
      <c r="H595" s="400"/>
      <c r="I595" s="400"/>
      <c r="J595" s="400"/>
      <c r="K595" s="400"/>
      <c r="L595" s="400"/>
      <c r="M595" s="400"/>
      <c r="N595" s="400"/>
      <c r="O595" s="400"/>
      <c r="P595" s="400"/>
      <c r="Q595" s="400"/>
      <c r="R595" s="400"/>
      <c r="S595" s="400"/>
      <c r="T595" s="400"/>
      <c r="U595" s="400"/>
      <c r="V595" s="400"/>
      <c r="W595" s="400"/>
      <c r="X595" s="400"/>
      <c r="Y595" s="400"/>
      <c r="Z595" s="400"/>
      <c r="AA595" s="400"/>
      <c r="AB595" s="400"/>
      <c r="AC595" s="400"/>
      <c r="AD595" s="400"/>
    </row>
    <row r="596">
      <c r="A596" s="473"/>
      <c r="B596" s="400"/>
      <c r="C596" s="400"/>
      <c r="D596" s="400"/>
      <c r="E596" s="400"/>
      <c r="F596" s="400"/>
      <c r="G596" s="400"/>
      <c r="H596" s="400"/>
      <c r="I596" s="400"/>
      <c r="J596" s="400"/>
      <c r="K596" s="400"/>
      <c r="L596" s="400"/>
      <c r="M596" s="400"/>
      <c r="N596" s="400"/>
      <c r="O596" s="400"/>
      <c r="P596" s="400"/>
      <c r="Q596" s="400"/>
      <c r="R596" s="400"/>
      <c r="S596" s="400"/>
      <c r="T596" s="400"/>
      <c r="U596" s="400"/>
      <c r="V596" s="400"/>
      <c r="W596" s="400"/>
      <c r="X596" s="400"/>
      <c r="Y596" s="400"/>
      <c r="Z596" s="400"/>
      <c r="AA596" s="400"/>
      <c r="AB596" s="400"/>
      <c r="AC596" s="400"/>
      <c r="AD596" s="400"/>
    </row>
    <row r="597">
      <c r="A597" s="473"/>
      <c r="B597" s="400"/>
      <c r="C597" s="400"/>
      <c r="D597" s="400"/>
      <c r="E597" s="400"/>
      <c r="F597" s="400"/>
      <c r="G597" s="400"/>
      <c r="H597" s="400"/>
      <c r="I597" s="400"/>
      <c r="J597" s="400"/>
      <c r="K597" s="400"/>
      <c r="L597" s="400"/>
      <c r="M597" s="400"/>
      <c r="N597" s="400"/>
      <c r="O597" s="400"/>
      <c r="P597" s="400"/>
      <c r="Q597" s="400"/>
      <c r="R597" s="400"/>
      <c r="S597" s="400"/>
      <c r="T597" s="400"/>
      <c r="U597" s="400"/>
      <c r="V597" s="400"/>
      <c r="W597" s="400"/>
      <c r="X597" s="400"/>
      <c r="Y597" s="400"/>
      <c r="Z597" s="400"/>
      <c r="AA597" s="400"/>
      <c r="AB597" s="400"/>
      <c r="AC597" s="400"/>
      <c r="AD597" s="400"/>
    </row>
    <row r="598">
      <c r="A598" s="473"/>
      <c r="B598" s="400"/>
      <c r="C598" s="400"/>
      <c r="D598" s="400"/>
      <c r="E598" s="400"/>
      <c r="F598" s="400"/>
      <c r="G598" s="400"/>
      <c r="H598" s="400"/>
      <c r="I598" s="400"/>
      <c r="J598" s="400"/>
      <c r="K598" s="400"/>
      <c r="L598" s="400"/>
      <c r="M598" s="400"/>
      <c r="N598" s="400"/>
      <c r="O598" s="400"/>
      <c r="P598" s="400"/>
      <c r="Q598" s="400"/>
      <c r="R598" s="400"/>
      <c r="S598" s="400"/>
      <c r="T598" s="400"/>
      <c r="U598" s="400"/>
      <c r="V598" s="400"/>
      <c r="W598" s="400"/>
      <c r="X598" s="400"/>
      <c r="Y598" s="400"/>
      <c r="Z598" s="400"/>
      <c r="AA598" s="400"/>
      <c r="AB598" s="400"/>
      <c r="AC598" s="400"/>
      <c r="AD598" s="400"/>
    </row>
    <row r="599">
      <c r="A599" s="473"/>
      <c r="B599" s="400"/>
      <c r="C599" s="400"/>
      <c r="D599" s="400"/>
      <c r="E599" s="400"/>
      <c r="F599" s="400"/>
      <c r="G599" s="400"/>
      <c r="H599" s="400"/>
      <c r="I599" s="400"/>
      <c r="J599" s="400"/>
      <c r="K599" s="400"/>
      <c r="L599" s="400"/>
      <c r="M599" s="400"/>
      <c r="N599" s="400"/>
      <c r="O599" s="400"/>
      <c r="P599" s="400"/>
      <c r="Q599" s="400"/>
      <c r="R599" s="400"/>
      <c r="S599" s="400"/>
      <c r="T599" s="400"/>
      <c r="U599" s="400"/>
      <c r="V599" s="400"/>
      <c r="W599" s="400"/>
      <c r="X599" s="400"/>
      <c r="Y599" s="400"/>
      <c r="Z599" s="400"/>
      <c r="AA599" s="400"/>
      <c r="AB599" s="400"/>
      <c r="AC599" s="400"/>
      <c r="AD599" s="400"/>
    </row>
    <row r="600">
      <c r="A600" s="473"/>
      <c r="B600" s="400"/>
      <c r="C600" s="400"/>
      <c r="D600" s="400"/>
      <c r="E600" s="400"/>
      <c r="F600" s="400"/>
      <c r="G600" s="400"/>
      <c r="H600" s="400"/>
      <c r="I600" s="400"/>
      <c r="J600" s="400"/>
      <c r="K600" s="400"/>
      <c r="L600" s="400"/>
      <c r="M600" s="400"/>
      <c r="N600" s="400"/>
      <c r="O600" s="400"/>
      <c r="P600" s="400"/>
      <c r="Q600" s="400"/>
      <c r="R600" s="400"/>
      <c r="S600" s="400"/>
      <c r="T600" s="400"/>
      <c r="U600" s="400"/>
      <c r="V600" s="400"/>
      <c r="W600" s="400"/>
      <c r="X600" s="400"/>
      <c r="Y600" s="400"/>
      <c r="Z600" s="400"/>
      <c r="AA600" s="400"/>
      <c r="AB600" s="400"/>
      <c r="AC600" s="400"/>
      <c r="AD600" s="400"/>
    </row>
    <row r="601">
      <c r="A601" s="473"/>
      <c r="B601" s="400"/>
      <c r="C601" s="400"/>
      <c r="D601" s="400"/>
      <c r="E601" s="400"/>
      <c r="F601" s="400"/>
      <c r="G601" s="400"/>
      <c r="H601" s="400"/>
      <c r="I601" s="400"/>
      <c r="J601" s="400"/>
      <c r="K601" s="400"/>
      <c r="L601" s="400"/>
      <c r="M601" s="400"/>
      <c r="N601" s="400"/>
      <c r="O601" s="400"/>
      <c r="P601" s="400"/>
      <c r="Q601" s="400"/>
      <c r="R601" s="400"/>
      <c r="S601" s="400"/>
      <c r="T601" s="400"/>
      <c r="U601" s="400"/>
      <c r="V601" s="400"/>
      <c r="W601" s="400"/>
      <c r="X601" s="400"/>
      <c r="Y601" s="400"/>
      <c r="Z601" s="400"/>
      <c r="AA601" s="400"/>
      <c r="AB601" s="400"/>
      <c r="AC601" s="400"/>
      <c r="AD601" s="400"/>
    </row>
    <row r="602">
      <c r="A602" s="473"/>
      <c r="B602" s="400"/>
      <c r="C602" s="400"/>
      <c r="D602" s="400"/>
      <c r="E602" s="400"/>
      <c r="F602" s="400"/>
      <c r="G602" s="400"/>
      <c r="H602" s="400"/>
      <c r="I602" s="400"/>
      <c r="J602" s="400"/>
      <c r="K602" s="400"/>
      <c r="L602" s="400"/>
      <c r="M602" s="400"/>
      <c r="N602" s="400"/>
      <c r="O602" s="400"/>
      <c r="P602" s="400"/>
      <c r="Q602" s="400"/>
      <c r="R602" s="400"/>
      <c r="S602" s="400"/>
      <c r="T602" s="400"/>
      <c r="U602" s="400"/>
      <c r="V602" s="400"/>
      <c r="W602" s="400"/>
      <c r="X602" s="400"/>
      <c r="Y602" s="400"/>
      <c r="Z602" s="400"/>
      <c r="AA602" s="400"/>
      <c r="AB602" s="400"/>
      <c r="AC602" s="400"/>
      <c r="AD602" s="400"/>
    </row>
    <row r="603">
      <c r="A603" s="473"/>
      <c r="B603" s="400"/>
      <c r="C603" s="400"/>
      <c r="D603" s="400"/>
      <c r="E603" s="400"/>
      <c r="F603" s="400"/>
      <c r="G603" s="400"/>
      <c r="H603" s="400"/>
      <c r="I603" s="400"/>
      <c r="J603" s="400"/>
      <c r="K603" s="400"/>
      <c r="L603" s="400"/>
      <c r="M603" s="400"/>
      <c r="N603" s="400"/>
      <c r="O603" s="400"/>
      <c r="P603" s="400"/>
      <c r="Q603" s="400"/>
      <c r="R603" s="400"/>
      <c r="S603" s="400"/>
      <c r="T603" s="400"/>
      <c r="U603" s="400"/>
      <c r="V603" s="400"/>
      <c r="W603" s="400"/>
      <c r="X603" s="400"/>
      <c r="Y603" s="400"/>
      <c r="Z603" s="400"/>
      <c r="AA603" s="400"/>
      <c r="AB603" s="400"/>
      <c r="AC603" s="400"/>
      <c r="AD603" s="400"/>
    </row>
    <row r="604">
      <c r="A604" s="473"/>
      <c r="B604" s="400"/>
      <c r="C604" s="400"/>
      <c r="D604" s="400"/>
      <c r="E604" s="400"/>
      <c r="F604" s="400"/>
      <c r="G604" s="400"/>
      <c r="H604" s="400"/>
      <c r="I604" s="400"/>
      <c r="J604" s="400"/>
      <c r="K604" s="400"/>
      <c r="L604" s="400"/>
      <c r="M604" s="400"/>
      <c r="N604" s="400"/>
      <c r="O604" s="400"/>
      <c r="P604" s="400"/>
      <c r="Q604" s="400"/>
      <c r="R604" s="400"/>
      <c r="S604" s="400"/>
      <c r="T604" s="400"/>
      <c r="U604" s="400"/>
      <c r="V604" s="400"/>
      <c r="W604" s="400"/>
      <c r="X604" s="400"/>
      <c r="Y604" s="400"/>
      <c r="Z604" s="400"/>
      <c r="AA604" s="400"/>
      <c r="AB604" s="400"/>
      <c r="AC604" s="400"/>
      <c r="AD604" s="400"/>
    </row>
    <row r="605">
      <c r="A605" s="473"/>
      <c r="B605" s="400"/>
      <c r="C605" s="400"/>
      <c r="D605" s="400"/>
      <c r="E605" s="400"/>
      <c r="F605" s="400"/>
      <c r="G605" s="400"/>
      <c r="H605" s="400"/>
      <c r="I605" s="400"/>
      <c r="J605" s="400"/>
      <c r="K605" s="400"/>
      <c r="L605" s="400"/>
      <c r="M605" s="400"/>
      <c r="N605" s="400"/>
      <c r="O605" s="400"/>
      <c r="P605" s="400"/>
      <c r="Q605" s="400"/>
      <c r="R605" s="400"/>
      <c r="S605" s="400"/>
      <c r="T605" s="400"/>
      <c r="U605" s="400"/>
      <c r="V605" s="400"/>
      <c r="W605" s="400"/>
      <c r="X605" s="400"/>
      <c r="Y605" s="400"/>
      <c r="Z605" s="400"/>
      <c r="AA605" s="400"/>
      <c r="AB605" s="400"/>
      <c r="AC605" s="400"/>
      <c r="AD605" s="400"/>
    </row>
    <row r="606">
      <c r="A606" s="473"/>
      <c r="B606" s="400"/>
      <c r="C606" s="400"/>
      <c r="D606" s="400"/>
      <c r="E606" s="400"/>
      <c r="F606" s="400"/>
      <c r="G606" s="400"/>
      <c r="H606" s="400"/>
      <c r="I606" s="400"/>
      <c r="J606" s="400"/>
      <c r="K606" s="400"/>
      <c r="L606" s="400"/>
      <c r="M606" s="400"/>
      <c r="N606" s="400"/>
      <c r="O606" s="400"/>
      <c r="P606" s="400"/>
      <c r="Q606" s="400"/>
      <c r="R606" s="400"/>
      <c r="S606" s="400"/>
      <c r="T606" s="400"/>
      <c r="U606" s="400"/>
      <c r="V606" s="400"/>
      <c r="W606" s="400"/>
      <c r="X606" s="400"/>
      <c r="Y606" s="400"/>
      <c r="Z606" s="400"/>
      <c r="AA606" s="400"/>
      <c r="AB606" s="400"/>
      <c r="AC606" s="400"/>
      <c r="AD606" s="400"/>
    </row>
    <row r="607">
      <c r="A607" s="473"/>
      <c r="B607" s="400"/>
      <c r="C607" s="400"/>
      <c r="D607" s="400"/>
      <c r="E607" s="400"/>
      <c r="F607" s="400"/>
      <c r="G607" s="400"/>
      <c r="H607" s="400"/>
      <c r="I607" s="400"/>
      <c r="J607" s="400"/>
      <c r="K607" s="400"/>
      <c r="L607" s="400"/>
      <c r="M607" s="400"/>
      <c r="N607" s="400"/>
      <c r="O607" s="400"/>
      <c r="P607" s="400"/>
      <c r="Q607" s="400"/>
      <c r="R607" s="400"/>
      <c r="S607" s="400"/>
      <c r="T607" s="400"/>
      <c r="U607" s="400"/>
      <c r="V607" s="400"/>
      <c r="W607" s="400"/>
      <c r="X607" s="400"/>
      <c r="Y607" s="400"/>
      <c r="Z607" s="400"/>
      <c r="AA607" s="400"/>
      <c r="AB607" s="400"/>
      <c r="AC607" s="400"/>
      <c r="AD607" s="400"/>
    </row>
    <row r="608">
      <c r="A608" s="473"/>
      <c r="B608" s="400"/>
      <c r="C608" s="400"/>
      <c r="D608" s="400"/>
      <c r="E608" s="400"/>
      <c r="F608" s="400"/>
      <c r="G608" s="400"/>
      <c r="H608" s="400"/>
      <c r="I608" s="400"/>
      <c r="J608" s="400"/>
      <c r="K608" s="400"/>
      <c r="L608" s="400"/>
      <c r="M608" s="400"/>
      <c r="N608" s="400"/>
      <c r="O608" s="400"/>
      <c r="P608" s="400"/>
      <c r="Q608" s="400"/>
      <c r="R608" s="400"/>
      <c r="S608" s="400"/>
      <c r="T608" s="400"/>
      <c r="U608" s="400"/>
      <c r="V608" s="400"/>
      <c r="W608" s="400"/>
      <c r="X608" s="400"/>
      <c r="Y608" s="400"/>
      <c r="Z608" s="400"/>
      <c r="AA608" s="400"/>
      <c r="AB608" s="400"/>
      <c r="AC608" s="400"/>
      <c r="AD608" s="400"/>
    </row>
    <row r="609">
      <c r="A609" s="473"/>
      <c r="B609" s="400"/>
      <c r="C609" s="400"/>
      <c r="D609" s="400"/>
      <c r="E609" s="400"/>
      <c r="F609" s="400"/>
      <c r="G609" s="400"/>
      <c r="H609" s="400"/>
      <c r="I609" s="400"/>
      <c r="J609" s="400"/>
      <c r="K609" s="400"/>
      <c r="L609" s="400"/>
      <c r="M609" s="400"/>
      <c r="N609" s="400"/>
      <c r="O609" s="400"/>
      <c r="P609" s="400"/>
      <c r="Q609" s="400"/>
      <c r="R609" s="400"/>
      <c r="S609" s="400"/>
      <c r="T609" s="400"/>
      <c r="U609" s="400"/>
      <c r="V609" s="400"/>
      <c r="W609" s="400"/>
      <c r="X609" s="400"/>
      <c r="Y609" s="400"/>
      <c r="Z609" s="400"/>
      <c r="AA609" s="400"/>
      <c r="AB609" s="400"/>
      <c r="AC609" s="400"/>
      <c r="AD609" s="400"/>
    </row>
    <row r="610">
      <c r="A610" s="473"/>
      <c r="B610" s="400"/>
      <c r="C610" s="400"/>
      <c r="D610" s="400"/>
      <c r="E610" s="400"/>
      <c r="F610" s="400"/>
      <c r="G610" s="400"/>
      <c r="H610" s="400"/>
      <c r="I610" s="400"/>
      <c r="J610" s="400"/>
      <c r="K610" s="400"/>
      <c r="L610" s="400"/>
      <c r="M610" s="400"/>
      <c r="N610" s="400"/>
      <c r="O610" s="400"/>
      <c r="P610" s="400"/>
      <c r="Q610" s="400"/>
      <c r="R610" s="400"/>
      <c r="S610" s="400"/>
      <c r="T610" s="400"/>
      <c r="U610" s="400"/>
      <c r="V610" s="400"/>
      <c r="W610" s="400"/>
      <c r="X610" s="400"/>
      <c r="Y610" s="400"/>
      <c r="Z610" s="400"/>
      <c r="AA610" s="400"/>
      <c r="AB610" s="400"/>
      <c r="AC610" s="400"/>
      <c r="AD610" s="400"/>
    </row>
    <row r="611">
      <c r="A611" s="473"/>
      <c r="B611" s="400"/>
      <c r="C611" s="400"/>
      <c r="D611" s="400"/>
      <c r="E611" s="400"/>
      <c r="F611" s="400"/>
      <c r="G611" s="400"/>
      <c r="H611" s="400"/>
      <c r="I611" s="400"/>
      <c r="J611" s="400"/>
      <c r="K611" s="400"/>
      <c r="L611" s="400"/>
      <c r="M611" s="400"/>
      <c r="N611" s="400"/>
      <c r="O611" s="400"/>
      <c r="P611" s="400"/>
      <c r="Q611" s="400"/>
      <c r="R611" s="400"/>
      <c r="S611" s="400"/>
      <c r="T611" s="400"/>
      <c r="U611" s="400"/>
      <c r="V611" s="400"/>
      <c r="W611" s="400"/>
      <c r="X611" s="400"/>
      <c r="Y611" s="400"/>
      <c r="Z611" s="400"/>
      <c r="AA611" s="400"/>
      <c r="AB611" s="400"/>
      <c r="AC611" s="400"/>
      <c r="AD611" s="400"/>
    </row>
    <row r="612">
      <c r="A612" s="473"/>
      <c r="B612" s="400"/>
      <c r="C612" s="400"/>
      <c r="D612" s="400"/>
      <c r="E612" s="400"/>
      <c r="F612" s="400"/>
      <c r="G612" s="400"/>
      <c r="H612" s="400"/>
      <c r="I612" s="400"/>
      <c r="J612" s="400"/>
      <c r="K612" s="400"/>
      <c r="L612" s="400"/>
      <c r="M612" s="400"/>
      <c r="N612" s="400"/>
      <c r="O612" s="400"/>
      <c r="P612" s="400"/>
      <c r="Q612" s="400"/>
      <c r="R612" s="400"/>
      <c r="S612" s="400"/>
      <c r="T612" s="400"/>
      <c r="U612" s="400"/>
      <c r="V612" s="400"/>
      <c r="W612" s="400"/>
      <c r="X612" s="400"/>
      <c r="Y612" s="400"/>
      <c r="Z612" s="400"/>
      <c r="AA612" s="400"/>
      <c r="AB612" s="400"/>
      <c r="AC612" s="400"/>
      <c r="AD612" s="400"/>
    </row>
    <row r="613">
      <c r="A613" s="473"/>
      <c r="B613" s="400"/>
      <c r="C613" s="400"/>
      <c r="D613" s="400"/>
      <c r="E613" s="400"/>
      <c r="F613" s="400"/>
      <c r="G613" s="400"/>
      <c r="H613" s="400"/>
      <c r="I613" s="400"/>
      <c r="J613" s="400"/>
      <c r="K613" s="400"/>
      <c r="L613" s="400"/>
      <c r="M613" s="400"/>
      <c r="N613" s="400"/>
      <c r="O613" s="400"/>
      <c r="P613" s="400"/>
      <c r="Q613" s="400"/>
      <c r="R613" s="400"/>
      <c r="S613" s="400"/>
      <c r="T613" s="400"/>
      <c r="U613" s="400"/>
      <c r="V613" s="400"/>
      <c r="W613" s="400"/>
      <c r="X613" s="400"/>
      <c r="Y613" s="400"/>
      <c r="Z613" s="400"/>
      <c r="AA613" s="400"/>
      <c r="AB613" s="400"/>
      <c r="AC613" s="400"/>
      <c r="AD613" s="400"/>
    </row>
    <row r="614">
      <c r="A614" s="473"/>
      <c r="B614" s="400"/>
      <c r="C614" s="400"/>
      <c r="D614" s="400"/>
      <c r="E614" s="400"/>
      <c r="F614" s="400"/>
      <c r="G614" s="400"/>
      <c r="H614" s="400"/>
      <c r="I614" s="400"/>
      <c r="J614" s="400"/>
      <c r="K614" s="400"/>
      <c r="L614" s="400"/>
      <c r="M614" s="400"/>
      <c r="N614" s="400"/>
      <c r="O614" s="400"/>
      <c r="P614" s="400"/>
      <c r="Q614" s="400"/>
      <c r="R614" s="400"/>
      <c r="S614" s="400"/>
      <c r="T614" s="400"/>
      <c r="U614" s="400"/>
      <c r="V614" s="400"/>
      <c r="W614" s="400"/>
      <c r="X614" s="400"/>
      <c r="Y614" s="400"/>
      <c r="Z614" s="400"/>
      <c r="AA614" s="400"/>
      <c r="AB614" s="400"/>
      <c r="AC614" s="400"/>
      <c r="AD614" s="400"/>
    </row>
    <row r="615">
      <c r="A615" s="473"/>
      <c r="B615" s="400"/>
      <c r="C615" s="400"/>
      <c r="D615" s="400"/>
      <c r="E615" s="400"/>
      <c r="F615" s="400"/>
      <c r="G615" s="400"/>
      <c r="H615" s="400"/>
      <c r="I615" s="400"/>
      <c r="J615" s="400"/>
      <c r="K615" s="400"/>
      <c r="L615" s="400"/>
      <c r="M615" s="400"/>
      <c r="N615" s="400"/>
      <c r="O615" s="400"/>
      <c r="P615" s="400"/>
      <c r="Q615" s="400"/>
      <c r="R615" s="400"/>
      <c r="S615" s="400"/>
      <c r="T615" s="400"/>
      <c r="U615" s="400"/>
      <c r="V615" s="400"/>
      <c r="W615" s="400"/>
      <c r="X615" s="400"/>
      <c r="Y615" s="400"/>
      <c r="Z615" s="400"/>
      <c r="AA615" s="400"/>
      <c r="AB615" s="400"/>
      <c r="AC615" s="400"/>
      <c r="AD615" s="400"/>
    </row>
    <row r="616">
      <c r="A616" s="473"/>
      <c r="B616" s="400"/>
      <c r="C616" s="400"/>
      <c r="D616" s="400"/>
      <c r="E616" s="400"/>
      <c r="F616" s="400"/>
      <c r="G616" s="400"/>
      <c r="H616" s="400"/>
      <c r="I616" s="400"/>
      <c r="J616" s="400"/>
      <c r="K616" s="400"/>
      <c r="L616" s="400"/>
      <c r="M616" s="400"/>
      <c r="N616" s="400"/>
      <c r="O616" s="400"/>
      <c r="P616" s="400"/>
      <c r="Q616" s="400"/>
      <c r="R616" s="400"/>
      <c r="S616" s="400"/>
      <c r="T616" s="400"/>
      <c r="U616" s="400"/>
      <c r="V616" s="400"/>
      <c r="W616" s="400"/>
      <c r="X616" s="400"/>
      <c r="Y616" s="400"/>
      <c r="Z616" s="400"/>
      <c r="AA616" s="400"/>
      <c r="AB616" s="400"/>
      <c r="AC616" s="400"/>
      <c r="AD616" s="400"/>
    </row>
    <row r="617">
      <c r="A617" s="473"/>
      <c r="B617" s="400"/>
      <c r="C617" s="400"/>
      <c r="D617" s="400"/>
      <c r="E617" s="400"/>
      <c r="F617" s="400"/>
      <c r="G617" s="400"/>
      <c r="H617" s="400"/>
      <c r="I617" s="400"/>
      <c r="J617" s="400"/>
      <c r="K617" s="400"/>
      <c r="L617" s="400"/>
      <c r="M617" s="400"/>
      <c r="N617" s="400"/>
      <c r="O617" s="400"/>
      <c r="P617" s="400"/>
      <c r="Q617" s="400"/>
      <c r="R617" s="400"/>
      <c r="S617" s="400"/>
      <c r="T617" s="400"/>
      <c r="U617" s="400"/>
      <c r="V617" s="400"/>
      <c r="W617" s="400"/>
      <c r="X617" s="400"/>
      <c r="Y617" s="400"/>
      <c r="Z617" s="400"/>
      <c r="AA617" s="400"/>
      <c r="AB617" s="400"/>
      <c r="AC617" s="400"/>
      <c r="AD617" s="400"/>
    </row>
    <row r="618">
      <c r="A618" s="473"/>
      <c r="B618" s="400"/>
      <c r="C618" s="400"/>
      <c r="D618" s="400"/>
      <c r="E618" s="400"/>
      <c r="F618" s="400"/>
      <c r="G618" s="400"/>
      <c r="H618" s="400"/>
      <c r="I618" s="400"/>
      <c r="J618" s="400"/>
      <c r="K618" s="400"/>
      <c r="L618" s="400"/>
      <c r="M618" s="400"/>
      <c r="N618" s="400"/>
      <c r="O618" s="400"/>
      <c r="P618" s="400"/>
      <c r="Q618" s="400"/>
      <c r="R618" s="400"/>
      <c r="S618" s="400"/>
      <c r="T618" s="400"/>
      <c r="U618" s="400"/>
      <c r="V618" s="400"/>
      <c r="W618" s="400"/>
      <c r="X618" s="400"/>
      <c r="Y618" s="400"/>
      <c r="Z618" s="400"/>
      <c r="AA618" s="400"/>
      <c r="AB618" s="400"/>
      <c r="AC618" s="400"/>
      <c r="AD618" s="400"/>
    </row>
    <row r="619">
      <c r="A619" s="473"/>
      <c r="B619" s="400"/>
      <c r="C619" s="400"/>
      <c r="D619" s="400"/>
      <c r="E619" s="400"/>
      <c r="F619" s="400"/>
      <c r="G619" s="400"/>
      <c r="H619" s="400"/>
      <c r="I619" s="400"/>
      <c r="J619" s="400"/>
      <c r="K619" s="400"/>
      <c r="L619" s="400"/>
      <c r="M619" s="400"/>
      <c r="N619" s="400"/>
      <c r="O619" s="400"/>
      <c r="P619" s="400"/>
      <c r="Q619" s="400"/>
      <c r="R619" s="400"/>
      <c r="S619" s="400"/>
      <c r="T619" s="400"/>
      <c r="U619" s="400"/>
      <c r="V619" s="400"/>
      <c r="W619" s="400"/>
      <c r="X619" s="400"/>
      <c r="Y619" s="400"/>
      <c r="Z619" s="400"/>
      <c r="AA619" s="400"/>
      <c r="AB619" s="400"/>
      <c r="AC619" s="400"/>
      <c r="AD619" s="400"/>
    </row>
    <row r="620">
      <c r="A620" s="473"/>
      <c r="B620" s="400"/>
      <c r="C620" s="400"/>
      <c r="D620" s="400"/>
      <c r="E620" s="400"/>
      <c r="F620" s="400"/>
      <c r="G620" s="400"/>
      <c r="H620" s="400"/>
      <c r="I620" s="400"/>
      <c r="J620" s="400"/>
      <c r="K620" s="400"/>
      <c r="L620" s="400"/>
      <c r="M620" s="400"/>
      <c r="N620" s="400"/>
      <c r="O620" s="400"/>
      <c r="P620" s="400"/>
      <c r="Q620" s="400"/>
      <c r="R620" s="400"/>
      <c r="S620" s="400"/>
      <c r="T620" s="400"/>
      <c r="U620" s="400"/>
      <c r="V620" s="400"/>
      <c r="W620" s="400"/>
      <c r="X620" s="400"/>
      <c r="Y620" s="400"/>
      <c r="Z620" s="400"/>
      <c r="AA620" s="400"/>
      <c r="AB620" s="400"/>
      <c r="AC620" s="400"/>
      <c r="AD620" s="400"/>
    </row>
    <row r="621">
      <c r="A621" s="473"/>
      <c r="B621" s="400"/>
      <c r="C621" s="400"/>
      <c r="D621" s="400"/>
      <c r="E621" s="400"/>
      <c r="F621" s="400"/>
      <c r="G621" s="400"/>
      <c r="H621" s="400"/>
      <c r="I621" s="400"/>
      <c r="J621" s="400"/>
      <c r="K621" s="400"/>
      <c r="L621" s="400"/>
      <c r="M621" s="400"/>
      <c r="N621" s="400"/>
      <c r="O621" s="400"/>
      <c r="P621" s="400"/>
      <c r="Q621" s="400"/>
      <c r="R621" s="400"/>
      <c r="S621" s="400"/>
      <c r="T621" s="400"/>
      <c r="U621" s="400"/>
      <c r="V621" s="400"/>
      <c r="W621" s="400"/>
      <c r="X621" s="400"/>
      <c r="Y621" s="400"/>
      <c r="Z621" s="400"/>
      <c r="AA621" s="400"/>
      <c r="AB621" s="400"/>
      <c r="AC621" s="400"/>
      <c r="AD621" s="400"/>
    </row>
    <row r="622">
      <c r="A622" s="473"/>
      <c r="B622" s="400"/>
      <c r="C622" s="400"/>
      <c r="D622" s="400"/>
      <c r="E622" s="400"/>
      <c r="F622" s="400"/>
      <c r="G622" s="400"/>
      <c r="H622" s="400"/>
      <c r="I622" s="400"/>
      <c r="J622" s="400"/>
      <c r="K622" s="400"/>
      <c r="L622" s="400"/>
      <c r="M622" s="400"/>
      <c r="N622" s="400"/>
      <c r="O622" s="400"/>
      <c r="P622" s="400"/>
      <c r="Q622" s="400"/>
      <c r="R622" s="400"/>
      <c r="S622" s="400"/>
      <c r="T622" s="400"/>
      <c r="U622" s="400"/>
      <c r="V622" s="400"/>
      <c r="W622" s="400"/>
      <c r="X622" s="400"/>
      <c r="Y622" s="400"/>
      <c r="Z622" s="400"/>
      <c r="AA622" s="400"/>
      <c r="AB622" s="400"/>
      <c r="AC622" s="400"/>
      <c r="AD622" s="400"/>
    </row>
    <row r="623">
      <c r="A623" s="473"/>
      <c r="B623" s="400"/>
      <c r="C623" s="400"/>
      <c r="D623" s="400"/>
      <c r="E623" s="400"/>
      <c r="F623" s="400"/>
      <c r="G623" s="400"/>
      <c r="H623" s="400"/>
      <c r="I623" s="400"/>
      <c r="J623" s="400"/>
      <c r="K623" s="400"/>
      <c r="L623" s="400"/>
      <c r="M623" s="400"/>
      <c r="N623" s="400"/>
      <c r="O623" s="400"/>
      <c r="P623" s="400"/>
      <c r="Q623" s="400"/>
      <c r="R623" s="400"/>
      <c r="S623" s="400"/>
      <c r="T623" s="400"/>
      <c r="U623" s="400"/>
      <c r="V623" s="400"/>
      <c r="W623" s="400"/>
      <c r="X623" s="400"/>
      <c r="Y623" s="400"/>
      <c r="Z623" s="400"/>
      <c r="AA623" s="400"/>
      <c r="AB623" s="400"/>
      <c r="AC623" s="400"/>
      <c r="AD623" s="400"/>
    </row>
    <row r="624">
      <c r="A624" s="473"/>
      <c r="B624" s="400"/>
      <c r="C624" s="400"/>
      <c r="D624" s="400"/>
      <c r="E624" s="400"/>
      <c r="F624" s="400"/>
      <c r="G624" s="400"/>
      <c r="H624" s="400"/>
      <c r="I624" s="400"/>
      <c r="J624" s="400"/>
      <c r="K624" s="400"/>
      <c r="L624" s="400"/>
      <c r="M624" s="400"/>
      <c r="N624" s="400"/>
      <c r="O624" s="400"/>
      <c r="P624" s="400"/>
      <c r="Q624" s="400"/>
      <c r="R624" s="400"/>
      <c r="S624" s="400"/>
      <c r="T624" s="400"/>
      <c r="U624" s="400"/>
      <c r="V624" s="400"/>
      <c r="W624" s="400"/>
      <c r="X624" s="400"/>
      <c r="Y624" s="400"/>
      <c r="Z624" s="400"/>
      <c r="AA624" s="400"/>
      <c r="AB624" s="400"/>
      <c r="AC624" s="400"/>
      <c r="AD624" s="400"/>
    </row>
    <row r="625">
      <c r="A625" s="473"/>
      <c r="B625" s="400"/>
      <c r="C625" s="400"/>
      <c r="D625" s="400"/>
      <c r="E625" s="400"/>
      <c r="F625" s="400"/>
      <c r="G625" s="400"/>
      <c r="H625" s="400"/>
      <c r="I625" s="400"/>
      <c r="J625" s="400"/>
      <c r="K625" s="400"/>
      <c r="L625" s="400"/>
      <c r="M625" s="400"/>
      <c r="N625" s="400"/>
      <c r="O625" s="400"/>
      <c r="P625" s="400"/>
      <c r="Q625" s="400"/>
      <c r="R625" s="400"/>
      <c r="S625" s="400"/>
      <c r="T625" s="400"/>
      <c r="U625" s="400"/>
      <c r="V625" s="400"/>
      <c r="W625" s="400"/>
      <c r="X625" s="400"/>
      <c r="Y625" s="400"/>
      <c r="Z625" s="400"/>
      <c r="AA625" s="400"/>
      <c r="AB625" s="400"/>
      <c r="AC625" s="400"/>
      <c r="AD625" s="400"/>
    </row>
    <row r="626">
      <c r="A626" s="473"/>
      <c r="B626" s="400"/>
      <c r="C626" s="400"/>
      <c r="D626" s="400"/>
      <c r="E626" s="400"/>
      <c r="F626" s="400"/>
      <c r="G626" s="400"/>
      <c r="H626" s="400"/>
      <c r="I626" s="400"/>
      <c r="J626" s="400"/>
      <c r="K626" s="400"/>
      <c r="L626" s="400"/>
      <c r="M626" s="400"/>
      <c r="N626" s="400"/>
      <c r="O626" s="400"/>
      <c r="P626" s="400"/>
      <c r="Q626" s="400"/>
      <c r="R626" s="400"/>
      <c r="S626" s="400"/>
      <c r="T626" s="400"/>
      <c r="U626" s="400"/>
      <c r="V626" s="400"/>
      <c r="W626" s="400"/>
      <c r="X626" s="400"/>
      <c r="Y626" s="400"/>
      <c r="Z626" s="400"/>
      <c r="AA626" s="400"/>
      <c r="AB626" s="400"/>
      <c r="AC626" s="400"/>
      <c r="AD626" s="400"/>
    </row>
    <row r="627">
      <c r="A627" s="473"/>
      <c r="B627" s="400"/>
      <c r="C627" s="400"/>
      <c r="D627" s="400"/>
      <c r="E627" s="400"/>
      <c r="F627" s="400"/>
      <c r="G627" s="400"/>
      <c r="H627" s="400"/>
      <c r="I627" s="400"/>
      <c r="J627" s="400"/>
      <c r="K627" s="400"/>
      <c r="L627" s="400"/>
      <c r="M627" s="400"/>
      <c r="N627" s="400"/>
      <c r="O627" s="400"/>
      <c r="P627" s="400"/>
      <c r="Q627" s="400"/>
      <c r="R627" s="400"/>
      <c r="S627" s="400"/>
      <c r="T627" s="400"/>
      <c r="U627" s="400"/>
      <c r="V627" s="400"/>
      <c r="W627" s="400"/>
      <c r="X627" s="400"/>
      <c r="Y627" s="400"/>
      <c r="Z627" s="400"/>
      <c r="AA627" s="400"/>
      <c r="AB627" s="400"/>
      <c r="AC627" s="400"/>
      <c r="AD627" s="400"/>
    </row>
    <row r="628">
      <c r="A628" s="473"/>
      <c r="B628" s="400"/>
      <c r="C628" s="400"/>
      <c r="D628" s="400"/>
      <c r="E628" s="400"/>
      <c r="F628" s="400"/>
      <c r="G628" s="400"/>
      <c r="H628" s="400"/>
      <c r="I628" s="400"/>
      <c r="J628" s="400"/>
      <c r="K628" s="400"/>
      <c r="L628" s="400"/>
      <c r="M628" s="400"/>
      <c r="N628" s="400"/>
      <c r="O628" s="400"/>
      <c r="P628" s="400"/>
      <c r="Q628" s="400"/>
      <c r="R628" s="400"/>
      <c r="S628" s="400"/>
      <c r="T628" s="400"/>
      <c r="U628" s="400"/>
      <c r="V628" s="400"/>
      <c r="W628" s="400"/>
      <c r="X628" s="400"/>
      <c r="Y628" s="400"/>
      <c r="Z628" s="400"/>
      <c r="AA628" s="400"/>
      <c r="AB628" s="400"/>
      <c r="AC628" s="400"/>
      <c r="AD628" s="400"/>
    </row>
    <row r="629">
      <c r="A629" s="473"/>
      <c r="B629" s="400"/>
      <c r="C629" s="400"/>
      <c r="D629" s="400"/>
      <c r="E629" s="400"/>
      <c r="F629" s="400"/>
      <c r="G629" s="400"/>
      <c r="H629" s="400"/>
      <c r="I629" s="400"/>
      <c r="J629" s="400"/>
      <c r="K629" s="400"/>
      <c r="L629" s="400"/>
      <c r="M629" s="400"/>
      <c r="N629" s="400"/>
      <c r="O629" s="400"/>
      <c r="P629" s="400"/>
      <c r="Q629" s="400"/>
      <c r="R629" s="400"/>
      <c r="S629" s="400"/>
      <c r="T629" s="400"/>
      <c r="U629" s="400"/>
      <c r="V629" s="400"/>
      <c r="W629" s="400"/>
      <c r="X629" s="400"/>
      <c r="Y629" s="400"/>
      <c r="Z629" s="400"/>
      <c r="AA629" s="400"/>
      <c r="AB629" s="400"/>
      <c r="AC629" s="400"/>
      <c r="AD629" s="400"/>
    </row>
    <row r="630">
      <c r="A630" s="473"/>
      <c r="B630" s="400"/>
      <c r="C630" s="400"/>
      <c r="D630" s="400"/>
      <c r="E630" s="400"/>
      <c r="F630" s="400"/>
      <c r="G630" s="400"/>
      <c r="H630" s="400"/>
      <c r="I630" s="400"/>
      <c r="J630" s="400"/>
      <c r="K630" s="400"/>
      <c r="L630" s="400"/>
      <c r="M630" s="400"/>
      <c r="N630" s="400"/>
      <c r="O630" s="400"/>
      <c r="P630" s="400"/>
      <c r="Q630" s="400"/>
      <c r="R630" s="400"/>
      <c r="S630" s="400"/>
      <c r="T630" s="400"/>
      <c r="U630" s="400"/>
      <c r="V630" s="400"/>
      <c r="W630" s="400"/>
      <c r="X630" s="400"/>
      <c r="Y630" s="400"/>
      <c r="Z630" s="400"/>
      <c r="AA630" s="400"/>
      <c r="AB630" s="400"/>
      <c r="AC630" s="400"/>
      <c r="AD630" s="400"/>
    </row>
    <row r="631">
      <c r="A631" s="473"/>
      <c r="B631" s="400"/>
      <c r="C631" s="400"/>
      <c r="D631" s="400"/>
      <c r="E631" s="400"/>
      <c r="F631" s="400"/>
      <c r="G631" s="400"/>
      <c r="H631" s="400"/>
      <c r="I631" s="400"/>
      <c r="J631" s="400"/>
      <c r="K631" s="400"/>
      <c r="L631" s="400"/>
      <c r="M631" s="400"/>
      <c r="N631" s="400"/>
      <c r="O631" s="400"/>
      <c r="P631" s="400"/>
      <c r="Q631" s="400"/>
      <c r="R631" s="400"/>
      <c r="S631" s="400"/>
      <c r="T631" s="400"/>
      <c r="U631" s="400"/>
      <c r="V631" s="400"/>
      <c r="W631" s="400"/>
      <c r="X631" s="400"/>
      <c r="Y631" s="400"/>
      <c r="Z631" s="400"/>
      <c r="AA631" s="400"/>
      <c r="AB631" s="400"/>
      <c r="AC631" s="400"/>
      <c r="AD631" s="400"/>
    </row>
    <row r="632">
      <c r="A632" s="473"/>
      <c r="B632" s="400"/>
      <c r="C632" s="400"/>
      <c r="D632" s="400"/>
      <c r="E632" s="400"/>
      <c r="F632" s="400"/>
      <c r="G632" s="400"/>
      <c r="H632" s="400"/>
      <c r="I632" s="400"/>
      <c r="J632" s="400"/>
      <c r="K632" s="400"/>
      <c r="L632" s="400"/>
      <c r="M632" s="400"/>
      <c r="N632" s="400"/>
      <c r="O632" s="400"/>
      <c r="P632" s="400"/>
      <c r="Q632" s="400"/>
      <c r="R632" s="400"/>
      <c r="S632" s="400"/>
      <c r="T632" s="400"/>
      <c r="U632" s="400"/>
      <c r="V632" s="400"/>
      <c r="W632" s="400"/>
      <c r="X632" s="400"/>
      <c r="Y632" s="400"/>
      <c r="Z632" s="400"/>
      <c r="AA632" s="400"/>
      <c r="AB632" s="400"/>
      <c r="AC632" s="400"/>
      <c r="AD632" s="400"/>
    </row>
    <row r="633">
      <c r="A633" s="473"/>
      <c r="B633" s="400"/>
      <c r="C633" s="400"/>
      <c r="D633" s="400"/>
      <c r="E633" s="400"/>
      <c r="F633" s="400"/>
      <c r="G633" s="400"/>
      <c r="H633" s="400"/>
      <c r="I633" s="400"/>
      <c r="J633" s="400"/>
      <c r="K633" s="400"/>
      <c r="L633" s="400"/>
      <c r="M633" s="400"/>
      <c r="N633" s="400"/>
      <c r="O633" s="400"/>
      <c r="P633" s="400"/>
      <c r="Q633" s="400"/>
      <c r="R633" s="400"/>
      <c r="S633" s="400"/>
      <c r="T633" s="400"/>
      <c r="U633" s="400"/>
      <c r="V633" s="400"/>
      <c r="W633" s="400"/>
      <c r="X633" s="400"/>
      <c r="Y633" s="400"/>
      <c r="Z633" s="400"/>
      <c r="AA633" s="400"/>
      <c r="AB633" s="400"/>
      <c r="AC633" s="400"/>
      <c r="AD633" s="400"/>
    </row>
    <row r="634">
      <c r="A634" s="473"/>
      <c r="B634" s="400"/>
      <c r="C634" s="400"/>
      <c r="D634" s="400"/>
      <c r="E634" s="400"/>
      <c r="F634" s="400"/>
      <c r="G634" s="400"/>
      <c r="H634" s="400"/>
      <c r="I634" s="400"/>
      <c r="J634" s="400"/>
      <c r="K634" s="400"/>
      <c r="L634" s="400"/>
      <c r="M634" s="400"/>
      <c r="N634" s="400"/>
      <c r="O634" s="400"/>
      <c r="P634" s="400"/>
      <c r="Q634" s="400"/>
      <c r="R634" s="400"/>
      <c r="S634" s="400"/>
      <c r="T634" s="400"/>
      <c r="U634" s="400"/>
      <c r="V634" s="400"/>
      <c r="W634" s="400"/>
      <c r="X634" s="400"/>
      <c r="Y634" s="400"/>
      <c r="Z634" s="400"/>
      <c r="AA634" s="400"/>
      <c r="AB634" s="400"/>
      <c r="AC634" s="400"/>
      <c r="AD634" s="400"/>
    </row>
    <row r="635">
      <c r="A635" s="473"/>
      <c r="B635" s="400"/>
      <c r="C635" s="400"/>
      <c r="D635" s="400"/>
      <c r="E635" s="400"/>
      <c r="F635" s="400"/>
      <c r="G635" s="400"/>
      <c r="H635" s="400"/>
      <c r="I635" s="400"/>
      <c r="J635" s="400"/>
      <c r="K635" s="400"/>
      <c r="L635" s="400"/>
      <c r="M635" s="400"/>
      <c r="N635" s="400"/>
      <c r="O635" s="400"/>
      <c r="P635" s="400"/>
      <c r="Q635" s="400"/>
      <c r="R635" s="400"/>
      <c r="S635" s="400"/>
      <c r="T635" s="400"/>
      <c r="U635" s="400"/>
      <c r="V635" s="400"/>
      <c r="W635" s="400"/>
      <c r="X635" s="400"/>
      <c r="Y635" s="400"/>
      <c r="Z635" s="400"/>
      <c r="AA635" s="400"/>
      <c r="AB635" s="400"/>
      <c r="AC635" s="400"/>
      <c r="AD635" s="400"/>
    </row>
    <row r="636">
      <c r="A636" s="473"/>
      <c r="B636" s="400"/>
      <c r="C636" s="400"/>
      <c r="D636" s="400"/>
      <c r="E636" s="400"/>
      <c r="F636" s="400"/>
      <c r="G636" s="400"/>
      <c r="H636" s="400"/>
      <c r="I636" s="400"/>
      <c r="J636" s="400"/>
      <c r="K636" s="400"/>
      <c r="L636" s="400"/>
      <c r="M636" s="400"/>
      <c r="N636" s="400"/>
      <c r="O636" s="400"/>
      <c r="P636" s="400"/>
      <c r="Q636" s="400"/>
      <c r="R636" s="400"/>
      <c r="S636" s="400"/>
      <c r="T636" s="400"/>
      <c r="U636" s="400"/>
      <c r="V636" s="400"/>
      <c r="W636" s="400"/>
      <c r="X636" s="400"/>
      <c r="Y636" s="400"/>
      <c r="Z636" s="400"/>
      <c r="AA636" s="400"/>
      <c r="AB636" s="400"/>
      <c r="AC636" s="400"/>
      <c r="AD636" s="400"/>
    </row>
    <row r="637">
      <c r="A637" s="473"/>
      <c r="B637" s="400"/>
      <c r="C637" s="400"/>
      <c r="D637" s="400"/>
      <c r="E637" s="400"/>
      <c r="F637" s="400"/>
      <c r="G637" s="400"/>
      <c r="H637" s="400"/>
      <c r="I637" s="400"/>
      <c r="J637" s="400"/>
      <c r="K637" s="400"/>
      <c r="L637" s="400"/>
      <c r="M637" s="400"/>
      <c r="N637" s="400"/>
      <c r="O637" s="400"/>
      <c r="P637" s="400"/>
      <c r="Q637" s="400"/>
      <c r="R637" s="400"/>
      <c r="S637" s="400"/>
      <c r="T637" s="400"/>
      <c r="U637" s="400"/>
      <c r="V637" s="400"/>
      <c r="W637" s="400"/>
      <c r="X637" s="400"/>
      <c r="Y637" s="400"/>
      <c r="Z637" s="400"/>
      <c r="AA637" s="400"/>
      <c r="AB637" s="400"/>
      <c r="AC637" s="400"/>
      <c r="AD637" s="400"/>
    </row>
    <row r="638">
      <c r="A638" s="473"/>
      <c r="B638" s="400"/>
      <c r="C638" s="400"/>
      <c r="D638" s="400"/>
      <c r="E638" s="400"/>
      <c r="F638" s="400"/>
      <c r="G638" s="400"/>
      <c r="H638" s="400"/>
      <c r="I638" s="400"/>
      <c r="J638" s="400"/>
      <c r="K638" s="400"/>
      <c r="L638" s="400"/>
      <c r="M638" s="400"/>
      <c r="N638" s="400"/>
      <c r="O638" s="400"/>
      <c r="P638" s="400"/>
      <c r="Q638" s="400"/>
      <c r="R638" s="400"/>
      <c r="S638" s="400"/>
      <c r="T638" s="400"/>
      <c r="U638" s="400"/>
      <c r="V638" s="400"/>
      <c r="W638" s="400"/>
      <c r="X638" s="400"/>
      <c r="Y638" s="400"/>
      <c r="Z638" s="400"/>
      <c r="AA638" s="400"/>
      <c r="AB638" s="400"/>
      <c r="AC638" s="400"/>
      <c r="AD638" s="400"/>
    </row>
    <row r="639">
      <c r="A639" s="473"/>
      <c r="B639" s="400"/>
      <c r="C639" s="400"/>
      <c r="D639" s="400"/>
      <c r="E639" s="400"/>
      <c r="F639" s="400"/>
      <c r="G639" s="400"/>
      <c r="H639" s="400"/>
      <c r="I639" s="400"/>
      <c r="J639" s="400"/>
      <c r="K639" s="400"/>
      <c r="L639" s="400"/>
      <c r="M639" s="400"/>
      <c r="N639" s="400"/>
      <c r="O639" s="400"/>
      <c r="P639" s="400"/>
      <c r="Q639" s="400"/>
      <c r="R639" s="400"/>
      <c r="S639" s="400"/>
      <c r="T639" s="400"/>
      <c r="U639" s="400"/>
      <c r="V639" s="400"/>
      <c r="W639" s="400"/>
      <c r="X639" s="400"/>
      <c r="Y639" s="400"/>
      <c r="Z639" s="400"/>
      <c r="AA639" s="400"/>
      <c r="AB639" s="400"/>
      <c r="AC639" s="400"/>
      <c r="AD639" s="400"/>
    </row>
    <row r="640">
      <c r="A640" s="473"/>
      <c r="B640" s="400"/>
      <c r="C640" s="400"/>
      <c r="D640" s="400"/>
      <c r="E640" s="400"/>
      <c r="F640" s="400"/>
      <c r="G640" s="400"/>
      <c r="H640" s="400"/>
      <c r="I640" s="400"/>
      <c r="J640" s="400"/>
      <c r="K640" s="400"/>
      <c r="L640" s="400"/>
      <c r="M640" s="400"/>
      <c r="N640" s="400"/>
      <c r="O640" s="400"/>
      <c r="P640" s="400"/>
      <c r="Q640" s="400"/>
      <c r="R640" s="400"/>
      <c r="S640" s="400"/>
      <c r="T640" s="400"/>
      <c r="U640" s="400"/>
      <c r="V640" s="400"/>
      <c r="W640" s="400"/>
      <c r="X640" s="400"/>
      <c r="Y640" s="400"/>
      <c r="Z640" s="400"/>
      <c r="AA640" s="400"/>
      <c r="AB640" s="400"/>
      <c r="AC640" s="400"/>
      <c r="AD640" s="400"/>
    </row>
    <row r="641">
      <c r="A641" s="473"/>
      <c r="B641" s="400"/>
      <c r="C641" s="400"/>
      <c r="D641" s="400"/>
      <c r="E641" s="400"/>
      <c r="F641" s="400"/>
      <c r="G641" s="400"/>
      <c r="H641" s="400"/>
      <c r="I641" s="400"/>
      <c r="J641" s="400"/>
      <c r="K641" s="400"/>
      <c r="L641" s="400"/>
      <c r="M641" s="400"/>
      <c r="N641" s="400"/>
      <c r="O641" s="400"/>
      <c r="P641" s="400"/>
      <c r="Q641" s="400"/>
      <c r="R641" s="400"/>
      <c r="S641" s="400"/>
      <c r="T641" s="400"/>
      <c r="U641" s="400"/>
      <c r="V641" s="400"/>
      <c r="W641" s="400"/>
      <c r="X641" s="400"/>
      <c r="Y641" s="400"/>
      <c r="Z641" s="400"/>
      <c r="AA641" s="400"/>
      <c r="AB641" s="400"/>
      <c r="AC641" s="400"/>
      <c r="AD641" s="400"/>
    </row>
    <row r="642">
      <c r="A642" s="473"/>
      <c r="B642" s="400"/>
      <c r="C642" s="400"/>
      <c r="D642" s="400"/>
      <c r="E642" s="400"/>
      <c r="F642" s="400"/>
      <c r="G642" s="400"/>
      <c r="H642" s="400"/>
      <c r="I642" s="400"/>
      <c r="J642" s="400"/>
      <c r="K642" s="400"/>
      <c r="L642" s="400"/>
      <c r="M642" s="400"/>
      <c r="N642" s="400"/>
      <c r="O642" s="400"/>
      <c r="P642" s="400"/>
      <c r="Q642" s="400"/>
      <c r="R642" s="400"/>
      <c r="S642" s="400"/>
      <c r="T642" s="400"/>
      <c r="U642" s="400"/>
      <c r="V642" s="400"/>
      <c r="W642" s="400"/>
      <c r="X642" s="400"/>
      <c r="Y642" s="400"/>
      <c r="Z642" s="400"/>
      <c r="AA642" s="400"/>
      <c r="AB642" s="400"/>
      <c r="AC642" s="400"/>
      <c r="AD642" s="400"/>
    </row>
    <row r="643">
      <c r="A643" s="473"/>
      <c r="B643" s="400"/>
      <c r="C643" s="400"/>
      <c r="D643" s="400"/>
      <c r="E643" s="400"/>
      <c r="F643" s="400"/>
      <c r="G643" s="400"/>
      <c r="H643" s="400"/>
      <c r="I643" s="400"/>
      <c r="J643" s="400"/>
      <c r="K643" s="400"/>
      <c r="L643" s="400"/>
      <c r="M643" s="400"/>
      <c r="N643" s="400"/>
      <c r="O643" s="400"/>
      <c r="P643" s="400"/>
      <c r="Q643" s="400"/>
      <c r="R643" s="400"/>
      <c r="S643" s="400"/>
      <c r="T643" s="400"/>
      <c r="U643" s="400"/>
      <c r="V643" s="400"/>
      <c r="W643" s="400"/>
      <c r="X643" s="400"/>
      <c r="Y643" s="400"/>
      <c r="Z643" s="400"/>
      <c r="AA643" s="400"/>
      <c r="AB643" s="400"/>
      <c r="AC643" s="400"/>
      <c r="AD643" s="400"/>
    </row>
    <row r="644">
      <c r="A644" s="473"/>
      <c r="B644" s="400"/>
      <c r="C644" s="400"/>
      <c r="D644" s="400"/>
      <c r="E644" s="400"/>
      <c r="F644" s="400"/>
      <c r="G644" s="400"/>
      <c r="H644" s="400"/>
      <c r="I644" s="400"/>
      <c r="J644" s="400"/>
      <c r="K644" s="400"/>
      <c r="L644" s="400"/>
      <c r="M644" s="400"/>
      <c r="N644" s="400"/>
      <c r="O644" s="400"/>
      <c r="P644" s="400"/>
      <c r="Q644" s="400"/>
      <c r="R644" s="400"/>
      <c r="S644" s="400"/>
      <c r="T644" s="400"/>
      <c r="U644" s="400"/>
      <c r="V644" s="400"/>
      <c r="W644" s="400"/>
      <c r="X644" s="400"/>
      <c r="Y644" s="400"/>
      <c r="Z644" s="400"/>
      <c r="AA644" s="400"/>
      <c r="AB644" s="400"/>
      <c r="AC644" s="400"/>
      <c r="AD644" s="400"/>
    </row>
    <row r="645">
      <c r="A645" s="473"/>
      <c r="B645" s="400"/>
      <c r="C645" s="400"/>
      <c r="D645" s="400"/>
      <c r="E645" s="400"/>
      <c r="F645" s="400"/>
      <c r="G645" s="400"/>
      <c r="H645" s="400"/>
      <c r="I645" s="400"/>
      <c r="J645" s="400"/>
      <c r="K645" s="400"/>
      <c r="L645" s="400"/>
      <c r="M645" s="400"/>
      <c r="N645" s="400"/>
      <c r="O645" s="400"/>
      <c r="P645" s="400"/>
      <c r="Q645" s="400"/>
      <c r="R645" s="400"/>
      <c r="S645" s="400"/>
      <c r="T645" s="400"/>
      <c r="U645" s="400"/>
      <c r="V645" s="400"/>
      <c r="W645" s="400"/>
      <c r="X645" s="400"/>
      <c r="Y645" s="400"/>
      <c r="Z645" s="400"/>
      <c r="AA645" s="400"/>
      <c r="AB645" s="400"/>
      <c r="AC645" s="400"/>
      <c r="AD645" s="400"/>
    </row>
    <row r="646">
      <c r="A646" s="473"/>
      <c r="B646" s="400"/>
      <c r="C646" s="400"/>
      <c r="D646" s="400"/>
      <c r="E646" s="400"/>
      <c r="F646" s="400"/>
      <c r="G646" s="400"/>
      <c r="H646" s="400"/>
      <c r="I646" s="400"/>
      <c r="J646" s="400"/>
      <c r="K646" s="400"/>
      <c r="L646" s="400"/>
      <c r="M646" s="400"/>
      <c r="N646" s="400"/>
      <c r="O646" s="400"/>
      <c r="P646" s="400"/>
      <c r="Q646" s="400"/>
      <c r="R646" s="400"/>
      <c r="S646" s="400"/>
      <c r="T646" s="400"/>
      <c r="U646" s="400"/>
      <c r="V646" s="400"/>
      <c r="W646" s="400"/>
      <c r="X646" s="400"/>
      <c r="Y646" s="400"/>
      <c r="Z646" s="400"/>
      <c r="AA646" s="400"/>
      <c r="AB646" s="400"/>
      <c r="AC646" s="400"/>
      <c r="AD646" s="400"/>
    </row>
    <row r="647">
      <c r="A647" s="473"/>
      <c r="B647" s="400"/>
      <c r="C647" s="400"/>
      <c r="D647" s="400"/>
      <c r="E647" s="400"/>
      <c r="F647" s="400"/>
      <c r="G647" s="400"/>
      <c r="H647" s="400"/>
      <c r="I647" s="400"/>
      <c r="J647" s="400"/>
      <c r="K647" s="400"/>
      <c r="L647" s="400"/>
      <c r="M647" s="400"/>
      <c r="N647" s="400"/>
      <c r="O647" s="400"/>
      <c r="P647" s="400"/>
      <c r="Q647" s="400"/>
      <c r="R647" s="400"/>
      <c r="S647" s="400"/>
      <c r="T647" s="400"/>
      <c r="U647" s="400"/>
      <c r="V647" s="400"/>
      <c r="W647" s="400"/>
      <c r="X647" s="400"/>
      <c r="Y647" s="400"/>
      <c r="Z647" s="400"/>
      <c r="AA647" s="400"/>
      <c r="AB647" s="400"/>
      <c r="AC647" s="400"/>
      <c r="AD647" s="400"/>
    </row>
    <row r="648">
      <c r="A648" s="473"/>
      <c r="B648" s="400"/>
      <c r="C648" s="400"/>
      <c r="D648" s="400"/>
      <c r="E648" s="400"/>
      <c r="F648" s="400"/>
      <c r="G648" s="400"/>
      <c r="H648" s="400"/>
      <c r="I648" s="400"/>
      <c r="J648" s="400"/>
      <c r="K648" s="400"/>
      <c r="L648" s="400"/>
      <c r="M648" s="400"/>
      <c r="N648" s="400"/>
      <c r="O648" s="400"/>
      <c r="P648" s="400"/>
      <c r="Q648" s="400"/>
      <c r="R648" s="400"/>
      <c r="S648" s="400"/>
      <c r="T648" s="400"/>
      <c r="U648" s="400"/>
      <c r="V648" s="400"/>
      <c r="W648" s="400"/>
      <c r="X648" s="400"/>
      <c r="Y648" s="400"/>
      <c r="Z648" s="400"/>
      <c r="AA648" s="400"/>
      <c r="AB648" s="400"/>
      <c r="AC648" s="400"/>
      <c r="AD648" s="400"/>
    </row>
    <row r="649">
      <c r="A649" s="473"/>
      <c r="B649" s="400"/>
      <c r="C649" s="400"/>
      <c r="D649" s="400"/>
      <c r="E649" s="400"/>
      <c r="F649" s="400"/>
      <c r="G649" s="400"/>
      <c r="H649" s="400"/>
      <c r="I649" s="400"/>
      <c r="J649" s="400"/>
      <c r="K649" s="400"/>
      <c r="L649" s="400"/>
      <c r="M649" s="400"/>
      <c r="N649" s="400"/>
      <c r="O649" s="400"/>
      <c r="P649" s="400"/>
      <c r="Q649" s="400"/>
      <c r="R649" s="400"/>
      <c r="S649" s="400"/>
      <c r="T649" s="400"/>
      <c r="U649" s="400"/>
      <c r="V649" s="400"/>
      <c r="W649" s="400"/>
      <c r="X649" s="400"/>
      <c r="Y649" s="400"/>
      <c r="Z649" s="400"/>
      <c r="AA649" s="400"/>
      <c r="AB649" s="400"/>
      <c r="AC649" s="400"/>
      <c r="AD649" s="400"/>
    </row>
    <row r="650">
      <c r="A650" s="473"/>
      <c r="B650" s="400"/>
      <c r="C650" s="400"/>
      <c r="D650" s="400"/>
      <c r="E650" s="400"/>
      <c r="F650" s="400"/>
      <c r="G650" s="400"/>
      <c r="H650" s="400"/>
      <c r="I650" s="400"/>
      <c r="J650" s="400"/>
      <c r="K650" s="400"/>
      <c r="L650" s="400"/>
      <c r="M650" s="400"/>
      <c r="N650" s="400"/>
      <c r="O650" s="400"/>
      <c r="P650" s="400"/>
      <c r="Q650" s="400"/>
      <c r="R650" s="400"/>
      <c r="S650" s="400"/>
      <c r="T650" s="400"/>
      <c r="U650" s="400"/>
      <c r="V650" s="400"/>
      <c r="W650" s="400"/>
      <c r="X650" s="400"/>
      <c r="Y650" s="400"/>
      <c r="Z650" s="400"/>
      <c r="AA650" s="400"/>
      <c r="AB650" s="400"/>
      <c r="AC650" s="400"/>
      <c r="AD650" s="400"/>
    </row>
    <row r="651">
      <c r="A651" s="473"/>
      <c r="B651" s="400"/>
      <c r="C651" s="400"/>
      <c r="D651" s="400"/>
      <c r="E651" s="400"/>
      <c r="F651" s="400"/>
      <c r="G651" s="400"/>
      <c r="H651" s="400"/>
      <c r="I651" s="400"/>
      <c r="J651" s="400"/>
      <c r="K651" s="400"/>
      <c r="L651" s="400"/>
      <c r="M651" s="400"/>
      <c r="N651" s="400"/>
      <c r="O651" s="400"/>
      <c r="P651" s="400"/>
      <c r="Q651" s="400"/>
      <c r="R651" s="400"/>
      <c r="S651" s="400"/>
      <c r="T651" s="400"/>
      <c r="U651" s="400"/>
      <c r="V651" s="400"/>
      <c r="W651" s="400"/>
      <c r="X651" s="400"/>
      <c r="Y651" s="400"/>
      <c r="Z651" s="400"/>
      <c r="AA651" s="400"/>
      <c r="AB651" s="400"/>
      <c r="AC651" s="400"/>
      <c r="AD651" s="400"/>
    </row>
    <row r="652">
      <c r="A652" s="473"/>
      <c r="B652" s="400"/>
      <c r="C652" s="400"/>
      <c r="D652" s="400"/>
      <c r="E652" s="400"/>
      <c r="F652" s="400"/>
      <c r="G652" s="400"/>
      <c r="H652" s="400"/>
      <c r="I652" s="400"/>
      <c r="J652" s="400"/>
      <c r="K652" s="400"/>
      <c r="L652" s="400"/>
      <c r="M652" s="400"/>
      <c r="N652" s="400"/>
      <c r="O652" s="400"/>
      <c r="P652" s="400"/>
      <c r="Q652" s="400"/>
      <c r="R652" s="400"/>
      <c r="S652" s="400"/>
      <c r="T652" s="400"/>
      <c r="U652" s="400"/>
      <c r="V652" s="400"/>
      <c r="W652" s="400"/>
      <c r="X652" s="400"/>
      <c r="Y652" s="400"/>
      <c r="Z652" s="400"/>
      <c r="AA652" s="400"/>
      <c r="AB652" s="400"/>
      <c r="AC652" s="400"/>
      <c r="AD652" s="400"/>
    </row>
    <row r="653">
      <c r="A653" s="473"/>
      <c r="B653" s="400"/>
      <c r="C653" s="400"/>
      <c r="D653" s="400"/>
      <c r="E653" s="400"/>
      <c r="F653" s="400"/>
      <c r="G653" s="400"/>
      <c r="H653" s="400"/>
      <c r="I653" s="400"/>
      <c r="J653" s="400"/>
      <c r="K653" s="400"/>
      <c r="L653" s="400"/>
      <c r="M653" s="400"/>
      <c r="N653" s="400"/>
      <c r="O653" s="400"/>
      <c r="P653" s="400"/>
      <c r="Q653" s="400"/>
      <c r="R653" s="400"/>
      <c r="S653" s="400"/>
      <c r="T653" s="400"/>
      <c r="U653" s="400"/>
      <c r="V653" s="400"/>
      <c r="W653" s="400"/>
      <c r="X653" s="400"/>
      <c r="Y653" s="400"/>
      <c r="Z653" s="400"/>
      <c r="AA653" s="400"/>
      <c r="AB653" s="400"/>
      <c r="AC653" s="400"/>
      <c r="AD653" s="400"/>
    </row>
    <row r="654">
      <c r="A654" s="473"/>
      <c r="B654" s="400"/>
      <c r="C654" s="400"/>
      <c r="D654" s="400"/>
      <c r="E654" s="400"/>
      <c r="F654" s="400"/>
      <c r="G654" s="400"/>
      <c r="H654" s="400"/>
      <c r="I654" s="400"/>
      <c r="J654" s="400"/>
      <c r="K654" s="400"/>
      <c r="L654" s="400"/>
      <c r="M654" s="400"/>
      <c r="N654" s="400"/>
      <c r="O654" s="400"/>
      <c r="P654" s="400"/>
      <c r="Q654" s="400"/>
      <c r="R654" s="400"/>
      <c r="S654" s="400"/>
      <c r="T654" s="400"/>
      <c r="U654" s="400"/>
      <c r="V654" s="400"/>
      <c r="W654" s="400"/>
      <c r="X654" s="400"/>
      <c r="Y654" s="400"/>
      <c r="Z654" s="400"/>
      <c r="AA654" s="400"/>
      <c r="AB654" s="400"/>
      <c r="AC654" s="400"/>
      <c r="AD654" s="400"/>
    </row>
    <row r="655">
      <c r="A655" s="473"/>
      <c r="B655" s="400"/>
      <c r="C655" s="400"/>
      <c r="D655" s="400"/>
      <c r="E655" s="400"/>
      <c r="F655" s="400"/>
      <c r="G655" s="400"/>
      <c r="H655" s="400"/>
      <c r="I655" s="400"/>
      <c r="J655" s="400"/>
      <c r="K655" s="400"/>
      <c r="L655" s="400"/>
      <c r="M655" s="400"/>
      <c r="N655" s="400"/>
      <c r="O655" s="400"/>
      <c r="P655" s="400"/>
      <c r="Q655" s="400"/>
      <c r="R655" s="400"/>
      <c r="S655" s="400"/>
      <c r="T655" s="400"/>
      <c r="U655" s="400"/>
      <c r="V655" s="400"/>
      <c r="W655" s="400"/>
      <c r="X655" s="400"/>
      <c r="Y655" s="400"/>
      <c r="Z655" s="400"/>
      <c r="AA655" s="400"/>
      <c r="AB655" s="400"/>
      <c r="AC655" s="400"/>
      <c r="AD655" s="400"/>
    </row>
    <row r="656">
      <c r="A656" s="473"/>
      <c r="B656" s="400"/>
      <c r="C656" s="400"/>
      <c r="D656" s="400"/>
      <c r="E656" s="400"/>
      <c r="F656" s="400"/>
      <c r="G656" s="400"/>
      <c r="H656" s="400"/>
      <c r="I656" s="400"/>
      <c r="J656" s="400"/>
      <c r="K656" s="400"/>
      <c r="L656" s="400"/>
      <c r="M656" s="400"/>
      <c r="N656" s="400"/>
      <c r="O656" s="400"/>
      <c r="P656" s="400"/>
      <c r="Q656" s="400"/>
      <c r="R656" s="400"/>
      <c r="S656" s="400"/>
      <c r="T656" s="400"/>
      <c r="U656" s="400"/>
      <c r="V656" s="400"/>
      <c r="W656" s="400"/>
      <c r="X656" s="400"/>
      <c r="Y656" s="400"/>
      <c r="Z656" s="400"/>
      <c r="AA656" s="400"/>
      <c r="AB656" s="400"/>
      <c r="AC656" s="400"/>
      <c r="AD656" s="400"/>
    </row>
    <row r="657">
      <c r="A657" s="473"/>
      <c r="B657" s="400"/>
      <c r="C657" s="400"/>
      <c r="D657" s="400"/>
      <c r="E657" s="400"/>
      <c r="F657" s="400"/>
      <c r="G657" s="400"/>
      <c r="H657" s="400"/>
      <c r="I657" s="400"/>
      <c r="J657" s="400"/>
      <c r="K657" s="400"/>
      <c r="L657" s="400"/>
      <c r="M657" s="400"/>
      <c r="N657" s="400"/>
      <c r="O657" s="400"/>
      <c r="P657" s="400"/>
      <c r="Q657" s="400"/>
      <c r="R657" s="400"/>
      <c r="S657" s="400"/>
      <c r="T657" s="400"/>
      <c r="U657" s="400"/>
      <c r="V657" s="400"/>
      <c r="W657" s="400"/>
      <c r="X657" s="400"/>
      <c r="Y657" s="400"/>
      <c r="Z657" s="400"/>
      <c r="AA657" s="400"/>
      <c r="AB657" s="400"/>
      <c r="AC657" s="400"/>
      <c r="AD657" s="400"/>
    </row>
    <row r="658">
      <c r="A658" s="473"/>
      <c r="B658" s="400"/>
      <c r="C658" s="400"/>
      <c r="D658" s="400"/>
      <c r="E658" s="400"/>
      <c r="F658" s="400"/>
      <c r="G658" s="400"/>
      <c r="H658" s="400"/>
      <c r="I658" s="400"/>
      <c r="J658" s="400"/>
      <c r="K658" s="400"/>
      <c r="L658" s="400"/>
      <c r="M658" s="400"/>
      <c r="N658" s="400"/>
      <c r="O658" s="400"/>
      <c r="P658" s="400"/>
      <c r="Q658" s="400"/>
      <c r="R658" s="400"/>
      <c r="S658" s="400"/>
      <c r="T658" s="400"/>
      <c r="U658" s="400"/>
      <c r="V658" s="400"/>
      <c r="W658" s="400"/>
      <c r="X658" s="400"/>
      <c r="Y658" s="400"/>
      <c r="Z658" s="400"/>
      <c r="AA658" s="400"/>
      <c r="AB658" s="400"/>
      <c r="AC658" s="400"/>
      <c r="AD658" s="400"/>
    </row>
    <row r="659">
      <c r="A659" s="473"/>
      <c r="B659" s="400"/>
      <c r="C659" s="400"/>
      <c r="D659" s="400"/>
      <c r="E659" s="400"/>
      <c r="F659" s="400"/>
      <c r="G659" s="400"/>
      <c r="H659" s="400"/>
      <c r="I659" s="400"/>
      <c r="J659" s="400"/>
      <c r="K659" s="400"/>
      <c r="L659" s="400"/>
      <c r="M659" s="400"/>
      <c r="N659" s="400"/>
      <c r="O659" s="400"/>
      <c r="P659" s="400"/>
      <c r="Q659" s="400"/>
      <c r="R659" s="400"/>
      <c r="S659" s="400"/>
      <c r="T659" s="400"/>
      <c r="U659" s="400"/>
      <c r="V659" s="400"/>
      <c r="W659" s="400"/>
      <c r="X659" s="400"/>
      <c r="Y659" s="400"/>
      <c r="Z659" s="400"/>
      <c r="AA659" s="400"/>
      <c r="AB659" s="400"/>
      <c r="AC659" s="400"/>
      <c r="AD659" s="400"/>
    </row>
    <row r="660">
      <c r="A660" s="473"/>
      <c r="B660" s="400"/>
      <c r="C660" s="400"/>
      <c r="D660" s="400"/>
      <c r="E660" s="400"/>
      <c r="F660" s="400"/>
      <c r="G660" s="400"/>
      <c r="H660" s="400"/>
      <c r="I660" s="400"/>
      <c r="J660" s="400"/>
      <c r="K660" s="400"/>
      <c r="L660" s="400"/>
      <c r="M660" s="400"/>
      <c r="N660" s="400"/>
      <c r="O660" s="400"/>
      <c r="P660" s="400"/>
      <c r="Q660" s="400"/>
      <c r="R660" s="400"/>
      <c r="S660" s="400"/>
      <c r="T660" s="400"/>
      <c r="U660" s="400"/>
      <c r="V660" s="400"/>
      <c r="W660" s="400"/>
      <c r="X660" s="400"/>
      <c r="Y660" s="400"/>
      <c r="Z660" s="400"/>
      <c r="AA660" s="400"/>
      <c r="AB660" s="400"/>
      <c r="AC660" s="400"/>
      <c r="AD660" s="400"/>
    </row>
    <row r="661">
      <c r="A661" s="473"/>
      <c r="B661" s="400"/>
      <c r="C661" s="400"/>
      <c r="D661" s="400"/>
      <c r="E661" s="400"/>
      <c r="F661" s="400"/>
      <c r="G661" s="400"/>
      <c r="H661" s="400"/>
      <c r="I661" s="400"/>
      <c r="J661" s="400"/>
      <c r="K661" s="400"/>
      <c r="L661" s="400"/>
      <c r="M661" s="400"/>
      <c r="N661" s="400"/>
      <c r="O661" s="400"/>
      <c r="P661" s="400"/>
      <c r="Q661" s="400"/>
      <c r="R661" s="400"/>
      <c r="S661" s="400"/>
      <c r="T661" s="400"/>
      <c r="U661" s="400"/>
      <c r="V661" s="400"/>
      <c r="W661" s="400"/>
      <c r="X661" s="400"/>
      <c r="Y661" s="400"/>
      <c r="Z661" s="400"/>
      <c r="AA661" s="400"/>
      <c r="AB661" s="400"/>
      <c r="AC661" s="400"/>
      <c r="AD661" s="400"/>
    </row>
    <row r="662">
      <c r="A662" s="473"/>
      <c r="B662" s="400"/>
      <c r="C662" s="400"/>
      <c r="D662" s="400"/>
      <c r="E662" s="400"/>
      <c r="F662" s="400"/>
      <c r="G662" s="400"/>
      <c r="H662" s="400"/>
      <c r="I662" s="400"/>
      <c r="J662" s="400"/>
      <c r="K662" s="400"/>
      <c r="L662" s="400"/>
      <c r="M662" s="400"/>
      <c r="N662" s="400"/>
      <c r="O662" s="400"/>
      <c r="P662" s="400"/>
      <c r="Q662" s="400"/>
      <c r="R662" s="400"/>
      <c r="S662" s="400"/>
      <c r="T662" s="400"/>
      <c r="U662" s="400"/>
      <c r="V662" s="400"/>
      <c r="W662" s="400"/>
      <c r="X662" s="400"/>
      <c r="Y662" s="400"/>
      <c r="Z662" s="400"/>
      <c r="AA662" s="400"/>
      <c r="AB662" s="400"/>
      <c r="AC662" s="400"/>
      <c r="AD662" s="400"/>
    </row>
    <row r="663">
      <c r="A663" s="473"/>
      <c r="B663" s="400"/>
      <c r="C663" s="400"/>
      <c r="D663" s="400"/>
      <c r="E663" s="400"/>
      <c r="F663" s="400"/>
      <c r="G663" s="400"/>
      <c r="H663" s="400"/>
      <c r="I663" s="400"/>
      <c r="J663" s="400"/>
      <c r="K663" s="400"/>
      <c r="L663" s="400"/>
      <c r="M663" s="400"/>
      <c r="N663" s="400"/>
      <c r="O663" s="400"/>
      <c r="P663" s="400"/>
      <c r="Q663" s="400"/>
      <c r="R663" s="400"/>
      <c r="S663" s="400"/>
      <c r="T663" s="400"/>
      <c r="U663" s="400"/>
      <c r="V663" s="400"/>
      <c r="W663" s="400"/>
      <c r="X663" s="400"/>
      <c r="Y663" s="400"/>
      <c r="Z663" s="400"/>
      <c r="AA663" s="400"/>
      <c r="AB663" s="400"/>
      <c r="AC663" s="400"/>
      <c r="AD663" s="400"/>
    </row>
    <row r="664">
      <c r="A664" s="473"/>
      <c r="B664" s="400"/>
      <c r="C664" s="400"/>
      <c r="D664" s="400"/>
      <c r="E664" s="400"/>
      <c r="F664" s="400"/>
      <c r="G664" s="400"/>
      <c r="H664" s="400"/>
      <c r="I664" s="400"/>
      <c r="J664" s="400"/>
      <c r="K664" s="400"/>
      <c r="L664" s="400"/>
      <c r="M664" s="400"/>
      <c r="N664" s="400"/>
      <c r="O664" s="400"/>
      <c r="P664" s="400"/>
      <c r="Q664" s="400"/>
      <c r="R664" s="400"/>
      <c r="S664" s="400"/>
      <c r="T664" s="400"/>
      <c r="U664" s="400"/>
      <c r="V664" s="400"/>
      <c r="W664" s="400"/>
      <c r="X664" s="400"/>
      <c r="Y664" s="400"/>
      <c r="Z664" s="400"/>
      <c r="AA664" s="400"/>
      <c r="AB664" s="400"/>
      <c r="AC664" s="400"/>
      <c r="AD664" s="400"/>
    </row>
    <row r="665">
      <c r="A665" s="473"/>
      <c r="B665" s="400"/>
      <c r="C665" s="400"/>
      <c r="D665" s="400"/>
      <c r="E665" s="400"/>
      <c r="F665" s="400"/>
      <c r="G665" s="400"/>
      <c r="H665" s="400"/>
      <c r="I665" s="400"/>
      <c r="J665" s="400"/>
      <c r="K665" s="400"/>
      <c r="L665" s="400"/>
      <c r="M665" s="400"/>
      <c r="N665" s="400"/>
      <c r="O665" s="400"/>
      <c r="P665" s="400"/>
      <c r="Q665" s="400"/>
      <c r="R665" s="400"/>
      <c r="S665" s="400"/>
      <c r="T665" s="400"/>
      <c r="U665" s="400"/>
      <c r="V665" s="400"/>
      <c r="W665" s="400"/>
      <c r="X665" s="400"/>
      <c r="Y665" s="400"/>
      <c r="Z665" s="400"/>
      <c r="AA665" s="400"/>
      <c r="AB665" s="400"/>
      <c r="AC665" s="400"/>
      <c r="AD665" s="400"/>
    </row>
    <row r="666">
      <c r="A666" s="473"/>
      <c r="B666" s="400"/>
      <c r="C666" s="400"/>
      <c r="D666" s="400"/>
      <c r="E666" s="400"/>
      <c r="F666" s="400"/>
      <c r="G666" s="400"/>
      <c r="H666" s="400"/>
      <c r="I666" s="400"/>
      <c r="J666" s="400"/>
      <c r="K666" s="400"/>
      <c r="L666" s="400"/>
      <c r="M666" s="400"/>
      <c r="N666" s="400"/>
      <c r="O666" s="400"/>
      <c r="P666" s="400"/>
      <c r="Q666" s="400"/>
      <c r="R666" s="400"/>
      <c r="S666" s="400"/>
      <c r="T666" s="400"/>
      <c r="U666" s="400"/>
      <c r="V666" s="400"/>
      <c r="W666" s="400"/>
      <c r="X666" s="400"/>
      <c r="Y666" s="400"/>
      <c r="Z666" s="400"/>
      <c r="AA666" s="400"/>
      <c r="AB666" s="400"/>
      <c r="AC666" s="400"/>
      <c r="AD666" s="400"/>
    </row>
    <row r="667">
      <c r="A667" s="473"/>
      <c r="B667" s="400"/>
      <c r="C667" s="400"/>
      <c r="D667" s="400"/>
      <c r="E667" s="400"/>
      <c r="F667" s="400"/>
      <c r="G667" s="400"/>
      <c r="H667" s="400"/>
      <c r="I667" s="400"/>
      <c r="J667" s="400"/>
      <c r="K667" s="400"/>
      <c r="L667" s="400"/>
      <c r="M667" s="400"/>
      <c r="N667" s="400"/>
      <c r="O667" s="400"/>
      <c r="P667" s="400"/>
      <c r="Q667" s="400"/>
      <c r="R667" s="400"/>
      <c r="S667" s="400"/>
      <c r="T667" s="400"/>
      <c r="U667" s="400"/>
      <c r="V667" s="400"/>
      <c r="W667" s="400"/>
      <c r="X667" s="400"/>
      <c r="Y667" s="400"/>
      <c r="Z667" s="400"/>
      <c r="AA667" s="400"/>
      <c r="AB667" s="400"/>
      <c r="AC667" s="400"/>
      <c r="AD667" s="400"/>
    </row>
    <row r="668">
      <c r="A668" s="473"/>
      <c r="B668" s="400"/>
      <c r="C668" s="400"/>
      <c r="D668" s="400"/>
      <c r="E668" s="400"/>
      <c r="F668" s="400"/>
      <c r="G668" s="400"/>
      <c r="H668" s="400"/>
      <c r="I668" s="400"/>
      <c r="J668" s="400"/>
      <c r="K668" s="400"/>
      <c r="L668" s="400"/>
      <c r="M668" s="400"/>
      <c r="N668" s="400"/>
      <c r="O668" s="400"/>
      <c r="P668" s="400"/>
      <c r="Q668" s="400"/>
      <c r="R668" s="400"/>
      <c r="S668" s="400"/>
      <c r="T668" s="400"/>
      <c r="U668" s="400"/>
      <c r="V668" s="400"/>
      <c r="W668" s="400"/>
      <c r="X668" s="400"/>
      <c r="Y668" s="400"/>
      <c r="Z668" s="400"/>
      <c r="AA668" s="400"/>
      <c r="AB668" s="400"/>
      <c r="AC668" s="400"/>
      <c r="AD668" s="400"/>
    </row>
    <row r="669">
      <c r="A669" s="473"/>
      <c r="B669" s="400"/>
      <c r="C669" s="400"/>
      <c r="D669" s="400"/>
      <c r="E669" s="400"/>
      <c r="F669" s="400"/>
      <c r="G669" s="400"/>
      <c r="H669" s="400"/>
      <c r="I669" s="400"/>
      <c r="J669" s="400"/>
      <c r="K669" s="400"/>
      <c r="L669" s="400"/>
      <c r="M669" s="400"/>
      <c r="N669" s="400"/>
      <c r="O669" s="400"/>
      <c r="P669" s="400"/>
      <c r="Q669" s="400"/>
      <c r="R669" s="400"/>
      <c r="S669" s="400"/>
      <c r="T669" s="400"/>
      <c r="U669" s="400"/>
      <c r="V669" s="400"/>
      <c r="W669" s="400"/>
      <c r="X669" s="400"/>
      <c r="Y669" s="400"/>
      <c r="Z669" s="400"/>
      <c r="AA669" s="400"/>
      <c r="AB669" s="400"/>
      <c r="AC669" s="400"/>
      <c r="AD669" s="400"/>
    </row>
    <row r="670">
      <c r="A670" s="473"/>
      <c r="B670" s="400"/>
      <c r="C670" s="400"/>
      <c r="D670" s="400"/>
      <c r="E670" s="400"/>
      <c r="F670" s="400"/>
      <c r="G670" s="400"/>
      <c r="H670" s="400"/>
      <c r="I670" s="400"/>
      <c r="J670" s="400"/>
      <c r="K670" s="400"/>
      <c r="L670" s="400"/>
      <c r="M670" s="400"/>
      <c r="N670" s="400"/>
      <c r="O670" s="400"/>
      <c r="P670" s="400"/>
      <c r="Q670" s="400"/>
      <c r="R670" s="400"/>
      <c r="S670" s="400"/>
      <c r="T670" s="400"/>
      <c r="U670" s="400"/>
      <c r="V670" s="400"/>
      <c r="W670" s="400"/>
      <c r="X670" s="400"/>
      <c r="Y670" s="400"/>
      <c r="Z670" s="400"/>
      <c r="AA670" s="400"/>
      <c r="AB670" s="400"/>
      <c r="AC670" s="400"/>
      <c r="AD670" s="400"/>
    </row>
    <row r="671">
      <c r="A671" s="473"/>
      <c r="B671" s="400"/>
      <c r="C671" s="400"/>
      <c r="D671" s="400"/>
      <c r="E671" s="400"/>
      <c r="F671" s="400"/>
      <c r="G671" s="400"/>
      <c r="H671" s="400"/>
      <c r="I671" s="400"/>
      <c r="J671" s="400"/>
      <c r="K671" s="400"/>
      <c r="L671" s="400"/>
      <c r="M671" s="400"/>
      <c r="N671" s="400"/>
      <c r="O671" s="400"/>
      <c r="P671" s="400"/>
      <c r="Q671" s="400"/>
      <c r="R671" s="400"/>
      <c r="S671" s="400"/>
      <c r="T671" s="400"/>
      <c r="U671" s="400"/>
      <c r="V671" s="400"/>
      <c r="W671" s="400"/>
      <c r="X671" s="400"/>
      <c r="Y671" s="400"/>
      <c r="Z671" s="400"/>
      <c r="AA671" s="400"/>
      <c r="AB671" s="400"/>
      <c r="AC671" s="400"/>
      <c r="AD671" s="400"/>
    </row>
    <row r="672">
      <c r="A672" s="473"/>
      <c r="B672" s="400"/>
      <c r="C672" s="400"/>
      <c r="D672" s="400"/>
      <c r="E672" s="400"/>
      <c r="F672" s="400"/>
      <c r="G672" s="400"/>
      <c r="H672" s="400"/>
      <c r="I672" s="400"/>
      <c r="J672" s="400"/>
      <c r="K672" s="400"/>
      <c r="L672" s="400"/>
      <c r="M672" s="400"/>
      <c r="N672" s="400"/>
      <c r="O672" s="400"/>
      <c r="P672" s="400"/>
      <c r="Q672" s="400"/>
      <c r="R672" s="400"/>
      <c r="S672" s="400"/>
      <c r="T672" s="400"/>
      <c r="U672" s="400"/>
      <c r="V672" s="400"/>
      <c r="W672" s="400"/>
      <c r="X672" s="400"/>
      <c r="Y672" s="400"/>
      <c r="Z672" s="400"/>
      <c r="AA672" s="400"/>
      <c r="AB672" s="400"/>
      <c r="AC672" s="400"/>
      <c r="AD672" s="400"/>
    </row>
    <row r="673">
      <c r="A673" s="473"/>
      <c r="B673" s="400"/>
      <c r="C673" s="400"/>
      <c r="D673" s="400"/>
      <c r="E673" s="400"/>
      <c r="F673" s="400"/>
      <c r="G673" s="400"/>
      <c r="H673" s="400"/>
      <c r="I673" s="400"/>
      <c r="J673" s="400"/>
      <c r="K673" s="400"/>
      <c r="L673" s="400"/>
      <c r="M673" s="400"/>
      <c r="N673" s="400"/>
      <c r="O673" s="400"/>
      <c r="P673" s="400"/>
      <c r="Q673" s="400"/>
      <c r="R673" s="400"/>
      <c r="S673" s="400"/>
      <c r="T673" s="400"/>
      <c r="U673" s="400"/>
      <c r="V673" s="400"/>
      <c r="W673" s="400"/>
      <c r="X673" s="400"/>
      <c r="Y673" s="400"/>
      <c r="Z673" s="400"/>
      <c r="AA673" s="400"/>
      <c r="AB673" s="400"/>
      <c r="AC673" s="400"/>
      <c r="AD673" s="400"/>
    </row>
    <row r="674">
      <c r="A674" s="473"/>
      <c r="B674" s="400"/>
      <c r="C674" s="400"/>
      <c r="D674" s="400"/>
      <c r="E674" s="400"/>
      <c r="F674" s="400"/>
      <c r="G674" s="400"/>
      <c r="H674" s="400"/>
      <c r="I674" s="400"/>
      <c r="J674" s="400"/>
      <c r="K674" s="400"/>
      <c r="L674" s="400"/>
      <c r="M674" s="400"/>
      <c r="N674" s="400"/>
      <c r="O674" s="400"/>
      <c r="P674" s="400"/>
      <c r="Q674" s="400"/>
      <c r="R674" s="400"/>
      <c r="S674" s="400"/>
      <c r="T674" s="400"/>
      <c r="U674" s="400"/>
      <c r="V674" s="400"/>
      <c r="W674" s="400"/>
      <c r="X674" s="400"/>
      <c r="Y674" s="400"/>
      <c r="Z674" s="400"/>
      <c r="AA674" s="400"/>
      <c r="AB674" s="400"/>
      <c r="AC674" s="400"/>
      <c r="AD674" s="400"/>
    </row>
    <row r="675">
      <c r="A675" s="473"/>
      <c r="B675" s="400"/>
      <c r="C675" s="400"/>
      <c r="D675" s="400"/>
      <c r="E675" s="400"/>
      <c r="F675" s="400"/>
      <c r="G675" s="400"/>
      <c r="H675" s="400"/>
      <c r="I675" s="400"/>
      <c r="J675" s="400"/>
      <c r="K675" s="400"/>
      <c r="L675" s="400"/>
      <c r="M675" s="400"/>
      <c r="N675" s="400"/>
      <c r="O675" s="400"/>
      <c r="P675" s="400"/>
      <c r="Q675" s="400"/>
      <c r="R675" s="400"/>
      <c r="S675" s="400"/>
      <c r="T675" s="400"/>
      <c r="U675" s="400"/>
      <c r="V675" s="400"/>
      <c r="W675" s="400"/>
      <c r="X675" s="400"/>
      <c r="Y675" s="400"/>
      <c r="Z675" s="400"/>
      <c r="AA675" s="400"/>
      <c r="AB675" s="400"/>
      <c r="AC675" s="400"/>
      <c r="AD675" s="400"/>
    </row>
    <row r="676">
      <c r="A676" s="473"/>
      <c r="B676" s="400"/>
      <c r="C676" s="400"/>
      <c r="D676" s="400"/>
      <c r="E676" s="400"/>
      <c r="F676" s="400"/>
      <c r="G676" s="400"/>
      <c r="H676" s="400"/>
      <c r="I676" s="400"/>
      <c r="J676" s="400"/>
      <c r="K676" s="400"/>
      <c r="L676" s="400"/>
      <c r="M676" s="400"/>
      <c r="N676" s="400"/>
      <c r="O676" s="400"/>
      <c r="P676" s="400"/>
      <c r="Q676" s="400"/>
      <c r="R676" s="400"/>
      <c r="S676" s="400"/>
      <c r="T676" s="400"/>
      <c r="U676" s="400"/>
      <c r="V676" s="400"/>
      <c r="W676" s="400"/>
      <c r="X676" s="400"/>
      <c r="Y676" s="400"/>
      <c r="Z676" s="400"/>
      <c r="AA676" s="400"/>
      <c r="AB676" s="400"/>
      <c r="AC676" s="400"/>
      <c r="AD676" s="400"/>
    </row>
    <row r="677">
      <c r="A677" s="473"/>
      <c r="B677" s="400"/>
      <c r="C677" s="400"/>
      <c r="D677" s="400"/>
      <c r="E677" s="400"/>
      <c r="F677" s="400"/>
      <c r="G677" s="400"/>
      <c r="H677" s="400"/>
      <c r="I677" s="400"/>
      <c r="J677" s="400"/>
      <c r="K677" s="400"/>
      <c r="L677" s="400"/>
      <c r="M677" s="400"/>
      <c r="N677" s="400"/>
      <c r="O677" s="400"/>
      <c r="P677" s="400"/>
      <c r="Q677" s="400"/>
      <c r="R677" s="400"/>
      <c r="S677" s="400"/>
      <c r="T677" s="400"/>
      <c r="U677" s="400"/>
      <c r="V677" s="400"/>
      <c r="W677" s="400"/>
      <c r="X677" s="400"/>
      <c r="Y677" s="400"/>
      <c r="Z677" s="400"/>
      <c r="AA677" s="400"/>
      <c r="AB677" s="400"/>
      <c r="AC677" s="400"/>
      <c r="AD677" s="400"/>
    </row>
    <row r="678">
      <c r="A678" s="473"/>
      <c r="B678" s="400"/>
      <c r="C678" s="400"/>
      <c r="D678" s="400"/>
      <c r="E678" s="400"/>
      <c r="F678" s="400"/>
      <c r="G678" s="400"/>
      <c r="H678" s="400"/>
      <c r="I678" s="400"/>
      <c r="J678" s="400"/>
      <c r="K678" s="400"/>
      <c r="L678" s="400"/>
      <c r="M678" s="400"/>
      <c r="N678" s="400"/>
      <c r="O678" s="400"/>
      <c r="P678" s="400"/>
      <c r="Q678" s="400"/>
      <c r="R678" s="400"/>
      <c r="S678" s="400"/>
      <c r="T678" s="400"/>
      <c r="U678" s="400"/>
      <c r="V678" s="400"/>
      <c r="W678" s="400"/>
      <c r="X678" s="400"/>
      <c r="Y678" s="400"/>
      <c r="Z678" s="400"/>
      <c r="AA678" s="400"/>
      <c r="AB678" s="400"/>
      <c r="AC678" s="400"/>
      <c r="AD678" s="400"/>
    </row>
    <row r="679">
      <c r="A679" s="473"/>
      <c r="B679" s="400"/>
      <c r="C679" s="400"/>
      <c r="D679" s="400"/>
      <c r="E679" s="400"/>
      <c r="F679" s="400"/>
      <c r="G679" s="400"/>
      <c r="H679" s="400"/>
      <c r="I679" s="400"/>
      <c r="J679" s="400"/>
      <c r="K679" s="400"/>
      <c r="L679" s="400"/>
      <c r="M679" s="400"/>
      <c r="N679" s="400"/>
      <c r="O679" s="400"/>
      <c r="P679" s="400"/>
      <c r="Q679" s="400"/>
      <c r="R679" s="400"/>
      <c r="S679" s="400"/>
      <c r="T679" s="400"/>
      <c r="U679" s="400"/>
      <c r="V679" s="400"/>
      <c r="W679" s="400"/>
      <c r="X679" s="400"/>
      <c r="Y679" s="400"/>
      <c r="Z679" s="400"/>
      <c r="AA679" s="400"/>
      <c r="AB679" s="400"/>
      <c r="AC679" s="400"/>
      <c r="AD679" s="400"/>
    </row>
    <row r="680">
      <c r="A680" s="473"/>
      <c r="B680" s="400"/>
      <c r="C680" s="400"/>
      <c r="D680" s="400"/>
      <c r="E680" s="400"/>
      <c r="F680" s="400"/>
      <c r="G680" s="400"/>
      <c r="H680" s="400"/>
      <c r="I680" s="400"/>
      <c r="J680" s="400"/>
      <c r="K680" s="400"/>
      <c r="L680" s="400"/>
      <c r="M680" s="400"/>
      <c r="N680" s="400"/>
      <c r="O680" s="400"/>
      <c r="P680" s="400"/>
      <c r="Q680" s="400"/>
      <c r="R680" s="400"/>
      <c r="S680" s="400"/>
      <c r="T680" s="400"/>
      <c r="U680" s="400"/>
      <c r="V680" s="400"/>
      <c r="W680" s="400"/>
      <c r="X680" s="400"/>
      <c r="Y680" s="400"/>
      <c r="Z680" s="400"/>
      <c r="AA680" s="400"/>
      <c r="AB680" s="400"/>
      <c r="AC680" s="400"/>
      <c r="AD680" s="400"/>
    </row>
    <row r="681">
      <c r="A681" s="473"/>
      <c r="B681" s="400"/>
      <c r="C681" s="400"/>
      <c r="D681" s="400"/>
      <c r="E681" s="400"/>
      <c r="F681" s="400"/>
      <c r="G681" s="400"/>
      <c r="H681" s="400"/>
      <c r="I681" s="400"/>
      <c r="J681" s="400"/>
      <c r="K681" s="400"/>
      <c r="L681" s="400"/>
      <c r="M681" s="400"/>
      <c r="N681" s="400"/>
      <c r="O681" s="400"/>
      <c r="P681" s="400"/>
      <c r="Q681" s="400"/>
      <c r="R681" s="400"/>
      <c r="S681" s="400"/>
      <c r="T681" s="400"/>
      <c r="U681" s="400"/>
      <c r="V681" s="400"/>
      <c r="W681" s="400"/>
      <c r="X681" s="400"/>
      <c r="Y681" s="400"/>
      <c r="Z681" s="400"/>
      <c r="AA681" s="400"/>
      <c r="AB681" s="400"/>
      <c r="AC681" s="400"/>
      <c r="AD681" s="400"/>
    </row>
    <row r="682">
      <c r="A682" s="473"/>
      <c r="B682" s="400"/>
      <c r="C682" s="400"/>
      <c r="D682" s="400"/>
      <c r="E682" s="400"/>
      <c r="F682" s="400"/>
      <c r="G682" s="400"/>
      <c r="H682" s="400"/>
      <c r="I682" s="400"/>
      <c r="J682" s="400"/>
      <c r="K682" s="400"/>
      <c r="L682" s="400"/>
      <c r="M682" s="400"/>
      <c r="N682" s="400"/>
      <c r="O682" s="400"/>
      <c r="P682" s="400"/>
      <c r="Q682" s="400"/>
      <c r="R682" s="400"/>
      <c r="S682" s="400"/>
      <c r="T682" s="400"/>
      <c r="U682" s="400"/>
      <c r="V682" s="400"/>
      <c r="W682" s="400"/>
      <c r="X682" s="400"/>
      <c r="Y682" s="400"/>
      <c r="Z682" s="400"/>
      <c r="AA682" s="400"/>
      <c r="AB682" s="400"/>
      <c r="AC682" s="400"/>
      <c r="AD682" s="400"/>
    </row>
    <row r="683">
      <c r="A683" s="473"/>
      <c r="B683" s="400"/>
      <c r="C683" s="400"/>
      <c r="D683" s="400"/>
      <c r="E683" s="400"/>
      <c r="F683" s="400"/>
      <c r="G683" s="400"/>
      <c r="H683" s="400"/>
      <c r="I683" s="400"/>
      <c r="J683" s="400"/>
      <c r="K683" s="400"/>
      <c r="L683" s="400"/>
      <c r="M683" s="400"/>
      <c r="N683" s="400"/>
      <c r="O683" s="400"/>
      <c r="P683" s="400"/>
      <c r="Q683" s="400"/>
      <c r="R683" s="400"/>
      <c r="S683" s="400"/>
      <c r="T683" s="400"/>
      <c r="U683" s="400"/>
      <c r="V683" s="400"/>
      <c r="W683" s="400"/>
      <c r="X683" s="400"/>
      <c r="Y683" s="400"/>
      <c r="Z683" s="400"/>
      <c r="AA683" s="400"/>
      <c r="AB683" s="400"/>
      <c r="AC683" s="400"/>
      <c r="AD683" s="400"/>
    </row>
    <row r="684">
      <c r="A684" s="473"/>
      <c r="B684" s="400"/>
      <c r="C684" s="400"/>
      <c r="D684" s="400"/>
      <c r="E684" s="400"/>
      <c r="F684" s="400"/>
      <c r="G684" s="400"/>
      <c r="H684" s="400"/>
      <c r="I684" s="400"/>
      <c r="J684" s="400"/>
      <c r="K684" s="400"/>
      <c r="L684" s="400"/>
      <c r="M684" s="400"/>
      <c r="N684" s="400"/>
      <c r="O684" s="400"/>
      <c r="P684" s="400"/>
      <c r="Q684" s="400"/>
      <c r="R684" s="400"/>
      <c r="S684" s="400"/>
      <c r="T684" s="400"/>
      <c r="U684" s="400"/>
      <c r="V684" s="400"/>
      <c r="W684" s="400"/>
      <c r="X684" s="400"/>
      <c r="Y684" s="400"/>
      <c r="Z684" s="400"/>
      <c r="AA684" s="400"/>
      <c r="AB684" s="400"/>
      <c r="AC684" s="400"/>
      <c r="AD684" s="400"/>
    </row>
    <row r="685">
      <c r="A685" s="473"/>
      <c r="B685" s="400"/>
      <c r="C685" s="400"/>
      <c r="D685" s="400"/>
      <c r="E685" s="400"/>
      <c r="F685" s="400"/>
      <c r="G685" s="400"/>
      <c r="H685" s="400"/>
      <c r="I685" s="400"/>
      <c r="J685" s="400"/>
      <c r="K685" s="400"/>
      <c r="L685" s="400"/>
      <c r="M685" s="400"/>
      <c r="N685" s="400"/>
      <c r="O685" s="400"/>
      <c r="P685" s="400"/>
      <c r="Q685" s="400"/>
      <c r="R685" s="400"/>
      <c r="S685" s="400"/>
      <c r="T685" s="400"/>
      <c r="U685" s="400"/>
      <c r="V685" s="400"/>
      <c r="W685" s="400"/>
      <c r="X685" s="400"/>
      <c r="Y685" s="400"/>
      <c r="Z685" s="400"/>
      <c r="AA685" s="400"/>
      <c r="AB685" s="400"/>
      <c r="AC685" s="400"/>
      <c r="AD685" s="400"/>
    </row>
    <row r="686">
      <c r="A686" s="473"/>
      <c r="B686" s="400"/>
      <c r="C686" s="400"/>
      <c r="D686" s="400"/>
      <c r="E686" s="400"/>
      <c r="F686" s="400"/>
      <c r="G686" s="400"/>
      <c r="H686" s="400"/>
      <c r="I686" s="400"/>
      <c r="J686" s="400"/>
      <c r="K686" s="400"/>
      <c r="L686" s="400"/>
      <c r="M686" s="400"/>
      <c r="N686" s="400"/>
      <c r="O686" s="400"/>
      <c r="P686" s="400"/>
      <c r="Q686" s="400"/>
      <c r="R686" s="400"/>
      <c r="S686" s="400"/>
      <c r="T686" s="400"/>
      <c r="U686" s="400"/>
      <c r="V686" s="400"/>
      <c r="W686" s="400"/>
      <c r="X686" s="400"/>
      <c r="Y686" s="400"/>
      <c r="Z686" s="400"/>
      <c r="AA686" s="400"/>
      <c r="AB686" s="400"/>
      <c r="AC686" s="400"/>
      <c r="AD686" s="400"/>
    </row>
    <row r="687">
      <c r="A687" s="473"/>
      <c r="B687" s="400"/>
      <c r="C687" s="400"/>
      <c r="D687" s="400"/>
      <c r="E687" s="400"/>
      <c r="F687" s="400"/>
      <c r="G687" s="400"/>
      <c r="H687" s="400"/>
      <c r="I687" s="400"/>
      <c r="J687" s="400"/>
      <c r="K687" s="400"/>
      <c r="L687" s="400"/>
      <c r="M687" s="400"/>
      <c r="N687" s="400"/>
      <c r="O687" s="400"/>
      <c r="P687" s="400"/>
      <c r="Q687" s="400"/>
      <c r="R687" s="400"/>
      <c r="S687" s="400"/>
      <c r="T687" s="400"/>
      <c r="U687" s="400"/>
      <c r="V687" s="400"/>
      <c r="W687" s="400"/>
      <c r="X687" s="400"/>
      <c r="Y687" s="400"/>
      <c r="Z687" s="400"/>
      <c r="AA687" s="400"/>
      <c r="AB687" s="400"/>
      <c r="AC687" s="400"/>
      <c r="AD687" s="400"/>
    </row>
    <row r="688">
      <c r="A688" s="473"/>
      <c r="B688" s="400"/>
      <c r="C688" s="400"/>
      <c r="D688" s="400"/>
      <c r="E688" s="400"/>
      <c r="F688" s="400"/>
      <c r="G688" s="400"/>
      <c r="H688" s="400"/>
      <c r="I688" s="400"/>
      <c r="J688" s="400"/>
      <c r="K688" s="400"/>
      <c r="L688" s="400"/>
      <c r="M688" s="400"/>
      <c r="N688" s="400"/>
      <c r="O688" s="400"/>
      <c r="P688" s="400"/>
      <c r="Q688" s="400"/>
      <c r="R688" s="400"/>
      <c r="S688" s="400"/>
      <c r="T688" s="400"/>
      <c r="U688" s="400"/>
      <c r="V688" s="400"/>
      <c r="W688" s="400"/>
      <c r="X688" s="400"/>
      <c r="Y688" s="400"/>
      <c r="Z688" s="400"/>
      <c r="AA688" s="400"/>
      <c r="AB688" s="400"/>
      <c r="AC688" s="400"/>
      <c r="AD688" s="400"/>
    </row>
    <row r="689">
      <c r="A689" s="473"/>
      <c r="B689" s="400"/>
      <c r="C689" s="400"/>
      <c r="D689" s="400"/>
      <c r="E689" s="400"/>
      <c r="F689" s="400"/>
      <c r="G689" s="400"/>
      <c r="H689" s="400"/>
      <c r="I689" s="400"/>
      <c r="J689" s="400"/>
      <c r="K689" s="400"/>
      <c r="L689" s="400"/>
      <c r="M689" s="400"/>
      <c r="N689" s="400"/>
      <c r="O689" s="400"/>
      <c r="P689" s="400"/>
      <c r="Q689" s="400"/>
      <c r="R689" s="400"/>
      <c r="S689" s="400"/>
      <c r="T689" s="400"/>
      <c r="U689" s="400"/>
      <c r="V689" s="400"/>
      <c r="W689" s="400"/>
      <c r="X689" s="400"/>
      <c r="Y689" s="400"/>
      <c r="Z689" s="400"/>
      <c r="AA689" s="400"/>
      <c r="AB689" s="400"/>
      <c r="AC689" s="400"/>
      <c r="AD689" s="400"/>
    </row>
    <row r="690">
      <c r="A690" s="473"/>
      <c r="B690" s="400"/>
      <c r="C690" s="400"/>
      <c r="D690" s="400"/>
      <c r="E690" s="400"/>
      <c r="F690" s="400"/>
      <c r="G690" s="400"/>
      <c r="H690" s="400"/>
      <c r="I690" s="400"/>
      <c r="J690" s="400"/>
      <c r="K690" s="400"/>
      <c r="L690" s="400"/>
      <c r="M690" s="400"/>
      <c r="N690" s="400"/>
      <c r="O690" s="400"/>
      <c r="P690" s="400"/>
      <c r="Q690" s="400"/>
      <c r="R690" s="400"/>
      <c r="S690" s="400"/>
      <c r="T690" s="400"/>
      <c r="U690" s="400"/>
      <c r="V690" s="400"/>
      <c r="W690" s="400"/>
      <c r="X690" s="400"/>
      <c r="Y690" s="400"/>
      <c r="Z690" s="400"/>
      <c r="AA690" s="400"/>
      <c r="AB690" s="400"/>
      <c r="AC690" s="400"/>
      <c r="AD690" s="400"/>
    </row>
    <row r="691">
      <c r="A691" s="473"/>
      <c r="B691" s="400"/>
      <c r="C691" s="400"/>
      <c r="D691" s="400"/>
      <c r="E691" s="400"/>
      <c r="F691" s="400"/>
      <c r="G691" s="400"/>
      <c r="H691" s="400"/>
      <c r="I691" s="400"/>
      <c r="J691" s="400"/>
      <c r="K691" s="400"/>
      <c r="L691" s="400"/>
      <c r="M691" s="400"/>
      <c r="N691" s="400"/>
      <c r="O691" s="400"/>
      <c r="P691" s="400"/>
      <c r="Q691" s="400"/>
      <c r="R691" s="400"/>
      <c r="S691" s="400"/>
      <c r="T691" s="400"/>
      <c r="U691" s="400"/>
      <c r="V691" s="400"/>
      <c r="W691" s="400"/>
      <c r="X691" s="400"/>
      <c r="Y691" s="400"/>
      <c r="Z691" s="400"/>
      <c r="AA691" s="400"/>
      <c r="AB691" s="400"/>
      <c r="AC691" s="400"/>
      <c r="AD691" s="400"/>
    </row>
    <row r="692">
      <c r="A692" s="473"/>
      <c r="B692" s="400"/>
      <c r="C692" s="400"/>
      <c r="D692" s="400"/>
      <c r="E692" s="400"/>
      <c r="F692" s="400"/>
      <c r="G692" s="400"/>
      <c r="H692" s="400"/>
      <c r="I692" s="400"/>
      <c r="J692" s="400"/>
      <c r="K692" s="400"/>
      <c r="L692" s="400"/>
      <c r="M692" s="400"/>
      <c r="N692" s="400"/>
      <c r="O692" s="400"/>
      <c r="P692" s="400"/>
      <c r="Q692" s="400"/>
      <c r="R692" s="400"/>
      <c r="S692" s="400"/>
      <c r="T692" s="400"/>
      <c r="U692" s="400"/>
      <c r="V692" s="400"/>
      <c r="W692" s="400"/>
      <c r="X692" s="400"/>
      <c r="Y692" s="400"/>
      <c r="Z692" s="400"/>
      <c r="AA692" s="400"/>
      <c r="AB692" s="400"/>
      <c r="AC692" s="400"/>
      <c r="AD692" s="400"/>
    </row>
    <row r="693">
      <c r="A693" s="473"/>
      <c r="B693" s="400"/>
      <c r="C693" s="400"/>
      <c r="D693" s="400"/>
      <c r="E693" s="400"/>
      <c r="F693" s="400"/>
      <c r="G693" s="400"/>
      <c r="H693" s="400"/>
      <c r="I693" s="400"/>
      <c r="J693" s="400"/>
      <c r="K693" s="400"/>
      <c r="L693" s="400"/>
      <c r="M693" s="400"/>
      <c r="N693" s="400"/>
      <c r="O693" s="400"/>
      <c r="P693" s="400"/>
      <c r="Q693" s="400"/>
      <c r="R693" s="400"/>
      <c r="S693" s="400"/>
      <c r="T693" s="400"/>
      <c r="U693" s="400"/>
      <c r="V693" s="400"/>
      <c r="W693" s="400"/>
      <c r="X693" s="400"/>
      <c r="Y693" s="400"/>
      <c r="Z693" s="400"/>
      <c r="AA693" s="400"/>
      <c r="AB693" s="400"/>
      <c r="AC693" s="400"/>
      <c r="AD693" s="400"/>
    </row>
    <row r="694">
      <c r="A694" s="473"/>
      <c r="B694" s="400"/>
      <c r="C694" s="400"/>
      <c r="D694" s="400"/>
      <c r="E694" s="400"/>
      <c r="F694" s="400"/>
      <c r="G694" s="400"/>
      <c r="H694" s="400"/>
      <c r="I694" s="400"/>
      <c r="J694" s="400"/>
      <c r="K694" s="400"/>
      <c r="L694" s="400"/>
      <c r="M694" s="400"/>
      <c r="N694" s="400"/>
      <c r="O694" s="400"/>
      <c r="P694" s="400"/>
      <c r="Q694" s="400"/>
      <c r="R694" s="400"/>
      <c r="S694" s="400"/>
      <c r="T694" s="400"/>
      <c r="U694" s="400"/>
      <c r="V694" s="400"/>
      <c r="W694" s="400"/>
      <c r="X694" s="400"/>
      <c r="Y694" s="400"/>
      <c r="Z694" s="400"/>
      <c r="AA694" s="400"/>
      <c r="AB694" s="400"/>
      <c r="AC694" s="400"/>
      <c r="AD694" s="400"/>
    </row>
    <row r="695">
      <c r="A695" s="473"/>
      <c r="B695" s="400"/>
      <c r="C695" s="400"/>
      <c r="D695" s="400"/>
      <c r="E695" s="400"/>
      <c r="F695" s="400"/>
      <c r="G695" s="400"/>
      <c r="H695" s="400"/>
      <c r="I695" s="400"/>
      <c r="J695" s="400"/>
      <c r="K695" s="400"/>
      <c r="L695" s="400"/>
      <c r="M695" s="400"/>
      <c r="N695" s="400"/>
      <c r="O695" s="400"/>
      <c r="P695" s="400"/>
      <c r="Q695" s="400"/>
      <c r="R695" s="400"/>
      <c r="S695" s="400"/>
      <c r="T695" s="400"/>
      <c r="U695" s="400"/>
      <c r="V695" s="400"/>
      <c r="W695" s="400"/>
      <c r="X695" s="400"/>
      <c r="Y695" s="400"/>
      <c r="Z695" s="400"/>
      <c r="AA695" s="400"/>
      <c r="AB695" s="400"/>
      <c r="AC695" s="400"/>
      <c r="AD695" s="400"/>
    </row>
    <row r="696">
      <c r="A696" s="473"/>
      <c r="B696" s="400"/>
      <c r="C696" s="400"/>
      <c r="D696" s="400"/>
      <c r="E696" s="400"/>
      <c r="F696" s="400"/>
      <c r="G696" s="400"/>
      <c r="H696" s="400"/>
      <c r="I696" s="400"/>
      <c r="J696" s="400"/>
      <c r="K696" s="400"/>
      <c r="L696" s="400"/>
      <c r="M696" s="400"/>
      <c r="N696" s="400"/>
      <c r="O696" s="400"/>
      <c r="P696" s="400"/>
      <c r="Q696" s="400"/>
      <c r="R696" s="400"/>
      <c r="S696" s="400"/>
      <c r="T696" s="400"/>
      <c r="U696" s="400"/>
      <c r="V696" s="400"/>
      <c r="W696" s="400"/>
      <c r="X696" s="400"/>
      <c r="Y696" s="400"/>
      <c r="Z696" s="400"/>
      <c r="AA696" s="400"/>
      <c r="AB696" s="400"/>
      <c r="AC696" s="400"/>
      <c r="AD696" s="400"/>
    </row>
    <row r="697">
      <c r="A697" s="473"/>
      <c r="B697" s="400"/>
      <c r="C697" s="400"/>
      <c r="D697" s="400"/>
      <c r="E697" s="400"/>
      <c r="F697" s="400"/>
      <c r="G697" s="400"/>
      <c r="H697" s="400"/>
      <c r="I697" s="400"/>
      <c r="J697" s="400"/>
      <c r="K697" s="400"/>
      <c r="L697" s="400"/>
      <c r="M697" s="400"/>
      <c r="N697" s="400"/>
      <c r="O697" s="400"/>
      <c r="P697" s="400"/>
      <c r="Q697" s="400"/>
      <c r="R697" s="400"/>
      <c r="S697" s="400"/>
      <c r="T697" s="400"/>
      <c r="U697" s="400"/>
      <c r="V697" s="400"/>
      <c r="W697" s="400"/>
      <c r="X697" s="400"/>
      <c r="Y697" s="400"/>
      <c r="Z697" s="400"/>
      <c r="AA697" s="400"/>
      <c r="AB697" s="400"/>
      <c r="AC697" s="400"/>
      <c r="AD697" s="400"/>
    </row>
    <row r="698">
      <c r="A698" s="473"/>
      <c r="B698" s="400"/>
      <c r="C698" s="400"/>
      <c r="D698" s="400"/>
      <c r="E698" s="400"/>
      <c r="F698" s="400"/>
      <c r="G698" s="400"/>
      <c r="H698" s="400"/>
      <c r="I698" s="400"/>
      <c r="J698" s="400"/>
      <c r="K698" s="400"/>
      <c r="L698" s="400"/>
      <c r="M698" s="400"/>
      <c r="N698" s="400"/>
      <c r="O698" s="400"/>
      <c r="P698" s="400"/>
      <c r="Q698" s="400"/>
      <c r="R698" s="400"/>
      <c r="S698" s="400"/>
      <c r="T698" s="400"/>
      <c r="U698" s="400"/>
      <c r="V698" s="400"/>
      <c r="W698" s="400"/>
      <c r="X698" s="400"/>
      <c r="Y698" s="400"/>
      <c r="Z698" s="400"/>
      <c r="AA698" s="400"/>
      <c r="AB698" s="400"/>
      <c r="AC698" s="400"/>
      <c r="AD698" s="400"/>
    </row>
    <row r="699">
      <c r="A699" s="473"/>
      <c r="B699" s="400"/>
      <c r="C699" s="400"/>
      <c r="D699" s="400"/>
      <c r="E699" s="400"/>
      <c r="F699" s="400"/>
      <c r="G699" s="400"/>
      <c r="H699" s="400"/>
      <c r="I699" s="400"/>
      <c r="J699" s="400"/>
      <c r="K699" s="400"/>
      <c r="L699" s="400"/>
      <c r="M699" s="400"/>
      <c r="N699" s="400"/>
      <c r="O699" s="400"/>
      <c r="P699" s="400"/>
      <c r="Q699" s="400"/>
      <c r="R699" s="400"/>
      <c r="S699" s="400"/>
      <c r="T699" s="400"/>
      <c r="U699" s="400"/>
      <c r="V699" s="400"/>
      <c r="W699" s="400"/>
      <c r="X699" s="400"/>
      <c r="Y699" s="400"/>
      <c r="Z699" s="400"/>
      <c r="AA699" s="400"/>
      <c r="AB699" s="400"/>
      <c r="AC699" s="400"/>
      <c r="AD699" s="400"/>
    </row>
    <row r="700">
      <c r="A700" s="473"/>
      <c r="B700" s="400"/>
      <c r="C700" s="400"/>
      <c r="D700" s="400"/>
      <c r="E700" s="400"/>
      <c r="F700" s="400"/>
      <c r="G700" s="400"/>
      <c r="H700" s="400"/>
      <c r="I700" s="400"/>
      <c r="J700" s="400"/>
      <c r="K700" s="400"/>
      <c r="L700" s="400"/>
      <c r="M700" s="400"/>
      <c r="N700" s="400"/>
      <c r="O700" s="400"/>
      <c r="P700" s="400"/>
      <c r="Q700" s="400"/>
      <c r="R700" s="400"/>
      <c r="S700" s="400"/>
      <c r="T700" s="400"/>
      <c r="U700" s="400"/>
      <c r="V700" s="400"/>
      <c r="W700" s="400"/>
      <c r="X700" s="400"/>
      <c r="Y700" s="400"/>
      <c r="Z700" s="400"/>
      <c r="AA700" s="400"/>
      <c r="AB700" s="400"/>
      <c r="AC700" s="400"/>
      <c r="AD700" s="400"/>
    </row>
    <row r="701">
      <c r="A701" s="473"/>
      <c r="B701" s="400"/>
      <c r="C701" s="400"/>
      <c r="D701" s="400"/>
      <c r="E701" s="400"/>
      <c r="F701" s="400"/>
      <c r="G701" s="400"/>
      <c r="H701" s="400"/>
      <c r="I701" s="400"/>
      <c r="J701" s="400"/>
      <c r="K701" s="400"/>
      <c r="L701" s="400"/>
      <c r="M701" s="400"/>
      <c r="N701" s="400"/>
      <c r="O701" s="400"/>
      <c r="P701" s="400"/>
      <c r="Q701" s="400"/>
      <c r="R701" s="400"/>
      <c r="S701" s="400"/>
      <c r="T701" s="400"/>
      <c r="U701" s="400"/>
      <c r="V701" s="400"/>
      <c r="W701" s="400"/>
      <c r="X701" s="400"/>
      <c r="Y701" s="400"/>
      <c r="Z701" s="400"/>
      <c r="AA701" s="400"/>
      <c r="AB701" s="400"/>
      <c r="AC701" s="400"/>
      <c r="AD701" s="400"/>
    </row>
    <row r="702">
      <c r="A702" s="473"/>
      <c r="B702" s="400"/>
      <c r="C702" s="400"/>
      <c r="D702" s="400"/>
      <c r="E702" s="400"/>
      <c r="F702" s="400"/>
      <c r="G702" s="400"/>
      <c r="H702" s="400"/>
      <c r="I702" s="400"/>
      <c r="J702" s="400"/>
      <c r="K702" s="400"/>
      <c r="L702" s="400"/>
      <c r="M702" s="400"/>
      <c r="N702" s="400"/>
      <c r="O702" s="400"/>
      <c r="P702" s="400"/>
      <c r="Q702" s="400"/>
      <c r="R702" s="400"/>
      <c r="S702" s="400"/>
      <c r="T702" s="400"/>
      <c r="U702" s="400"/>
      <c r="V702" s="400"/>
      <c r="W702" s="400"/>
      <c r="X702" s="400"/>
      <c r="Y702" s="400"/>
      <c r="Z702" s="400"/>
      <c r="AA702" s="400"/>
      <c r="AB702" s="400"/>
      <c r="AC702" s="400"/>
      <c r="AD702" s="400"/>
    </row>
    <row r="703">
      <c r="A703" s="473"/>
      <c r="B703" s="400"/>
      <c r="C703" s="400"/>
      <c r="D703" s="400"/>
      <c r="E703" s="400"/>
      <c r="F703" s="400"/>
      <c r="G703" s="400"/>
      <c r="H703" s="400"/>
      <c r="I703" s="400"/>
      <c r="J703" s="400"/>
      <c r="K703" s="400"/>
      <c r="L703" s="400"/>
      <c r="M703" s="400"/>
      <c r="N703" s="400"/>
      <c r="O703" s="400"/>
      <c r="P703" s="400"/>
      <c r="Q703" s="400"/>
      <c r="R703" s="400"/>
      <c r="S703" s="400"/>
      <c r="T703" s="400"/>
      <c r="U703" s="400"/>
      <c r="V703" s="400"/>
      <c r="W703" s="400"/>
      <c r="X703" s="400"/>
      <c r="Y703" s="400"/>
      <c r="Z703" s="400"/>
      <c r="AA703" s="400"/>
      <c r="AB703" s="400"/>
      <c r="AC703" s="400"/>
      <c r="AD703" s="400"/>
    </row>
    <row r="704">
      <c r="A704" s="473"/>
      <c r="B704" s="400"/>
      <c r="C704" s="400"/>
      <c r="D704" s="400"/>
      <c r="E704" s="400"/>
      <c r="F704" s="400"/>
      <c r="G704" s="400"/>
      <c r="H704" s="400"/>
      <c r="I704" s="400"/>
      <c r="J704" s="400"/>
      <c r="K704" s="400"/>
      <c r="L704" s="400"/>
      <c r="M704" s="400"/>
      <c r="N704" s="400"/>
      <c r="O704" s="400"/>
      <c r="P704" s="400"/>
      <c r="Q704" s="400"/>
      <c r="R704" s="400"/>
      <c r="S704" s="400"/>
      <c r="T704" s="400"/>
      <c r="U704" s="400"/>
      <c r="V704" s="400"/>
      <c r="W704" s="400"/>
      <c r="X704" s="400"/>
      <c r="Y704" s="400"/>
      <c r="Z704" s="400"/>
      <c r="AA704" s="400"/>
      <c r="AB704" s="400"/>
      <c r="AC704" s="400"/>
      <c r="AD704" s="400"/>
    </row>
    <row r="705">
      <c r="A705" s="473"/>
      <c r="B705" s="400"/>
      <c r="C705" s="400"/>
      <c r="D705" s="400"/>
      <c r="E705" s="400"/>
      <c r="F705" s="400"/>
      <c r="G705" s="400"/>
      <c r="H705" s="400"/>
      <c r="I705" s="400"/>
      <c r="J705" s="400"/>
      <c r="K705" s="400"/>
      <c r="L705" s="400"/>
      <c r="M705" s="400"/>
      <c r="N705" s="400"/>
      <c r="O705" s="400"/>
      <c r="P705" s="400"/>
      <c r="Q705" s="400"/>
      <c r="R705" s="400"/>
      <c r="S705" s="400"/>
      <c r="T705" s="400"/>
      <c r="U705" s="400"/>
      <c r="V705" s="400"/>
      <c r="W705" s="400"/>
      <c r="X705" s="400"/>
      <c r="Y705" s="400"/>
      <c r="Z705" s="400"/>
      <c r="AA705" s="400"/>
      <c r="AB705" s="400"/>
      <c r="AC705" s="400"/>
      <c r="AD705" s="400"/>
    </row>
    <row r="706">
      <c r="A706" s="473"/>
      <c r="B706" s="400"/>
      <c r="C706" s="400"/>
      <c r="D706" s="400"/>
      <c r="E706" s="400"/>
      <c r="F706" s="400"/>
      <c r="G706" s="400"/>
      <c r="H706" s="400"/>
      <c r="I706" s="400"/>
      <c r="J706" s="400"/>
      <c r="K706" s="400"/>
      <c r="L706" s="400"/>
      <c r="M706" s="400"/>
      <c r="N706" s="400"/>
      <c r="O706" s="400"/>
      <c r="P706" s="400"/>
      <c r="Q706" s="400"/>
      <c r="R706" s="400"/>
      <c r="S706" s="400"/>
      <c r="T706" s="400"/>
      <c r="U706" s="400"/>
      <c r="V706" s="400"/>
      <c r="W706" s="400"/>
      <c r="X706" s="400"/>
      <c r="Y706" s="400"/>
      <c r="Z706" s="400"/>
      <c r="AA706" s="400"/>
      <c r="AB706" s="400"/>
      <c r="AC706" s="400"/>
      <c r="AD706" s="400"/>
    </row>
    <row r="707">
      <c r="A707" s="473"/>
      <c r="B707" s="400"/>
      <c r="C707" s="400"/>
      <c r="D707" s="400"/>
      <c r="E707" s="400"/>
      <c r="F707" s="400"/>
      <c r="G707" s="400"/>
      <c r="H707" s="400"/>
      <c r="I707" s="400"/>
      <c r="J707" s="400"/>
      <c r="K707" s="400"/>
      <c r="L707" s="400"/>
      <c r="M707" s="400"/>
      <c r="N707" s="400"/>
      <c r="O707" s="400"/>
      <c r="P707" s="400"/>
      <c r="Q707" s="400"/>
      <c r="R707" s="400"/>
      <c r="S707" s="400"/>
      <c r="T707" s="400"/>
      <c r="U707" s="400"/>
      <c r="V707" s="400"/>
      <c r="W707" s="400"/>
      <c r="X707" s="400"/>
      <c r="Y707" s="400"/>
      <c r="Z707" s="400"/>
      <c r="AA707" s="400"/>
      <c r="AB707" s="400"/>
      <c r="AC707" s="400"/>
      <c r="AD707" s="400"/>
    </row>
    <row r="708">
      <c r="A708" s="473"/>
      <c r="B708" s="400"/>
      <c r="C708" s="400"/>
      <c r="D708" s="400"/>
      <c r="E708" s="400"/>
      <c r="F708" s="400"/>
      <c r="G708" s="400"/>
      <c r="H708" s="400"/>
      <c r="I708" s="400"/>
      <c r="J708" s="400"/>
      <c r="K708" s="400"/>
      <c r="L708" s="400"/>
      <c r="M708" s="400"/>
      <c r="N708" s="400"/>
      <c r="O708" s="400"/>
      <c r="P708" s="400"/>
      <c r="Q708" s="400"/>
      <c r="R708" s="400"/>
      <c r="S708" s="400"/>
      <c r="T708" s="400"/>
      <c r="U708" s="400"/>
      <c r="V708" s="400"/>
      <c r="W708" s="400"/>
      <c r="X708" s="400"/>
      <c r="Y708" s="400"/>
      <c r="Z708" s="400"/>
      <c r="AA708" s="400"/>
      <c r="AB708" s="400"/>
      <c r="AC708" s="400"/>
      <c r="AD708" s="400"/>
    </row>
    <row r="709">
      <c r="A709" s="473"/>
      <c r="B709" s="400"/>
      <c r="C709" s="400"/>
      <c r="D709" s="400"/>
      <c r="E709" s="400"/>
      <c r="F709" s="400"/>
      <c r="G709" s="400"/>
      <c r="H709" s="400"/>
      <c r="I709" s="400"/>
      <c r="J709" s="400"/>
      <c r="K709" s="400"/>
      <c r="L709" s="400"/>
      <c r="M709" s="400"/>
      <c r="N709" s="400"/>
      <c r="O709" s="400"/>
      <c r="P709" s="400"/>
      <c r="Q709" s="400"/>
      <c r="R709" s="400"/>
      <c r="S709" s="400"/>
      <c r="T709" s="400"/>
      <c r="U709" s="400"/>
      <c r="V709" s="400"/>
      <c r="W709" s="400"/>
      <c r="X709" s="400"/>
      <c r="Y709" s="400"/>
      <c r="Z709" s="400"/>
      <c r="AA709" s="400"/>
      <c r="AB709" s="400"/>
      <c r="AC709" s="400"/>
      <c r="AD709" s="400"/>
    </row>
    <row r="710">
      <c r="A710" s="473"/>
      <c r="B710" s="400"/>
      <c r="C710" s="400"/>
      <c r="D710" s="400"/>
      <c r="E710" s="400"/>
      <c r="F710" s="400"/>
      <c r="G710" s="400"/>
      <c r="H710" s="400"/>
      <c r="I710" s="400"/>
      <c r="J710" s="400"/>
      <c r="K710" s="400"/>
      <c r="L710" s="400"/>
      <c r="M710" s="400"/>
      <c r="N710" s="400"/>
      <c r="O710" s="400"/>
      <c r="P710" s="400"/>
      <c r="Q710" s="400"/>
      <c r="R710" s="400"/>
      <c r="S710" s="400"/>
      <c r="T710" s="400"/>
      <c r="U710" s="400"/>
      <c r="V710" s="400"/>
      <c r="W710" s="400"/>
      <c r="X710" s="400"/>
      <c r="Y710" s="400"/>
      <c r="Z710" s="400"/>
      <c r="AA710" s="400"/>
      <c r="AB710" s="400"/>
      <c r="AC710" s="400"/>
      <c r="AD710" s="400"/>
    </row>
    <row r="711">
      <c r="A711" s="473"/>
      <c r="B711" s="400"/>
      <c r="C711" s="400"/>
      <c r="D711" s="400"/>
      <c r="E711" s="400"/>
      <c r="F711" s="400"/>
      <c r="G711" s="400"/>
      <c r="H711" s="400"/>
      <c r="I711" s="400"/>
      <c r="J711" s="400"/>
      <c r="K711" s="400"/>
      <c r="L711" s="400"/>
      <c r="M711" s="400"/>
      <c r="N711" s="400"/>
      <c r="O711" s="400"/>
      <c r="P711" s="400"/>
      <c r="Q711" s="400"/>
      <c r="R711" s="400"/>
      <c r="S711" s="400"/>
      <c r="T711" s="400"/>
      <c r="U711" s="400"/>
      <c r="V711" s="400"/>
      <c r="W711" s="400"/>
      <c r="X711" s="400"/>
      <c r="Y711" s="400"/>
      <c r="Z711" s="400"/>
      <c r="AA711" s="400"/>
      <c r="AB711" s="400"/>
      <c r="AC711" s="400"/>
      <c r="AD711" s="400"/>
    </row>
    <row r="712">
      <c r="A712" s="473"/>
      <c r="B712" s="400"/>
      <c r="C712" s="400"/>
      <c r="D712" s="400"/>
      <c r="E712" s="400"/>
      <c r="F712" s="400"/>
      <c r="G712" s="400"/>
      <c r="H712" s="400"/>
      <c r="I712" s="400"/>
      <c r="J712" s="400"/>
      <c r="K712" s="400"/>
      <c r="L712" s="400"/>
      <c r="M712" s="400"/>
      <c r="N712" s="400"/>
      <c r="O712" s="400"/>
      <c r="P712" s="400"/>
      <c r="Q712" s="400"/>
      <c r="R712" s="400"/>
      <c r="S712" s="400"/>
      <c r="T712" s="400"/>
      <c r="U712" s="400"/>
      <c r="V712" s="400"/>
      <c r="W712" s="400"/>
      <c r="X712" s="400"/>
      <c r="Y712" s="400"/>
      <c r="Z712" s="400"/>
      <c r="AA712" s="400"/>
      <c r="AB712" s="400"/>
      <c r="AC712" s="400"/>
      <c r="AD712" s="400"/>
    </row>
    <row r="713">
      <c r="A713" s="473"/>
      <c r="B713" s="400"/>
      <c r="C713" s="400"/>
      <c r="D713" s="400"/>
      <c r="E713" s="400"/>
      <c r="F713" s="400"/>
      <c r="G713" s="400"/>
      <c r="H713" s="400"/>
      <c r="I713" s="400"/>
      <c r="J713" s="400"/>
      <c r="K713" s="400"/>
      <c r="L713" s="400"/>
      <c r="M713" s="400"/>
      <c r="N713" s="400"/>
      <c r="O713" s="400"/>
      <c r="P713" s="400"/>
      <c r="Q713" s="400"/>
      <c r="R713" s="400"/>
      <c r="S713" s="400"/>
      <c r="T713" s="400"/>
      <c r="U713" s="400"/>
      <c r="V713" s="400"/>
      <c r="W713" s="400"/>
      <c r="X713" s="400"/>
      <c r="Y713" s="400"/>
      <c r="Z713" s="400"/>
      <c r="AA713" s="400"/>
      <c r="AB713" s="400"/>
      <c r="AC713" s="400"/>
      <c r="AD713" s="400"/>
    </row>
    <row r="714">
      <c r="A714" s="473"/>
      <c r="B714" s="400"/>
      <c r="C714" s="400"/>
      <c r="D714" s="400"/>
      <c r="E714" s="400"/>
      <c r="F714" s="400"/>
      <c r="G714" s="400"/>
      <c r="H714" s="400"/>
      <c r="I714" s="400"/>
      <c r="J714" s="400"/>
      <c r="K714" s="400"/>
      <c r="L714" s="400"/>
      <c r="M714" s="400"/>
      <c r="N714" s="400"/>
      <c r="O714" s="400"/>
      <c r="P714" s="400"/>
      <c r="Q714" s="400"/>
      <c r="R714" s="400"/>
      <c r="S714" s="400"/>
      <c r="T714" s="400"/>
      <c r="U714" s="400"/>
      <c r="V714" s="400"/>
      <c r="W714" s="400"/>
      <c r="X714" s="400"/>
      <c r="Y714" s="400"/>
      <c r="Z714" s="400"/>
      <c r="AA714" s="400"/>
      <c r="AB714" s="400"/>
      <c r="AC714" s="400"/>
      <c r="AD714" s="400"/>
    </row>
    <row r="715">
      <c r="A715" s="473"/>
      <c r="B715" s="400"/>
      <c r="C715" s="400"/>
      <c r="D715" s="400"/>
      <c r="E715" s="400"/>
      <c r="F715" s="400"/>
      <c r="G715" s="400"/>
      <c r="H715" s="400"/>
      <c r="I715" s="400"/>
      <c r="J715" s="400"/>
      <c r="K715" s="400"/>
      <c r="L715" s="400"/>
      <c r="M715" s="400"/>
      <c r="N715" s="400"/>
      <c r="O715" s="400"/>
      <c r="P715" s="400"/>
      <c r="Q715" s="400"/>
      <c r="R715" s="400"/>
      <c r="S715" s="400"/>
      <c r="T715" s="400"/>
      <c r="U715" s="400"/>
      <c r="V715" s="400"/>
      <c r="W715" s="400"/>
      <c r="X715" s="400"/>
      <c r="Y715" s="400"/>
      <c r="Z715" s="400"/>
      <c r="AA715" s="400"/>
      <c r="AB715" s="400"/>
      <c r="AC715" s="400"/>
      <c r="AD715" s="400"/>
    </row>
    <row r="716">
      <c r="A716" s="473"/>
      <c r="B716" s="400"/>
      <c r="C716" s="400"/>
      <c r="D716" s="400"/>
      <c r="E716" s="400"/>
      <c r="F716" s="400"/>
      <c r="G716" s="400"/>
      <c r="H716" s="400"/>
      <c r="I716" s="400"/>
      <c r="J716" s="400"/>
      <c r="K716" s="400"/>
      <c r="L716" s="400"/>
      <c r="M716" s="400"/>
      <c r="N716" s="400"/>
      <c r="O716" s="400"/>
      <c r="P716" s="400"/>
      <c r="Q716" s="400"/>
      <c r="R716" s="400"/>
      <c r="S716" s="400"/>
      <c r="T716" s="400"/>
      <c r="U716" s="400"/>
      <c r="V716" s="400"/>
      <c r="W716" s="400"/>
      <c r="X716" s="400"/>
      <c r="Y716" s="400"/>
      <c r="Z716" s="400"/>
      <c r="AA716" s="400"/>
      <c r="AB716" s="400"/>
      <c r="AC716" s="400"/>
      <c r="AD716" s="400"/>
    </row>
    <row r="717">
      <c r="A717" s="473"/>
      <c r="B717" s="400"/>
      <c r="C717" s="400"/>
      <c r="D717" s="400"/>
      <c r="E717" s="400"/>
      <c r="F717" s="400"/>
      <c r="G717" s="400"/>
      <c r="H717" s="400"/>
      <c r="I717" s="400"/>
      <c r="J717" s="400"/>
      <c r="K717" s="400"/>
      <c r="L717" s="400"/>
      <c r="M717" s="400"/>
      <c r="N717" s="400"/>
      <c r="O717" s="400"/>
      <c r="P717" s="400"/>
      <c r="Q717" s="400"/>
      <c r="R717" s="400"/>
      <c r="S717" s="400"/>
      <c r="T717" s="400"/>
      <c r="U717" s="400"/>
      <c r="V717" s="400"/>
      <c r="W717" s="400"/>
      <c r="X717" s="400"/>
      <c r="Y717" s="400"/>
      <c r="Z717" s="400"/>
      <c r="AA717" s="400"/>
      <c r="AB717" s="400"/>
      <c r="AC717" s="400"/>
      <c r="AD717" s="400"/>
    </row>
    <row r="718">
      <c r="A718" s="473"/>
      <c r="B718" s="400"/>
      <c r="C718" s="400"/>
      <c r="D718" s="400"/>
      <c r="E718" s="400"/>
      <c r="F718" s="400"/>
      <c r="G718" s="400"/>
      <c r="H718" s="400"/>
      <c r="I718" s="400"/>
      <c r="J718" s="400"/>
      <c r="K718" s="400"/>
      <c r="L718" s="400"/>
      <c r="M718" s="400"/>
      <c r="N718" s="400"/>
      <c r="O718" s="400"/>
      <c r="P718" s="400"/>
      <c r="Q718" s="400"/>
      <c r="R718" s="400"/>
      <c r="S718" s="400"/>
      <c r="T718" s="400"/>
      <c r="U718" s="400"/>
      <c r="V718" s="400"/>
      <c r="W718" s="400"/>
      <c r="X718" s="400"/>
      <c r="Y718" s="400"/>
      <c r="Z718" s="400"/>
      <c r="AA718" s="400"/>
      <c r="AB718" s="400"/>
      <c r="AC718" s="400"/>
      <c r="AD718" s="400"/>
    </row>
    <row r="719">
      <c r="A719" s="473"/>
      <c r="B719" s="400"/>
      <c r="C719" s="400"/>
      <c r="D719" s="400"/>
      <c r="E719" s="400"/>
      <c r="F719" s="400"/>
      <c r="G719" s="400"/>
      <c r="H719" s="400"/>
      <c r="I719" s="400"/>
      <c r="J719" s="400"/>
      <c r="K719" s="400"/>
      <c r="L719" s="400"/>
      <c r="M719" s="400"/>
      <c r="N719" s="400"/>
      <c r="O719" s="400"/>
      <c r="P719" s="400"/>
      <c r="Q719" s="400"/>
      <c r="R719" s="400"/>
      <c r="S719" s="400"/>
      <c r="T719" s="400"/>
      <c r="U719" s="400"/>
      <c r="V719" s="400"/>
      <c r="W719" s="400"/>
      <c r="X719" s="400"/>
      <c r="Y719" s="400"/>
      <c r="Z719" s="400"/>
      <c r="AA719" s="400"/>
      <c r="AB719" s="400"/>
      <c r="AC719" s="400"/>
      <c r="AD719" s="400"/>
    </row>
    <row r="720">
      <c r="A720" s="473"/>
      <c r="B720" s="400"/>
      <c r="C720" s="400"/>
      <c r="D720" s="400"/>
      <c r="E720" s="400"/>
      <c r="F720" s="400"/>
      <c r="G720" s="400"/>
      <c r="H720" s="400"/>
      <c r="I720" s="400"/>
      <c r="J720" s="400"/>
      <c r="K720" s="400"/>
      <c r="L720" s="400"/>
      <c r="M720" s="400"/>
      <c r="N720" s="400"/>
      <c r="O720" s="400"/>
      <c r="P720" s="400"/>
      <c r="Q720" s="400"/>
      <c r="R720" s="400"/>
      <c r="S720" s="400"/>
      <c r="T720" s="400"/>
      <c r="U720" s="400"/>
      <c r="V720" s="400"/>
      <c r="W720" s="400"/>
      <c r="X720" s="400"/>
      <c r="Y720" s="400"/>
      <c r="Z720" s="400"/>
      <c r="AA720" s="400"/>
      <c r="AB720" s="400"/>
      <c r="AC720" s="400"/>
      <c r="AD720" s="400"/>
    </row>
    <row r="721">
      <c r="A721" s="473"/>
      <c r="B721" s="400"/>
      <c r="C721" s="400"/>
      <c r="D721" s="400"/>
      <c r="E721" s="400"/>
      <c r="F721" s="400"/>
      <c r="G721" s="400"/>
      <c r="H721" s="400"/>
      <c r="I721" s="400"/>
      <c r="J721" s="400"/>
      <c r="K721" s="400"/>
      <c r="L721" s="400"/>
      <c r="M721" s="400"/>
      <c r="N721" s="400"/>
      <c r="O721" s="400"/>
      <c r="P721" s="400"/>
      <c r="Q721" s="400"/>
      <c r="R721" s="400"/>
      <c r="S721" s="400"/>
      <c r="T721" s="400"/>
      <c r="U721" s="400"/>
      <c r="V721" s="400"/>
      <c r="W721" s="400"/>
      <c r="X721" s="400"/>
      <c r="Y721" s="400"/>
      <c r="Z721" s="400"/>
      <c r="AA721" s="400"/>
      <c r="AB721" s="400"/>
      <c r="AC721" s="400"/>
      <c r="AD721" s="400"/>
    </row>
    <row r="722">
      <c r="A722" s="473"/>
      <c r="B722" s="400"/>
      <c r="C722" s="400"/>
      <c r="D722" s="400"/>
      <c r="E722" s="400"/>
      <c r="F722" s="400"/>
      <c r="G722" s="400"/>
      <c r="H722" s="400"/>
      <c r="I722" s="400"/>
      <c r="J722" s="400"/>
      <c r="K722" s="400"/>
      <c r="L722" s="400"/>
      <c r="M722" s="400"/>
      <c r="N722" s="400"/>
      <c r="O722" s="400"/>
      <c r="P722" s="400"/>
      <c r="Q722" s="400"/>
      <c r="R722" s="400"/>
      <c r="S722" s="400"/>
      <c r="T722" s="400"/>
      <c r="U722" s="400"/>
      <c r="V722" s="400"/>
      <c r="W722" s="400"/>
      <c r="X722" s="400"/>
      <c r="Y722" s="400"/>
      <c r="Z722" s="400"/>
      <c r="AA722" s="400"/>
      <c r="AB722" s="400"/>
      <c r="AC722" s="400"/>
      <c r="AD722" s="400"/>
    </row>
    <row r="723">
      <c r="A723" s="473"/>
      <c r="B723" s="400"/>
      <c r="C723" s="400"/>
      <c r="D723" s="400"/>
      <c r="E723" s="400"/>
      <c r="F723" s="400"/>
      <c r="G723" s="400"/>
      <c r="H723" s="400"/>
      <c r="I723" s="400"/>
      <c r="J723" s="400"/>
      <c r="K723" s="400"/>
      <c r="L723" s="400"/>
      <c r="M723" s="400"/>
      <c r="N723" s="400"/>
      <c r="O723" s="400"/>
      <c r="P723" s="400"/>
      <c r="Q723" s="400"/>
      <c r="R723" s="400"/>
      <c r="S723" s="400"/>
      <c r="T723" s="400"/>
      <c r="U723" s="400"/>
      <c r="V723" s="400"/>
      <c r="W723" s="400"/>
      <c r="X723" s="400"/>
      <c r="Y723" s="400"/>
      <c r="Z723" s="400"/>
      <c r="AA723" s="400"/>
      <c r="AB723" s="400"/>
      <c r="AC723" s="400"/>
      <c r="AD723" s="400"/>
    </row>
    <row r="724">
      <c r="A724" s="473"/>
      <c r="B724" s="400"/>
      <c r="C724" s="400"/>
      <c r="D724" s="400"/>
      <c r="E724" s="400"/>
      <c r="F724" s="400"/>
      <c r="G724" s="400"/>
      <c r="H724" s="400"/>
      <c r="I724" s="400"/>
      <c r="J724" s="400"/>
      <c r="K724" s="400"/>
      <c r="L724" s="400"/>
      <c r="M724" s="400"/>
      <c r="N724" s="400"/>
      <c r="O724" s="400"/>
      <c r="P724" s="400"/>
      <c r="Q724" s="400"/>
      <c r="R724" s="400"/>
      <c r="S724" s="400"/>
      <c r="T724" s="400"/>
      <c r="U724" s="400"/>
      <c r="V724" s="400"/>
      <c r="W724" s="400"/>
      <c r="X724" s="400"/>
      <c r="Y724" s="400"/>
      <c r="Z724" s="400"/>
      <c r="AA724" s="400"/>
      <c r="AB724" s="400"/>
      <c r="AC724" s="400"/>
      <c r="AD724" s="400"/>
    </row>
    <row r="725">
      <c r="A725" s="473"/>
      <c r="B725" s="400"/>
      <c r="C725" s="400"/>
      <c r="D725" s="400"/>
      <c r="E725" s="400"/>
      <c r="F725" s="400"/>
      <c r="G725" s="400"/>
      <c r="H725" s="400"/>
      <c r="I725" s="400"/>
      <c r="J725" s="400"/>
      <c r="K725" s="400"/>
      <c r="L725" s="400"/>
      <c r="M725" s="400"/>
      <c r="N725" s="400"/>
      <c r="O725" s="400"/>
      <c r="P725" s="400"/>
      <c r="Q725" s="400"/>
      <c r="R725" s="400"/>
      <c r="S725" s="400"/>
      <c r="T725" s="400"/>
      <c r="U725" s="400"/>
      <c r="V725" s="400"/>
      <c r="W725" s="400"/>
      <c r="X725" s="400"/>
      <c r="Y725" s="400"/>
      <c r="Z725" s="400"/>
      <c r="AA725" s="400"/>
      <c r="AB725" s="400"/>
      <c r="AC725" s="400"/>
      <c r="AD725" s="400"/>
    </row>
    <row r="726">
      <c r="A726" s="473"/>
      <c r="B726" s="400"/>
      <c r="C726" s="400"/>
      <c r="D726" s="400"/>
      <c r="E726" s="400"/>
      <c r="F726" s="400"/>
      <c r="G726" s="400"/>
      <c r="H726" s="400"/>
      <c r="I726" s="400"/>
      <c r="J726" s="400"/>
      <c r="K726" s="400"/>
      <c r="L726" s="400"/>
      <c r="M726" s="400"/>
      <c r="N726" s="400"/>
      <c r="O726" s="400"/>
      <c r="P726" s="400"/>
      <c r="Q726" s="400"/>
      <c r="R726" s="400"/>
      <c r="S726" s="400"/>
      <c r="T726" s="400"/>
      <c r="U726" s="400"/>
      <c r="V726" s="400"/>
      <c r="W726" s="400"/>
      <c r="X726" s="400"/>
      <c r="Y726" s="400"/>
      <c r="Z726" s="400"/>
      <c r="AA726" s="400"/>
      <c r="AB726" s="400"/>
      <c r="AC726" s="400"/>
      <c r="AD726" s="400"/>
    </row>
    <row r="727">
      <c r="A727" s="473"/>
      <c r="B727" s="400"/>
      <c r="C727" s="400"/>
      <c r="D727" s="400"/>
      <c r="E727" s="400"/>
      <c r="F727" s="400"/>
      <c r="G727" s="400"/>
      <c r="H727" s="400"/>
      <c r="I727" s="400"/>
      <c r="J727" s="400"/>
      <c r="K727" s="400"/>
      <c r="L727" s="400"/>
      <c r="M727" s="400"/>
      <c r="N727" s="400"/>
      <c r="O727" s="400"/>
      <c r="P727" s="400"/>
      <c r="Q727" s="400"/>
      <c r="R727" s="400"/>
      <c r="S727" s="400"/>
      <c r="T727" s="400"/>
      <c r="U727" s="400"/>
      <c r="V727" s="400"/>
      <c r="W727" s="400"/>
      <c r="X727" s="400"/>
      <c r="Y727" s="400"/>
      <c r="Z727" s="400"/>
      <c r="AA727" s="400"/>
      <c r="AB727" s="400"/>
      <c r="AC727" s="400"/>
      <c r="AD727" s="400"/>
    </row>
    <row r="728">
      <c r="A728" s="473"/>
      <c r="B728" s="400"/>
      <c r="C728" s="400"/>
      <c r="D728" s="400"/>
      <c r="E728" s="400"/>
      <c r="F728" s="400"/>
      <c r="G728" s="400"/>
      <c r="H728" s="400"/>
      <c r="I728" s="400"/>
      <c r="J728" s="400"/>
      <c r="K728" s="400"/>
      <c r="L728" s="400"/>
      <c r="M728" s="400"/>
      <c r="N728" s="400"/>
      <c r="O728" s="400"/>
      <c r="P728" s="400"/>
      <c r="Q728" s="400"/>
      <c r="R728" s="400"/>
      <c r="S728" s="400"/>
      <c r="T728" s="400"/>
      <c r="U728" s="400"/>
      <c r="V728" s="400"/>
      <c r="W728" s="400"/>
      <c r="X728" s="400"/>
      <c r="Y728" s="400"/>
      <c r="Z728" s="400"/>
      <c r="AA728" s="400"/>
      <c r="AB728" s="400"/>
      <c r="AC728" s="400"/>
      <c r="AD728" s="400"/>
    </row>
    <row r="729">
      <c r="A729" s="473"/>
      <c r="B729" s="400"/>
      <c r="C729" s="400"/>
      <c r="D729" s="400"/>
      <c r="E729" s="400"/>
      <c r="F729" s="400"/>
      <c r="G729" s="400"/>
      <c r="H729" s="400"/>
      <c r="I729" s="400"/>
      <c r="J729" s="400"/>
      <c r="K729" s="400"/>
      <c r="L729" s="400"/>
      <c r="M729" s="400"/>
      <c r="N729" s="400"/>
      <c r="O729" s="400"/>
      <c r="P729" s="400"/>
      <c r="Q729" s="400"/>
      <c r="R729" s="400"/>
      <c r="S729" s="400"/>
      <c r="T729" s="400"/>
      <c r="U729" s="400"/>
      <c r="V729" s="400"/>
      <c r="W729" s="400"/>
      <c r="X729" s="400"/>
      <c r="Y729" s="400"/>
      <c r="Z729" s="400"/>
      <c r="AA729" s="400"/>
      <c r="AB729" s="400"/>
      <c r="AC729" s="400"/>
      <c r="AD729" s="400"/>
    </row>
    <row r="730">
      <c r="A730" s="473"/>
      <c r="B730" s="400"/>
      <c r="C730" s="400"/>
      <c r="D730" s="400"/>
      <c r="E730" s="400"/>
      <c r="F730" s="400"/>
      <c r="G730" s="400"/>
      <c r="H730" s="400"/>
      <c r="I730" s="400"/>
      <c r="J730" s="400"/>
      <c r="K730" s="400"/>
      <c r="L730" s="400"/>
      <c r="M730" s="400"/>
      <c r="N730" s="400"/>
      <c r="O730" s="400"/>
      <c r="P730" s="400"/>
      <c r="Q730" s="400"/>
      <c r="R730" s="400"/>
      <c r="S730" s="400"/>
      <c r="T730" s="400"/>
      <c r="U730" s="400"/>
      <c r="V730" s="400"/>
      <c r="W730" s="400"/>
      <c r="X730" s="400"/>
      <c r="Y730" s="400"/>
      <c r="Z730" s="400"/>
      <c r="AA730" s="400"/>
      <c r="AB730" s="400"/>
      <c r="AC730" s="400"/>
      <c r="AD730" s="400"/>
    </row>
    <row r="731">
      <c r="A731" s="473"/>
      <c r="B731" s="400"/>
      <c r="C731" s="400"/>
      <c r="D731" s="400"/>
      <c r="E731" s="400"/>
      <c r="F731" s="400"/>
      <c r="G731" s="400"/>
      <c r="H731" s="400"/>
      <c r="I731" s="400"/>
      <c r="J731" s="400"/>
      <c r="K731" s="400"/>
      <c r="L731" s="400"/>
      <c r="M731" s="400"/>
      <c r="N731" s="400"/>
      <c r="O731" s="400"/>
      <c r="P731" s="400"/>
      <c r="Q731" s="400"/>
      <c r="R731" s="400"/>
      <c r="S731" s="400"/>
      <c r="T731" s="400"/>
      <c r="U731" s="400"/>
      <c r="V731" s="400"/>
      <c r="W731" s="400"/>
      <c r="X731" s="400"/>
      <c r="Y731" s="400"/>
      <c r="Z731" s="400"/>
      <c r="AA731" s="400"/>
      <c r="AB731" s="400"/>
      <c r="AC731" s="400"/>
      <c r="AD731" s="400"/>
    </row>
    <row r="732">
      <c r="A732" s="473"/>
      <c r="B732" s="400"/>
      <c r="C732" s="400"/>
      <c r="D732" s="400"/>
      <c r="E732" s="400"/>
      <c r="F732" s="400"/>
      <c r="G732" s="400"/>
      <c r="H732" s="400"/>
      <c r="I732" s="400"/>
      <c r="J732" s="400"/>
      <c r="K732" s="400"/>
      <c r="L732" s="400"/>
      <c r="M732" s="400"/>
      <c r="N732" s="400"/>
      <c r="O732" s="400"/>
      <c r="P732" s="400"/>
      <c r="Q732" s="400"/>
      <c r="R732" s="400"/>
      <c r="S732" s="400"/>
      <c r="T732" s="400"/>
      <c r="U732" s="400"/>
      <c r="V732" s="400"/>
      <c r="W732" s="400"/>
      <c r="X732" s="400"/>
      <c r="Y732" s="400"/>
      <c r="Z732" s="400"/>
      <c r="AA732" s="400"/>
      <c r="AB732" s="400"/>
      <c r="AC732" s="400"/>
      <c r="AD732" s="400"/>
    </row>
    <row r="733">
      <c r="A733" s="473"/>
      <c r="B733" s="400"/>
      <c r="C733" s="400"/>
      <c r="D733" s="400"/>
      <c r="E733" s="400"/>
      <c r="F733" s="400"/>
      <c r="G733" s="400"/>
      <c r="H733" s="400"/>
      <c r="I733" s="400"/>
      <c r="J733" s="400"/>
      <c r="K733" s="400"/>
      <c r="L733" s="400"/>
      <c r="M733" s="400"/>
      <c r="N733" s="400"/>
      <c r="O733" s="400"/>
      <c r="P733" s="400"/>
      <c r="Q733" s="400"/>
      <c r="R733" s="400"/>
      <c r="S733" s="400"/>
      <c r="T733" s="400"/>
      <c r="U733" s="400"/>
      <c r="V733" s="400"/>
      <c r="W733" s="400"/>
      <c r="X733" s="400"/>
      <c r="Y733" s="400"/>
      <c r="Z733" s="400"/>
      <c r="AA733" s="400"/>
      <c r="AB733" s="400"/>
      <c r="AC733" s="400"/>
      <c r="AD733" s="400"/>
    </row>
    <row r="734">
      <c r="A734" s="473"/>
      <c r="B734" s="400"/>
      <c r="C734" s="400"/>
      <c r="D734" s="400"/>
      <c r="E734" s="400"/>
      <c r="F734" s="400"/>
      <c r="G734" s="400"/>
      <c r="H734" s="400"/>
      <c r="I734" s="400"/>
      <c r="J734" s="400"/>
      <c r="K734" s="400"/>
      <c r="L734" s="400"/>
      <c r="M734" s="400"/>
      <c r="N734" s="400"/>
      <c r="O734" s="400"/>
      <c r="P734" s="400"/>
      <c r="Q734" s="400"/>
      <c r="R734" s="400"/>
      <c r="S734" s="400"/>
      <c r="T734" s="400"/>
      <c r="U734" s="400"/>
      <c r="V734" s="400"/>
      <c r="W734" s="400"/>
      <c r="X734" s="400"/>
      <c r="Y734" s="400"/>
      <c r="Z734" s="400"/>
      <c r="AA734" s="400"/>
      <c r="AB734" s="400"/>
      <c r="AC734" s="400"/>
      <c r="AD734" s="400"/>
    </row>
    <row r="735">
      <c r="A735" s="473"/>
      <c r="B735" s="400"/>
      <c r="C735" s="400"/>
      <c r="D735" s="400"/>
      <c r="E735" s="400"/>
      <c r="F735" s="400"/>
      <c r="G735" s="400"/>
      <c r="H735" s="400"/>
      <c r="I735" s="400"/>
      <c r="J735" s="400"/>
      <c r="K735" s="400"/>
      <c r="L735" s="400"/>
      <c r="M735" s="400"/>
      <c r="N735" s="400"/>
      <c r="O735" s="400"/>
      <c r="P735" s="400"/>
      <c r="Q735" s="400"/>
      <c r="R735" s="400"/>
      <c r="S735" s="400"/>
      <c r="T735" s="400"/>
      <c r="U735" s="400"/>
      <c r="V735" s="400"/>
      <c r="W735" s="400"/>
      <c r="X735" s="400"/>
      <c r="Y735" s="400"/>
      <c r="Z735" s="400"/>
      <c r="AA735" s="400"/>
      <c r="AB735" s="400"/>
      <c r="AC735" s="400"/>
      <c r="AD735" s="400"/>
    </row>
    <row r="736">
      <c r="A736" s="473"/>
      <c r="B736" s="400"/>
      <c r="C736" s="400"/>
      <c r="D736" s="400"/>
      <c r="E736" s="400"/>
      <c r="F736" s="400"/>
      <c r="G736" s="400"/>
      <c r="H736" s="400"/>
      <c r="I736" s="400"/>
      <c r="J736" s="400"/>
      <c r="K736" s="400"/>
      <c r="L736" s="400"/>
      <c r="M736" s="400"/>
      <c r="N736" s="400"/>
      <c r="O736" s="400"/>
      <c r="P736" s="400"/>
      <c r="Q736" s="400"/>
      <c r="R736" s="400"/>
      <c r="S736" s="400"/>
      <c r="T736" s="400"/>
      <c r="U736" s="400"/>
      <c r="V736" s="400"/>
      <c r="W736" s="400"/>
      <c r="X736" s="400"/>
      <c r="Y736" s="400"/>
      <c r="Z736" s="400"/>
      <c r="AA736" s="400"/>
      <c r="AB736" s="400"/>
      <c r="AC736" s="400"/>
      <c r="AD736" s="400"/>
    </row>
    <row r="737">
      <c r="A737" s="473"/>
      <c r="B737" s="400"/>
      <c r="C737" s="400"/>
      <c r="D737" s="400"/>
      <c r="E737" s="400"/>
      <c r="F737" s="400"/>
      <c r="G737" s="400"/>
      <c r="H737" s="400"/>
      <c r="I737" s="400"/>
      <c r="J737" s="400"/>
      <c r="K737" s="400"/>
      <c r="L737" s="400"/>
      <c r="M737" s="400"/>
      <c r="N737" s="400"/>
      <c r="O737" s="400"/>
      <c r="P737" s="400"/>
      <c r="Q737" s="400"/>
      <c r="R737" s="400"/>
      <c r="S737" s="400"/>
      <c r="T737" s="400"/>
      <c r="U737" s="400"/>
      <c r="V737" s="400"/>
      <c r="W737" s="400"/>
      <c r="X737" s="400"/>
      <c r="Y737" s="400"/>
      <c r="Z737" s="400"/>
      <c r="AA737" s="400"/>
      <c r="AB737" s="400"/>
      <c r="AC737" s="400"/>
      <c r="AD737" s="400"/>
    </row>
    <row r="738">
      <c r="A738" s="473"/>
      <c r="B738" s="400"/>
      <c r="C738" s="400"/>
      <c r="D738" s="400"/>
      <c r="E738" s="400"/>
      <c r="F738" s="400"/>
      <c r="G738" s="400"/>
      <c r="H738" s="400"/>
      <c r="I738" s="400"/>
      <c r="J738" s="400"/>
      <c r="K738" s="400"/>
      <c r="L738" s="400"/>
      <c r="M738" s="400"/>
      <c r="N738" s="400"/>
      <c r="O738" s="400"/>
      <c r="P738" s="400"/>
      <c r="Q738" s="400"/>
      <c r="R738" s="400"/>
      <c r="S738" s="400"/>
      <c r="T738" s="400"/>
      <c r="U738" s="400"/>
      <c r="V738" s="400"/>
      <c r="W738" s="400"/>
      <c r="X738" s="400"/>
      <c r="Y738" s="400"/>
      <c r="Z738" s="400"/>
      <c r="AA738" s="400"/>
      <c r="AB738" s="400"/>
      <c r="AC738" s="400"/>
      <c r="AD738" s="400"/>
    </row>
    <row r="739">
      <c r="A739" s="473"/>
      <c r="B739" s="400"/>
      <c r="C739" s="400"/>
      <c r="D739" s="400"/>
      <c r="E739" s="400"/>
      <c r="F739" s="400"/>
      <c r="G739" s="400"/>
      <c r="H739" s="400"/>
      <c r="I739" s="400"/>
      <c r="J739" s="400"/>
      <c r="K739" s="400"/>
      <c r="L739" s="400"/>
      <c r="M739" s="400"/>
      <c r="N739" s="400"/>
      <c r="O739" s="400"/>
      <c r="P739" s="400"/>
      <c r="Q739" s="400"/>
      <c r="R739" s="400"/>
      <c r="S739" s="400"/>
      <c r="T739" s="400"/>
      <c r="U739" s="400"/>
      <c r="V739" s="400"/>
      <c r="W739" s="400"/>
      <c r="X739" s="400"/>
      <c r="Y739" s="400"/>
      <c r="Z739" s="400"/>
      <c r="AA739" s="400"/>
      <c r="AB739" s="400"/>
      <c r="AC739" s="400"/>
      <c r="AD739" s="400"/>
    </row>
    <row r="740">
      <c r="A740" s="473"/>
      <c r="B740" s="400"/>
      <c r="C740" s="400"/>
      <c r="D740" s="400"/>
      <c r="E740" s="400"/>
      <c r="F740" s="400"/>
      <c r="G740" s="400"/>
      <c r="H740" s="400"/>
      <c r="I740" s="400"/>
      <c r="J740" s="400"/>
      <c r="K740" s="400"/>
      <c r="L740" s="400"/>
      <c r="M740" s="400"/>
      <c r="N740" s="400"/>
      <c r="O740" s="400"/>
      <c r="P740" s="400"/>
      <c r="Q740" s="400"/>
      <c r="R740" s="400"/>
      <c r="S740" s="400"/>
      <c r="T740" s="400"/>
      <c r="U740" s="400"/>
      <c r="V740" s="400"/>
      <c r="W740" s="400"/>
      <c r="X740" s="400"/>
      <c r="Y740" s="400"/>
      <c r="Z740" s="400"/>
      <c r="AA740" s="400"/>
      <c r="AB740" s="400"/>
      <c r="AC740" s="400"/>
      <c r="AD740" s="400"/>
    </row>
    <row r="741">
      <c r="A741" s="473"/>
      <c r="B741" s="400"/>
      <c r="C741" s="400"/>
      <c r="D741" s="400"/>
      <c r="E741" s="400"/>
      <c r="F741" s="400"/>
      <c r="G741" s="400"/>
      <c r="H741" s="400"/>
      <c r="I741" s="400"/>
      <c r="J741" s="400"/>
      <c r="K741" s="400"/>
      <c r="L741" s="400"/>
      <c r="M741" s="400"/>
      <c r="N741" s="400"/>
      <c r="O741" s="400"/>
      <c r="P741" s="400"/>
      <c r="Q741" s="400"/>
      <c r="R741" s="400"/>
      <c r="S741" s="400"/>
      <c r="T741" s="400"/>
      <c r="U741" s="400"/>
      <c r="V741" s="400"/>
      <c r="W741" s="400"/>
      <c r="X741" s="400"/>
      <c r="Y741" s="400"/>
      <c r="Z741" s="400"/>
      <c r="AA741" s="400"/>
      <c r="AB741" s="400"/>
      <c r="AC741" s="400"/>
      <c r="AD741" s="400"/>
    </row>
    <row r="742">
      <c r="A742" s="473"/>
      <c r="B742" s="400"/>
      <c r="C742" s="400"/>
      <c r="D742" s="400"/>
      <c r="E742" s="400"/>
      <c r="F742" s="400"/>
      <c r="G742" s="400"/>
      <c r="H742" s="400"/>
      <c r="I742" s="400"/>
      <c r="J742" s="400"/>
      <c r="K742" s="400"/>
      <c r="L742" s="400"/>
      <c r="M742" s="400"/>
      <c r="N742" s="400"/>
      <c r="O742" s="400"/>
      <c r="P742" s="400"/>
      <c r="Q742" s="400"/>
      <c r="R742" s="400"/>
      <c r="S742" s="400"/>
      <c r="T742" s="400"/>
      <c r="U742" s="400"/>
      <c r="V742" s="400"/>
      <c r="W742" s="400"/>
      <c r="X742" s="400"/>
      <c r="Y742" s="400"/>
      <c r="Z742" s="400"/>
      <c r="AA742" s="400"/>
      <c r="AB742" s="400"/>
      <c r="AC742" s="400"/>
      <c r="AD742" s="400"/>
    </row>
    <row r="743">
      <c r="A743" s="473"/>
      <c r="B743" s="400"/>
      <c r="C743" s="400"/>
      <c r="D743" s="400"/>
      <c r="E743" s="400"/>
      <c r="F743" s="400"/>
      <c r="G743" s="400"/>
      <c r="H743" s="400"/>
      <c r="I743" s="400"/>
      <c r="J743" s="400"/>
      <c r="K743" s="400"/>
      <c r="L743" s="400"/>
      <c r="M743" s="400"/>
      <c r="N743" s="400"/>
      <c r="O743" s="400"/>
      <c r="P743" s="400"/>
      <c r="Q743" s="400"/>
      <c r="R743" s="400"/>
      <c r="S743" s="400"/>
      <c r="T743" s="400"/>
      <c r="U743" s="400"/>
      <c r="V743" s="400"/>
      <c r="W743" s="400"/>
      <c r="X743" s="400"/>
      <c r="Y743" s="400"/>
      <c r="Z743" s="400"/>
      <c r="AA743" s="400"/>
      <c r="AB743" s="400"/>
      <c r="AC743" s="400"/>
      <c r="AD743" s="400"/>
    </row>
    <row r="744">
      <c r="A744" s="473"/>
      <c r="B744" s="400"/>
      <c r="C744" s="400"/>
      <c r="D744" s="400"/>
      <c r="E744" s="400"/>
      <c r="F744" s="400"/>
      <c r="G744" s="400"/>
      <c r="H744" s="400"/>
      <c r="I744" s="400"/>
      <c r="J744" s="400"/>
      <c r="K744" s="400"/>
      <c r="L744" s="400"/>
      <c r="M744" s="400"/>
      <c r="N744" s="400"/>
      <c r="O744" s="400"/>
      <c r="P744" s="400"/>
      <c r="Q744" s="400"/>
      <c r="R744" s="400"/>
      <c r="S744" s="400"/>
      <c r="T744" s="400"/>
      <c r="U744" s="400"/>
      <c r="V744" s="400"/>
      <c r="W744" s="400"/>
      <c r="X744" s="400"/>
      <c r="Y744" s="400"/>
      <c r="Z744" s="400"/>
      <c r="AA744" s="400"/>
      <c r="AB744" s="400"/>
      <c r="AC744" s="400"/>
      <c r="AD744" s="400"/>
    </row>
    <row r="745">
      <c r="A745" s="473"/>
      <c r="B745" s="400"/>
      <c r="C745" s="400"/>
      <c r="D745" s="400"/>
      <c r="E745" s="400"/>
      <c r="F745" s="400"/>
      <c r="G745" s="400"/>
      <c r="H745" s="400"/>
      <c r="I745" s="400"/>
      <c r="J745" s="400"/>
      <c r="K745" s="400"/>
      <c r="L745" s="400"/>
      <c r="M745" s="400"/>
      <c r="N745" s="400"/>
      <c r="O745" s="400"/>
      <c r="P745" s="400"/>
      <c r="Q745" s="400"/>
      <c r="R745" s="400"/>
      <c r="S745" s="400"/>
      <c r="T745" s="400"/>
      <c r="U745" s="400"/>
      <c r="V745" s="400"/>
      <c r="W745" s="400"/>
      <c r="X745" s="400"/>
      <c r="Y745" s="400"/>
      <c r="Z745" s="400"/>
      <c r="AA745" s="400"/>
      <c r="AB745" s="400"/>
      <c r="AC745" s="400"/>
      <c r="AD745" s="400"/>
    </row>
    <row r="746">
      <c r="A746" s="473"/>
      <c r="B746" s="400"/>
      <c r="C746" s="400"/>
      <c r="D746" s="400"/>
      <c r="E746" s="400"/>
      <c r="F746" s="400"/>
      <c r="G746" s="400"/>
      <c r="H746" s="400"/>
      <c r="I746" s="400"/>
      <c r="J746" s="400"/>
      <c r="K746" s="400"/>
      <c r="L746" s="400"/>
      <c r="M746" s="400"/>
      <c r="N746" s="400"/>
      <c r="O746" s="400"/>
      <c r="P746" s="400"/>
      <c r="Q746" s="400"/>
      <c r="R746" s="400"/>
      <c r="S746" s="400"/>
      <c r="T746" s="400"/>
      <c r="U746" s="400"/>
      <c r="V746" s="400"/>
      <c r="W746" s="400"/>
      <c r="X746" s="400"/>
      <c r="Y746" s="400"/>
      <c r="Z746" s="400"/>
      <c r="AA746" s="400"/>
      <c r="AB746" s="400"/>
      <c r="AC746" s="400"/>
      <c r="AD746" s="400"/>
    </row>
    <row r="747">
      <c r="A747" s="473"/>
      <c r="B747" s="400"/>
      <c r="C747" s="400"/>
      <c r="D747" s="400"/>
      <c r="E747" s="400"/>
      <c r="F747" s="400"/>
      <c r="G747" s="400"/>
      <c r="H747" s="400"/>
      <c r="I747" s="400"/>
      <c r="J747" s="400"/>
      <c r="K747" s="400"/>
      <c r="L747" s="400"/>
      <c r="M747" s="400"/>
      <c r="N747" s="400"/>
      <c r="O747" s="400"/>
      <c r="P747" s="400"/>
      <c r="Q747" s="400"/>
      <c r="R747" s="400"/>
      <c r="S747" s="400"/>
      <c r="T747" s="400"/>
      <c r="U747" s="400"/>
      <c r="V747" s="400"/>
      <c r="W747" s="400"/>
      <c r="X747" s="400"/>
      <c r="Y747" s="400"/>
      <c r="Z747" s="400"/>
      <c r="AA747" s="400"/>
      <c r="AB747" s="400"/>
      <c r="AC747" s="400"/>
      <c r="AD747" s="400"/>
    </row>
    <row r="748">
      <c r="A748" s="473"/>
      <c r="B748" s="400"/>
      <c r="C748" s="400"/>
      <c r="D748" s="400"/>
      <c r="E748" s="400"/>
      <c r="F748" s="400"/>
      <c r="G748" s="400"/>
      <c r="H748" s="400"/>
      <c r="I748" s="400"/>
      <c r="J748" s="400"/>
      <c r="K748" s="400"/>
      <c r="L748" s="400"/>
      <c r="M748" s="400"/>
      <c r="N748" s="400"/>
      <c r="O748" s="400"/>
      <c r="P748" s="400"/>
      <c r="Q748" s="400"/>
      <c r="R748" s="400"/>
      <c r="S748" s="400"/>
      <c r="T748" s="400"/>
      <c r="U748" s="400"/>
      <c r="V748" s="400"/>
      <c r="W748" s="400"/>
      <c r="X748" s="400"/>
      <c r="Y748" s="400"/>
      <c r="Z748" s="400"/>
      <c r="AA748" s="400"/>
      <c r="AB748" s="400"/>
      <c r="AC748" s="400"/>
      <c r="AD748" s="400"/>
    </row>
    <row r="749">
      <c r="A749" s="473"/>
      <c r="B749" s="400"/>
      <c r="C749" s="400"/>
      <c r="D749" s="400"/>
      <c r="E749" s="400"/>
      <c r="F749" s="400"/>
      <c r="G749" s="400"/>
      <c r="H749" s="400"/>
      <c r="I749" s="400"/>
      <c r="J749" s="400"/>
      <c r="K749" s="400"/>
      <c r="L749" s="400"/>
      <c r="M749" s="400"/>
      <c r="N749" s="400"/>
      <c r="O749" s="400"/>
      <c r="P749" s="400"/>
      <c r="Q749" s="400"/>
      <c r="R749" s="400"/>
      <c r="S749" s="400"/>
      <c r="T749" s="400"/>
      <c r="U749" s="400"/>
      <c r="V749" s="400"/>
      <c r="W749" s="400"/>
      <c r="X749" s="400"/>
      <c r="Y749" s="400"/>
      <c r="Z749" s="400"/>
      <c r="AA749" s="400"/>
      <c r="AB749" s="400"/>
      <c r="AC749" s="400"/>
      <c r="AD749" s="400"/>
    </row>
    <row r="750">
      <c r="A750" s="473"/>
      <c r="B750" s="400"/>
      <c r="C750" s="400"/>
      <c r="D750" s="400"/>
      <c r="E750" s="400"/>
      <c r="F750" s="400"/>
      <c r="G750" s="400"/>
      <c r="H750" s="400"/>
      <c r="I750" s="400"/>
      <c r="J750" s="400"/>
      <c r="K750" s="400"/>
      <c r="L750" s="400"/>
      <c r="M750" s="400"/>
      <c r="N750" s="400"/>
      <c r="O750" s="400"/>
      <c r="P750" s="400"/>
      <c r="Q750" s="400"/>
      <c r="R750" s="400"/>
      <c r="S750" s="400"/>
      <c r="T750" s="400"/>
      <c r="U750" s="400"/>
      <c r="V750" s="400"/>
      <c r="W750" s="400"/>
      <c r="X750" s="400"/>
      <c r="Y750" s="400"/>
      <c r="Z750" s="400"/>
      <c r="AA750" s="400"/>
      <c r="AB750" s="400"/>
      <c r="AC750" s="400"/>
      <c r="AD750" s="400"/>
    </row>
    <row r="751">
      <c r="A751" s="473"/>
      <c r="B751" s="400"/>
      <c r="C751" s="400"/>
      <c r="D751" s="400"/>
      <c r="E751" s="400"/>
      <c r="F751" s="400"/>
      <c r="G751" s="400"/>
      <c r="H751" s="400"/>
      <c r="I751" s="400"/>
      <c r="J751" s="400"/>
      <c r="K751" s="400"/>
      <c r="L751" s="400"/>
      <c r="M751" s="400"/>
      <c r="N751" s="400"/>
      <c r="O751" s="400"/>
      <c r="P751" s="400"/>
      <c r="Q751" s="400"/>
      <c r="R751" s="400"/>
      <c r="S751" s="400"/>
      <c r="T751" s="400"/>
      <c r="U751" s="400"/>
      <c r="V751" s="400"/>
      <c r="W751" s="400"/>
      <c r="X751" s="400"/>
      <c r="Y751" s="400"/>
      <c r="Z751" s="400"/>
      <c r="AA751" s="400"/>
      <c r="AB751" s="400"/>
      <c r="AC751" s="400"/>
      <c r="AD751" s="400"/>
    </row>
    <row r="752">
      <c r="A752" s="473"/>
      <c r="B752" s="400"/>
      <c r="C752" s="400"/>
      <c r="D752" s="400"/>
      <c r="E752" s="400"/>
      <c r="F752" s="400"/>
      <c r="G752" s="400"/>
      <c r="H752" s="400"/>
      <c r="I752" s="400"/>
      <c r="J752" s="400"/>
      <c r="K752" s="400"/>
      <c r="L752" s="400"/>
      <c r="M752" s="400"/>
      <c r="N752" s="400"/>
      <c r="O752" s="400"/>
      <c r="P752" s="400"/>
      <c r="Q752" s="400"/>
      <c r="R752" s="400"/>
      <c r="S752" s="400"/>
      <c r="T752" s="400"/>
      <c r="U752" s="400"/>
      <c r="V752" s="400"/>
      <c r="W752" s="400"/>
      <c r="X752" s="400"/>
      <c r="Y752" s="400"/>
      <c r="Z752" s="400"/>
      <c r="AA752" s="400"/>
      <c r="AB752" s="400"/>
      <c r="AC752" s="400"/>
      <c r="AD752" s="400"/>
    </row>
    <row r="753">
      <c r="A753" s="473"/>
      <c r="B753" s="400"/>
      <c r="C753" s="400"/>
      <c r="D753" s="400"/>
      <c r="E753" s="400"/>
      <c r="F753" s="400"/>
      <c r="G753" s="400"/>
      <c r="H753" s="400"/>
      <c r="I753" s="400"/>
      <c r="J753" s="400"/>
      <c r="K753" s="400"/>
      <c r="L753" s="400"/>
      <c r="M753" s="400"/>
      <c r="N753" s="400"/>
      <c r="O753" s="400"/>
      <c r="P753" s="400"/>
      <c r="Q753" s="400"/>
      <c r="R753" s="400"/>
      <c r="S753" s="400"/>
      <c r="T753" s="400"/>
      <c r="U753" s="400"/>
      <c r="V753" s="400"/>
      <c r="W753" s="400"/>
      <c r="X753" s="400"/>
      <c r="Y753" s="400"/>
      <c r="Z753" s="400"/>
      <c r="AA753" s="400"/>
      <c r="AB753" s="400"/>
      <c r="AC753" s="400"/>
      <c r="AD753" s="400"/>
    </row>
    <row r="754">
      <c r="A754" s="473"/>
      <c r="B754" s="400"/>
      <c r="C754" s="400"/>
      <c r="D754" s="400"/>
      <c r="E754" s="400"/>
      <c r="F754" s="400"/>
      <c r="G754" s="400"/>
      <c r="H754" s="400"/>
      <c r="I754" s="400"/>
      <c r="J754" s="400"/>
      <c r="K754" s="400"/>
      <c r="L754" s="400"/>
      <c r="M754" s="400"/>
      <c r="N754" s="400"/>
      <c r="O754" s="400"/>
      <c r="P754" s="400"/>
      <c r="Q754" s="400"/>
      <c r="R754" s="400"/>
      <c r="S754" s="400"/>
      <c r="T754" s="400"/>
      <c r="U754" s="400"/>
      <c r="V754" s="400"/>
      <c r="W754" s="400"/>
      <c r="X754" s="400"/>
      <c r="Y754" s="400"/>
      <c r="Z754" s="400"/>
      <c r="AA754" s="400"/>
      <c r="AB754" s="400"/>
      <c r="AC754" s="400"/>
      <c r="AD754" s="400"/>
    </row>
    <row r="755">
      <c r="A755" s="473"/>
      <c r="B755" s="400"/>
      <c r="C755" s="400"/>
      <c r="D755" s="400"/>
      <c r="E755" s="400"/>
      <c r="F755" s="400"/>
      <c r="G755" s="400"/>
      <c r="H755" s="400"/>
      <c r="I755" s="400"/>
      <c r="J755" s="400"/>
      <c r="K755" s="400"/>
      <c r="L755" s="400"/>
      <c r="M755" s="400"/>
      <c r="N755" s="400"/>
      <c r="O755" s="400"/>
      <c r="P755" s="400"/>
      <c r="Q755" s="400"/>
      <c r="R755" s="400"/>
      <c r="S755" s="400"/>
      <c r="T755" s="400"/>
      <c r="U755" s="400"/>
      <c r="V755" s="400"/>
      <c r="W755" s="400"/>
      <c r="X755" s="400"/>
      <c r="Y755" s="400"/>
      <c r="Z755" s="400"/>
      <c r="AA755" s="400"/>
      <c r="AB755" s="400"/>
      <c r="AC755" s="400"/>
      <c r="AD755" s="400"/>
    </row>
    <row r="756">
      <c r="A756" s="473"/>
      <c r="B756" s="400"/>
      <c r="C756" s="400"/>
      <c r="D756" s="400"/>
      <c r="E756" s="400"/>
      <c r="F756" s="400"/>
      <c r="G756" s="400"/>
      <c r="H756" s="400"/>
      <c r="I756" s="400"/>
      <c r="J756" s="400"/>
      <c r="K756" s="400"/>
      <c r="L756" s="400"/>
      <c r="M756" s="400"/>
      <c r="N756" s="400"/>
      <c r="O756" s="400"/>
      <c r="P756" s="400"/>
      <c r="Q756" s="400"/>
      <c r="R756" s="400"/>
      <c r="S756" s="400"/>
      <c r="T756" s="400"/>
      <c r="U756" s="400"/>
      <c r="V756" s="400"/>
      <c r="W756" s="400"/>
      <c r="X756" s="400"/>
      <c r="Y756" s="400"/>
      <c r="Z756" s="400"/>
      <c r="AA756" s="400"/>
      <c r="AB756" s="400"/>
      <c r="AC756" s="400"/>
      <c r="AD756" s="400"/>
    </row>
    <row r="757">
      <c r="A757" s="473"/>
      <c r="B757" s="400"/>
      <c r="C757" s="400"/>
      <c r="D757" s="400"/>
      <c r="E757" s="400"/>
      <c r="F757" s="400"/>
      <c r="G757" s="400"/>
      <c r="H757" s="400"/>
      <c r="I757" s="400"/>
      <c r="J757" s="400"/>
      <c r="K757" s="400"/>
      <c r="L757" s="400"/>
      <c r="M757" s="400"/>
      <c r="N757" s="400"/>
      <c r="O757" s="400"/>
      <c r="P757" s="400"/>
      <c r="Q757" s="400"/>
      <c r="R757" s="400"/>
      <c r="S757" s="400"/>
      <c r="T757" s="400"/>
      <c r="U757" s="400"/>
      <c r="V757" s="400"/>
      <c r="W757" s="400"/>
      <c r="X757" s="400"/>
      <c r="Y757" s="400"/>
      <c r="Z757" s="400"/>
      <c r="AA757" s="400"/>
      <c r="AB757" s="400"/>
      <c r="AC757" s="400"/>
      <c r="AD757" s="400"/>
    </row>
    <row r="758">
      <c r="A758" s="473"/>
      <c r="B758" s="400"/>
      <c r="C758" s="400"/>
      <c r="D758" s="400"/>
      <c r="E758" s="400"/>
      <c r="F758" s="400"/>
      <c r="G758" s="400"/>
      <c r="H758" s="400"/>
      <c r="I758" s="400"/>
      <c r="J758" s="400"/>
      <c r="K758" s="400"/>
      <c r="L758" s="400"/>
      <c r="M758" s="400"/>
      <c r="N758" s="400"/>
      <c r="O758" s="400"/>
      <c r="P758" s="400"/>
      <c r="Q758" s="400"/>
      <c r="R758" s="400"/>
      <c r="S758" s="400"/>
      <c r="T758" s="400"/>
      <c r="U758" s="400"/>
      <c r="V758" s="400"/>
      <c r="W758" s="400"/>
      <c r="X758" s="400"/>
      <c r="Y758" s="400"/>
      <c r="Z758" s="400"/>
      <c r="AA758" s="400"/>
      <c r="AB758" s="400"/>
      <c r="AC758" s="400"/>
      <c r="AD758" s="400"/>
    </row>
    <row r="759">
      <c r="A759" s="473"/>
      <c r="B759" s="400"/>
      <c r="C759" s="400"/>
      <c r="D759" s="400"/>
      <c r="E759" s="400"/>
      <c r="F759" s="400"/>
      <c r="G759" s="400"/>
      <c r="H759" s="400"/>
      <c r="I759" s="400"/>
      <c r="J759" s="400"/>
      <c r="K759" s="400"/>
      <c r="L759" s="400"/>
      <c r="M759" s="400"/>
      <c r="N759" s="400"/>
      <c r="O759" s="400"/>
      <c r="P759" s="400"/>
      <c r="Q759" s="400"/>
      <c r="R759" s="400"/>
      <c r="S759" s="400"/>
      <c r="T759" s="400"/>
      <c r="U759" s="400"/>
      <c r="V759" s="400"/>
      <c r="W759" s="400"/>
      <c r="X759" s="400"/>
      <c r="Y759" s="400"/>
      <c r="Z759" s="400"/>
      <c r="AA759" s="400"/>
      <c r="AB759" s="400"/>
      <c r="AC759" s="400"/>
      <c r="AD759" s="400"/>
    </row>
    <row r="760">
      <c r="A760" s="473"/>
      <c r="B760" s="400"/>
      <c r="C760" s="400"/>
      <c r="D760" s="400"/>
      <c r="E760" s="400"/>
      <c r="F760" s="400"/>
      <c r="G760" s="400"/>
      <c r="H760" s="400"/>
      <c r="I760" s="400"/>
      <c r="J760" s="400"/>
      <c r="K760" s="400"/>
      <c r="L760" s="400"/>
      <c r="M760" s="400"/>
      <c r="N760" s="400"/>
      <c r="O760" s="400"/>
      <c r="P760" s="400"/>
      <c r="Q760" s="400"/>
      <c r="R760" s="400"/>
      <c r="S760" s="400"/>
      <c r="T760" s="400"/>
      <c r="U760" s="400"/>
      <c r="V760" s="400"/>
      <c r="W760" s="400"/>
      <c r="X760" s="400"/>
      <c r="Y760" s="400"/>
      <c r="Z760" s="400"/>
      <c r="AA760" s="400"/>
      <c r="AB760" s="400"/>
      <c r="AC760" s="400"/>
      <c r="AD760" s="400"/>
    </row>
    <row r="761">
      <c r="A761" s="473"/>
      <c r="B761" s="400"/>
      <c r="C761" s="400"/>
      <c r="D761" s="400"/>
      <c r="E761" s="400"/>
      <c r="F761" s="400"/>
      <c r="G761" s="400"/>
      <c r="H761" s="400"/>
      <c r="I761" s="400"/>
      <c r="J761" s="400"/>
      <c r="K761" s="400"/>
      <c r="L761" s="400"/>
      <c r="M761" s="400"/>
      <c r="N761" s="400"/>
      <c r="O761" s="400"/>
      <c r="P761" s="400"/>
      <c r="Q761" s="400"/>
      <c r="R761" s="400"/>
      <c r="S761" s="400"/>
      <c r="T761" s="400"/>
      <c r="U761" s="400"/>
      <c r="V761" s="400"/>
      <c r="W761" s="400"/>
      <c r="X761" s="400"/>
      <c r="Y761" s="400"/>
      <c r="Z761" s="400"/>
      <c r="AA761" s="400"/>
      <c r="AB761" s="400"/>
      <c r="AC761" s="400"/>
      <c r="AD761" s="400"/>
    </row>
    <row r="762">
      <c r="A762" s="473"/>
      <c r="B762" s="400"/>
      <c r="C762" s="400"/>
      <c r="D762" s="400"/>
      <c r="E762" s="400"/>
      <c r="F762" s="400"/>
      <c r="G762" s="400"/>
      <c r="H762" s="400"/>
      <c r="I762" s="400"/>
      <c r="J762" s="400"/>
      <c r="K762" s="400"/>
      <c r="L762" s="400"/>
      <c r="M762" s="400"/>
      <c r="N762" s="400"/>
      <c r="O762" s="400"/>
      <c r="P762" s="400"/>
      <c r="Q762" s="400"/>
      <c r="R762" s="400"/>
      <c r="S762" s="400"/>
      <c r="T762" s="400"/>
      <c r="U762" s="400"/>
      <c r="V762" s="400"/>
      <c r="W762" s="400"/>
      <c r="X762" s="400"/>
      <c r="Y762" s="400"/>
      <c r="Z762" s="400"/>
      <c r="AA762" s="400"/>
      <c r="AB762" s="400"/>
      <c r="AC762" s="400"/>
      <c r="AD762" s="400"/>
    </row>
    <row r="763">
      <c r="A763" s="473"/>
      <c r="B763" s="400"/>
      <c r="C763" s="400"/>
      <c r="D763" s="400"/>
      <c r="E763" s="400"/>
      <c r="F763" s="400"/>
      <c r="G763" s="400"/>
      <c r="H763" s="400"/>
      <c r="I763" s="400"/>
      <c r="J763" s="400"/>
      <c r="K763" s="400"/>
      <c r="L763" s="400"/>
      <c r="M763" s="400"/>
      <c r="N763" s="400"/>
      <c r="O763" s="400"/>
      <c r="P763" s="400"/>
      <c r="Q763" s="400"/>
      <c r="R763" s="400"/>
      <c r="S763" s="400"/>
      <c r="T763" s="400"/>
      <c r="U763" s="400"/>
      <c r="V763" s="400"/>
      <c r="W763" s="400"/>
      <c r="X763" s="400"/>
      <c r="Y763" s="400"/>
      <c r="Z763" s="400"/>
      <c r="AA763" s="400"/>
      <c r="AB763" s="400"/>
      <c r="AC763" s="400"/>
      <c r="AD763" s="400"/>
    </row>
    <row r="764">
      <c r="A764" s="473"/>
      <c r="B764" s="400"/>
      <c r="C764" s="400"/>
      <c r="D764" s="400"/>
      <c r="E764" s="400"/>
      <c r="F764" s="400"/>
      <c r="G764" s="400"/>
      <c r="H764" s="400"/>
      <c r="I764" s="400"/>
      <c r="J764" s="400"/>
      <c r="K764" s="400"/>
      <c r="L764" s="400"/>
      <c r="M764" s="400"/>
      <c r="N764" s="400"/>
      <c r="O764" s="400"/>
      <c r="P764" s="400"/>
      <c r="Q764" s="400"/>
      <c r="R764" s="400"/>
      <c r="S764" s="400"/>
      <c r="T764" s="400"/>
      <c r="U764" s="400"/>
      <c r="V764" s="400"/>
      <c r="W764" s="400"/>
      <c r="X764" s="400"/>
      <c r="Y764" s="400"/>
      <c r="Z764" s="400"/>
      <c r="AA764" s="400"/>
      <c r="AB764" s="400"/>
      <c r="AC764" s="400"/>
      <c r="AD764" s="400"/>
    </row>
    <row r="765">
      <c r="A765" s="473"/>
      <c r="B765" s="400"/>
      <c r="C765" s="400"/>
      <c r="D765" s="400"/>
      <c r="E765" s="400"/>
      <c r="F765" s="400"/>
      <c r="G765" s="400"/>
      <c r="H765" s="400"/>
      <c r="I765" s="400"/>
      <c r="J765" s="400"/>
      <c r="K765" s="400"/>
      <c r="L765" s="400"/>
      <c r="M765" s="400"/>
      <c r="N765" s="400"/>
      <c r="O765" s="400"/>
      <c r="P765" s="400"/>
      <c r="Q765" s="400"/>
      <c r="R765" s="400"/>
      <c r="S765" s="400"/>
      <c r="T765" s="400"/>
      <c r="U765" s="400"/>
      <c r="V765" s="400"/>
      <c r="W765" s="400"/>
      <c r="X765" s="400"/>
      <c r="Y765" s="400"/>
      <c r="Z765" s="400"/>
      <c r="AA765" s="400"/>
      <c r="AB765" s="400"/>
      <c r="AC765" s="400"/>
      <c r="AD765" s="400"/>
    </row>
    <row r="766">
      <c r="A766" s="473"/>
      <c r="B766" s="400"/>
      <c r="C766" s="400"/>
      <c r="D766" s="400"/>
      <c r="E766" s="400"/>
      <c r="F766" s="400"/>
      <c r="G766" s="400"/>
      <c r="H766" s="400"/>
      <c r="I766" s="400"/>
      <c r="J766" s="400"/>
      <c r="K766" s="400"/>
      <c r="L766" s="400"/>
      <c r="M766" s="400"/>
      <c r="N766" s="400"/>
      <c r="O766" s="400"/>
      <c r="P766" s="400"/>
      <c r="Q766" s="400"/>
      <c r="R766" s="400"/>
      <c r="S766" s="400"/>
      <c r="T766" s="400"/>
      <c r="U766" s="400"/>
      <c r="V766" s="400"/>
      <c r="W766" s="400"/>
      <c r="X766" s="400"/>
      <c r="Y766" s="400"/>
      <c r="Z766" s="400"/>
      <c r="AA766" s="400"/>
      <c r="AB766" s="400"/>
      <c r="AC766" s="400"/>
      <c r="AD766" s="400"/>
    </row>
    <row r="767">
      <c r="A767" s="473"/>
      <c r="B767" s="400"/>
      <c r="C767" s="400"/>
      <c r="D767" s="400"/>
      <c r="E767" s="400"/>
      <c r="F767" s="400"/>
      <c r="G767" s="400"/>
      <c r="H767" s="400"/>
      <c r="I767" s="400"/>
      <c r="J767" s="400"/>
      <c r="K767" s="400"/>
      <c r="L767" s="400"/>
      <c r="M767" s="400"/>
      <c r="N767" s="400"/>
      <c r="O767" s="400"/>
      <c r="P767" s="400"/>
      <c r="Q767" s="400"/>
      <c r="R767" s="400"/>
      <c r="S767" s="400"/>
      <c r="T767" s="400"/>
      <c r="U767" s="400"/>
      <c r="V767" s="400"/>
      <c r="W767" s="400"/>
      <c r="X767" s="400"/>
      <c r="Y767" s="400"/>
      <c r="Z767" s="400"/>
      <c r="AA767" s="400"/>
      <c r="AB767" s="400"/>
      <c r="AC767" s="400"/>
      <c r="AD767" s="400"/>
    </row>
    <row r="768">
      <c r="A768" s="473"/>
      <c r="B768" s="400"/>
      <c r="C768" s="400"/>
      <c r="D768" s="400"/>
      <c r="E768" s="400"/>
      <c r="F768" s="400"/>
      <c r="G768" s="400"/>
      <c r="H768" s="400"/>
      <c r="I768" s="400"/>
      <c r="J768" s="400"/>
      <c r="K768" s="400"/>
      <c r="L768" s="400"/>
      <c r="M768" s="400"/>
      <c r="N768" s="400"/>
      <c r="O768" s="400"/>
      <c r="P768" s="400"/>
      <c r="Q768" s="400"/>
      <c r="R768" s="400"/>
      <c r="S768" s="400"/>
      <c r="T768" s="400"/>
      <c r="U768" s="400"/>
      <c r="V768" s="400"/>
      <c r="W768" s="400"/>
      <c r="X768" s="400"/>
      <c r="Y768" s="400"/>
      <c r="Z768" s="400"/>
      <c r="AA768" s="400"/>
      <c r="AB768" s="400"/>
      <c r="AC768" s="400"/>
      <c r="AD768" s="400"/>
    </row>
    <row r="769">
      <c r="A769" s="473"/>
      <c r="B769" s="400"/>
      <c r="C769" s="400"/>
      <c r="D769" s="400"/>
      <c r="E769" s="400"/>
      <c r="F769" s="400"/>
      <c r="G769" s="400"/>
      <c r="H769" s="400"/>
      <c r="I769" s="400"/>
      <c r="J769" s="400"/>
      <c r="K769" s="400"/>
      <c r="L769" s="400"/>
      <c r="M769" s="400"/>
      <c r="N769" s="400"/>
      <c r="O769" s="400"/>
      <c r="P769" s="400"/>
      <c r="Q769" s="400"/>
      <c r="R769" s="400"/>
      <c r="S769" s="400"/>
      <c r="T769" s="400"/>
      <c r="U769" s="400"/>
      <c r="V769" s="400"/>
      <c r="W769" s="400"/>
      <c r="X769" s="400"/>
      <c r="Y769" s="400"/>
      <c r="Z769" s="400"/>
      <c r="AA769" s="400"/>
      <c r="AB769" s="400"/>
      <c r="AC769" s="400"/>
      <c r="AD769" s="400"/>
    </row>
    <row r="770">
      <c r="A770" s="473"/>
      <c r="B770" s="400"/>
      <c r="C770" s="400"/>
      <c r="D770" s="400"/>
      <c r="E770" s="400"/>
      <c r="F770" s="400"/>
      <c r="G770" s="400"/>
      <c r="H770" s="400"/>
      <c r="I770" s="400"/>
      <c r="J770" s="400"/>
      <c r="K770" s="400"/>
      <c r="L770" s="400"/>
      <c r="M770" s="400"/>
      <c r="N770" s="400"/>
      <c r="O770" s="400"/>
      <c r="P770" s="400"/>
      <c r="Q770" s="400"/>
      <c r="R770" s="400"/>
      <c r="S770" s="400"/>
      <c r="T770" s="400"/>
      <c r="U770" s="400"/>
      <c r="V770" s="400"/>
      <c r="W770" s="400"/>
      <c r="X770" s="400"/>
      <c r="Y770" s="400"/>
      <c r="Z770" s="400"/>
      <c r="AA770" s="400"/>
      <c r="AB770" s="400"/>
      <c r="AC770" s="400"/>
      <c r="AD770" s="400"/>
    </row>
    <row r="771">
      <c r="A771" s="473"/>
      <c r="B771" s="400"/>
      <c r="C771" s="400"/>
      <c r="D771" s="400"/>
      <c r="E771" s="400"/>
      <c r="F771" s="400"/>
      <c r="G771" s="400"/>
      <c r="H771" s="400"/>
      <c r="I771" s="400"/>
      <c r="J771" s="400"/>
      <c r="K771" s="400"/>
      <c r="L771" s="400"/>
      <c r="M771" s="400"/>
      <c r="N771" s="400"/>
      <c r="O771" s="400"/>
      <c r="P771" s="400"/>
      <c r="Q771" s="400"/>
      <c r="R771" s="400"/>
      <c r="S771" s="400"/>
      <c r="T771" s="400"/>
      <c r="U771" s="400"/>
      <c r="V771" s="400"/>
      <c r="W771" s="400"/>
      <c r="X771" s="400"/>
      <c r="Y771" s="400"/>
      <c r="Z771" s="400"/>
      <c r="AA771" s="400"/>
      <c r="AB771" s="400"/>
      <c r="AC771" s="400"/>
      <c r="AD771" s="400"/>
    </row>
    <row r="772">
      <c r="A772" s="473"/>
      <c r="B772" s="400"/>
      <c r="C772" s="400"/>
      <c r="D772" s="400"/>
      <c r="E772" s="400"/>
      <c r="F772" s="400"/>
      <c r="G772" s="400"/>
      <c r="H772" s="400"/>
      <c r="I772" s="400"/>
      <c r="J772" s="400"/>
      <c r="K772" s="400"/>
      <c r="L772" s="400"/>
      <c r="M772" s="400"/>
      <c r="N772" s="400"/>
      <c r="O772" s="400"/>
      <c r="P772" s="400"/>
      <c r="Q772" s="400"/>
      <c r="R772" s="400"/>
      <c r="S772" s="400"/>
      <c r="T772" s="400"/>
      <c r="U772" s="400"/>
      <c r="V772" s="400"/>
      <c r="W772" s="400"/>
      <c r="X772" s="400"/>
      <c r="Y772" s="400"/>
      <c r="Z772" s="400"/>
      <c r="AA772" s="400"/>
      <c r="AB772" s="400"/>
      <c r="AC772" s="400"/>
      <c r="AD772" s="400"/>
    </row>
    <row r="773">
      <c r="A773" s="473"/>
      <c r="B773" s="400"/>
      <c r="C773" s="400"/>
      <c r="D773" s="400"/>
      <c r="E773" s="400"/>
      <c r="F773" s="400"/>
      <c r="G773" s="400"/>
      <c r="H773" s="400"/>
      <c r="I773" s="400"/>
      <c r="J773" s="400"/>
      <c r="K773" s="400"/>
      <c r="L773" s="400"/>
      <c r="M773" s="400"/>
      <c r="N773" s="400"/>
      <c r="O773" s="400"/>
      <c r="P773" s="400"/>
      <c r="Q773" s="400"/>
      <c r="R773" s="400"/>
      <c r="S773" s="400"/>
      <c r="T773" s="400"/>
      <c r="U773" s="400"/>
      <c r="V773" s="400"/>
      <c r="W773" s="400"/>
      <c r="X773" s="400"/>
      <c r="Y773" s="400"/>
      <c r="Z773" s="400"/>
      <c r="AA773" s="400"/>
      <c r="AB773" s="400"/>
      <c r="AC773" s="400"/>
      <c r="AD773" s="400"/>
    </row>
    <row r="774">
      <c r="A774" s="473"/>
      <c r="B774" s="400"/>
      <c r="C774" s="400"/>
      <c r="D774" s="400"/>
      <c r="E774" s="400"/>
      <c r="F774" s="400"/>
      <c r="G774" s="400"/>
      <c r="H774" s="400"/>
      <c r="I774" s="400"/>
      <c r="J774" s="400"/>
      <c r="K774" s="400"/>
      <c r="L774" s="400"/>
      <c r="M774" s="400"/>
      <c r="N774" s="400"/>
      <c r="O774" s="400"/>
      <c r="P774" s="400"/>
      <c r="Q774" s="400"/>
      <c r="R774" s="400"/>
      <c r="S774" s="400"/>
      <c r="T774" s="400"/>
      <c r="U774" s="400"/>
      <c r="V774" s="400"/>
      <c r="W774" s="400"/>
      <c r="X774" s="400"/>
      <c r="Y774" s="400"/>
      <c r="Z774" s="400"/>
      <c r="AA774" s="400"/>
      <c r="AB774" s="400"/>
      <c r="AC774" s="400"/>
      <c r="AD774" s="400"/>
    </row>
    <row r="775">
      <c r="A775" s="473"/>
      <c r="B775" s="400"/>
      <c r="C775" s="400"/>
      <c r="D775" s="400"/>
      <c r="E775" s="400"/>
      <c r="F775" s="400"/>
      <c r="G775" s="400"/>
      <c r="H775" s="400"/>
      <c r="I775" s="400"/>
      <c r="J775" s="400"/>
      <c r="K775" s="400"/>
      <c r="L775" s="400"/>
      <c r="M775" s="400"/>
      <c r="N775" s="400"/>
      <c r="O775" s="400"/>
      <c r="P775" s="400"/>
      <c r="Q775" s="400"/>
      <c r="R775" s="400"/>
      <c r="S775" s="400"/>
      <c r="T775" s="400"/>
      <c r="U775" s="400"/>
      <c r="V775" s="400"/>
      <c r="W775" s="400"/>
      <c r="X775" s="400"/>
      <c r="Y775" s="400"/>
      <c r="Z775" s="400"/>
      <c r="AA775" s="400"/>
      <c r="AB775" s="400"/>
      <c r="AC775" s="400"/>
      <c r="AD775" s="400"/>
    </row>
    <row r="776">
      <c r="A776" s="473"/>
      <c r="B776" s="400"/>
      <c r="C776" s="400"/>
      <c r="D776" s="400"/>
      <c r="E776" s="400"/>
      <c r="F776" s="400"/>
      <c r="G776" s="400"/>
      <c r="H776" s="400"/>
      <c r="I776" s="400"/>
      <c r="J776" s="400"/>
      <c r="K776" s="400"/>
      <c r="L776" s="400"/>
      <c r="M776" s="400"/>
      <c r="N776" s="400"/>
      <c r="O776" s="400"/>
      <c r="P776" s="400"/>
      <c r="Q776" s="400"/>
      <c r="R776" s="400"/>
      <c r="S776" s="400"/>
      <c r="T776" s="400"/>
      <c r="U776" s="400"/>
      <c r="V776" s="400"/>
      <c r="W776" s="400"/>
      <c r="X776" s="400"/>
      <c r="Y776" s="400"/>
      <c r="Z776" s="400"/>
      <c r="AA776" s="400"/>
      <c r="AB776" s="400"/>
      <c r="AC776" s="400"/>
      <c r="AD776" s="400"/>
    </row>
    <row r="777">
      <c r="A777" s="473"/>
      <c r="B777" s="400"/>
      <c r="C777" s="400"/>
      <c r="D777" s="400"/>
      <c r="E777" s="400"/>
      <c r="F777" s="400"/>
      <c r="G777" s="400"/>
      <c r="H777" s="400"/>
      <c r="I777" s="400"/>
      <c r="J777" s="400"/>
      <c r="K777" s="400"/>
      <c r="L777" s="400"/>
      <c r="M777" s="400"/>
      <c r="N777" s="400"/>
      <c r="O777" s="400"/>
      <c r="P777" s="400"/>
      <c r="Q777" s="400"/>
      <c r="R777" s="400"/>
      <c r="S777" s="400"/>
      <c r="T777" s="400"/>
      <c r="U777" s="400"/>
      <c r="V777" s="400"/>
      <c r="W777" s="400"/>
      <c r="X777" s="400"/>
      <c r="Y777" s="400"/>
      <c r="Z777" s="400"/>
      <c r="AA777" s="400"/>
      <c r="AB777" s="400"/>
      <c r="AC777" s="400"/>
      <c r="AD777" s="400"/>
    </row>
    <row r="778">
      <c r="A778" s="473"/>
      <c r="B778" s="400"/>
      <c r="C778" s="400"/>
      <c r="D778" s="400"/>
      <c r="E778" s="400"/>
      <c r="F778" s="400"/>
      <c r="G778" s="400"/>
      <c r="H778" s="400"/>
      <c r="I778" s="400"/>
      <c r="J778" s="400"/>
      <c r="K778" s="400"/>
      <c r="L778" s="400"/>
      <c r="M778" s="400"/>
      <c r="N778" s="400"/>
      <c r="O778" s="400"/>
      <c r="P778" s="400"/>
      <c r="Q778" s="400"/>
      <c r="R778" s="400"/>
      <c r="S778" s="400"/>
      <c r="T778" s="400"/>
      <c r="U778" s="400"/>
      <c r="V778" s="400"/>
      <c r="W778" s="400"/>
      <c r="X778" s="400"/>
      <c r="Y778" s="400"/>
      <c r="Z778" s="400"/>
      <c r="AA778" s="400"/>
      <c r="AB778" s="400"/>
      <c r="AC778" s="400"/>
      <c r="AD778" s="400"/>
    </row>
    <row r="779">
      <c r="A779" s="473"/>
      <c r="B779" s="400"/>
      <c r="C779" s="400"/>
      <c r="D779" s="400"/>
      <c r="E779" s="400"/>
      <c r="F779" s="400"/>
      <c r="G779" s="400"/>
      <c r="H779" s="400"/>
      <c r="I779" s="400"/>
      <c r="J779" s="400"/>
      <c r="K779" s="400"/>
      <c r="L779" s="400"/>
      <c r="M779" s="400"/>
      <c r="N779" s="400"/>
      <c r="O779" s="400"/>
      <c r="P779" s="400"/>
      <c r="Q779" s="400"/>
      <c r="R779" s="400"/>
      <c r="S779" s="400"/>
      <c r="T779" s="400"/>
      <c r="U779" s="400"/>
      <c r="V779" s="400"/>
      <c r="W779" s="400"/>
      <c r="X779" s="400"/>
      <c r="Y779" s="400"/>
      <c r="Z779" s="400"/>
      <c r="AA779" s="400"/>
      <c r="AB779" s="400"/>
      <c r="AC779" s="400"/>
      <c r="AD779" s="400"/>
    </row>
    <row r="780">
      <c r="A780" s="473"/>
      <c r="B780" s="400"/>
      <c r="C780" s="400"/>
      <c r="D780" s="400"/>
      <c r="E780" s="400"/>
      <c r="F780" s="400"/>
      <c r="G780" s="400"/>
      <c r="H780" s="400"/>
      <c r="I780" s="400"/>
      <c r="J780" s="400"/>
      <c r="K780" s="400"/>
      <c r="L780" s="400"/>
      <c r="M780" s="400"/>
      <c r="N780" s="400"/>
      <c r="O780" s="400"/>
      <c r="P780" s="400"/>
      <c r="Q780" s="400"/>
      <c r="R780" s="400"/>
      <c r="S780" s="400"/>
      <c r="T780" s="400"/>
      <c r="U780" s="400"/>
      <c r="V780" s="400"/>
      <c r="W780" s="400"/>
      <c r="X780" s="400"/>
      <c r="Y780" s="400"/>
      <c r="Z780" s="400"/>
      <c r="AA780" s="400"/>
      <c r="AB780" s="400"/>
      <c r="AC780" s="400"/>
      <c r="AD780" s="400"/>
    </row>
    <row r="781">
      <c r="A781" s="473"/>
      <c r="B781" s="400"/>
      <c r="C781" s="400"/>
      <c r="D781" s="400"/>
      <c r="E781" s="400"/>
      <c r="F781" s="400"/>
      <c r="G781" s="400"/>
      <c r="H781" s="400"/>
      <c r="I781" s="400"/>
      <c r="J781" s="400"/>
      <c r="K781" s="400"/>
      <c r="L781" s="400"/>
      <c r="M781" s="400"/>
      <c r="N781" s="400"/>
      <c r="O781" s="400"/>
      <c r="P781" s="400"/>
      <c r="Q781" s="400"/>
      <c r="R781" s="400"/>
      <c r="S781" s="400"/>
      <c r="T781" s="400"/>
      <c r="U781" s="400"/>
      <c r="V781" s="400"/>
      <c r="W781" s="400"/>
      <c r="X781" s="400"/>
      <c r="Y781" s="400"/>
      <c r="Z781" s="400"/>
      <c r="AA781" s="400"/>
      <c r="AB781" s="400"/>
      <c r="AC781" s="400"/>
      <c r="AD781" s="400"/>
    </row>
    <row r="782">
      <c r="A782" s="473"/>
      <c r="B782" s="400"/>
      <c r="C782" s="400"/>
      <c r="D782" s="400"/>
      <c r="E782" s="400"/>
      <c r="F782" s="400"/>
      <c r="G782" s="400"/>
      <c r="H782" s="400"/>
      <c r="I782" s="400"/>
      <c r="J782" s="400"/>
      <c r="K782" s="400"/>
      <c r="L782" s="400"/>
      <c r="M782" s="400"/>
      <c r="N782" s="400"/>
      <c r="O782" s="400"/>
      <c r="P782" s="400"/>
      <c r="Q782" s="400"/>
      <c r="R782" s="400"/>
      <c r="S782" s="400"/>
      <c r="T782" s="400"/>
      <c r="U782" s="400"/>
      <c r="V782" s="400"/>
      <c r="W782" s="400"/>
      <c r="X782" s="400"/>
      <c r="Y782" s="400"/>
      <c r="Z782" s="400"/>
      <c r="AA782" s="400"/>
      <c r="AB782" s="400"/>
      <c r="AC782" s="400"/>
      <c r="AD782" s="400"/>
    </row>
    <row r="783">
      <c r="A783" s="473"/>
      <c r="B783" s="400"/>
      <c r="C783" s="400"/>
      <c r="D783" s="400"/>
      <c r="E783" s="400"/>
      <c r="F783" s="400"/>
      <c r="G783" s="400"/>
      <c r="H783" s="400"/>
      <c r="I783" s="400"/>
      <c r="J783" s="400"/>
      <c r="K783" s="400"/>
      <c r="L783" s="400"/>
      <c r="M783" s="400"/>
      <c r="N783" s="400"/>
      <c r="O783" s="400"/>
      <c r="P783" s="400"/>
      <c r="Q783" s="400"/>
      <c r="R783" s="400"/>
      <c r="S783" s="400"/>
      <c r="T783" s="400"/>
      <c r="U783" s="400"/>
      <c r="V783" s="400"/>
      <c r="W783" s="400"/>
      <c r="X783" s="400"/>
      <c r="Y783" s="400"/>
      <c r="Z783" s="400"/>
      <c r="AA783" s="400"/>
      <c r="AB783" s="400"/>
      <c r="AC783" s="400"/>
      <c r="AD783" s="400"/>
    </row>
    <row r="784">
      <c r="A784" s="473"/>
      <c r="B784" s="400"/>
      <c r="C784" s="400"/>
      <c r="D784" s="400"/>
      <c r="E784" s="400"/>
      <c r="F784" s="400"/>
      <c r="G784" s="400"/>
      <c r="H784" s="400"/>
      <c r="I784" s="400"/>
      <c r="J784" s="400"/>
      <c r="K784" s="400"/>
      <c r="L784" s="400"/>
      <c r="M784" s="400"/>
      <c r="N784" s="400"/>
      <c r="O784" s="400"/>
      <c r="P784" s="400"/>
      <c r="Q784" s="400"/>
      <c r="R784" s="400"/>
      <c r="S784" s="400"/>
      <c r="T784" s="400"/>
      <c r="U784" s="400"/>
      <c r="V784" s="400"/>
      <c r="W784" s="400"/>
      <c r="X784" s="400"/>
      <c r="Y784" s="400"/>
      <c r="Z784" s="400"/>
      <c r="AA784" s="400"/>
      <c r="AB784" s="400"/>
      <c r="AC784" s="400"/>
      <c r="AD784" s="400"/>
    </row>
    <row r="785">
      <c r="A785" s="473"/>
      <c r="B785" s="400"/>
      <c r="C785" s="400"/>
      <c r="D785" s="400"/>
      <c r="E785" s="400"/>
      <c r="F785" s="400"/>
      <c r="G785" s="400"/>
      <c r="H785" s="400"/>
      <c r="I785" s="400"/>
      <c r="J785" s="400"/>
      <c r="K785" s="400"/>
      <c r="L785" s="400"/>
      <c r="M785" s="400"/>
      <c r="N785" s="400"/>
      <c r="O785" s="400"/>
      <c r="P785" s="400"/>
      <c r="Q785" s="400"/>
      <c r="R785" s="400"/>
      <c r="S785" s="400"/>
      <c r="T785" s="400"/>
      <c r="U785" s="400"/>
      <c r="V785" s="400"/>
      <c r="W785" s="400"/>
      <c r="X785" s="400"/>
      <c r="Y785" s="400"/>
      <c r="Z785" s="400"/>
      <c r="AA785" s="400"/>
      <c r="AB785" s="400"/>
      <c r="AC785" s="400"/>
      <c r="AD785" s="400"/>
    </row>
    <row r="786">
      <c r="A786" s="473"/>
      <c r="B786" s="400"/>
      <c r="C786" s="400"/>
      <c r="D786" s="400"/>
      <c r="E786" s="400"/>
      <c r="F786" s="400"/>
      <c r="G786" s="400"/>
      <c r="H786" s="400"/>
      <c r="I786" s="400"/>
      <c r="J786" s="400"/>
      <c r="K786" s="400"/>
      <c r="L786" s="400"/>
      <c r="M786" s="400"/>
      <c r="N786" s="400"/>
      <c r="O786" s="400"/>
      <c r="P786" s="400"/>
      <c r="Q786" s="400"/>
      <c r="R786" s="400"/>
      <c r="S786" s="400"/>
      <c r="T786" s="400"/>
      <c r="U786" s="400"/>
      <c r="V786" s="400"/>
      <c r="W786" s="400"/>
      <c r="X786" s="400"/>
      <c r="Y786" s="400"/>
      <c r="Z786" s="400"/>
      <c r="AA786" s="400"/>
      <c r="AB786" s="400"/>
      <c r="AC786" s="400"/>
      <c r="AD786" s="400"/>
    </row>
    <row r="787">
      <c r="A787" s="473"/>
      <c r="B787" s="400"/>
      <c r="C787" s="400"/>
      <c r="D787" s="400"/>
      <c r="E787" s="400"/>
      <c r="F787" s="400"/>
      <c r="G787" s="400"/>
      <c r="H787" s="400"/>
      <c r="I787" s="400"/>
      <c r="J787" s="400"/>
      <c r="K787" s="400"/>
      <c r="L787" s="400"/>
      <c r="M787" s="400"/>
      <c r="N787" s="400"/>
      <c r="O787" s="400"/>
      <c r="P787" s="400"/>
      <c r="Q787" s="400"/>
      <c r="R787" s="400"/>
      <c r="S787" s="400"/>
      <c r="T787" s="400"/>
      <c r="U787" s="400"/>
      <c r="V787" s="400"/>
      <c r="W787" s="400"/>
      <c r="X787" s="400"/>
      <c r="Y787" s="400"/>
      <c r="Z787" s="400"/>
      <c r="AA787" s="400"/>
      <c r="AB787" s="400"/>
      <c r="AC787" s="400"/>
      <c r="AD787" s="400"/>
    </row>
    <row r="788">
      <c r="A788" s="473"/>
      <c r="B788" s="400"/>
      <c r="C788" s="400"/>
      <c r="D788" s="400"/>
      <c r="E788" s="400"/>
      <c r="F788" s="400"/>
      <c r="G788" s="400"/>
      <c r="H788" s="400"/>
      <c r="I788" s="400"/>
      <c r="J788" s="400"/>
      <c r="K788" s="400"/>
      <c r="L788" s="400"/>
      <c r="M788" s="400"/>
      <c r="N788" s="400"/>
      <c r="O788" s="400"/>
      <c r="P788" s="400"/>
      <c r="Q788" s="400"/>
      <c r="R788" s="400"/>
      <c r="S788" s="400"/>
      <c r="T788" s="400"/>
      <c r="U788" s="400"/>
      <c r="V788" s="400"/>
      <c r="W788" s="400"/>
      <c r="X788" s="400"/>
      <c r="Y788" s="400"/>
      <c r="Z788" s="400"/>
      <c r="AA788" s="400"/>
      <c r="AB788" s="400"/>
      <c r="AC788" s="400"/>
      <c r="AD788" s="400"/>
    </row>
    <row r="789">
      <c r="A789" s="473"/>
      <c r="B789" s="400"/>
      <c r="C789" s="400"/>
      <c r="D789" s="400"/>
      <c r="E789" s="400"/>
      <c r="F789" s="400"/>
      <c r="G789" s="400"/>
      <c r="H789" s="400"/>
      <c r="I789" s="400"/>
      <c r="J789" s="400"/>
      <c r="K789" s="400"/>
      <c r="L789" s="400"/>
      <c r="M789" s="400"/>
      <c r="N789" s="400"/>
      <c r="O789" s="400"/>
      <c r="P789" s="400"/>
      <c r="Q789" s="400"/>
      <c r="R789" s="400"/>
      <c r="S789" s="400"/>
      <c r="T789" s="400"/>
      <c r="U789" s="400"/>
      <c r="V789" s="400"/>
      <c r="W789" s="400"/>
      <c r="X789" s="400"/>
      <c r="Y789" s="400"/>
      <c r="Z789" s="400"/>
      <c r="AA789" s="400"/>
      <c r="AB789" s="400"/>
      <c r="AC789" s="400"/>
      <c r="AD789" s="400"/>
    </row>
    <row r="790">
      <c r="A790" s="473"/>
      <c r="B790" s="400"/>
      <c r="C790" s="400"/>
      <c r="D790" s="400"/>
      <c r="E790" s="400"/>
      <c r="F790" s="400"/>
      <c r="G790" s="400"/>
      <c r="H790" s="400"/>
      <c r="I790" s="400"/>
      <c r="J790" s="400"/>
      <c r="K790" s="400"/>
      <c r="L790" s="400"/>
      <c r="M790" s="400"/>
      <c r="N790" s="400"/>
      <c r="O790" s="400"/>
      <c r="P790" s="400"/>
      <c r="Q790" s="400"/>
      <c r="R790" s="400"/>
      <c r="S790" s="400"/>
      <c r="T790" s="400"/>
      <c r="U790" s="400"/>
      <c r="V790" s="400"/>
      <c r="W790" s="400"/>
      <c r="X790" s="400"/>
      <c r="Y790" s="400"/>
      <c r="Z790" s="400"/>
      <c r="AA790" s="400"/>
      <c r="AB790" s="400"/>
      <c r="AC790" s="400"/>
      <c r="AD790" s="400"/>
    </row>
    <row r="791">
      <c r="A791" s="473"/>
      <c r="B791" s="400"/>
      <c r="C791" s="400"/>
      <c r="D791" s="400"/>
      <c r="E791" s="400"/>
      <c r="F791" s="400"/>
      <c r="G791" s="400"/>
      <c r="H791" s="400"/>
      <c r="I791" s="400"/>
      <c r="J791" s="400"/>
      <c r="K791" s="400"/>
      <c r="L791" s="400"/>
      <c r="M791" s="400"/>
      <c r="N791" s="400"/>
      <c r="O791" s="400"/>
      <c r="P791" s="400"/>
      <c r="Q791" s="400"/>
      <c r="R791" s="400"/>
      <c r="S791" s="400"/>
      <c r="T791" s="400"/>
      <c r="U791" s="400"/>
      <c r="V791" s="400"/>
      <c r="W791" s="400"/>
      <c r="X791" s="400"/>
      <c r="Y791" s="400"/>
      <c r="Z791" s="400"/>
      <c r="AA791" s="400"/>
      <c r="AB791" s="400"/>
      <c r="AC791" s="400"/>
      <c r="AD791" s="400"/>
    </row>
    <row r="792">
      <c r="A792" s="473"/>
      <c r="B792" s="400"/>
      <c r="C792" s="400"/>
      <c r="D792" s="400"/>
      <c r="E792" s="400"/>
      <c r="F792" s="400"/>
      <c r="G792" s="400"/>
      <c r="H792" s="400"/>
      <c r="I792" s="400"/>
      <c r="J792" s="400"/>
      <c r="K792" s="400"/>
      <c r="L792" s="400"/>
      <c r="M792" s="400"/>
      <c r="N792" s="400"/>
      <c r="O792" s="400"/>
      <c r="P792" s="400"/>
      <c r="Q792" s="400"/>
      <c r="R792" s="400"/>
      <c r="S792" s="400"/>
      <c r="T792" s="400"/>
      <c r="U792" s="400"/>
      <c r="V792" s="400"/>
      <c r="W792" s="400"/>
      <c r="X792" s="400"/>
      <c r="Y792" s="400"/>
      <c r="Z792" s="400"/>
      <c r="AA792" s="400"/>
      <c r="AB792" s="400"/>
      <c r="AC792" s="400"/>
      <c r="AD792" s="400"/>
    </row>
    <row r="793">
      <c r="A793" s="473"/>
      <c r="B793" s="400"/>
      <c r="C793" s="400"/>
      <c r="D793" s="400"/>
      <c r="E793" s="400"/>
      <c r="F793" s="400"/>
      <c r="G793" s="400"/>
      <c r="H793" s="400"/>
      <c r="I793" s="400"/>
      <c r="J793" s="400"/>
      <c r="K793" s="400"/>
      <c r="L793" s="400"/>
      <c r="M793" s="400"/>
      <c r="N793" s="400"/>
      <c r="O793" s="400"/>
      <c r="P793" s="400"/>
      <c r="Q793" s="400"/>
      <c r="R793" s="400"/>
      <c r="S793" s="400"/>
      <c r="T793" s="400"/>
      <c r="U793" s="400"/>
      <c r="V793" s="400"/>
      <c r="W793" s="400"/>
      <c r="X793" s="400"/>
      <c r="Y793" s="400"/>
      <c r="Z793" s="400"/>
      <c r="AA793" s="400"/>
      <c r="AB793" s="400"/>
      <c r="AC793" s="400"/>
      <c r="AD793" s="400"/>
    </row>
    <row r="794">
      <c r="A794" s="473"/>
      <c r="B794" s="400"/>
      <c r="C794" s="400"/>
      <c r="D794" s="400"/>
      <c r="E794" s="400"/>
      <c r="F794" s="400"/>
      <c r="G794" s="400"/>
      <c r="H794" s="400"/>
      <c r="I794" s="400"/>
      <c r="J794" s="400"/>
      <c r="K794" s="400"/>
      <c r="L794" s="400"/>
      <c r="M794" s="400"/>
      <c r="N794" s="400"/>
      <c r="O794" s="400"/>
      <c r="P794" s="400"/>
      <c r="Q794" s="400"/>
      <c r="R794" s="400"/>
      <c r="S794" s="400"/>
      <c r="T794" s="400"/>
      <c r="U794" s="400"/>
      <c r="V794" s="400"/>
      <c r="W794" s="400"/>
      <c r="X794" s="400"/>
      <c r="Y794" s="400"/>
      <c r="Z794" s="400"/>
      <c r="AA794" s="400"/>
      <c r="AB794" s="400"/>
      <c r="AC794" s="400"/>
      <c r="AD794" s="400"/>
    </row>
    <row r="795">
      <c r="A795" s="473"/>
      <c r="B795" s="400"/>
      <c r="C795" s="400"/>
      <c r="D795" s="400"/>
      <c r="E795" s="400"/>
      <c r="F795" s="400"/>
      <c r="G795" s="400"/>
      <c r="H795" s="400"/>
      <c r="I795" s="400"/>
      <c r="J795" s="400"/>
      <c r="K795" s="400"/>
      <c r="L795" s="400"/>
      <c r="M795" s="400"/>
      <c r="N795" s="400"/>
      <c r="O795" s="400"/>
      <c r="P795" s="400"/>
      <c r="Q795" s="400"/>
      <c r="R795" s="400"/>
      <c r="S795" s="400"/>
      <c r="T795" s="400"/>
      <c r="U795" s="400"/>
      <c r="V795" s="400"/>
      <c r="W795" s="400"/>
      <c r="X795" s="400"/>
      <c r="Y795" s="400"/>
      <c r="Z795" s="400"/>
      <c r="AA795" s="400"/>
      <c r="AB795" s="400"/>
      <c r="AC795" s="400"/>
      <c r="AD795" s="400"/>
    </row>
    <row r="796">
      <c r="A796" s="473"/>
      <c r="B796" s="400"/>
      <c r="C796" s="400"/>
      <c r="D796" s="400"/>
      <c r="E796" s="400"/>
      <c r="F796" s="400"/>
      <c r="G796" s="400"/>
      <c r="H796" s="400"/>
      <c r="I796" s="400"/>
      <c r="J796" s="400"/>
      <c r="K796" s="400"/>
      <c r="L796" s="400"/>
      <c r="M796" s="400"/>
      <c r="N796" s="400"/>
      <c r="O796" s="400"/>
      <c r="P796" s="400"/>
      <c r="Q796" s="400"/>
      <c r="R796" s="400"/>
      <c r="S796" s="400"/>
      <c r="T796" s="400"/>
      <c r="U796" s="400"/>
      <c r="V796" s="400"/>
      <c r="W796" s="400"/>
      <c r="X796" s="400"/>
      <c r="Y796" s="400"/>
      <c r="Z796" s="400"/>
      <c r="AA796" s="400"/>
      <c r="AB796" s="400"/>
      <c r="AC796" s="400"/>
      <c r="AD796" s="400"/>
    </row>
    <row r="797">
      <c r="A797" s="473"/>
      <c r="B797" s="400"/>
      <c r="C797" s="400"/>
      <c r="D797" s="400"/>
      <c r="E797" s="400"/>
      <c r="F797" s="400"/>
      <c r="G797" s="400"/>
      <c r="H797" s="400"/>
      <c r="I797" s="400"/>
      <c r="J797" s="400"/>
      <c r="K797" s="400"/>
      <c r="L797" s="400"/>
      <c r="M797" s="400"/>
      <c r="N797" s="400"/>
      <c r="O797" s="400"/>
      <c r="P797" s="400"/>
      <c r="Q797" s="400"/>
      <c r="R797" s="400"/>
      <c r="S797" s="400"/>
      <c r="T797" s="400"/>
      <c r="U797" s="400"/>
      <c r="V797" s="400"/>
      <c r="W797" s="400"/>
      <c r="X797" s="400"/>
      <c r="Y797" s="400"/>
      <c r="Z797" s="400"/>
      <c r="AA797" s="400"/>
      <c r="AB797" s="400"/>
      <c r="AC797" s="400"/>
      <c r="AD797" s="400"/>
    </row>
    <row r="798">
      <c r="A798" s="473"/>
      <c r="B798" s="400"/>
      <c r="C798" s="400"/>
      <c r="D798" s="400"/>
      <c r="E798" s="400"/>
      <c r="F798" s="400"/>
      <c r="G798" s="400"/>
      <c r="H798" s="400"/>
      <c r="I798" s="400"/>
      <c r="J798" s="400"/>
      <c r="K798" s="400"/>
      <c r="L798" s="400"/>
      <c r="M798" s="400"/>
      <c r="N798" s="400"/>
      <c r="O798" s="400"/>
      <c r="P798" s="400"/>
      <c r="Q798" s="400"/>
      <c r="R798" s="400"/>
      <c r="S798" s="400"/>
      <c r="T798" s="400"/>
      <c r="U798" s="400"/>
      <c r="V798" s="400"/>
      <c r="W798" s="400"/>
      <c r="X798" s="400"/>
      <c r="Y798" s="400"/>
      <c r="Z798" s="400"/>
      <c r="AA798" s="400"/>
      <c r="AB798" s="400"/>
      <c r="AC798" s="400"/>
      <c r="AD798" s="400"/>
    </row>
    <row r="799">
      <c r="A799" s="473"/>
      <c r="B799" s="400"/>
      <c r="C799" s="400"/>
      <c r="D799" s="400"/>
      <c r="E799" s="400"/>
      <c r="F799" s="400"/>
      <c r="G799" s="400"/>
      <c r="H799" s="400"/>
      <c r="I799" s="400"/>
      <c r="J799" s="400"/>
      <c r="K799" s="400"/>
      <c r="L799" s="400"/>
      <c r="M799" s="400"/>
      <c r="N799" s="400"/>
      <c r="O799" s="400"/>
      <c r="P799" s="400"/>
      <c r="Q799" s="400"/>
      <c r="R799" s="400"/>
      <c r="S799" s="400"/>
      <c r="T799" s="400"/>
      <c r="U799" s="400"/>
      <c r="V799" s="400"/>
      <c r="W799" s="400"/>
      <c r="X799" s="400"/>
      <c r="Y799" s="400"/>
      <c r="Z799" s="400"/>
      <c r="AA799" s="400"/>
      <c r="AB799" s="400"/>
      <c r="AC799" s="400"/>
      <c r="AD799" s="400"/>
    </row>
    <row r="800">
      <c r="A800" s="473"/>
      <c r="B800" s="400"/>
      <c r="C800" s="400"/>
      <c r="D800" s="400"/>
      <c r="E800" s="400"/>
      <c r="F800" s="400"/>
      <c r="G800" s="400"/>
      <c r="H800" s="400"/>
      <c r="I800" s="400"/>
      <c r="J800" s="400"/>
      <c r="K800" s="400"/>
      <c r="L800" s="400"/>
      <c r="M800" s="400"/>
      <c r="N800" s="400"/>
      <c r="O800" s="400"/>
      <c r="P800" s="400"/>
      <c r="Q800" s="400"/>
      <c r="R800" s="400"/>
      <c r="S800" s="400"/>
      <c r="T800" s="400"/>
      <c r="U800" s="400"/>
      <c r="V800" s="400"/>
      <c r="W800" s="400"/>
      <c r="X800" s="400"/>
      <c r="Y800" s="400"/>
      <c r="Z800" s="400"/>
      <c r="AA800" s="400"/>
      <c r="AB800" s="400"/>
      <c r="AC800" s="400"/>
      <c r="AD800" s="400"/>
    </row>
    <row r="801">
      <c r="A801" s="473"/>
      <c r="B801" s="400"/>
      <c r="C801" s="400"/>
      <c r="D801" s="400"/>
      <c r="E801" s="400"/>
      <c r="F801" s="400"/>
      <c r="G801" s="400"/>
      <c r="H801" s="400"/>
      <c r="I801" s="400"/>
      <c r="J801" s="400"/>
      <c r="K801" s="400"/>
      <c r="L801" s="400"/>
      <c r="M801" s="400"/>
      <c r="N801" s="400"/>
      <c r="O801" s="400"/>
      <c r="P801" s="400"/>
      <c r="Q801" s="400"/>
      <c r="R801" s="400"/>
      <c r="S801" s="400"/>
      <c r="T801" s="400"/>
      <c r="U801" s="400"/>
      <c r="V801" s="400"/>
      <c r="W801" s="400"/>
      <c r="X801" s="400"/>
      <c r="Y801" s="400"/>
      <c r="Z801" s="400"/>
      <c r="AA801" s="400"/>
      <c r="AB801" s="400"/>
      <c r="AC801" s="400"/>
      <c r="AD801" s="400"/>
    </row>
    <row r="802">
      <c r="A802" s="473"/>
      <c r="B802" s="400"/>
      <c r="C802" s="400"/>
      <c r="D802" s="400"/>
      <c r="E802" s="400"/>
      <c r="F802" s="400"/>
      <c r="G802" s="400"/>
      <c r="H802" s="400"/>
      <c r="I802" s="400"/>
      <c r="J802" s="400"/>
      <c r="K802" s="400"/>
      <c r="L802" s="400"/>
      <c r="M802" s="400"/>
      <c r="N802" s="400"/>
      <c r="O802" s="400"/>
      <c r="P802" s="400"/>
      <c r="Q802" s="400"/>
      <c r="R802" s="400"/>
      <c r="S802" s="400"/>
      <c r="T802" s="400"/>
      <c r="U802" s="400"/>
      <c r="V802" s="400"/>
      <c r="W802" s="400"/>
      <c r="X802" s="400"/>
      <c r="Y802" s="400"/>
      <c r="Z802" s="400"/>
      <c r="AA802" s="400"/>
      <c r="AB802" s="400"/>
      <c r="AC802" s="400"/>
      <c r="AD802" s="400"/>
    </row>
    <row r="803">
      <c r="A803" s="473"/>
      <c r="B803" s="400"/>
      <c r="C803" s="400"/>
      <c r="D803" s="400"/>
      <c r="E803" s="400"/>
      <c r="F803" s="400"/>
      <c r="G803" s="400"/>
      <c r="H803" s="400"/>
      <c r="I803" s="400"/>
      <c r="J803" s="400"/>
      <c r="K803" s="400"/>
      <c r="L803" s="400"/>
      <c r="M803" s="400"/>
      <c r="N803" s="400"/>
      <c r="O803" s="400"/>
      <c r="P803" s="400"/>
      <c r="Q803" s="400"/>
      <c r="R803" s="400"/>
      <c r="S803" s="400"/>
      <c r="T803" s="400"/>
      <c r="U803" s="400"/>
      <c r="V803" s="400"/>
      <c r="W803" s="400"/>
      <c r="X803" s="400"/>
      <c r="Y803" s="400"/>
      <c r="Z803" s="400"/>
      <c r="AA803" s="400"/>
      <c r="AB803" s="400"/>
      <c r="AC803" s="400"/>
      <c r="AD803" s="400"/>
    </row>
    <row r="804">
      <c r="A804" s="473"/>
      <c r="B804" s="400"/>
      <c r="C804" s="400"/>
      <c r="D804" s="400"/>
      <c r="E804" s="400"/>
      <c r="F804" s="400"/>
      <c r="G804" s="400"/>
      <c r="H804" s="400"/>
      <c r="I804" s="400"/>
      <c r="J804" s="400"/>
      <c r="K804" s="400"/>
      <c r="L804" s="400"/>
      <c r="M804" s="400"/>
      <c r="N804" s="400"/>
      <c r="O804" s="400"/>
      <c r="P804" s="400"/>
      <c r="Q804" s="400"/>
      <c r="R804" s="400"/>
      <c r="S804" s="400"/>
      <c r="T804" s="400"/>
      <c r="U804" s="400"/>
      <c r="V804" s="400"/>
      <c r="W804" s="400"/>
      <c r="X804" s="400"/>
      <c r="Y804" s="400"/>
      <c r="Z804" s="400"/>
      <c r="AA804" s="400"/>
      <c r="AB804" s="400"/>
      <c r="AC804" s="400"/>
      <c r="AD804" s="400"/>
    </row>
    <row r="805">
      <c r="A805" s="473"/>
      <c r="B805" s="400"/>
      <c r="C805" s="400"/>
      <c r="D805" s="400"/>
      <c r="E805" s="400"/>
      <c r="F805" s="400"/>
      <c r="G805" s="400"/>
      <c r="H805" s="400"/>
      <c r="I805" s="400"/>
      <c r="J805" s="400"/>
      <c r="K805" s="400"/>
      <c r="L805" s="400"/>
      <c r="M805" s="400"/>
      <c r="N805" s="400"/>
      <c r="O805" s="400"/>
      <c r="P805" s="400"/>
      <c r="Q805" s="400"/>
      <c r="R805" s="400"/>
      <c r="S805" s="400"/>
      <c r="T805" s="400"/>
      <c r="U805" s="400"/>
      <c r="V805" s="400"/>
      <c r="W805" s="400"/>
      <c r="X805" s="400"/>
      <c r="Y805" s="400"/>
      <c r="Z805" s="400"/>
      <c r="AA805" s="400"/>
      <c r="AB805" s="400"/>
      <c r="AC805" s="400"/>
      <c r="AD805" s="400"/>
    </row>
    <row r="806">
      <c r="A806" s="473"/>
      <c r="B806" s="400"/>
      <c r="C806" s="400"/>
      <c r="D806" s="400"/>
      <c r="E806" s="400"/>
      <c r="F806" s="400"/>
      <c r="G806" s="400"/>
      <c r="H806" s="400"/>
      <c r="I806" s="400"/>
      <c r="J806" s="400"/>
      <c r="K806" s="400"/>
      <c r="L806" s="400"/>
      <c r="M806" s="400"/>
      <c r="N806" s="400"/>
      <c r="O806" s="400"/>
      <c r="P806" s="400"/>
      <c r="Q806" s="400"/>
      <c r="R806" s="400"/>
      <c r="S806" s="400"/>
      <c r="T806" s="400"/>
      <c r="U806" s="400"/>
      <c r="V806" s="400"/>
      <c r="W806" s="400"/>
      <c r="X806" s="400"/>
      <c r="Y806" s="400"/>
      <c r="Z806" s="400"/>
      <c r="AA806" s="400"/>
      <c r="AB806" s="400"/>
      <c r="AC806" s="400"/>
      <c r="AD806" s="400"/>
    </row>
    <row r="807">
      <c r="A807" s="473"/>
      <c r="B807" s="400"/>
      <c r="C807" s="400"/>
      <c r="D807" s="400"/>
      <c r="E807" s="400"/>
      <c r="F807" s="400"/>
      <c r="G807" s="400"/>
      <c r="H807" s="400"/>
      <c r="I807" s="400"/>
      <c r="J807" s="400"/>
      <c r="K807" s="400"/>
      <c r="L807" s="400"/>
      <c r="M807" s="400"/>
      <c r="N807" s="400"/>
      <c r="O807" s="400"/>
      <c r="P807" s="400"/>
      <c r="Q807" s="400"/>
      <c r="R807" s="400"/>
      <c r="S807" s="400"/>
      <c r="T807" s="400"/>
      <c r="U807" s="400"/>
      <c r="V807" s="400"/>
      <c r="W807" s="400"/>
      <c r="X807" s="400"/>
      <c r="Y807" s="400"/>
      <c r="Z807" s="400"/>
      <c r="AA807" s="400"/>
      <c r="AB807" s="400"/>
      <c r="AC807" s="400"/>
      <c r="AD807" s="400"/>
    </row>
    <row r="808">
      <c r="A808" s="473"/>
      <c r="B808" s="400"/>
      <c r="C808" s="400"/>
      <c r="D808" s="400"/>
      <c r="E808" s="400"/>
      <c r="F808" s="400"/>
      <c r="G808" s="400"/>
      <c r="H808" s="400"/>
      <c r="I808" s="400"/>
      <c r="J808" s="400"/>
      <c r="K808" s="400"/>
      <c r="L808" s="400"/>
      <c r="M808" s="400"/>
      <c r="N808" s="400"/>
      <c r="O808" s="400"/>
      <c r="P808" s="400"/>
      <c r="Q808" s="400"/>
      <c r="R808" s="400"/>
      <c r="S808" s="400"/>
      <c r="T808" s="400"/>
      <c r="U808" s="400"/>
      <c r="V808" s="400"/>
      <c r="W808" s="400"/>
      <c r="X808" s="400"/>
      <c r="Y808" s="400"/>
      <c r="Z808" s="400"/>
      <c r="AA808" s="400"/>
      <c r="AB808" s="400"/>
      <c r="AC808" s="400"/>
      <c r="AD808" s="400"/>
    </row>
    <row r="809">
      <c r="A809" s="473"/>
      <c r="B809" s="400"/>
      <c r="C809" s="400"/>
      <c r="D809" s="400"/>
      <c r="E809" s="400"/>
      <c r="F809" s="400"/>
      <c r="G809" s="400"/>
      <c r="H809" s="400"/>
      <c r="I809" s="400"/>
      <c r="J809" s="400"/>
      <c r="K809" s="400"/>
      <c r="L809" s="400"/>
      <c r="M809" s="400"/>
      <c r="N809" s="400"/>
      <c r="O809" s="400"/>
      <c r="P809" s="400"/>
      <c r="Q809" s="400"/>
      <c r="R809" s="400"/>
      <c r="S809" s="400"/>
      <c r="T809" s="400"/>
      <c r="U809" s="400"/>
      <c r="V809" s="400"/>
      <c r="W809" s="400"/>
      <c r="X809" s="400"/>
      <c r="Y809" s="400"/>
      <c r="Z809" s="400"/>
      <c r="AA809" s="400"/>
      <c r="AB809" s="400"/>
      <c r="AC809" s="400"/>
      <c r="AD809" s="400"/>
    </row>
    <row r="810">
      <c r="A810" s="473"/>
      <c r="B810" s="400"/>
      <c r="C810" s="400"/>
      <c r="D810" s="400"/>
      <c r="E810" s="400"/>
      <c r="F810" s="400"/>
      <c r="G810" s="400"/>
      <c r="H810" s="400"/>
      <c r="I810" s="400"/>
      <c r="J810" s="400"/>
      <c r="K810" s="400"/>
      <c r="L810" s="400"/>
      <c r="M810" s="400"/>
      <c r="N810" s="400"/>
      <c r="O810" s="400"/>
      <c r="P810" s="400"/>
      <c r="Q810" s="400"/>
      <c r="R810" s="400"/>
      <c r="S810" s="400"/>
      <c r="T810" s="400"/>
      <c r="U810" s="400"/>
      <c r="V810" s="400"/>
      <c r="W810" s="400"/>
      <c r="X810" s="400"/>
      <c r="Y810" s="400"/>
      <c r="Z810" s="400"/>
      <c r="AA810" s="400"/>
      <c r="AB810" s="400"/>
      <c r="AC810" s="400"/>
      <c r="AD810" s="400"/>
    </row>
    <row r="811">
      <c r="A811" s="473"/>
      <c r="B811" s="400"/>
      <c r="C811" s="400"/>
      <c r="D811" s="400"/>
      <c r="E811" s="400"/>
      <c r="F811" s="400"/>
      <c r="G811" s="400"/>
      <c r="H811" s="400"/>
      <c r="I811" s="400"/>
      <c r="J811" s="400"/>
      <c r="K811" s="400"/>
      <c r="L811" s="400"/>
      <c r="M811" s="400"/>
      <c r="N811" s="400"/>
      <c r="O811" s="400"/>
      <c r="P811" s="400"/>
      <c r="Q811" s="400"/>
      <c r="R811" s="400"/>
      <c r="S811" s="400"/>
      <c r="T811" s="400"/>
      <c r="U811" s="400"/>
      <c r="V811" s="400"/>
      <c r="W811" s="400"/>
      <c r="X811" s="400"/>
      <c r="Y811" s="400"/>
      <c r="Z811" s="400"/>
      <c r="AA811" s="400"/>
      <c r="AB811" s="400"/>
      <c r="AC811" s="400"/>
      <c r="AD811" s="400"/>
    </row>
    <row r="812">
      <c r="A812" s="473"/>
      <c r="B812" s="400"/>
      <c r="C812" s="400"/>
      <c r="D812" s="400"/>
      <c r="E812" s="400"/>
      <c r="F812" s="400"/>
      <c r="G812" s="400"/>
      <c r="H812" s="400"/>
      <c r="I812" s="400"/>
      <c r="J812" s="400"/>
      <c r="K812" s="400"/>
      <c r="L812" s="400"/>
      <c r="M812" s="400"/>
      <c r="N812" s="400"/>
      <c r="O812" s="400"/>
      <c r="P812" s="400"/>
      <c r="Q812" s="400"/>
      <c r="R812" s="400"/>
      <c r="S812" s="400"/>
      <c r="T812" s="400"/>
      <c r="U812" s="400"/>
      <c r="V812" s="400"/>
      <c r="W812" s="400"/>
      <c r="X812" s="400"/>
      <c r="Y812" s="400"/>
      <c r="Z812" s="400"/>
      <c r="AA812" s="400"/>
      <c r="AB812" s="400"/>
      <c r="AC812" s="400"/>
      <c r="AD812" s="400"/>
    </row>
    <row r="813">
      <c r="A813" s="473"/>
      <c r="B813" s="400"/>
      <c r="C813" s="400"/>
      <c r="D813" s="400"/>
      <c r="E813" s="400"/>
      <c r="F813" s="400"/>
      <c r="G813" s="400"/>
      <c r="H813" s="400"/>
      <c r="I813" s="400"/>
      <c r="J813" s="400"/>
      <c r="K813" s="400"/>
      <c r="L813" s="400"/>
      <c r="M813" s="400"/>
      <c r="N813" s="400"/>
      <c r="O813" s="400"/>
      <c r="P813" s="400"/>
      <c r="Q813" s="400"/>
      <c r="R813" s="400"/>
      <c r="S813" s="400"/>
      <c r="T813" s="400"/>
      <c r="U813" s="400"/>
      <c r="V813" s="400"/>
      <c r="W813" s="400"/>
      <c r="X813" s="400"/>
      <c r="Y813" s="400"/>
      <c r="Z813" s="400"/>
      <c r="AA813" s="400"/>
      <c r="AB813" s="400"/>
      <c r="AC813" s="400"/>
      <c r="AD813" s="400"/>
    </row>
    <row r="814">
      <c r="A814" s="473"/>
      <c r="B814" s="400"/>
      <c r="C814" s="400"/>
      <c r="D814" s="400"/>
      <c r="E814" s="400"/>
      <c r="F814" s="400"/>
      <c r="G814" s="400"/>
      <c r="H814" s="400"/>
      <c r="I814" s="400"/>
      <c r="J814" s="400"/>
      <c r="K814" s="400"/>
      <c r="L814" s="400"/>
      <c r="M814" s="400"/>
      <c r="N814" s="400"/>
      <c r="O814" s="400"/>
      <c r="P814" s="400"/>
      <c r="Q814" s="400"/>
      <c r="R814" s="400"/>
      <c r="S814" s="400"/>
      <c r="T814" s="400"/>
      <c r="U814" s="400"/>
      <c r="V814" s="400"/>
      <c r="W814" s="400"/>
      <c r="X814" s="400"/>
      <c r="Y814" s="400"/>
      <c r="Z814" s="400"/>
      <c r="AA814" s="400"/>
      <c r="AB814" s="400"/>
      <c r="AC814" s="400"/>
      <c r="AD814" s="400"/>
    </row>
    <row r="815">
      <c r="A815" s="473"/>
      <c r="B815" s="400"/>
      <c r="C815" s="400"/>
      <c r="D815" s="400"/>
      <c r="E815" s="400"/>
      <c r="F815" s="400"/>
      <c r="G815" s="400"/>
      <c r="H815" s="400"/>
      <c r="I815" s="400"/>
      <c r="J815" s="400"/>
      <c r="K815" s="400"/>
      <c r="L815" s="400"/>
      <c r="M815" s="400"/>
      <c r="N815" s="400"/>
      <c r="O815" s="400"/>
      <c r="P815" s="400"/>
      <c r="Q815" s="400"/>
      <c r="R815" s="400"/>
      <c r="S815" s="400"/>
      <c r="T815" s="400"/>
      <c r="U815" s="400"/>
      <c r="V815" s="400"/>
      <c r="W815" s="400"/>
      <c r="X815" s="400"/>
      <c r="Y815" s="400"/>
      <c r="Z815" s="400"/>
      <c r="AA815" s="400"/>
      <c r="AB815" s="400"/>
      <c r="AC815" s="400"/>
      <c r="AD815" s="400"/>
    </row>
    <row r="816">
      <c r="A816" s="473"/>
      <c r="B816" s="400"/>
      <c r="C816" s="400"/>
      <c r="D816" s="400"/>
      <c r="E816" s="400"/>
      <c r="F816" s="400"/>
      <c r="G816" s="400"/>
      <c r="H816" s="400"/>
      <c r="I816" s="400"/>
      <c r="J816" s="400"/>
      <c r="K816" s="400"/>
      <c r="L816" s="400"/>
      <c r="M816" s="400"/>
      <c r="N816" s="400"/>
      <c r="O816" s="400"/>
      <c r="P816" s="400"/>
      <c r="Q816" s="400"/>
      <c r="R816" s="400"/>
      <c r="S816" s="400"/>
      <c r="T816" s="400"/>
      <c r="U816" s="400"/>
      <c r="V816" s="400"/>
      <c r="W816" s="400"/>
      <c r="X816" s="400"/>
      <c r="Y816" s="400"/>
      <c r="Z816" s="400"/>
      <c r="AA816" s="400"/>
      <c r="AB816" s="400"/>
      <c r="AC816" s="400"/>
      <c r="AD816" s="400"/>
    </row>
    <row r="817">
      <c r="A817" s="473"/>
      <c r="B817" s="400"/>
      <c r="C817" s="400"/>
      <c r="D817" s="400"/>
      <c r="E817" s="400"/>
      <c r="F817" s="400"/>
      <c r="G817" s="400"/>
      <c r="H817" s="400"/>
      <c r="I817" s="400"/>
      <c r="J817" s="400"/>
      <c r="K817" s="400"/>
      <c r="L817" s="400"/>
      <c r="M817" s="400"/>
      <c r="N817" s="400"/>
      <c r="O817" s="400"/>
      <c r="P817" s="400"/>
      <c r="Q817" s="400"/>
      <c r="R817" s="400"/>
      <c r="S817" s="400"/>
      <c r="T817" s="400"/>
      <c r="U817" s="400"/>
      <c r="V817" s="400"/>
      <c r="W817" s="400"/>
      <c r="X817" s="400"/>
      <c r="Y817" s="400"/>
      <c r="Z817" s="400"/>
      <c r="AA817" s="400"/>
      <c r="AB817" s="400"/>
      <c r="AC817" s="400"/>
      <c r="AD817" s="400"/>
    </row>
    <row r="818">
      <c r="A818" s="473"/>
      <c r="B818" s="400"/>
      <c r="C818" s="400"/>
      <c r="D818" s="400"/>
      <c r="E818" s="400"/>
      <c r="F818" s="400"/>
      <c r="G818" s="400"/>
      <c r="H818" s="400"/>
      <c r="I818" s="400"/>
      <c r="J818" s="400"/>
      <c r="K818" s="400"/>
      <c r="L818" s="400"/>
      <c r="M818" s="400"/>
      <c r="N818" s="400"/>
      <c r="O818" s="400"/>
      <c r="P818" s="400"/>
      <c r="Q818" s="400"/>
      <c r="R818" s="400"/>
      <c r="S818" s="400"/>
      <c r="T818" s="400"/>
      <c r="U818" s="400"/>
      <c r="V818" s="400"/>
      <c r="W818" s="400"/>
      <c r="X818" s="400"/>
      <c r="Y818" s="400"/>
      <c r="Z818" s="400"/>
      <c r="AA818" s="400"/>
      <c r="AB818" s="400"/>
      <c r="AC818" s="400"/>
      <c r="AD818" s="400"/>
    </row>
    <row r="819">
      <c r="A819" s="473"/>
      <c r="B819" s="400"/>
      <c r="C819" s="400"/>
      <c r="D819" s="400"/>
      <c r="E819" s="400"/>
      <c r="F819" s="400"/>
      <c r="G819" s="400"/>
      <c r="H819" s="400"/>
      <c r="I819" s="400"/>
      <c r="J819" s="400"/>
      <c r="K819" s="400"/>
      <c r="L819" s="400"/>
      <c r="M819" s="400"/>
      <c r="N819" s="400"/>
      <c r="O819" s="400"/>
      <c r="P819" s="400"/>
      <c r="Q819" s="400"/>
      <c r="R819" s="400"/>
      <c r="S819" s="400"/>
      <c r="T819" s="400"/>
      <c r="U819" s="400"/>
      <c r="V819" s="400"/>
      <c r="W819" s="400"/>
      <c r="X819" s="400"/>
      <c r="Y819" s="400"/>
      <c r="Z819" s="400"/>
      <c r="AA819" s="400"/>
      <c r="AB819" s="400"/>
      <c r="AC819" s="400"/>
      <c r="AD819" s="400"/>
    </row>
    <row r="820">
      <c r="A820" s="473"/>
      <c r="B820" s="400"/>
      <c r="C820" s="400"/>
      <c r="D820" s="400"/>
      <c r="E820" s="400"/>
      <c r="F820" s="400"/>
      <c r="G820" s="400"/>
      <c r="H820" s="400"/>
      <c r="I820" s="400"/>
      <c r="J820" s="400"/>
      <c r="K820" s="400"/>
      <c r="L820" s="400"/>
      <c r="M820" s="400"/>
      <c r="N820" s="400"/>
      <c r="O820" s="400"/>
      <c r="P820" s="400"/>
      <c r="Q820" s="400"/>
      <c r="R820" s="400"/>
      <c r="S820" s="400"/>
      <c r="T820" s="400"/>
      <c r="U820" s="400"/>
      <c r="V820" s="400"/>
      <c r="W820" s="400"/>
      <c r="X820" s="400"/>
      <c r="Y820" s="400"/>
      <c r="Z820" s="400"/>
      <c r="AA820" s="400"/>
      <c r="AB820" s="400"/>
      <c r="AC820" s="400"/>
      <c r="AD820" s="400"/>
    </row>
    <row r="821">
      <c r="A821" s="473"/>
      <c r="B821" s="400"/>
      <c r="C821" s="400"/>
      <c r="D821" s="400"/>
      <c r="E821" s="400"/>
      <c r="F821" s="400"/>
      <c r="G821" s="400"/>
      <c r="H821" s="400"/>
      <c r="I821" s="400"/>
      <c r="J821" s="400"/>
      <c r="K821" s="400"/>
      <c r="L821" s="400"/>
      <c r="M821" s="400"/>
      <c r="N821" s="400"/>
      <c r="O821" s="400"/>
      <c r="P821" s="400"/>
      <c r="Q821" s="400"/>
      <c r="R821" s="400"/>
      <c r="S821" s="400"/>
      <c r="T821" s="400"/>
      <c r="U821" s="400"/>
      <c r="V821" s="400"/>
      <c r="W821" s="400"/>
      <c r="X821" s="400"/>
      <c r="Y821" s="400"/>
      <c r="Z821" s="400"/>
      <c r="AA821" s="400"/>
      <c r="AB821" s="400"/>
      <c r="AC821" s="400"/>
      <c r="AD821" s="400"/>
    </row>
    <row r="822">
      <c r="A822" s="473"/>
      <c r="B822" s="400"/>
      <c r="C822" s="400"/>
      <c r="D822" s="400"/>
      <c r="E822" s="400"/>
      <c r="F822" s="400"/>
      <c r="G822" s="400"/>
      <c r="H822" s="400"/>
      <c r="I822" s="400"/>
      <c r="J822" s="400"/>
      <c r="K822" s="400"/>
      <c r="L822" s="400"/>
      <c r="M822" s="400"/>
      <c r="N822" s="400"/>
      <c r="O822" s="400"/>
      <c r="P822" s="400"/>
      <c r="Q822" s="400"/>
      <c r="R822" s="400"/>
      <c r="S822" s="400"/>
      <c r="T822" s="400"/>
      <c r="U822" s="400"/>
      <c r="V822" s="400"/>
      <c r="W822" s="400"/>
      <c r="X822" s="400"/>
      <c r="Y822" s="400"/>
      <c r="Z822" s="400"/>
      <c r="AA822" s="400"/>
      <c r="AB822" s="400"/>
      <c r="AC822" s="400"/>
      <c r="AD822" s="400"/>
    </row>
    <row r="823">
      <c r="A823" s="473"/>
      <c r="B823" s="400"/>
      <c r="C823" s="400"/>
      <c r="D823" s="400"/>
      <c r="E823" s="400"/>
      <c r="F823" s="400"/>
      <c r="G823" s="400"/>
      <c r="H823" s="400"/>
      <c r="I823" s="400"/>
      <c r="J823" s="400"/>
      <c r="K823" s="400"/>
      <c r="L823" s="400"/>
      <c r="M823" s="400"/>
      <c r="N823" s="400"/>
      <c r="O823" s="400"/>
      <c r="P823" s="400"/>
      <c r="Q823" s="400"/>
      <c r="R823" s="400"/>
      <c r="S823" s="400"/>
      <c r="T823" s="400"/>
      <c r="U823" s="400"/>
      <c r="V823" s="400"/>
      <c r="W823" s="400"/>
      <c r="X823" s="400"/>
      <c r="Y823" s="400"/>
      <c r="Z823" s="400"/>
      <c r="AA823" s="400"/>
      <c r="AB823" s="400"/>
      <c r="AC823" s="400"/>
      <c r="AD823" s="400"/>
    </row>
    <row r="824">
      <c r="A824" s="473"/>
      <c r="B824" s="400"/>
      <c r="C824" s="400"/>
      <c r="D824" s="400"/>
      <c r="E824" s="400"/>
      <c r="F824" s="400"/>
      <c r="G824" s="400"/>
      <c r="H824" s="400"/>
      <c r="I824" s="400"/>
      <c r="J824" s="400"/>
      <c r="K824" s="400"/>
      <c r="L824" s="400"/>
      <c r="M824" s="400"/>
      <c r="N824" s="400"/>
      <c r="O824" s="400"/>
      <c r="P824" s="400"/>
      <c r="Q824" s="400"/>
      <c r="R824" s="400"/>
      <c r="S824" s="400"/>
      <c r="T824" s="400"/>
      <c r="U824" s="400"/>
      <c r="V824" s="400"/>
      <c r="W824" s="400"/>
      <c r="X824" s="400"/>
      <c r="Y824" s="400"/>
      <c r="Z824" s="400"/>
      <c r="AA824" s="400"/>
      <c r="AB824" s="400"/>
      <c r="AC824" s="400"/>
      <c r="AD824" s="400"/>
    </row>
    <row r="825">
      <c r="A825" s="473"/>
      <c r="B825" s="400"/>
      <c r="C825" s="400"/>
      <c r="D825" s="400"/>
      <c r="E825" s="400"/>
      <c r="F825" s="400"/>
      <c r="G825" s="400"/>
      <c r="H825" s="400"/>
      <c r="I825" s="400"/>
      <c r="J825" s="400"/>
      <c r="K825" s="400"/>
      <c r="L825" s="400"/>
      <c r="M825" s="400"/>
      <c r="N825" s="400"/>
      <c r="O825" s="400"/>
      <c r="P825" s="400"/>
      <c r="Q825" s="400"/>
      <c r="R825" s="400"/>
      <c r="S825" s="400"/>
      <c r="T825" s="400"/>
      <c r="U825" s="400"/>
      <c r="V825" s="400"/>
      <c r="W825" s="400"/>
      <c r="X825" s="400"/>
      <c r="Y825" s="400"/>
      <c r="Z825" s="400"/>
      <c r="AA825" s="400"/>
      <c r="AB825" s="400"/>
      <c r="AC825" s="400"/>
      <c r="AD825" s="400"/>
    </row>
    <row r="826">
      <c r="A826" s="473"/>
      <c r="B826" s="400"/>
      <c r="C826" s="400"/>
      <c r="D826" s="400"/>
      <c r="E826" s="400"/>
      <c r="F826" s="400"/>
      <c r="G826" s="400"/>
      <c r="H826" s="400"/>
      <c r="I826" s="400"/>
      <c r="J826" s="400"/>
      <c r="K826" s="400"/>
      <c r="L826" s="400"/>
      <c r="M826" s="400"/>
      <c r="N826" s="400"/>
      <c r="O826" s="400"/>
      <c r="P826" s="400"/>
      <c r="Q826" s="400"/>
      <c r="R826" s="400"/>
      <c r="S826" s="400"/>
      <c r="T826" s="400"/>
      <c r="U826" s="400"/>
      <c r="V826" s="400"/>
      <c r="W826" s="400"/>
      <c r="X826" s="400"/>
      <c r="Y826" s="400"/>
      <c r="Z826" s="400"/>
      <c r="AA826" s="400"/>
      <c r="AB826" s="400"/>
      <c r="AC826" s="400"/>
      <c r="AD826" s="400"/>
    </row>
    <row r="827">
      <c r="A827" s="473"/>
      <c r="B827" s="400"/>
      <c r="C827" s="400"/>
      <c r="D827" s="400"/>
      <c r="E827" s="400"/>
      <c r="F827" s="400"/>
      <c r="G827" s="400"/>
      <c r="H827" s="400"/>
      <c r="I827" s="400"/>
      <c r="J827" s="400"/>
      <c r="K827" s="400"/>
      <c r="L827" s="400"/>
      <c r="M827" s="400"/>
      <c r="N827" s="400"/>
      <c r="O827" s="400"/>
      <c r="P827" s="400"/>
      <c r="Q827" s="400"/>
      <c r="R827" s="400"/>
      <c r="S827" s="400"/>
      <c r="T827" s="400"/>
      <c r="U827" s="400"/>
      <c r="V827" s="400"/>
      <c r="W827" s="400"/>
      <c r="X827" s="400"/>
      <c r="Y827" s="400"/>
      <c r="Z827" s="400"/>
      <c r="AA827" s="400"/>
      <c r="AB827" s="400"/>
      <c r="AC827" s="400"/>
      <c r="AD827" s="400"/>
    </row>
    <row r="828">
      <c r="A828" s="473"/>
      <c r="B828" s="400"/>
      <c r="C828" s="400"/>
      <c r="D828" s="400"/>
      <c r="E828" s="400"/>
      <c r="F828" s="400"/>
      <c r="G828" s="400"/>
      <c r="H828" s="400"/>
      <c r="I828" s="400"/>
      <c r="J828" s="400"/>
      <c r="K828" s="400"/>
      <c r="L828" s="400"/>
      <c r="M828" s="400"/>
      <c r="N828" s="400"/>
      <c r="O828" s="400"/>
      <c r="P828" s="400"/>
      <c r="Q828" s="400"/>
      <c r="R828" s="400"/>
      <c r="S828" s="400"/>
      <c r="T828" s="400"/>
      <c r="U828" s="400"/>
      <c r="V828" s="400"/>
      <c r="W828" s="400"/>
      <c r="X828" s="400"/>
      <c r="Y828" s="400"/>
      <c r="Z828" s="400"/>
      <c r="AA828" s="400"/>
      <c r="AB828" s="400"/>
      <c r="AC828" s="400"/>
      <c r="AD828" s="400"/>
    </row>
    <row r="829">
      <c r="A829" s="473"/>
      <c r="B829" s="400"/>
      <c r="C829" s="400"/>
      <c r="D829" s="400"/>
      <c r="E829" s="400"/>
      <c r="F829" s="400"/>
      <c r="G829" s="400"/>
      <c r="H829" s="400"/>
      <c r="I829" s="400"/>
      <c r="J829" s="400"/>
      <c r="K829" s="400"/>
      <c r="L829" s="400"/>
      <c r="M829" s="400"/>
      <c r="N829" s="400"/>
      <c r="O829" s="400"/>
      <c r="P829" s="400"/>
      <c r="Q829" s="400"/>
      <c r="R829" s="400"/>
      <c r="S829" s="400"/>
      <c r="T829" s="400"/>
      <c r="U829" s="400"/>
      <c r="V829" s="400"/>
      <c r="W829" s="400"/>
      <c r="X829" s="400"/>
      <c r="Y829" s="400"/>
      <c r="Z829" s="400"/>
      <c r="AA829" s="400"/>
      <c r="AB829" s="400"/>
      <c r="AC829" s="400"/>
      <c r="AD829" s="400"/>
    </row>
    <row r="830">
      <c r="A830" s="473"/>
      <c r="B830" s="400"/>
      <c r="C830" s="400"/>
      <c r="D830" s="400"/>
      <c r="E830" s="400"/>
      <c r="F830" s="400"/>
      <c r="G830" s="400"/>
      <c r="H830" s="400"/>
      <c r="I830" s="400"/>
      <c r="J830" s="400"/>
      <c r="K830" s="400"/>
      <c r="L830" s="400"/>
      <c r="M830" s="400"/>
      <c r="N830" s="400"/>
      <c r="O830" s="400"/>
      <c r="P830" s="400"/>
      <c r="Q830" s="400"/>
      <c r="R830" s="400"/>
      <c r="S830" s="400"/>
      <c r="T830" s="400"/>
      <c r="U830" s="400"/>
      <c r="V830" s="400"/>
      <c r="W830" s="400"/>
      <c r="X830" s="400"/>
      <c r="Y830" s="400"/>
      <c r="Z830" s="400"/>
      <c r="AA830" s="400"/>
      <c r="AB830" s="400"/>
      <c r="AC830" s="400"/>
      <c r="AD830" s="400"/>
    </row>
    <row r="831">
      <c r="A831" s="473"/>
      <c r="B831" s="400"/>
      <c r="C831" s="400"/>
      <c r="D831" s="400"/>
      <c r="E831" s="400"/>
      <c r="F831" s="400"/>
      <c r="G831" s="400"/>
      <c r="H831" s="400"/>
      <c r="I831" s="400"/>
      <c r="J831" s="400"/>
      <c r="K831" s="400"/>
      <c r="L831" s="400"/>
      <c r="M831" s="400"/>
      <c r="N831" s="400"/>
      <c r="O831" s="400"/>
      <c r="P831" s="400"/>
      <c r="Q831" s="400"/>
      <c r="R831" s="400"/>
      <c r="S831" s="400"/>
      <c r="T831" s="400"/>
      <c r="U831" s="400"/>
      <c r="V831" s="400"/>
      <c r="W831" s="400"/>
      <c r="X831" s="400"/>
      <c r="Y831" s="400"/>
      <c r="Z831" s="400"/>
      <c r="AA831" s="400"/>
      <c r="AB831" s="400"/>
      <c r="AC831" s="400"/>
      <c r="AD831" s="400"/>
    </row>
    <row r="832">
      <c r="A832" s="473"/>
      <c r="B832" s="400"/>
      <c r="C832" s="400"/>
      <c r="D832" s="400"/>
      <c r="E832" s="400"/>
      <c r="F832" s="400"/>
      <c r="G832" s="400"/>
      <c r="H832" s="400"/>
      <c r="I832" s="400"/>
      <c r="J832" s="400"/>
      <c r="K832" s="400"/>
      <c r="L832" s="400"/>
      <c r="M832" s="400"/>
      <c r="N832" s="400"/>
      <c r="O832" s="400"/>
      <c r="P832" s="400"/>
      <c r="Q832" s="400"/>
      <c r="R832" s="400"/>
      <c r="S832" s="400"/>
      <c r="T832" s="400"/>
      <c r="U832" s="400"/>
      <c r="V832" s="400"/>
      <c r="W832" s="400"/>
      <c r="X832" s="400"/>
      <c r="Y832" s="400"/>
      <c r="Z832" s="400"/>
      <c r="AA832" s="400"/>
      <c r="AB832" s="400"/>
      <c r="AC832" s="400"/>
      <c r="AD832" s="400"/>
    </row>
    <row r="833">
      <c r="A833" s="473"/>
      <c r="B833" s="400"/>
      <c r="C833" s="400"/>
      <c r="D833" s="400"/>
      <c r="E833" s="400"/>
      <c r="F833" s="400"/>
      <c r="G833" s="400"/>
      <c r="H833" s="400"/>
      <c r="I833" s="400"/>
      <c r="J833" s="400"/>
      <c r="K833" s="400"/>
      <c r="L833" s="400"/>
      <c r="M833" s="400"/>
      <c r="N833" s="400"/>
      <c r="O833" s="400"/>
      <c r="P833" s="400"/>
      <c r="Q833" s="400"/>
      <c r="R833" s="400"/>
      <c r="S833" s="400"/>
      <c r="T833" s="400"/>
      <c r="U833" s="400"/>
      <c r="V833" s="400"/>
      <c r="W833" s="400"/>
      <c r="X833" s="400"/>
      <c r="Y833" s="400"/>
      <c r="Z833" s="400"/>
      <c r="AA833" s="400"/>
      <c r="AB833" s="400"/>
      <c r="AC833" s="400"/>
      <c r="AD833" s="400"/>
    </row>
    <row r="834">
      <c r="A834" s="473"/>
      <c r="B834" s="400"/>
      <c r="C834" s="400"/>
      <c r="D834" s="400"/>
      <c r="E834" s="400"/>
      <c r="F834" s="400"/>
      <c r="G834" s="400"/>
      <c r="H834" s="400"/>
      <c r="I834" s="400"/>
      <c r="J834" s="400"/>
      <c r="K834" s="400"/>
      <c r="L834" s="400"/>
      <c r="M834" s="400"/>
      <c r="N834" s="400"/>
      <c r="O834" s="400"/>
      <c r="P834" s="400"/>
      <c r="Q834" s="400"/>
      <c r="R834" s="400"/>
      <c r="S834" s="400"/>
      <c r="T834" s="400"/>
      <c r="U834" s="400"/>
      <c r="V834" s="400"/>
      <c r="W834" s="400"/>
      <c r="X834" s="400"/>
      <c r="Y834" s="400"/>
      <c r="Z834" s="400"/>
      <c r="AA834" s="400"/>
      <c r="AB834" s="400"/>
      <c r="AC834" s="400"/>
      <c r="AD834" s="400"/>
    </row>
    <row r="835">
      <c r="A835" s="473"/>
      <c r="B835" s="400"/>
      <c r="C835" s="400"/>
      <c r="D835" s="400"/>
      <c r="E835" s="400"/>
      <c r="F835" s="400"/>
      <c r="G835" s="400"/>
      <c r="H835" s="400"/>
      <c r="I835" s="400"/>
      <c r="J835" s="400"/>
      <c r="K835" s="400"/>
      <c r="L835" s="400"/>
      <c r="M835" s="400"/>
      <c r="N835" s="400"/>
      <c r="O835" s="400"/>
      <c r="P835" s="400"/>
      <c r="Q835" s="400"/>
      <c r="R835" s="400"/>
      <c r="S835" s="400"/>
      <c r="T835" s="400"/>
      <c r="U835" s="400"/>
      <c r="V835" s="400"/>
      <c r="W835" s="400"/>
      <c r="X835" s="400"/>
      <c r="Y835" s="400"/>
      <c r="Z835" s="400"/>
      <c r="AA835" s="400"/>
      <c r="AB835" s="400"/>
      <c r="AC835" s="400"/>
      <c r="AD835" s="400"/>
    </row>
    <row r="836">
      <c r="A836" s="473"/>
      <c r="B836" s="400"/>
      <c r="C836" s="400"/>
      <c r="D836" s="400"/>
      <c r="E836" s="400"/>
      <c r="F836" s="400"/>
      <c r="G836" s="400"/>
      <c r="H836" s="400"/>
      <c r="I836" s="400"/>
      <c r="J836" s="400"/>
      <c r="K836" s="400"/>
      <c r="L836" s="400"/>
      <c r="M836" s="400"/>
      <c r="N836" s="400"/>
      <c r="O836" s="400"/>
      <c r="P836" s="400"/>
      <c r="Q836" s="400"/>
      <c r="R836" s="400"/>
      <c r="S836" s="400"/>
      <c r="T836" s="400"/>
      <c r="U836" s="400"/>
      <c r="V836" s="400"/>
      <c r="W836" s="400"/>
      <c r="X836" s="400"/>
      <c r="Y836" s="400"/>
      <c r="Z836" s="400"/>
      <c r="AA836" s="400"/>
      <c r="AB836" s="400"/>
      <c r="AC836" s="400"/>
      <c r="AD836" s="400"/>
    </row>
    <row r="837">
      <c r="A837" s="473"/>
      <c r="B837" s="400"/>
      <c r="C837" s="400"/>
      <c r="D837" s="400"/>
      <c r="E837" s="400"/>
      <c r="F837" s="400"/>
      <c r="G837" s="400"/>
      <c r="H837" s="400"/>
      <c r="I837" s="400"/>
      <c r="J837" s="400"/>
      <c r="K837" s="400"/>
      <c r="L837" s="400"/>
      <c r="M837" s="400"/>
      <c r="N837" s="400"/>
      <c r="O837" s="400"/>
      <c r="P837" s="400"/>
      <c r="Q837" s="400"/>
      <c r="R837" s="400"/>
      <c r="S837" s="400"/>
      <c r="T837" s="400"/>
      <c r="U837" s="400"/>
      <c r="V837" s="400"/>
      <c r="W837" s="400"/>
      <c r="X837" s="400"/>
      <c r="Y837" s="400"/>
      <c r="Z837" s="400"/>
      <c r="AA837" s="400"/>
      <c r="AB837" s="400"/>
      <c r="AC837" s="400"/>
      <c r="AD837" s="400"/>
    </row>
    <row r="838">
      <c r="A838" s="473"/>
      <c r="B838" s="400"/>
      <c r="C838" s="400"/>
      <c r="D838" s="400"/>
      <c r="E838" s="400"/>
      <c r="F838" s="400"/>
      <c r="G838" s="400"/>
      <c r="H838" s="400"/>
      <c r="I838" s="400"/>
      <c r="J838" s="400"/>
      <c r="K838" s="400"/>
      <c r="L838" s="400"/>
      <c r="M838" s="400"/>
      <c r="N838" s="400"/>
      <c r="O838" s="400"/>
      <c r="P838" s="400"/>
      <c r="Q838" s="400"/>
      <c r="R838" s="400"/>
      <c r="S838" s="400"/>
      <c r="T838" s="400"/>
      <c r="U838" s="400"/>
      <c r="V838" s="400"/>
      <c r="W838" s="400"/>
      <c r="X838" s="400"/>
      <c r="Y838" s="400"/>
      <c r="Z838" s="400"/>
      <c r="AA838" s="400"/>
      <c r="AB838" s="400"/>
      <c r="AC838" s="400"/>
      <c r="AD838" s="400"/>
    </row>
    <row r="839">
      <c r="A839" s="473"/>
      <c r="B839" s="400"/>
      <c r="C839" s="400"/>
      <c r="D839" s="400"/>
      <c r="E839" s="400"/>
      <c r="F839" s="400"/>
      <c r="G839" s="400"/>
      <c r="H839" s="400"/>
      <c r="I839" s="400"/>
      <c r="J839" s="400"/>
      <c r="K839" s="400"/>
      <c r="L839" s="400"/>
      <c r="M839" s="400"/>
      <c r="N839" s="400"/>
      <c r="O839" s="400"/>
      <c r="P839" s="400"/>
      <c r="Q839" s="400"/>
      <c r="R839" s="400"/>
      <c r="S839" s="400"/>
      <c r="T839" s="400"/>
      <c r="U839" s="400"/>
      <c r="V839" s="400"/>
      <c r="W839" s="400"/>
      <c r="X839" s="400"/>
      <c r="Y839" s="400"/>
      <c r="Z839" s="400"/>
      <c r="AA839" s="400"/>
      <c r="AB839" s="400"/>
      <c r="AC839" s="400"/>
      <c r="AD839" s="400"/>
    </row>
    <row r="840">
      <c r="A840" s="473"/>
      <c r="B840" s="400"/>
      <c r="C840" s="400"/>
      <c r="D840" s="400"/>
      <c r="E840" s="400"/>
      <c r="F840" s="400"/>
      <c r="G840" s="400"/>
      <c r="H840" s="400"/>
      <c r="I840" s="400"/>
      <c r="J840" s="400"/>
      <c r="K840" s="400"/>
      <c r="L840" s="400"/>
      <c r="M840" s="400"/>
      <c r="N840" s="400"/>
      <c r="O840" s="400"/>
      <c r="P840" s="400"/>
      <c r="Q840" s="400"/>
      <c r="R840" s="400"/>
      <c r="S840" s="400"/>
      <c r="T840" s="400"/>
      <c r="U840" s="400"/>
      <c r="V840" s="400"/>
      <c r="W840" s="400"/>
      <c r="X840" s="400"/>
      <c r="Y840" s="400"/>
      <c r="Z840" s="400"/>
      <c r="AA840" s="400"/>
      <c r="AB840" s="400"/>
      <c r="AC840" s="400"/>
      <c r="AD840" s="400"/>
    </row>
    <row r="841">
      <c r="A841" s="473"/>
      <c r="B841" s="400"/>
      <c r="C841" s="400"/>
      <c r="D841" s="400"/>
      <c r="E841" s="400"/>
      <c r="F841" s="400"/>
      <c r="G841" s="400"/>
      <c r="H841" s="400"/>
      <c r="I841" s="400"/>
      <c r="J841" s="400"/>
      <c r="K841" s="400"/>
      <c r="L841" s="400"/>
      <c r="M841" s="400"/>
      <c r="N841" s="400"/>
      <c r="O841" s="400"/>
      <c r="P841" s="400"/>
      <c r="Q841" s="400"/>
      <c r="R841" s="400"/>
      <c r="S841" s="400"/>
      <c r="T841" s="400"/>
      <c r="U841" s="400"/>
      <c r="V841" s="400"/>
      <c r="W841" s="400"/>
      <c r="X841" s="400"/>
      <c r="Y841" s="400"/>
      <c r="Z841" s="400"/>
      <c r="AA841" s="400"/>
      <c r="AB841" s="400"/>
      <c r="AC841" s="400"/>
      <c r="AD841" s="400"/>
    </row>
    <row r="842">
      <c r="A842" s="473"/>
      <c r="B842" s="400"/>
      <c r="C842" s="400"/>
      <c r="D842" s="400"/>
      <c r="E842" s="400"/>
      <c r="F842" s="400"/>
      <c r="G842" s="400"/>
      <c r="H842" s="400"/>
      <c r="I842" s="400"/>
      <c r="J842" s="400"/>
      <c r="K842" s="400"/>
      <c r="L842" s="400"/>
      <c r="M842" s="400"/>
      <c r="N842" s="400"/>
      <c r="O842" s="400"/>
      <c r="P842" s="400"/>
      <c r="Q842" s="400"/>
      <c r="R842" s="400"/>
      <c r="S842" s="400"/>
      <c r="T842" s="400"/>
      <c r="U842" s="400"/>
      <c r="V842" s="400"/>
      <c r="W842" s="400"/>
      <c r="X842" s="400"/>
      <c r="Y842" s="400"/>
      <c r="Z842" s="400"/>
      <c r="AA842" s="400"/>
      <c r="AB842" s="400"/>
      <c r="AC842" s="400"/>
      <c r="AD842" s="400"/>
    </row>
    <row r="843">
      <c r="A843" s="473"/>
      <c r="B843" s="400"/>
      <c r="C843" s="400"/>
      <c r="D843" s="400"/>
      <c r="E843" s="400"/>
      <c r="F843" s="400"/>
      <c r="G843" s="400"/>
      <c r="H843" s="400"/>
      <c r="I843" s="400"/>
      <c r="J843" s="400"/>
      <c r="K843" s="400"/>
      <c r="L843" s="400"/>
      <c r="M843" s="400"/>
      <c r="N843" s="400"/>
      <c r="O843" s="400"/>
      <c r="P843" s="400"/>
      <c r="Q843" s="400"/>
      <c r="R843" s="400"/>
      <c r="S843" s="400"/>
      <c r="T843" s="400"/>
      <c r="U843" s="400"/>
      <c r="V843" s="400"/>
      <c r="W843" s="400"/>
      <c r="X843" s="400"/>
      <c r="Y843" s="400"/>
      <c r="Z843" s="400"/>
      <c r="AA843" s="400"/>
      <c r="AB843" s="400"/>
      <c r="AC843" s="400"/>
      <c r="AD843" s="400"/>
    </row>
    <row r="844">
      <c r="A844" s="473"/>
      <c r="B844" s="400"/>
      <c r="C844" s="400"/>
      <c r="D844" s="400"/>
      <c r="E844" s="400"/>
      <c r="F844" s="400"/>
      <c r="G844" s="400"/>
      <c r="H844" s="400"/>
      <c r="I844" s="400"/>
      <c r="J844" s="400"/>
      <c r="K844" s="400"/>
      <c r="L844" s="400"/>
      <c r="M844" s="400"/>
      <c r="N844" s="400"/>
      <c r="O844" s="400"/>
      <c r="P844" s="400"/>
      <c r="Q844" s="400"/>
      <c r="R844" s="400"/>
      <c r="S844" s="400"/>
      <c r="T844" s="400"/>
      <c r="U844" s="400"/>
      <c r="V844" s="400"/>
      <c r="W844" s="400"/>
      <c r="X844" s="400"/>
      <c r="Y844" s="400"/>
      <c r="Z844" s="400"/>
      <c r="AA844" s="400"/>
      <c r="AB844" s="400"/>
      <c r="AC844" s="400"/>
      <c r="AD844" s="400"/>
    </row>
    <row r="845">
      <c r="A845" s="473"/>
      <c r="B845" s="400"/>
      <c r="C845" s="400"/>
      <c r="D845" s="400"/>
      <c r="E845" s="400"/>
      <c r="F845" s="400"/>
      <c r="G845" s="400"/>
      <c r="H845" s="400"/>
      <c r="I845" s="400"/>
      <c r="J845" s="400"/>
      <c r="K845" s="400"/>
      <c r="L845" s="400"/>
      <c r="M845" s="400"/>
      <c r="N845" s="400"/>
      <c r="O845" s="400"/>
      <c r="P845" s="400"/>
      <c r="Q845" s="400"/>
      <c r="R845" s="400"/>
      <c r="S845" s="400"/>
      <c r="T845" s="400"/>
      <c r="U845" s="400"/>
      <c r="V845" s="400"/>
      <c r="W845" s="400"/>
      <c r="X845" s="400"/>
      <c r="Y845" s="400"/>
      <c r="Z845" s="400"/>
      <c r="AA845" s="400"/>
      <c r="AB845" s="400"/>
      <c r="AC845" s="400"/>
      <c r="AD845" s="400"/>
    </row>
    <row r="846">
      <c r="A846" s="473"/>
      <c r="B846" s="400"/>
      <c r="C846" s="400"/>
      <c r="D846" s="400"/>
      <c r="E846" s="400"/>
      <c r="F846" s="400"/>
      <c r="G846" s="400"/>
      <c r="H846" s="400"/>
      <c r="I846" s="400"/>
      <c r="J846" s="400"/>
      <c r="K846" s="400"/>
      <c r="L846" s="400"/>
      <c r="M846" s="400"/>
      <c r="N846" s="400"/>
      <c r="O846" s="400"/>
      <c r="P846" s="400"/>
      <c r="Q846" s="400"/>
      <c r="R846" s="400"/>
      <c r="S846" s="400"/>
      <c r="T846" s="400"/>
      <c r="U846" s="400"/>
      <c r="V846" s="400"/>
      <c r="W846" s="400"/>
      <c r="X846" s="400"/>
      <c r="Y846" s="400"/>
      <c r="Z846" s="400"/>
      <c r="AA846" s="400"/>
      <c r="AB846" s="400"/>
      <c r="AC846" s="400"/>
      <c r="AD846" s="400"/>
    </row>
    <row r="847">
      <c r="A847" s="473"/>
      <c r="B847" s="400"/>
      <c r="C847" s="400"/>
      <c r="D847" s="400"/>
      <c r="E847" s="400"/>
      <c r="F847" s="400"/>
      <c r="G847" s="400"/>
      <c r="H847" s="400"/>
      <c r="I847" s="400"/>
      <c r="J847" s="400"/>
      <c r="K847" s="400"/>
      <c r="L847" s="400"/>
      <c r="M847" s="400"/>
      <c r="N847" s="400"/>
      <c r="O847" s="400"/>
      <c r="P847" s="400"/>
      <c r="Q847" s="400"/>
      <c r="R847" s="400"/>
      <c r="S847" s="400"/>
      <c r="T847" s="400"/>
      <c r="U847" s="400"/>
      <c r="V847" s="400"/>
      <c r="W847" s="400"/>
      <c r="X847" s="400"/>
      <c r="Y847" s="400"/>
      <c r="Z847" s="400"/>
      <c r="AA847" s="400"/>
      <c r="AB847" s="400"/>
      <c r="AC847" s="400"/>
      <c r="AD847" s="400"/>
    </row>
    <row r="848">
      <c r="A848" s="473"/>
      <c r="B848" s="400"/>
      <c r="C848" s="400"/>
      <c r="D848" s="400"/>
      <c r="E848" s="400"/>
      <c r="F848" s="400"/>
      <c r="G848" s="400"/>
      <c r="H848" s="400"/>
      <c r="I848" s="400"/>
      <c r="J848" s="400"/>
      <c r="K848" s="400"/>
      <c r="L848" s="400"/>
      <c r="M848" s="400"/>
      <c r="N848" s="400"/>
      <c r="O848" s="400"/>
      <c r="P848" s="400"/>
      <c r="Q848" s="400"/>
      <c r="R848" s="400"/>
      <c r="S848" s="400"/>
      <c r="T848" s="400"/>
      <c r="U848" s="400"/>
      <c r="V848" s="400"/>
      <c r="W848" s="400"/>
      <c r="X848" s="400"/>
      <c r="Y848" s="400"/>
      <c r="Z848" s="400"/>
      <c r="AA848" s="400"/>
      <c r="AB848" s="400"/>
      <c r="AC848" s="400"/>
      <c r="AD848" s="400"/>
    </row>
    <row r="849">
      <c r="A849" s="473"/>
      <c r="B849" s="400"/>
      <c r="C849" s="400"/>
      <c r="D849" s="400"/>
      <c r="E849" s="400"/>
      <c r="F849" s="400"/>
      <c r="G849" s="400"/>
      <c r="H849" s="400"/>
      <c r="I849" s="400"/>
      <c r="J849" s="400"/>
      <c r="K849" s="400"/>
      <c r="L849" s="400"/>
      <c r="M849" s="400"/>
      <c r="N849" s="400"/>
      <c r="O849" s="400"/>
      <c r="P849" s="400"/>
      <c r="Q849" s="400"/>
      <c r="R849" s="400"/>
      <c r="S849" s="400"/>
      <c r="T849" s="400"/>
      <c r="U849" s="400"/>
      <c r="V849" s="400"/>
      <c r="W849" s="400"/>
      <c r="X849" s="400"/>
      <c r="Y849" s="400"/>
      <c r="Z849" s="400"/>
      <c r="AA849" s="400"/>
      <c r="AB849" s="400"/>
      <c r="AC849" s="400"/>
      <c r="AD849" s="400"/>
    </row>
    <row r="850">
      <c r="A850" s="473"/>
      <c r="B850" s="400"/>
      <c r="C850" s="400"/>
      <c r="D850" s="400"/>
      <c r="E850" s="400"/>
      <c r="F850" s="400"/>
      <c r="G850" s="400"/>
      <c r="H850" s="400"/>
      <c r="I850" s="400"/>
      <c r="J850" s="400"/>
      <c r="K850" s="400"/>
      <c r="L850" s="400"/>
      <c r="M850" s="400"/>
      <c r="N850" s="400"/>
      <c r="O850" s="400"/>
      <c r="P850" s="400"/>
      <c r="Q850" s="400"/>
      <c r="R850" s="400"/>
      <c r="S850" s="400"/>
      <c r="T850" s="400"/>
      <c r="U850" s="400"/>
      <c r="V850" s="400"/>
      <c r="W850" s="400"/>
      <c r="X850" s="400"/>
      <c r="Y850" s="400"/>
      <c r="Z850" s="400"/>
      <c r="AA850" s="400"/>
      <c r="AB850" s="400"/>
      <c r="AC850" s="400"/>
      <c r="AD850" s="400"/>
    </row>
    <row r="851">
      <c r="A851" s="473"/>
      <c r="B851" s="400"/>
      <c r="C851" s="400"/>
      <c r="D851" s="400"/>
      <c r="E851" s="400"/>
      <c r="F851" s="400"/>
      <c r="G851" s="400"/>
      <c r="H851" s="400"/>
      <c r="I851" s="400"/>
      <c r="J851" s="400"/>
      <c r="K851" s="400"/>
      <c r="L851" s="400"/>
      <c r="M851" s="400"/>
      <c r="N851" s="400"/>
      <c r="O851" s="400"/>
      <c r="P851" s="400"/>
      <c r="Q851" s="400"/>
      <c r="R851" s="400"/>
      <c r="S851" s="400"/>
      <c r="T851" s="400"/>
      <c r="U851" s="400"/>
      <c r="V851" s="400"/>
      <c r="W851" s="400"/>
      <c r="X851" s="400"/>
      <c r="Y851" s="400"/>
      <c r="Z851" s="400"/>
      <c r="AA851" s="400"/>
      <c r="AB851" s="400"/>
      <c r="AC851" s="400"/>
      <c r="AD851" s="400"/>
    </row>
    <row r="852">
      <c r="A852" s="473"/>
      <c r="B852" s="400"/>
      <c r="C852" s="400"/>
      <c r="D852" s="400"/>
      <c r="E852" s="400"/>
      <c r="F852" s="400"/>
      <c r="G852" s="400"/>
      <c r="H852" s="400"/>
      <c r="I852" s="400"/>
      <c r="J852" s="400"/>
      <c r="K852" s="400"/>
      <c r="L852" s="400"/>
      <c r="M852" s="400"/>
      <c r="N852" s="400"/>
      <c r="O852" s="400"/>
      <c r="P852" s="400"/>
      <c r="Q852" s="400"/>
      <c r="R852" s="400"/>
      <c r="S852" s="400"/>
      <c r="T852" s="400"/>
      <c r="U852" s="400"/>
      <c r="V852" s="400"/>
      <c r="W852" s="400"/>
      <c r="X852" s="400"/>
      <c r="Y852" s="400"/>
      <c r="Z852" s="400"/>
      <c r="AA852" s="400"/>
      <c r="AB852" s="400"/>
      <c r="AC852" s="400"/>
      <c r="AD852" s="400"/>
    </row>
    <row r="853">
      <c r="A853" s="473"/>
      <c r="B853" s="400"/>
      <c r="C853" s="400"/>
      <c r="D853" s="400"/>
      <c r="E853" s="400"/>
      <c r="F853" s="400"/>
      <c r="G853" s="400"/>
      <c r="H853" s="400"/>
      <c r="I853" s="400"/>
      <c r="J853" s="400"/>
      <c r="K853" s="400"/>
      <c r="L853" s="400"/>
      <c r="M853" s="400"/>
      <c r="N853" s="400"/>
      <c r="O853" s="400"/>
      <c r="P853" s="400"/>
      <c r="Q853" s="400"/>
      <c r="R853" s="400"/>
      <c r="S853" s="400"/>
      <c r="T853" s="400"/>
      <c r="U853" s="400"/>
      <c r="V853" s="400"/>
      <c r="W853" s="400"/>
      <c r="X853" s="400"/>
      <c r="Y853" s="400"/>
      <c r="Z853" s="400"/>
      <c r="AA853" s="400"/>
      <c r="AB853" s="400"/>
      <c r="AC853" s="400"/>
      <c r="AD853" s="400"/>
    </row>
    <row r="854">
      <c r="A854" s="473"/>
      <c r="B854" s="400"/>
      <c r="C854" s="400"/>
      <c r="D854" s="400"/>
      <c r="E854" s="400"/>
      <c r="F854" s="400"/>
      <c r="G854" s="400"/>
      <c r="H854" s="400"/>
      <c r="I854" s="400"/>
      <c r="J854" s="400"/>
      <c r="K854" s="400"/>
      <c r="L854" s="400"/>
      <c r="M854" s="400"/>
      <c r="N854" s="400"/>
      <c r="O854" s="400"/>
      <c r="P854" s="400"/>
      <c r="Q854" s="400"/>
      <c r="R854" s="400"/>
      <c r="S854" s="400"/>
      <c r="T854" s="400"/>
      <c r="U854" s="400"/>
      <c r="V854" s="400"/>
      <c r="W854" s="400"/>
      <c r="X854" s="400"/>
      <c r="Y854" s="400"/>
      <c r="Z854" s="400"/>
      <c r="AA854" s="400"/>
      <c r="AB854" s="400"/>
      <c r="AC854" s="400"/>
      <c r="AD854" s="400"/>
    </row>
    <row r="855">
      <c r="A855" s="473"/>
      <c r="B855" s="400"/>
      <c r="C855" s="400"/>
      <c r="D855" s="400"/>
      <c r="E855" s="400"/>
      <c r="F855" s="400"/>
      <c r="G855" s="400"/>
      <c r="H855" s="400"/>
      <c r="I855" s="400"/>
      <c r="J855" s="400"/>
      <c r="K855" s="400"/>
      <c r="L855" s="400"/>
      <c r="M855" s="400"/>
      <c r="N855" s="400"/>
      <c r="O855" s="400"/>
      <c r="P855" s="400"/>
      <c r="Q855" s="400"/>
      <c r="R855" s="400"/>
      <c r="S855" s="400"/>
      <c r="T855" s="400"/>
      <c r="U855" s="400"/>
      <c r="V855" s="400"/>
      <c r="W855" s="400"/>
      <c r="X855" s="400"/>
      <c r="Y855" s="400"/>
      <c r="Z855" s="400"/>
      <c r="AA855" s="400"/>
      <c r="AB855" s="400"/>
      <c r="AC855" s="400"/>
      <c r="AD855" s="400"/>
    </row>
    <row r="856">
      <c r="A856" s="473"/>
      <c r="B856" s="400"/>
      <c r="C856" s="400"/>
      <c r="D856" s="400"/>
      <c r="E856" s="400"/>
      <c r="F856" s="400"/>
      <c r="G856" s="400"/>
      <c r="H856" s="400"/>
      <c r="I856" s="400"/>
      <c r="J856" s="400"/>
      <c r="K856" s="400"/>
      <c r="L856" s="400"/>
      <c r="M856" s="400"/>
      <c r="N856" s="400"/>
      <c r="O856" s="400"/>
      <c r="P856" s="400"/>
      <c r="Q856" s="400"/>
      <c r="R856" s="400"/>
      <c r="S856" s="400"/>
      <c r="T856" s="400"/>
      <c r="U856" s="400"/>
      <c r="V856" s="400"/>
      <c r="W856" s="400"/>
      <c r="X856" s="400"/>
      <c r="Y856" s="400"/>
      <c r="Z856" s="400"/>
      <c r="AA856" s="400"/>
      <c r="AB856" s="400"/>
      <c r="AC856" s="400"/>
      <c r="AD856" s="400"/>
    </row>
    <row r="857">
      <c r="A857" s="473"/>
      <c r="B857" s="400"/>
      <c r="C857" s="400"/>
      <c r="D857" s="400"/>
      <c r="E857" s="400"/>
      <c r="F857" s="400"/>
      <c r="G857" s="400"/>
      <c r="H857" s="400"/>
      <c r="I857" s="400"/>
      <c r="J857" s="400"/>
      <c r="K857" s="400"/>
      <c r="L857" s="400"/>
      <c r="M857" s="400"/>
      <c r="N857" s="400"/>
      <c r="O857" s="400"/>
      <c r="P857" s="400"/>
      <c r="Q857" s="400"/>
      <c r="R857" s="400"/>
      <c r="S857" s="400"/>
      <c r="T857" s="400"/>
      <c r="U857" s="400"/>
      <c r="V857" s="400"/>
      <c r="W857" s="400"/>
      <c r="X857" s="400"/>
      <c r="Y857" s="400"/>
      <c r="Z857" s="400"/>
      <c r="AA857" s="400"/>
      <c r="AB857" s="400"/>
      <c r="AC857" s="400"/>
      <c r="AD857" s="400"/>
    </row>
    <row r="858">
      <c r="A858" s="473"/>
      <c r="B858" s="400"/>
      <c r="C858" s="400"/>
      <c r="D858" s="400"/>
      <c r="E858" s="400"/>
      <c r="F858" s="400"/>
      <c r="G858" s="400"/>
      <c r="H858" s="400"/>
      <c r="I858" s="400"/>
      <c r="J858" s="400"/>
      <c r="K858" s="400"/>
      <c r="L858" s="400"/>
      <c r="M858" s="400"/>
      <c r="N858" s="400"/>
      <c r="O858" s="400"/>
      <c r="P858" s="400"/>
      <c r="Q858" s="400"/>
      <c r="R858" s="400"/>
      <c r="S858" s="400"/>
      <c r="T858" s="400"/>
      <c r="U858" s="400"/>
      <c r="V858" s="400"/>
      <c r="W858" s="400"/>
      <c r="X858" s="400"/>
      <c r="Y858" s="400"/>
      <c r="Z858" s="400"/>
      <c r="AA858" s="400"/>
      <c r="AB858" s="400"/>
      <c r="AC858" s="400"/>
      <c r="AD858" s="400"/>
    </row>
    <row r="859">
      <c r="A859" s="473"/>
      <c r="B859" s="400"/>
      <c r="C859" s="400"/>
      <c r="D859" s="400"/>
      <c r="E859" s="400"/>
      <c r="F859" s="400"/>
      <c r="G859" s="400"/>
      <c r="H859" s="400"/>
      <c r="I859" s="400"/>
      <c r="J859" s="400"/>
      <c r="K859" s="400"/>
      <c r="L859" s="400"/>
      <c r="M859" s="400"/>
      <c r="N859" s="400"/>
      <c r="O859" s="400"/>
      <c r="P859" s="400"/>
      <c r="Q859" s="400"/>
      <c r="R859" s="400"/>
      <c r="S859" s="400"/>
      <c r="T859" s="400"/>
      <c r="U859" s="400"/>
      <c r="V859" s="400"/>
      <c r="W859" s="400"/>
      <c r="X859" s="400"/>
      <c r="Y859" s="400"/>
      <c r="Z859" s="400"/>
      <c r="AA859" s="400"/>
      <c r="AB859" s="400"/>
      <c r="AC859" s="400"/>
      <c r="AD859" s="400"/>
    </row>
    <row r="860">
      <c r="A860" s="473"/>
      <c r="B860" s="400"/>
      <c r="C860" s="400"/>
      <c r="D860" s="400"/>
      <c r="E860" s="400"/>
      <c r="F860" s="400"/>
      <c r="G860" s="400"/>
      <c r="H860" s="400"/>
      <c r="I860" s="400"/>
      <c r="J860" s="400"/>
      <c r="K860" s="400"/>
      <c r="L860" s="400"/>
      <c r="M860" s="400"/>
      <c r="N860" s="400"/>
      <c r="O860" s="400"/>
      <c r="P860" s="400"/>
      <c r="Q860" s="400"/>
      <c r="R860" s="400"/>
      <c r="S860" s="400"/>
      <c r="T860" s="400"/>
      <c r="U860" s="400"/>
      <c r="V860" s="400"/>
      <c r="W860" s="400"/>
      <c r="X860" s="400"/>
      <c r="Y860" s="400"/>
      <c r="Z860" s="400"/>
      <c r="AA860" s="400"/>
      <c r="AB860" s="400"/>
      <c r="AC860" s="400"/>
      <c r="AD860" s="400"/>
    </row>
    <row r="861">
      <c r="A861" s="473"/>
      <c r="B861" s="400"/>
      <c r="C861" s="400"/>
      <c r="D861" s="400"/>
      <c r="E861" s="400"/>
      <c r="F861" s="400"/>
      <c r="G861" s="400"/>
      <c r="H861" s="400"/>
      <c r="I861" s="400"/>
      <c r="J861" s="400"/>
      <c r="K861" s="400"/>
      <c r="L861" s="400"/>
      <c r="M861" s="400"/>
      <c r="N861" s="400"/>
      <c r="O861" s="400"/>
      <c r="P861" s="400"/>
      <c r="Q861" s="400"/>
      <c r="R861" s="400"/>
      <c r="S861" s="400"/>
      <c r="T861" s="400"/>
      <c r="U861" s="400"/>
      <c r="V861" s="400"/>
      <c r="W861" s="400"/>
      <c r="X861" s="400"/>
      <c r="Y861" s="400"/>
      <c r="Z861" s="400"/>
      <c r="AA861" s="400"/>
      <c r="AB861" s="400"/>
      <c r="AC861" s="400"/>
      <c r="AD861" s="400"/>
    </row>
    <row r="862">
      <c r="A862" s="473"/>
      <c r="B862" s="400"/>
      <c r="C862" s="400"/>
      <c r="D862" s="400"/>
      <c r="E862" s="400"/>
      <c r="F862" s="400"/>
      <c r="G862" s="400"/>
      <c r="H862" s="400"/>
      <c r="I862" s="400"/>
      <c r="J862" s="400"/>
      <c r="K862" s="400"/>
      <c r="L862" s="400"/>
      <c r="M862" s="400"/>
      <c r="N862" s="400"/>
      <c r="O862" s="400"/>
      <c r="P862" s="400"/>
      <c r="Q862" s="400"/>
      <c r="R862" s="400"/>
      <c r="S862" s="400"/>
      <c r="T862" s="400"/>
      <c r="U862" s="400"/>
      <c r="V862" s="400"/>
      <c r="W862" s="400"/>
      <c r="X862" s="400"/>
      <c r="Y862" s="400"/>
      <c r="Z862" s="400"/>
      <c r="AA862" s="400"/>
      <c r="AB862" s="400"/>
      <c r="AC862" s="400"/>
      <c r="AD862" s="400"/>
    </row>
    <row r="863">
      <c r="A863" s="473"/>
      <c r="B863" s="400"/>
      <c r="C863" s="400"/>
      <c r="D863" s="400"/>
      <c r="E863" s="400"/>
      <c r="F863" s="400"/>
      <c r="G863" s="400"/>
      <c r="H863" s="400"/>
      <c r="I863" s="400"/>
      <c r="J863" s="400"/>
      <c r="K863" s="400"/>
      <c r="L863" s="400"/>
      <c r="M863" s="400"/>
      <c r="N863" s="400"/>
      <c r="O863" s="400"/>
      <c r="P863" s="400"/>
      <c r="Q863" s="400"/>
      <c r="R863" s="400"/>
      <c r="S863" s="400"/>
      <c r="T863" s="400"/>
      <c r="U863" s="400"/>
      <c r="V863" s="400"/>
      <c r="W863" s="400"/>
      <c r="X863" s="400"/>
      <c r="Y863" s="400"/>
      <c r="Z863" s="400"/>
      <c r="AA863" s="400"/>
      <c r="AB863" s="400"/>
      <c r="AC863" s="400"/>
      <c r="AD863" s="400"/>
    </row>
    <row r="864">
      <c r="A864" s="473"/>
      <c r="B864" s="400"/>
      <c r="C864" s="400"/>
      <c r="D864" s="400"/>
      <c r="E864" s="400"/>
      <c r="F864" s="400"/>
      <c r="G864" s="400"/>
      <c r="H864" s="400"/>
      <c r="I864" s="400"/>
      <c r="J864" s="400"/>
      <c r="K864" s="400"/>
      <c r="L864" s="400"/>
      <c r="M864" s="400"/>
      <c r="N864" s="400"/>
      <c r="O864" s="400"/>
      <c r="P864" s="400"/>
      <c r="Q864" s="400"/>
      <c r="R864" s="400"/>
      <c r="S864" s="400"/>
      <c r="T864" s="400"/>
      <c r="U864" s="400"/>
      <c r="V864" s="400"/>
      <c r="W864" s="400"/>
      <c r="X864" s="400"/>
      <c r="Y864" s="400"/>
      <c r="Z864" s="400"/>
      <c r="AA864" s="400"/>
      <c r="AB864" s="400"/>
      <c r="AC864" s="400"/>
      <c r="AD864" s="400"/>
    </row>
    <row r="865">
      <c r="A865" s="473"/>
      <c r="B865" s="400"/>
      <c r="C865" s="400"/>
      <c r="D865" s="400"/>
      <c r="E865" s="400"/>
      <c r="F865" s="400"/>
      <c r="G865" s="400"/>
      <c r="H865" s="400"/>
      <c r="I865" s="400"/>
      <c r="J865" s="400"/>
      <c r="K865" s="400"/>
      <c r="L865" s="400"/>
      <c r="M865" s="400"/>
      <c r="N865" s="400"/>
      <c r="O865" s="400"/>
      <c r="P865" s="400"/>
      <c r="Q865" s="400"/>
      <c r="R865" s="400"/>
      <c r="S865" s="400"/>
      <c r="T865" s="400"/>
      <c r="U865" s="400"/>
      <c r="V865" s="400"/>
      <c r="W865" s="400"/>
      <c r="X865" s="400"/>
      <c r="Y865" s="400"/>
      <c r="Z865" s="400"/>
      <c r="AA865" s="400"/>
      <c r="AB865" s="400"/>
      <c r="AC865" s="400"/>
      <c r="AD865" s="400"/>
    </row>
    <row r="866">
      <c r="A866" s="473"/>
      <c r="B866" s="400"/>
      <c r="C866" s="400"/>
      <c r="D866" s="400"/>
      <c r="E866" s="400"/>
      <c r="F866" s="400"/>
      <c r="G866" s="400"/>
      <c r="H866" s="400"/>
      <c r="I866" s="400"/>
      <c r="J866" s="400"/>
      <c r="K866" s="400"/>
      <c r="L866" s="400"/>
      <c r="M866" s="400"/>
      <c r="N866" s="400"/>
      <c r="O866" s="400"/>
      <c r="P866" s="400"/>
      <c r="Q866" s="400"/>
      <c r="R866" s="400"/>
      <c r="S866" s="400"/>
      <c r="T866" s="400"/>
      <c r="U866" s="400"/>
      <c r="V866" s="400"/>
      <c r="W866" s="400"/>
      <c r="X866" s="400"/>
      <c r="Y866" s="400"/>
      <c r="Z866" s="400"/>
      <c r="AA866" s="400"/>
      <c r="AB866" s="400"/>
      <c r="AC866" s="400"/>
      <c r="AD866" s="400"/>
    </row>
    <row r="867">
      <c r="A867" s="473"/>
      <c r="B867" s="400"/>
      <c r="C867" s="400"/>
      <c r="D867" s="400"/>
      <c r="E867" s="400"/>
      <c r="F867" s="400"/>
      <c r="G867" s="400"/>
      <c r="H867" s="400"/>
      <c r="I867" s="400"/>
      <c r="J867" s="400"/>
      <c r="K867" s="400"/>
      <c r="L867" s="400"/>
      <c r="M867" s="400"/>
      <c r="N867" s="400"/>
      <c r="O867" s="400"/>
      <c r="P867" s="400"/>
      <c r="Q867" s="400"/>
      <c r="R867" s="400"/>
      <c r="S867" s="400"/>
      <c r="T867" s="400"/>
      <c r="U867" s="400"/>
      <c r="V867" s="400"/>
      <c r="W867" s="400"/>
      <c r="X867" s="400"/>
      <c r="Y867" s="400"/>
      <c r="Z867" s="400"/>
      <c r="AA867" s="400"/>
      <c r="AB867" s="400"/>
      <c r="AC867" s="400"/>
      <c r="AD867" s="400"/>
    </row>
    <row r="868">
      <c r="A868" s="473"/>
      <c r="B868" s="400"/>
      <c r="C868" s="400"/>
      <c r="D868" s="400"/>
      <c r="E868" s="400"/>
      <c r="F868" s="400"/>
      <c r="G868" s="400"/>
      <c r="H868" s="400"/>
      <c r="I868" s="400"/>
      <c r="J868" s="400"/>
      <c r="K868" s="400"/>
      <c r="L868" s="400"/>
      <c r="M868" s="400"/>
      <c r="N868" s="400"/>
      <c r="O868" s="400"/>
      <c r="P868" s="400"/>
      <c r="Q868" s="400"/>
      <c r="R868" s="400"/>
      <c r="S868" s="400"/>
      <c r="T868" s="400"/>
      <c r="U868" s="400"/>
      <c r="V868" s="400"/>
      <c r="W868" s="400"/>
      <c r="X868" s="400"/>
      <c r="Y868" s="400"/>
      <c r="Z868" s="400"/>
      <c r="AA868" s="400"/>
      <c r="AB868" s="400"/>
      <c r="AC868" s="400"/>
      <c r="AD868" s="400"/>
    </row>
    <row r="869">
      <c r="A869" s="473"/>
      <c r="B869" s="400"/>
      <c r="C869" s="400"/>
      <c r="D869" s="400"/>
      <c r="E869" s="400"/>
      <c r="F869" s="400"/>
      <c r="G869" s="400"/>
      <c r="H869" s="400"/>
      <c r="I869" s="400"/>
      <c r="J869" s="400"/>
      <c r="K869" s="400"/>
      <c r="L869" s="400"/>
      <c r="M869" s="400"/>
      <c r="N869" s="400"/>
      <c r="O869" s="400"/>
      <c r="P869" s="400"/>
      <c r="Q869" s="400"/>
      <c r="R869" s="400"/>
      <c r="S869" s="400"/>
      <c r="T869" s="400"/>
      <c r="U869" s="400"/>
      <c r="V869" s="400"/>
      <c r="W869" s="400"/>
      <c r="X869" s="400"/>
      <c r="Y869" s="400"/>
      <c r="Z869" s="400"/>
      <c r="AA869" s="400"/>
      <c r="AB869" s="400"/>
      <c r="AC869" s="400"/>
      <c r="AD869" s="400"/>
    </row>
    <row r="870">
      <c r="A870" s="473"/>
      <c r="B870" s="400"/>
      <c r="C870" s="400"/>
      <c r="D870" s="400"/>
      <c r="E870" s="400"/>
      <c r="F870" s="400"/>
      <c r="G870" s="400"/>
      <c r="H870" s="400"/>
      <c r="I870" s="400"/>
      <c r="J870" s="400"/>
      <c r="K870" s="400"/>
      <c r="L870" s="400"/>
      <c r="M870" s="400"/>
      <c r="N870" s="400"/>
      <c r="O870" s="400"/>
      <c r="P870" s="400"/>
      <c r="Q870" s="400"/>
      <c r="R870" s="400"/>
      <c r="S870" s="400"/>
      <c r="T870" s="400"/>
      <c r="U870" s="400"/>
      <c r="V870" s="400"/>
      <c r="W870" s="400"/>
      <c r="X870" s="400"/>
      <c r="Y870" s="400"/>
      <c r="Z870" s="400"/>
      <c r="AA870" s="400"/>
      <c r="AB870" s="400"/>
      <c r="AC870" s="400"/>
      <c r="AD870" s="400"/>
    </row>
    <row r="871">
      <c r="A871" s="473"/>
      <c r="B871" s="400"/>
      <c r="C871" s="400"/>
      <c r="D871" s="400"/>
      <c r="E871" s="400"/>
      <c r="F871" s="400"/>
      <c r="G871" s="400"/>
      <c r="H871" s="400"/>
      <c r="I871" s="400"/>
      <c r="J871" s="400"/>
      <c r="K871" s="400"/>
      <c r="L871" s="400"/>
      <c r="M871" s="400"/>
      <c r="N871" s="400"/>
      <c r="O871" s="400"/>
      <c r="P871" s="400"/>
      <c r="Q871" s="400"/>
      <c r="R871" s="400"/>
      <c r="S871" s="400"/>
      <c r="T871" s="400"/>
      <c r="U871" s="400"/>
      <c r="V871" s="400"/>
      <c r="W871" s="400"/>
      <c r="X871" s="400"/>
      <c r="Y871" s="400"/>
      <c r="Z871" s="400"/>
      <c r="AA871" s="400"/>
      <c r="AB871" s="400"/>
      <c r="AC871" s="400"/>
      <c r="AD871" s="400"/>
    </row>
    <row r="872">
      <c r="A872" s="473"/>
      <c r="B872" s="400"/>
      <c r="C872" s="400"/>
      <c r="D872" s="400"/>
      <c r="E872" s="400"/>
      <c r="F872" s="400"/>
      <c r="G872" s="400"/>
      <c r="H872" s="400"/>
      <c r="I872" s="400"/>
      <c r="J872" s="400"/>
      <c r="K872" s="400"/>
      <c r="L872" s="400"/>
      <c r="M872" s="400"/>
      <c r="N872" s="400"/>
      <c r="O872" s="400"/>
      <c r="P872" s="400"/>
      <c r="Q872" s="400"/>
      <c r="R872" s="400"/>
      <c r="S872" s="400"/>
      <c r="T872" s="400"/>
      <c r="U872" s="400"/>
      <c r="V872" s="400"/>
      <c r="W872" s="400"/>
      <c r="X872" s="400"/>
      <c r="Y872" s="400"/>
      <c r="Z872" s="400"/>
      <c r="AA872" s="400"/>
      <c r="AB872" s="400"/>
      <c r="AC872" s="400"/>
      <c r="AD872" s="400"/>
    </row>
    <row r="873">
      <c r="A873" s="473"/>
      <c r="B873" s="400"/>
      <c r="C873" s="400"/>
      <c r="D873" s="400"/>
      <c r="E873" s="400"/>
      <c r="F873" s="400"/>
      <c r="G873" s="400"/>
      <c r="H873" s="400"/>
      <c r="I873" s="400"/>
      <c r="J873" s="400"/>
      <c r="K873" s="400"/>
      <c r="L873" s="400"/>
      <c r="M873" s="400"/>
      <c r="N873" s="400"/>
      <c r="O873" s="400"/>
      <c r="P873" s="400"/>
      <c r="Q873" s="400"/>
      <c r="R873" s="400"/>
      <c r="S873" s="400"/>
      <c r="T873" s="400"/>
      <c r="U873" s="400"/>
      <c r="V873" s="400"/>
      <c r="W873" s="400"/>
      <c r="X873" s="400"/>
      <c r="Y873" s="400"/>
      <c r="Z873" s="400"/>
      <c r="AA873" s="400"/>
      <c r="AB873" s="400"/>
      <c r="AC873" s="400"/>
      <c r="AD873" s="400"/>
    </row>
    <row r="874">
      <c r="A874" s="473"/>
      <c r="B874" s="400"/>
      <c r="C874" s="400"/>
      <c r="D874" s="400"/>
      <c r="E874" s="400"/>
      <c r="F874" s="400"/>
      <c r="G874" s="400"/>
      <c r="H874" s="400"/>
      <c r="I874" s="400"/>
      <c r="J874" s="400"/>
      <c r="K874" s="400"/>
      <c r="L874" s="400"/>
      <c r="M874" s="400"/>
      <c r="N874" s="400"/>
      <c r="O874" s="400"/>
      <c r="P874" s="400"/>
      <c r="Q874" s="400"/>
      <c r="R874" s="400"/>
      <c r="S874" s="400"/>
      <c r="T874" s="400"/>
      <c r="U874" s="400"/>
      <c r="V874" s="400"/>
      <c r="W874" s="400"/>
      <c r="X874" s="400"/>
      <c r="Y874" s="400"/>
      <c r="Z874" s="400"/>
      <c r="AA874" s="400"/>
      <c r="AB874" s="400"/>
      <c r="AC874" s="400"/>
      <c r="AD874" s="400"/>
    </row>
    <row r="875">
      <c r="A875" s="473"/>
      <c r="B875" s="400"/>
      <c r="C875" s="400"/>
      <c r="D875" s="400"/>
      <c r="E875" s="400"/>
      <c r="F875" s="400"/>
      <c r="G875" s="400"/>
      <c r="H875" s="400"/>
      <c r="I875" s="400"/>
      <c r="J875" s="400"/>
      <c r="K875" s="400"/>
      <c r="L875" s="400"/>
      <c r="M875" s="400"/>
      <c r="N875" s="400"/>
      <c r="O875" s="400"/>
      <c r="P875" s="400"/>
      <c r="Q875" s="400"/>
      <c r="R875" s="400"/>
      <c r="S875" s="400"/>
      <c r="T875" s="400"/>
      <c r="U875" s="400"/>
      <c r="V875" s="400"/>
      <c r="W875" s="400"/>
      <c r="X875" s="400"/>
      <c r="Y875" s="400"/>
      <c r="Z875" s="400"/>
      <c r="AA875" s="400"/>
      <c r="AB875" s="400"/>
      <c r="AC875" s="400"/>
      <c r="AD875" s="400"/>
    </row>
    <row r="876">
      <c r="A876" s="473"/>
      <c r="B876" s="400"/>
      <c r="C876" s="400"/>
      <c r="D876" s="400"/>
      <c r="E876" s="400"/>
      <c r="F876" s="400"/>
      <c r="G876" s="400"/>
      <c r="H876" s="400"/>
      <c r="I876" s="400"/>
      <c r="J876" s="400"/>
      <c r="K876" s="400"/>
      <c r="L876" s="400"/>
      <c r="M876" s="400"/>
      <c r="N876" s="400"/>
      <c r="O876" s="400"/>
      <c r="P876" s="400"/>
      <c r="Q876" s="400"/>
      <c r="R876" s="400"/>
      <c r="S876" s="400"/>
      <c r="T876" s="400"/>
      <c r="U876" s="400"/>
      <c r="V876" s="400"/>
      <c r="W876" s="400"/>
      <c r="X876" s="400"/>
      <c r="Y876" s="400"/>
      <c r="Z876" s="400"/>
      <c r="AA876" s="400"/>
      <c r="AB876" s="400"/>
      <c r="AC876" s="400"/>
      <c r="AD876" s="400"/>
    </row>
    <row r="877">
      <c r="A877" s="473"/>
      <c r="B877" s="400"/>
      <c r="C877" s="400"/>
      <c r="D877" s="400"/>
      <c r="E877" s="400"/>
      <c r="F877" s="400"/>
      <c r="G877" s="400"/>
      <c r="H877" s="400"/>
      <c r="I877" s="400"/>
      <c r="J877" s="400"/>
      <c r="K877" s="400"/>
      <c r="L877" s="400"/>
      <c r="M877" s="400"/>
      <c r="N877" s="400"/>
      <c r="O877" s="400"/>
      <c r="P877" s="400"/>
      <c r="Q877" s="400"/>
      <c r="R877" s="400"/>
      <c r="S877" s="400"/>
      <c r="T877" s="400"/>
      <c r="U877" s="400"/>
      <c r="V877" s="400"/>
      <c r="W877" s="400"/>
      <c r="X877" s="400"/>
      <c r="Y877" s="400"/>
      <c r="Z877" s="400"/>
      <c r="AA877" s="400"/>
      <c r="AB877" s="400"/>
      <c r="AC877" s="400"/>
      <c r="AD877" s="400"/>
    </row>
    <row r="878">
      <c r="A878" s="473"/>
      <c r="B878" s="400"/>
      <c r="C878" s="400"/>
      <c r="D878" s="400"/>
      <c r="E878" s="400"/>
      <c r="F878" s="400"/>
      <c r="G878" s="400"/>
      <c r="H878" s="400"/>
      <c r="I878" s="400"/>
      <c r="J878" s="400"/>
      <c r="K878" s="400"/>
      <c r="L878" s="400"/>
      <c r="M878" s="400"/>
      <c r="N878" s="400"/>
      <c r="O878" s="400"/>
      <c r="P878" s="400"/>
      <c r="Q878" s="400"/>
      <c r="R878" s="400"/>
      <c r="S878" s="400"/>
      <c r="T878" s="400"/>
      <c r="U878" s="400"/>
      <c r="V878" s="400"/>
      <c r="W878" s="400"/>
      <c r="X878" s="400"/>
      <c r="Y878" s="400"/>
      <c r="Z878" s="400"/>
      <c r="AA878" s="400"/>
      <c r="AB878" s="400"/>
      <c r="AC878" s="400"/>
      <c r="AD878" s="400"/>
    </row>
    <row r="879">
      <c r="A879" s="473"/>
      <c r="B879" s="400"/>
      <c r="C879" s="400"/>
      <c r="D879" s="400"/>
      <c r="E879" s="400"/>
      <c r="F879" s="400"/>
      <c r="G879" s="400"/>
      <c r="H879" s="400"/>
      <c r="I879" s="400"/>
      <c r="J879" s="400"/>
      <c r="K879" s="400"/>
      <c r="L879" s="400"/>
      <c r="M879" s="400"/>
      <c r="N879" s="400"/>
      <c r="O879" s="400"/>
      <c r="P879" s="400"/>
      <c r="Q879" s="400"/>
      <c r="R879" s="400"/>
      <c r="S879" s="400"/>
      <c r="T879" s="400"/>
      <c r="U879" s="400"/>
      <c r="V879" s="400"/>
      <c r="W879" s="400"/>
      <c r="X879" s="400"/>
      <c r="Y879" s="400"/>
      <c r="Z879" s="400"/>
      <c r="AA879" s="400"/>
      <c r="AB879" s="400"/>
      <c r="AC879" s="400"/>
      <c r="AD879" s="400"/>
    </row>
    <row r="880">
      <c r="A880" s="473"/>
      <c r="B880" s="400"/>
      <c r="C880" s="400"/>
      <c r="D880" s="400"/>
      <c r="E880" s="400"/>
      <c r="F880" s="400"/>
      <c r="G880" s="400"/>
      <c r="H880" s="400"/>
      <c r="I880" s="400"/>
      <c r="J880" s="400"/>
      <c r="K880" s="400"/>
      <c r="L880" s="400"/>
      <c r="M880" s="400"/>
      <c r="N880" s="400"/>
      <c r="O880" s="400"/>
      <c r="P880" s="400"/>
      <c r="Q880" s="400"/>
      <c r="R880" s="400"/>
      <c r="S880" s="400"/>
      <c r="T880" s="400"/>
      <c r="U880" s="400"/>
      <c r="V880" s="400"/>
      <c r="W880" s="400"/>
      <c r="X880" s="400"/>
      <c r="Y880" s="400"/>
      <c r="Z880" s="400"/>
      <c r="AA880" s="400"/>
      <c r="AB880" s="400"/>
      <c r="AC880" s="400"/>
      <c r="AD880" s="400"/>
    </row>
    <row r="881">
      <c r="A881" s="473"/>
      <c r="B881" s="400"/>
      <c r="C881" s="400"/>
      <c r="D881" s="400"/>
      <c r="E881" s="400"/>
      <c r="F881" s="400"/>
      <c r="G881" s="400"/>
      <c r="H881" s="400"/>
      <c r="I881" s="400"/>
      <c r="J881" s="400"/>
      <c r="K881" s="400"/>
      <c r="L881" s="400"/>
      <c r="M881" s="400"/>
      <c r="N881" s="400"/>
      <c r="O881" s="400"/>
      <c r="P881" s="400"/>
      <c r="Q881" s="400"/>
      <c r="R881" s="400"/>
      <c r="S881" s="400"/>
      <c r="T881" s="400"/>
      <c r="U881" s="400"/>
      <c r="V881" s="400"/>
      <c r="W881" s="400"/>
      <c r="X881" s="400"/>
      <c r="Y881" s="400"/>
      <c r="Z881" s="400"/>
      <c r="AA881" s="400"/>
      <c r="AB881" s="400"/>
      <c r="AC881" s="400"/>
      <c r="AD881" s="400"/>
    </row>
    <row r="882">
      <c r="A882" s="473"/>
      <c r="B882" s="400"/>
      <c r="C882" s="400"/>
      <c r="D882" s="400"/>
      <c r="E882" s="400"/>
      <c r="F882" s="400"/>
      <c r="G882" s="400"/>
      <c r="H882" s="400"/>
      <c r="I882" s="400"/>
      <c r="J882" s="400"/>
      <c r="K882" s="400"/>
      <c r="L882" s="400"/>
      <c r="M882" s="400"/>
      <c r="N882" s="400"/>
      <c r="O882" s="400"/>
      <c r="P882" s="400"/>
      <c r="Q882" s="400"/>
      <c r="R882" s="400"/>
      <c r="S882" s="400"/>
      <c r="T882" s="400"/>
      <c r="U882" s="400"/>
      <c r="V882" s="400"/>
      <c r="W882" s="400"/>
      <c r="X882" s="400"/>
      <c r="Y882" s="400"/>
      <c r="Z882" s="400"/>
      <c r="AA882" s="400"/>
      <c r="AB882" s="400"/>
      <c r="AC882" s="400"/>
      <c r="AD882" s="400"/>
    </row>
    <row r="883">
      <c r="A883" s="473"/>
      <c r="B883" s="400"/>
      <c r="C883" s="400"/>
      <c r="D883" s="400"/>
      <c r="E883" s="400"/>
      <c r="F883" s="400"/>
      <c r="G883" s="400"/>
      <c r="H883" s="400"/>
      <c r="I883" s="400"/>
      <c r="J883" s="400"/>
      <c r="K883" s="400"/>
      <c r="L883" s="400"/>
      <c r="M883" s="400"/>
      <c r="N883" s="400"/>
      <c r="O883" s="400"/>
      <c r="P883" s="400"/>
      <c r="Q883" s="400"/>
      <c r="R883" s="400"/>
      <c r="S883" s="400"/>
      <c r="T883" s="400"/>
      <c r="U883" s="400"/>
      <c r="V883" s="400"/>
      <c r="W883" s="400"/>
      <c r="X883" s="400"/>
      <c r="Y883" s="400"/>
      <c r="Z883" s="400"/>
      <c r="AA883" s="400"/>
      <c r="AB883" s="400"/>
      <c r="AC883" s="400"/>
      <c r="AD883" s="400"/>
    </row>
    <row r="884">
      <c r="A884" s="473"/>
      <c r="B884" s="400"/>
      <c r="C884" s="400"/>
      <c r="D884" s="400"/>
      <c r="E884" s="400"/>
      <c r="F884" s="400"/>
      <c r="G884" s="400"/>
      <c r="H884" s="400"/>
      <c r="I884" s="400"/>
      <c r="J884" s="400"/>
      <c r="K884" s="400"/>
      <c r="L884" s="400"/>
      <c r="M884" s="400"/>
      <c r="N884" s="400"/>
      <c r="O884" s="400"/>
      <c r="P884" s="400"/>
      <c r="Q884" s="400"/>
      <c r="R884" s="400"/>
      <c r="S884" s="400"/>
      <c r="T884" s="400"/>
      <c r="U884" s="400"/>
      <c r="V884" s="400"/>
      <c r="W884" s="400"/>
      <c r="X884" s="400"/>
      <c r="Y884" s="400"/>
      <c r="Z884" s="400"/>
      <c r="AA884" s="400"/>
      <c r="AB884" s="400"/>
      <c r="AC884" s="400"/>
      <c r="AD884" s="400"/>
    </row>
    <row r="885">
      <c r="A885" s="473"/>
      <c r="B885" s="400"/>
      <c r="C885" s="400"/>
      <c r="D885" s="400"/>
      <c r="E885" s="400"/>
      <c r="F885" s="400"/>
      <c r="G885" s="400"/>
      <c r="H885" s="400"/>
      <c r="I885" s="400"/>
      <c r="J885" s="400"/>
      <c r="K885" s="400"/>
      <c r="L885" s="400"/>
      <c r="M885" s="400"/>
      <c r="N885" s="400"/>
      <c r="O885" s="400"/>
      <c r="P885" s="400"/>
      <c r="Q885" s="400"/>
      <c r="R885" s="400"/>
      <c r="S885" s="400"/>
      <c r="T885" s="400"/>
      <c r="U885" s="400"/>
      <c r="V885" s="400"/>
      <c r="W885" s="400"/>
      <c r="X885" s="400"/>
      <c r="Y885" s="400"/>
      <c r="Z885" s="400"/>
      <c r="AA885" s="400"/>
      <c r="AB885" s="400"/>
      <c r="AC885" s="400"/>
      <c r="AD885" s="400"/>
    </row>
    <row r="886">
      <c r="A886" s="473"/>
      <c r="B886" s="400"/>
      <c r="C886" s="400"/>
      <c r="D886" s="400"/>
      <c r="E886" s="400"/>
      <c r="F886" s="400"/>
      <c r="G886" s="400"/>
      <c r="H886" s="400"/>
      <c r="I886" s="400"/>
      <c r="J886" s="400"/>
      <c r="K886" s="400"/>
      <c r="L886" s="400"/>
      <c r="M886" s="400"/>
      <c r="N886" s="400"/>
      <c r="O886" s="400"/>
      <c r="P886" s="400"/>
      <c r="Q886" s="400"/>
      <c r="R886" s="400"/>
      <c r="S886" s="400"/>
      <c r="T886" s="400"/>
      <c r="U886" s="400"/>
      <c r="V886" s="400"/>
      <c r="W886" s="400"/>
      <c r="X886" s="400"/>
      <c r="Y886" s="400"/>
      <c r="Z886" s="400"/>
      <c r="AA886" s="400"/>
      <c r="AB886" s="400"/>
      <c r="AC886" s="400"/>
      <c r="AD886" s="400"/>
    </row>
    <row r="887">
      <c r="A887" s="473"/>
      <c r="B887" s="400"/>
      <c r="C887" s="400"/>
      <c r="D887" s="400"/>
      <c r="E887" s="400"/>
      <c r="F887" s="400"/>
      <c r="G887" s="400"/>
      <c r="H887" s="400"/>
      <c r="I887" s="400"/>
      <c r="J887" s="400"/>
      <c r="K887" s="400"/>
      <c r="L887" s="400"/>
      <c r="M887" s="400"/>
      <c r="N887" s="400"/>
      <c r="O887" s="400"/>
      <c r="P887" s="400"/>
      <c r="Q887" s="400"/>
      <c r="R887" s="400"/>
      <c r="S887" s="400"/>
      <c r="T887" s="400"/>
      <c r="U887" s="400"/>
      <c r="V887" s="400"/>
      <c r="W887" s="400"/>
      <c r="X887" s="400"/>
      <c r="Y887" s="400"/>
      <c r="Z887" s="400"/>
      <c r="AA887" s="400"/>
      <c r="AB887" s="400"/>
      <c r="AC887" s="400"/>
      <c r="AD887" s="400"/>
    </row>
    <row r="888">
      <c r="A888" s="473"/>
      <c r="B888" s="400"/>
      <c r="C888" s="400"/>
      <c r="D888" s="400"/>
      <c r="E888" s="400"/>
      <c r="F888" s="400"/>
      <c r="G888" s="400"/>
      <c r="H888" s="400"/>
      <c r="I888" s="400"/>
      <c r="J888" s="400"/>
      <c r="K888" s="400"/>
      <c r="L888" s="400"/>
      <c r="M888" s="400"/>
      <c r="N888" s="400"/>
      <c r="O888" s="400"/>
      <c r="P888" s="400"/>
      <c r="Q888" s="400"/>
      <c r="R888" s="400"/>
      <c r="S888" s="400"/>
      <c r="T888" s="400"/>
      <c r="U888" s="400"/>
      <c r="V888" s="400"/>
      <c r="W888" s="400"/>
      <c r="X888" s="400"/>
      <c r="Y888" s="400"/>
      <c r="Z888" s="400"/>
      <c r="AA888" s="400"/>
      <c r="AB888" s="400"/>
      <c r="AC888" s="400"/>
      <c r="AD888" s="400"/>
    </row>
    <row r="889">
      <c r="A889" s="473"/>
      <c r="B889" s="400"/>
      <c r="C889" s="400"/>
      <c r="D889" s="400"/>
      <c r="E889" s="400"/>
      <c r="F889" s="400"/>
      <c r="G889" s="400"/>
      <c r="H889" s="400"/>
      <c r="I889" s="400"/>
      <c r="J889" s="400"/>
      <c r="K889" s="400"/>
      <c r="L889" s="400"/>
      <c r="M889" s="400"/>
      <c r="N889" s="400"/>
      <c r="O889" s="400"/>
      <c r="P889" s="400"/>
      <c r="Q889" s="400"/>
      <c r="R889" s="400"/>
      <c r="S889" s="400"/>
      <c r="T889" s="400"/>
      <c r="U889" s="400"/>
      <c r="V889" s="400"/>
      <c r="W889" s="400"/>
      <c r="X889" s="400"/>
      <c r="Y889" s="400"/>
      <c r="Z889" s="400"/>
      <c r="AA889" s="400"/>
      <c r="AB889" s="400"/>
      <c r="AC889" s="400"/>
      <c r="AD889" s="400"/>
    </row>
    <row r="890">
      <c r="A890" s="473"/>
      <c r="B890" s="400"/>
      <c r="C890" s="400"/>
      <c r="D890" s="400"/>
      <c r="E890" s="400"/>
      <c r="F890" s="400"/>
      <c r="G890" s="400"/>
      <c r="H890" s="400"/>
      <c r="I890" s="400"/>
      <c r="J890" s="400"/>
      <c r="K890" s="400"/>
      <c r="L890" s="400"/>
      <c r="M890" s="400"/>
      <c r="N890" s="400"/>
      <c r="O890" s="400"/>
      <c r="P890" s="400"/>
      <c r="Q890" s="400"/>
      <c r="R890" s="400"/>
      <c r="S890" s="400"/>
      <c r="T890" s="400"/>
      <c r="U890" s="400"/>
      <c r="V890" s="400"/>
      <c r="W890" s="400"/>
      <c r="X890" s="400"/>
      <c r="Y890" s="400"/>
      <c r="Z890" s="400"/>
      <c r="AA890" s="400"/>
      <c r="AB890" s="400"/>
      <c r="AC890" s="400"/>
      <c r="AD890" s="400"/>
    </row>
    <row r="891">
      <c r="A891" s="473"/>
      <c r="B891" s="400"/>
      <c r="C891" s="400"/>
      <c r="D891" s="400"/>
      <c r="E891" s="400"/>
      <c r="F891" s="400"/>
      <c r="G891" s="400"/>
      <c r="H891" s="400"/>
      <c r="I891" s="400"/>
      <c r="J891" s="400"/>
      <c r="K891" s="400"/>
      <c r="L891" s="400"/>
      <c r="M891" s="400"/>
      <c r="N891" s="400"/>
      <c r="O891" s="400"/>
      <c r="P891" s="400"/>
      <c r="Q891" s="400"/>
      <c r="R891" s="400"/>
      <c r="S891" s="400"/>
      <c r="T891" s="400"/>
      <c r="U891" s="400"/>
      <c r="V891" s="400"/>
      <c r="W891" s="400"/>
      <c r="X891" s="400"/>
      <c r="Y891" s="400"/>
      <c r="Z891" s="400"/>
      <c r="AA891" s="400"/>
      <c r="AB891" s="400"/>
      <c r="AC891" s="400"/>
      <c r="AD891" s="400"/>
    </row>
    <row r="892">
      <c r="A892" s="473"/>
      <c r="B892" s="400"/>
      <c r="C892" s="400"/>
      <c r="D892" s="400"/>
      <c r="E892" s="400"/>
      <c r="F892" s="400"/>
      <c r="G892" s="400"/>
      <c r="H892" s="400"/>
      <c r="I892" s="400"/>
      <c r="J892" s="400"/>
      <c r="K892" s="400"/>
      <c r="L892" s="400"/>
      <c r="M892" s="400"/>
      <c r="N892" s="400"/>
      <c r="O892" s="400"/>
      <c r="P892" s="400"/>
      <c r="Q892" s="400"/>
      <c r="R892" s="400"/>
      <c r="S892" s="400"/>
      <c r="T892" s="400"/>
      <c r="U892" s="400"/>
      <c r="V892" s="400"/>
      <c r="W892" s="400"/>
      <c r="X892" s="400"/>
      <c r="Y892" s="400"/>
      <c r="Z892" s="400"/>
      <c r="AA892" s="400"/>
      <c r="AB892" s="400"/>
      <c r="AC892" s="400"/>
      <c r="AD892" s="400"/>
    </row>
    <row r="893">
      <c r="A893" s="473"/>
      <c r="B893" s="400"/>
      <c r="C893" s="400"/>
      <c r="D893" s="400"/>
      <c r="E893" s="400"/>
      <c r="F893" s="400"/>
      <c r="G893" s="400"/>
      <c r="H893" s="400"/>
      <c r="I893" s="400"/>
      <c r="J893" s="400"/>
      <c r="K893" s="400"/>
      <c r="L893" s="400"/>
      <c r="M893" s="400"/>
      <c r="N893" s="400"/>
      <c r="O893" s="400"/>
      <c r="P893" s="400"/>
      <c r="Q893" s="400"/>
      <c r="R893" s="400"/>
      <c r="S893" s="400"/>
      <c r="T893" s="400"/>
      <c r="U893" s="400"/>
      <c r="V893" s="400"/>
      <c r="W893" s="400"/>
      <c r="X893" s="400"/>
      <c r="Y893" s="400"/>
      <c r="Z893" s="400"/>
      <c r="AA893" s="400"/>
      <c r="AB893" s="400"/>
      <c r="AC893" s="400"/>
      <c r="AD893" s="400"/>
    </row>
    <row r="894">
      <c r="A894" s="473"/>
      <c r="B894" s="400"/>
      <c r="C894" s="400"/>
      <c r="D894" s="400"/>
      <c r="E894" s="400"/>
      <c r="F894" s="400"/>
      <c r="G894" s="400"/>
      <c r="H894" s="400"/>
      <c r="I894" s="400"/>
      <c r="J894" s="400"/>
      <c r="K894" s="400"/>
      <c r="L894" s="400"/>
      <c r="M894" s="400"/>
      <c r="N894" s="400"/>
      <c r="O894" s="400"/>
      <c r="P894" s="400"/>
      <c r="Q894" s="400"/>
      <c r="R894" s="400"/>
      <c r="S894" s="400"/>
      <c r="T894" s="400"/>
      <c r="U894" s="400"/>
      <c r="V894" s="400"/>
      <c r="W894" s="400"/>
      <c r="X894" s="400"/>
      <c r="Y894" s="400"/>
      <c r="Z894" s="400"/>
      <c r="AA894" s="400"/>
      <c r="AB894" s="400"/>
      <c r="AC894" s="400"/>
      <c r="AD894" s="400"/>
    </row>
    <row r="895">
      <c r="A895" s="473"/>
      <c r="B895" s="400"/>
      <c r="C895" s="400"/>
      <c r="D895" s="400"/>
      <c r="E895" s="400"/>
      <c r="F895" s="400"/>
      <c r="G895" s="400"/>
      <c r="H895" s="400"/>
      <c r="I895" s="400"/>
      <c r="J895" s="400"/>
      <c r="K895" s="400"/>
      <c r="L895" s="400"/>
      <c r="M895" s="400"/>
      <c r="N895" s="400"/>
      <c r="O895" s="400"/>
      <c r="P895" s="400"/>
      <c r="Q895" s="400"/>
      <c r="R895" s="400"/>
      <c r="S895" s="400"/>
      <c r="T895" s="400"/>
      <c r="U895" s="400"/>
      <c r="V895" s="400"/>
      <c r="W895" s="400"/>
      <c r="X895" s="400"/>
      <c r="Y895" s="400"/>
      <c r="Z895" s="400"/>
      <c r="AA895" s="400"/>
      <c r="AB895" s="400"/>
      <c r="AC895" s="400"/>
      <c r="AD895" s="400"/>
    </row>
    <row r="896">
      <c r="A896" s="473"/>
      <c r="B896" s="400"/>
      <c r="C896" s="400"/>
      <c r="D896" s="400"/>
      <c r="E896" s="400"/>
      <c r="F896" s="400"/>
      <c r="G896" s="400"/>
      <c r="H896" s="400"/>
      <c r="I896" s="400"/>
      <c r="J896" s="400"/>
      <c r="K896" s="400"/>
      <c r="L896" s="400"/>
      <c r="M896" s="400"/>
      <c r="N896" s="400"/>
      <c r="O896" s="400"/>
      <c r="P896" s="400"/>
      <c r="Q896" s="400"/>
      <c r="R896" s="400"/>
      <c r="S896" s="400"/>
      <c r="T896" s="400"/>
      <c r="U896" s="400"/>
      <c r="V896" s="400"/>
      <c r="W896" s="400"/>
      <c r="X896" s="400"/>
      <c r="Y896" s="400"/>
      <c r="Z896" s="400"/>
      <c r="AA896" s="400"/>
      <c r="AB896" s="400"/>
      <c r="AC896" s="400"/>
      <c r="AD896" s="400"/>
    </row>
    <row r="897">
      <c r="A897" s="473"/>
      <c r="B897" s="400"/>
      <c r="C897" s="400"/>
      <c r="D897" s="400"/>
      <c r="E897" s="400"/>
      <c r="F897" s="400"/>
      <c r="G897" s="400"/>
      <c r="H897" s="400"/>
      <c r="I897" s="400"/>
      <c r="J897" s="400"/>
      <c r="K897" s="400"/>
      <c r="L897" s="400"/>
      <c r="M897" s="400"/>
      <c r="N897" s="400"/>
      <c r="O897" s="400"/>
      <c r="P897" s="400"/>
      <c r="Q897" s="400"/>
      <c r="R897" s="400"/>
      <c r="S897" s="400"/>
      <c r="T897" s="400"/>
      <c r="U897" s="400"/>
      <c r="V897" s="400"/>
      <c r="W897" s="400"/>
      <c r="X897" s="400"/>
      <c r="Y897" s="400"/>
      <c r="Z897" s="400"/>
      <c r="AA897" s="400"/>
      <c r="AB897" s="400"/>
      <c r="AC897" s="400"/>
      <c r="AD897" s="400"/>
    </row>
    <row r="898">
      <c r="A898" s="473"/>
      <c r="B898" s="400"/>
      <c r="C898" s="400"/>
      <c r="D898" s="400"/>
      <c r="E898" s="400"/>
      <c r="F898" s="400"/>
      <c r="G898" s="400"/>
      <c r="H898" s="400"/>
      <c r="I898" s="400"/>
      <c r="J898" s="400"/>
      <c r="K898" s="400"/>
      <c r="L898" s="400"/>
      <c r="M898" s="400"/>
      <c r="N898" s="400"/>
      <c r="O898" s="400"/>
      <c r="P898" s="400"/>
      <c r="Q898" s="400"/>
      <c r="R898" s="400"/>
      <c r="S898" s="400"/>
      <c r="T898" s="400"/>
      <c r="U898" s="400"/>
      <c r="V898" s="400"/>
      <c r="W898" s="400"/>
      <c r="X898" s="400"/>
      <c r="Y898" s="400"/>
      <c r="Z898" s="400"/>
      <c r="AA898" s="400"/>
      <c r="AB898" s="400"/>
      <c r="AC898" s="400"/>
      <c r="AD898" s="400"/>
    </row>
    <row r="899">
      <c r="A899" s="473"/>
      <c r="B899" s="400"/>
      <c r="C899" s="400"/>
      <c r="D899" s="400"/>
      <c r="E899" s="400"/>
      <c r="F899" s="400"/>
      <c r="G899" s="400"/>
      <c r="H899" s="400"/>
      <c r="I899" s="400"/>
      <c r="J899" s="400"/>
      <c r="K899" s="400"/>
      <c r="L899" s="400"/>
      <c r="M899" s="400"/>
      <c r="N899" s="400"/>
      <c r="O899" s="400"/>
      <c r="P899" s="400"/>
      <c r="Q899" s="400"/>
      <c r="R899" s="400"/>
      <c r="S899" s="400"/>
      <c r="T899" s="400"/>
      <c r="U899" s="400"/>
      <c r="V899" s="400"/>
      <c r="W899" s="400"/>
      <c r="X899" s="400"/>
      <c r="Y899" s="400"/>
      <c r="Z899" s="400"/>
      <c r="AA899" s="400"/>
      <c r="AB899" s="400"/>
      <c r="AC899" s="400"/>
      <c r="AD899" s="400"/>
    </row>
    <row r="900">
      <c r="A900" s="473"/>
      <c r="B900" s="400"/>
      <c r="C900" s="400"/>
      <c r="D900" s="400"/>
      <c r="E900" s="400"/>
      <c r="F900" s="400"/>
      <c r="G900" s="400"/>
      <c r="H900" s="400"/>
      <c r="I900" s="400"/>
      <c r="J900" s="400"/>
      <c r="K900" s="400"/>
      <c r="L900" s="400"/>
      <c r="M900" s="400"/>
      <c r="N900" s="400"/>
      <c r="O900" s="400"/>
      <c r="P900" s="400"/>
      <c r="Q900" s="400"/>
      <c r="R900" s="400"/>
      <c r="S900" s="400"/>
      <c r="T900" s="400"/>
      <c r="U900" s="400"/>
      <c r="V900" s="400"/>
      <c r="W900" s="400"/>
      <c r="X900" s="400"/>
      <c r="Y900" s="400"/>
      <c r="Z900" s="400"/>
      <c r="AA900" s="400"/>
      <c r="AB900" s="400"/>
      <c r="AC900" s="400"/>
      <c r="AD900" s="400"/>
    </row>
    <row r="901">
      <c r="A901" s="473"/>
      <c r="B901" s="400"/>
      <c r="C901" s="400"/>
      <c r="D901" s="400"/>
      <c r="E901" s="400"/>
      <c r="F901" s="400"/>
      <c r="G901" s="400"/>
      <c r="H901" s="400"/>
      <c r="I901" s="400"/>
      <c r="J901" s="400"/>
      <c r="K901" s="400"/>
      <c r="L901" s="400"/>
      <c r="M901" s="400"/>
      <c r="N901" s="400"/>
      <c r="O901" s="400"/>
      <c r="P901" s="400"/>
      <c r="Q901" s="400"/>
      <c r="R901" s="400"/>
      <c r="S901" s="400"/>
      <c r="T901" s="400"/>
      <c r="U901" s="400"/>
      <c r="V901" s="400"/>
      <c r="W901" s="400"/>
      <c r="X901" s="400"/>
      <c r="Y901" s="400"/>
      <c r="Z901" s="400"/>
      <c r="AA901" s="400"/>
      <c r="AB901" s="400"/>
      <c r="AC901" s="400"/>
      <c r="AD901" s="400"/>
    </row>
    <row r="902">
      <c r="A902" s="473"/>
      <c r="B902" s="400"/>
      <c r="C902" s="400"/>
      <c r="D902" s="400"/>
      <c r="E902" s="400"/>
      <c r="F902" s="400"/>
      <c r="G902" s="400"/>
      <c r="H902" s="400"/>
      <c r="I902" s="400"/>
      <c r="J902" s="400"/>
      <c r="K902" s="400"/>
      <c r="L902" s="400"/>
      <c r="M902" s="400"/>
      <c r="N902" s="400"/>
      <c r="O902" s="400"/>
      <c r="P902" s="400"/>
      <c r="Q902" s="400"/>
      <c r="R902" s="400"/>
      <c r="S902" s="400"/>
      <c r="T902" s="400"/>
      <c r="U902" s="400"/>
      <c r="V902" s="400"/>
      <c r="W902" s="400"/>
      <c r="X902" s="400"/>
      <c r="Y902" s="400"/>
      <c r="Z902" s="400"/>
      <c r="AA902" s="400"/>
      <c r="AB902" s="400"/>
      <c r="AC902" s="400"/>
      <c r="AD902" s="400"/>
    </row>
    <row r="903">
      <c r="A903" s="473"/>
      <c r="B903" s="400"/>
      <c r="C903" s="400"/>
      <c r="D903" s="400"/>
      <c r="E903" s="400"/>
      <c r="F903" s="400"/>
      <c r="G903" s="400"/>
      <c r="H903" s="400"/>
      <c r="I903" s="400"/>
      <c r="J903" s="400"/>
      <c r="K903" s="400"/>
      <c r="L903" s="400"/>
      <c r="M903" s="400"/>
      <c r="N903" s="400"/>
      <c r="O903" s="400"/>
      <c r="P903" s="400"/>
      <c r="Q903" s="400"/>
      <c r="R903" s="400"/>
      <c r="S903" s="400"/>
      <c r="T903" s="400"/>
      <c r="U903" s="400"/>
      <c r="V903" s="400"/>
      <c r="W903" s="400"/>
      <c r="X903" s="400"/>
      <c r="Y903" s="400"/>
      <c r="Z903" s="400"/>
      <c r="AA903" s="400"/>
      <c r="AB903" s="400"/>
      <c r="AC903" s="400"/>
      <c r="AD903" s="400"/>
    </row>
    <row r="904">
      <c r="A904" s="473"/>
      <c r="B904" s="400"/>
      <c r="C904" s="400"/>
      <c r="D904" s="400"/>
      <c r="E904" s="400"/>
      <c r="F904" s="400"/>
      <c r="G904" s="400"/>
      <c r="H904" s="400"/>
      <c r="I904" s="400"/>
      <c r="J904" s="400"/>
      <c r="K904" s="400"/>
      <c r="L904" s="400"/>
      <c r="M904" s="400"/>
      <c r="N904" s="400"/>
      <c r="O904" s="400"/>
      <c r="P904" s="400"/>
      <c r="Q904" s="400"/>
      <c r="R904" s="400"/>
      <c r="S904" s="400"/>
      <c r="T904" s="400"/>
      <c r="U904" s="400"/>
      <c r="V904" s="400"/>
      <c r="W904" s="400"/>
      <c r="X904" s="400"/>
      <c r="Y904" s="400"/>
      <c r="Z904" s="400"/>
      <c r="AA904" s="400"/>
      <c r="AB904" s="400"/>
      <c r="AC904" s="400"/>
      <c r="AD904" s="400"/>
    </row>
    <row r="905">
      <c r="A905" s="473"/>
      <c r="B905" s="400"/>
      <c r="C905" s="400"/>
      <c r="D905" s="400"/>
      <c r="E905" s="400"/>
      <c r="F905" s="400"/>
      <c r="G905" s="400"/>
      <c r="H905" s="400"/>
      <c r="I905" s="400"/>
      <c r="J905" s="400"/>
      <c r="K905" s="400"/>
      <c r="L905" s="400"/>
      <c r="M905" s="400"/>
      <c r="N905" s="400"/>
      <c r="O905" s="400"/>
      <c r="P905" s="400"/>
      <c r="Q905" s="400"/>
      <c r="R905" s="400"/>
      <c r="S905" s="400"/>
      <c r="T905" s="400"/>
      <c r="U905" s="400"/>
      <c r="V905" s="400"/>
      <c r="W905" s="400"/>
      <c r="X905" s="400"/>
      <c r="Y905" s="400"/>
      <c r="Z905" s="400"/>
      <c r="AA905" s="400"/>
      <c r="AB905" s="400"/>
      <c r="AC905" s="400"/>
      <c r="AD905" s="400"/>
    </row>
    <row r="906">
      <c r="A906" s="473"/>
      <c r="B906" s="400"/>
      <c r="C906" s="400"/>
      <c r="D906" s="400"/>
      <c r="E906" s="400"/>
      <c r="F906" s="400"/>
      <c r="G906" s="400"/>
      <c r="H906" s="400"/>
      <c r="I906" s="400"/>
      <c r="J906" s="400"/>
      <c r="K906" s="400"/>
      <c r="L906" s="400"/>
      <c r="M906" s="400"/>
      <c r="N906" s="400"/>
      <c r="O906" s="400"/>
      <c r="P906" s="400"/>
      <c r="Q906" s="400"/>
      <c r="R906" s="400"/>
      <c r="S906" s="400"/>
      <c r="T906" s="400"/>
      <c r="U906" s="400"/>
      <c r="V906" s="400"/>
      <c r="W906" s="400"/>
      <c r="X906" s="400"/>
      <c r="Y906" s="400"/>
      <c r="Z906" s="400"/>
      <c r="AA906" s="400"/>
      <c r="AB906" s="400"/>
      <c r="AC906" s="400"/>
      <c r="AD906" s="400"/>
    </row>
    <row r="907">
      <c r="A907" s="473"/>
      <c r="B907" s="400"/>
      <c r="C907" s="400"/>
      <c r="D907" s="400"/>
      <c r="E907" s="400"/>
      <c r="F907" s="400"/>
      <c r="G907" s="400"/>
      <c r="H907" s="400"/>
      <c r="I907" s="400"/>
      <c r="J907" s="400"/>
      <c r="K907" s="400"/>
      <c r="L907" s="400"/>
      <c r="M907" s="400"/>
      <c r="N907" s="400"/>
      <c r="O907" s="400"/>
      <c r="P907" s="400"/>
      <c r="Q907" s="400"/>
      <c r="R907" s="400"/>
      <c r="S907" s="400"/>
      <c r="T907" s="400"/>
      <c r="U907" s="400"/>
      <c r="V907" s="400"/>
      <c r="W907" s="400"/>
      <c r="X907" s="400"/>
      <c r="Y907" s="400"/>
      <c r="Z907" s="400"/>
      <c r="AA907" s="400"/>
      <c r="AB907" s="400"/>
      <c r="AC907" s="400"/>
      <c r="AD907" s="400"/>
    </row>
    <row r="908">
      <c r="A908" s="473"/>
      <c r="B908" s="400"/>
      <c r="C908" s="400"/>
      <c r="D908" s="400"/>
      <c r="E908" s="400"/>
      <c r="F908" s="400"/>
      <c r="G908" s="400"/>
      <c r="H908" s="400"/>
      <c r="I908" s="400"/>
      <c r="J908" s="400"/>
      <c r="K908" s="400"/>
      <c r="L908" s="400"/>
      <c r="M908" s="400"/>
      <c r="N908" s="400"/>
      <c r="O908" s="400"/>
      <c r="P908" s="400"/>
      <c r="Q908" s="400"/>
      <c r="R908" s="400"/>
      <c r="S908" s="400"/>
      <c r="T908" s="400"/>
      <c r="U908" s="400"/>
      <c r="V908" s="400"/>
      <c r="W908" s="400"/>
      <c r="X908" s="400"/>
      <c r="Y908" s="400"/>
      <c r="Z908" s="400"/>
      <c r="AA908" s="400"/>
      <c r="AB908" s="400"/>
      <c r="AC908" s="400"/>
      <c r="AD908" s="400"/>
    </row>
    <row r="909">
      <c r="A909" s="473"/>
      <c r="B909" s="400"/>
      <c r="C909" s="400"/>
      <c r="D909" s="400"/>
      <c r="E909" s="400"/>
      <c r="F909" s="400"/>
      <c r="G909" s="400"/>
      <c r="H909" s="400"/>
      <c r="I909" s="400"/>
      <c r="J909" s="400"/>
      <c r="K909" s="400"/>
      <c r="L909" s="400"/>
      <c r="M909" s="400"/>
      <c r="N909" s="400"/>
      <c r="O909" s="400"/>
      <c r="P909" s="400"/>
      <c r="Q909" s="400"/>
      <c r="R909" s="400"/>
      <c r="S909" s="400"/>
      <c r="T909" s="400"/>
      <c r="U909" s="400"/>
      <c r="V909" s="400"/>
      <c r="W909" s="400"/>
      <c r="X909" s="400"/>
      <c r="Y909" s="400"/>
      <c r="Z909" s="400"/>
      <c r="AA909" s="400"/>
      <c r="AB909" s="400"/>
      <c r="AC909" s="400"/>
      <c r="AD909" s="400"/>
    </row>
    <row r="910">
      <c r="A910" s="473"/>
      <c r="B910" s="400"/>
      <c r="C910" s="400"/>
      <c r="D910" s="400"/>
      <c r="E910" s="400"/>
      <c r="F910" s="400"/>
      <c r="G910" s="400"/>
      <c r="H910" s="400"/>
      <c r="I910" s="400"/>
      <c r="J910" s="400"/>
      <c r="K910" s="400"/>
      <c r="L910" s="400"/>
      <c r="M910" s="400"/>
      <c r="N910" s="400"/>
      <c r="O910" s="400"/>
      <c r="P910" s="400"/>
      <c r="Q910" s="400"/>
      <c r="R910" s="400"/>
      <c r="S910" s="400"/>
      <c r="T910" s="400"/>
      <c r="U910" s="400"/>
      <c r="V910" s="400"/>
      <c r="W910" s="400"/>
      <c r="X910" s="400"/>
      <c r="Y910" s="400"/>
      <c r="Z910" s="400"/>
      <c r="AA910" s="400"/>
      <c r="AB910" s="400"/>
      <c r="AC910" s="400"/>
      <c r="AD910" s="400"/>
    </row>
    <row r="911">
      <c r="A911" s="473"/>
      <c r="B911" s="400"/>
      <c r="C911" s="400"/>
      <c r="D911" s="400"/>
      <c r="E911" s="400"/>
      <c r="F911" s="400"/>
      <c r="G911" s="400"/>
      <c r="H911" s="400"/>
      <c r="I911" s="400"/>
      <c r="J911" s="400"/>
      <c r="K911" s="400"/>
      <c r="L911" s="400"/>
      <c r="M911" s="400"/>
      <c r="N911" s="400"/>
      <c r="O911" s="400"/>
      <c r="P911" s="400"/>
      <c r="Q911" s="400"/>
      <c r="R911" s="400"/>
      <c r="S911" s="400"/>
      <c r="T911" s="400"/>
      <c r="U911" s="400"/>
      <c r="V911" s="400"/>
      <c r="W911" s="400"/>
      <c r="X911" s="400"/>
      <c r="Y911" s="400"/>
      <c r="Z911" s="400"/>
      <c r="AA911" s="400"/>
      <c r="AB911" s="400"/>
      <c r="AC911" s="400"/>
      <c r="AD911" s="400"/>
    </row>
    <row r="912">
      <c r="A912" s="473"/>
      <c r="B912" s="400"/>
      <c r="C912" s="400"/>
      <c r="D912" s="400"/>
      <c r="E912" s="400"/>
      <c r="F912" s="400"/>
      <c r="G912" s="400"/>
      <c r="H912" s="400"/>
      <c r="I912" s="400"/>
      <c r="J912" s="400"/>
      <c r="K912" s="400"/>
      <c r="L912" s="400"/>
      <c r="M912" s="400"/>
      <c r="N912" s="400"/>
      <c r="O912" s="400"/>
      <c r="P912" s="400"/>
      <c r="Q912" s="400"/>
      <c r="R912" s="400"/>
      <c r="S912" s="400"/>
      <c r="T912" s="400"/>
      <c r="U912" s="400"/>
      <c r="V912" s="400"/>
      <c r="W912" s="400"/>
      <c r="X912" s="400"/>
      <c r="Y912" s="400"/>
      <c r="Z912" s="400"/>
      <c r="AA912" s="400"/>
      <c r="AB912" s="400"/>
      <c r="AC912" s="400"/>
      <c r="AD912" s="400"/>
    </row>
    <row r="913">
      <c r="A913" s="473"/>
      <c r="B913" s="400"/>
      <c r="C913" s="400"/>
      <c r="D913" s="400"/>
      <c r="E913" s="400"/>
      <c r="F913" s="400"/>
      <c r="G913" s="400"/>
      <c r="H913" s="400"/>
      <c r="I913" s="400"/>
      <c r="J913" s="400"/>
      <c r="K913" s="400"/>
      <c r="L913" s="400"/>
      <c r="M913" s="400"/>
      <c r="N913" s="400"/>
      <c r="O913" s="400"/>
      <c r="P913" s="400"/>
      <c r="Q913" s="400"/>
      <c r="R913" s="400"/>
      <c r="S913" s="400"/>
      <c r="T913" s="400"/>
      <c r="U913" s="400"/>
      <c r="V913" s="400"/>
      <c r="W913" s="400"/>
      <c r="X913" s="400"/>
      <c r="Y913" s="400"/>
      <c r="Z913" s="400"/>
      <c r="AA913" s="400"/>
      <c r="AB913" s="400"/>
      <c r="AC913" s="400"/>
      <c r="AD913" s="400"/>
    </row>
    <row r="914">
      <c r="A914" s="473"/>
      <c r="B914" s="400"/>
      <c r="C914" s="400"/>
      <c r="D914" s="400"/>
      <c r="E914" s="400"/>
      <c r="F914" s="400"/>
      <c r="G914" s="400"/>
      <c r="H914" s="400"/>
      <c r="I914" s="400"/>
      <c r="J914" s="400"/>
      <c r="K914" s="400"/>
      <c r="L914" s="400"/>
      <c r="M914" s="400"/>
      <c r="N914" s="400"/>
      <c r="O914" s="400"/>
      <c r="P914" s="400"/>
      <c r="Q914" s="400"/>
      <c r="R914" s="400"/>
      <c r="S914" s="400"/>
      <c r="T914" s="400"/>
      <c r="U914" s="400"/>
      <c r="V914" s="400"/>
      <c r="W914" s="400"/>
      <c r="X914" s="400"/>
      <c r="Y914" s="400"/>
      <c r="Z914" s="400"/>
      <c r="AA914" s="400"/>
      <c r="AB914" s="400"/>
      <c r="AC914" s="400"/>
      <c r="AD914" s="400"/>
    </row>
    <row r="915">
      <c r="A915" s="473"/>
      <c r="B915" s="400"/>
      <c r="C915" s="400"/>
      <c r="D915" s="400"/>
      <c r="E915" s="400"/>
      <c r="F915" s="400"/>
      <c r="G915" s="400"/>
      <c r="H915" s="400"/>
      <c r="I915" s="400"/>
      <c r="J915" s="400"/>
      <c r="K915" s="400"/>
      <c r="L915" s="400"/>
      <c r="M915" s="400"/>
      <c r="N915" s="400"/>
      <c r="O915" s="400"/>
      <c r="P915" s="400"/>
      <c r="Q915" s="400"/>
      <c r="R915" s="400"/>
      <c r="S915" s="400"/>
      <c r="T915" s="400"/>
      <c r="U915" s="400"/>
      <c r="V915" s="400"/>
      <c r="W915" s="400"/>
      <c r="X915" s="400"/>
      <c r="Y915" s="400"/>
      <c r="Z915" s="400"/>
      <c r="AA915" s="400"/>
      <c r="AB915" s="400"/>
      <c r="AC915" s="400"/>
      <c r="AD915" s="400"/>
    </row>
    <row r="916">
      <c r="A916" s="473"/>
      <c r="B916" s="400"/>
      <c r="C916" s="400"/>
      <c r="D916" s="400"/>
      <c r="E916" s="400"/>
      <c r="F916" s="400"/>
      <c r="G916" s="400"/>
      <c r="H916" s="400"/>
      <c r="I916" s="400"/>
      <c r="J916" s="400"/>
      <c r="K916" s="400"/>
      <c r="L916" s="400"/>
      <c r="M916" s="400"/>
      <c r="N916" s="400"/>
      <c r="O916" s="400"/>
      <c r="P916" s="400"/>
      <c r="Q916" s="400"/>
      <c r="R916" s="400"/>
      <c r="S916" s="400"/>
      <c r="T916" s="400"/>
      <c r="U916" s="400"/>
      <c r="V916" s="400"/>
      <c r="W916" s="400"/>
      <c r="X916" s="400"/>
      <c r="Y916" s="400"/>
      <c r="Z916" s="400"/>
      <c r="AA916" s="400"/>
      <c r="AB916" s="400"/>
      <c r="AC916" s="400"/>
      <c r="AD916" s="400"/>
    </row>
    <row r="917">
      <c r="A917" s="473"/>
      <c r="B917" s="400"/>
      <c r="C917" s="400"/>
      <c r="D917" s="400"/>
      <c r="E917" s="400"/>
      <c r="F917" s="400"/>
      <c r="G917" s="400"/>
      <c r="H917" s="400"/>
      <c r="I917" s="400"/>
      <c r="J917" s="400"/>
      <c r="K917" s="400"/>
      <c r="L917" s="400"/>
      <c r="M917" s="400"/>
      <c r="N917" s="400"/>
      <c r="O917" s="400"/>
      <c r="P917" s="400"/>
      <c r="Q917" s="400"/>
      <c r="R917" s="400"/>
      <c r="S917" s="400"/>
      <c r="T917" s="400"/>
      <c r="U917" s="400"/>
      <c r="V917" s="400"/>
      <c r="W917" s="400"/>
      <c r="X917" s="400"/>
      <c r="Y917" s="400"/>
      <c r="Z917" s="400"/>
      <c r="AA917" s="400"/>
      <c r="AB917" s="400"/>
      <c r="AC917" s="400"/>
      <c r="AD917" s="400"/>
    </row>
    <row r="918">
      <c r="A918" s="473"/>
      <c r="B918" s="400"/>
      <c r="C918" s="400"/>
      <c r="D918" s="400"/>
      <c r="E918" s="400"/>
      <c r="F918" s="400"/>
      <c r="G918" s="400"/>
      <c r="H918" s="400"/>
      <c r="I918" s="400"/>
      <c r="J918" s="400"/>
      <c r="K918" s="400"/>
      <c r="L918" s="400"/>
      <c r="M918" s="400"/>
      <c r="N918" s="400"/>
      <c r="O918" s="400"/>
      <c r="P918" s="400"/>
      <c r="Q918" s="400"/>
      <c r="R918" s="400"/>
      <c r="S918" s="400"/>
      <c r="T918" s="400"/>
      <c r="U918" s="400"/>
      <c r="V918" s="400"/>
      <c r="W918" s="400"/>
      <c r="X918" s="400"/>
      <c r="Y918" s="400"/>
      <c r="Z918" s="400"/>
      <c r="AA918" s="400"/>
      <c r="AB918" s="400"/>
      <c r="AC918" s="400"/>
      <c r="AD918" s="400"/>
    </row>
    <row r="919">
      <c r="A919" s="473"/>
      <c r="B919" s="400"/>
      <c r="C919" s="400"/>
      <c r="D919" s="400"/>
      <c r="E919" s="400"/>
      <c r="F919" s="400"/>
      <c r="G919" s="400"/>
      <c r="H919" s="400"/>
      <c r="I919" s="400"/>
      <c r="J919" s="400"/>
      <c r="K919" s="400"/>
      <c r="L919" s="400"/>
      <c r="M919" s="400"/>
      <c r="N919" s="400"/>
      <c r="O919" s="400"/>
      <c r="P919" s="400"/>
      <c r="Q919" s="400"/>
      <c r="R919" s="400"/>
      <c r="S919" s="400"/>
      <c r="T919" s="400"/>
      <c r="U919" s="400"/>
      <c r="V919" s="400"/>
      <c r="W919" s="400"/>
      <c r="X919" s="400"/>
      <c r="Y919" s="400"/>
      <c r="Z919" s="400"/>
      <c r="AA919" s="400"/>
      <c r="AB919" s="400"/>
      <c r="AC919" s="400"/>
      <c r="AD919" s="400"/>
    </row>
    <row r="920">
      <c r="A920" s="473"/>
      <c r="B920" s="400"/>
      <c r="C920" s="400"/>
      <c r="D920" s="400"/>
      <c r="E920" s="400"/>
      <c r="F920" s="400"/>
      <c r="G920" s="400"/>
      <c r="H920" s="400"/>
      <c r="I920" s="400"/>
      <c r="J920" s="400"/>
      <c r="K920" s="400"/>
      <c r="L920" s="400"/>
      <c r="M920" s="400"/>
      <c r="N920" s="400"/>
      <c r="O920" s="400"/>
      <c r="P920" s="400"/>
      <c r="Q920" s="400"/>
      <c r="R920" s="400"/>
      <c r="S920" s="400"/>
      <c r="T920" s="400"/>
      <c r="U920" s="400"/>
      <c r="V920" s="400"/>
      <c r="W920" s="400"/>
      <c r="X920" s="400"/>
      <c r="Y920" s="400"/>
      <c r="Z920" s="400"/>
      <c r="AA920" s="400"/>
      <c r="AB920" s="400"/>
      <c r="AC920" s="400"/>
      <c r="AD920" s="400"/>
    </row>
    <row r="921">
      <c r="A921" s="473"/>
      <c r="B921" s="400"/>
      <c r="C921" s="400"/>
      <c r="D921" s="400"/>
      <c r="E921" s="400"/>
      <c r="F921" s="400"/>
      <c r="G921" s="400"/>
      <c r="H921" s="400"/>
      <c r="I921" s="400"/>
      <c r="J921" s="400"/>
      <c r="K921" s="400"/>
      <c r="L921" s="400"/>
      <c r="M921" s="400"/>
      <c r="N921" s="400"/>
      <c r="O921" s="400"/>
      <c r="P921" s="400"/>
      <c r="Q921" s="400"/>
      <c r="R921" s="400"/>
      <c r="S921" s="400"/>
      <c r="T921" s="400"/>
      <c r="U921" s="400"/>
      <c r="V921" s="400"/>
      <c r="W921" s="400"/>
      <c r="X921" s="400"/>
      <c r="Y921" s="400"/>
      <c r="Z921" s="400"/>
      <c r="AA921" s="400"/>
      <c r="AB921" s="400"/>
      <c r="AC921" s="400"/>
      <c r="AD921" s="400"/>
    </row>
    <row r="922">
      <c r="A922" s="473"/>
      <c r="B922" s="400"/>
      <c r="C922" s="400"/>
      <c r="D922" s="400"/>
      <c r="E922" s="400"/>
      <c r="F922" s="400"/>
      <c r="G922" s="400"/>
      <c r="H922" s="400"/>
      <c r="I922" s="400"/>
      <c r="J922" s="400"/>
      <c r="K922" s="400"/>
      <c r="L922" s="400"/>
      <c r="M922" s="400"/>
      <c r="N922" s="400"/>
      <c r="O922" s="400"/>
      <c r="P922" s="400"/>
      <c r="Q922" s="400"/>
      <c r="R922" s="400"/>
      <c r="S922" s="400"/>
      <c r="T922" s="400"/>
      <c r="U922" s="400"/>
      <c r="V922" s="400"/>
      <c r="W922" s="400"/>
      <c r="X922" s="400"/>
      <c r="Y922" s="400"/>
      <c r="Z922" s="400"/>
      <c r="AA922" s="400"/>
      <c r="AB922" s="400"/>
      <c r="AC922" s="400"/>
      <c r="AD922" s="400"/>
    </row>
    <row r="923">
      <c r="A923" s="473"/>
      <c r="B923" s="400"/>
      <c r="C923" s="400"/>
      <c r="D923" s="400"/>
      <c r="E923" s="400"/>
      <c r="F923" s="400"/>
      <c r="G923" s="400"/>
      <c r="H923" s="400"/>
      <c r="I923" s="400"/>
      <c r="J923" s="400"/>
      <c r="K923" s="400"/>
      <c r="L923" s="400"/>
      <c r="M923" s="400"/>
      <c r="N923" s="400"/>
      <c r="O923" s="400"/>
      <c r="P923" s="400"/>
      <c r="Q923" s="400"/>
      <c r="R923" s="400"/>
      <c r="S923" s="400"/>
      <c r="T923" s="400"/>
      <c r="U923" s="400"/>
      <c r="V923" s="400"/>
      <c r="W923" s="400"/>
      <c r="X923" s="400"/>
      <c r="Y923" s="400"/>
      <c r="Z923" s="400"/>
      <c r="AA923" s="400"/>
      <c r="AB923" s="400"/>
      <c r="AC923" s="400"/>
      <c r="AD923" s="400"/>
    </row>
    <row r="924">
      <c r="A924" s="473"/>
      <c r="B924" s="400"/>
      <c r="C924" s="400"/>
      <c r="D924" s="400"/>
      <c r="E924" s="400"/>
      <c r="F924" s="400"/>
      <c r="G924" s="400"/>
      <c r="H924" s="400"/>
      <c r="I924" s="400"/>
      <c r="J924" s="400"/>
      <c r="K924" s="400"/>
      <c r="L924" s="400"/>
      <c r="M924" s="400"/>
      <c r="N924" s="400"/>
      <c r="O924" s="400"/>
      <c r="P924" s="400"/>
      <c r="Q924" s="400"/>
      <c r="R924" s="400"/>
      <c r="S924" s="400"/>
      <c r="T924" s="400"/>
      <c r="U924" s="400"/>
      <c r="V924" s="400"/>
      <c r="W924" s="400"/>
      <c r="X924" s="400"/>
      <c r="Y924" s="400"/>
      <c r="Z924" s="400"/>
      <c r="AA924" s="400"/>
      <c r="AB924" s="400"/>
      <c r="AC924" s="400"/>
      <c r="AD924" s="400"/>
    </row>
    <row r="925">
      <c r="A925" s="473"/>
      <c r="B925" s="400"/>
      <c r="C925" s="400"/>
      <c r="D925" s="400"/>
      <c r="E925" s="400"/>
      <c r="F925" s="400"/>
      <c r="G925" s="400"/>
      <c r="H925" s="400"/>
      <c r="I925" s="400"/>
      <c r="J925" s="400"/>
      <c r="K925" s="400"/>
      <c r="L925" s="400"/>
      <c r="M925" s="400"/>
      <c r="N925" s="400"/>
      <c r="O925" s="400"/>
      <c r="P925" s="400"/>
      <c r="Q925" s="400"/>
      <c r="R925" s="400"/>
      <c r="S925" s="400"/>
      <c r="T925" s="400"/>
      <c r="U925" s="400"/>
      <c r="V925" s="400"/>
      <c r="W925" s="400"/>
      <c r="X925" s="400"/>
      <c r="Y925" s="400"/>
      <c r="Z925" s="400"/>
      <c r="AA925" s="400"/>
      <c r="AB925" s="400"/>
      <c r="AC925" s="400"/>
      <c r="AD925" s="400"/>
    </row>
    <row r="926">
      <c r="A926" s="473"/>
      <c r="B926" s="400"/>
      <c r="C926" s="400"/>
      <c r="D926" s="400"/>
      <c r="E926" s="400"/>
      <c r="F926" s="400"/>
      <c r="G926" s="400"/>
      <c r="H926" s="400"/>
      <c r="I926" s="400"/>
      <c r="J926" s="400"/>
      <c r="K926" s="400"/>
      <c r="L926" s="400"/>
      <c r="M926" s="400"/>
      <c r="N926" s="400"/>
      <c r="O926" s="400"/>
      <c r="P926" s="400"/>
      <c r="Q926" s="400"/>
      <c r="R926" s="400"/>
      <c r="S926" s="400"/>
      <c r="T926" s="400"/>
      <c r="U926" s="400"/>
      <c r="V926" s="400"/>
      <c r="W926" s="400"/>
      <c r="X926" s="400"/>
      <c r="Y926" s="400"/>
      <c r="Z926" s="400"/>
      <c r="AA926" s="400"/>
      <c r="AB926" s="400"/>
      <c r="AC926" s="400"/>
      <c r="AD926" s="400"/>
    </row>
    <row r="927">
      <c r="A927" s="473"/>
      <c r="B927" s="400"/>
      <c r="C927" s="400"/>
      <c r="D927" s="400"/>
      <c r="E927" s="400"/>
      <c r="F927" s="400"/>
      <c r="G927" s="400"/>
      <c r="H927" s="400"/>
      <c r="I927" s="400"/>
      <c r="J927" s="400"/>
      <c r="K927" s="400"/>
      <c r="L927" s="400"/>
      <c r="M927" s="400"/>
      <c r="N927" s="400"/>
      <c r="O927" s="400"/>
      <c r="P927" s="400"/>
      <c r="Q927" s="400"/>
      <c r="R927" s="400"/>
      <c r="S927" s="400"/>
      <c r="T927" s="400"/>
      <c r="U927" s="400"/>
      <c r="V927" s="400"/>
      <c r="W927" s="400"/>
      <c r="X927" s="400"/>
      <c r="Y927" s="400"/>
      <c r="Z927" s="400"/>
      <c r="AA927" s="400"/>
      <c r="AB927" s="400"/>
      <c r="AC927" s="400"/>
      <c r="AD927" s="400"/>
    </row>
    <row r="928">
      <c r="A928" s="473"/>
      <c r="B928" s="400"/>
      <c r="C928" s="400"/>
      <c r="D928" s="400"/>
      <c r="E928" s="400"/>
      <c r="F928" s="400"/>
      <c r="G928" s="400"/>
      <c r="H928" s="400"/>
      <c r="I928" s="400"/>
      <c r="J928" s="400"/>
      <c r="K928" s="400"/>
      <c r="L928" s="400"/>
      <c r="M928" s="400"/>
      <c r="N928" s="400"/>
      <c r="O928" s="400"/>
      <c r="P928" s="400"/>
      <c r="Q928" s="400"/>
      <c r="R928" s="400"/>
      <c r="S928" s="400"/>
      <c r="T928" s="400"/>
      <c r="U928" s="400"/>
      <c r="V928" s="400"/>
      <c r="W928" s="400"/>
      <c r="X928" s="400"/>
      <c r="Y928" s="400"/>
      <c r="Z928" s="400"/>
      <c r="AA928" s="400"/>
      <c r="AB928" s="400"/>
      <c r="AC928" s="400"/>
      <c r="AD928" s="400"/>
    </row>
    <row r="929">
      <c r="A929" s="473"/>
      <c r="B929" s="400"/>
      <c r="C929" s="400"/>
      <c r="D929" s="400"/>
      <c r="E929" s="400"/>
      <c r="F929" s="400"/>
      <c r="G929" s="400"/>
      <c r="H929" s="400"/>
      <c r="I929" s="400"/>
      <c r="J929" s="400"/>
      <c r="K929" s="400"/>
      <c r="L929" s="400"/>
      <c r="M929" s="400"/>
      <c r="N929" s="400"/>
      <c r="O929" s="400"/>
      <c r="P929" s="400"/>
      <c r="Q929" s="400"/>
      <c r="R929" s="400"/>
      <c r="S929" s="400"/>
      <c r="T929" s="400"/>
      <c r="U929" s="400"/>
      <c r="V929" s="400"/>
      <c r="W929" s="400"/>
      <c r="X929" s="400"/>
      <c r="Y929" s="400"/>
      <c r="Z929" s="400"/>
      <c r="AA929" s="400"/>
      <c r="AB929" s="400"/>
      <c r="AC929" s="400"/>
      <c r="AD929" s="400"/>
    </row>
    <row r="930">
      <c r="A930" s="473"/>
      <c r="B930" s="400"/>
      <c r="C930" s="400"/>
      <c r="D930" s="400"/>
      <c r="E930" s="400"/>
      <c r="F930" s="400"/>
      <c r="G930" s="400"/>
      <c r="H930" s="400"/>
      <c r="I930" s="400"/>
      <c r="J930" s="400"/>
      <c r="K930" s="400"/>
      <c r="L930" s="400"/>
      <c r="M930" s="400"/>
      <c r="N930" s="400"/>
      <c r="O930" s="400"/>
      <c r="P930" s="400"/>
      <c r="Q930" s="400"/>
      <c r="R930" s="400"/>
      <c r="S930" s="400"/>
      <c r="T930" s="400"/>
      <c r="U930" s="400"/>
      <c r="V930" s="400"/>
      <c r="W930" s="400"/>
      <c r="X930" s="400"/>
      <c r="Y930" s="400"/>
      <c r="Z930" s="400"/>
      <c r="AA930" s="400"/>
      <c r="AB930" s="400"/>
      <c r="AC930" s="400"/>
      <c r="AD930" s="400"/>
    </row>
    <row r="931">
      <c r="A931" s="473"/>
      <c r="B931" s="400"/>
      <c r="C931" s="400"/>
      <c r="D931" s="400"/>
      <c r="E931" s="400"/>
      <c r="F931" s="400"/>
      <c r="G931" s="400"/>
      <c r="H931" s="400"/>
      <c r="I931" s="400"/>
      <c r="J931" s="400"/>
      <c r="K931" s="400"/>
      <c r="L931" s="400"/>
      <c r="M931" s="400"/>
      <c r="N931" s="400"/>
      <c r="O931" s="400"/>
      <c r="P931" s="400"/>
      <c r="Q931" s="400"/>
      <c r="R931" s="400"/>
      <c r="S931" s="400"/>
      <c r="T931" s="400"/>
      <c r="U931" s="400"/>
      <c r="V931" s="400"/>
      <c r="W931" s="400"/>
      <c r="X931" s="400"/>
      <c r="Y931" s="400"/>
      <c r="Z931" s="400"/>
      <c r="AA931" s="400"/>
      <c r="AB931" s="400"/>
      <c r="AC931" s="400"/>
      <c r="AD931" s="400"/>
    </row>
    <row r="932">
      <c r="A932" s="473"/>
      <c r="B932" s="400"/>
      <c r="C932" s="400"/>
      <c r="D932" s="400"/>
      <c r="E932" s="400"/>
      <c r="F932" s="400"/>
      <c r="G932" s="400"/>
      <c r="H932" s="400"/>
      <c r="I932" s="400"/>
      <c r="J932" s="400"/>
      <c r="K932" s="400"/>
      <c r="L932" s="400"/>
      <c r="M932" s="400"/>
      <c r="N932" s="400"/>
      <c r="O932" s="400"/>
      <c r="P932" s="400"/>
      <c r="Q932" s="400"/>
      <c r="R932" s="400"/>
      <c r="S932" s="400"/>
      <c r="T932" s="400"/>
      <c r="U932" s="400"/>
      <c r="V932" s="400"/>
      <c r="W932" s="400"/>
      <c r="X932" s="400"/>
      <c r="Y932" s="400"/>
      <c r="Z932" s="400"/>
      <c r="AA932" s="400"/>
      <c r="AB932" s="400"/>
      <c r="AC932" s="400"/>
      <c r="AD932" s="400"/>
    </row>
    <row r="933">
      <c r="A933" s="473"/>
      <c r="B933" s="400"/>
      <c r="C933" s="400"/>
      <c r="D933" s="400"/>
      <c r="E933" s="400"/>
      <c r="F933" s="400"/>
      <c r="G933" s="400"/>
      <c r="H933" s="400"/>
      <c r="I933" s="400"/>
      <c r="J933" s="400"/>
      <c r="K933" s="400"/>
      <c r="L933" s="400"/>
      <c r="M933" s="400"/>
      <c r="N933" s="400"/>
      <c r="O933" s="400"/>
      <c r="P933" s="400"/>
      <c r="Q933" s="400"/>
      <c r="R933" s="400"/>
      <c r="S933" s="400"/>
      <c r="T933" s="400"/>
      <c r="U933" s="400"/>
      <c r="V933" s="400"/>
      <c r="W933" s="400"/>
      <c r="X933" s="400"/>
      <c r="Y933" s="400"/>
      <c r="Z933" s="400"/>
      <c r="AA933" s="400"/>
      <c r="AB933" s="400"/>
      <c r="AC933" s="400"/>
      <c r="AD933" s="400"/>
    </row>
    <row r="934">
      <c r="A934" s="473"/>
      <c r="B934" s="400"/>
      <c r="C934" s="400"/>
      <c r="D934" s="400"/>
      <c r="E934" s="400"/>
      <c r="F934" s="400"/>
      <c r="G934" s="400"/>
      <c r="H934" s="400"/>
      <c r="I934" s="400"/>
      <c r="J934" s="400"/>
      <c r="K934" s="400"/>
      <c r="L934" s="400"/>
      <c r="M934" s="400"/>
      <c r="N934" s="400"/>
      <c r="O934" s="400"/>
      <c r="P934" s="400"/>
      <c r="Q934" s="400"/>
      <c r="R934" s="400"/>
      <c r="S934" s="400"/>
      <c r="T934" s="400"/>
      <c r="U934" s="400"/>
      <c r="V934" s="400"/>
      <c r="W934" s="400"/>
      <c r="X934" s="400"/>
      <c r="Y934" s="400"/>
      <c r="Z934" s="400"/>
      <c r="AA934" s="400"/>
      <c r="AB934" s="400"/>
      <c r="AC934" s="400"/>
      <c r="AD934" s="400"/>
    </row>
    <row r="935">
      <c r="A935" s="473"/>
      <c r="B935" s="400"/>
      <c r="C935" s="400"/>
      <c r="D935" s="400"/>
      <c r="E935" s="400"/>
      <c r="F935" s="400"/>
      <c r="G935" s="400"/>
      <c r="H935" s="400"/>
      <c r="I935" s="400"/>
      <c r="J935" s="400"/>
      <c r="K935" s="400"/>
      <c r="L935" s="400"/>
      <c r="M935" s="400"/>
      <c r="N935" s="400"/>
      <c r="O935" s="400"/>
      <c r="P935" s="400"/>
      <c r="Q935" s="400"/>
      <c r="R935" s="400"/>
      <c r="S935" s="400"/>
      <c r="T935" s="400"/>
      <c r="U935" s="400"/>
      <c r="V935" s="400"/>
      <c r="W935" s="400"/>
      <c r="X935" s="400"/>
      <c r="Y935" s="400"/>
      <c r="Z935" s="400"/>
      <c r="AA935" s="400"/>
      <c r="AB935" s="400"/>
      <c r="AC935" s="400"/>
      <c r="AD935" s="400"/>
    </row>
    <row r="936">
      <c r="A936" s="473"/>
      <c r="B936" s="400"/>
      <c r="C936" s="400"/>
      <c r="D936" s="400"/>
      <c r="E936" s="400"/>
      <c r="F936" s="400"/>
      <c r="G936" s="400"/>
      <c r="H936" s="400"/>
      <c r="I936" s="400"/>
      <c r="J936" s="400"/>
      <c r="K936" s="400"/>
      <c r="L936" s="400"/>
      <c r="M936" s="400"/>
      <c r="N936" s="400"/>
      <c r="O936" s="400"/>
      <c r="P936" s="400"/>
      <c r="Q936" s="400"/>
      <c r="R936" s="400"/>
      <c r="S936" s="400"/>
      <c r="T936" s="400"/>
      <c r="U936" s="400"/>
      <c r="V936" s="400"/>
      <c r="W936" s="400"/>
      <c r="X936" s="400"/>
      <c r="Y936" s="400"/>
      <c r="Z936" s="400"/>
      <c r="AA936" s="400"/>
      <c r="AB936" s="400"/>
      <c r="AC936" s="400"/>
      <c r="AD936" s="400"/>
    </row>
    <row r="937">
      <c r="A937" s="473"/>
      <c r="B937" s="400"/>
      <c r="C937" s="400"/>
      <c r="D937" s="400"/>
      <c r="E937" s="400"/>
      <c r="F937" s="400"/>
      <c r="G937" s="400"/>
      <c r="H937" s="400"/>
      <c r="I937" s="400"/>
      <c r="J937" s="400"/>
      <c r="K937" s="400"/>
      <c r="L937" s="400"/>
      <c r="M937" s="400"/>
      <c r="N937" s="400"/>
      <c r="O937" s="400"/>
      <c r="P937" s="400"/>
      <c r="Q937" s="400"/>
      <c r="R937" s="400"/>
      <c r="S937" s="400"/>
      <c r="T937" s="400"/>
      <c r="U937" s="400"/>
      <c r="V937" s="400"/>
      <c r="W937" s="400"/>
      <c r="X937" s="400"/>
      <c r="Y937" s="400"/>
      <c r="Z937" s="400"/>
      <c r="AA937" s="400"/>
      <c r="AB937" s="400"/>
      <c r="AC937" s="400"/>
      <c r="AD937" s="400"/>
    </row>
    <row r="938">
      <c r="A938" s="473"/>
      <c r="B938" s="400"/>
      <c r="C938" s="400"/>
      <c r="D938" s="400"/>
      <c r="E938" s="400"/>
      <c r="F938" s="400"/>
      <c r="G938" s="400"/>
      <c r="H938" s="400"/>
      <c r="I938" s="400"/>
      <c r="J938" s="400"/>
      <c r="K938" s="400"/>
      <c r="L938" s="400"/>
      <c r="M938" s="400"/>
      <c r="N938" s="400"/>
      <c r="O938" s="400"/>
      <c r="P938" s="400"/>
      <c r="Q938" s="400"/>
      <c r="R938" s="400"/>
      <c r="S938" s="400"/>
      <c r="T938" s="400"/>
      <c r="U938" s="400"/>
      <c r="V938" s="400"/>
      <c r="W938" s="400"/>
      <c r="X938" s="400"/>
      <c r="Y938" s="400"/>
      <c r="Z938" s="400"/>
      <c r="AA938" s="400"/>
      <c r="AB938" s="400"/>
      <c r="AC938" s="400"/>
      <c r="AD938" s="400"/>
    </row>
    <row r="939">
      <c r="A939" s="473"/>
      <c r="B939" s="400"/>
      <c r="C939" s="400"/>
      <c r="D939" s="400"/>
      <c r="E939" s="400"/>
      <c r="F939" s="400"/>
      <c r="G939" s="400"/>
      <c r="H939" s="400"/>
      <c r="I939" s="400"/>
      <c r="J939" s="400"/>
      <c r="K939" s="400"/>
      <c r="L939" s="400"/>
      <c r="M939" s="400"/>
      <c r="N939" s="400"/>
      <c r="O939" s="400"/>
      <c r="P939" s="400"/>
      <c r="Q939" s="400"/>
      <c r="R939" s="400"/>
      <c r="S939" s="400"/>
      <c r="T939" s="400"/>
      <c r="U939" s="400"/>
      <c r="V939" s="400"/>
      <c r="W939" s="400"/>
      <c r="X939" s="400"/>
      <c r="Y939" s="400"/>
      <c r="Z939" s="400"/>
      <c r="AA939" s="400"/>
      <c r="AB939" s="400"/>
      <c r="AC939" s="400"/>
      <c r="AD939" s="400"/>
    </row>
    <row r="940">
      <c r="A940" s="473"/>
      <c r="B940" s="400"/>
      <c r="C940" s="400"/>
      <c r="D940" s="400"/>
      <c r="E940" s="400"/>
      <c r="F940" s="400"/>
      <c r="G940" s="400"/>
      <c r="H940" s="400"/>
      <c r="I940" s="400"/>
      <c r="J940" s="400"/>
      <c r="K940" s="400"/>
      <c r="L940" s="400"/>
      <c r="M940" s="400"/>
      <c r="N940" s="400"/>
      <c r="O940" s="400"/>
      <c r="P940" s="400"/>
      <c r="Q940" s="400"/>
      <c r="R940" s="400"/>
      <c r="S940" s="400"/>
      <c r="T940" s="400"/>
      <c r="U940" s="400"/>
      <c r="V940" s="400"/>
      <c r="W940" s="400"/>
      <c r="X940" s="400"/>
      <c r="Y940" s="400"/>
      <c r="Z940" s="400"/>
      <c r="AA940" s="400"/>
      <c r="AB940" s="400"/>
      <c r="AC940" s="400"/>
      <c r="AD940" s="400"/>
    </row>
    <row r="941">
      <c r="A941" s="473"/>
      <c r="B941" s="400"/>
      <c r="C941" s="400"/>
      <c r="D941" s="400"/>
      <c r="E941" s="400"/>
      <c r="F941" s="400"/>
      <c r="G941" s="400"/>
      <c r="H941" s="400"/>
      <c r="I941" s="400"/>
      <c r="J941" s="400"/>
      <c r="K941" s="400"/>
      <c r="L941" s="400"/>
      <c r="M941" s="400"/>
      <c r="N941" s="400"/>
      <c r="O941" s="400"/>
      <c r="P941" s="400"/>
      <c r="Q941" s="400"/>
      <c r="R941" s="400"/>
      <c r="S941" s="400"/>
      <c r="T941" s="400"/>
      <c r="U941" s="400"/>
      <c r="V941" s="400"/>
      <c r="W941" s="400"/>
      <c r="X941" s="400"/>
      <c r="Y941" s="400"/>
      <c r="Z941" s="400"/>
      <c r="AA941" s="400"/>
      <c r="AB941" s="400"/>
      <c r="AC941" s="400"/>
      <c r="AD941" s="400"/>
    </row>
    <row r="942">
      <c r="A942" s="473"/>
      <c r="B942" s="400"/>
      <c r="C942" s="400"/>
      <c r="D942" s="400"/>
      <c r="E942" s="400"/>
      <c r="F942" s="400"/>
      <c r="G942" s="400"/>
      <c r="H942" s="400"/>
      <c r="I942" s="400"/>
      <c r="J942" s="400"/>
      <c r="K942" s="400"/>
      <c r="L942" s="400"/>
      <c r="M942" s="400"/>
      <c r="N942" s="400"/>
      <c r="O942" s="400"/>
      <c r="P942" s="400"/>
      <c r="Q942" s="400"/>
      <c r="R942" s="400"/>
      <c r="S942" s="400"/>
      <c r="T942" s="400"/>
      <c r="U942" s="400"/>
      <c r="V942" s="400"/>
      <c r="W942" s="400"/>
      <c r="X942" s="400"/>
      <c r="Y942" s="400"/>
      <c r="Z942" s="400"/>
      <c r="AA942" s="400"/>
      <c r="AB942" s="400"/>
      <c r="AC942" s="400"/>
      <c r="AD942" s="400"/>
    </row>
    <row r="943">
      <c r="A943" s="473"/>
      <c r="B943" s="400"/>
      <c r="C943" s="400"/>
      <c r="D943" s="400"/>
      <c r="E943" s="400"/>
      <c r="F943" s="400"/>
      <c r="G943" s="400"/>
      <c r="H943" s="400"/>
      <c r="I943" s="400"/>
      <c r="J943" s="400"/>
      <c r="K943" s="400"/>
      <c r="L943" s="400"/>
      <c r="M943" s="400"/>
      <c r="N943" s="400"/>
      <c r="O943" s="400"/>
      <c r="P943" s="400"/>
      <c r="Q943" s="400"/>
      <c r="R943" s="400"/>
      <c r="S943" s="400"/>
      <c r="T943" s="400"/>
      <c r="U943" s="400"/>
      <c r="V943" s="400"/>
      <c r="W943" s="400"/>
      <c r="X943" s="400"/>
      <c r="Y943" s="400"/>
      <c r="Z943" s="400"/>
      <c r="AA943" s="400"/>
      <c r="AB943" s="400"/>
      <c r="AC943" s="400"/>
      <c r="AD943" s="400"/>
    </row>
    <row r="944">
      <c r="A944" s="473"/>
      <c r="B944" s="400"/>
      <c r="C944" s="400"/>
      <c r="D944" s="400"/>
      <c r="E944" s="400"/>
      <c r="F944" s="400"/>
      <c r="G944" s="400"/>
      <c r="H944" s="400"/>
      <c r="I944" s="400"/>
      <c r="J944" s="400"/>
      <c r="K944" s="400"/>
      <c r="L944" s="400"/>
      <c r="M944" s="400"/>
      <c r="N944" s="400"/>
      <c r="O944" s="400"/>
      <c r="P944" s="400"/>
      <c r="Q944" s="400"/>
      <c r="R944" s="400"/>
      <c r="S944" s="400"/>
      <c r="T944" s="400"/>
      <c r="U944" s="400"/>
      <c r="V944" s="400"/>
      <c r="W944" s="400"/>
      <c r="X944" s="400"/>
      <c r="Y944" s="400"/>
      <c r="Z944" s="400"/>
      <c r="AA944" s="400"/>
      <c r="AB944" s="400"/>
      <c r="AC944" s="400"/>
      <c r="AD944" s="400"/>
    </row>
    <row r="945">
      <c r="A945" s="473"/>
      <c r="B945" s="400"/>
      <c r="C945" s="400"/>
      <c r="D945" s="400"/>
      <c r="E945" s="400"/>
      <c r="F945" s="400"/>
      <c r="G945" s="400"/>
      <c r="H945" s="400"/>
      <c r="I945" s="400"/>
      <c r="J945" s="400"/>
      <c r="K945" s="400"/>
      <c r="L945" s="400"/>
      <c r="M945" s="400"/>
      <c r="N945" s="400"/>
      <c r="O945" s="400"/>
      <c r="P945" s="400"/>
      <c r="Q945" s="400"/>
      <c r="R945" s="400"/>
      <c r="S945" s="400"/>
      <c r="T945" s="400"/>
      <c r="U945" s="400"/>
      <c r="V945" s="400"/>
      <c r="W945" s="400"/>
      <c r="X945" s="400"/>
      <c r="Y945" s="400"/>
      <c r="Z945" s="400"/>
      <c r="AA945" s="400"/>
      <c r="AB945" s="400"/>
      <c r="AC945" s="400"/>
      <c r="AD945" s="400"/>
    </row>
    <row r="946">
      <c r="A946" s="473"/>
      <c r="B946" s="400"/>
      <c r="C946" s="400"/>
      <c r="D946" s="400"/>
      <c r="E946" s="400"/>
      <c r="F946" s="400"/>
      <c r="G946" s="400"/>
      <c r="H946" s="400"/>
      <c r="I946" s="400"/>
      <c r="J946" s="400"/>
      <c r="K946" s="400"/>
      <c r="L946" s="400"/>
      <c r="M946" s="400"/>
      <c r="N946" s="400"/>
      <c r="O946" s="400"/>
      <c r="P946" s="400"/>
      <c r="Q946" s="400"/>
      <c r="R946" s="400"/>
      <c r="S946" s="400"/>
      <c r="T946" s="400"/>
      <c r="U946" s="400"/>
      <c r="V946" s="400"/>
      <c r="W946" s="400"/>
      <c r="X946" s="400"/>
      <c r="Y946" s="400"/>
      <c r="Z946" s="400"/>
      <c r="AA946" s="400"/>
      <c r="AB946" s="400"/>
      <c r="AC946" s="400"/>
      <c r="AD946" s="400"/>
    </row>
    <row r="947">
      <c r="A947" s="473"/>
      <c r="B947" s="400"/>
      <c r="C947" s="400"/>
      <c r="D947" s="400"/>
      <c r="E947" s="400"/>
      <c r="F947" s="400"/>
      <c r="G947" s="400"/>
      <c r="H947" s="400"/>
      <c r="I947" s="400"/>
      <c r="J947" s="400"/>
      <c r="K947" s="400"/>
      <c r="L947" s="400"/>
      <c r="M947" s="400"/>
      <c r="N947" s="400"/>
      <c r="O947" s="400"/>
      <c r="P947" s="400"/>
      <c r="Q947" s="400"/>
      <c r="R947" s="400"/>
      <c r="S947" s="400"/>
      <c r="T947" s="400"/>
      <c r="U947" s="400"/>
      <c r="V947" s="400"/>
      <c r="W947" s="400"/>
      <c r="X947" s="400"/>
      <c r="Y947" s="400"/>
      <c r="Z947" s="400"/>
      <c r="AA947" s="400"/>
      <c r="AB947" s="400"/>
      <c r="AC947" s="400"/>
      <c r="AD947" s="400"/>
    </row>
    <row r="948">
      <c r="A948" s="473"/>
      <c r="B948" s="400"/>
      <c r="C948" s="400"/>
      <c r="D948" s="400"/>
      <c r="E948" s="400"/>
      <c r="F948" s="400"/>
      <c r="G948" s="400"/>
      <c r="H948" s="400"/>
      <c r="I948" s="400"/>
      <c r="J948" s="400"/>
      <c r="K948" s="400"/>
      <c r="L948" s="400"/>
      <c r="M948" s="400"/>
      <c r="N948" s="400"/>
      <c r="O948" s="400"/>
      <c r="P948" s="400"/>
      <c r="Q948" s="400"/>
      <c r="R948" s="400"/>
      <c r="S948" s="400"/>
      <c r="T948" s="400"/>
      <c r="U948" s="400"/>
      <c r="V948" s="400"/>
      <c r="W948" s="400"/>
      <c r="X948" s="400"/>
      <c r="Y948" s="400"/>
      <c r="Z948" s="400"/>
      <c r="AA948" s="400"/>
      <c r="AB948" s="400"/>
      <c r="AC948" s="400"/>
      <c r="AD948" s="400"/>
    </row>
    <row r="949">
      <c r="A949" s="473"/>
      <c r="B949" s="400"/>
      <c r="C949" s="400"/>
      <c r="D949" s="400"/>
      <c r="E949" s="400"/>
      <c r="F949" s="400"/>
      <c r="G949" s="400"/>
      <c r="H949" s="400"/>
      <c r="I949" s="400"/>
      <c r="J949" s="400"/>
      <c r="K949" s="400"/>
      <c r="L949" s="400"/>
      <c r="M949" s="400"/>
      <c r="N949" s="400"/>
      <c r="O949" s="400"/>
      <c r="P949" s="400"/>
      <c r="Q949" s="400"/>
      <c r="R949" s="400"/>
      <c r="S949" s="400"/>
      <c r="T949" s="400"/>
      <c r="U949" s="400"/>
      <c r="V949" s="400"/>
      <c r="W949" s="400"/>
      <c r="X949" s="400"/>
      <c r="Y949" s="400"/>
      <c r="Z949" s="400"/>
      <c r="AA949" s="400"/>
      <c r="AB949" s="400"/>
      <c r="AC949" s="400"/>
      <c r="AD949" s="400"/>
    </row>
    <row r="950">
      <c r="A950" s="473"/>
      <c r="B950" s="400"/>
      <c r="C950" s="400"/>
      <c r="D950" s="400"/>
      <c r="E950" s="400"/>
      <c r="F950" s="400"/>
      <c r="G950" s="400"/>
      <c r="H950" s="400"/>
      <c r="I950" s="400"/>
      <c r="J950" s="400"/>
      <c r="K950" s="400"/>
      <c r="L950" s="400"/>
      <c r="M950" s="400"/>
      <c r="N950" s="400"/>
      <c r="O950" s="400"/>
      <c r="P950" s="400"/>
      <c r="Q950" s="400"/>
      <c r="R950" s="400"/>
      <c r="S950" s="400"/>
      <c r="T950" s="400"/>
      <c r="U950" s="400"/>
      <c r="V950" s="400"/>
      <c r="W950" s="400"/>
      <c r="X950" s="400"/>
      <c r="Y950" s="400"/>
      <c r="Z950" s="400"/>
      <c r="AA950" s="400"/>
      <c r="AB950" s="400"/>
      <c r="AC950" s="400"/>
      <c r="AD950" s="400"/>
    </row>
    <row r="951">
      <c r="A951" s="473"/>
      <c r="B951" s="400"/>
      <c r="C951" s="400"/>
      <c r="D951" s="400"/>
      <c r="E951" s="400"/>
      <c r="F951" s="400"/>
      <c r="G951" s="400"/>
      <c r="H951" s="400"/>
      <c r="I951" s="400"/>
      <c r="J951" s="400"/>
      <c r="K951" s="400"/>
      <c r="L951" s="400"/>
      <c r="M951" s="400"/>
      <c r="N951" s="400"/>
      <c r="O951" s="400"/>
      <c r="P951" s="400"/>
      <c r="Q951" s="400"/>
      <c r="R951" s="400"/>
      <c r="S951" s="400"/>
      <c r="T951" s="400"/>
      <c r="U951" s="400"/>
      <c r="V951" s="400"/>
      <c r="W951" s="400"/>
      <c r="X951" s="400"/>
      <c r="Y951" s="400"/>
      <c r="Z951" s="400"/>
      <c r="AA951" s="400"/>
      <c r="AB951" s="400"/>
      <c r="AC951" s="400"/>
      <c r="AD951" s="400"/>
    </row>
    <row r="952">
      <c r="A952" s="473"/>
      <c r="B952" s="400"/>
      <c r="C952" s="400"/>
      <c r="D952" s="400"/>
      <c r="E952" s="400"/>
      <c r="F952" s="400"/>
      <c r="G952" s="400"/>
      <c r="H952" s="400"/>
      <c r="I952" s="400"/>
      <c r="J952" s="400"/>
      <c r="K952" s="400"/>
      <c r="L952" s="400"/>
      <c r="M952" s="400"/>
      <c r="N952" s="400"/>
      <c r="O952" s="400"/>
      <c r="P952" s="400"/>
      <c r="Q952" s="400"/>
      <c r="R952" s="400"/>
      <c r="S952" s="400"/>
      <c r="T952" s="400"/>
      <c r="U952" s="400"/>
      <c r="V952" s="400"/>
      <c r="W952" s="400"/>
      <c r="X952" s="400"/>
      <c r="Y952" s="400"/>
      <c r="Z952" s="400"/>
      <c r="AA952" s="400"/>
      <c r="AB952" s="400"/>
      <c r="AC952" s="400"/>
      <c r="AD952" s="400"/>
    </row>
    <row r="953">
      <c r="A953" s="473"/>
      <c r="B953" s="400"/>
      <c r="C953" s="400"/>
      <c r="D953" s="400"/>
      <c r="E953" s="400"/>
      <c r="F953" s="400"/>
      <c r="G953" s="400"/>
      <c r="H953" s="400"/>
      <c r="I953" s="400"/>
      <c r="J953" s="400"/>
      <c r="K953" s="400"/>
      <c r="L953" s="400"/>
      <c r="M953" s="400"/>
      <c r="N953" s="400"/>
      <c r="O953" s="400"/>
      <c r="P953" s="400"/>
      <c r="Q953" s="400"/>
      <c r="R953" s="400"/>
      <c r="S953" s="400"/>
      <c r="T953" s="400"/>
      <c r="U953" s="400"/>
      <c r="V953" s="400"/>
      <c r="W953" s="400"/>
      <c r="X953" s="400"/>
      <c r="Y953" s="400"/>
      <c r="Z953" s="400"/>
      <c r="AA953" s="400"/>
      <c r="AB953" s="400"/>
      <c r="AC953" s="400"/>
      <c r="AD953" s="400"/>
    </row>
    <row r="954">
      <c r="A954" s="473"/>
      <c r="B954" s="400"/>
      <c r="C954" s="400"/>
      <c r="D954" s="400"/>
      <c r="E954" s="400"/>
      <c r="F954" s="400"/>
      <c r="G954" s="400"/>
      <c r="H954" s="400"/>
      <c r="I954" s="400"/>
      <c r="J954" s="400"/>
      <c r="K954" s="400"/>
      <c r="L954" s="400"/>
      <c r="M954" s="400"/>
      <c r="N954" s="400"/>
      <c r="O954" s="400"/>
      <c r="P954" s="400"/>
      <c r="Q954" s="400"/>
      <c r="R954" s="400"/>
      <c r="S954" s="400"/>
      <c r="T954" s="400"/>
      <c r="U954" s="400"/>
      <c r="V954" s="400"/>
      <c r="W954" s="400"/>
      <c r="X954" s="400"/>
      <c r="Y954" s="400"/>
      <c r="Z954" s="400"/>
      <c r="AA954" s="400"/>
      <c r="AB954" s="400"/>
      <c r="AC954" s="400"/>
      <c r="AD954" s="400"/>
    </row>
    <row r="955">
      <c r="A955" s="473"/>
      <c r="B955" s="400"/>
      <c r="C955" s="400"/>
      <c r="D955" s="400"/>
      <c r="E955" s="400"/>
      <c r="F955" s="400"/>
      <c r="G955" s="400"/>
      <c r="H955" s="400"/>
      <c r="I955" s="400"/>
      <c r="J955" s="400"/>
      <c r="K955" s="400"/>
      <c r="L955" s="400"/>
      <c r="M955" s="400"/>
      <c r="N955" s="400"/>
      <c r="O955" s="400"/>
      <c r="P955" s="400"/>
      <c r="Q955" s="400"/>
      <c r="R955" s="400"/>
      <c r="S955" s="400"/>
      <c r="T955" s="400"/>
      <c r="U955" s="400"/>
      <c r="V955" s="400"/>
      <c r="W955" s="400"/>
      <c r="X955" s="400"/>
      <c r="Y955" s="400"/>
      <c r="Z955" s="400"/>
      <c r="AA955" s="400"/>
      <c r="AB955" s="400"/>
      <c r="AC955" s="400"/>
      <c r="AD955" s="400"/>
    </row>
    <row r="956">
      <c r="A956" s="473"/>
      <c r="B956" s="400"/>
      <c r="C956" s="400"/>
      <c r="D956" s="400"/>
      <c r="E956" s="400"/>
      <c r="F956" s="400"/>
      <c r="G956" s="400"/>
      <c r="H956" s="400"/>
      <c r="I956" s="400"/>
      <c r="J956" s="400"/>
      <c r="K956" s="400"/>
      <c r="L956" s="400"/>
      <c r="M956" s="400"/>
      <c r="N956" s="400"/>
      <c r="O956" s="400"/>
      <c r="P956" s="400"/>
      <c r="Q956" s="400"/>
      <c r="R956" s="400"/>
      <c r="S956" s="400"/>
      <c r="T956" s="400"/>
      <c r="U956" s="400"/>
      <c r="V956" s="400"/>
      <c r="W956" s="400"/>
      <c r="X956" s="400"/>
      <c r="Y956" s="400"/>
      <c r="Z956" s="400"/>
      <c r="AA956" s="400"/>
      <c r="AB956" s="400"/>
      <c r="AC956" s="400"/>
      <c r="AD956" s="400"/>
    </row>
    <row r="957">
      <c r="A957" s="473"/>
      <c r="B957" s="400"/>
      <c r="C957" s="400"/>
      <c r="D957" s="400"/>
      <c r="E957" s="400"/>
      <c r="F957" s="400"/>
      <c r="G957" s="400"/>
      <c r="H957" s="400"/>
      <c r="I957" s="400"/>
      <c r="J957" s="400"/>
      <c r="K957" s="400"/>
      <c r="L957" s="400"/>
      <c r="M957" s="400"/>
      <c r="N957" s="400"/>
      <c r="O957" s="400"/>
      <c r="P957" s="400"/>
      <c r="Q957" s="400"/>
      <c r="R957" s="400"/>
      <c r="S957" s="400"/>
      <c r="T957" s="400"/>
      <c r="U957" s="400"/>
      <c r="V957" s="400"/>
      <c r="W957" s="400"/>
      <c r="X957" s="400"/>
      <c r="Y957" s="400"/>
      <c r="Z957" s="400"/>
      <c r="AA957" s="400"/>
      <c r="AB957" s="400"/>
      <c r="AC957" s="400"/>
      <c r="AD957" s="400"/>
    </row>
    <row r="958">
      <c r="A958" s="473"/>
      <c r="B958" s="400"/>
      <c r="C958" s="400"/>
      <c r="D958" s="400"/>
      <c r="E958" s="400"/>
      <c r="F958" s="400"/>
      <c r="G958" s="400"/>
      <c r="H958" s="400"/>
      <c r="I958" s="400"/>
      <c r="J958" s="400"/>
      <c r="K958" s="400"/>
      <c r="L958" s="400"/>
      <c r="M958" s="400"/>
      <c r="N958" s="400"/>
      <c r="O958" s="400"/>
      <c r="P958" s="400"/>
      <c r="Q958" s="400"/>
      <c r="R958" s="400"/>
      <c r="S958" s="400"/>
      <c r="T958" s="400"/>
      <c r="U958" s="400"/>
      <c r="V958" s="400"/>
      <c r="W958" s="400"/>
      <c r="X958" s="400"/>
      <c r="Y958" s="400"/>
      <c r="Z958" s="400"/>
      <c r="AA958" s="400"/>
      <c r="AB958" s="400"/>
      <c r="AC958" s="400"/>
      <c r="AD958" s="400"/>
    </row>
    <row r="959">
      <c r="A959" s="473"/>
      <c r="B959" s="400"/>
      <c r="C959" s="400"/>
      <c r="D959" s="400"/>
      <c r="E959" s="400"/>
      <c r="F959" s="400"/>
      <c r="G959" s="400"/>
      <c r="H959" s="400"/>
      <c r="I959" s="400"/>
      <c r="J959" s="400"/>
      <c r="K959" s="400"/>
      <c r="L959" s="400"/>
      <c r="M959" s="400"/>
      <c r="N959" s="400"/>
      <c r="O959" s="400"/>
      <c r="P959" s="400"/>
      <c r="Q959" s="400"/>
      <c r="R959" s="400"/>
      <c r="S959" s="400"/>
      <c r="T959" s="400"/>
      <c r="U959" s="400"/>
      <c r="V959" s="400"/>
      <c r="W959" s="400"/>
      <c r="X959" s="400"/>
      <c r="Y959" s="400"/>
      <c r="Z959" s="400"/>
      <c r="AA959" s="400"/>
      <c r="AB959" s="400"/>
      <c r="AC959" s="400"/>
      <c r="AD959" s="400"/>
    </row>
    <row r="960">
      <c r="A960" s="473"/>
      <c r="B960" s="400"/>
      <c r="C960" s="400"/>
      <c r="D960" s="400"/>
      <c r="E960" s="400"/>
      <c r="F960" s="400"/>
      <c r="G960" s="400"/>
      <c r="H960" s="400"/>
      <c r="I960" s="400"/>
      <c r="J960" s="400"/>
      <c r="K960" s="400"/>
      <c r="L960" s="400"/>
      <c r="M960" s="400"/>
      <c r="N960" s="400"/>
      <c r="O960" s="400"/>
      <c r="P960" s="400"/>
      <c r="Q960" s="400"/>
      <c r="R960" s="400"/>
      <c r="S960" s="400"/>
      <c r="T960" s="400"/>
      <c r="U960" s="400"/>
      <c r="V960" s="400"/>
      <c r="W960" s="400"/>
      <c r="X960" s="400"/>
      <c r="Y960" s="400"/>
      <c r="Z960" s="400"/>
      <c r="AA960" s="400"/>
      <c r="AB960" s="400"/>
      <c r="AC960" s="400"/>
      <c r="AD960" s="400"/>
    </row>
    <row r="961">
      <c r="A961" s="473"/>
      <c r="B961" s="400"/>
      <c r="C961" s="400"/>
      <c r="D961" s="400"/>
      <c r="E961" s="400"/>
      <c r="F961" s="400"/>
      <c r="G961" s="400"/>
      <c r="H961" s="400"/>
      <c r="I961" s="400"/>
      <c r="J961" s="400"/>
      <c r="K961" s="400"/>
      <c r="L961" s="400"/>
      <c r="M961" s="400"/>
      <c r="N961" s="400"/>
      <c r="O961" s="400"/>
      <c r="P961" s="400"/>
      <c r="Q961" s="400"/>
      <c r="R961" s="400"/>
      <c r="S961" s="400"/>
      <c r="T961" s="400"/>
      <c r="U961" s="400"/>
      <c r="V961" s="400"/>
      <c r="W961" s="400"/>
      <c r="X961" s="400"/>
      <c r="Y961" s="400"/>
      <c r="Z961" s="400"/>
      <c r="AA961" s="400"/>
      <c r="AB961" s="400"/>
      <c r="AC961" s="400"/>
      <c r="AD961" s="400"/>
    </row>
    <row r="962">
      <c r="A962" s="473"/>
      <c r="B962" s="400"/>
      <c r="C962" s="400"/>
      <c r="D962" s="400"/>
      <c r="E962" s="400"/>
      <c r="F962" s="400"/>
      <c r="G962" s="400"/>
      <c r="H962" s="400"/>
      <c r="I962" s="400"/>
      <c r="J962" s="400"/>
      <c r="K962" s="400"/>
      <c r="L962" s="400"/>
      <c r="M962" s="400"/>
      <c r="N962" s="400"/>
      <c r="O962" s="400"/>
      <c r="P962" s="400"/>
      <c r="Q962" s="400"/>
      <c r="R962" s="400"/>
      <c r="S962" s="400"/>
      <c r="T962" s="400"/>
      <c r="U962" s="400"/>
      <c r="V962" s="400"/>
      <c r="W962" s="400"/>
      <c r="X962" s="400"/>
      <c r="Y962" s="400"/>
      <c r="Z962" s="400"/>
      <c r="AA962" s="400"/>
      <c r="AB962" s="400"/>
      <c r="AC962" s="400"/>
      <c r="AD962" s="400"/>
    </row>
    <row r="963">
      <c r="A963" s="473"/>
      <c r="B963" s="400"/>
      <c r="C963" s="400"/>
      <c r="D963" s="400"/>
      <c r="E963" s="400"/>
      <c r="F963" s="400"/>
      <c r="G963" s="400"/>
      <c r="H963" s="400"/>
      <c r="I963" s="400"/>
      <c r="J963" s="400"/>
      <c r="K963" s="400"/>
      <c r="L963" s="400"/>
      <c r="M963" s="400"/>
      <c r="N963" s="400"/>
      <c r="O963" s="400"/>
      <c r="P963" s="400"/>
      <c r="Q963" s="400"/>
      <c r="R963" s="400"/>
      <c r="S963" s="400"/>
      <c r="T963" s="400"/>
      <c r="U963" s="400"/>
      <c r="V963" s="400"/>
      <c r="W963" s="400"/>
      <c r="X963" s="400"/>
      <c r="Y963" s="400"/>
      <c r="Z963" s="400"/>
      <c r="AA963" s="400"/>
      <c r="AB963" s="400"/>
      <c r="AC963" s="400"/>
      <c r="AD963" s="400"/>
    </row>
    <row r="964">
      <c r="A964" s="473"/>
      <c r="B964" s="400"/>
      <c r="C964" s="400"/>
      <c r="D964" s="400"/>
      <c r="E964" s="400"/>
      <c r="F964" s="400"/>
      <c r="G964" s="400"/>
      <c r="H964" s="400"/>
      <c r="I964" s="400"/>
      <c r="J964" s="400"/>
      <c r="K964" s="400"/>
      <c r="L964" s="400"/>
      <c r="M964" s="400"/>
      <c r="N964" s="400"/>
      <c r="O964" s="400"/>
      <c r="P964" s="400"/>
      <c r="Q964" s="400"/>
      <c r="R964" s="400"/>
      <c r="S964" s="400"/>
      <c r="T964" s="400"/>
      <c r="U964" s="400"/>
      <c r="V964" s="400"/>
      <c r="W964" s="400"/>
      <c r="X964" s="400"/>
      <c r="Y964" s="400"/>
      <c r="Z964" s="400"/>
      <c r="AA964" s="400"/>
      <c r="AB964" s="400"/>
      <c r="AC964" s="400"/>
      <c r="AD964" s="400"/>
    </row>
    <row r="965">
      <c r="A965" s="473"/>
      <c r="B965" s="400"/>
      <c r="C965" s="400"/>
      <c r="D965" s="400"/>
      <c r="E965" s="400"/>
      <c r="F965" s="400"/>
      <c r="G965" s="400"/>
      <c r="H965" s="400"/>
      <c r="I965" s="400"/>
      <c r="J965" s="400"/>
      <c r="K965" s="400"/>
      <c r="L965" s="400"/>
      <c r="M965" s="400"/>
      <c r="N965" s="400"/>
      <c r="O965" s="400"/>
      <c r="P965" s="400"/>
      <c r="Q965" s="400"/>
      <c r="R965" s="400"/>
      <c r="S965" s="400"/>
      <c r="T965" s="400"/>
      <c r="U965" s="400"/>
      <c r="V965" s="400"/>
      <c r="W965" s="400"/>
      <c r="X965" s="400"/>
      <c r="Y965" s="400"/>
      <c r="Z965" s="400"/>
      <c r="AA965" s="400"/>
      <c r="AB965" s="400"/>
      <c r="AC965" s="400"/>
      <c r="AD965" s="400"/>
    </row>
    <row r="966">
      <c r="A966" s="473"/>
      <c r="B966" s="400"/>
      <c r="C966" s="400"/>
      <c r="D966" s="400"/>
      <c r="E966" s="400"/>
      <c r="F966" s="400"/>
      <c r="G966" s="400"/>
      <c r="H966" s="400"/>
      <c r="I966" s="400"/>
      <c r="J966" s="400"/>
      <c r="K966" s="400"/>
      <c r="L966" s="400"/>
      <c r="M966" s="400"/>
      <c r="N966" s="400"/>
      <c r="O966" s="400"/>
      <c r="P966" s="400"/>
      <c r="Q966" s="400"/>
      <c r="R966" s="400"/>
      <c r="S966" s="400"/>
      <c r="T966" s="400"/>
      <c r="U966" s="400"/>
      <c r="V966" s="400"/>
      <c r="W966" s="400"/>
      <c r="X966" s="400"/>
      <c r="Y966" s="400"/>
      <c r="Z966" s="400"/>
      <c r="AA966" s="400"/>
      <c r="AB966" s="400"/>
      <c r="AC966" s="400"/>
      <c r="AD966" s="400"/>
    </row>
    <row r="967">
      <c r="A967" s="473"/>
      <c r="B967" s="400"/>
      <c r="C967" s="400"/>
      <c r="D967" s="400"/>
      <c r="E967" s="400"/>
      <c r="F967" s="400"/>
      <c r="G967" s="400"/>
      <c r="H967" s="400"/>
      <c r="I967" s="400"/>
      <c r="J967" s="400"/>
      <c r="K967" s="400"/>
      <c r="L967" s="400"/>
      <c r="M967" s="400"/>
      <c r="N967" s="400"/>
      <c r="O967" s="400"/>
      <c r="P967" s="400"/>
      <c r="Q967" s="400"/>
      <c r="R967" s="400"/>
      <c r="S967" s="400"/>
      <c r="T967" s="400"/>
      <c r="U967" s="400"/>
      <c r="V967" s="400"/>
      <c r="W967" s="400"/>
      <c r="X967" s="400"/>
      <c r="Y967" s="400"/>
      <c r="Z967" s="400"/>
      <c r="AA967" s="400"/>
      <c r="AB967" s="400"/>
      <c r="AC967" s="400"/>
      <c r="AD967" s="400"/>
    </row>
    <row r="968">
      <c r="A968" s="473"/>
      <c r="B968" s="400"/>
      <c r="C968" s="400"/>
      <c r="D968" s="400"/>
      <c r="E968" s="400"/>
      <c r="F968" s="400"/>
      <c r="G968" s="400"/>
      <c r="H968" s="400"/>
      <c r="I968" s="400"/>
      <c r="J968" s="400"/>
      <c r="K968" s="400"/>
      <c r="L968" s="400"/>
      <c r="M968" s="400"/>
      <c r="N968" s="400"/>
      <c r="O968" s="400"/>
      <c r="P968" s="400"/>
      <c r="Q968" s="400"/>
      <c r="R968" s="400"/>
      <c r="S968" s="400"/>
      <c r="T968" s="400"/>
      <c r="U968" s="400"/>
      <c r="V968" s="400"/>
      <c r="W968" s="400"/>
      <c r="X968" s="400"/>
      <c r="Y968" s="400"/>
      <c r="Z968" s="400"/>
      <c r="AA968" s="400"/>
      <c r="AB968" s="400"/>
      <c r="AC968" s="400"/>
      <c r="AD968" s="400"/>
    </row>
    <row r="969">
      <c r="A969" s="473"/>
      <c r="B969" s="400"/>
      <c r="C969" s="400"/>
      <c r="D969" s="400"/>
      <c r="E969" s="400"/>
      <c r="F969" s="400"/>
      <c r="G969" s="400"/>
      <c r="H969" s="400"/>
      <c r="I969" s="400"/>
      <c r="J969" s="400"/>
      <c r="K969" s="400"/>
      <c r="L969" s="400"/>
      <c r="M969" s="400"/>
      <c r="N969" s="400"/>
      <c r="O969" s="400"/>
      <c r="P969" s="400"/>
      <c r="Q969" s="400"/>
      <c r="R969" s="400"/>
      <c r="S969" s="400"/>
      <c r="T969" s="400"/>
      <c r="U969" s="400"/>
      <c r="V969" s="400"/>
      <c r="W969" s="400"/>
      <c r="X969" s="400"/>
      <c r="Y969" s="400"/>
      <c r="Z969" s="400"/>
      <c r="AA969" s="400"/>
      <c r="AB969" s="400"/>
      <c r="AC969" s="400"/>
      <c r="AD969" s="400"/>
    </row>
    <row r="970">
      <c r="A970" s="473"/>
      <c r="B970" s="400"/>
      <c r="C970" s="400"/>
      <c r="D970" s="400"/>
      <c r="E970" s="400"/>
      <c r="F970" s="400"/>
      <c r="G970" s="400"/>
      <c r="H970" s="400"/>
      <c r="I970" s="400"/>
      <c r="J970" s="400"/>
      <c r="K970" s="400"/>
      <c r="L970" s="400"/>
      <c r="M970" s="400"/>
      <c r="N970" s="400"/>
      <c r="O970" s="400"/>
      <c r="P970" s="400"/>
      <c r="Q970" s="400"/>
      <c r="R970" s="400"/>
      <c r="S970" s="400"/>
      <c r="T970" s="400"/>
      <c r="U970" s="400"/>
      <c r="V970" s="400"/>
      <c r="W970" s="400"/>
      <c r="X970" s="400"/>
      <c r="Y970" s="400"/>
      <c r="Z970" s="400"/>
      <c r="AA970" s="400"/>
      <c r="AB970" s="400"/>
      <c r="AC970" s="400"/>
      <c r="AD970" s="400"/>
    </row>
    <row r="971">
      <c r="A971" s="473"/>
      <c r="B971" s="400"/>
      <c r="C971" s="400"/>
      <c r="D971" s="400"/>
      <c r="E971" s="400"/>
      <c r="F971" s="400"/>
      <c r="G971" s="400"/>
      <c r="H971" s="400"/>
      <c r="I971" s="400"/>
      <c r="J971" s="400"/>
      <c r="K971" s="400"/>
      <c r="L971" s="400"/>
      <c r="M971" s="400"/>
      <c r="N971" s="400"/>
      <c r="O971" s="400"/>
      <c r="P971" s="400"/>
      <c r="Q971" s="400"/>
      <c r="R971" s="400"/>
      <c r="S971" s="400"/>
      <c r="T971" s="400"/>
      <c r="U971" s="400"/>
      <c r="V971" s="400"/>
      <c r="W971" s="400"/>
      <c r="X971" s="400"/>
      <c r="Y971" s="400"/>
      <c r="Z971" s="400"/>
      <c r="AA971" s="400"/>
      <c r="AB971" s="400"/>
      <c r="AC971" s="400"/>
      <c r="AD971" s="400"/>
    </row>
    <row r="972">
      <c r="A972" s="473"/>
      <c r="B972" s="400"/>
      <c r="C972" s="400"/>
      <c r="D972" s="400"/>
      <c r="E972" s="400"/>
      <c r="F972" s="400"/>
      <c r="G972" s="400"/>
      <c r="H972" s="400"/>
      <c r="I972" s="400"/>
      <c r="J972" s="400"/>
      <c r="K972" s="400"/>
      <c r="L972" s="400"/>
      <c r="M972" s="400"/>
      <c r="N972" s="400"/>
      <c r="O972" s="400"/>
      <c r="P972" s="400"/>
      <c r="Q972" s="400"/>
      <c r="R972" s="400"/>
      <c r="S972" s="400"/>
      <c r="T972" s="400"/>
      <c r="U972" s="400"/>
      <c r="V972" s="400"/>
      <c r="W972" s="400"/>
      <c r="X972" s="400"/>
      <c r="Y972" s="400"/>
      <c r="Z972" s="400"/>
      <c r="AA972" s="400"/>
      <c r="AB972" s="400"/>
      <c r="AC972" s="400"/>
      <c r="AD972" s="400"/>
    </row>
    <row r="973">
      <c r="A973" s="473"/>
      <c r="B973" s="400"/>
      <c r="C973" s="400"/>
      <c r="D973" s="400"/>
      <c r="E973" s="400"/>
      <c r="F973" s="400"/>
      <c r="G973" s="400"/>
      <c r="H973" s="400"/>
      <c r="I973" s="400"/>
      <c r="J973" s="400"/>
      <c r="K973" s="400"/>
      <c r="L973" s="400"/>
      <c r="M973" s="400"/>
      <c r="N973" s="400"/>
      <c r="O973" s="400"/>
      <c r="P973" s="400"/>
      <c r="Q973" s="400"/>
      <c r="R973" s="400"/>
      <c r="S973" s="400"/>
      <c r="T973" s="400"/>
      <c r="U973" s="400"/>
      <c r="V973" s="400"/>
      <c r="W973" s="400"/>
      <c r="X973" s="400"/>
      <c r="Y973" s="400"/>
      <c r="Z973" s="400"/>
      <c r="AA973" s="400"/>
      <c r="AB973" s="400"/>
      <c r="AC973" s="400"/>
      <c r="AD973" s="400"/>
    </row>
    <row r="974">
      <c r="A974" s="473"/>
      <c r="B974" s="400"/>
      <c r="C974" s="400"/>
      <c r="D974" s="400"/>
      <c r="E974" s="400"/>
      <c r="F974" s="400"/>
      <c r="G974" s="400"/>
      <c r="H974" s="400"/>
      <c r="I974" s="400"/>
      <c r="J974" s="400"/>
      <c r="K974" s="400"/>
      <c r="L974" s="400"/>
      <c r="M974" s="400"/>
      <c r="N974" s="400"/>
      <c r="O974" s="400"/>
      <c r="P974" s="400"/>
      <c r="Q974" s="400"/>
      <c r="R974" s="400"/>
      <c r="S974" s="400"/>
      <c r="T974" s="400"/>
      <c r="U974" s="400"/>
      <c r="V974" s="400"/>
      <c r="W974" s="400"/>
      <c r="X974" s="400"/>
      <c r="Y974" s="400"/>
      <c r="Z974" s="400"/>
      <c r="AA974" s="400"/>
      <c r="AB974" s="400"/>
      <c r="AC974" s="400"/>
      <c r="AD974" s="400"/>
    </row>
    <row r="975">
      <c r="A975" s="473"/>
      <c r="B975" s="400"/>
      <c r="C975" s="400"/>
      <c r="D975" s="400"/>
      <c r="E975" s="400"/>
      <c r="F975" s="400"/>
      <c r="G975" s="400"/>
      <c r="H975" s="400"/>
      <c r="I975" s="400"/>
      <c r="J975" s="400"/>
      <c r="K975" s="400"/>
      <c r="L975" s="400"/>
      <c r="M975" s="400"/>
      <c r="N975" s="400"/>
      <c r="O975" s="400"/>
      <c r="P975" s="400"/>
      <c r="Q975" s="400"/>
      <c r="R975" s="400"/>
      <c r="S975" s="400"/>
      <c r="T975" s="400"/>
      <c r="U975" s="400"/>
      <c r="V975" s="400"/>
      <c r="W975" s="400"/>
      <c r="X975" s="400"/>
      <c r="Y975" s="400"/>
      <c r="Z975" s="400"/>
      <c r="AA975" s="400"/>
      <c r="AB975" s="400"/>
      <c r="AC975" s="400"/>
      <c r="AD975" s="400"/>
    </row>
    <row r="976">
      <c r="A976" s="473"/>
      <c r="B976" s="400"/>
      <c r="C976" s="400"/>
      <c r="D976" s="400"/>
      <c r="E976" s="400"/>
      <c r="F976" s="400"/>
      <c r="G976" s="400"/>
      <c r="H976" s="400"/>
      <c r="I976" s="400"/>
      <c r="J976" s="400"/>
      <c r="K976" s="400"/>
      <c r="L976" s="400"/>
      <c r="M976" s="400"/>
      <c r="N976" s="400"/>
      <c r="O976" s="400"/>
      <c r="P976" s="400"/>
      <c r="Q976" s="400"/>
      <c r="R976" s="400"/>
      <c r="S976" s="400"/>
      <c r="T976" s="400"/>
      <c r="U976" s="400"/>
      <c r="V976" s="400"/>
      <c r="W976" s="400"/>
      <c r="X976" s="400"/>
      <c r="Y976" s="400"/>
      <c r="Z976" s="400"/>
      <c r="AA976" s="400"/>
      <c r="AB976" s="400"/>
      <c r="AC976" s="400"/>
      <c r="AD976" s="400"/>
    </row>
    <row r="977">
      <c r="A977" s="473"/>
      <c r="B977" s="400"/>
      <c r="C977" s="400"/>
      <c r="D977" s="400"/>
      <c r="E977" s="400"/>
      <c r="F977" s="400"/>
      <c r="G977" s="400"/>
      <c r="H977" s="400"/>
      <c r="I977" s="400"/>
      <c r="J977" s="400"/>
      <c r="K977" s="400"/>
      <c r="L977" s="400"/>
      <c r="M977" s="400"/>
      <c r="N977" s="400"/>
      <c r="O977" s="400"/>
      <c r="P977" s="400"/>
      <c r="Q977" s="400"/>
      <c r="R977" s="400"/>
      <c r="S977" s="400"/>
      <c r="T977" s="400"/>
      <c r="U977" s="400"/>
      <c r="V977" s="400"/>
      <c r="W977" s="400"/>
      <c r="X977" s="400"/>
      <c r="Y977" s="400"/>
      <c r="Z977" s="400"/>
      <c r="AA977" s="400"/>
      <c r="AB977" s="400"/>
      <c r="AC977" s="400"/>
      <c r="AD977" s="400"/>
    </row>
    <row r="978">
      <c r="A978" s="473"/>
      <c r="B978" s="400"/>
      <c r="C978" s="400"/>
      <c r="D978" s="400"/>
      <c r="E978" s="400"/>
      <c r="F978" s="400"/>
      <c r="G978" s="400"/>
      <c r="H978" s="400"/>
      <c r="I978" s="400"/>
      <c r="J978" s="400"/>
      <c r="K978" s="400"/>
      <c r="L978" s="400"/>
      <c r="M978" s="400"/>
      <c r="N978" s="400"/>
      <c r="O978" s="400"/>
      <c r="P978" s="400"/>
      <c r="Q978" s="400"/>
      <c r="R978" s="400"/>
      <c r="S978" s="400"/>
      <c r="T978" s="400"/>
      <c r="U978" s="400"/>
      <c r="V978" s="400"/>
      <c r="W978" s="400"/>
      <c r="X978" s="400"/>
      <c r="Y978" s="400"/>
      <c r="Z978" s="400"/>
      <c r="AA978" s="400"/>
      <c r="AB978" s="400"/>
      <c r="AC978" s="400"/>
      <c r="AD978" s="400"/>
    </row>
    <row r="979">
      <c r="A979" s="473"/>
      <c r="B979" s="400"/>
      <c r="C979" s="400"/>
      <c r="D979" s="400"/>
      <c r="E979" s="400"/>
      <c r="F979" s="400"/>
      <c r="G979" s="400"/>
      <c r="H979" s="400"/>
      <c r="I979" s="400"/>
      <c r="J979" s="400"/>
      <c r="K979" s="400"/>
      <c r="L979" s="400"/>
      <c r="M979" s="400"/>
      <c r="N979" s="400"/>
      <c r="O979" s="400"/>
      <c r="P979" s="400"/>
      <c r="Q979" s="400"/>
      <c r="R979" s="400"/>
      <c r="S979" s="400"/>
      <c r="T979" s="400"/>
      <c r="U979" s="400"/>
      <c r="V979" s="400"/>
      <c r="W979" s="400"/>
      <c r="X979" s="400"/>
      <c r="Y979" s="400"/>
      <c r="Z979" s="400"/>
      <c r="AA979" s="400"/>
      <c r="AB979" s="400"/>
      <c r="AC979" s="400"/>
      <c r="AD979" s="400"/>
    </row>
    <row r="980">
      <c r="A980" s="473"/>
      <c r="B980" s="400"/>
      <c r="C980" s="400"/>
      <c r="D980" s="400"/>
      <c r="E980" s="400"/>
      <c r="F980" s="400"/>
      <c r="G980" s="400"/>
      <c r="H980" s="400"/>
      <c r="I980" s="400"/>
      <c r="J980" s="400"/>
      <c r="K980" s="400"/>
      <c r="L980" s="400"/>
      <c r="M980" s="400"/>
      <c r="N980" s="400"/>
      <c r="O980" s="400"/>
      <c r="P980" s="400"/>
      <c r="Q980" s="400"/>
      <c r="R980" s="400"/>
      <c r="S980" s="400"/>
      <c r="T980" s="400"/>
      <c r="U980" s="400"/>
      <c r="V980" s="400"/>
      <c r="W980" s="400"/>
      <c r="X980" s="400"/>
      <c r="Y980" s="400"/>
      <c r="Z980" s="400"/>
      <c r="AA980" s="400"/>
      <c r="AB980" s="400"/>
      <c r="AC980" s="400"/>
      <c r="AD980" s="400"/>
    </row>
    <row r="981">
      <c r="A981" s="473"/>
      <c r="B981" s="400"/>
      <c r="C981" s="400"/>
      <c r="D981" s="400"/>
      <c r="E981" s="400"/>
      <c r="F981" s="400"/>
      <c r="G981" s="400"/>
      <c r="H981" s="400"/>
      <c r="I981" s="400"/>
      <c r="J981" s="400"/>
      <c r="K981" s="400"/>
      <c r="L981" s="400"/>
      <c r="M981" s="400"/>
      <c r="N981" s="400"/>
      <c r="O981" s="400"/>
      <c r="P981" s="400"/>
      <c r="Q981" s="400"/>
      <c r="R981" s="400"/>
      <c r="S981" s="400"/>
      <c r="T981" s="400"/>
      <c r="U981" s="400"/>
      <c r="V981" s="400"/>
      <c r="W981" s="400"/>
      <c r="X981" s="400"/>
      <c r="Y981" s="400"/>
      <c r="Z981" s="400"/>
      <c r="AA981" s="400"/>
      <c r="AB981" s="400"/>
      <c r="AC981" s="400"/>
      <c r="AD981" s="400"/>
    </row>
    <row r="982">
      <c r="A982" s="473"/>
      <c r="B982" s="400"/>
      <c r="C982" s="400"/>
      <c r="D982" s="400"/>
      <c r="E982" s="400"/>
      <c r="F982" s="400"/>
      <c r="G982" s="400"/>
      <c r="H982" s="400"/>
      <c r="I982" s="400"/>
      <c r="J982" s="400"/>
      <c r="K982" s="400"/>
      <c r="L982" s="400"/>
      <c r="M982" s="400"/>
      <c r="N982" s="400"/>
      <c r="O982" s="400"/>
      <c r="P982" s="400"/>
      <c r="Q982" s="400"/>
      <c r="R982" s="400"/>
      <c r="S982" s="400"/>
      <c r="T982" s="400"/>
      <c r="U982" s="400"/>
      <c r="V982" s="400"/>
      <c r="W982" s="400"/>
      <c r="X982" s="400"/>
      <c r="Y982" s="400"/>
      <c r="Z982" s="400"/>
      <c r="AA982" s="400"/>
      <c r="AB982" s="400"/>
      <c r="AC982" s="400"/>
      <c r="AD982" s="400"/>
    </row>
    <row r="983">
      <c r="A983" s="473"/>
      <c r="B983" s="400"/>
      <c r="C983" s="400"/>
      <c r="D983" s="400"/>
      <c r="E983" s="400"/>
      <c r="F983" s="400"/>
      <c r="G983" s="400"/>
      <c r="H983" s="400"/>
      <c r="I983" s="400"/>
      <c r="J983" s="400"/>
      <c r="K983" s="400"/>
      <c r="L983" s="400"/>
      <c r="M983" s="400"/>
      <c r="N983" s="400"/>
      <c r="O983" s="400"/>
      <c r="P983" s="400"/>
      <c r="Q983" s="400"/>
      <c r="R983" s="400"/>
      <c r="S983" s="400"/>
      <c r="T983" s="400"/>
      <c r="U983" s="400"/>
      <c r="V983" s="400"/>
      <c r="W983" s="400"/>
      <c r="X983" s="400"/>
      <c r="Y983" s="400"/>
      <c r="Z983" s="400"/>
      <c r="AA983" s="400"/>
      <c r="AB983" s="400"/>
      <c r="AC983" s="400"/>
      <c r="AD983" s="400"/>
    </row>
    <row r="984">
      <c r="A984" s="473"/>
      <c r="B984" s="400"/>
      <c r="C984" s="400"/>
      <c r="D984" s="400"/>
      <c r="E984" s="400"/>
      <c r="F984" s="400"/>
      <c r="G984" s="400"/>
      <c r="H984" s="400"/>
      <c r="I984" s="400"/>
      <c r="J984" s="400"/>
      <c r="K984" s="400"/>
      <c r="L984" s="400"/>
      <c r="M984" s="400"/>
      <c r="N984" s="400"/>
      <c r="O984" s="400"/>
      <c r="P984" s="400"/>
      <c r="Q984" s="400"/>
      <c r="R984" s="400"/>
      <c r="S984" s="400"/>
      <c r="T984" s="400"/>
      <c r="U984" s="400"/>
      <c r="V984" s="400"/>
      <c r="W984" s="400"/>
      <c r="X984" s="400"/>
      <c r="Y984" s="400"/>
      <c r="Z984" s="400"/>
      <c r="AA984" s="400"/>
      <c r="AB984" s="400"/>
      <c r="AC984" s="400"/>
      <c r="AD984" s="400"/>
    </row>
    <row r="985">
      <c r="A985" s="473"/>
      <c r="B985" s="400"/>
      <c r="C985" s="400"/>
      <c r="D985" s="400"/>
      <c r="E985" s="400"/>
      <c r="F985" s="400"/>
      <c r="G985" s="400"/>
      <c r="H985" s="400"/>
      <c r="I985" s="400"/>
      <c r="J985" s="400"/>
      <c r="K985" s="400"/>
      <c r="L985" s="400"/>
      <c r="M985" s="400"/>
      <c r="N985" s="400"/>
      <c r="O985" s="400"/>
      <c r="P985" s="400"/>
      <c r="Q985" s="400"/>
      <c r="R985" s="400"/>
      <c r="S985" s="400"/>
      <c r="T985" s="400"/>
      <c r="U985" s="400"/>
      <c r="V985" s="400"/>
      <c r="W985" s="400"/>
      <c r="X985" s="400"/>
      <c r="Y985" s="400"/>
      <c r="Z985" s="400"/>
      <c r="AA985" s="400"/>
      <c r="AB985" s="400"/>
      <c r="AC985" s="400"/>
      <c r="AD985" s="400"/>
    </row>
    <row r="986">
      <c r="A986" s="473"/>
      <c r="B986" s="400"/>
      <c r="C986" s="400"/>
      <c r="D986" s="400"/>
      <c r="E986" s="400"/>
      <c r="F986" s="400"/>
      <c r="G986" s="400"/>
      <c r="H986" s="400"/>
      <c r="I986" s="400"/>
      <c r="J986" s="400"/>
      <c r="K986" s="400"/>
      <c r="L986" s="400"/>
      <c r="M986" s="400"/>
      <c r="N986" s="400"/>
      <c r="O986" s="400"/>
      <c r="P986" s="400"/>
      <c r="Q986" s="400"/>
      <c r="R986" s="400"/>
      <c r="S986" s="400"/>
      <c r="T986" s="400"/>
      <c r="U986" s="400"/>
      <c r="V986" s="400"/>
      <c r="W986" s="400"/>
      <c r="X986" s="400"/>
      <c r="Y986" s="400"/>
      <c r="Z986" s="400"/>
      <c r="AA986" s="400"/>
      <c r="AB986" s="400"/>
      <c r="AC986" s="400"/>
      <c r="AD986" s="400"/>
    </row>
    <row r="987">
      <c r="A987" s="473"/>
      <c r="B987" s="400"/>
      <c r="C987" s="400"/>
      <c r="D987" s="400"/>
      <c r="E987" s="400"/>
      <c r="F987" s="400"/>
      <c r="G987" s="400"/>
      <c r="H987" s="400"/>
      <c r="I987" s="400"/>
      <c r="J987" s="400"/>
      <c r="K987" s="400"/>
      <c r="L987" s="400"/>
      <c r="M987" s="400"/>
      <c r="N987" s="400"/>
      <c r="O987" s="400"/>
      <c r="P987" s="400"/>
      <c r="Q987" s="400"/>
      <c r="R987" s="400"/>
      <c r="S987" s="400"/>
      <c r="T987" s="400"/>
      <c r="U987" s="400"/>
      <c r="V987" s="400"/>
      <c r="W987" s="400"/>
      <c r="X987" s="400"/>
      <c r="Y987" s="400"/>
      <c r="Z987" s="400"/>
      <c r="AA987" s="400"/>
      <c r="AB987" s="400"/>
      <c r="AC987" s="400"/>
      <c r="AD987" s="400"/>
    </row>
    <row r="988">
      <c r="A988" s="473"/>
      <c r="B988" s="400"/>
      <c r="C988" s="400"/>
      <c r="D988" s="400"/>
      <c r="E988" s="400"/>
      <c r="F988" s="400"/>
      <c r="G988" s="400"/>
      <c r="H988" s="400"/>
      <c r="I988" s="400"/>
      <c r="J988" s="400"/>
      <c r="K988" s="400"/>
      <c r="L988" s="400"/>
      <c r="M988" s="400"/>
      <c r="N988" s="400"/>
      <c r="O988" s="400"/>
      <c r="P988" s="400"/>
      <c r="Q988" s="400"/>
      <c r="R988" s="400"/>
      <c r="S988" s="400"/>
      <c r="T988" s="400"/>
      <c r="U988" s="400"/>
      <c r="V988" s="400"/>
      <c r="W988" s="400"/>
      <c r="X988" s="400"/>
      <c r="Y988" s="400"/>
      <c r="Z988" s="400"/>
      <c r="AA988" s="400"/>
      <c r="AB988" s="400"/>
      <c r="AC988" s="400"/>
      <c r="AD988" s="400"/>
    </row>
    <row r="989">
      <c r="A989" s="473"/>
      <c r="B989" s="400"/>
      <c r="C989" s="400"/>
      <c r="D989" s="400"/>
      <c r="E989" s="400"/>
      <c r="F989" s="400"/>
      <c r="G989" s="400"/>
      <c r="H989" s="400"/>
      <c r="I989" s="400"/>
      <c r="J989" s="400"/>
      <c r="K989" s="400"/>
      <c r="L989" s="400"/>
      <c r="M989" s="400"/>
      <c r="N989" s="400"/>
      <c r="O989" s="400"/>
      <c r="P989" s="400"/>
      <c r="Q989" s="400"/>
      <c r="R989" s="400"/>
      <c r="S989" s="400"/>
      <c r="T989" s="400"/>
      <c r="U989" s="400"/>
      <c r="V989" s="400"/>
      <c r="W989" s="400"/>
      <c r="X989" s="400"/>
      <c r="Y989" s="400"/>
      <c r="Z989" s="400"/>
      <c r="AA989" s="400"/>
      <c r="AB989" s="400"/>
      <c r="AC989" s="400"/>
      <c r="AD989" s="400"/>
    </row>
    <row r="990">
      <c r="A990" s="473"/>
      <c r="B990" s="400"/>
      <c r="C990" s="400"/>
      <c r="D990" s="400"/>
      <c r="E990" s="400"/>
      <c r="F990" s="400"/>
      <c r="G990" s="400"/>
      <c r="H990" s="400"/>
      <c r="I990" s="400"/>
      <c r="J990" s="400"/>
      <c r="K990" s="400"/>
      <c r="L990" s="400"/>
      <c r="M990" s="400"/>
      <c r="N990" s="400"/>
      <c r="O990" s="400"/>
      <c r="P990" s="400"/>
      <c r="Q990" s="400"/>
      <c r="R990" s="400"/>
      <c r="S990" s="400"/>
      <c r="T990" s="400"/>
      <c r="U990" s="400"/>
      <c r="V990" s="400"/>
      <c r="W990" s="400"/>
      <c r="X990" s="400"/>
      <c r="Y990" s="400"/>
      <c r="Z990" s="400"/>
      <c r="AA990" s="400"/>
      <c r="AB990" s="400"/>
      <c r="AC990" s="400"/>
      <c r="AD990" s="400"/>
    </row>
    <row r="991">
      <c r="A991" s="473"/>
      <c r="B991" s="400"/>
      <c r="C991" s="400"/>
      <c r="D991" s="400"/>
      <c r="E991" s="400"/>
      <c r="F991" s="400"/>
      <c r="G991" s="400"/>
      <c r="H991" s="400"/>
      <c r="I991" s="400"/>
      <c r="J991" s="400"/>
      <c r="K991" s="400"/>
      <c r="L991" s="400"/>
      <c r="M991" s="400"/>
      <c r="N991" s="400"/>
      <c r="O991" s="400"/>
      <c r="P991" s="400"/>
      <c r="Q991" s="400"/>
      <c r="R991" s="400"/>
      <c r="S991" s="400"/>
      <c r="T991" s="400"/>
      <c r="U991" s="400"/>
      <c r="V991" s="400"/>
      <c r="W991" s="400"/>
      <c r="X991" s="400"/>
      <c r="Y991" s="400"/>
      <c r="Z991" s="400"/>
      <c r="AA991" s="400"/>
      <c r="AB991" s="400"/>
      <c r="AC991" s="400"/>
      <c r="AD991" s="400"/>
    </row>
    <row r="992">
      <c r="A992" s="473"/>
      <c r="B992" s="400"/>
      <c r="C992" s="400"/>
      <c r="D992" s="400"/>
      <c r="E992" s="400"/>
      <c r="F992" s="400"/>
      <c r="G992" s="400"/>
      <c r="H992" s="400"/>
      <c r="I992" s="400"/>
      <c r="J992" s="400"/>
      <c r="K992" s="400"/>
      <c r="L992" s="400"/>
      <c r="M992" s="400"/>
      <c r="N992" s="400"/>
      <c r="O992" s="400"/>
      <c r="P992" s="400"/>
      <c r="Q992" s="400"/>
      <c r="R992" s="400"/>
      <c r="S992" s="400"/>
      <c r="T992" s="400"/>
      <c r="U992" s="400"/>
      <c r="V992" s="400"/>
      <c r="W992" s="400"/>
      <c r="X992" s="400"/>
      <c r="Y992" s="400"/>
      <c r="Z992" s="400"/>
      <c r="AA992" s="400"/>
      <c r="AB992" s="400"/>
      <c r="AC992" s="400"/>
      <c r="AD992" s="400"/>
    </row>
    <row r="993">
      <c r="A993" s="473"/>
      <c r="B993" s="400"/>
      <c r="C993" s="400"/>
      <c r="D993" s="400"/>
      <c r="E993" s="400"/>
      <c r="F993" s="400"/>
      <c r="G993" s="400"/>
      <c r="H993" s="400"/>
      <c r="I993" s="400"/>
      <c r="J993" s="400"/>
      <c r="K993" s="400"/>
      <c r="L993" s="400"/>
      <c r="M993" s="400"/>
      <c r="N993" s="400"/>
      <c r="O993" s="400"/>
      <c r="P993" s="400"/>
      <c r="Q993" s="400"/>
      <c r="R993" s="400"/>
      <c r="S993" s="400"/>
      <c r="T993" s="400"/>
      <c r="U993" s="400"/>
      <c r="V993" s="400"/>
      <c r="W993" s="400"/>
      <c r="X993" s="400"/>
      <c r="Y993" s="400"/>
      <c r="Z993" s="400"/>
      <c r="AA993" s="400"/>
      <c r="AB993" s="400"/>
      <c r="AC993" s="400"/>
      <c r="AD993" s="400"/>
    </row>
    <row r="994">
      <c r="A994" s="473"/>
      <c r="B994" s="400"/>
      <c r="C994" s="400"/>
      <c r="D994" s="400"/>
      <c r="E994" s="400"/>
      <c r="F994" s="400"/>
      <c r="G994" s="400"/>
      <c r="H994" s="400"/>
      <c r="I994" s="400"/>
      <c r="J994" s="400"/>
      <c r="K994" s="400"/>
      <c r="L994" s="400"/>
      <c r="M994" s="400"/>
      <c r="N994" s="400"/>
      <c r="O994" s="400"/>
      <c r="P994" s="400"/>
      <c r="Q994" s="400"/>
      <c r="R994" s="400"/>
      <c r="S994" s="400"/>
      <c r="T994" s="400"/>
      <c r="U994" s="400"/>
      <c r="V994" s="400"/>
      <c r="W994" s="400"/>
      <c r="X994" s="400"/>
      <c r="Y994" s="400"/>
      <c r="Z994" s="400"/>
      <c r="AA994" s="400"/>
      <c r="AB994" s="400"/>
      <c r="AC994" s="400"/>
      <c r="AD994" s="400"/>
    </row>
    <row r="995">
      <c r="A995" s="473"/>
      <c r="B995" s="400"/>
      <c r="C995" s="400"/>
      <c r="D995" s="400"/>
      <c r="E995" s="400"/>
      <c r="F995" s="400"/>
      <c r="G995" s="400"/>
      <c r="H995" s="400"/>
      <c r="I995" s="400"/>
      <c r="J995" s="400"/>
      <c r="K995" s="400"/>
      <c r="L995" s="400"/>
      <c r="M995" s="400"/>
      <c r="N995" s="400"/>
      <c r="O995" s="400"/>
      <c r="P995" s="400"/>
      <c r="Q995" s="400"/>
      <c r="R995" s="400"/>
      <c r="S995" s="400"/>
      <c r="T995" s="400"/>
      <c r="U995" s="400"/>
      <c r="V995" s="400"/>
      <c r="W995" s="400"/>
      <c r="X995" s="400"/>
      <c r="Y995" s="400"/>
      <c r="Z995" s="400"/>
      <c r="AA995" s="400"/>
      <c r="AB995" s="400"/>
      <c r="AC995" s="400"/>
      <c r="AD995" s="400"/>
    </row>
    <row r="996">
      <c r="A996" s="473"/>
      <c r="B996" s="400"/>
      <c r="C996" s="400"/>
      <c r="D996" s="400"/>
      <c r="E996" s="400"/>
      <c r="F996" s="400"/>
      <c r="G996" s="400"/>
      <c r="H996" s="400"/>
      <c r="I996" s="400"/>
      <c r="J996" s="400"/>
      <c r="K996" s="400"/>
      <c r="L996" s="400"/>
      <c r="M996" s="400"/>
      <c r="N996" s="400"/>
      <c r="O996" s="400"/>
      <c r="P996" s="400"/>
      <c r="Q996" s="400"/>
      <c r="R996" s="400"/>
      <c r="S996" s="400"/>
      <c r="T996" s="400"/>
      <c r="U996" s="400"/>
      <c r="V996" s="400"/>
      <c r="W996" s="400"/>
      <c r="X996" s="400"/>
      <c r="Y996" s="400"/>
      <c r="Z996" s="400"/>
      <c r="AA996" s="400"/>
      <c r="AB996" s="400"/>
      <c r="AC996" s="400"/>
      <c r="AD996" s="400"/>
    </row>
    <row r="997">
      <c r="A997" s="473"/>
      <c r="B997" s="400"/>
      <c r="C997" s="400"/>
      <c r="D997" s="400"/>
      <c r="E997" s="400"/>
      <c r="F997" s="400"/>
      <c r="G997" s="400"/>
      <c r="H997" s="400"/>
      <c r="I997" s="400"/>
      <c r="J997" s="400"/>
      <c r="K997" s="400"/>
      <c r="L997" s="400"/>
      <c r="M997" s="400"/>
      <c r="N997" s="400"/>
      <c r="O997" s="400"/>
      <c r="P997" s="400"/>
      <c r="Q997" s="400"/>
      <c r="R997" s="400"/>
      <c r="S997" s="400"/>
      <c r="T997" s="400"/>
      <c r="U997" s="400"/>
      <c r="V997" s="400"/>
      <c r="W997" s="400"/>
      <c r="X997" s="400"/>
      <c r="Y997" s="400"/>
      <c r="Z997" s="400"/>
      <c r="AA997" s="400"/>
      <c r="AB997" s="400"/>
      <c r="AC997" s="400"/>
      <c r="AD997" s="400"/>
    </row>
    <row r="998">
      <c r="A998" s="473"/>
      <c r="B998" s="400"/>
      <c r="C998" s="400"/>
      <c r="D998" s="400"/>
      <c r="E998" s="400"/>
      <c r="F998" s="400"/>
      <c r="G998" s="400"/>
      <c r="H998" s="400"/>
      <c r="I998" s="400"/>
      <c r="J998" s="400"/>
      <c r="K998" s="400"/>
      <c r="L998" s="400"/>
      <c r="M998" s="400"/>
      <c r="N998" s="400"/>
      <c r="O998" s="400"/>
      <c r="P998" s="400"/>
      <c r="Q998" s="400"/>
      <c r="R998" s="400"/>
      <c r="S998" s="400"/>
      <c r="T998" s="400"/>
      <c r="U998" s="400"/>
      <c r="V998" s="400"/>
      <c r="W998" s="400"/>
      <c r="X998" s="400"/>
      <c r="Y998" s="400"/>
      <c r="Z998" s="400"/>
      <c r="AA998" s="400"/>
      <c r="AB998" s="400"/>
      <c r="AC998" s="400"/>
      <c r="AD998" s="400"/>
    </row>
    <row r="999">
      <c r="A999" s="473"/>
      <c r="B999" s="400"/>
      <c r="C999" s="400"/>
      <c r="D999" s="400"/>
      <c r="E999" s="400"/>
      <c r="F999" s="400"/>
      <c r="G999" s="400"/>
      <c r="H999" s="400"/>
      <c r="I999" s="400"/>
      <c r="J999" s="400"/>
      <c r="K999" s="400"/>
      <c r="L999" s="400"/>
      <c r="M999" s="400"/>
      <c r="N999" s="400"/>
      <c r="O999" s="400"/>
      <c r="P999" s="400"/>
      <c r="Q999" s="400"/>
      <c r="R999" s="400"/>
      <c r="S999" s="400"/>
      <c r="T999" s="400"/>
      <c r="U999" s="400"/>
      <c r="V999" s="400"/>
      <c r="W999" s="400"/>
      <c r="X999" s="400"/>
      <c r="Y999" s="400"/>
      <c r="Z999" s="400"/>
      <c r="AA999" s="400"/>
      <c r="AB999" s="400"/>
      <c r="AC999" s="400"/>
      <c r="AD999" s="400"/>
    </row>
    <row r="1000">
      <c r="A1000" s="473"/>
      <c r="B1000" s="400"/>
      <c r="C1000" s="400"/>
      <c r="D1000" s="400"/>
      <c r="E1000" s="400"/>
      <c r="F1000" s="400"/>
      <c r="G1000" s="400"/>
      <c r="H1000" s="400"/>
      <c r="I1000" s="400"/>
      <c r="J1000" s="400"/>
      <c r="K1000" s="400"/>
      <c r="L1000" s="400"/>
      <c r="M1000" s="400"/>
      <c r="N1000" s="400"/>
      <c r="O1000" s="400"/>
      <c r="P1000" s="400"/>
      <c r="Q1000" s="400"/>
      <c r="R1000" s="400"/>
      <c r="S1000" s="400"/>
      <c r="T1000" s="400"/>
      <c r="U1000" s="400"/>
      <c r="V1000" s="400"/>
      <c r="W1000" s="400"/>
      <c r="X1000" s="400"/>
      <c r="Y1000" s="400"/>
      <c r="Z1000" s="400"/>
      <c r="AA1000" s="400"/>
      <c r="AB1000" s="400"/>
      <c r="AC1000" s="400"/>
      <c r="AD1000" s="400"/>
    </row>
    <row r="1001">
      <c r="A1001" s="473"/>
      <c r="B1001" s="400"/>
      <c r="C1001" s="400"/>
      <c r="D1001" s="400"/>
      <c r="E1001" s="400"/>
      <c r="F1001" s="400"/>
      <c r="G1001" s="400"/>
      <c r="H1001" s="400"/>
      <c r="I1001" s="400"/>
      <c r="J1001" s="400"/>
      <c r="K1001" s="400"/>
      <c r="L1001" s="400"/>
      <c r="M1001" s="400"/>
      <c r="N1001" s="400"/>
      <c r="O1001" s="400"/>
      <c r="P1001" s="400"/>
      <c r="Q1001" s="400"/>
      <c r="R1001" s="400"/>
      <c r="S1001" s="400"/>
      <c r="T1001" s="400"/>
      <c r="U1001" s="400"/>
      <c r="V1001" s="400"/>
      <c r="W1001" s="400"/>
      <c r="X1001" s="400"/>
      <c r="Y1001" s="400"/>
      <c r="Z1001" s="400"/>
      <c r="AA1001" s="400"/>
      <c r="AB1001" s="400"/>
      <c r="AC1001" s="400"/>
      <c r="AD1001" s="400"/>
    </row>
    <row r="1002">
      <c r="A1002" s="473"/>
      <c r="B1002" s="400"/>
      <c r="C1002" s="400"/>
      <c r="D1002" s="400"/>
      <c r="E1002" s="400"/>
      <c r="F1002" s="400"/>
      <c r="G1002" s="400"/>
      <c r="H1002" s="400"/>
      <c r="I1002" s="400"/>
      <c r="J1002" s="400"/>
      <c r="K1002" s="400"/>
      <c r="L1002" s="400"/>
      <c r="M1002" s="400"/>
      <c r="N1002" s="400"/>
      <c r="O1002" s="400"/>
      <c r="P1002" s="400"/>
      <c r="Q1002" s="400"/>
      <c r="R1002" s="400"/>
      <c r="S1002" s="400"/>
      <c r="T1002" s="400"/>
      <c r="U1002" s="400"/>
      <c r="V1002" s="400"/>
      <c r="W1002" s="400"/>
      <c r="X1002" s="400"/>
      <c r="Y1002" s="400"/>
      <c r="Z1002" s="400"/>
      <c r="AA1002" s="400"/>
      <c r="AB1002" s="400"/>
      <c r="AC1002" s="400"/>
      <c r="AD1002" s="400"/>
    </row>
    <row r="1003">
      <c r="A1003" s="473"/>
      <c r="B1003" s="400"/>
      <c r="C1003" s="400"/>
      <c r="D1003" s="400"/>
      <c r="E1003" s="400"/>
      <c r="F1003" s="400"/>
      <c r="G1003" s="400"/>
      <c r="H1003" s="400"/>
      <c r="I1003" s="400"/>
      <c r="J1003" s="400"/>
      <c r="K1003" s="400"/>
      <c r="L1003" s="400"/>
      <c r="M1003" s="400"/>
      <c r="N1003" s="400"/>
      <c r="O1003" s="400"/>
      <c r="P1003" s="400"/>
      <c r="Q1003" s="400"/>
      <c r="R1003" s="400"/>
      <c r="S1003" s="400"/>
      <c r="T1003" s="400"/>
      <c r="U1003" s="400"/>
      <c r="V1003" s="400"/>
      <c r="W1003" s="400"/>
      <c r="X1003" s="400"/>
      <c r="Y1003" s="400"/>
      <c r="Z1003" s="400"/>
      <c r="AA1003" s="400"/>
      <c r="AB1003" s="400"/>
      <c r="AC1003" s="400"/>
      <c r="AD1003" s="400"/>
    </row>
    <row r="1004">
      <c r="A1004" s="473"/>
      <c r="B1004" s="400"/>
      <c r="C1004" s="400"/>
      <c r="D1004" s="400"/>
      <c r="E1004" s="400"/>
      <c r="F1004" s="400"/>
      <c r="G1004" s="400"/>
      <c r="H1004" s="400"/>
      <c r="I1004" s="400"/>
      <c r="J1004" s="400"/>
      <c r="K1004" s="400"/>
      <c r="L1004" s="400"/>
      <c r="M1004" s="400"/>
      <c r="N1004" s="400"/>
      <c r="O1004" s="400"/>
      <c r="P1004" s="400"/>
      <c r="Q1004" s="400"/>
      <c r="R1004" s="400"/>
      <c r="S1004" s="400"/>
      <c r="T1004" s="400"/>
      <c r="U1004" s="400"/>
      <c r="V1004" s="400"/>
      <c r="W1004" s="400"/>
      <c r="X1004" s="400"/>
      <c r="Y1004" s="400"/>
      <c r="Z1004" s="400"/>
      <c r="AA1004" s="400"/>
      <c r="AB1004" s="400"/>
      <c r="AC1004" s="400"/>
      <c r="AD1004" s="400"/>
    </row>
    <row r="1005">
      <c r="A1005" s="473"/>
      <c r="B1005" s="400"/>
      <c r="C1005" s="400"/>
      <c r="D1005" s="400"/>
      <c r="E1005" s="400"/>
      <c r="F1005" s="400"/>
      <c r="G1005" s="400"/>
      <c r="H1005" s="400"/>
      <c r="I1005" s="400"/>
      <c r="J1005" s="400"/>
      <c r="K1005" s="400"/>
      <c r="L1005" s="400"/>
      <c r="M1005" s="400"/>
      <c r="N1005" s="400"/>
      <c r="O1005" s="400"/>
      <c r="P1005" s="400"/>
      <c r="Q1005" s="400"/>
      <c r="R1005" s="400"/>
      <c r="S1005" s="400"/>
      <c r="T1005" s="400"/>
      <c r="U1005" s="400"/>
      <c r="V1005" s="400"/>
      <c r="W1005" s="400"/>
      <c r="X1005" s="400"/>
      <c r="Y1005" s="400"/>
      <c r="Z1005" s="400"/>
      <c r="AA1005" s="400"/>
      <c r="AB1005" s="400"/>
      <c r="AC1005" s="400"/>
      <c r="AD1005" s="400"/>
    </row>
    <row r="1006">
      <c r="A1006" s="473"/>
      <c r="B1006" s="400"/>
      <c r="C1006" s="400"/>
      <c r="D1006" s="400"/>
      <c r="E1006" s="400"/>
      <c r="F1006" s="400"/>
      <c r="G1006" s="400"/>
      <c r="H1006" s="400"/>
      <c r="I1006" s="400"/>
      <c r="J1006" s="400"/>
      <c r="K1006" s="400"/>
      <c r="L1006" s="400"/>
      <c r="M1006" s="400"/>
      <c r="N1006" s="400"/>
      <c r="O1006" s="400"/>
      <c r="P1006" s="400"/>
      <c r="Q1006" s="400"/>
      <c r="R1006" s="400"/>
      <c r="S1006" s="400"/>
      <c r="T1006" s="400"/>
      <c r="U1006" s="400"/>
      <c r="V1006" s="400"/>
      <c r="W1006" s="400"/>
      <c r="X1006" s="400"/>
      <c r="Y1006" s="400"/>
      <c r="Z1006" s="400"/>
      <c r="AA1006" s="400"/>
      <c r="AB1006" s="400"/>
      <c r="AC1006" s="400"/>
      <c r="AD1006" s="400"/>
    </row>
    <row r="1007">
      <c r="A1007" s="473"/>
      <c r="B1007" s="400"/>
      <c r="C1007" s="400"/>
      <c r="D1007" s="400"/>
      <c r="E1007" s="400"/>
      <c r="F1007" s="400"/>
      <c r="G1007" s="400"/>
      <c r="H1007" s="400"/>
      <c r="I1007" s="400"/>
      <c r="J1007" s="400"/>
      <c r="K1007" s="400"/>
      <c r="L1007" s="400"/>
      <c r="M1007" s="400"/>
      <c r="N1007" s="400"/>
      <c r="O1007" s="400"/>
      <c r="P1007" s="400"/>
      <c r="Q1007" s="400"/>
      <c r="R1007" s="400"/>
      <c r="S1007" s="400"/>
      <c r="T1007" s="400"/>
      <c r="U1007" s="400"/>
      <c r="V1007" s="400"/>
      <c r="W1007" s="400"/>
      <c r="X1007" s="400"/>
      <c r="Y1007" s="400"/>
      <c r="Z1007" s="400"/>
      <c r="AA1007" s="400"/>
      <c r="AB1007" s="400"/>
      <c r="AC1007" s="400"/>
      <c r="AD1007" s="400"/>
    </row>
    <row r="1008">
      <c r="A1008" s="473"/>
      <c r="B1008" s="400"/>
      <c r="C1008" s="400"/>
      <c r="D1008" s="400"/>
      <c r="E1008" s="400"/>
      <c r="F1008" s="400"/>
      <c r="G1008" s="400"/>
      <c r="H1008" s="400"/>
      <c r="I1008" s="400"/>
      <c r="J1008" s="400"/>
      <c r="K1008" s="400"/>
      <c r="L1008" s="400"/>
      <c r="M1008" s="400"/>
      <c r="N1008" s="400"/>
      <c r="O1008" s="400"/>
      <c r="P1008" s="400"/>
      <c r="Q1008" s="400"/>
      <c r="R1008" s="400"/>
      <c r="S1008" s="400"/>
      <c r="T1008" s="400"/>
      <c r="U1008" s="400"/>
      <c r="V1008" s="400"/>
      <c r="W1008" s="400"/>
      <c r="X1008" s="400"/>
      <c r="Y1008" s="400"/>
      <c r="Z1008" s="400"/>
      <c r="AA1008" s="400"/>
      <c r="AB1008" s="400"/>
      <c r="AC1008" s="400"/>
      <c r="AD1008" s="400"/>
    </row>
    <row r="1009">
      <c r="A1009" s="473"/>
      <c r="B1009" s="400"/>
      <c r="C1009" s="400"/>
      <c r="D1009" s="400"/>
      <c r="E1009" s="400"/>
      <c r="F1009" s="400"/>
      <c r="G1009" s="400"/>
      <c r="H1009" s="400"/>
      <c r="I1009" s="400"/>
      <c r="J1009" s="400"/>
      <c r="K1009" s="400"/>
      <c r="L1009" s="400"/>
      <c r="M1009" s="400"/>
      <c r="N1009" s="400"/>
      <c r="O1009" s="400"/>
      <c r="P1009" s="400"/>
      <c r="Q1009" s="400"/>
      <c r="R1009" s="400"/>
      <c r="S1009" s="400"/>
      <c r="T1009" s="400"/>
      <c r="U1009" s="400"/>
      <c r="V1009" s="400"/>
      <c r="W1009" s="400"/>
      <c r="X1009" s="400"/>
      <c r="Y1009" s="400"/>
      <c r="Z1009" s="400"/>
      <c r="AA1009" s="400"/>
      <c r="AB1009" s="400"/>
      <c r="AC1009" s="400"/>
      <c r="AD1009" s="400"/>
    </row>
    <row r="1010">
      <c r="A1010" s="473"/>
      <c r="B1010" s="400"/>
      <c r="C1010" s="400"/>
      <c r="D1010" s="400"/>
      <c r="E1010" s="400"/>
      <c r="F1010" s="400"/>
      <c r="G1010" s="400"/>
      <c r="H1010" s="400"/>
      <c r="I1010" s="400"/>
      <c r="J1010" s="400"/>
      <c r="K1010" s="400"/>
      <c r="L1010" s="400"/>
      <c r="M1010" s="400"/>
      <c r="N1010" s="400"/>
      <c r="O1010" s="400"/>
      <c r="P1010" s="400"/>
      <c r="Q1010" s="400"/>
      <c r="R1010" s="400"/>
      <c r="S1010" s="400"/>
      <c r="T1010" s="400"/>
      <c r="U1010" s="400"/>
      <c r="V1010" s="400"/>
      <c r="W1010" s="400"/>
      <c r="X1010" s="400"/>
      <c r="Y1010" s="400"/>
      <c r="Z1010" s="400"/>
      <c r="AA1010" s="400"/>
      <c r="AB1010" s="400"/>
      <c r="AC1010" s="400"/>
      <c r="AD1010" s="400"/>
    </row>
    <row r="1011">
      <c r="A1011" s="473"/>
      <c r="B1011" s="400"/>
      <c r="C1011" s="400"/>
      <c r="D1011" s="400"/>
      <c r="E1011" s="400"/>
      <c r="F1011" s="400"/>
      <c r="G1011" s="400"/>
      <c r="H1011" s="400"/>
      <c r="I1011" s="400"/>
      <c r="J1011" s="400"/>
      <c r="K1011" s="400"/>
      <c r="L1011" s="400"/>
      <c r="M1011" s="400"/>
      <c r="N1011" s="400"/>
      <c r="O1011" s="400"/>
      <c r="P1011" s="400"/>
      <c r="Q1011" s="400"/>
      <c r="R1011" s="400"/>
      <c r="S1011" s="400"/>
      <c r="T1011" s="400"/>
      <c r="U1011" s="400"/>
      <c r="V1011" s="400"/>
      <c r="W1011" s="400"/>
      <c r="X1011" s="400"/>
      <c r="Y1011" s="400"/>
      <c r="Z1011" s="400"/>
      <c r="AA1011" s="400"/>
      <c r="AB1011" s="400"/>
      <c r="AC1011" s="400"/>
      <c r="AD1011" s="400"/>
    </row>
    <row r="1012">
      <c r="A1012" s="473"/>
      <c r="B1012" s="400"/>
      <c r="C1012" s="400"/>
      <c r="D1012" s="400"/>
      <c r="E1012" s="400"/>
      <c r="F1012" s="400"/>
      <c r="G1012" s="400"/>
      <c r="H1012" s="400"/>
      <c r="I1012" s="400"/>
      <c r="J1012" s="400"/>
      <c r="K1012" s="400"/>
      <c r="L1012" s="400"/>
      <c r="M1012" s="400"/>
      <c r="N1012" s="400"/>
      <c r="O1012" s="400"/>
      <c r="P1012" s="400"/>
      <c r="Q1012" s="400"/>
      <c r="R1012" s="400"/>
      <c r="S1012" s="400"/>
      <c r="T1012" s="400"/>
      <c r="U1012" s="400"/>
      <c r="V1012" s="400"/>
      <c r="W1012" s="400"/>
      <c r="X1012" s="400"/>
      <c r="Y1012" s="400"/>
      <c r="Z1012" s="400"/>
      <c r="AA1012" s="400"/>
      <c r="AB1012" s="400"/>
      <c r="AC1012" s="400"/>
      <c r="AD1012" s="400"/>
    </row>
    <row r="1013">
      <c r="A1013" s="473"/>
      <c r="B1013" s="400"/>
      <c r="C1013" s="400"/>
      <c r="D1013" s="400"/>
      <c r="E1013" s="400"/>
      <c r="F1013" s="400"/>
      <c r="G1013" s="400"/>
      <c r="H1013" s="400"/>
      <c r="I1013" s="400"/>
      <c r="J1013" s="400"/>
      <c r="K1013" s="400"/>
      <c r="L1013" s="400"/>
      <c r="M1013" s="400"/>
      <c r="N1013" s="400"/>
      <c r="O1013" s="400"/>
      <c r="P1013" s="400"/>
      <c r="Q1013" s="400"/>
      <c r="R1013" s="400"/>
      <c r="S1013" s="400"/>
      <c r="T1013" s="400"/>
      <c r="U1013" s="400"/>
      <c r="V1013" s="400"/>
      <c r="W1013" s="400"/>
      <c r="X1013" s="400"/>
      <c r="Y1013" s="400"/>
      <c r="Z1013" s="400"/>
      <c r="AA1013" s="400"/>
      <c r="AB1013" s="400"/>
      <c r="AC1013" s="400"/>
      <c r="AD1013" s="400"/>
    </row>
    <row r="1014">
      <c r="A1014" s="473"/>
      <c r="B1014" s="400"/>
      <c r="C1014" s="400"/>
      <c r="D1014" s="400"/>
      <c r="E1014" s="400"/>
      <c r="F1014" s="400"/>
      <c r="G1014" s="400"/>
      <c r="H1014" s="400"/>
      <c r="I1014" s="400"/>
      <c r="J1014" s="400"/>
      <c r="K1014" s="400"/>
      <c r="L1014" s="400"/>
      <c r="M1014" s="400"/>
      <c r="N1014" s="400"/>
      <c r="O1014" s="400"/>
      <c r="P1014" s="400"/>
      <c r="Q1014" s="400"/>
      <c r="R1014" s="400"/>
      <c r="S1014" s="400"/>
      <c r="T1014" s="400"/>
      <c r="U1014" s="400"/>
      <c r="V1014" s="400"/>
      <c r="W1014" s="400"/>
      <c r="X1014" s="400"/>
      <c r="Y1014" s="400"/>
      <c r="Z1014" s="400"/>
      <c r="AA1014" s="400"/>
      <c r="AB1014" s="400"/>
      <c r="AC1014" s="400"/>
      <c r="AD1014" s="400"/>
    </row>
    <row r="1015">
      <c r="A1015" s="473"/>
      <c r="B1015" s="400"/>
      <c r="C1015" s="400"/>
      <c r="D1015" s="400"/>
      <c r="E1015" s="400"/>
      <c r="F1015" s="400"/>
      <c r="G1015" s="400"/>
      <c r="H1015" s="400"/>
      <c r="I1015" s="400"/>
      <c r="J1015" s="400"/>
      <c r="K1015" s="400"/>
      <c r="L1015" s="400"/>
      <c r="M1015" s="400"/>
      <c r="N1015" s="400"/>
      <c r="O1015" s="400"/>
      <c r="P1015" s="400"/>
      <c r="Q1015" s="400"/>
      <c r="R1015" s="400"/>
      <c r="S1015" s="400"/>
      <c r="T1015" s="400"/>
      <c r="U1015" s="400"/>
      <c r="V1015" s="400"/>
      <c r="W1015" s="400"/>
      <c r="X1015" s="400"/>
      <c r="Y1015" s="400"/>
      <c r="Z1015" s="400"/>
      <c r="AA1015" s="400"/>
      <c r="AB1015" s="400"/>
      <c r="AC1015" s="400"/>
      <c r="AD1015" s="400"/>
    </row>
    <row r="1016">
      <c r="A1016" s="473"/>
      <c r="B1016" s="400"/>
      <c r="C1016" s="400"/>
      <c r="D1016" s="400"/>
      <c r="E1016" s="400"/>
      <c r="F1016" s="400"/>
      <c r="G1016" s="400"/>
      <c r="H1016" s="400"/>
      <c r="I1016" s="400"/>
      <c r="J1016" s="400"/>
      <c r="K1016" s="400"/>
      <c r="L1016" s="400"/>
      <c r="M1016" s="400"/>
      <c r="N1016" s="400"/>
      <c r="O1016" s="400"/>
      <c r="P1016" s="400"/>
      <c r="Q1016" s="400"/>
      <c r="R1016" s="400"/>
      <c r="S1016" s="400"/>
      <c r="T1016" s="400"/>
      <c r="U1016" s="400"/>
      <c r="V1016" s="400"/>
      <c r="W1016" s="400"/>
      <c r="X1016" s="400"/>
      <c r="Y1016" s="400"/>
      <c r="Z1016" s="400"/>
      <c r="AA1016" s="400"/>
      <c r="AB1016" s="400"/>
      <c r="AC1016" s="400"/>
      <c r="AD1016" s="400"/>
    </row>
    <row r="1017">
      <c r="A1017" s="473"/>
      <c r="B1017" s="400"/>
      <c r="C1017" s="400"/>
      <c r="D1017" s="400"/>
      <c r="E1017" s="400"/>
      <c r="F1017" s="400"/>
      <c r="G1017" s="400"/>
      <c r="H1017" s="400"/>
      <c r="I1017" s="400"/>
      <c r="J1017" s="400"/>
      <c r="K1017" s="400"/>
      <c r="L1017" s="400"/>
      <c r="M1017" s="400"/>
      <c r="N1017" s="400"/>
      <c r="O1017" s="400"/>
      <c r="P1017" s="400"/>
      <c r="Q1017" s="400"/>
      <c r="R1017" s="400"/>
      <c r="S1017" s="400"/>
      <c r="T1017" s="400"/>
      <c r="U1017" s="400"/>
      <c r="V1017" s="400"/>
      <c r="W1017" s="400"/>
      <c r="X1017" s="400"/>
      <c r="Y1017" s="400"/>
      <c r="Z1017" s="400"/>
      <c r="AA1017" s="400"/>
      <c r="AB1017" s="400"/>
      <c r="AC1017" s="400"/>
      <c r="AD1017" s="400"/>
    </row>
    <row r="1018">
      <c r="A1018" s="473"/>
      <c r="B1018" s="400"/>
      <c r="C1018" s="400"/>
      <c r="D1018" s="400"/>
      <c r="E1018" s="400"/>
      <c r="F1018" s="400"/>
      <c r="G1018" s="400"/>
      <c r="H1018" s="400"/>
      <c r="I1018" s="400"/>
      <c r="J1018" s="400"/>
      <c r="K1018" s="400"/>
      <c r="L1018" s="400"/>
      <c r="M1018" s="400"/>
      <c r="N1018" s="400"/>
      <c r="O1018" s="400"/>
      <c r="P1018" s="400"/>
      <c r="Q1018" s="400"/>
      <c r="R1018" s="400"/>
      <c r="S1018" s="400"/>
      <c r="T1018" s="400"/>
      <c r="U1018" s="400"/>
      <c r="V1018" s="400"/>
      <c r="W1018" s="400"/>
      <c r="X1018" s="400"/>
      <c r="Y1018" s="400"/>
      <c r="Z1018" s="400"/>
      <c r="AA1018" s="400"/>
      <c r="AB1018" s="400"/>
      <c r="AC1018" s="400"/>
      <c r="AD1018" s="400"/>
    </row>
    <row r="1019">
      <c r="A1019" s="473"/>
      <c r="B1019" s="400"/>
      <c r="C1019" s="400"/>
      <c r="D1019" s="400"/>
      <c r="E1019" s="400"/>
      <c r="F1019" s="400"/>
      <c r="G1019" s="400"/>
      <c r="H1019" s="400"/>
      <c r="I1019" s="400"/>
      <c r="J1019" s="400"/>
      <c r="K1019" s="400"/>
      <c r="L1019" s="400"/>
      <c r="M1019" s="400"/>
      <c r="N1019" s="400"/>
      <c r="O1019" s="400"/>
      <c r="P1019" s="400"/>
      <c r="Q1019" s="400"/>
      <c r="R1019" s="400"/>
      <c r="S1019" s="400"/>
      <c r="T1019" s="400"/>
      <c r="U1019" s="400"/>
      <c r="V1019" s="400"/>
      <c r="W1019" s="400"/>
      <c r="X1019" s="400"/>
      <c r="Y1019" s="400"/>
      <c r="Z1019" s="400"/>
      <c r="AA1019" s="400"/>
      <c r="AB1019" s="400"/>
      <c r="AC1019" s="400"/>
      <c r="AD1019" s="400"/>
    </row>
    <row r="1020">
      <c r="A1020" s="473"/>
      <c r="B1020" s="400"/>
      <c r="C1020" s="400"/>
      <c r="D1020" s="400"/>
      <c r="E1020" s="400"/>
      <c r="F1020" s="400"/>
      <c r="G1020" s="400"/>
      <c r="H1020" s="400"/>
      <c r="I1020" s="400"/>
      <c r="J1020" s="400"/>
      <c r="K1020" s="400"/>
      <c r="L1020" s="400"/>
      <c r="M1020" s="400"/>
      <c r="N1020" s="400"/>
      <c r="O1020" s="400"/>
      <c r="P1020" s="400"/>
      <c r="Q1020" s="400"/>
      <c r="R1020" s="400"/>
      <c r="S1020" s="400"/>
      <c r="T1020" s="400"/>
      <c r="U1020" s="400"/>
      <c r="V1020" s="400"/>
      <c r="W1020" s="400"/>
      <c r="X1020" s="400"/>
      <c r="Y1020" s="400"/>
      <c r="Z1020" s="400"/>
      <c r="AA1020" s="400"/>
      <c r="AB1020" s="400"/>
      <c r="AC1020" s="400"/>
      <c r="AD1020" s="400"/>
    </row>
    <row r="1021">
      <c r="A1021" s="473"/>
      <c r="B1021" s="400"/>
      <c r="C1021" s="400"/>
      <c r="D1021" s="400"/>
      <c r="E1021" s="400"/>
      <c r="F1021" s="400"/>
      <c r="G1021" s="400"/>
      <c r="H1021" s="400"/>
      <c r="I1021" s="400"/>
      <c r="J1021" s="400"/>
      <c r="K1021" s="400"/>
      <c r="L1021" s="400"/>
      <c r="M1021" s="400"/>
      <c r="N1021" s="400"/>
      <c r="O1021" s="400"/>
      <c r="P1021" s="400"/>
      <c r="Q1021" s="400"/>
      <c r="R1021" s="400"/>
      <c r="S1021" s="400"/>
      <c r="T1021" s="400"/>
      <c r="U1021" s="400"/>
      <c r="V1021" s="400"/>
      <c r="W1021" s="400"/>
      <c r="X1021" s="400"/>
      <c r="Y1021" s="400"/>
      <c r="Z1021" s="400"/>
      <c r="AA1021" s="400"/>
      <c r="AB1021" s="400"/>
      <c r="AC1021" s="400"/>
      <c r="AD1021" s="400"/>
    </row>
    <row r="1022">
      <c r="A1022" s="473"/>
      <c r="B1022" s="400"/>
      <c r="C1022" s="400"/>
      <c r="D1022" s="400"/>
      <c r="E1022" s="400"/>
      <c r="F1022" s="400"/>
      <c r="G1022" s="400"/>
      <c r="H1022" s="400"/>
      <c r="I1022" s="400"/>
      <c r="J1022" s="400"/>
      <c r="K1022" s="400"/>
      <c r="L1022" s="400"/>
      <c r="M1022" s="400"/>
      <c r="N1022" s="400"/>
      <c r="O1022" s="400"/>
      <c r="P1022" s="400"/>
      <c r="Q1022" s="400"/>
      <c r="R1022" s="400"/>
      <c r="S1022" s="400"/>
      <c r="T1022" s="400"/>
      <c r="U1022" s="400"/>
      <c r="V1022" s="400"/>
      <c r="W1022" s="400"/>
      <c r="X1022" s="400"/>
      <c r="Y1022" s="400"/>
      <c r="Z1022" s="400"/>
      <c r="AA1022" s="400"/>
      <c r="AB1022" s="400"/>
      <c r="AC1022" s="400"/>
      <c r="AD1022" s="400"/>
    </row>
    <row r="1023">
      <c r="A1023" s="473"/>
      <c r="B1023" s="400"/>
      <c r="C1023" s="400"/>
      <c r="D1023" s="400"/>
      <c r="E1023" s="400"/>
      <c r="F1023" s="400"/>
      <c r="G1023" s="400"/>
      <c r="H1023" s="400"/>
      <c r="I1023" s="400"/>
      <c r="J1023" s="400"/>
      <c r="K1023" s="400"/>
      <c r="L1023" s="400"/>
      <c r="M1023" s="400"/>
      <c r="N1023" s="400"/>
      <c r="O1023" s="400"/>
      <c r="P1023" s="400"/>
      <c r="Q1023" s="400"/>
      <c r="R1023" s="400"/>
      <c r="S1023" s="400"/>
      <c r="T1023" s="400"/>
      <c r="U1023" s="400"/>
      <c r="V1023" s="400"/>
      <c r="W1023" s="400"/>
      <c r="X1023" s="400"/>
      <c r="Y1023" s="400"/>
      <c r="Z1023" s="400"/>
      <c r="AA1023" s="400"/>
      <c r="AB1023" s="400"/>
      <c r="AC1023" s="400"/>
      <c r="AD1023" s="400"/>
    </row>
    <row r="1024">
      <c r="A1024" s="473"/>
      <c r="B1024" s="400"/>
      <c r="C1024" s="400"/>
      <c r="D1024" s="400"/>
      <c r="E1024" s="400"/>
      <c r="F1024" s="400"/>
      <c r="G1024" s="400"/>
      <c r="H1024" s="400"/>
      <c r="I1024" s="400"/>
      <c r="J1024" s="400"/>
      <c r="K1024" s="400"/>
      <c r="L1024" s="400"/>
      <c r="M1024" s="400"/>
      <c r="N1024" s="400"/>
      <c r="O1024" s="400"/>
      <c r="P1024" s="400"/>
      <c r="Q1024" s="400"/>
      <c r="R1024" s="400"/>
      <c r="S1024" s="400"/>
      <c r="T1024" s="400"/>
      <c r="U1024" s="400"/>
      <c r="V1024" s="400"/>
      <c r="W1024" s="400"/>
      <c r="X1024" s="400"/>
      <c r="Y1024" s="400"/>
      <c r="Z1024" s="400"/>
      <c r="AA1024" s="400"/>
      <c r="AB1024" s="400"/>
      <c r="AC1024" s="400"/>
      <c r="AD1024" s="400"/>
    </row>
    <row r="1025">
      <c r="A1025" s="473"/>
      <c r="B1025" s="400"/>
      <c r="C1025" s="400"/>
      <c r="D1025" s="400"/>
      <c r="E1025" s="400"/>
      <c r="F1025" s="400"/>
      <c r="G1025" s="400"/>
      <c r="H1025" s="400"/>
      <c r="I1025" s="400"/>
      <c r="J1025" s="400"/>
      <c r="K1025" s="400"/>
      <c r="L1025" s="400"/>
      <c r="M1025" s="400"/>
      <c r="N1025" s="400"/>
      <c r="O1025" s="400"/>
      <c r="P1025" s="400"/>
      <c r="Q1025" s="400"/>
      <c r="R1025" s="400"/>
      <c r="S1025" s="400"/>
      <c r="T1025" s="400"/>
      <c r="U1025" s="400"/>
      <c r="V1025" s="400"/>
      <c r="W1025" s="400"/>
      <c r="X1025" s="400"/>
      <c r="Y1025" s="400"/>
      <c r="Z1025" s="400"/>
      <c r="AA1025" s="400"/>
      <c r="AB1025" s="400"/>
      <c r="AC1025" s="400"/>
      <c r="AD1025" s="400"/>
    </row>
    <row r="1026">
      <c r="A1026" s="473"/>
      <c r="B1026" s="400"/>
      <c r="C1026" s="400"/>
      <c r="D1026" s="400"/>
      <c r="E1026" s="400"/>
      <c r="F1026" s="400"/>
      <c r="G1026" s="400"/>
      <c r="H1026" s="400"/>
      <c r="I1026" s="400"/>
      <c r="J1026" s="400"/>
      <c r="K1026" s="400"/>
      <c r="L1026" s="400"/>
      <c r="M1026" s="400"/>
      <c r="N1026" s="400"/>
      <c r="O1026" s="400"/>
      <c r="P1026" s="400"/>
      <c r="Q1026" s="400"/>
      <c r="R1026" s="400"/>
      <c r="S1026" s="400"/>
      <c r="T1026" s="400"/>
      <c r="U1026" s="400"/>
      <c r="V1026" s="400"/>
      <c r="W1026" s="400"/>
      <c r="X1026" s="400"/>
      <c r="Y1026" s="400"/>
      <c r="Z1026" s="400"/>
      <c r="AA1026" s="400"/>
      <c r="AB1026" s="400"/>
      <c r="AC1026" s="400"/>
      <c r="AD1026" s="400"/>
    </row>
    <row r="1027">
      <c r="A1027" s="473"/>
      <c r="B1027" s="400"/>
      <c r="C1027" s="400"/>
      <c r="D1027" s="400"/>
      <c r="E1027" s="400"/>
      <c r="F1027" s="400"/>
      <c r="G1027" s="400"/>
      <c r="H1027" s="400"/>
      <c r="I1027" s="400"/>
      <c r="J1027" s="400"/>
      <c r="K1027" s="400"/>
      <c r="L1027" s="400"/>
      <c r="M1027" s="400"/>
      <c r="N1027" s="400"/>
      <c r="O1027" s="400"/>
      <c r="P1027" s="400"/>
      <c r="Q1027" s="400"/>
      <c r="R1027" s="400"/>
      <c r="S1027" s="400"/>
      <c r="T1027" s="400"/>
      <c r="U1027" s="400"/>
      <c r="V1027" s="400"/>
      <c r="W1027" s="400"/>
      <c r="X1027" s="400"/>
      <c r="Y1027" s="400"/>
      <c r="Z1027" s="400"/>
      <c r="AA1027" s="400"/>
      <c r="AB1027" s="400"/>
      <c r="AC1027" s="400"/>
      <c r="AD1027" s="400"/>
    </row>
    <row r="1028">
      <c r="A1028" s="473"/>
      <c r="B1028" s="400"/>
      <c r="C1028" s="400"/>
      <c r="D1028" s="400"/>
      <c r="E1028" s="400"/>
      <c r="F1028" s="400"/>
      <c r="G1028" s="400"/>
      <c r="H1028" s="400"/>
      <c r="I1028" s="400"/>
      <c r="J1028" s="400"/>
      <c r="K1028" s="400"/>
      <c r="L1028" s="400"/>
      <c r="M1028" s="400"/>
      <c r="N1028" s="400"/>
      <c r="O1028" s="400"/>
      <c r="P1028" s="400"/>
      <c r="Q1028" s="400"/>
      <c r="R1028" s="400"/>
      <c r="S1028" s="400"/>
      <c r="T1028" s="400"/>
      <c r="U1028" s="400"/>
      <c r="V1028" s="400"/>
      <c r="W1028" s="400"/>
      <c r="X1028" s="400"/>
      <c r="Y1028" s="400"/>
      <c r="Z1028" s="400"/>
      <c r="AA1028" s="400"/>
      <c r="AB1028" s="400"/>
      <c r="AC1028" s="400"/>
      <c r="AD1028" s="400"/>
    </row>
    <row r="1029">
      <c r="A1029" s="473"/>
      <c r="B1029" s="400"/>
      <c r="C1029" s="400"/>
      <c r="D1029" s="400"/>
      <c r="E1029" s="400"/>
      <c r="F1029" s="400"/>
      <c r="G1029" s="400"/>
      <c r="H1029" s="400"/>
      <c r="I1029" s="400"/>
      <c r="J1029" s="400"/>
      <c r="K1029" s="400"/>
      <c r="L1029" s="400"/>
      <c r="M1029" s="400"/>
      <c r="N1029" s="400"/>
      <c r="O1029" s="400"/>
      <c r="P1029" s="400"/>
      <c r="Q1029" s="400"/>
      <c r="R1029" s="400"/>
      <c r="S1029" s="400"/>
      <c r="T1029" s="400"/>
      <c r="U1029" s="400"/>
      <c r="V1029" s="400"/>
      <c r="W1029" s="400"/>
      <c r="X1029" s="400"/>
      <c r="Y1029" s="400"/>
      <c r="Z1029" s="400"/>
      <c r="AA1029" s="400"/>
      <c r="AB1029" s="400"/>
      <c r="AC1029" s="400"/>
      <c r="AD1029" s="400"/>
    </row>
    <row r="1030">
      <c r="A1030" s="473"/>
      <c r="B1030" s="400"/>
      <c r="C1030" s="400"/>
      <c r="D1030" s="400"/>
      <c r="E1030" s="400"/>
      <c r="F1030" s="400"/>
      <c r="G1030" s="400"/>
      <c r="H1030" s="400"/>
      <c r="I1030" s="400"/>
      <c r="J1030" s="400"/>
      <c r="K1030" s="400"/>
      <c r="L1030" s="400"/>
      <c r="M1030" s="400"/>
      <c r="N1030" s="400"/>
      <c r="O1030" s="400"/>
      <c r="P1030" s="400"/>
      <c r="Q1030" s="400"/>
      <c r="R1030" s="400"/>
      <c r="S1030" s="400"/>
      <c r="T1030" s="400"/>
      <c r="U1030" s="400"/>
      <c r="V1030" s="400"/>
      <c r="W1030" s="400"/>
      <c r="X1030" s="400"/>
      <c r="Y1030" s="400"/>
      <c r="Z1030" s="400"/>
      <c r="AA1030" s="400"/>
      <c r="AB1030" s="400"/>
      <c r="AC1030" s="400"/>
      <c r="AD1030" s="400"/>
    </row>
    <row r="1031">
      <c r="A1031" s="473"/>
      <c r="B1031" s="400"/>
      <c r="C1031" s="400"/>
      <c r="D1031" s="400"/>
      <c r="E1031" s="400"/>
      <c r="F1031" s="400"/>
      <c r="G1031" s="400"/>
      <c r="H1031" s="400"/>
      <c r="I1031" s="400"/>
      <c r="J1031" s="400"/>
      <c r="K1031" s="400"/>
      <c r="L1031" s="400"/>
      <c r="M1031" s="400"/>
      <c r="N1031" s="400"/>
      <c r="O1031" s="400"/>
      <c r="P1031" s="400"/>
      <c r="Q1031" s="400"/>
      <c r="R1031" s="400"/>
      <c r="S1031" s="400"/>
      <c r="T1031" s="400"/>
      <c r="U1031" s="400"/>
      <c r="V1031" s="400"/>
      <c r="W1031" s="400"/>
      <c r="X1031" s="400"/>
      <c r="Y1031" s="400"/>
      <c r="Z1031" s="400"/>
      <c r="AA1031" s="400"/>
      <c r="AB1031" s="400"/>
      <c r="AC1031" s="400"/>
      <c r="AD1031" s="400"/>
    </row>
  </sheetData>
  <mergeCells count="1111">
    <mergeCell ref="B74:B75"/>
    <mergeCell ref="B72:B73"/>
    <mergeCell ref="A74:A75"/>
    <mergeCell ref="B76:B77"/>
    <mergeCell ref="A76:A77"/>
    <mergeCell ref="A60:A61"/>
    <mergeCell ref="A54:A55"/>
    <mergeCell ref="A52:A53"/>
    <mergeCell ref="A58:A59"/>
    <mergeCell ref="A112:A113"/>
    <mergeCell ref="A114:A115"/>
    <mergeCell ref="A108:A109"/>
    <mergeCell ref="A110:A111"/>
    <mergeCell ref="A106:A107"/>
    <mergeCell ref="A104:A105"/>
    <mergeCell ref="A100:A101"/>
    <mergeCell ref="A92:A93"/>
    <mergeCell ref="B16:B17"/>
    <mergeCell ref="B18:B19"/>
    <mergeCell ref="A2:A3"/>
    <mergeCell ref="A4:A5"/>
    <mergeCell ref="A6:A7"/>
    <mergeCell ref="B36:B37"/>
    <mergeCell ref="B34:B35"/>
    <mergeCell ref="A66:A67"/>
    <mergeCell ref="A72:A73"/>
    <mergeCell ref="B98:B99"/>
    <mergeCell ref="B92:B93"/>
    <mergeCell ref="B84:B85"/>
    <mergeCell ref="B86:B87"/>
    <mergeCell ref="B78:B79"/>
    <mergeCell ref="B80:B81"/>
    <mergeCell ref="B82:B83"/>
    <mergeCell ref="B90:B91"/>
    <mergeCell ref="B88:B89"/>
    <mergeCell ref="A86:A87"/>
    <mergeCell ref="A90:A91"/>
    <mergeCell ref="A88:A89"/>
    <mergeCell ref="A94:A95"/>
    <mergeCell ref="A102:A103"/>
    <mergeCell ref="C86:C87"/>
    <mergeCell ref="C94:C95"/>
    <mergeCell ref="C62:C63"/>
    <mergeCell ref="C64:C65"/>
    <mergeCell ref="C72:C73"/>
    <mergeCell ref="C74:C75"/>
    <mergeCell ref="C66:C67"/>
    <mergeCell ref="C60:C61"/>
    <mergeCell ref="C70:C71"/>
    <mergeCell ref="C68:C69"/>
    <mergeCell ref="D62:D63"/>
    <mergeCell ref="D66:D67"/>
    <mergeCell ref="D64:D65"/>
    <mergeCell ref="D68:D69"/>
    <mergeCell ref="D70:D71"/>
    <mergeCell ref="D74:D75"/>
    <mergeCell ref="D72:D73"/>
    <mergeCell ref="D22:D23"/>
    <mergeCell ref="D20:D21"/>
    <mergeCell ref="D60:D61"/>
    <mergeCell ref="D86:D87"/>
    <mergeCell ref="D88:D89"/>
    <mergeCell ref="D84:D85"/>
    <mergeCell ref="D78:D79"/>
    <mergeCell ref="D76:D77"/>
    <mergeCell ref="C98:C99"/>
    <mergeCell ref="C96:C97"/>
    <mergeCell ref="D14:D15"/>
    <mergeCell ref="D16:D17"/>
    <mergeCell ref="D12:D13"/>
    <mergeCell ref="D10:D11"/>
    <mergeCell ref="C126:C127"/>
    <mergeCell ref="C112:C113"/>
    <mergeCell ref="C128:C129"/>
    <mergeCell ref="C110:C111"/>
    <mergeCell ref="D82:D83"/>
    <mergeCell ref="D80:D81"/>
    <mergeCell ref="D94:D95"/>
    <mergeCell ref="D96:D97"/>
    <mergeCell ref="D92:D93"/>
    <mergeCell ref="D90:D91"/>
    <mergeCell ref="C102:C103"/>
    <mergeCell ref="C108:C109"/>
    <mergeCell ref="C106:C107"/>
    <mergeCell ref="D104:D105"/>
    <mergeCell ref="D100:D101"/>
    <mergeCell ref="D98:D99"/>
    <mergeCell ref="D102:D103"/>
    <mergeCell ref="B94:B95"/>
    <mergeCell ref="B96:B97"/>
    <mergeCell ref="C92:C93"/>
    <mergeCell ref="C90:C91"/>
    <mergeCell ref="C76:C77"/>
    <mergeCell ref="C84:C85"/>
    <mergeCell ref="C82:C83"/>
    <mergeCell ref="C80:C81"/>
    <mergeCell ref="C78:C79"/>
    <mergeCell ref="A96:A97"/>
    <mergeCell ref="A78:A79"/>
    <mergeCell ref="C88:C89"/>
    <mergeCell ref="B14:B15"/>
    <mergeCell ref="B26:B27"/>
    <mergeCell ref="B22:B23"/>
    <mergeCell ref="B20:B21"/>
    <mergeCell ref="B24:B25"/>
    <mergeCell ref="B46:B47"/>
    <mergeCell ref="B30:B31"/>
    <mergeCell ref="B38:B39"/>
    <mergeCell ref="B32:B33"/>
    <mergeCell ref="B44:B45"/>
    <mergeCell ref="B40:B41"/>
    <mergeCell ref="B42:B43"/>
    <mergeCell ref="B10:B11"/>
    <mergeCell ref="B8:B9"/>
    <mergeCell ref="B54:B55"/>
    <mergeCell ref="B50:B51"/>
    <mergeCell ref="B52:B53"/>
    <mergeCell ref="B56:B57"/>
    <mergeCell ref="B58:B59"/>
    <mergeCell ref="B70:B71"/>
    <mergeCell ref="B68:B69"/>
    <mergeCell ref="B12:B13"/>
    <mergeCell ref="B4:B5"/>
    <mergeCell ref="B28:B29"/>
    <mergeCell ref="B6:B7"/>
    <mergeCell ref="B48:B49"/>
    <mergeCell ref="B60:B61"/>
    <mergeCell ref="A50:A51"/>
    <mergeCell ref="A56:A57"/>
    <mergeCell ref="A68:A69"/>
    <mergeCell ref="A70:A71"/>
    <mergeCell ref="A14:A15"/>
    <mergeCell ref="A16:A17"/>
    <mergeCell ref="A8:A9"/>
    <mergeCell ref="A12:A13"/>
    <mergeCell ref="A10:A11"/>
    <mergeCell ref="A18:A19"/>
    <mergeCell ref="A20:A21"/>
    <mergeCell ref="A22:A23"/>
    <mergeCell ref="A26:A27"/>
    <mergeCell ref="A24:A25"/>
    <mergeCell ref="A28:A29"/>
    <mergeCell ref="A32:A33"/>
    <mergeCell ref="A30:A31"/>
    <mergeCell ref="A38:A39"/>
    <mergeCell ref="A40:A41"/>
    <mergeCell ref="A34:A35"/>
    <mergeCell ref="A36:A37"/>
    <mergeCell ref="A42:A43"/>
    <mergeCell ref="A44:A45"/>
    <mergeCell ref="A46:A47"/>
    <mergeCell ref="A48:A49"/>
    <mergeCell ref="A64:A65"/>
    <mergeCell ref="A84:A85"/>
    <mergeCell ref="A82:A83"/>
    <mergeCell ref="A80:A81"/>
    <mergeCell ref="B130:B131"/>
    <mergeCell ref="B128:B129"/>
    <mergeCell ref="A62:A63"/>
    <mergeCell ref="B64:B65"/>
    <mergeCell ref="B62:B63"/>
    <mergeCell ref="B66:B67"/>
    <mergeCell ref="B114:B115"/>
    <mergeCell ref="B104:B105"/>
    <mergeCell ref="C104:C105"/>
    <mergeCell ref="A98:A99"/>
    <mergeCell ref="B100:B101"/>
    <mergeCell ref="B102:B103"/>
    <mergeCell ref="B106:B107"/>
    <mergeCell ref="B108:B109"/>
    <mergeCell ref="B110:B111"/>
    <mergeCell ref="C100:C101"/>
    <mergeCell ref="B156:B157"/>
    <mergeCell ref="B144:B145"/>
    <mergeCell ref="B150:B151"/>
    <mergeCell ref="B152:B153"/>
    <mergeCell ref="C140:C141"/>
    <mergeCell ref="B140:B141"/>
    <mergeCell ref="B134:B135"/>
    <mergeCell ref="B136:B137"/>
    <mergeCell ref="B138:B139"/>
    <mergeCell ref="B132:B133"/>
    <mergeCell ref="D156:D157"/>
    <mergeCell ref="A128:A129"/>
    <mergeCell ref="A126:A127"/>
    <mergeCell ref="A122:A123"/>
    <mergeCell ref="A124:A125"/>
    <mergeCell ref="C148:C149"/>
    <mergeCell ref="B126:B127"/>
    <mergeCell ref="C132:C133"/>
    <mergeCell ref="D110:D111"/>
    <mergeCell ref="D106:D107"/>
    <mergeCell ref="D108:D109"/>
    <mergeCell ref="D114:D115"/>
    <mergeCell ref="D112:D113"/>
    <mergeCell ref="C124:C125"/>
    <mergeCell ref="C122:C123"/>
    <mergeCell ref="B116:B117"/>
    <mergeCell ref="B124:B125"/>
    <mergeCell ref="C120:C121"/>
    <mergeCell ref="B122:B123"/>
    <mergeCell ref="B112:B113"/>
    <mergeCell ref="C114:C115"/>
    <mergeCell ref="A318:A319"/>
    <mergeCell ref="A328:A329"/>
    <mergeCell ref="A322:A323"/>
    <mergeCell ref="A324:A325"/>
    <mergeCell ref="A320:A321"/>
    <mergeCell ref="B316:B317"/>
    <mergeCell ref="A350:A351"/>
    <mergeCell ref="A346:A347"/>
    <mergeCell ref="A348:A349"/>
    <mergeCell ref="A340:A341"/>
    <mergeCell ref="B348:B349"/>
    <mergeCell ref="B324:B325"/>
    <mergeCell ref="B344:B345"/>
    <mergeCell ref="B346:B347"/>
    <mergeCell ref="D344:D345"/>
    <mergeCell ref="D350:D351"/>
    <mergeCell ref="D348:D349"/>
    <mergeCell ref="D346:D347"/>
    <mergeCell ref="D340:D341"/>
    <mergeCell ref="D342:D343"/>
    <mergeCell ref="B322:B323"/>
    <mergeCell ref="B320:B321"/>
    <mergeCell ref="D320:D321"/>
    <mergeCell ref="C320:C321"/>
    <mergeCell ref="C316:C317"/>
    <mergeCell ref="C322:C323"/>
    <mergeCell ref="C324:C325"/>
    <mergeCell ref="D322:D323"/>
    <mergeCell ref="D318:D319"/>
    <mergeCell ref="D326:D327"/>
    <mergeCell ref="D324:D325"/>
    <mergeCell ref="D328:D329"/>
    <mergeCell ref="C330:C331"/>
    <mergeCell ref="D330:D331"/>
    <mergeCell ref="A338:A339"/>
    <mergeCell ref="B332:B333"/>
    <mergeCell ref="A332:A333"/>
    <mergeCell ref="D332:D333"/>
    <mergeCell ref="D336:D337"/>
    <mergeCell ref="D338:D339"/>
    <mergeCell ref="D334:D335"/>
    <mergeCell ref="B328:B329"/>
    <mergeCell ref="B330:B331"/>
    <mergeCell ref="D354:D355"/>
    <mergeCell ref="C354:C355"/>
    <mergeCell ref="C360:C361"/>
    <mergeCell ref="C362:C363"/>
    <mergeCell ref="D356:D357"/>
    <mergeCell ref="D358:D359"/>
    <mergeCell ref="B358:B359"/>
    <mergeCell ref="B360:B361"/>
    <mergeCell ref="D352:D353"/>
    <mergeCell ref="D362:D363"/>
    <mergeCell ref="D360:D361"/>
    <mergeCell ref="C358:C359"/>
    <mergeCell ref="C352:C353"/>
    <mergeCell ref="B338:B339"/>
    <mergeCell ref="B340:B341"/>
    <mergeCell ref="B342:B343"/>
    <mergeCell ref="B334:B335"/>
    <mergeCell ref="B336:B337"/>
    <mergeCell ref="A336:A337"/>
    <mergeCell ref="A334:A335"/>
    <mergeCell ref="A330:A331"/>
    <mergeCell ref="C328:C329"/>
    <mergeCell ref="C326:C327"/>
    <mergeCell ref="A326:A327"/>
    <mergeCell ref="B326:B327"/>
    <mergeCell ref="B350:B351"/>
    <mergeCell ref="B354:B355"/>
    <mergeCell ref="B356:B357"/>
    <mergeCell ref="B380:B381"/>
    <mergeCell ref="B376:B377"/>
    <mergeCell ref="B378:B379"/>
    <mergeCell ref="B352:B353"/>
    <mergeCell ref="B362:B363"/>
    <mergeCell ref="A308:A309"/>
    <mergeCell ref="D308:D309"/>
    <mergeCell ref="D312:D313"/>
    <mergeCell ref="D310:D311"/>
    <mergeCell ref="A316:A317"/>
    <mergeCell ref="A314:A315"/>
    <mergeCell ref="A310:A311"/>
    <mergeCell ref="A302:A303"/>
    <mergeCell ref="A304:A305"/>
    <mergeCell ref="A312:A313"/>
    <mergeCell ref="A306:A307"/>
    <mergeCell ref="C356:C357"/>
    <mergeCell ref="C350:C351"/>
    <mergeCell ref="A358:A359"/>
    <mergeCell ref="A360:A361"/>
    <mergeCell ref="A362:A363"/>
    <mergeCell ref="A372:A373"/>
    <mergeCell ref="B368:B369"/>
    <mergeCell ref="B374:B375"/>
    <mergeCell ref="B372:B373"/>
    <mergeCell ref="B370:B371"/>
    <mergeCell ref="D372:D373"/>
    <mergeCell ref="D376:D377"/>
    <mergeCell ref="D380:D381"/>
    <mergeCell ref="D378:D379"/>
    <mergeCell ref="C376:C377"/>
    <mergeCell ref="A370:A371"/>
    <mergeCell ref="C368:C369"/>
    <mergeCell ref="D370:D371"/>
    <mergeCell ref="D368:D369"/>
    <mergeCell ref="D374:D375"/>
    <mergeCell ref="C374:C375"/>
    <mergeCell ref="D366:D367"/>
    <mergeCell ref="D364:D365"/>
    <mergeCell ref="A366:A367"/>
    <mergeCell ref="A368:A369"/>
    <mergeCell ref="C372:C373"/>
    <mergeCell ref="C370:C371"/>
    <mergeCell ref="A364:A365"/>
    <mergeCell ref="B364:B365"/>
    <mergeCell ref="B366:B367"/>
    <mergeCell ref="C366:C367"/>
    <mergeCell ref="C364:C365"/>
    <mergeCell ref="C380:C381"/>
    <mergeCell ref="C378:C379"/>
    <mergeCell ref="D294:D295"/>
    <mergeCell ref="D296:D297"/>
    <mergeCell ref="E296:E297"/>
    <mergeCell ref="E294:E295"/>
    <mergeCell ref="E308:E309"/>
    <mergeCell ref="E306:E307"/>
    <mergeCell ref="E298:E299"/>
    <mergeCell ref="E304:E305"/>
    <mergeCell ref="E362:E363"/>
    <mergeCell ref="E366:E367"/>
    <mergeCell ref="E364:E365"/>
    <mergeCell ref="E332:E333"/>
    <mergeCell ref="E334:E335"/>
    <mergeCell ref="E314:E315"/>
    <mergeCell ref="E316:E317"/>
    <mergeCell ref="E318:E319"/>
    <mergeCell ref="E320:E321"/>
    <mergeCell ref="E330:E331"/>
    <mergeCell ref="E336:E337"/>
    <mergeCell ref="D388:D389"/>
    <mergeCell ref="D390:D391"/>
    <mergeCell ref="E370:E371"/>
    <mergeCell ref="E372:E373"/>
    <mergeCell ref="D384:D385"/>
    <mergeCell ref="D382:D383"/>
    <mergeCell ref="D386:D387"/>
    <mergeCell ref="E384:E385"/>
    <mergeCell ref="E388:E389"/>
    <mergeCell ref="E302:E303"/>
    <mergeCell ref="E328:E329"/>
    <mergeCell ref="E326:E327"/>
    <mergeCell ref="E312:E313"/>
    <mergeCell ref="E322:E323"/>
    <mergeCell ref="E324:E325"/>
    <mergeCell ref="E310:E311"/>
    <mergeCell ref="E300:E301"/>
    <mergeCell ref="E376:E377"/>
    <mergeCell ref="E374:E375"/>
    <mergeCell ref="E378:E379"/>
    <mergeCell ref="E380:E381"/>
    <mergeCell ref="E368:E369"/>
    <mergeCell ref="E348:E349"/>
    <mergeCell ref="E354:E355"/>
    <mergeCell ref="E356:E357"/>
    <mergeCell ref="E352:E353"/>
    <mergeCell ref="E350:E351"/>
    <mergeCell ref="E342:E343"/>
    <mergeCell ref="E340:E341"/>
    <mergeCell ref="E338:E339"/>
    <mergeCell ref="E346:E347"/>
    <mergeCell ref="E344:E345"/>
    <mergeCell ref="E360:E361"/>
    <mergeCell ref="E358:E359"/>
    <mergeCell ref="E382:E383"/>
    <mergeCell ref="E386:E387"/>
    <mergeCell ref="E390:E391"/>
    <mergeCell ref="E406:E407"/>
    <mergeCell ref="E404:E405"/>
    <mergeCell ref="E394:E395"/>
    <mergeCell ref="E396:E397"/>
    <mergeCell ref="E398:E399"/>
    <mergeCell ref="E400:E401"/>
    <mergeCell ref="E402:E403"/>
    <mergeCell ref="E392:E393"/>
    <mergeCell ref="D404:D405"/>
    <mergeCell ref="D414:D415"/>
    <mergeCell ref="D412:D413"/>
    <mergeCell ref="D408:D409"/>
    <mergeCell ref="D406:D407"/>
    <mergeCell ref="D410:D411"/>
    <mergeCell ref="D432:D433"/>
    <mergeCell ref="D430:D431"/>
    <mergeCell ref="D398:D399"/>
    <mergeCell ref="D394:D395"/>
    <mergeCell ref="D392:D393"/>
    <mergeCell ref="D396:D397"/>
    <mergeCell ref="D402:D403"/>
    <mergeCell ref="D400:D401"/>
    <mergeCell ref="E418:E419"/>
    <mergeCell ref="E420:E421"/>
    <mergeCell ref="D418:D419"/>
    <mergeCell ref="D416:D417"/>
    <mergeCell ref="D420:D421"/>
    <mergeCell ref="E446:E447"/>
    <mergeCell ref="E444:E445"/>
    <mergeCell ref="E440:E441"/>
    <mergeCell ref="E442:E443"/>
    <mergeCell ref="D440:D441"/>
    <mergeCell ref="D444:D445"/>
    <mergeCell ref="D442:D443"/>
    <mergeCell ref="D446:D447"/>
    <mergeCell ref="D438:D439"/>
    <mergeCell ref="E424:E425"/>
    <mergeCell ref="E422:E423"/>
    <mergeCell ref="D424:D425"/>
    <mergeCell ref="D422:D423"/>
    <mergeCell ref="E408:E409"/>
    <mergeCell ref="E412:E413"/>
    <mergeCell ref="E414:E415"/>
    <mergeCell ref="E416:E417"/>
    <mergeCell ref="E410:E411"/>
    <mergeCell ref="E436:E437"/>
    <mergeCell ref="E438:E439"/>
    <mergeCell ref="D434:D435"/>
    <mergeCell ref="D436:D437"/>
    <mergeCell ref="E434:E435"/>
    <mergeCell ref="E426:E427"/>
    <mergeCell ref="E428:E429"/>
    <mergeCell ref="E432:E433"/>
    <mergeCell ref="E430:E431"/>
    <mergeCell ref="D426:D427"/>
    <mergeCell ref="D428:D429"/>
    <mergeCell ref="D204:D205"/>
    <mergeCell ref="D202:D203"/>
    <mergeCell ref="D198:D199"/>
    <mergeCell ref="D196:D197"/>
    <mergeCell ref="D200:D201"/>
    <mergeCell ref="D194:D195"/>
    <mergeCell ref="D208:D209"/>
    <mergeCell ref="D210:D211"/>
    <mergeCell ref="D206:D207"/>
    <mergeCell ref="D254:D255"/>
    <mergeCell ref="D252:D253"/>
    <mergeCell ref="D246:D247"/>
    <mergeCell ref="D250:D251"/>
    <mergeCell ref="D248:D249"/>
    <mergeCell ref="D242:D243"/>
    <mergeCell ref="D256:D257"/>
    <mergeCell ref="D244:D245"/>
    <mergeCell ref="D240:D241"/>
    <mergeCell ref="D234:D235"/>
    <mergeCell ref="D236:D237"/>
    <mergeCell ref="D222:D223"/>
    <mergeCell ref="D224:D225"/>
    <mergeCell ref="D226:D227"/>
    <mergeCell ref="D228:D229"/>
    <mergeCell ref="D232:D233"/>
    <mergeCell ref="D230:D231"/>
    <mergeCell ref="D238:D239"/>
    <mergeCell ref="D184:D185"/>
    <mergeCell ref="D182:D183"/>
    <mergeCell ref="E190:E191"/>
    <mergeCell ref="E192:E193"/>
    <mergeCell ref="E194:E195"/>
    <mergeCell ref="E188:E189"/>
    <mergeCell ref="D188:D189"/>
    <mergeCell ref="D190:D191"/>
    <mergeCell ref="D192:D193"/>
    <mergeCell ref="E186:E187"/>
    <mergeCell ref="E184:E185"/>
    <mergeCell ref="E182:E183"/>
    <mergeCell ref="E242:E243"/>
    <mergeCell ref="E252:E253"/>
    <mergeCell ref="E250:E251"/>
    <mergeCell ref="E246:E247"/>
    <mergeCell ref="E248:E249"/>
    <mergeCell ref="E244:E245"/>
    <mergeCell ref="E226:E227"/>
    <mergeCell ref="E228:E229"/>
    <mergeCell ref="E236:E237"/>
    <mergeCell ref="E238:E239"/>
    <mergeCell ref="E240:E241"/>
    <mergeCell ref="E232:E233"/>
    <mergeCell ref="E230:E231"/>
    <mergeCell ref="E224:E225"/>
    <mergeCell ref="E234:E235"/>
    <mergeCell ref="E198:E199"/>
    <mergeCell ref="E196:E197"/>
    <mergeCell ref="E200:E201"/>
    <mergeCell ref="E202:E203"/>
    <mergeCell ref="E216:E217"/>
    <mergeCell ref="E210:E211"/>
    <mergeCell ref="E208:E209"/>
    <mergeCell ref="E206:E207"/>
    <mergeCell ref="E204:E205"/>
    <mergeCell ref="D288:D289"/>
    <mergeCell ref="D292:D293"/>
    <mergeCell ref="D290:D291"/>
    <mergeCell ref="E290:E291"/>
    <mergeCell ref="E288:E289"/>
    <mergeCell ref="E292:E293"/>
    <mergeCell ref="D284:D285"/>
    <mergeCell ref="D286:D287"/>
    <mergeCell ref="E282:E283"/>
    <mergeCell ref="E278:E279"/>
    <mergeCell ref="E280:E281"/>
    <mergeCell ref="E284:E285"/>
    <mergeCell ref="E286:E287"/>
    <mergeCell ref="E270:E271"/>
    <mergeCell ref="E272:E273"/>
    <mergeCell ref="E276:E277"/>
    <mergeCell ref="E274:E275"/>
    <mergeCell ref="D268:D269"/>
    <mergeCell ref="D300:D301"/>
    <mergeCell ref="D302:D303"/>
    <mergeCell ref="D304:D305"/>
    <mergeCell ref="D282:D283"/>
    <mergeCell ref="D280:D281"/>
    <mergeCell ref="D298:D299"/>
    <mergeCell ref="E254:E255"/>
    <mergeCell ref="E256:E257"/>
    <mergeCell ref="D266:D267"/>
    <mergeCell ref="E268:E269"/>
    <mergeCell ref="E266:E267"/>
    <mergeCell ref="E258:E259"/>
    <mergeCell ref="E264:E265"/>
    <mergeCell ref="E260:E261"/>
    <mergeCell ref="E262:E263"/>
    <mergeCell ref="E222:E223"/>
    <mergeCell ref="E220:E221"/>
    <mergeCell ref="E214:E215"/>
    <mergeCell ref="E212:E213"/>
    <mergeCell ref="D214:D215"/>
    <mergeCell ref="D216:D217"/>
    <mergeCell ref="D212:D213"/>
    <mergeCell ref="D218:D219"/>
    <mergeCell ref="D220:D221"/>
    <mergeCell ref="E218:E219"/>
    <mergeCell ref="C240:C241"/>
    <mergeCell ref="C242:C243"/>
    <mergeCell ref="C222:C223"/>
    <mergeCell ref="C224:C225"/>
    <mergeCell ref="C220:C221"/>
    <mergeCell ref="C216:C217"/>
    <mergeCell ref="C212:C213"/>
    <mergeCell ref="C214:C215"/>
    <mergeCell ref="C218:C219"/>
    <mergeCell ref="C210:C211"/>
    <mergeCell ref="C206:C207"/>
    <mergeCell ref="C202:C203"/>
    <mergeCell ref="C208:C209"/>
    <mergeCell ref="C226:C227"/>
    <mergeCell ref="C230:C231"/>
    <mergeCell ref="C228:C229"/>
    <mergeCell ref="C236:C237"/>
    <mergeCell ref="C232:C233"/>
    <mergeCell ref="C234:C235"/>
    <mergeCell ref="C238:C239"/>
    <mergeCell ref="B204:B205"/>
    <mergeCell ref="B202:B203"/>
    <mergeCell ref="B206:B207"/>
    <mergeCell ref="B208:B209"/>
    <mergeCell ref="B218:B219"/>
    <mergeCell ref="B216:B217"/>
    <mergeCell ref="B196:B197"/>
    <mergeCell ref="B198:B199"/>
    <mergeCell ref="B226:B227"/>
    <mergeCell ref="B220:B221"/>
    <mergeCell ref="B222:B223"/>
    <mergeCell ref="B224:B225"/>
    <mergeCell ref="B228:B229"/>
    <mergeCell ref="B210:B211"/>
    <mergeCell ref="B242:B243"/>
    <mergeCell ref="B244:B245"/>
    <mergeCell ref="C246:C247"/>
    <mergeCell ref="C244:C245"/>
    <mergeCell ref="B236:B237"/>
    <mergeCell ref="B238:B239"/>
    <mergeCell ref="B248:B249"/>
    <mergeCell ref="B240:B241"/>
    <mergeCell ref="B246:B247"/>
    <mergeCell ref="C248:C249"/>
    <mergeCell ref="C302:C303"/>
    <mergeCell ref="C300:C301"/>
    <mergeCell ref="C340:C341"/>
    <mergeCell ref="C338:C339"/>
    <mergeCell ref="C306:C307"/>
    <mergeCell ref="C308:C309"/>
    <mergeCell ref="C310:C311"/>
    <mergeCell ref="C334:C335"/>
    <mergeCell ref="C332:C333"/>
    <mergeCell ref="C336:C337"/>
    <mergeCell ref="C342:C343"/>
    <mergeCell ref="C344:C345"/>
    <mergeCell ref="C348:C349"/>
    <mergeCell ref="C346:C347"/>
    <mergeCell ref="C284:C285"/>
    <mergeCell ref="C286:C287"/>
    <mergeCell ref="C304:C305"/>
    <mergeCell ref="C294:C295"/>
    <mergeCell ref="C298:C299"/>
    <mergeCell ref="C296:C297"/>
    <mergeCell ref="C292:C293"/>
    <mergeCell ref="B212:B213"/>
    <mergeCell ref="B214:B215"/>
    <mergeCell ref="C252:C253"/>
    <mergeCell ref="C250:C251"/>
    <mergeCell ref="B234:B235"/>
    <mergeCell ref="B230:B231"/>
    <mergeCell ref="B232:B233"/>
    <mergeCell ref="B256:B257"/>
    <mergeCell ref="B252:B253"/>
    <mergeCell ref="B250:B251"/>
    <mergeCell ref="C256:C257"/>
    <mergeCell ref="C254:C255"/>
    <mergeCell ref="D176:D177"/>
    <mergeCell ref="D174:D175"/>
    <mergeCell ref="D180:D181"/>
    <mergeCell ref="D178:D179"/>
    <mergeCell ref="B178:B179"/>
    <mergeCell ref="A178:A179"/>
    <mergeCell ref="A176:A177"/>
    <mergeCell ref="B176:B177"/>
    <mergeCell ref="A174:A175"/>
    <mergeCell ref="C174:C175"/>
    <mergeCell ref="B174:B175"/>
    <mergeCell ref="E174:E175"/>
    <mergeCell ref="E176:E177"/>
    <mergeCell ref="E178:E179"/>
    <mergeCell ref="E180:E181"/>
    <mergeCell ref="B180:B181"/>
    <mergeCell ref="C180:C181"/>
    <mergeCell ref="A180:A181"/>
    <mergeCell ref="E156:E157"/>
    <mergeCell ref="E158:E159"/>
    <mergeCell ref="D172:D173"/>
    <mergeCell ref="D170:D171"/>
    <mergeCell ref="E172:E173"/>
    <mergeCell ref="E170:E171"/>
    <mergeCell ref="E162:E163"/>
    <mergeCell ref="E164:E165"/>
    <mergeCell ref="E166:E167"/>
    <mergeCell ref="E168:E169"/>
    <mergeCell ref="D166:D167"/>
    <mergeCell ref="D168:D169"/>
    <mergeCell ref="D162:D163"/>
    <mergeCell ref="D160:D161"/>
    <mergeCell ref="E154:E155"/>
    <mergeCell ref="D158:D159"/>
    <mergeCell ref="D164:D165"/>
    <mergeCell ref="E160:E161"/>
    <mergeCell ref="D122:D123"/>
    <mergeCell ref="D124:D125"/>
    <mergeCell ref="D136:D137"/>
    <mergeCell ref="D130:D131"/>
    <mergeCell ref="D132:D133"/>
    <mergeCell ref="D134:D135"/>
    <mergeCell ref="D116:D117"/>
    <mergeCell ref="D128:D129"/>
    <mergeCell ref="D126:D127"/>
    <mergeCell ref="B118:B119"/>
    <mergeCell ref="C118:C119"/>
    <mergeCell ref="D118:D119"/>
    <mergeCell ref="D120:D121"/>
    <mergeCell ref="C116:C117"/>
    <mergeCell ref="A116:A117"/>
    <mergeCell ref="A118:A119"/>
    <mergeCell ref="A120:A121"/>
    <mergeCell ref="B120:B121"/>
    <mergeCell ref="A144:A145"/>
    <mergeCell ref="A140:A141"/>
    <mergeCell ref="A142:A143"/>
    <mergeCell ref="D154:D155"/>
    <mergeCell ref="C152:C153"/>
    <mergeCell ref="C156:C157"/>
    <mergeCell ref="C150:C151"/>
    <mergeCell ref="C138:C139"/>
    <mergeCell ref="C134:C135"/>
    <mergeCell ref="C136:C137"/>
    <mergeCell ref="B142:B143"/>
    <mergeCell ref="C142:C143"/>
    <mergeCell ref="C146:C147"/>
    <mergeCell ref="C144:C145"/>
    <mergeCell ref="A130:A131"/>
    <mergeCell ref="C130:C131"/>
    <mergeCell ref="C164:C165"/>
    <mergeCell ref="B164:B165"/>
    <mergeCell ref="B170:B171"/>
    <mergeCell ref="B168:B169"/>
    <mergeCell ref="C172:C173"/>
    <mergeCell ref="C168:C169"/>
    <mergeCell ref="C170:C171"/>
    <mergeCell ref="C178:C179"/>
    <mergeCell ref="C176:C177"/>
    <mergeCell ref="A170:A171"/>
    <mergeCell ref="A166:A167"/>
    <mergeCell ref="A172:A173"/>
    <mergeCell ref="A168:A169"/>
    <mergeCell ref="A164:A165"/>
    <mergeCell ref="B172:B173"/>
    <mergeCell ref="A138:A139"/>
    <mergeCell ref="A136:A137"/>
    <mergeCell ref="A134:A135"/>
    <mergeCell ref="A132:A133"/>
    <mergeCell ref="E152:E153"/>
    <mergeCell ref="D152:D153"/>
    <mergeCell ref="E150:E151"/>
    <mergeCell ref="D150:D151"/>
    <mergeCell ref="E146:E147"/>
    <mergeCell ref="E144:E145"/>
    <mergeCell ref="B148:B149"/>
    <mergeCell ref="B146:B147"/>
    <mergeCell ref="C154:C155"/>
    <mergeCell ref="B154:B155"/>
    <mergeCell ref="C160:C161"/>
    <mergeCell ref="B160:B161"/>
    <mergeCell ref="B158:B159"/>
    <mergeCell ref="C158:C159"/>
    <mergeCell ref="C162:C163"/>
    <mergeCell ref="B162:B163"/>
    <mergeCell ref="B166:B167"/>
    <mergeCell ref="C166:C167"/>
    <mergeCell ref="E122:E123"/>
    <mergeCell ref="E124:E125"/>
    <mergeCell ref="E118:E119"/>
    <mergeCell ref="E120:E121"/>
    <mergeCell ref="E126:E127"/>
    <mergeCell ref="E128:E129"/>
    <mergeCell ref="E112:E113"/>
    <mergeCell ref="E114:E115"/>
    <mergeCell ref="E100:E101"/>
    <mergeCell ref="E102:E103"/>
    <mergeCell ref="E98:E99"/>
    <mergeCell ref="E116:E117"/>
    <mergeCell ref="D138:D139"/>
    <mergeCell ref="D146:D147"/>
    <mergeCell ref="E110:E111"/>
    <mergeCell ref="E108:E109"/>
    <mergeCell ref="E106:E107"/>
    <mergeCell ref="E104:E105"/>
    <mergeCell ref="E142:E143"/>
    <mergeCell ref="E140:E141"/>
    <mergeCell ref="D142:D143"/>
    <mergeCell ref="D144:D145"/>
    <mergeCell ref="E138:E139"/>
    <mergeCell ref="E148:E149"/>
    <mergeCell ref="D140:D141"/>
    <mergeCell ref="D148:D149"/>
    <mergeCell ref="E136:E137"/>
    <mergeCell ref="E130:E131"/>
    <mergeCell ref="E132:E133"/>
    <mergeCell ref="E134:E135"/>
    <mergeCell ref="E82:E83"/>
    <mergeCell ref="E80:E81"/>
    <mergeCell ref="E78:E79"/>
    <mergeCell ref="E76:E77"/>
    <mergeCell ref="E96:E97"/>
    <mergeCell ref="E94:E95"/>
    <mergeCell ref="E92:E93"/>
    <mergeCell ref="E88:E89"/>
    <mergeCell ref="E90:E91"/>
    <mergeCell ref="E86:E87"/>
    <mergeCell ref="E84:E85"/>
    <mergeCell ref="C6:C7"/>
    <mergeCell ref="C18:C19"/>
    <mergeCell ref="C8:C9"/>
    <mergeCell ref="C14:C15"/>
    <mergeCell ref="C10:C11"/>
    <mergeCell ref="C12:C13"/>
    <mergeCell ref="C16:C17"/>
    <mergeCell ref="D18:D19"/>
    <mergeCell ref="C20:C21"/>
    <mergeCell ref="C22:C23"/>
    <mergeCell ref="C24:C25"/>
    <mergeCell ref="C26:C27"/>
    <mergeCell ref="C30:C31"/>
    <mergeCell ref="D48:D49"/>
    <mergeCell ref="D44:D45"/>
    <mergeCell ref="D46:D47"/>
    <mergeCell ref="D42:D43"/>
    <mergeCell ref="D32:D33"/>
    <mergeCell ref="D34:D35"/>
    <mergeCell ref="D38:D39"/>
    <mergeCell ref="D36:D37"/>
    <mergeCell ref="C38:C39"/>
    <mergeCell ref="C34:C35"/>
    <mergeCell ref="E62:E63"/>
    <mergeCell ref="E60:E61"/>
    <mergeCell ref="E68:E69"/>
    <mergeCell ref="E64:E65"/>
    <mergeCell ref="E66:E67"/>
    <mergeCell ref="E72:E73"/>
    <mergeCell ref="E74:E75"/>
    <mergeCell ref="E70:E71"/>
    <mergeCell ref="E56:E57"/>
    <mergeCell ref="E54:E55"/>
    <mergeCell ref="C56:C57"/>
    <mergeCell ref="D50:D51"/>
    <mergeCell ref="D56:D57"/>
    <mergeCell ref="D52:D53"/>
    <mergeCell ref="D54:D55"/>
    <mergeCell ref="E58:E59"/>
    <mergeCell ref="E50:E51"/>
    <mergeCell ref="E52:E53"/>
    <mergeCell ref="C54:C55"/>
    <mergeCell ref="C42:C43"/>
    <mergeCell ref="C44:C45"/>
    <mergeCell ref="C46:C47"/>
    <mergeCell ref="C48:C49"/>
    <mergeCell ref="C50:C51"/>
    <mergeCell ref="C52:C53"/>
    <mergeCell ref="C36:C37"/>
    <mergeCell ref="D30:D31"/>
    <mergeCell ref="C32:C33"/>
    <mergeCell ref="E34:E35"/>
    <mergeCell ref="E36:E37"/>
    <mergeCell ref="E38:E39"/>
    <mergeCell ref="E30:E31"/>
    <mergeCell ref="E32:E33"/>
    <mergeCell ref="C40:C41"/>
    <mergeCell ref="D40:D41"/>
    <mergeCell ref="E40:E41"/>
    <mergeCell ref="E46:E47"/>
    <mergeCell ref="E48:E49"/>
    <mergeCell ref="E44:E45"/>
    <mergeCell ref="E42:E43"/>
    <mergeCell ref="C58:C59"/>
    <mergeCell ref="C4:C5"/>
    <mergeCell ref="D8:D9"/>
    <mergeCell ref="D4:D5"/>
    <mergeCell ref="D6:D7"/>
    <mergeCell ref="D28:D29"/>
    <mergeCell ref="C28:C29"/>
    <mergeCell ref="D58:D59"/>
    <mergeCell ref="E10:E11"/>
    <mergeCell ref="E12:E13"/>
    <mergeCell ref="E8:E9"/>
    <mergeCell ref="E14:E15"/>
    <mergeCell ref="E20:E21"/>
    <mergeCell ref="E16:E17"/>
    <mergeCell ref="E18:E19"/>
    <mergeCell ref="D26:D27"/>
    <mergeCell ref="D24:D25"/>
    <mergeCell ref="E22:E23"/>
    <mergeCell ref="E4:E5"/>
    <mergeCell ref="E6:E7"/>
    <mergeCell ref="E26:E27"/>
    <mergeCell ref="E24:E25"/>
    <mergeCell ref="E28:E29"/>
    <mergeCell ref="A394:A395"/>
    <mergeCell ref="A398:A399"/>
    <mergeCell ref="A396:A397"/>
    <mergeCell ref="A388:A389"/>
    <mergeCell ref="A386:A387"/>
    <mergeCell ref="A384:A385"/>
    <mergeCell ref="A390:A391"/>
    <mergeCell ref="A392:A393"/>
    <mergeCell ref="A404:A405"/>
    <mergeCell ref="A402:A403"/>
    <mergeCell ref="A400:A401"/>
    <mergeCell ref="B390:B391"/>
    <mergeCell ref="B396:B397"/>
    <mergeCell ref="B392:B393"/>
    <mergeCell ref="B394:B395"/>
    <mergeCell ref="B404:B405"/>
    <mergeCell ref="B406:B407"/>
    <mergeCell ref="B412:B413"/>
    <mergeCell ref="B410:B411"/>
    <mergeCell ref="B408:B409"/>
    <mergeCell ref="B400:B401"/>
    <mergeCell ref="B402:B403"/>
    <mergeCell ref="B388:B389"/>
    <mergeCell ref="B432:B433"/>
    <mergeCell ref="C432:C433"/>
    <mergeCell ref="C422:C423"/>
    <mergeCell ref="C426:C427"/>
    <mergeCell ref="C420:C421"/>
    <mergeCell ref="B420:B421"/>
    <mergeCell ref="B414:B415"/>
    <mergeCell ref="C382:C383"/>
    <mergeCell ref="C388:C389"/>
    <mergeCell ref="C384:C385"/>
    <mergeCell ref="C386:C387"/>
    <mergeCell ref="C390:C391"/>
    <mergeCell ref="B386:B387"/>
    <mergeCell ref="B384:B385"/>
    <mergeCell ref="B382:B383"/>
    <mergeCell ref="B430:B431"/>
    <mergeCell ref="B428:B429"/>
    <mergeCell ref="B416:B417"/>
    <mergeCell ref="C416:C417"/>
    <mergeCell ref="C418:C419"/>
    <mergeCell ref="B418:B419"/>
    <mergeCell ref="C396:C397"/>
    <mergeCell ref="C392:C393"/>
    <mergeCell ref="C394:C395"/>
    <mergeCell ref="B398:B399"/>
    <mergeCell ref="C398:C399"/>
    <mergeCell ref="C402:C403"/>
    <mergeCell ref="C400:C401"/>
    <mergeCell ref="C406:C407"/>
    <mergeCell ref="C408:C409"/>
    <mergeCell ref="C446:C447"/>
    <mergeCell ref="C444:C445"/>
    <mergeCell ref="C442:C443"/>
    <mergeCell ref="C434:C435"/>
    <mergeCell ref="C436:C437"/>
    <mergeCell ref="C438:C439"/>
    <mergeCell ref="C430:C431"/>
    <mergeCell ref="C428:C429"/>
    <mergeCell ref="C404:C405"/>
    <mergeCell ref="C414:C415"/>
    <mergeCell ref="A436:A437"/>
    <mergeCell ref="A434:A435"/>
    <mergeCell ref="B434:B435"/>
    <mergeCell ref="B440:B441"/>
    <mergeCell ref="B438:B439"/>
    <mergeCell ref="C440:C441"/>
    <mergeCell ref="B442:B443"/>
    <mergeCell ref="B436:B437"/>
    <mergeCell ref="A438:A439"/>
    <mergeCell ref="A440:A441"/>
    <mergeCell ref="A352:A353"/>
    <mergeCell ref="A354:A355"/>
    <mergeCell ref="A344:A345"/>
    <mergeCell ref="A342:A343"/>
    <mergeCell ref="A356:A357"/>
    <mergeCell ref="A374:A375"/>
    <mergeCell ref="A380:A381"/>
    <mergeCell ref="A378:A379"/>
    <mergeCell ref="A376:A377"/>
    <mergeCell ref="A382:A383"/>
    <mergeCell ref="B424:B425"/>
    <mergeCell ref="C424:C425"/>
    <mergeCell ref="A412:A413"/>
    <mergeCell ref="A410:A411"/>
    <mergeCell ref="A414:A415"/>
    <mergeCell ref="A408:A409"/>
    <mergeCell ref="A406:A407"/>
    <mergeCell ref="A418:A419"/>
    <mergeCell ref="A416:A417"/>
    <mergeCell ref="C412:C413"/>
    <mergeCell ref="C410:C411"/>
    <mergeCell ref="A442:A443"/>
    <mergeCell ref="A444:A445"/>
    <mergeCell ref="A446:A447"/>
    <mergeCell ref="B446:B447"/>
    <mergeCell ref="B444:B445"/>
    <mergeCell ref="A430:A431"/>
    <mergeCell ref="A432:A433"/>
    <mergeCell ref="B422:B423"/>
    <mergeCell ref="B426:B427"/>
    <mergeCell ref="A428:A429"/>
    <mergeCell ref="A422:A423"/>
    <mergeCell ref="A420:A421"/>
    <mergeCell ref="A426:A427"/>
    <mergeCell ref="A424:A425"/>
    <mergeCell ref="B290:B291"/>
    <mergeCell ref="C288:C289"/>
    <mergeCell ref="C290:C291"/>
    <mergeCell ref="B282:B283"/>
    <mergeCell ref="B284:B285"/>
    <mergeCell ref="B280:B281"/>
    <mergeCell ref="B278:B279"/>
    <mergeCell ref="A288:A289"/>
    <mergeCell ref="A290:A291"/>
    <mergeCell ref="A298:A299"/>
    <mergeCell ref="A294:A295"/>
    <mergeCell ref="A296:A297"/>
    <mergeCell ref="A300:A301"/>
    <mergeCell ref="B288:B289"/>
    <mergeCell ref="B286:B287"/>
    <mergeCell ref="A282:A283"/>
    <mergeCell ref="A284:A285"/>
    <mergeCell ref="A292:A293"/>
    <mergeCell ref="A280:A281"/>
    <mergeCell ref="A278:A279"/>
    <mergeCell ref="A286:A287"/>
    <mergeCell ref="A258:A259"/>
    <mergeCell ref="A260:A261"/>
    <mergeCell ref="A262:A263"/>
    <mergeCell ref="A256:A257"/>
    <mergeCell ref="A254:A255"/>
    <mergeCell ref="C270:C271"/>
    <mergeCell ref="B270:B271"/>
    <mergeCell ref="C268:C269"/>
    <mergeCell ref="B268:B269"/>
    <mergeCell ref="B264:B265"/>
    <mergeCell ref="B254:B255"/>
    <mergeCell ref="B266:B267"/>
    <mergeCell ref="A274:A275"/>
    <mergeCell ref="A276:A277"/>
    <mergeCell ref="C264:C265"/>
    <mergeCell ref="C266:C267"/>
    <mergeCell ref="A266:A267"/>
    <mergeCell ref="A268:A269"/>
    <mergeCell ref="A270:A271"/>
    <mergeCell ref="A264:A265"/>
    <mergeCell ref="A272:A273"/>
    <mergeCell ref="C280:C281"/>
    <mergeCell ref="C282:C283"/>
    <mergeCell ref="B260:B261"/>
    <mergeCell ref="C258:C259"/>
    <mergeCell ref="B258:B259"/>
    <mergeCell ref="C260:C261"/>
    <mergeCell ref="D258:D259"/>
    <mergeCell ref="D260:D261"/>
    <mergeCell ref="B272:B273"/>
    <mergeCell ref="C274:C275"/>
    <mergeCell ref="C272:C273"/>
    <mergeCell ref="B276:B277"/>
    <mergeCell ref="B274:B275"/>
    <mergeCell ref="B294:B295"/>
    <mergeCell ref="B296:B297"/>
    <mergeCell ref="B292:B293"/>
    <mergeCell ref="B298:B299"/>
    <mergeCell ref="B304:B305"/>
    <mergeCell ref="B306:B307"/>
    <mergeCell ref="C318:C319"/>
    <mergeCell ref="B318:B319"/>
    <mergeCell ref="D316:D317"/>
    <mergeCell ref="D314:D315"/>
    <mergeCell ref="B262:B263"/>
    <mergeCell ref="C262:C263"/>
    <mergeCell ref="D262:D263"/>
    <mergeCell ref="D264:D265"/>
    <mergeCell ref="C278:C279"/>
    <mergeCell ref="C276:C277"/>
    <mergeCell ref="D278:D279"/>
    <mergeCell ref="D276:D277"/>
    <mergeCell ref="D274:D275"/>
    <mergeCell ref="D270:D271"/>
    <mergeCell ref="D272:D273"/>
    <mergeCell ref="B308:B309"/>
    <mergeCell ref="D306:D307"/>
    <mergeCell ref="C314:C315"/>
    <mergeCell ref="C312:C313"/>
    <mergeCell ref="B312:B313"/>
    <mergeCell ref="B310:B311"/>
    <mergeCell ref="B302:B303"/>
    <mergeCell ref="B300:B301"/>
    <mergeCell ref="B314:B315"/>
    <mergeCell ref="C200:C201"/>
    <mergeCell ref="B200:B201"/>
    <mergeCell ref="C204:C205"/>
    <mergeCell ref="C196:C197"/>
    <mergeCell ref="C198:C199"/>
    <mergeCell ref="C194:C195"/>
    <mergeCell ref="B194:B195"/>
    <mergeCell ref="C186:C187"/>
    <mergeCell ref="D186:D187"/>
    <mergeCell ref="C184:C185"/>
    <mergeCell ref="C182:C183"/>
    <mergeCell ref="B184:B185"/>
    <mergeCell ref="B182:B183"/>
    <mergeCell ref="C190:C191"/>
    <mergeCell ref="C192:C193"/>
    <mergeCell ref="B188:B189"/>
    <mergeCell ref="B186:B187"/>
    <mergeCell ref="B190:B191"/>
    <mergeCell ref="B192:B193"/>
    <mergeCell ref="C188:C189"/>
    <mergeCell ref="A212:A213"/>
    <mergeCell ref="A214:A215"/>
    <mergeCell ref="A220:A221"/>
    <mergeCell ref="A218:A219"/>
    <mergeCell ref="A216:A217"/>
    <mergeCell ref="A210:A211"/>
    <mergeCell ref="A208:A209"/>
    <mergeCell ref="A206:A207"/>
    <mergeCell ref="A204:A205"/>
    <mergeCell ref="A150:A151"/>
    <mergeCell ref="A148:A149"/>
    <mergeCell ref="A146:A147"/>
    <mergeCell ref="A152:A153"/>
    <mergeCell ref="A158:A159"/>
    <mergeCell ref="A162:A163"/>
    <mergeCell ref="A154:A155"/>
    <mergeCell ref="A156:A157"/>
    <mergeCell ref="A160:A161"/>
    <mergeCell ref="A234:A235"/>
    <mergeCell ref="A232:A233"/>
    <mergeCell ref="A246:A247"/>
    <mergeCell ref="A244:A245"/>
    <mergeCell ref="A250:A251"/>
    <mergeCell ref="A248:A249"/>
    <mergeCell ref="A252:A253"/>
    <mergeCell ref="A228:A229"/>
    <mergeCell ref="A230:A231"/>
    <mergeCell ref="A222:A223"/>
    <mergeCell ref="A226:A227"/>
    <mergeCell ref="A224:A225"/>
    <mergeCell ref="A240:A241"/>
    <mergeCell ref="A238:A239"/>
    <mergeCell ref="A242:A243"/>
    <mergeCell ref="A236:A237"/>
    <mergeCell ref="A186:A187"/>
    <mergeCell ref="A184:A185"/>
    <mergeCell ref="A182:A183"/>
    <mergeCell ref="A190:A191"/>
    <mergeCell ref="A194:A195"/>
    <mergeCell ref="A192:A193"/>
    <mergeCell ref="A202:A203"/>
    <mergeCell ref="A200:A201"/>
    <mergeCell ref="A198:A199"/>
    <mergeCell ref="A188:A189"/>
    <mergeCell ref="A196:A197"/>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00FF"/>
    <outlinePr summaryBelow="0" summaryRight="0"/>
  </sheetPr>
  <sheetViews>
    <sheetView workbookViewId="0"/>
  </sheetViews>
  <sheetFormatPr customHeight="1" defaultColWidth="14.43" defaultRowHeight="15.75"/>
  <cols>
    <col customWidth="1" min="1" max="1" width="11.0"/>
    <col customWidth="1" min="2" max="2" width="12.71"/>
    <col customWidth="1" min="3" max="3" width="23.86"/>
    <col customWidth="1" min="4" max="4" width="22.14"/>
    <col customWidth="1" min="5" max="5" width="21.86"/>
  </cols>
  <sheetData>
    <row r="1" ht="39.75" customHeight="1">
      <c r="A1" s="409" t="s">
        <v>1101</v>
      </c>
      <c r="B1" s="410"/>
      <c r="C1" s="410"/>
      <c r="D1" s="410"/>
      <c r="E1" s="411"/>
      <c r="F1" s="313"/>
      <c r="G1" s="313"/>
      <c r="H1" s="313"/>
      <c r="I1" s="313"/>
      <c r="J1" s="313"/>
      <c r="K1" s="313"/>
      <c r="L1" s="313"/>
      <c r="M1" s="313"/>
      <c r="N1" s="313"/>
      <c r="O1" s="313"/>
      <c r="P1" s="313"/>
      <c r="Q1" s="313"/>
      <c r="R1" s="313"/>
      <c r="S1" s="313"/>
      <c r="T1" s="313"/>
      <c r="U1" s="313"/>
      <c r="V1" s="313"/>
      <c r="W1" s="313"/>
      <c r="X1" s="313"/>
      <c r="Y1" s="313"/>
      <c r="Z1" s="313"/>
      <c r="AA1" s="313"/>
    </row>
    <row r="2" ht="17.25" customHeight="1">
      <c r="A2" s="412" t="s">
        <v>1102</v>
      </c>
      <c r="E2" s="413"/>
      <c r="F2" s="313"/>
      <c r="G2" s="313"/>
      <c r="H2" s="313"/>
      <c r="I2" s="313"/>
      <c r="J2" s="313"/>
      <c r="K2" s="313"/>
      <c r="L2" s="313"/>
      <c r="M2" s="313"/>
      <c r="N2" s="313"/>
      <c r="O2" s="313"/>
      <c r="P2" s="313"/>
      <c r="Q2" s="313"/>
      <c r="R2" s="313"/>
      <c r="S2" s="313"/>
      <c r="T2" s="313"/>
      <c r="U2" s="313"/>
      <c r="V2" s="313"/>
      <c r="W2" s="313"/>
      <c r="X2" s="313"/>
      <c r="Y2" s="313"/>
      <c r="Z2" s="313"/>
      <c r="AA2" s="313"/>
    </row>
    <row r="3">
      <c r="A3" s="414" t="s">
        <v>1103</v>
      </c>
      <c r="E3" s="415">
        <f>SUM(E5:E108)</f>
        <v>134721</v>
      </c>
      <c r="F3" s="313"/>
      <c r="G3" s="313"/>
      <c r="H3" s="313"/>
      <c r="I3" s="313"/>
      <c r="J3" s="313"/>
      <c r="K3" s="313"/>
      <c r="L3" s="313"/>
      <c r="M3" s="313"/>
      <c r="N3" s="313"/>
      <c r="O3" s="313"/>
      <c r="P3" s="313"/>
      <c r="Q3" s="313"/>
      <c r="R3" s="313"/>
      <c r="S3" s="313"/>
      <c r="T3" s="313"/>
      <c r="U3" s="313"/>
      <c r="V3" s="313"/>
      <c r="W3" s="313"/>
      <c r="X3" s="313"/>
      <c r="Y3" s="313"/>
      <c r="Z3" s="313"/>
      <c r="AA3" s="313"/>
    </row>
    <row r="4">
      <c r="A4" s="416" t="s">
        <v>1104</v>
      </c>
      <c r="B4" s="417" t="s">
        <v>1105</v>
      </c>
      <c r="C4" s="418" t="s">
        <v>22</v>
      </c>
      <c r="D4" s="418" t="s">
        <v>23</v>
      </c>
      <c r="E4" s="419" t="s">
        <v>1106</v>
      </c>
      <c r="F4" s="313"/>
      <c r="G4" s="313"/>
      <c r="H4" s="313"/>
      <c r="I4" s="313"/>
      <c r="J4" s="313"/>
      <c r="K4" s="313"/>
      <c r="L4" s="313"/>
      <c r="M4" s="313"/>
      <c r="N4" s="313"/>
      <c r="O4" s="313"/>
      <c r="P4" s="313"/>
      <c r="Q4" s="313"/>
      <c r="R4" s="313"/>
      <c r="S4" s="313"/>
      <c r="T4" s="313"/>
      <c r="U4" s="313"/>
      <c r="V4" s="313"/>
      <c r="W4" s="313"/>
      <c r="X4" s="313"/>
      <c r="Y4" s="313"/>
      <c r="Z4" s="313"/>
      <c r="AA4" s="313"/>
    </row>
    <row r="5">
      <c r="A5" s="420">
        <v>1.0</v>
      </c>
      <c r="B5" s="421" t="s">
        <v>36</v>
      </c>
      <c r="C5" s="422" t="s">
        <v>266</v>
      </c>
      <c r="D5" s="422" t="s">
        <v>78</v>
      </c>
      <c r="E5" s="423">
        <v>1111.0</v>
      </c>
      <c r="F5" s="313"/>
      <c r="G5" s="313"/>
      <c r="H5" s="313"/>
      <c r="I5" s="313"/>
      <c r="J5" s="313"/>
      <c r="K5" s="313"/>
      <c r="L5" s="313"/>
      <c r="M5" s="313"/>
      <c r="N5" s="313"/>
      <c r="O5" s="313"/>
      <c r="P5" s="313"/>
      <c r="Q5" s="313"/>
      <c r="R5" s="313"/>
      <c r="S5" s="313"/>
      <c r="T5" s="313"/>
      <c r="U5" s="313"/>
      <c r="V5" s="313"/>
      <c r="W5" s="313"/>
      <c r="X5" s="313"/>
      <c r="Y5" s="313"/>
      <c r="Z5" s="313"/>
      <c r="AA5" s="313"/>
    </row>
    <row r="6">
      <c r="A6" s="420">
        <v>2.0</v>
      </c>
      <c r="B6" s="421" t="s">
        <v>36</v>
      </c>
      <c r="C6" s="422" t="s">
        <v>842</v>
      </c>
      <c r="D6" s="422" t="s">
        <v>117</v>
      </c>
      <c r="E6" s="423">
        <v>1001.0</v>
      </c>
      <c r="F6" s="313"/>
      <c r="G6" s="313"/>
      <c r="H6" s="313"/>
      <c r="I6" s="313"/>
      <c r="J6" s="313"/>
      <c r="K6" s="313"/>
      <c r="L6" s="313"/>
      <c r="M6" s="313"/>
      <c r="N6" s="313"/>
      <c r="O6" s="313"/>
      <c r="P6" s="313"/>
      <c r="Q6" s="313"/>
      <c r="R6" s="313"/>
      <c r="S6" s="313"/>
      <c r="T6" s="313"/>
      <c r="U6" s="313"/>
      <c r="V6" s="313"/>
      <c r="W6" s="313"/>
      <c r="X6" s="313"/>
      <c r="Y6" s="313"/>
      <c r="Z6" s="313"/>
      <c r="AA6" s="313"/>
    </row>
    <row r="7">
      <c r="A7" s="420">
        <v>3.0</v>
      </c>
      <c r="B7" s="421" t="s">
        <v>36</v>
      </c>
      <c r="C7" s="422" t="s">
        <v>842</v>
      </c>
      <c r="D7" s="422" t="s">
        <v>78</v>
      </c>
      <c r="E7" s="423">
        <v>1000.0</v>
      </c>
      <c r="F7" s="313"/>
      <c r="G7" s="313"/>
      <c r="H7" s="313"/>
      <c r="I7" s="313"/>
      <c r="J7" s="313"/>
      <c r="K7" s="313"/>
      <c r="L7" s="313"/>
      <c r="M7" s="313"/>
      <c r="N7" s="313"/>
      <c r="O7" s="313"/>
      <c r="P7" s="313"/>
      <c r="Q7" s="313"/>
      <c r="R7" s="313"/>
      <c r="S7" s="313"/>
      <c r="T7" s="313"/>
      <c r="U7" s="313"/>
      <c r="V7" s="313"/>
      <c r="W7" s="313"/>
      <c r="X7" s="313"/>
      <c r="Y7" s="313"/>
      <c r="Z7" s="313"/>
    </row>
    <row r="8">
      <c r="A8" s="420">
        <v>4.0</v>
      </c>
      <c r="B8" s="421" t="s">
        <v>36</v>
      </c>
      <c r="C8" s="422" t="s">
        <v>38</v>
      </c>
      <c r="D8" s="422" t="s">
        <v>97</v>
      </c>
      <c r="E8" s="423">
        <v>4000.0</v>
      </c>
      <c r="F8" s="313"/>
      <c r="G8" s="313"/>
      <c r="H8" s="313"/>
      <c r="I8" s="313"/>
      <c r="J8" s="313"/>
      <c r="K8" s="313"/>
      <c r="L8" s="313"/>
      <c r="M8" s="313"/>
      <c r="N8" s="313"/>
      <c r="O8" s="313"/>
      <c r="P8" s="313"/>
      <c r="Q8" s="313"/>
      <c r="R8" s="313"/>
      <c r="S8" s="313"/>
      <c r="T8" s="313"/>
      <c r="U8" s="313"/>
      <c r="V8" s="313"/>
      <c r="W8" s="313"/>
      <c r="X8" s="313"/>
      <c r="Y8" s="313"/>
      <c r="Z8" s="313"/>
      <c r="AA8" s="313"/>
    </row>
    <row r="9">
      <c r="A9" s="420">
        <v>5.0</v>
      </c>
      <c r="B9" s="421" t="s">
        <v>36</v>
      </c>
      <c r="C9" s="422" t="s">
        <v>278</v>
      </c>
      <c r="D9" s="422" t="s">
        <v>117</v>
      </c>
      <c r="E9" s="423">
        <v>1000.0</v>
      </c>
      <c r="F9" s="313"/>
      <c r="G9" s="313"/>
      <c r="H9" s="313"/>
      <c r="I9" s="313"/>
      <c r="J9" s="313"/>
      <c r="K9" s="313"/>
      <c r="L9" s="313"/>
      <c r="M9" s="313"/>
      <c r="N9" s="313"/>
      <c r="O9" s="313"/>
      <c r="P9" s="313"/>
      <c r="Q9" s="313"/>
      <c r="R9" s="313"/>
      <c r="S9" s="313"/>
      <c r="T9" s="313"/>
      <c r="U9" s="313"/>
      <c r="V9" s="313"/>
      <c r="W9" s="313"/>
      <c r="X9" s="313"/>
      <c r="Y9" s="313"/>
      <c r="Z9" s="313"/>
      <c r="AA9" s="313"/>
    </row>
    <row r="10">
      <c r="A10" s="420">
        <v>6.0</v>
      </c>
      <c r="B10" s="421" t="s">
        <v>36</v>
      </c>
      <c r="C10" s="422" t="s">
        <v>101</v>
      </c>
      <c r="D10" s="422" t="s">
        <v>1107</v>
      </c>
      <c r="E10" s="423">
        <v>1000.0</v>
      </c>
      <c r="F10" s="313"/>
      <c r="G10" s="313"/>
      <c r="H10" s="313"/>
      <c r="I10" s="313"/>
      <c r="J10" s="313"/>
      <c r="K10" s="313"/>
      <c r="L10" s="313"/>
      <c r="M10" s="313"/>
      <c r="N10" s="313"/>
      <c r="O10" s="313"/>
      <c r="P10" s="313"/>
      <c r="Q10" s="313"/>
      <c r="R10" s="313"/>
      <c r="S10" s="313"/>
      <c r="T10" s="313"/>
      <c r="U10" s="313"/>
      <c r="V10" s="313"/>
      <c r="W10" s="313"/>
      <c r="X10" s="313"/>
      <c r="Y10" s="313"/>
      <c r="Z10" s="313"/>
      <c r="AA10" s="313"/>
    </row>
    <row r="11">
      <c r="A11" s="420">
        <v>7.0</v>
      </c>
      <c r="B11" s="421" t="s">
        <v>36</v>
      </c>
      <c r="C11" s="422" t="s">
        <v>101</v>
      </c>
      <c r="D11" s="422" t="s">
        <v>47</v>
      </c>
      <c r="E11" s="423">
        <v>3001.0</v>
      </c>
      <c r="F11" s="313"/>
      <c r="G11" s="313"/>
      <c r="H11" s="313"/>
      <c r="I11" s="313"/>
      <c r="J11" s="313"/>
      <c r="K11" s="313"/>
      <c r="L11" s="313"/>
      <c r="M11" s="313"/>
      <c r="N11" s="313"/>
      <c r="O11" s="313"/>
      <c r="P11" s="313"/>
      <c r="Q11" s="313"/>
      <c r="R11" s="313"/>
      <c r="S11" s="313"/>
      <c r="T11" s="313"/>
      <c r="U11" s="313"/>
      <c r="V11" s="313"/>
      <c r="W11" s="313"/>
      <c r="X11" s="313"/>
      <c r="Y11" s="313"/>
      <c r="Z11" s="313"/>
      <c r="AA11" s="313"/>
    </row>
    <row r="12">
      <c r="A12" s="420">
        <v>8.0</v>
      </c>
      <c r="B12" s="421" t="s">
        <v>36</v>
      </c>
      <c r="C12" s="422" t="s">
        <v>101</v>
      </c>
      <c r="D12" s="422" t="s">
        <v>1051</v>
      </c>
      <c r="E12" s="423">
        <v>1000.0</v>
      </c>
      <c r="F12" s="313"/>
      <c r="G12" s="313"/>
      <c r="H12" s="313"/>
      <c r="I12" s="313"/>
      <c r="J12" s="313"/>
      <c r="K12" s="313"/>
      <c r="L12" s="313"/>
      <c r="M12" s="313"/>
      <c r="N12" s="313"/>
      <c r="O12" s="313"/>
      <c r="P12" s="313"/>
      <c r="Q12" s="313"/>
      <c r="R12" s="313"/>
      <c r="S12" s="313"/>
      <c r="T12" s="313"/>
      <c r="U12" s="313"/>
      <c r="V12" s="313"/>
      <c r="W12" s="313"/>
      <c r="X12" s="313"/>
      <c r="Y12" s="313"/>
      <c r="Z12" s="313"/>
      <c r="AA12" s="313"/>
    </row>
    <row r="13">
      <c r="A13" s="420">
        <v>9.0</v>
      </c>
      <c r="B13" s="421" t="s">
        <v>36</v>
      </c>
      <c r="C13" s="422" t="s">
        <v>844</v>
      </c>
      <c r="D13" s="422" t="s">
        <v>99</v>
      </c>
      <c r="E13" s="423">
        <v>3000.0</v>
      </c>
      <c r="F13" s="313"/>
      <c r="G13" s="313"/>
      <c r="H13" s="313"/>
      <c r="I13" s="313"/>
      <c r="J13" s="313"/>
      <c r="K13" s="313"/>
      <c r="L13" s="313"/>
      <c r="M13" s="313"/>
      <c r="N13" s="313"/>
      <c r="O13" s="313"/>
      <c r="P13" s="313"/>
      <c r="Q13" s="313"/>
      <c r="R13" s="313"/>
      <c r="S13" s="313"/>
      <c r="T13" s="313"/>
      <c r="U13" s="313"/>
      <c r="V13" s="313"/>
      <c r="W13" s="313"/>
      <c r="X13" s="313"/>
      <c r="Y13" s="313"/>
      <c r="Z13" s="313"/>
      <c r="AA13" s="313"/>
    </row>
    <row r="14">
      <c r="A14" s="420">
        <v>10.0</v>
      </c>
      <c r="B14" s="421" t="s">
        <v>36</v>
      </c>
      <c r="C14" s="422" t="s">
        <v>100</v>
      </c>
      <c r="D14" s="422" t="s">
        <v>78</v>
      </c>
      <c r="E14" s="423">
        <v>3611.0</v>
      </c>
      <c r="F14" s="313"/>
      <c r="G14" s="313"/>
      <c r="H14" s="313"/>
      <c r="I14" s="313"/>
      <c r="J14" s="313"/>
      <c r="K14" s="313"/>
      <c r="L14" s="313"/>
      <c r="M14" s="313"/>
      <c r="N14" s="313"/>
      <c r="O14" s="313"/>
      <c r="P14" s="313"/>
      <c r="Q14" s="313"/>
      <c r="R14" s="313"/>
      <c r="S14" s="313"/>
      <c r="T14" s="313"/>
      <c r="U14" s="313"/>
      <c r="V14" s="313"/>
      <c r="W14" s="313"/>
      <c r="X14" s="313"/>
      <c r="Y14" s="313"/>
      <c r="Z14" s="313"/>
      <c r="AA14" s="313"/>
    </row>
    <row r="15">
      <c r="A15" s="420">
        <v>11.0</v>
      </c>
      <c r="B15" s="421" t="s">
        <v>36</v>
      </c>
      <c r="C15" s="422" t="s">
        <v>359</v>
      </c>
      <c r="D15" s="422" t="s">
        <v>123</v>
      </c>
      <c r="E15" s="423">
        <v>7521.0</v>
      </c>
      <c r="F15" s="313"/>
      <c r="G15" s="313"/>
      <c r="H15" s="313"/>
      <c r="I15" s="313"/>
      <c r="J15" s="313"/>
      <c r="K15" s="313"/>
      <c r="L15" s="313"/>
      <c r="M15" s="313"/>
      <c r="N15" s="313"/>
      <c r="O15" s="313"/>
      <c r="P15" s="313"/>
      <c r="Q15" s="313"/>
      <c r="R15" s="313"/>
      <c r="S15" s="313"/>
      <c r="T15" s="313"/>
      <c r="U15" s="313"/>
      <c r="V15" s="313"/>
      <c r="W15" s="313"/>
      <c r="X15" s="313"/>
      <c r="Y15" s="313"/>
      <c r="Z15" s="313"/>
      <c r="AA15" s="313"/>
    </row>
    <row r="16">
      <c r="A16" s="420">
        <v>12.0</v>
      </c>
      <c r="B16" s="421" t="s">
        <v>36</v>
      </c>
      <c r="C16" s="422" t="s">
        <v>850</v>
      </c>
      <c r="D16" s="422" t="s">
        <v>78</v>
      </c>
      <c r="E16" s="423">
        <v>1000.0</v>
      </c>
      <c r="F16" s="313"/>
      <c r="G16" s="313"/>
      <c r="H16" s="313"/>
      <c r="I16" s="313"/>
      <c r="J16" s="313"/>
      <c r="K16" s="313"/>
      <c r="L16" s="313"/>
      <c r="M16" s="313"/>
      <c r="N16" s="313"/>
      <c r="O16" s="313"/>
      <c r="P16" s="313"/>
      <c r="Q16" s="313"/>
      <c r="R16" s="313"/>
      <c r="S16" s="313"/>
      <c r="T16" s="313"/>
      <c r="U16" s="313"/>
      <c r="V16" s="313"/>
      <c r="W16" s="313"/>
      <c r="X16" s="313"/>
      <c r="Y16" s="313"/>
      <c r="Z16" s="313"/>
      <c r="AA16" s="313"/>
    </row>
    <row r="17">
      <c r="A17" s="420">
        <v>13.0</v>
      </c>
      <c r="B17" s="421" t="s">
        <v>36</v>
      </c>
      <c r="C17" s="422" t="s">
        <v>185</v>
      </c>
      <c r="D17" s="422" t="s">
        <v>47</v>
      </c>
      <c r="E17" s="423">
        <v>1000.0</v>
      </c>
      <c r="F17" s="313"/>
      <c r="G17" s="313"/>
      <c r="H17" s="313"/>
      <c r="I17" s="313"/>
      <c r="J17" s="313"/>
      <c r="K17" s="313"/>
      <c r="L17" s="313"/>
      <c r="M17" s="313"/>
      <c r="N17" s="313"/>
      <c r="O17" s="313"/>
      <c r="P17" s="313"/>
      <c r="Q17" s="313"/>
      <c r="R17" s="313"/>
      <c r="S17" s="313"/>
      <c r="T17" s="313"/>
      <c r="U17" s="313"/>
      <c r="V17" s="313"/>
      <c r="W17" s="313"/>
      <c r="X17" s="313"/>
      <c r="Y17" s="313"/>
      <c r="Z17" s="313"/>
      <c r="AA17" s="313"/>
    </row>
    <row r="18">
      <c r="A18" s="420">
        <v>14.0</v>
      </c>
      <c r="B18" s="421" t="s">
        <v>36</v>
      </c>
      <c r="C18" s="422" t="s">
        <v>360</v>
      </c>
      <c r="D18" s="422" t="s">
        <v>118</v>
      </c>
      <c r="E18" s="423">
        <v>1100.0</v>
      </c>
      <c r="F18" s="313"/>
      <c r="G18" s="313"/>
      <c r="H18" s="313"/>
      <c r="I18" s="313"/>
      <c r="J18" s="313"/>
      <c r="K18" s="313"/>
      <c r="L18" s="313"/>
      <c r="M18" s="313"/>
      <c r="N18" s="313"/>
      <c r="O18" s="313"/>
      <c r="P18" s="313"/>
      <c r="Q18" s="313"/>
      <c r="R18" s="313"/>
      <c r="S18" s="313"/>
      <c r="T18" s="313"/>
      <c r="U18" s="313"/>
      <c r="V18" s="313"/>
      <c r="W18" s="313"/>
      <c r="X18" s="313"/>
      <c r="Y18" s="313"/>
      <c r="Z18" s="313"/>
      <c r="AA18" s="313"/>
    </row>
    <row r="19">
      <c r="A19" s="420">
        <v>15.0</v>
      </c>
      <c r="B19" s="421" t="s">
        <v>36</v>
      </c>
      <c r="C19" s="422" t="s">
        <v>1108</v>
      </c>
      <c r="D19" s="422" t="s">
        <v>123</v>
      </c>
      <c r="E19" s="423">
        <v>2000.0</v>
      </c>
      <c r="F19" s="313"/>
      <c r="G19" s="313"/>
      <c r="H19" s="313"/>
      <c r="I19" s="313"/>
      <c r="J19" s="313"/>
      <c r="K19" s="313"/>
      <c r="L19" s="313"/>
      <c r="M19" s="313"/>
      <c r="N19" s="313"/>
      <c r="O19" s="313"/>
      <c r="P19" s="313"/>
      <c r="Q19" s="313"/>
      <c r="R19" s="313"/>
      <c r="S19" s="313"/>
      <c r="T19" s="313"/>
      <c r="U19" s="313"/>
      <c r="V19" s="313"/>
      <c r="W19" s="313"/>
      <c r="X19" s="313"/>
      <c r="Y19" s="313"/>
      <c r="Z19" s="313"/>
      <c r="AA19" s="313"/>
    </row>
    <row r="20">
      <c r="A20" s="420">
        <v>16.0</v>
      </c>
      <c r="B20" s="421" t="s">
        <v>36</v>
      </c>
      <c r="C20" s="422" t="s">
        <v>49</v>
      </c>
      <c r="D20" s="422" t="s">
        <v>47</v>
      </c>
      <c r="E20" s="423">
        <v>5300.0</v>
      </c>
      <c r="F20" s="313"/>
      <c r="G20" s="313"/>
      <c r="H20" s="313"/>
      <c r="I20" s="313"/>
      <c r="J20" s="313"/>
      <c r="K20" s="313"/>
      <c r="L20" s="313"/>
      <c r="M20" s="313"/>
      <c r="N20" s="313"/>
      <c r="O20" s="313"/>
      <c r="P20" s="313"/>
      <c r="Q20" s="313"/>
      <c r="R20" s="313"/>
      <c r="S20" s="313"/>
      <c r="T20" s="313"/>
      <c r="U20" s="313"/>
      <c r="V20" s="313"/>
      <c r="W20" s="313"/>
      <c r="X20" s="313"/>
      <c r="Y20" s="313"/>
      <c r="Z20" s="313"/>
      <c r="AA20" s="313"/>
    </row>
    <row r="21">
      <c r="A21" s="420">
        <v>17.0</v>
      </c>
      <c r="B21" s="421" t="s">
        <v>36</v>
      </c>
      <c r="C21" s="422" t="s">
        <v>49</v>
      </c>
      <c r="D21" s="422" t="s">
        <v>395</v>
      </c>
      <c r="E21" s="423">
        <v>2000.0</v>
      </c>
      <c r="F21" s="313"/>
      <c r="G21" s="313"/>
      <c r="H21" s="313"/>
      <c r="I21" s="313"/>
      <c r="J21" s="313"/>
      <c r="K21" s="313"/>
      <c r="L21" s="313"/>
      <c r="M21" s="313"/>
      <c r="N21" s="313"/>
      <c r="O21" s="313"/>
      <c r="P21" s="313"/>
      <c r="Q21" s="313"/>
      <c r="R21" s="313"/>
      <c r="S21" s="313"/>
      <c r="T21" s="313"/>
      <c r="U21" s="313"/>
      <c r="V21" s="313"/>
      <c r="W21" s="313"/>
      <c r="X21" s="313"/>
      <c r="Y21" s="313"/>
      <c r="Z21" s="313"/>
      <c r="AA21" s="313"/>
    </row>
    <row r="22">
      <c r="A22" s="420">
        <v>18.0</v>
      </c>
      <c r="B22" s="421" t="s">
        <v>36</v>
      </c>
      <c r="C22" s="422" t="s">
        <v>55</v>
      </c>
      <c r="D22" s="422" t="s">
        <v>47</v>
      </c>
      <c r="E22" s="423">
        <v>6211.0</v>
      </c>
      <c r="F22" s="313"/>
      <c r="G22" s="313"/>
      <c r="H22" s="313"/>
      <c r="I22" s="313"/>
      <c r="J22" s="313"/>
      <c r="K22" s="313"/>
      <c r="L22" s="313"/>
      <c r="M22" s="313"/>
      <c r="N22" s="313"/>
      <c r="O22" s="313"/>
      <c r="P22" s="313"/>
      <c r="Q22" s="313"/>
      <c r="R22" s="313"/>
      <c r="S22" s="313"/>
      <c r="T22" s="313"/>
      <c r="U22" s="313"/>
      <c r="V22" s="313"/>
      <c r="W22" s="313"/>
      <c r="X22" s="313"/>
      <c r="Y22" s="313"/>
      <c r="Z22" s="313"/>
      <c r="AA22" s="313"/>
    </row>
    <row r="23">
      <c r="A23" s="420">
        <v>19.0</v>
      </c>
      <c r="B23" s="421" t="s">
        <v>36</v>
      </c>
      <c r="C23" s="422" t="s">
        <v>124</v>
      </c>
      <c r="D23" s="422" t="s">
        <v>78</v>
      </c>
      <c r="E23" s="423">
        <v>3100.0</v>
      </c>
      <c r="F23" s="313"/>
      <c r="G23" s="313"/>
      <c r="H23" s="313"/>
      <c r="I23" s="313"/>
      <c r="J23" s="313"/>
      <c r="K23" s="313"/>
      <c r="L23" s="313"/>
      <c r="M23" s="313"/>
      <c r="N23" s="313"/>
      <c r="O23" s="313"/>
      <c r="P23" s="313"/>
      <c r="Q23" s="313"/>
      <c r="R23" s="313"/>
      <c r="S23" s="313"/>
      <c r="T23" s="313"/>
      <c r="U23" s="313"/>
      <c r="V23" s="313"/>
      <c r="W23" s="313"/>
      <c r="X23" s="313"/>
      <c r="Y23" s="313"/>
      <c r="Z23" s="313"/>
      <c r="AA23" s="313"/>
    </row>
    <row r="24">
      <c r="A24" s="420">
        <v>20.0</v>
      </c>
      <c r="B24" s="421" t="s">
        <v>36</v>
      </c>
      <c r="C24" s="422" t="s">
        <v>397</v>
      </c>
      <c r="D24" s="422" t="s">
        <v>78</v>
      </c>
      <c r="E24" s="423">
        <v>100.0</v>
      </c>
      <c r="F24" s="313"/>
      <c r="G24" s="313"/>
      <c r="H24" s="313"/>
      <c r="I24" s="313"/>
      <c r="J24" s="313"/>
      <c r="K24" s="313"/>
      <c r="L24" s="313"/>
      <c r="M24" s="313"/>
      <c r="N24" s="313"/>
      <c r="O24" s="313"/>
      <c r="P24" s="313"/>
      <c r="Q24" s="313"/>
      <c r="R24" s="313"/>
      <c r="S24" s="313"/>
      <c r="T24" s="313"/>
      <c r="U24" s="313"/>
      <c r="V24" s="313"/>
      <c r="W24" s="313"/>
      <c r="X24" s="313"/>
      <c r="Y24" s="313"/>
      <c r="Z24" s="313"/>
      <c r="AA24" s="313"/>
    </row>
    <row r="25">
      <c r="A25" s="420">
        <v>21.0</v>
      </c>
      <c r="B25" s="421" t="s">
        <v>36</v>
      </c>
      <c r="C25" s="422" t="s">
        <v>1109</v>
      </c>
      <c r="D25" s="422" t="s">
        <v>1058</v>
      </c>
      <c r="E25" s="423">
        <v>7140.0</v>
      </c>
      <c r="F25" s="313"/>
      <c r="G25" s="313"/>
      <c r="H25" s="313"/>
      <c r="I25" s="313"/>
      <c r="J25" s="313"/>
      <c r="K25" s="313"/>
      <c r="L25" s="313"/>
      <c r="M25" s="313"/>
      <c r="N25" s="313"/>
      <c r="O25" s="313"/>
      <c r="P25" s="313"/>
      <c r="Q25" s="313"/>
      <c r="R25" s="313"/>
      <c r="S25" s="313"/>
      <c r="T25" s="313"/>
      <c r="U25" s="313"/>
      <c r="V25" s="313"/>
      <c r="W25" s="313"/>
      <c r="X25" s="313"/>
      <c r="Y25" s="313"/>
      <c r="Z25" s="313"/>
      <c r="AA25" s="313"/>
    </row>
    <row r="26">
      <c r="A26" s="420">
        <v>22.0</v>
      </c>
      <c r="B26" s="421" t="s">
        <v>36</v>
      </c>
      <c r="C26" s="422" t="s">
        <v>66</v>
      </c>
      <c r="D26" s="422" t="s">
        <v>47</v>
      </c>
      <c r="E26" s="423">
        <v>3000.0</v>
      </c>
      <c r="F26" s="313"/>
      <c r="G26" s="313"/>
      <c r="H26" s="313"/>
      <c r="I26" s="313"/>
      <c r="J26" s="313"/>
      <c r="K26" s="313"/>
      <c r="L26" s="313"/>
      <c r="M26" s="313"/>
      <c r="N26" s="313"/>
      <c r="O26" s="313"/>
      <c r="P26" s="313"/>
      <c r="Q26" s="313"/>
      <c r="R26" s="313"/>
      <c r="S26" s="313"/>
      <c r="T26" s="313"/>
      <c r="U26" s="313"/>
      <c r="V26" s="313"/>
      <c r="W26" s="313"/>
      <c r="X26" s="313"/>
      <c r="Y26" s="313"/>
      <c r="Z26" s="313"/>
      <c r="AA26" s="313"/>
    </row>
    <row r="27">
      <c r="A27" s="420">
        <v>23.0</v>
      </c>
      <c r="B27" s="421" t="s">
        <v>36</v>
      </c>
      <c r="C27" s="422" t="s">
        <v>89</v>
      </c>
      <c r="D27" s="422" t="s">
        <v>47</v>
      </c>
      <c r="E27" s="423">
        <v>1600.0</v>
      </c>
      <c r="F27" s="313"/>
      <c r="G27" s="313"/>
      <c r="H27" s="313"/>
      <c r="I27" s="313"/>
      <c r="J27" s="313"/>
      <c r="K27" s="313"/>
      <c r="L27" s="313"/>
      <c r="M27" s="313"/>
      <c r="N27" s="313"/>
      <c r="O27" s="313"/>
      <c r="P27" s="313"/>
      <c r="Q27" s="313"/>
      <c r="R27" s="313"/>
      <c r="S27" s="313"/>
      <c r="T27" s="313"/>
      <c r="U27" s="313"/>
      <c r="V27" s="313"/>
      <c r="W27" s="313"/>
      <c r="X27" s="313"/>
      <c r="Y27" s="313"/>
      <c r="Z27" s="313"/>
      <c r="AA27" s="313"/>
    </row>
    <row r="28">
      <c r="A28" s="420">
        <v>24.0</v>
      </c>
      <c r="B28" s="421" t="s">
        <v>36</v>
      </c>
      <c r="C28" s="422" t="s">
        <v>111</v>
      </c>
      <c r="D28" s="422" t="s">
        <v>97</v>
      </c>
      <c r="E28" s="423">
        <v>2500.0</v>
      </c>
      <c r="F28" s="313"/>
      <c r="G28" s="313"/>
      <c r="H28" s="313"/>
      <c r="I28" s="313"/>
      <c r="J28" s="313"/>
      <c r="K28" s="313"/>
      <c r="L28" s="313"/>
      <c r="M28" s="313"/>
      <c r="N28" s="313"/>
      <c r="O28" s="313"/>
      <c r="P28" s="313"/>
      <c r="Q28" s="313"/>
      <c r="R28" s="313"/>
      <c r="S28" s="313"/>
      <c r="T28" s="313"/>
      <c r="U28" s="313"/>
      <c r="V28" s="313"/>
      <c r="W28" s="313"/>
      <c r="X28" s="313"/>
      <c r="Y28" s="313"/>
      <c r="Z28" s="313"/>
      <c r="AA28" s="313"/>
    </row>
    <row r="29">
      <c r="A29" s="420">
        <v>25.0</v>
      </c>
      <c r="B29" s="421" t="s">
        <v>36</v>
      </c>
      <c r="C29" s="422" t="s">
        <v>857</v>
      </c>
      <c r="D29" s="422" t="s">
        <v>97</v>
      </c>
      <c r="E29" s="423">
        <v>2000.0</v>
      </c>
      <c r="F29" s="313"/>
      <c r="G29" s="313"/>
      <c r="H29" s="313"/>
      <c r="I29" s="313"/>
      <c r="J29" s="313"/>
      <c r="K29" s="313"/>
      <c r="L29" s="313"/>
      <c r="M29" s="313"/>
      <c r="N29" s="313"/>
      <c r="O29" s="313"/>
      <c r="P29" s="313"/>
      <c r="Q29" s="313"/>
      <c r="R29" s="313"/>
      <c r="S29" s="313"/>
      <c r="T29" s="313"/>
      <c r="U29" s="313"/>
      <c r="V29" s="313"/>
      <c r="W29" s="313"/>
      <c r="X29" s="313"/>
      <c r="Y29" s="313"/>
      <c r="Z29" s="313"/>
      <c r="AA29" s="313"/>
    </row>
    <row r="30">
      <c r="A30" s="420">
        <v>26.0</v>
      </c>
      <c r="B30" s="421" t="s">
        <v>36</v>
      </c>
      <c r="C30" s="422" t="s">
        <v>288</v>
      </c>
      <c r="D30" s="422" t="s">
        <v>97</v>
      </c>
      <c r="E30" s="423">
        <v>2000.0</v>
      </c>
      <c r="F30" s="313"/>
      <c r="G30" s="313"/>
      <c r="H30" s="313"/>
      <c r="I30" s="313"/>
      <c r="J30" s="313"/>
      <c r="K30" s="313"/>
      <c r="L30" s="313"/>
      <c r="M30" s="313"/>
      <c r="N30" s="313"/>
      <c r="O30" s="313"/>
      <c r="P30" s="313"/>
      <c r="Q30" s="313"/>
      <c r="R30" s="313"/>
      <c r="S30" s="313"/>
      <c r="T30" s="313"/>
      <c r="U30" s="313"/>
      <c r="V30" s="313"/>
      <c r="W30" s="313"/>
      <c r="X30" s="313"/>
      <c r="Y30" s="313"/>
      <c r="Z30" s="313"/>
      <c r="AA30" s="313"/>
    </row>
    <row r="31">
      <c r="A31" s="420">
        <v>27.0</v>
      </c>
      <c r="B31" s="421" t="s">
        <v>36</v>
      </c>
      <c r="C31" s="422" t="s">
        <v>114</v>
      </c>
      <c r="D31" s="422" t="s">
        <v>117</v>
      </c>
      <c r="E31" s="423">
        <v>1000.0</v>
      </c>
      <c r="F31" s="313"/>
      <c r="G31" s="313"/>
      <c r="H31" s="313"/>
      <c r="I31" s="313"/>
      <c r="J31" s="313"/>
      <c r="K31" s="313"/>
      <c r="L31" s="313"/>
      <c r="M31" s="313"/>
      <c r="N31" s="313"/>
      <c r="O31" s="313"/>
      <c r="P31" s="313"/>
      <c r="Q31" s="313"/>
      <c r="R31" s="313"/>
      <c r="S31" s="313"/>
      <c r="T31" s="313"/>
      <c r="U31" s="313"/>
      <c r="V31" s="313"/>
      <c r="W31" s="313"/>
      <c r="X31" s="313"/>
      <c r="Y31" s="313"/>
      <c r="Z31" s="313"/>
      <c r="AA31" s="313"/>
    </row>
    <row r="32">
      <c r="A32" s="420">
        <v>28.0</v>
      </c>
      <c r="B32" s="421" t="s">
        <v>36</v>
      </c>
      <c r="C32" s="422" t="s">
        <v>859</v>
      </c>
      <c r="D32" s="422" t="s">
        <v>78</v>
      </c>
      <c r="E32" s="423">
        <v>2100.0</v>
      </c>
      <c r="F32" s="313"/>
      <c r="G32" s="313"/>
      <c r="H32" s="313"/>
      <c r="I32" s="313"/>
      <c r="J32" s="313"/>
      <c r="K32" s="313"/>
      <c r="L32" s="313"/>
      <c r="M32" s="313"/>
      <c r="N32" s="313"/>
      <c r="O32" s="313"/>
      <c r="P32" s="313"/>
      <c r="Q32" s="313"/>
      <c r="R32" s="313"/>
      <c r="S32" s="313"/>
      <c r="T32" s="313"/>
      <c r="U32" s="313"/>
      <c r="V32" s="313"/>
      <c r="W32" s="313"/>
      <c r="X32" s="313"/>
      <c r="Y32" s="313"/>
      <c r="Z32" s="313"/>
      <c r="AA32" s="313"/>
    </row>
    <row r="33">
      <c r="A33" s="420">
        <v>29.0</v>
      </c>
      <c r="B33" s="421" t="s">
        <v>36</v>
      </c>
      <c r="C33" s="422" t="s">
        <v>60</v>
      </c>
      <c r="D33" s="422" t="s">
        <v>47</v>
      </c>
      <c r="E33" s="423">
        <v>1000.0</v>
      </c>
      <c r="F33" s="313"/>
      <c r="G33" s="313"/>
      <c r="H33" s="313"/>
      <c r="I33" s="313"/>
      <c r="J33" s="313"/>
      <c r="K33" s="313"/>
      <c r="L33" s="313"/>
      <c r="M33" s="313"/>
      <c r="N33" s="313"/>
      <c r="O33" s="313"/>
      <c r="P33" s="313"/>
      <c r="Q33" s="313"/>
      <c r="R33" s="313"/>
      <c r="S33" s="313"/>
      <c r="T33" s="313"/>
      <c r="U33" s="313"/>
      <c r="V33" s="313"/>
      <c r="W33" s="313"/>
      <c r="X33" s="313"/>
      <c r="Y33" s="313"/>
      <c r="Z33" s="313"/>
      <c r="AA33" s="313"/>
    </row>
    <row r="34">
      <c r="A34" s="420">
        <v>30.0</v>
      </c>
      <c r="B34" s="421" t="s">
        <v>36</v>
      </c>
      <c r="C34" s="422" t="s">
        <v>208</v>
      </c>
      <c r="D34" s="422" t="s">
        <v>395</v>
      </c>
      <c r="E34" s="423">
        <v>2000.0</v>
      </c>
      <c r="F34" s="313"/>
      <c r="G34" s="313"/>
      <c r="H34" s="313"/>
      <c r="I34" s="313"/>
      <c r="J34" s="313"/>
      <c r="K34" s="313"/>
      <c r="L34" s="313"/>
      <c r="M34" s="313"/>
      <c r="N34" s="313"/>
      <c r="O34" s="313"/>
      <c r="P34" s="313"/>
      <c r="Q34" s="313"/>
      <c r="R34" s="313"/>
      <c r="S34" s="313"/>
      <c r="T34" s="313"/>
      <c r="U34" s="313"/>
      <c r="V34" s="313"/>
      <c r="W34" s="313"/>
      <c r="X34" s="313"/>
      <c r="Y34" s="313"/>
      <c r="Z34" s="313"/>
      <c r="AA34" s="313"/>
    </row>
    <row r="35">
      <c r="A35" s="420">
        <v>31.0</v>
      </c>
      <c r="B35" s="421" t="s">
        <v>36</v>
      </c>
      <c r="C35" s="422" t="s">
        <v>70</v>
      </c>
      <c r="D35" s="422" t="s">
        <v>118</v>
      </c>
      <c r="E35" s="423">
        <v>8400.0</v>
      </c>
      <c r="F35" s="313"/>
      <c r="G35" s="313"/>
      <c r="H35" s="313"/>
      <c r="I35" s="313"/>
      <c r="J35" s="313"/>
      <c r="K35" s="313"/>
      <c r="L35" s="313"/>
      <c r="M35" s="313"/>
      <c r="N35" s="313"/>
      <c r="O35" s="313"/>
      <c r="P35" s="313"/>
      <c r="Q35" s="313"/>
      <c r="R35" s="313"/>
      <c r="S35" s="313"/>
      <c r="T35" s="313"/>
      <c r="U35" s="313"/>
      <c r="V35" s="313"/>
      <c r="W35" s="313"/>
      <c r="X35" s="313"/>
      <c r="Y35" s="313"/>
      <c r="Z35" s="313"/>
      <c r="AA35" s="313"/>
    </row>
    <row r="36">
      <c r="A36" s="420">
        <v>32.0</v>
      </c>
      <c r="B36" s="421" t="s">
        <v>36</v>
      </c>
      <c r="C36" s="422" t="s">
        <v>70</v>
      </c>
      <c r="D36" s="422" t="s">
        <v>47</v>
      </c>
      <c r="E36" s="423">
        <v>2600.0</v>
      </c>
      <c r="F36" s="313"/>
      <c r="G36" s="313"/>
      <c r="H36" s="313"/>
      <c r="I36" s="313"/>
      <c r="J36" s="313"/>
      <c r="K36" s="313"/>
      <c r="L36" s="313"/>
      <c r="M36" s="313"/>
      <c r="N36" s="313"/>
      <c r="O36" s="313"/>
      <c r="P36" s="313"/>
      <c r="Q36" s="313"/>
      <c r="R36" s="313"/>
      <c r="S36" s="313"/>
      <c r="T36" s="313"/>
      <c r="U36" s="313"/>
      <c r="V36" s="313"/>
      <c r="W36" s="313"/>
      <c r="X36" s="313"/>
      <c r="Y36" s="313"/>
      <c r="Z36" s="313"/>
      <c r="AA36" s="313"/>
    </row>
    <row r="37">
      <c r="A37" s="420">
        <v>33.0</v>
      </c>
      <c r="B37" s="421" t="s">
        <v>36</v>
      </c>
      <c r="C37" s="422" t="s">
        <v>861</v>
      </c>
      <c r="D37" s="422" t="s">
        <v>283</v>
      </c>
      <c r="E37" s="423">
        <v>100.0</v>
      </c>
      <c r="F37" s="313"/>
      <c r="G37" s="313"/>
      <c r="H37" s="313"/>
      <c r="I37" s="313"/>
      <c r="J37" s="313"/>
      <c r="K37" s="313"/>
      <c r="L37" s="313"/>
      <c r="M37" s="313"/>
      <c r="N37" s="313"/>
      <c r="O37" s="313"/>
      <c r="P37" s="313"/>
      <c r="Q37" s="313"/>
      <c r="R37" s="313"/>
      <c r="S37" s="313"/>
      <c r="T37" s="313"/>
      <c r="U37" s="313"/>
      <c r="V37" s="313"/>
      <c r="W37" s="313"/>
      <c r="X37" s="313"/>
      <c r="Y37" s="313"/>
      <c r="Z37" s="313"/>
      <c r="AA37" s="313"/>
    </row>
    <row r="38">
      <c r="A38" s="420">
        <v>34.0</v>
      </c>
      <c r="B38" s="421" t="s">
        <v>36</v>
      </c>
      <c r="C38" s="422" t="s">
        <v>204</v>
      </c>
      <c r="D38" s="422" t="s">
        <v>303</v>
      </c>
      <c r="E38" s="423">
        <v>1000.0</v>
      </c>
      <c r="F38" s="313"/>
      <c r="G38" s="313"/>
      <c r="H38" s="313"/>
      <c r="I38" s="313"/>
      <c r="J38" s="313"/>
      <c r="K38" s="313"/>
      <c r="L38" s="313"/>
      <c r="M38" s="313"/>
      <c r="N38" s="313"/>
      <c r="O38" s="313"/>
      <c r="P38" s="313"/>
      <c r="Q38" s="313"/>
      <c r="R38" s="313"/>
      <c r="S38" s="313"/>
      <c r="T38" s="313"/>
      <c r="U38" s="313"/>
      <c r="V38" s="313"/>
      <c r="W38" s="313"/>
      <c r="X38" s="313"/>
      <c r="Y38" s="313"/>
      <c r="Z38" s="313"/>
      <c r="AA38" s="313"/>
    </row>
    <row r="39">
      <c r="A39" s="420">
        <v>35.0</v>
      </c>
      <c r="B39" s="421" t="s">
        <v>36</v>
      </c>
      <c r="C39" s="422" t="s">
        <v>204</v>
      </c>
      <c r="D39" s="422" t="s">
        <v>1058</v>
      </c>
      <c r="E39" s="423">
        <v>2100.0</v>
      </c>
      <c r="F39" s="313"/>
      <c r="G39" s="313"/>
      <c r="H39" s="313"/>
      <c r="I39" s="313"/>
      <c r="J39" s="313"/>
      <c r="K39" s="313"/>
      <c r="L39" s="313"/>
      <c r="M39" s="313"/>
      <c r="N39" s="313"/>
      <c r="O39" s="313"/>
      <c r="P39" s="313"/>
      <c r="Q39" s="313"/>
      <c r="R39" s="313"/>
      <c r="S39" s="313"/>
      <c r="T39" s="313"/>
      <c r="U39" s="313"/>
      <c r="V39" s="313"/>
      <c r="W39" s="313"/>
      <c r="X39" s="313"/>
      <c r="Y39" s="313"/>
      <c r="Z39" s="313"/>
      <c r="AA39" s="313"/>
    </row>
    <row r="40">
      <c r="A40" s="420">
        <v>36.0</v>
      </c>
      <c r="B40" s="421" t="s">
        <v>36</v>
      </c>
      <c r="C40" s="422" t="s">
        <v>1110</v>
      </c>
      <c r="D40" s="422" t="s">
        <v>97</v>
      </c>
      <c r="E40" s="423">
        <v>2000.0</v>
      </c>
      <c r="F40" s="313"/>
      <c r="G40" s="313"/>
      <c r="H40" s="313"/>
      <c r="I40" s="313"/>
      <c r="J40" s="313"/>
      <c r="K40" s="313"/>
      <c r="L40" s="313"/>
      <c r="M40" s="313"/>
      <c r="N40" s="313"/>
      <c r="O40" s="313"/>
      <c r="P40" s="313"/>
      <c r="Q40" s="313"/>
      <c r="R40" s="313"/>
      <c r="S40" s="313"/>
      <c r="T40" s="313"/>
      <c r="U40" s="313"/>
      <c r="V40" s="313"/>
      <c r="W40" s="313"/>
      <c r="X40" s="313"/>
      <c r="Y40" s="313"/>
      <c r="Z40" s="313"/>
      <c r="AA40" s="313"/>
    </row>
    <row r="41">
      <c r="A41" s="420">
        <v>37.0</v>
      </c>
      <c r="B41" s="421" t="s">
        <v>36</v>
      </c>
      <c r="C41" s="422" t="s">
        <v>145</v>
      </c>
      <c r="D41" s="422" t="s">
        <v>117</v>
      </c>
      <c r="E41" s="423">
        <v>1000.0</v>
      </c>
      <c r="F41" s="313"/>
      <c r="G41" s="313"/>
      <c r="H41" s="313"/>
      <c r="I41" s="313"/>
      <c r="J41" s="313"/>
      <c r="K41" s="313"/>
      <c r="L41" s="313"/>
      <c r="M41" s="313"/>
      <c r="N41" s="313"/>
      <c r="O41" s="313"/>
      <c r="P41" s="313"/>
      <c r="Q41" s="313"/>
      <c r="R41" s="313"/>
      <c r="S41" s="313"/>
      <c r="T41" s="313"/>
      <c r="U41" s="313"/>
      <c r="V41" s="313"/>
      <c r="W41" s="313"/>
      <c r="X41" s="313"/>
      <c r="Y41" s="313"/>
      <c r="Z41" s="313"/>
      <c r="AA41" s="313"/>
    </row>
    <row r="42">
      <c r="A42" s="420">
        <v>38.0</v>
      </c>
      <c r="B42" s="421" t="s">
        <v>36</v>
      </c>
      <c r="C42" s="422" t="s">
        <v>86</v>
      </c>
      <c r="D42" s="422" t="s">
        <v>78</v>
      </c>
      <c r="E42" s="423">
        <v>7500.0</v>
      </c>
      <c r="F42" s="313"/>
      <c r="G42" s="313"/>
      <c r="H42" s="313"/>
      <c r="I42" s="313"/>
      <c r="J42" s="313"/>
      <c r="K42" s="313"/>
      <c r="L42" s="313"/>
      <c r="M42" s="313"/>
      <c r="N42" s="313"/>
      <c r="O42" s="313"/>
      <c r="P42" s="313"/>
      <c r="Q42" s="313"/>
      <c r="R42" s="313"/>
      <c r="S42" s="313"/>
      <c r="T42" s="313"/>
      <c r="U42" s="313"/>
      <c r="V42" s="313"/>
      <c r="W42" s="313"/>
      <c r="X42" s="313"/>
      <c r="Y42" s="313"/>
      <c r="Z42" s="313"/>
      <c r="AA42" s="313"/>
    </row>
    <row r="43">
      <c r="A43" s="420">
        <v>39.0</v>
      </c>
      <c r="B43" s="421" t="s">
        <v>36</v>
      </c>
      <c r="C43" s="422" t="s">
        <v>86</v>
      </c>
      <c r="D43" s="422" t="s">
        <v>97</v>
      </c>
      <c r="E43" s="423">
        <v>501.0</v>
      </c>
      <c r="F43" s="313"/>
      <c r="G43" s="313"/>
      <c r="H43" s="313"/>
      <c r="I43" s="313"/>
      <c r="J43" s="313"/>
      <c r="K43" s="313"/>
      <c r="L43" s="313"/>
      <c r="M43" s="313"/>
      <c r="N43" s="313"/>
      <c r="O43" s="313"/>
      <c r="P43" s="313"/>
      <c r="Q43" s="313"/>
      <c r="R43" s="313"/>
      <c r="S43" s="313"/>
      <c r="T43" s="313"/>
      <c r="U43" s="313"/>
      <c r="V43" s="313"/>
      <c r="W43" s="313"/>
      <c r="X43" s="313"/>
      <c r="Y43" s="313"/>
      <c r="Z43" s="313"/>
      <c r="AA43" s="313"/>
    </row>
    <row r="44">
      <c r="A44" s="420">
        <v>40.0</v>
      </c>
      <c r="B44" s="421" t="s">
        <v>36</v>
      </c>
      <c r="C44" s="422" t="s">
        <v>86</v>
      </c>
      <c r="D44" s="422" t="s">
        <v>274</v>
      </c>
      <c r="E44" s="423">
        <v>100.0</v>
      </c>
      <c r="F44" s="313"/>
      <c r="G44" s="313"/>
      <c r="H44" s="313"/>
      <c r="I44" s="313"/>
      <c r="J44" s="313"/>
      <c r="K44" s="313"/>
      <c r="L44" s="313"/>
      <c r="M44" s="313"/>
      <c r="N44" s="313"/>
      <c r="O44" s="313"/>
      <c r="P44" s="313"/>
      <c r="Q44" s="313"/>
      <c r="R44" s="313"/>
      <c r="S44" s="313"/>
      <c r="T44" s="313"/>
      <c r="U44" s="313"/>
      <c r="V44" s="313"/>
      <c r="W44" s="313"/>
      <c r="X44" s="313"/>
      <c r="Y44" s="313"/>
      <c r="Z44" s="313"/>
      <c r="AA44" s="313"/>
    </row>
    <row r="45">
      <c r="A45" s="420">
        <v>41.0</v>
      </c>
      <c r="B45" s="421" t="s">
        <v>36</v>
      </c>
      <c r="C45" s="422" t="s">
        <v>95</v>
      </c>
      <c r="D45" s="422" t="s">
        <v>97</v>
      </c>
      <c r="E45" s="423">
        <v>2100.0</v>
      </c>
      <c r="F45" s="313"/>
      <c r="G45" s="313"/>
      <c r="H45" s="313"/>
      <c r="I45" s="313"/>
      <c r="J45" s="313"/>
      <c r="K45" s="313"/>
      <c r="L45" s="313"/>
      <c r="M45" s="313"/>
      <c r="N45" s="313"/>
      <c r="O45" s="313"/>
      <c r="P45" s="313"/>
      <c r="Q45" s="313"/>
      <c r="R45" s="313"/>
      <c r="S45" s="313"/>
      <c r="T45" s="313"/>
      <c r="U45" s="313"/>
      <c r="V45" s="313"/>
      <c r="W45" s="313"/>
      <c r="X45" s="313"/>
      <c r="Y45" s="313"/>
      <c r="Z45" s="313"/>
      <c r="AA45" s="313"/>
    </row>
    <row r="46">
      <c r="A46" s="420">
        <v>42.0</v>
      </c>
      <c r="B46" s="421" t="s">
        <v>36</v>
      </c>
      <c r="C46" s="422" t="s">
        <v>225</v>
      </c>
      <c r="D46" s="422" t="s">
        <v>331</v>
      </c>
      <c r="E46" s="423">
        <v>2211.0</v>
      </c>
      <c r="F46" s="313"/>
      <c r="G46" s="313"/>
      <c r="H46" s="313"/>
      <c r="I46" s="313"/>
      <c r="J46" s="313"/>
      <c r="K46" s="313"/>
      <c r="L46" s="313"/>
      <c r="M46" s="313"/>
      <c r="N46" s="313"/>
      <c r="O46" s="313"/>
      <c r="P46" s="313"/>
      <c r="Q46" s="313"/>
      <c r="R46" s="313"/>
      <c r="S46" s="313"/>
      <c r="T46" s="313"/>
      <c r="U46" s="313"/>
      <c r="V46" s="313"/>
      <c r="W46" s="313"/>
      <c r="X46" s="313"/>
      <c r="Y46" s="313"/>
      <c r="Z46" s="313"/>
      <c r="AA46" s="313"/>
    </row>
    <row r="47">
      <c r="A47" s="420">
        <v>43.0</v>
      </c>
      <c r="B47" s="421" t="s">
        <v>36</v>
      </c>
      <c r="C47" s="422" t="s">
        <v>203</v>
      </c>
      <c r="D47" s="422" t="s">
        <v>386</v>
      </c>
      <c r="E47" s="423">
        <v>1111.0</v>
      </c>
      <c r="F47" s="313"/>
      <c r="G47" s="313"/>
      <c r="H47" s="313"/>
      <c r="I47" s="313"/>
      <c r="J47" s="313"/>
      <c r="K47" s="313"/>
      <c r="L47" s="313"/>
      <c r="M47" s="313"/>
      <c r="N47" s="313"/>
      <c r="O47" s="313"/>
      <c r="P47" s="313"/>
      <c r="Q47" s="313"/>
      <c r="R47" s="313"/>
      <c r="S47" s="313"/>
      <c r="T47" s="313"/>
      <c r="U47" s="313"/>
      <c r="V47" s="313"/>
      <c r="W47" s="313"/>
      <c r="X47" s="313"/>
      <c r="Y47" s="313"/>
      <c r="Z47" s="313"/>
      <c r="AA47" s="313"/>
    </row>
    <row r="48">
      <c r="A48" s="420">
        <v>44.0</v>
      </c>
      <c r="B48" s="421" t="s">
        <v>36</v>
      </c>
      <c r="C48" s="422" t="s">
        <v>153</v>
      </c>
      <c r="D48" s="422" t="s">
        <v>97</v>
      </c>
      <c r="E48" s="423">
        <v>1000.0</v>
      </c>
      <c r="F48" s="313"/>
      <c r="G48" s="313"/>
      <c r="H48" s="313"/>
      <c r="I48" s="313"/>
      <c r="J48" s="313"/>
      <c r="K48" s="313"/>
      <c r="L48" s="313"/>
      <c r="M48" s="313"/>
      <c r="N48" s="313"/>
      <c r="O48" s="313"/>
      <c r="P48" s="313"/>
      <c r="Q48" s="313"/>
      <c r="R48" s="313"/>
      <c r="S48" s="313"/>
      <c r="T48" s="313"/>
      <c r="U48" s="313"/>
      <c r="V48" s="313"/>
      <c r="W48" s="313"/>
      <c r="X48" s="313"/>
      <c r="Y48" s="313"/>
      <c r="Z48" s="313"/>
      <c r="AA48" s="313"/>
    </row>
    <row r="49">
      <c r="A49" s="420">
        <v>45.0</v>
      </c>
      <c r="B49" s="421" t="s">
        <v>36</v>
      </c>
      <c r="C49" s="422" t="s">
        <v>1111</v>
      </c>
      <c r="D49" s="422" t="s">
        <v>184</v>
      </c>
      <c r="E49" s="423">
        <v>6500.0</v>
      </c>
      <c r="F49" s="313"/>
      <c r="G49" s="313"/>
      <c r="H49" s="313"/>
      <c r="I49" s="313"/>
      <c r="J49" s="313"/>
      <c r="K49" s="313"/>
      <c r="L49" s="313"/>
      <c r="M49" s="313"/>
      <c r="N49" s="313"/>
      <c r="O49" s="313"/>
      <c r="P49" s="313"/>
      <c r="Q49" s="313"/>
      <c r="R49" s="313"/>
      <c r="S49" s="313"/>
      <c r="T49" s="313"/>
      <c r="U49" s="313"/>
      <c r="V49" s="313"/>
      <c r="W49" s="313"/>
      <c r="X49" s="313"/>
      <c r="Y49" s="313"/>
      <c r="Z49" s="313"/>
      <c r="AA49" s="313"/>
    </row>
    <row r="50">
      <c r="A50" s="420">
        <v>46.0</v>
      </c>
      <c r="B50" s="421" t="s">
        <v>36</v>
      </c>
      <c r="C50" s="422" t="s">
        <v>481</v>
      </c>
      <c r="D50" s="422" t="s">
        <v>97</v>
      </c>
      <c r="E50" s="423">
        <v>2000.0</v>
      </c>
      <c r="F50" s="313"/>
      <c r="G50" s="313"/>
      <c r="H50" s="313"/>
      <c r="I50" s="313"/>
      <c r="J50" s="313"/>
      <c r="K50" s="313"/>
      <c r="L50" s="313"/>
      <c r="M50" s="313"/>
      <c r="N50" s="313"/>
      <c r="O50" s="313"/>
      <c r="P50" s="313"/>
      <c r="Q50" s="313"/>
      <c r="R50" s="313"/>
      <c r="S50" s="313"/>
      <c r="T50" s="313"/>
      <c r="U50" s="313"/>
      <c r="V50" s="313"/>
      <c r="W50" s="313"/>
      <c r="X50" s="313"/>
      <c r="Y50" s="313"/>
      <c r="Z50" s="313"/>
      <c r="AA50" s="313"/>
    </row>
    <row r="51">
      <c r="A51" s="420">
        <v>47.0</v>
      </c>
      <c r="B51" s="421" t="s">
        <v>36</v>
      </c>
      <c r="C51" s="422" t="s">
        <v>480</v>
      </c>
      <c r="D51" s="422" t="s">
        <v>57</v>
      </c>
      <c r="E51" s="423">
        <v>3200.0</v>
      </c>
      <c r="F51" s="313"/>
      <c r="G51" s="313"/>
      <c r="H51" s="313"/>
      <c r="I51" s="313"/>
      <c r="J51" s="313"/>
      <c r="K51" s="313"/>
      <c r="L51" s="313"/>
      <c r="M51" s="313"/>
      <c r="N51" s="313"/>
      <c r="O51" s="313"/>
      <c r="P51" s="313"/>
      <c r="Q51" s="313"/>
      <c r="R51" s="313"/>
      <c r="S51" s="313"/>
      <c r="T51" s="313"/>
      <c r="U51" s="313"/>
      <c r="V51" s="313"/>
      <c r="W51" s="313"/>
      <c r="X51" s="313"/>
      <c r="Y51" s="313"/>
      <c r="Z51" s="313"/>
      <c r="AA51" s="313"/>
    </row>
    <row r="52">
      <c r="A52" s="420">
        <v>48.0</v>
      </c>
      <c r="B52" s="421" t="s">
        <v>36</v>
      </c>
      <c r="C52" s="422" t="s">
        <v>94</v>
      </c>
      <c r="D52" s="422" t="s">
        <v>47</v>
      </c>
      <c r="E52" s="423">
        <v>2500.0</v>
      </c>
      <c r="F52" s="313"/>
      <c r="G52" s="313"/>
      <c r="H52" s="313"/>
      <c r="I52" s="313"/>
      <c r="J52" s="313"/>
      <c r="K52" s="313"/>
      <c r="L52" s="313"/>
      <c r="M52" s="313"/>
      <c r="N52" s="313"/>
      <c r="O52" s="313"/>
      <c r="P52" s="313"/>
      <c r="Q52" s="313"/>
      <c r="R52" s="313"/>
      <c r="S52" s="313"/>
      <c r="T52" s="313"/>
      <c r="U52" s="313"/>
      <c r="V52" s="313"/>
      <c r="W52" s="313"/>
      <c r="X52" s="313"/>
      <c r="Y52" s="313"/>
      <c r="Z52" s="313"/>
      <c r="AA52" s="313"/>
    </row>
    <row r="53">
      <c r="A53" s="420">
        <v>49.0</v>
      </c>
      <c r="B53" s="421" t="s">
        <v>36</v>
      </c>
      <c r="C53" s="422" t="s">
        <v>164</v>
      </c>
      <c r="D53" s="422" t="s">
        <v>1112</v>
      </c>
      <c r="E53" s="423">
        <v>100.0</v>
      </c>
      <c r="F53" s="313"/>
      <c r="G53" s="313"/>
      <c r="H53" s="313"/>
      <c r="I53" s="313"/>
      <c r="J53" s="313"/>
      <c r="K53" s="313"/>
      <c r="L53" s="313"/>
      <c r="M53" s="313"/>
      <c r="N53" s="313"/>
      <c r="O53" s="313"/>
      <c r="P53" s="313"/>
      <c r="Q53" s="313"/>
      <c r="R53" s="313"/>
      <c r="S53" s="313"/>
      <c r="T53" s="313"/>
      <c r="U53" s="313"/>
      <c r="V53" s="313"/>
      <c r="W53" s="313"/>
      <c r="X53" s="313"/>
      <c r="Y53" s="313"/>
      <c r="Z53" s="313"/>
      <c r="AA53" s="313"/>
    </row>
    <row r="54">
      <c r="A54" s="420">
        <v>50.0</v>
      </c>
      <c r="B54" s="421" t="s">
        <v>36</v>
      </c>
      <c r="C54" s="422" t="s">
        <v>192</v>
      </c>
      <c r="D54" s="422" t="s">
        <v>274</v>
      </c>
      <c r="E54" s="423">
        <v>500.0</v>
      </c>
      <c r="F54" s="313"/>
      <c r="G54" s="313"/>
      <c r="H54" s="313"/>
      <c r="I54" s="313"/>
      <c r="J54" s="313"/>
      <c r="K54" s="313"/>
      <c r="L54" s="313"/>
      <c r="M54" s="313"/>
      <c r="N54" s="313"/>
      <c r="O54" s="313"/>
      <c r="P54" s="313"/>
      <c r="Q54" s="313"/>
      <c r="R54" s="313"/>
      <c r="S54" s="313"/>
      <c r="T54" s="313"/>
      <c r="U54" s="313"/>
      <c r="V54" s="313"/>
      <c r="W54" s="313"/>
      <c r="X54" s="313"/>
      <c r="Y54" s="313"/>
      <c r="Z54" s="313"/>
      <c r="AA54" s="313"/>
    </row>
    <row r="55">
      <c r="A55" s="420">
        <v>51.0</v>
      </c>
      <c r="B55" s="421" t="s">
        <v>36</v>
      </c>
      <c r="C55" s="422" t="s">
        <v>880</v>
      </c>
      <c r="D55" s="422" t="s">
        <v>118</v>
      </c>
      <c r="E55" s="423">
        <v>1000.0</v>
      </c>
      <c r="F55" s="313"/>
      <c r="G55" s="313"/>
      <c r="H55" s="313"/>
      <c r="I55" s="313"/>
      <c r="J55" s="313"/>
      <c r="K55" s="313"/>
      <c r="L55" s="313"/>
      <c r="M55" s="313"/>
      <c r="N55" s="313"/>
      <c r="O55" s="313"/>
      <c r="P55" s="313"/>
      <c r="Q55" s="313"/>
      <c r="R55" s="313"/>
      <c r="S55" s="313"/>
      <c r="T55" s="313"/>
      <c r="U55" s="313"/>
      <c r="V55" s="313"/>
      <c r="W55" s="313"/>
      <c r="X55" s="313"/>
      <c r="Y55" s="313"/>
      <c r="Z55" s="313"/>
      <c r="AA55" s="313"/>
    </row>
    <row r="56">
      <c r="A56" s="420">
        <v>52.0</v>
      </c>
      <c r="B56" s="421" t="s">
        <v>36</v>
      </c>
      <c r="C56" s="422" t="s">
        <v>881</v>
      </c>
      <c r="D56" s="422" t="s">
        <v>117</v>
      </c>
      <c r="E56" s="423">
        <v>1100.0</v>
      </c>
      <c r="F56" s="313"/>
      <c r="G56" s="313"/>
      <c r="H56" s="313"/>
      <c r="I56" s="313"/>
      <c r="J56" s="313"/>
      <c r="K56" s="313"/>
      <c r="L56" s="313"/>
      <c r="M56" s="313"/>
      <c r="N56" s="313"/>
      <c r="O56" s="313"/>
      <c r="P56" s="313"/>
      <c r="Q56" s="313"/>
      <c r="R56" s="313"/>
      <c r="S56" s="313"/>
      <c r="T56" s="313"/>
      <c r="U56" s="313"/>
      <c r="V56" s="313"/>
      <c r="W56" s="313"/>
      <c r="X56" s="313"/>
      <c r="Y56" s="313"/>
      <c r="Z56" s="313"/>
      <c r="AA56" s="313"/>
    </row>
    <row r="57">
      <c r="A57" s="420">
        <v>53.0</v>
      </c>
      <c r="B57" s="421" t="s">
        <v>36</v>
      </c>
      <c r="C57" s="422" t="s">
        <v>172</v>
      </c>
      <c r="D57" s="422" t="s">
        <v>1058</v>
      </c>
      <c r="E57" s="423">
        <v>1000.0</v>
      </c>
      <c r="F57" s="313"/>
      <c r="G57" s="313"/>
      <c r="H57" s="313"/>
      <c r="I57" s="313"/>
      <c r="J57" s="313"/>
      <c r="K57" s="313"/>
      <c r="L57" s="313"/>
      <c r="M57" s="313"/>
      <c r="N57" s="313"/>
      <c r="O57" s="313"/>
      <c r="P57" s="313"/>
      <c r="Q57" s="313"/>
      <c r="R57" s="313"/>
      <c r="S57" s="313"/>
      <c r="T57" s="313"/>
      <c r="U57" s="313"/>
      <c r="V57" s="313"/>
      <c r="W57" s="313"/>
      <c r="X57" s="313"/>
      <c r="Y57" s="313"/>
      <c r="Z57" s="313"/>
      <c r="AA57" s="313"/>
    </row>
    <row r="58">
      <c r="A58" s="420">
        <v>54.0</v>
      </c>
      <c r="B58" s="421" t="s">
        <v>36</v>
      </c>
      <c r="C58" s="422" t="s">
        <v>468</v>
      </c>
      <c r="D58" s="422" t="s">
        <v>78</v>
      </c>
      <c r="E58" s="423">
        <v>1600.0</v>
      </c>
      <c r="F58" s="313"/>
      <c r="G58" s="313"/>
      <c r="H58" s="313"/>
      <c r="I58" s="313"/>
      <c r="J58" s="313"/>
      <c r="K58" s="313"/>
      <c r="L58" s="313"/>
      <c r="M58" s="313"/>
      <c r="N58" s="313"/>
      <c r="O58" s="313"/>
      <c r="P58" s="313"/>
      <c r="Q58" s="313"/>
      <c r="R58" s="313"/>
      <c r="S58" s="313"/>
      <c r="T58" s="313"/>
      <c r="U58" s="313"/>
      <c r="V58" s="313"/>
      <c r="W58" s="313"/>
      <c r="X58" s="313"/>
      <c r="Y58" s="313"/>
      <c r="Z58" s="313"/>
      <c r="AA58" s="313"/>
    </row>
    <row r="59">
      <c r="A59" s="420">
        <v>55.0</v>
      </c>
      <c r="B59" s="421" t="s">
        <v>36</v>
      </c>
      <c r="C59" s="422" t="s">
        <v>176</v>
      </c>
      <c r="D59" s="422" t="s">
        <v>1058</v>
      </c>
      <c r="E59" s="423">
        <v>500.0</v>
      </c>
      <c r="F59" s="313"/>
      <c r="G59" s="313"/>
      <c r="H59" s="313"/>
      <c r="I59" s="313"/>
      <c r="J59" s="313"/>
      <c r="K59" s="313"/>
      <c r="L59" s="313"/>
      <c r="M59" s="313"/>
      <c r="N59" s="313"/>
      <c r="O59" s="313"/>
      <c r="P59" s="313"/>
      <c r="Q59" s="313"/>
      <c r="R59" s="313"/>
      <c r="S59" s="313"/>
      <c r="T59" s="313"/>
      <c r="U59" s="313"/>
      <c r="V59" s="313"/>
      <c r="W59" s="313"/>
      <c r="X59" s="313"/>
      <c r="Y59" s="313"/>
      <c r="Z59" s="313"/>
      <c r="AA59" s="313"/>
    </row>
    <row r="60">
      <c r="A60" s="420">
        <v>56.0</v>
      </c>
      <c r="B60" s="421" t="s">
        <v>36</v>
      </c>
      <c r="C60" s="422" t="s">
        <v>171</v>
      </c>
      <c r="D60" s="422" t="s">
        <v>1113</v>
      </c>
      <c r="E60" s="423">
        <v>1301.0</v>
      </c>
      <c r="F60" s="313"/>
      <c r="G60" s="313"/>
      <c r="H60" s="313"/>
      <c r="I60" s="313"/>
      <c r="J60" s="313"/>
      <c r="K60" s="313"/>
      <c r="L60" s="313"/>
      <c r="M60" s="313"/>
      <c r="N60" s="313"/>
      <c r="O60" s="313"/>
      <c r="P60" s="313"/>
      <c r="Q60" s="313"/>
      <c r="R60" s="313"/>
      <c r="S60" s="313"/>
      <c r="T60" s="313"/>
      <c r="U60" s="313"/>
      <c r="V60" s="313"/>
      <c r="W60" s="313"/>
      <c r="X60" s="313"/>
      <c r="Y60" s="313"/>
      <c r="Z60" s="313"/>
      <c r="AA60" s="313"/>
    </row>
    <row r="61">
      <c r="A61" s="420">
        <v>57.0</v>
      </c>
      <c r="B61" s="421" t="s">
        <v>36</v>
      </c>
      <c r="C61" s="422" t="s">
        <v>149</v>
      </c>
      <c r="D61" s="422" t="s">
        <v>274</v>
      </c>
      <c r="E61" s="423">
        <v>1001.0</v>
      </c>
      <c r="F61" s="313"/>
      <c r="G61" s="313"/>
      <c r="H61" s="313"/>
      <c r="I61" s="313"/>
      <c r="J61" s="313"/>
      <c r="K61" s="313"/>
      <c r="L61" s="313"/>
      <c r="M61" s="313"/>
      <c r="N61" s="313"/>
      <c r="O61" s="313"/>
      <c r="P61" s="313"/>
      <c r="Q61" s="313"/>
      <c r="R61" s="313"/>
      <c r="S61" s="313"/>
      <c r="T61" s="313"/>
      <c r="U61" s="313"/>
      <c r="V61" s="313"/>
      <c r="W61" s="313"/>
      <c r="X61" s="313"/>
      <c r="Y61" s="313"/>
      <c r="Z61" s="313"/>
      <c r="AA61" s="313"/>
    </row>
    <row r="62">
      <c r="A62" s="420">
        <v>58.0</v>
      </c>
      <c r="B62" s="421" t="s">
        <v>36</v>
      </c>
      <c r="C62" s="422" t="s">
        <v>149</v>
      </c>
      <c r="D62" s="422" t="s">
        <v>1058</v>
      </c>
      <c r="E62" s="423">
        <v>500.0</v>
      </c>
      <c r="F62" s="313"/>
      <c r="G62" s="313"/>
      <c r="H62" s="313"/>
      <c r="I62" s="313"/>
      <c r="J62" s="313"/>
      <c r="K62" s="313"/>
      <c r="L62" s="313"/>
      <c r="M62" s="313"/>
      <c r="N62" s="313"/>
      <c r="O62" s="313"/>
      <c r="P62" s="313"/>
      <c r="Q62" s="313"/>
      <c r="R62" s="313"/>
      <c r="S62" s="313"/>
      <c r="T62" s="313"/>
      <c r="U62" s="313"/>
      <c r="V62" s="313"/>
      <c r="W62" s="313"/>
      <c r="X62" s="313"/>
      <c r="Y62" s="313"/>
      <c r="Z62" s="313"/>
      <c r="AA62" s="313"/>
    </row>
    <row r="63">
      <c r="A63" s="420">
        <v>59.0</v>
      </c>
      <c r="B63" s="421" t="s">
        <v>36</v>
      </c>
      <c r="C63" s="422" t="s">
        <v>248</v>
      </c>
      <c r="D63" s="422" t="s">
        <v>78</v>
      </c>
      <c r="E63" s="423">
        <v>3300.0</v>
      </c>
      <c r="F63" s="313"/>
      <c r="G63" s="313"/>
      <c r="H63" s="313"/>
      <c r="I63" s="313"/>
      <c r="J63" s="313"/>
      <c r="K63" s="313"/>
      <c r="L63" s="313"/>
      <c r="M63" s="313"/>
      <c r="N63" s="313"/>
      <c r="O63" s="313"/>
      <c r="P63" s="313"/>
      <c r="Q63" s="313"/>
      <c r="R63" s="313"/>
      <c r="S63" s="313"/>
      <c r="T63" s="313"/>
      <c r="U63" s="313"/>
      <c r="V63" s="313"/>
      <c r="W63" s="313"/>
      <c r="X63" s="313"/>
      <c r="Y63" s="313"/>
      <c r="Z63" s="313"/>
      <c r="AA63" s="313"/>
    </row>
    <row r="64">
      <c r="A64" s="420">
        <v>60.0</v>
      </c>
      <c r="B64" s="421" t="s">
        <v>36</v>
      </c>
      <c r="C64" s="422" t="s">
        <v>177</v>
      </c>
      <c r="D64" s="422" t="s">
        <v>1114</v>
      </c>
      <c r="E64" s="423">
        <v>1000.0</v>
      </c>
      <c r="F64" s="313"/>
      <c r="G64" s="313"/>
      <c r="H64" s="313"/>
      <c r="I64" s="313"/>
      <c r="J64" s="313"/>
      <c r="K64" s="313"/>
      <c r="L64" s="313"/>
      <c r="M64" s="313"/>
      <c r="N64" s="313"/>
      <c r="O64" s="313"/>
      <c r="P64" s="313"/>
      <c r="Q64" s="313"/>
      <c r="R64" s="313"/>
      <c r="S64" s="313"/>
      <c r="T64" s="313"/>
      <c r="U64" s="313"/>
      <c r="V64" s="313"/>
      <c r="W64" s="313"/>
      <c r="X64" s="313"/>
      <c r="Y64" s="313"/>
      <c r="Z64" s="313"/>
      <c r="AA64" s="313"/>
    </row>
    <row r="65">
      <c r="A65" s="421">
        <v>61.0</v>
      </c>
      <c r="B65" s="421" t="s">
        <v>36</v>
      </c>
      <c r="C65" s="422" t="s">
        <v>157</v>
      </c>
      <c r="D65" s="422" t="s">
        <v>386</v>
      </c>
      <c r="E65" s="424">
        <v>2000.0</v>
      </c>
      <c r="F65" s="313"/>
      <c r="G65" s="313"/>
      <c r="H65" s="313"/>
      <c r="I65" s="313"/>
      <c r="J65" s="313"/>
      <c r="K65" s="313"/>
      <c r="L65" s="313"/>
      <c r="M65" s="313"/>
      <c r="N65" s="313"/>
      <c r="O65" s="313"/>
      <c r="P65" s="313"/>
      <c r="Q65" s="313"/>
      <c r="R65" s="313"/>
      <c r="S65" s="313"/>
      <c r="T65" s="313"/>
      <c r="U65" s="313"/>
      <c r="V65" s="313"/>
      <c r="W65" s="313"/>
      <c r="X65" s="313"/>
      <c r="Y65" s="313"/>
      <c r="Z65" s="313"/>
      <c r="AA65" s="313"/>
    </row>
    <row r="66">
      <c r="A66" s="421">
        <v>62.0</v>
      </c>
      <c r="B66" s="425" t="s">
        <v>36</v>
      </c>
      <c r="C66" s="426" t="s">
        <v>900</v>
      </c>
      <c r="D66" s="426" t="s">
        <v>123</v>
      </c>
      <c r="E66" s="424">
        <v>500.0</v>
      </c>
      <c r="F66" s="313"/>
      <c r="G66" s="313"/>
      <c r="H66" s="313"/>
      <c r="I66" s="313"/>
      <c r="J66" s="313"/>
      <c r="K66" s="313"/>
      <c r="L66" s="313"/>
      <c r="M66" s="313"/>
      <c r="N66" s="313"/>
      <c r="O66" s="313"/>
      <c r="P66" s="313"/>
      <c r="Q66" s="313"/>
      <c r="R66" s="313"/>
      <c r="S66" s="313"/>
      <c r="T66" s="313"/>
      <c r="U66" s="313"/>
      <c r="V66" s="313"/>
      <c r="W66" s="313"/>
      <c r="X66" s="313"/>
      <c r="Y66" s="313"/>
      <c r="Z66" s="313"/>
      <c r="AA66" s="313"/>
    </row>
    <row r="67">
      <c r="A67" s="427"/>
      <c r="B67" s="427"/>
      <c r="C67" s="428" t="s">
        <v>1115</v>
      </c>
      <c r="D67" s="240"/>
      <c r="E67" s="429"/>
      <c r="F67" s="313"/>
      <c r="G67" s="313"/>
      <c r="H67" s="313"/>
      <c r="I67" s="313"/>
      <c r="J67" s="313"/>
      <c r="K67" s="313"/>
      <c r="L67" s="313"/>
      <c r="M67" s="313"/>
      <c r="N67" s="313"/>
      <c r="O67" s="313"/>
      <c r="P67" s="313"/>
      <c r="Q67" s="313"/>
      <c r="R67" s="313"/>
      <c r="S67" s="313"/>
      <c r="T67" s="313"/>
      <c r="U67" s="313"/>
      <c r="V67" s="313"/>
      <c r="W67" s="313"/>
      <c r="X67" s="313"/>
      <c r="Y67" s="313"/>
      <c r="Z67" s="313"/>
      <c r="AA67" s="313"/>
    </row>
    <row r="68">
      <c r="A68" s="421"/>
      <c r="B68" s="421"/>
      <c r="C68" s="313"/>
      <c r="D68" s="313"/>
      <c r="E68" s="318"/>
      <c r="F68" s="313"/>
      <c r="G68" s="313"/>
      <c r="H68" s="313"/>
      <c r="I68" s="313"/>
      <c r="J68" s="313"/>
      <c r="K68" s="313"/>
      <c r="L68" s="313"/>
      <c r="M68" s="313"/>
      <c r="N68" s="313"/>
      <c r="O68" s="313"/>
      <c r="P68" s="313"/>
      <c r="Q68" s="313"/>
      <c r="R68" s="313"/>
      <c r="S68" s="313"/>
      <c r="T68" s="313"/>
      <c r="U68" s="313"/>
      <c r="V68" s="313"/>
      <c r="W68" s="313"/>
      <c r="X68" s="313"/>
      <c r="Y68" s="313"/>
      <c r="Z68" s="313"/>
      <c r="AA68" s="313"/>
    </row>
    <row r="69">
      <c r="A69" s="421"/>
      <c r="B69" s="421"/>
      <c r="C69" s="313"/>
      <c r="D69" s="313"/>
      <c r="E69" s="318"/>
      <c r="F69" s="313"/>
      <c r="G69" s="313"/>
      <c r="H69" s="313"/>
      <c r="I69" s="313"/>
      <c r="J69" s="313"/>
      <c r="K69" s="313"/>
      <c r="L69" s="313"/>
      <c r="M69" s="313"/>
      <c r="N69" s="313"/>
      <c r="O69" s="313"/>
      <c r="P69" s="313"/>
      <c r="Q69" s="313"/>
      <c r="R69" s="313"/>
      <c r="S69" s="313"/>
      <c r="T69" s="313"/>
      <c r="U69" s="313"/>
      <c r="V69" s="313"/>
      <c r="W69" s="313"/>
      <c r="X69" s="313"/>
      <c r="Y69" s="313"/>
      <c r="Z69" s="313"/>
      <c r="AA69" s="313"/>
    </row>
    <row r="70">
      <c r="A70" s="421"/>
      <c r="B70" s="421"/>
      <c r="C70" s="313"/>
      <c r="D70" s="313"/>
      <c r="E70" s="318"/>
      <c r="F70" s="313"/>
      <c r="G70" s="313"/>
      <c r="H70" s="313"/>
      <c r="I70" s="313"/>
      <c r="J70" s="313"/>
      <c r="K70" s="313"/>
      <c r="L70" s="313"/>
      <c r="M70" s="313"/>
      <c r="N70" s="313"/>
      <c r="O70" s="313"/>
      <c r="P70" s="313"/>
      <c r="Q70" s="313"/>
      <c r="R70" s="313"/>
      <c r="S70" s="313"/>
      <c r="T70" s="313"/>
      <c r="U70" s="313"/>
      <c r="V70" s="313"/>
      <c r="W70" s="313"/>
      <c r="X70" s="313"/>
      <c r="Y70" s="313"/>
      <c r="Z70" s="313"/>
      <c r="AA70" s="313"/>
    </row>
    <row r="71">
      <c r="A71" s="318"/>
      <c r="B71" s="318"/>
      <c r="C71" s="313"/>
      <c r="D71" s="313"/>
      <c r="E71" s="318"/>
      <c r="F71" s="313"/>
      <c r="G71" s="313"/>
      <c r="H71" s="313"/>
      <c r="I71" s="313"/>
      <c r="J71" s="313"/>
      <c r="K71" s="313"/>
      <c r="L71" s="313"/>
      <c r="M71" s="313"/>
      <c r="N71" s="313"/>
      <c r="O71" s="313"/>
      <c r="P71" s="313"/>
      <c r="Q71" s="313"/>
      <c r="R71" s="313"/>
      <c r="S71" s="313"/>
      <c r="T71" s="313"/>
      <c r="U71" s="313"/>
      <c r="V71" s="313"/>
      <c r="W71" s="313"/>
      <c r="X71" s="313"/>
      <c r="Y71" s="313"/>
      <c r="Z71" s="313"/>
      <c r="AA71" s="313"/>
    </row>
    <row r="72">
      <c r="A72" s="318"/>
      <c r="B72" s="318"/>
      <c r="C72" s="313"/>
      <c r="D72" s="313"/>
      <c r="E72" s="318"/>
      <c r="F72" s="313"/>
      <c r="G72" s="313"/>
      <c r="H72" s="313"/>
      <c r="I72" s="313"/>
      <c r="J72" s="313"/>
      <c r="K72" s="313"/>
      <c r="L72" s="313"/>
      <c r="M72" s="313"/>
      <c r="N72" s="313"/>
      <c r="O72" s="313"/>
      <c r="P72" s="313"/>
      <c r="Q72" s="313"/>
      <c r="R72" s="313"/>
      <c r="S72" s="313"/>
      <c r="T72" s="313"/>
      <c r="U72" s="313"/>
      <c r="V72" s="313"/>
      <c r="W72" s="313"/>
      <c r="X72" s="313"/>
      <c r="Y72" s="313"/>
      <c r="Z72" s="313"/>
      <c r="AA72" s="313"/>
    </row>
    <row r="73">
      <c r="A73" s="318"/>
      <c r="B73" s="318"/>
      <c r="C73" s="313"/>
      <c r="D73" s="313"/>
      <c r="E73" s="318"/>
      <c r="F73" s="313"/>
      <c r="G73" s="313"/>
      <c r="H73" s="313"/>
      <c r="I73" s="313"/>
      <c r="J73" s="313"/>
      <c r="K73" s="313"/>
      <c r="L73" s="313"/>
      <c r="M73" s="313"/>
      <c r="N73" s="313"/>
      <c r="O73" s="313"/>
      <c r="P73" s="313"/>
      <c r="Q73" s="313"/>
      <c r="R73" s="313"/>
      <c r="S73" s="313"/>
      <c r="T73" s="313"/>
      <c r="U73" s="313"/>
      <c r="V73" s="313"/>
      <c r="W73" s="313"/>
      <c r="X73" s="313"/>
      <c r="Y73" s="313"/>
      <c r="Z73" s="313"/>
      <c r="AA73" s="313"/>
    </row>
    <row r="74">
      <c r="A74" s="318"/>
      <c r="B74" s="318"/>
      <c r="C74" s="313"/>
      <c r="D74" s="313"/>
      <c r="E74" s="318"/>
      <c r="F74" s="313"/>
      <c r="G74" s="313"/>
      <c r="H74" s="313"/>
      <c r="I74" s="313"/>
      <c r="J74" s="313"/>
      <c r="K74" s="313"/>
      <c r="L74" s="313"/>
      <c r="M74" s="313"/>
      <c r="N74" s="313"/>
      <c r="O74" s="313"/>
      <c r="P74" s="313"/>
      <c r="Q74" s="313"/>
      <c r="R74" s="313"/>
      <c r="S74" s="313"/>
      <c r="T74" s="313"/>
      <c r="U74" s="313"/>
      <c r="V74" s="313"/>
      <c r="W74" s="313"/>
      <c r="X74" s="313"/>
      <c r="Y74" s="313"/>
      <c r="Z74" s="313"/>
      <c r="AA74" s="313"/>
    </row>
    <row r="75">
      <c r="A75" s="318"/>
      <c r="B75" s="318"/>
      <c r="C75" s="313"/>
      <c r="D75" s="313"/>
      <c r="E75" s="318"/>
      <c r="F75" s="313"/>
      <c r="G75" s="313"/>
      <c r="H75" s="313"/>
      <c r="I75" s="313"/>
      <c r="J75" s="313"/>
      <c r="K75" s="313"/>
      <c r="L75" s="313"/>
      <c r="M75" s="313"/>
      <c r="N75" s="313"/>
      <c r="O75" s="313"/>
      <c r="P75" s="313"/>
      <c r="Q75" s="313"/>
      <c r="R75" s="313"/>
      <c r="S75" s="313"/>
      <c r="T75" s="313"/>
      <c r="U75" s="313"/>
      <c r="V75" s="313"/>
      <c r="W75" s="313"/>
      <c r="X75" s="313"/>
      <c r="Y75" s="313"/>
      <c r="Z75" s="313"/>
      <c r="AA75" s="313"/>
    </row>
    <row r="76">
      <c r="A76" s="318"/>
      <c r="B76" s="318"/>
      <c r="C76" s="313"/>
      <c r="D76" s="313"/>
      <c r="E76" s="318"/>
      <c r="F76" s="313"/>
      <c r="G76" s="313"/>
      <c r="H76" s="313"/>
      <c r="I76" s="313"/>
      <c r="J76" s="313"/>
      <c r="K76" s="313"/>
      <c r="L76" s="313"/>
      <c r="M76" s="313"/>
      <c r="N76" s="313"/>
      <c r="O76" s="313"/>
      <c r="P76" s="313"/>
      <c r="Q76" s="313"/>
      <c r="R76" s="313"/>
      <c r="S76" s="313"/>
      <c r="T76" s="313"/>
      <c r="U76" s="313"/>
      <c r="V76" s="313"/>
      <c r="W76" s="313"/>
      <c r="X76" s="313"/>
      <c r="Y76" s="313"/>
      <c r="Z76" s="313"/>
      <c r="AA76" s="313"/>
    </row>
    <row r="77">
      <c r="A77" s="318"/>
      <c r="B77" s="318"/>
      <c r="C77" s="313"/>
      <c r="D77" s="313"/>
      <c r="E77" s="318"/>
      <c r="F77" s="313"/>
      <c r="G77" s="313"/>
      <c r="H77" s="313"/>
      <c r="I77" s="313"/>
      <c r="J77" s="313"/>
      <c r="K77" s="313"/>
      <c r="L77" s="313"/>
      <c r="M77" s="313"/>
      <c r="N77" s="313"/>
      <c r="O77" s="313"/>
      <c r="P77" s="313"/>
      <c r="Q77" s="313"/>
      <c r="R77" s="313"/>
      <c r="S77" s="313"/>
      <c r="T77" s="313"/>
      <c r="U77" s="313"/>
      <c r="V77" s="313"/>
      <c r="W77" s="313"/>
      <c r="X77" s="313"/>
      <c r="Y77" s="313"/>
      <c r="Z77" s="313"/>
      <c r="AA77" s="313"/>
    </row>
    <row r="78">
      <c r="A78" s="318"/>
      <c r="B78" s="318"/>
      <c r="C78" s="313"/>
      <c r="D78" s="313"/>
      <c r="E78" s="318"/>
      <c r="F78" s="313"/>
      <c r="G78" s="313"/>
      <c r="H78" s="313"/>
      <c r="I78" s="313"/>
      <c r="J78" s="313"/>
      <c r="K78" s="313"/>
      <c r="L78" s="313"/>
      <c r="M78" s="313"/>
      <c r="N78" s="313"/>
      <c r="O78" s="313"/>
      <c r="P78" s="313"/>
      <c r="Q78" s="313"/>
      <c r="R78" s="313"/>
      <c r="S78" s="313"/>
      <c r="T78" s="313"/>
      <c r="U78" s="313"/>
      <c r="V78" s="313"/>
      <c r="W78" s="313"/>
      <c r="X78" s="313"/>
      <c r="Y78" s="313"/>
      <c r="Z78" s="313"/>
      <c r="AA78" s="313"/>
    </row>
    <row r="79">
      <c r="A79" s="318"/>
      <c r="B79" s="318"/>
      <c r="C79" s="313"/>
      <c r="D79" s="313"/>
      <c r="E79" s="318"/>
      <c r="F79" s="313"/>
      <c r="G79" s="313"/>
      <c r="H79" s="313"/>
      <c r="I79" s="313"/>
      <c r="J79" s="313"/>
      <c r="K79" s="313"/>
      <c r="L79" s="313"/>
      <c r="M79" s="313"/>
      <c r="N79" s="313"/>
      <c r="O79" s="313"/>
      <c r="P79" s="313"/>
      <c r="Q79" s="313"/>
      <c r="R79" s="313"/>
      <c r="S79" s="313"/>
      <c r="T79" s="313"/>
      <c r="U79" s="313"/>
      <c r="V79" s="313"/>
      <c r="W79" s="313"/>
      <c r="X79" s="313"/>
      <c r="Y79" s="313"/>
      <c r="Z79" s="313"/>
      <c r="AA79" s="313"/>
    </row>
    <row r="80">
      <c r="A80" s="318"/>
      <c r="B80" s="318"/>
      <c r="C80" s="313"/>
      <c r="D80" s="313"/>
      <c r="E80" s="318"/>
      <c r="F80" s="313"/>
      <c r="G80" s="313"/>
      <c r="H80" s="313"/>
      <c r="I80" s="313"/>
      <c r="J80" s="313"/>
      <c r="K80" s="313"/>
      <c r="L80" s="313"/>
      <c r="M80" s="313"/>
      <c r="N80" s="313"/>
      <c r="O80" s="313"/>
      <c r="P80" s="313"/>
      <c r="Q80" s="313"/>
      <c r="R80" s="313"/>
      <c r="S80" s="313"/>
      <c r="T80" s="313"/>
      <c r="U80" s="313"/>
      <c r="V80" s="313"/>
      <c r="W80" s="313"/>
      <c r="X80" s="313"/>
      <c r="Y80" s="313"/>
      <c r="Z80" s="313"/>
      <c r="AA80" s="313"/>
    </row>
    <row r="81">
      <c r="A81" s="318"/>
      <c r="B81" s="318"/>
      <c r="C81" s="313"/>
      <c r="D81" s="313"/>
      <c r="E81" s="318"/>
      <c r="F81" s="313"/>
      <c r="G81" s="313"/>
      <c r="H81" s="313"/>
      <c r="I81" s="313"/>
      <c r="J81" s="313"/>
      <c r="K81" s="313"/>
      <c r="L81" s="313"/>
      <c r="M81" s="313"/>
      <c r="N81" s="313"/>
      <c r="O81" s="313"/>
      <c r="P81" s="313"/>
      <c r="Q81" s="313"/>
      <c r="R81" s="313"/>
      <c r="S81" s="313"/>
      <c r="T81" s="313"/>
      <c r="U81" s="313"/>
      <c r="V81" s="313"/>
      <c r="W81" s="313"/>
      <c r="X81" s="313"/>
      <c r="Y81" s="313"/>
      <c r="Z81" s="313"/>
      <c r="AA81" s="313"/>
    </row>
    <row r="82">
      <c r="A82" s="318"/>
      <c r="B82" s="318"/>
      <c r="C82" s="313"/>
      <c r="D82" s="313"/>
      <c r="E82" s="318"/>
      <c r="F82" s="313"/>
      <c r="G82" s="313"/>
      <c r="H82" s="313"/>
      <c r="I82" s="313"/>
      <c r="J82" s="313"/>
      <c r="K82" s="313"/>
      <c r="L82" s="313"/>
      <c r="M82" s="313"/>
      <c r="N82" s="313"/>
      <c r="O82" s="313"/>
      <c r="P82" s="313"/>
      <c r="Q82" s="313"/>
      <c r="R82" s="313"/>
      <c r="S82" s="313"/>
      <c r="T82" s="313"/>
      <c r="U82" s="313"/>
      <c r="V82" s="313"/>
      <c r="W82" s="313"/>
      <c r="X82" s="313"/>
      <c r="Y82" s="313"/>
      <c r="Z82" s="313"/>
      <c r="AA82" s="313"/>
    </row>
    <row r="83">
      <c r="A83" s="318"/>
      <c r="B83" s="318"/>
      <c r="C83" s="313"/>
      <c r="D83" s="313"/>
      <c r="E83" s="318"/>
      <c r="F83" s="313"/>
      <c r="G83" s="313"/>
      <c r="H83" s="313"/>
      <c r="I83" s="313"/>
      <c r="J83" s="313"/>
      <c r="K83" s="313"/>
      <c r="L83" s="313"/>
      <c r="M83" s="313"/>
      <c r="N83" s="313"/>
      <c r="O83" s="313"/>
      <c r="P83" s="313"/>
      <c r="Q83" s="313"/>
      <c r="R83" s="313"/>
      <c r="S83" s="313"/>
      <c r="T83" s="313"/>
      <c r="U83" s="313"/>
      <c r="V83" s="313"/>
      <c r="W83" s="313"/>
      <c r="X83" s="313"/>
      <c r="Y83" s="313"/>
      <c r="Z83" s="313"/>
      <c r="AA83" s="313"/>
    </row>
    <row r="84">
      <c r="A84" s="318"/>
      <c r="B84" s="318"/>
      <c r="C84" s="313"/>
      <c r="D84" s="313"/>
      <c r="E84" s="318"/>
      <c r="F84" s="313"/>
      <c r="G84" s="313"/>
      <c r="H84" s="313"/>
      <c r="I84" s="313"/>
      <c r="J84" s="313"/>
      <c r="K84" s="313"/>
      <c r="L84" s="313"/>
      <c r="M84" s="313"/>
      <c r="N84" s="313"/>
      <c r="O84" s="313"/>
      <c r="P84" s="313"/>
      <c r="Q84" s="313"/>
      <c r="R84" s="313"/>
      <c r="S84" s="313"/>
      <c r="T84" s="313"/>
      <c r="U84" s="313"/>
      <c r="V84" s="313"/>
      <c r="W84" s="313"/>
      <c r="X84" s="313"/>
      <c r="Y84" s="313"/>
      <c r="Z84" s="313"/>
      <c r="AA84" s="313"/>
    </row>
    <row r="85">
      <c r="A85" s="318"/>
      <c r="B85" s="318"/>
      <c r="C85" s="313"/>
      <c r="D85" s="313"/>
      <c r="E85" s="318"/>
      <c r="F85" s="313"/>
      <c r="G85" s="313"/>
      <c r="H85" s="313"/>
      <c r="I85" s="313"/>
      <c r="J85" s="313"/>
      <c r="K85" s="313"/>
      <c r="L85" s="313"/>
      <c r="M85" s="313"/>
      <c r="N85" s="313"/>
      <c r="O85" s="313"/>
      <c r="P85" s="313"/>
      <c r="Q85" s="313"/>
      <c r="R85" s="313"/>
      <c r="S85" s="313"/>
      <c r="T85" s="313"/>
      <c r="U85" s="313"/>
      <c r="V85" s="313"/>
      <c r="W85" s="313"/>
      <c r="X85" s="313"/>
      <c r="Y85" s="313"/>
      <c r="Z85" s="313"/>
      <c r="AA85" s="313"/>
    </row>
    <row r="86">
      <c r="A86" s="318"/>
      <c r="B86" s="318"/>
      <c r="C86" s="313"/>
      <c r="D86" s="313"/>
      <c r="E86" s="318"/>
      <c r="F86" s="313"/>
      <c r="G86" s="313"/>
      <c r="H86" s="313"/>
      <c r="I86" s="313"/>
      <c r="J86" s="313"/>
      <c r="K86" s="313"/>
      <c r="L86" s="313"/>
      <c r="M86" s="313"/>
      <c r="N86" s="313"/>
      <c r="O86" s="313"/>
      <c r="P86" s="313"/>
      <c r="Q86" s="313"/>
      <c r="R86" s="313"/>
      <c r="S86" s="313"/>
      <c r="T86" s="313"/>
      <c r="U86" s="313"/>
      <c r="V86" s="313"/>
      <c r="W86" s="313"/>
      <c r="X86" s="313"/>
      <c r="Y86" s="313"/>
      <c r="Z86" s="313"/>
      <c r="AA86" s="313"/>
    </row>
    <row r="87">
      <c r="A87" s="318"/>
      <c r="B87" s="318"/>
      <c r="C87" s="313"/>
      <c r="D87" s="313"/>
      <c r="E87" s="318"/>
      <c r="F87" s="313"/>
      <c r="G87" s="313"/>
      <c r="H87" s="313"/>
      <c r="I87" s="313"/>
      <c r="J87" s="313"/>
      <c r="K87" s="313"/>
      <c r="L87" s="313"/>
      <c r="M87" s="313"/>
      <c r="N87" s="313"/>
      <c r="O87" s="313"/>
      <c r="P87" s="313"/>
      <c r="Q87" s="313"/>
      <c r="R87" s="313"/>
      <c r="S87" s="313"/>
      <c r="T87" s="313"/>
      <c r="U87" s="313"/>
      <c r="V87" s="313"/>
      <c r="W87" s="313"/>
      <c r="X87" s="313"/>
      <c r="Y87" s="313"/>
      <c r="Z87" s="313"/>
      <c r="AA87" s="313"/>
    </row>
    <row r="88">
      <c r="A88" s="318"/>
      <c r="B88" s="318"/>
      <c r="C88" s="313"/>
      <c r="D88" s="313"/>
      <c r="E88" s="318"/>
      <c r="F88" s="313"/>
      <c r="G88" s="313"/>
      <c r="H88" s="313"/>
      <c r="I88" s="313"/>
      <c r="J88" s="313"/>
      <c r="K88" s="313"/>
      <c r="L88" s="313"/>
      <c r="M88" s="313"/>
      <c r="N88" s="313"/>
      <c r="O88" s="313"/>
      <c r="P88" s="313"/>
      <c r="Q88" s="313"/>
      <c r="R88" s="313"/>
      <c r="S88" s="313"/>
      <c r="T88" s="313"/>
      <c r="U88" s="313"/>
      <c r="V88" s="313"/>
      <c r="W88" s="313"/>
      <c r="X88" s="313"/>
      <c r="Y88" s="313"/>
      <c r="Z88" s="313"/>
      <c r="AA88" s="313"/>
    </row>
    <row r="89">
      <c r="A89" s="318"/>
      <c r="B89" s="318"/>
      <c r="C89" s="313"/>
      <c r="D89" s="313"/>
      <c r="E89" s="318"/>
      <c r="F89" s="313"/>
      <c r="G89" s="313"/>
      <c r="H89" s="313"/>
      <c r="I89" s="313"/>
      <c r="J89" s="313"/>
      <c r="K89" s="313"/>
      <c r="L89" s="313"/>
      <c r="M89" s="313"/>
      <c r="N89" s="313"/>
      <c r="O89" s="313"/>
      <c r="P89" s="313"/>
      <c r="Q89" s="313"/>
      <c r="R89" s="313"/>
      <c r="S89" s="313"/>
      <c r="T89" s="313"/>
      <c r="U89" s="313"/>
      <c r="V89" s="313"/>
      <c r="W89" s="313"/>
      <c r="X89" s="313"/>
      <c r="Y89" s="313"/>
      <c r="Z89" s="313"/>
      <c r="AA89" s="313"/>
    </row>
    <row r="90">
      <c r="A90" s="318"/>
      <c r="B90" s="318"/>
      <c r="C90" s="313"/>
      <c r="D90" s="313"/>
      <c r="E90" s="318"/>
      <c r="F90" s="313"/>
      <c r="G90" s="313"/>
      <c r="H90" s="313"/>
      <c r="I90" s="313"/>
      <c r="J90" s="313"/>
      <c r="K90" s="313"/>
      <c r="L90" s="313"/>
      <c r="M90" s="313"/>
      <c r="N90" s="313"/>
      <c r="O90" s="313"/>
      <c r="P90" s="313"/>
      <c r="Q90" s="313"/>
      <c r="R90" s="313"/>
      <c r="S90" s="313"/>
      <c r="T90" s="313"/>
      <c r="U90" s="313"/>
      <c r="V90" s="313"/>
      <c r="W90" s="313"/>
      <c r="X90" s="313"/>
      <c r="Y90" s="313"/>
      <c r="Z90" s="313"/>
      <c r="AA90" s="313"/>
    </row>
    <row r="91">
      <c r="A91" s="318"/>
      <c r="B91" s="318"/>
      <c r="C91" s="313"/>
      <c r="D91" s="313"/>
      <c r="E91" s="318"/>
      <c r="F91" s="313"/>
      <c r="G91" s="313"/>
      <c r="H91" s="313"/>
      <c r="I91" s="313"/>
      <c r="J91" s="313"/>
      <c r="K91" s="313"/>
      <c r="L91" s="313"/>
      <c r="M91" s="313"/>
      <c r="N91" s="313"/>
      <c r="O91" s="313"/>
      <c r="P91" s="313"/>
      <c r="Q91" s="313"/>
      <c r="R91" s="313"/>
      <c r="S91" s="313"/>
      <c r="T91" s="313"/>
      <c r="U91" s="313"/>
      <c r="V91" s="313"/>
      <c r="W91" s="313"/>
      <c r="X91" s="313"/>
      <c r="Y91" s="313"/>
      <c r="Z91" s="313"/>
      <c r="AA91" s="313"/>
    </row>
    <row r="92">
      <c r="A92" s="318"/>
      <c r="B92" s="318"/>
      <c r="C92" s="313"/>
      <c r="D92" s="313"/>
      <c r="E92" s="318"/>
      <c r="F92" s="313"/>
      <c r="G92" s="313"/>
      <c r="H92" s="313"/>
      <c r="I92" s="313"/>
      <c r="J92" s="313"/>
      <c r="K92" s="313"/>
      <c r="L92" s="313"/>
      <c r="M92" s="313"/>
      <c r="N92" s="313"/>
      <c r="O92" s="313"/>
      <c r="P92" s="313"/>
      <c r="Q92" s="313"/>
      <c r="R92" s="313"/>
      <c r="S92" s="313"/>
      <c r="T92" s="313"/>
      <c r="U92" s="313"/>
      <c r="V92" s="313"/>
      <c r="W92" s="313"/>
      <c r="X92" s="313"/>
      <c r="Y92" s="313"/>
      <c r="Z92" s="313"/>
      <c r="AA92" s="313"/>
    </row>
    <row r="93">
      <c r="A93" s="318"/>
      <c r="B93" s="318"/>
      <c r="C93" s="313"/>
      <c r="D93" s="313"/>
      <c r="E93" s="318"/>
      <c r="F93" s="313"/>
      <c r="G93" s="313"/>
      <c r="H93" s="313"/>
      <c r="I93" s="313"/>
      <c r="J93" s="313"/>
      <c r="K93" s="313"/>
      <c r="L93" s="313"/>
      <c r="M93" s="313"/>
      <c r="N93" s="313"/>
      <c r="O93" s="313"/>
      <c r="P93" s="313"/>
      <c r="Q93" s="313"/>
      <c r="R93" s="313"/>
      <c r="S93" s="313"/>
      <c r="T93" s="313"/>
      <c r="U93" s="313"/>
      <c r="V93" s="313"/>
      <c r="W93" s="313"/>
      <c r="X93" s="313"/>
      <c r="Y93" s="313"/>
      <c r="Z93" s="313"/>
      <c r="AA93" s="313"/>
    </row>
    <row r="94">
      <c r="A94" s="318"/>
      <c r="B94" s="318"/>
      <c r="C94" s="313"/>
      <c r="D94" s="313"/>
      <c r="E94" s="318"/>
      <c r="F94" s="313"/>
      <c r="G94" s="313"/>
      <c r="H94" s="313"/>
      <c r="I94" s="313"/>
      <c r="J94" s="313"/>
      <c r="K94" s="313"/>
      <c r="L94" s="313"/>
      <c r="M94" s="313"/>
      <c r="N94" s="313"/>
      <c r="O94" s="313"/>
      <c r="P94" s="313"/>
      <c r="Q94" s="313"/>
      <c r="R94" s="313"/>
      <c r="S94" s="313"/>
      <c r="T94" s="313"/>
      <c r="U94" s="313"/>
      <c r="V94" s="313"/>
      <c r="W94" s="313"/>
      <c r="X94" s="313"/>
      <c r="Y94" s="313"/>
      <c r="Z94" s="313"/>
      <c r="AA94" s="313"/>
    </row>
    <row r="95">
      <c r="A95" s="318"/>
      <c r="B95" s="318"/>
      <c r="C95" s="313"/>
      <c r="D95" s="313"/>
      <c r="E95" s="318"/>
      <c r="F95" s="313"/>
      <c r="G95" s="313"/>
      <c r="H95" s="313"/>
      <c r="I95" s="313"/>
      <c r="J95" s="313"/>
      <c r="K95" s="313"/>
      <c r="L95" s="313"/>
      <c r="M95" s="313"/>
      <c r="N95" s="313"/>
      <c r="O95" s="313"/>
      <c r="P95" s="313"/>
      <c r="Q95" s="313"/>
      <c r="R95" s="313"/>
      <c r="S95" s="313"/>
      <c r="T95" s="313"/>
      <c r="U95" s="313"/>
      <c r="V95" s="313"/>
      <c r="W95" s="313"/>
      <c r="X95" s="313"/>
      <c r="Y95" s="313"/>
      <c r="Z95" s="313"/>
      <c r="AA95" s="313"/>
    </row>
    <row r="96">
      <c r="A96" s="318"/>
      <c r="B96" s="318"/>
      <c r="C96" s="313"/>
      <c r="D96" s="313"/>
      <c r="E96" s="318"/>
      <c r="F96" s="313"/>
      <c r="G96" s="313"/>
      <c r="H96" s="313"/>
      <c r="I96" s="313"/>
      <c r="J96" s="313"/>
      <c r="K96" s="313"/>
      <c r="L96" s="313"/>
      <c r="M96" s="313"/>
      <c r="N96" s="313"/>
      <c r="O96" s="313"/>
      <c r="P96" s="313"/>
      <c r="Q96" s="313"/>
      <c r="R96" s="313"/>
      <c r="S96" s="313"/>
      <c r="T96" s="313"/>
      <c r="U96" s="313"/>
      <c r="V96" s="313"/>
      <c r="W96" s="313"/>
      <c r="X96" s="313"/>
      <c r="Y96" s="313"/>
      <c r="Z96" s="313"/>
      <c r="AA96" s="313"/>
    </row>
    <row r="97">
      <c r="A97" s="318"/>
      <c r="B97" s="318"/>
      <c r="C97" s="313"/>
      <c r="D97" s="313"/>
      <c r="E97" s="318"/>
      <c r="F97" s="313"/>
      <c r="G97" s="313"/>
      <c r="H97" s="313"/>
      <c r="I97" s="313"/>
      <c r="J97" s="313"/>
      <c r="K97" s="313"/>
      <c r="L97" s="313"/>
      <c r="M97" s="313"/>
      <c r="N97" s="313"/>
      <c r="O97" s="313"/>
      <c r="P97" s="313"/>
      <c r="Q97" s="313"/>
      <c r="R97" s="313"/>
      <c r="S97" s="313"/>
      <c r="T97" s="313"/>
      <c r="U97" s="313"/>
      <c r="V97" s="313"/>
      <c r="W97" s="313"/>
      <c r="X97" s="313"/>
      <c r="Y97" s="313"/>
      <c r="Z97" s="313"/>
      <c r="AA97" s="313"/>
    </row>
    <row r="98">
      <c r="A98" s="318"/>
      <c r="B98" s="318"/>
      <c r="C98" s="313"/>
      <c r="D98" s="313"/>
      <c r="E98" s="318"/>
      <c r="F98" s="313"/>
      <c r="G98" s="313"/>
      <c r="H98" s="313"/>
      <c r="I98" s="313"/>
      <c r="J98" s="313"/>
      <c r="K98" s="313"/>
      <c r="L98" s="313"/>
      <c r="M98" s="313"/>
      <c r="N98" s="313"/>
      <c r="O98" s="313"/>
      <c r="P98" s="313"/>
      <c r="Q98" s="313"/>
      <c r="R98" s="313"/>
      <c r="S98" s="313"/>
      <c r="T98" s="313"/>
      <c r="U98" s="313"/>
      <c r="V98" s="313"/>
      <c r="W98" s="313"/>
      <c r="X98" s="313"/>
      <c r="Y98" s="313"/>
      <c r="Z98" s="313"/>
      <c r="AA98" s="313"/>
    </row>
    <row r="99">
      <c r="A99" s="318"/>
      <c r="B99" s="318"/>
      <c r="C99" s="313"/>
      <c r="D99" s="313"/>
      <c r="E99" s="318"/>
      <c r="F99" s="313"/>
      <c r="G99" s="313"/>
      <c r="H99" s="313"/>
      <c r="I99" s="313"/>
      <c r="J99" s="313"/>
      <c r="K99" s="313"/>
      <c r="L99" s="313"/>
      <c r="M99" s="313"/>
      <c r="N99" s="313"/>
      <c r="O99" s="313"/>
      <c r="P99" s="313"/>
      <c r="Q99" s="313"/>
      <c r="R99" s="313"/>
      <c r="S99" s="313"/>
      <c r="T99" s="313"/>
      <c r="U99" s="313"/>
      <c r="V99" s="313"/>
      <c r="W99" s="313"/>
      <c r="X99" s="313"/>
      <c r="Y99" s="313"/>
      <c r="Z99" s="313"/>
      <c r="AA99" s="313"/>
    </row>
    <row r="100">
      <c r="A100" s="318"/>
      <c r="B100" s="318"/>
      <c r="C100" s="313"/>
      <c r="D100" s="313"/>
      <c r="E100" s="318"/>
      <c r="F100" s="313"/>
      <c r="G100" s="313"/>
      <c r="H100" s="313"/>
      <c r="I100" s="313"/>
      <c r="J100" s="313"/>
      <c r="K100" s="313"/>
      <c r="L100" s="313"/>
      <c r="M100" s="313"/>
      <c r="N100" s="313"/>
      <c r="O100" s="313"/>
      <c r="P100" s="313"/>
      <c r="Q100" s="313"/>
      <c r="R100" s="313"/>
      <c r="S100" s="313"/>
      <c r="T100" s="313"/>
      <c r="U100" s="313"/>
      <c r="V100" s="313"/>
      <c r="W100" s="313"/>
      <c r="X100" s="313"/>
      <c r="Y100" s="313"/>
      <c r="Z100" s="313"/>
      <c r="AA100" s="313"/>
    </row>
    <row r="101">
      <c r="A101" s="318"/>
      <c r="B101" s="318"/>
      <c r="C101" s="313"/>
      <c r="D101" s="313"/>
      <c r="E101" s="318"/>
      <c r="F101" s="313"/>
      <c r="G101" s="313"/>
      <c r="H101" s="313"/>
      <c r="I101" s="313"/>
      <c r="J101" s="313"/>
      <c r="K101" s="313"/>
      <c r="L101" s="313"/>
      <c r="M101" s="313"/>
      <c r="N101" s="313"/>
      <c r="O101" s="313"/>
      <c r="P101" s="313"/>
      <c r="Q101" s="313"/>
      <c r="R101" s="313"/>
      <c r="S101" s="313"/>
      <c r="T101" s="313"/>
      <c r="U101" s="313"/>
      <c r="V101" s="313"/>
      <c r="W101" s="313"/>
      <c r="X101" s="313"/>
      <c r="Y101" s="313"/>
      <c r="Z101" s="313"/>
      <c r="AA101" s="313"/>
    </row>
    <row r="102">
      <c r="A102" s="318"/>
      <c r="B102" s="318"/>
      <c r="C102" s="313"/>
      <c r="D102" s="313"/>
      <c r="E102" s="318"/>
      <c r="F102" s="313"/>
      <c r="G102" s="313"/>
      <c r="H102" s="313"/>
      <c r="I102" s="313"/>
      <c r="J102" s="313"/>
      <c r="K102" s="313"/>
      <c r="L102" s="313"/>
      <c r="M102" s="313"/>
      <c r="N102" s="313"/>
      <c r="O102" s="313"/>
      <c r="P102" s="313"/>
      <c r="Q102" s="313"/>
      <c r="R102" s="313"/>
      <c r="S102" s="313"/>
      <c r="T102" s="313"/>
      <c r="U102" s="313"/>
      <c r="V102" s="313"/>
      <c r="W102" s="313"/>
      <c r="X102" s="313"/>
      <c r="Y102" s="313"/>
      <c r="Z102" s="313"/>
      <c r="AA102" s="313"/>
    </row>
    <row r="103">
      <c r="A103" s="318"/>
      <c r="B103" s="318"/>
      <c r="C103" s="313"/>
      <c r="D103" s="313"/>
      <c r="E103" s="318"/>
      <c r="F103" s="313"/>
      <c r="G103" s="313"/>
      <c r="H103" s="313"/>
      <c r="I103" s="313"/>
      <c r="J103" s="313"/>
      <c r="K103" s="313"/>
      <c r="L103" s="313"/>
      <c r="M103" s="313"/>
      <c r="N103" s="313"/>
      <c r="O103" s="313"/>
      <c r="P103" s="313"/>
      <c r="Q103" s="313"/>
      <c r="R103" s="313"/>
      <c r="S103" s="313"/>
      <c r="T103" s="313"/>
      <c r="U103" s="313"/>
      <c r="V103" s="313"/>
      <c r="W103" s="313"/>
      <c r="X103" s="313"/>
      <c r="Y103" s="313"/>
      <c r="Z103" s="313"/>
      <c r="AA103" s="313"/>
    </row>
    <row r="104">
      <c r="A104" s="318"/>
      <c r="B104" s="318"/>
      <c r="C104" s="313"/>
      <c r="D104" s="313"/>
      <c r="E104" s="318"/>
      <c r="F104" s="313"/>
      <c r="G104" s="313"/>
      <c r="H104" s="313"/>
      <c r="I104" s="313"/>
      <c r="J104" s="313"/>
      <c r="K104" s="313"/>
      <c r="L104" s="313"/>
      <c r="M104" s="313"/>
      <c r="N104" s="313"/>
      <c r="O104" s="313"/>
      <c r="P104" s="313"/>
      <c r="Q104" s="313"/>
      <c r="R104" s="313"/>
      <c r="S104" s="313"/>
      <c r="T104" s="313"/>
      <c r="U104" s="313"/>
      <c r="V104" s="313"/>
      <c r="W104" s="313"/>
      <c r="X104" s="313"/>
      <c r="Y104" s="313"/>
      <c r="Z104" s="313"/>
      <c r="AA104" s="313"/>
    </row>
    <row r="105">
      <c r="A105" s="318"/>
      <c r="B105" s="318"/>
      <c r="C105" s="313"/>
      <c r="D105" s="313"/>
      <c r="E105" s="318"/>
      <c r="F105" s="313"/>
      <c r="G105" s="313"/>
      <c r="H105" s="313"/>
      <c r="I105" s="313"/>
      <c r="J105" s="313"/>
      <c r="K105" s="313"/>
      <c r="L105" s="313"/>
      <c r="M105" s="313"/>
      <c r="N105" s="313"/>
      <c r="O105" s="313"/>
      <c r="P105" s="313"/>
      <c r="Q105" s="313"/>
      <c r="R105" s="313"/>
      <c r="S105" s="313"/>
      <c r="T105" s="313"/>
      <c r="U105" s="313"/>
      <c r="V105" s="313"/>
      <c r="W105" s="313"/>
      <c r="X105" s="313"/>
      <c r="Y105" s="313"/>
      <c r="Z105" s="313"/>
      <c r="AA105" s="313"/>
    </row>
    <row r="106">
      <c r="A106" s="318"/>
      <c r="B106" s="318"/>
      <c r="C106" s="313"/>
      <c r="D106" s="313"/>
      <c r="E106" s="318"/>
      <c r="F106" s="313"/>
      <c r="G106" s="313"/>
      <c r="H106" s="313"/>
      <c r="I106" s="313"/>
      <c r="J106" s="313"/>
      <c r="K106" s="313"/>
      <c r="L106" s="313"/>
      <c r="M106" s="313"/>
      <c r="N106" s="313"/>
      <c r="O106" s="313"/>
      <c r="P106" s="313"/>
      <c r="Q106" s="313"/>
      <c r="R106" s="313"/>
      <c r="S106" s="313"/>
      <c r="T106" s="313"/>
      <c r="U106" s="313"/>
      <c r="V106" s="313"/>
      <c r="W106" s="313"/>
      <c r="X106" s="313"/>
      <c r="Y106" s="313"/>
      <c r="Z106" s="313"/>
      <c r="AA106" s="313"/>
    </row>
    <row r="107">
      <c r="A107" s="318"/>
      <c r="B107" s="318"/>
      <c r="C107" s="313"/>
      <c r="D107" s="313"/>
      <c r="E107" s="318"/>
      <c r="F107" s="313"/>
      <c r="G107" s="313"/>
      <c r="H107" s="313"/>
      <c r="I107" s="313"/>
      <c r="J107" s="313"/>
      <c r="K107" s="313"/>
      <c r="L107" s="313"/>
      <c r="M107" s="313"/>
      <c r="N107" s="313"/>
      <c r="O107" s="313"/>
      <c r="P107" s="313"/>
      <c r="Q107" s="313"/>
      <c r="R107" s="313"/>
      <c r="S107" s="313"/>
      <c r="T107" s="313"/>
      <c r="U107" s="313"/>
      <c r="V107" s="313"/>
      <c r="W107" s="313"/>
      <c r="X107" s="313"/>
      <c r="Y107" s="313"/>
      <c r="Z107" s="313"/>
      <c r="AA107" s="313"/>
    </row>
    <row r="108">
      <c r="A108" s="318"/>
      <c r="B108" s="318"/>
      <c r="C108" s="313"/>
      <c r="D108" s="313"/>
      <c r="E108" s="318"/>
      <c r="F108" s="313"/>
      <c r="G108" s="313"/>
      <c r="H108" s="313"/>
      <c r="I108" s="313"/>
      <c r="J108" s="313"/>
      <c r="K108" s="313"/>
      <c r="L108" s="313"/>
      <c r="M108" s="313"/>
      <c r="N108" s="313"/>
      <c r="O108" s="313"/>
      <c r="P108" s="313"/>
      <c r="Q108" s="313"/>
      <c r="R108" s="313"/>
      <c r="S108" s="313"/>
      <c r="T108" s="313"/>
      <c r="U108" s="313"/>
      <c r="V108" s="313"/>
      <c r="W108" s="313"/>
      <c r="X108" s="313"/>
      <c r="Y108" s="313"/>
      <c r="Z108" s="313"/>
      <c r="AA108" s="313"/>
    </row>
    <row r="109">
      <c r="A109" s="318"/>
      <c r="B109" s="318"/>
      <c r="C109" s="313"/>
      <c r="D109" s="313"/>
      <c r="E109" s="318"/>
      <c r="F109" s="313"/>
      <c r="G109" s="313"/>
      <c r="H109" s="313"/>
      <c r="I109" s="313"/>
      <c r="J109" s="313"/>
      <c r="K109" s="313"/>
      <c r="L109" s="313"/>
      <c r="M109" s="313"/>
      <c r="N109" s="313"/>
      <c r="O109" s="313"/>
      <c r="P109" s="313"/>
      <c r="Q109" s="313"/>
      <c r="R109" s="313"/>
      <c r="S109" s="313"/>
      <c r="T109" s="313"/>
      <c r="U109" s="313"/>
      <c r="V109" s="313"/>
      <c r="W109" s="313"/>
      <c r="X109" s="313"/>
      <c r="Y109" s="313"/>
      <c r="Z109" s="313"/>
      <c r="AA109" s="313"/>
    </row>
    <row r="110">
      <c r="A110" s="318"/>
      <c r="B110" s="318"/>
      <c r="C110" s="313"/>
      <c r="D110" s="313"/>
      <c r="E110" s="318"/>
      <c r="F110" s="313"/>
      <c r="G110" s="313"/>
      <c r="H110" s="313"/>
      <c r="I110" s="313"/>
      <c r="J110" s="313"/>
      <c r="K110" s="313"/>
      <c r="L110" s="313"/>
      <c r="M110" s="313"/>
      <c r="N110" s="313"/>
      <c r="O110" s="313"/>
      <c r="P110" s="313"/>
      <c r="Q110" s="313"/>
      <c r="R110" s="313"/>
      <c r="S110" s="313"/>
      <c r="T110" s="313"/>
      <c r="U110" s="313"/>
      <c r="V110" s="313"/>
      <c r="W110" s="313"/>
      <c r="X110" s="313"/>
      <c r="Y110" s="313"/>
      <c r="Z110" s="313"/>
      <c r="AA110" s="313"/>
    </row>
    <row r="111">
      <c r="A111" s="318"/>
      <c r="B111" s="318"/>
      <c r="C111" s="313"/>
      <c r="D111" s="313"/>
      <c r="E111" s="318"/>
      <c r="F111" s="313"/>
      <c r="G111" s="313"/>
      <c r="H111" s="313"/>
      <c r="I111" s="313"/>
      <c r="J111" s="313"/>
      <c r="K111" s="313"/>
      <c r="L111" s="313"/>
      <c r="M111" s="313"/>
      <c r="N111" s="313"/>
      <c r="O111" s="313"/>
      <c r="P111" s="313"/>
      <c r="Q111" s="313"/>
      <c r="R111" s="313"/>
      <c r="S111" s="313"/>
      <c r="T111" s="313"/>
      <c r="U111" s="313"/>
      <c r="V111" s="313"/>
      <c r="W111" s="313"/>
      <c r="X111" s="313"/>
      <c r="Y111" s="313"/>
      <c r="Z111" s="313"/>
      <c r="AA111" s="313"/>
    </row>
    <row r="112">
      <c r="A112" s="318"/>
      <c r="B112" s="318"/>
      <c r="C112" s="313"/>
      <c r="D112" s="313"/>
      <c r="E112" s="318"/>
      <c r="F112" s="313"/>
      <c r="G112" s="313"/>
      <c r="H112" s="313"/>
      <c r="I112" s="313"/>
      <c r="J112" s="313"/>
      <c r="K112" s="313"/>
      <c r="L112" s="313"/>
      <c r="M112" s="313"/>
      <c r="N112" s="313"/>
      <c r="O112" s="313"/>
      <c r="P112" s="313"/>
      <c r="Q112" s="313"/>
      <c r="R112" s="313"/>
      <c r="S112" s="313"/>
      <c r="T112" s="313"/>
      <c r="U112" s="313"/>
      <c r="V112" s="313"/>
      <c r="W112" s="313"/>
      <c r="X112" s="313"/>
      <c r="Y112" s="313"/>
      <c r="Z112" s="313"/>
      <c r="AA112" s="313"/>
    </row>
    <row r="113">
      <c r="A113" s="318"/>
      <c r="B113" s="318"/>
      <c r="C113" s="313"/>
      <c r="D113" s="313"/>
      <c r="E113" s="318"/>
      <c r="F113" s="313"/>
      <c r="G113" s="313"/>
      <c r="H113" s="313"/>
      <c r="I113" s="313"/>
      <c r="J113" s="313"/>
      <c r="K113" s="313"/>
      <c r="L113" s="313"/>
      <c r="M113" s="313"/>
      <c r="N113" s="313"/>
      <c r="O113" s="313"/>
      <c r="P113" s="313"/>
      <c r="Q113" s="313"/>
      <c r="R113" s="313"/>
      <c r="S113" s="313"/>
      <c r="T113" s="313"/>
      <c r="U113" s="313"/>
      <c r="V113" s="313"/>
      <c r="W113" s="313"/>
      <c r="X113" s="313"/>
      <c r="Y113" s="313"/>
      <c r="Z113" s="313"/>
      <c r="AA113" s="313"/>
    </row>
    <row r="114">
      <c r="A114" s="318"/>
      <c r="B114" s="318"/>
      <c r="C114" s="313"/>
      <c r="D114" s="313"/>
      <c r="E114" s="318"/>
      <c r="F114" s="313"/>
      <c r="G114" s="313"/>
      <c r="H114" s="313"/>
      <c r="I114" s="313"/>
      <c r="J114" s="313"/>
      <c r="K114" s="313"/>
      <c r="L114" s="313"/>
      <c r="M114" s="313"/>
      <c r="N114" s="313"/>
      <c r="O114" s="313"/>
      <c r="P114" s="313"/>
      <c r="Q114" s="313"/>
      <c r="R114" s="313"/>
      <c r="S114" s="313"/>
      <c r="T114" s="313"/>
      <c r="U114" s="313"/>
      <c r="V114" s="313"/>
      <c r="W114" s="313"/>
      <c r="X114" s="313"/>
      <c r="Y114" s="313"/>
      <c r="Z114" s="313"/>
      <c r="AA114" s="313"/>
    </row>
    <row r="115">
      <c r="A115" s="318"/>
      <c r="B115" s="318"/>
      <c r="C115" s="313"/>
      <c r="D115" s="313"/>
      <c r="E115" s="318"/>
      <c r="F115" s="313"/>
      <c r="G115" s="313"/>
      <c r="H115" s="313"/>
      <c r="I115" s="313"/>
      <c r="J115" s="313"/>
      <c r="K115" s="313"/>
      <c r="L115" s="313"/>
      <c r="M115" s="313"/>
      <c r="N115" s="313"/>
      <c r="O115" s="313"/>
      <c r="P115" s="313"/>
      <c r="Q115" s="313"/>
      <c r="R115" s="313"/>
      <c r="S115" s="313"/>
      <c r="T115" s="313"/>
      <c r="U115" s="313"/>
      <c r="V115" s="313"/>
      <c r="W115" s="313"/>
      <c r="X115" s="313"/>
      <c r="Y115" s="313"/>
      <c r="Z115" s="313"/>
      <c r="AA115" s="313"/>
    </row>
    <row r="116">
      <c r="A116" s="318"/>
      <c r="B116" s="318"/>
      <c r="C116" s="313"/>
      <c r="D116" s="313"/>
      <c r="E116" s="318"/>
      <c r="F116" s="313"/>
      <c r="G116" s="313"/>
      <c r="H116" s="313"/>
      <c r="I116" s="313"/>
      <c r="J116" s="313"/>
      <c r="K116" s="313"/>
      <c r="L116" s="313"/>
      <c r="M116" s="313"/>
      <c r="N116" s="313"/>
      <c r="O116" s="313"/>
      <c r="P116" s="313"/>
      <c r="Q116" s="313"/>
      <c r="R116" s="313"/>
      <c r="S116" s="313"/>
      <c r="T116" s="313"/>
      <c r="U116" s="313"/>
      <c r="V116" s="313"/>
      <c r="W116" s="313"/>
      <c r="X116" s="313"/>
      <c r="Y116" s="313"/>
      <c r="Z116" s="313"/>
      <c r="AA116" s="313"/>
    </row>
    <row r="117">
      <c r="A117" s="318"/>
      <c r="B117" s="318"/>
      <c r="C117" s="313"/>
      <c r="D117" s="313"/>
      <c r="E117" s="318"/>
      <c r="F117" s="313"/>
      <c r="G117" s="313"/>
      <c r="H117" s="313"/>
      <c r="I117" s="313"/>
      <c r="J117" s="313"/>
      <c r="K117" s="313"/>
      <c r="L117" s="313"/>
      <c r="M117" s="313"/>
      <c r="N117" s="313"/>
      <c r="O117" s="313"/>
      <c r="P117" s="313"/>
      <c r="Q117" s="313"/>
      <c r="R117" s="313"/>
      <c r="S117" s="313"/>
      <c r="T117" s="313"/>
      <c r="U117" s="313"/>
      <c r="V117" s="313"/>
      <c r="W117" s="313"/>
      <c r="X117" s="313"/>
      <c r="Y117" s="313"/>
      <c r="Z117" s="313"/>
      <c r="AA117" s="313"/>
    </row>
    <row r="118">
      <c r="A118" s="318"/>
      <c r="B118" s="318"/>
      <c r="C118" s="313"/>
      <c r="D118" s="313"/>
      <c r="E118" s="318"/>
      <c r="F118" s="313"/>
      <c r="G118" s="313"/>
      <c r="H118" s="313"/>
      <c r="I118" s="313"/>
      <c r="J118" s="313"/>
      <c r="K118" s="313"/>
      <c r="L118" s="313"/>
      <c r="M118" s="313"/>
      <c r="N118" s="313"/>
      <c r="O118" s="313"/>
      <c r="P118" s="313"/>
      <c r="Q118" s="313"/>
      <c r="R118" s="313"/>
      <c r="S118" s="313"/>
      <c r="T118" s="313"/>
      <c r="U118" s="313"/>
      <c r="V118" s="313"/>
      <c r="W118" s="313"/>
      <c r="X118" s="313"/>
      <c r="Y118" s="313"/>
      <c r="Z118" s="313"/>
      <c r="AA118" s="313"/>
    </row>
    <row r="119">
      <c r="A119" s="318"/>
      <c r="B119" s="318"/>
      <c r="C119" s="313"/>
      <c r="D119" s="313"/>
      <c r="E119" s="318"/>
      <c r="F119" s="313"/>
      <c r="G119" s="313"/>
      <c r="H119" s="313"/>
      <c r="I119" s="313"/>
      <c r="J119" s="313"/>
      <c r="K119" s="313"/>
      <c r="L119" s="313"/>
      <c r="M119" s="313"/>
      <c r="N119" s="313"/>
      <c r="O119" s="313"/>
      <c r="P119" s="313"/>
      <c r="Q119" s="313"/>
      <c r="R119" s="313"/>
      <c r="S119" s="313"/>
      <c r="T119" s="313"/>
      <c r="U119" s="313"/>
      <c r="V119" s="313"/>
      <c r="W119" s="313"/>
      <c r="X119" s="313"/>
      <c r="Y119" s="313"/>
      <c r="Z119" s="313"/>
      <c r="AA119" s="313"/>
    </row>
    <row r="120">
      <c r="A120" s="318"/>
      <c r="B120" s="318"/>
      <c r="C120" s="313"/>
      <c r="D120" s="313"/>
      <c r="E120" s="318"/>
      <c r="F120" s="313"/>
      <c r="G120" s="313"/>
      <c r="H120" s="313"/>
      <c r="I120" s="313"/>
      <c r="J120" s="313"/>
      <c r="K120" s="313"/>
      <c r="L120" s="313"/>
      <c r="M120" s="313"/>
      <c r="N120" s="313"/>
      <c r="O120" s="313"/>
      <c r="P120" s="313"/>
      <c r="Q120" s="313"/>
      <c r="R120" s="313"/>
      <c r="S120" s="313"/>
      <c r="T120" s="313"/>
      <c r="U120" s="313"/>
      <c r="V120" s="313"/>
      <c r="W120" s="313"/>
      <c r="X120" s="313"/>
      <c r="Y120" s="313"/>
      <c r="Z120" s="313"/>
      <c r="AA120" s="313"/>
    </row>
    <row r="121">
      <c r="A121" s="318"/>
      <c r="B121" s="318"/>
      <c r="C121" s="313"/>
      <c r="D121" s="313"/>
      <c r="E121" s="318"/>
      <c r="F121" s="313"/>
      <c r="G121" s="313"/>
      <c r="H121" s="313"/>
      <c r="I121" s="313"/>
      <c r="J121" s="313"/>
      <c r="K121" s="313"/>
      <c r="L121" s="313"/>
      <c r="M121" s="313"/>
      <c r="N121" s="313"/>
      <c r="O121" s="313"/>
      <c r="P121" s="313"/>
      <c r="Q121" s="313"/>
      <c r="R121" s="313"/>
      <c r="S121" s="313"/>
      <c r="T121" s="313"/>
      <c r="U121" s="313"/>
      <c r="V121" s="313"/>
      <c r="W121" s="313"/>
      <c r="X121" s="313"/>
      <c r="Y121" s="313"/>
      <c r="Z121" s="313"/>
      <c r="AA121" s="313"/>
    </row>
    <row r="122">
      <c r="A122" s="318"/>
      <c r="B122" s="318"/>
      <c r="C122" s="313"/>
      <c r="D122" s="313"/>
      <c r="E122" s="318"/>
      <c r="F122" s="313"/>
      <c r="G122" s="313"/>
      <c r="H122" s="313"/>
      <c r="I122" s="313"/>
      <c r="J122" s="313"/>
      <c r="K122" s="313"/>
      <c r="L122" s="313"/>
      <c r="M122" s="313"/>
      <c r="N122" s="313"/>
      <c r="O122" s="313"/>
      <c r="P122" s="313"/>
      <c r="Q122" s="313"/>
      <c r="R122" s="313"/>
      <c r="S122" s="313"/>
      <c r="T122" s="313"/>
      <c r="U122" s="313"/>
      <c r="V122" s="313"/>
      <c r="W122" s="313"/>
      <c r="X122" s="313"/>
      <c r="Y122" s="313"/>
      <c r="Z122" s="313"/>
      <c r="AA122" s="313"/>
    </row>
    <row r="123">
      <c r="A123" s="318"/>
      <c r="B123" s="318"/>
      <c r="C123" s="313"/>
      <c r="D123" s="313"/>
      <c r="E123" s="318"/>
      <c r="F123" s="313"/>
      <c r="G123" s="313"/>
      <c r="H123" s="313"/>
      <c r="I123" s="313"/>
      <c r="J123" s="313"/>
      <c r="K123" s="313"/>
      <c r="L123" s="313"/>
      <c r="M123" s="313"/>
      <c r="N123" s="313"/>
      <c r="O123" s="313"/>
      <c r="P123" s="313"/>
      <c r="Q123" s="313"/>
      <c r="R123" s="313"/>
      <c r="S123" s="313"/>
      <c r="T123" s="313"/>
      <c r="U123" s="313"/>
      <c r="V123" s="313"/>
      <c r="W123" s="313"/>
      <c r="X123" s="313"/>
      <c r="Y123" s="313"/>
      <c r="Z123" s="313"/>
      <c r="AA123" s="313"/>
    </row>
    <row r="124">
      <c r="A124" s="318"/>
      <c r="B124" s="318"/>
      <c r="C124" s="313"/>
      <c r="D124" s="313"/>
      <c r="E124" s="318"/>
      <c r="F124" s="313"/>
      <c r="G124" s="313"/>
      <c r="H124" s="313"/>
      <c r="I124" s="313"/>
      <c r="J124" s="313"/>
      <c r="K124" s="313"/>
      <c r="L124" s="313"/>
      <c r="M124" s="313"/>
      <c r="N124" s="313"/>
      <c r="O124" s="313"/>
      <c r="P124" s="313"/>
      <c r="Q124" s="313"/>
      <c r="R124" s="313"/>
      <c r="S124" s="313"/>
      <c r="T124" s="313"/>
      <c r="U124" s="313"/>
      <c r="V124" s="313"/>
      <c r="W124" s="313"/>
      <c r="X124" s="313"/>
      <c r="Y124" s="313"/>
      <c r="Z124" s="313"/>
      <c r="AA124" s="313"/>
    </row>
    <row r="125">
      <c r="A125" s="318"/>
      <c r="B125" s="318"/>
      <c r="C125" s="313"/>
      <c r="D125" s="313"/>
      <c r="E125" s="318"/>
      <c r="F125" s="313"/>
      <c r="G125" s="313"/>
      <c r="H125" s="313"/>
      <c r="I125" s="313"/>
      <c r="J125" s="313"/>
      <c r="K125" s="313"/>
      <c r="L125" s="313"/>
      <c r="M125" s="313"/>
      <c r="N125" s="313"/>
      <c r="O125" s="313"/>
      <c r="P125" s="313"/>
      <c r="Q125" s="313"/>
      <c r="R125" s="313"/>
      <c r="S125" s="313"/>
      <c r="T125" s="313"/>
      <c r="U125" s="313"/>
      <c r="V125" s="313"/>
      <c r="W125" s="313"/>
      <c r="X125" s="313"/>
      <c r="Y125" s="313"/>
      <c r="Z125" s="313"/>
      <c r="AA125" s="313"/>
    </row>
    <row r="126">
      <c r="A126" s="318"/>
      <c r="B126" s="318"/>
      <c r="C126" s="313"/>
      <c r="D126" s="313"/>
      <c r="E126" s="318"/>
      <c r="F126" s="313"/>
      <c r="G126" s="313"/>
      <c r="H126" s="313"/>
      <c r="I126" s="313"/>
      <c r="J126" s="313"/>
      <c r="K126" s="313"/>
      <c r="L126" s="313"/>
      <c r="M126" s="313"/>
      <c r="N126" s="313"/>
      <c r="O126" s="313"/>
      <c r="P126" s="313"/>
      <c r="Q126" s="313"/>
      <c r="R126" s="313"/>
      <c r="S126" s="313"/>
      <c r="T126" s="313"/>
      <c r="U126" s="313"/>
      <c r="V126" s="313"/>
      <c r="W126" s="313"/>
      <c r="X126" s="313"/>
      <c r="Y126" s="313"/>
      <c r="Z126" s="313"/>
      <c r="AA126" s="313"/>
    </row>
    <row r="127">
      <c r="A127" s="318"/>
      <c r="B127" s="318"/>
      <c r="C127" s="313"/>
      <c r="D127" s="313"/>
      <c r="E127" s="318"/>
      <c r="F127" s="313"/>
      <c r="G127" s="313"/>
      <c r="H127" s="313"/>
      <c r="I127" s="313"/>
      <c r="J127" s="313"/>
      <c r="K127" s="313"/>
      <c r="L127" s="313"/>
      <c r="M127" s="313"/>
      <c r="N127" s="313"/>
      <c r="O127" s="313"/>
      <c r="P127" s="313"/>
      <c r="Q127" s="313"/>
      <c r="R127" s="313"/>
      <c r="S127" s="313"/>
      <c r="T127" s="313"/>
      <c r="U127" s="313"/>
      <c r="V127" s="313"/>
      <c r="W127" s="313"/>
      <c r="X127" s="313"/>
      <c r="Y127" s="313"/>
      <c r="Z127" s="313"/>
      <c r="AA127" s="313"/>
    </row>
    <row r="128">
      <c r="A128" s="318"/>
      <c r="B128" s="318"/>
      <c r="C128" s="313"/>
      <c r="D128" s="313"/>
      <c r="E128" s="318"/>
      <c r="F128" s="313"/>
      <c r="G128" s="313"/>
      <c r="H128" s="313"/>
      <c r="I128" s="313"/>
      <c r="J128" s="313"/>
      <c r="K128" s="313"/>
      <c r="L128" s="313"/>
      <c r="M128" s="313"/>
      <c r="N128" s="313"/>
      <c r="O128" s="313"/>
      <c r="P128" s="313"/>
      <c r="Q128" s="313"/>
      <c r="R128" s="313"/>
      <c r="S128" s="313"/>
      <c r="T128" s="313"/>
      <c r="U128" s="313"/>
      <c r="V128" s="313"/>
      <c r="W128" s="313"/>
      <c r="X128" s="313"/>
      <c r="Y128" s="313"/>
      <c r="Z128" s="313"/>
      <c r="AA128" s="313"/>
    </row>
    <row r="129">
      <c r="A129" s="318"/>
      <c r="B129" s="318"/>
      <c r="C129" s="313"/>
      <c r="D129" s="313"/>
      <c r="E129" s="318"/>
      <c r="F129" s="313"/>
      <c r="G129" s="313"/>
      <c r="H129" s="313"/>
      <c r="I129" s="313"/>
      <c r="J129" s="313"/>
      <c r="K129" s="313"/>
      <c r="L129" s="313"/>
      <c r="M129" s="313"/>
      <c r="N129" s="313"/>
      <c r="O129" s="313"/>
      <c r="P129" s="313"/>
      <c r="Q129" s="313"/>
      <c r="R129" s="313"/>
      <c r="S129" s="313"/>
      <c r="T129" s="313"/>
      <c r="U129" s="313"/>
      <c r="V129" s="313"/>
      <c r="W129" s="313"/>
      <c r="X129" s="313"/>
      <c r="Y129" s="313"/>
      <c r="Z129" s="313"/>
      <c r="AA129" s="313"/>
    </row>
    <row r="130">
      <c r="A130" s="318"/>
      <c r="B130" s="318"/>
      <c r="C130" s="313"/>
      <c r="D130" s="313"/>
      <c r="E130" s="318"/>
      <c r="F130" s="313"/>
      <c r="G130" s="313"/>
      <c r="H130" s="313"/>
      <c r="I130" s="313"/>
      <c r="J130" s="313"/>
      <c r="K130" s="313"/>
      <c r="L130" s="313"/>
      <c r="M130" s="313"/>
      <c r="N130" s="313"/>
      <c r="O130" s="313"/>
      <c r="P130" s="313"/>
      <c r="Q130" s="313"/>
      <c r="R130" s="313"/>
      <c r="S130" s="313"/>
      <c r="T130" s="313"/>
      <c r="U130" s="313"/>
      <c r="V130" s="313"/>
      <c r="W130" s="313"/>
      <c r="X130" s="313"/>
      <c r="Y130" s="313"/>
      <c r="Z130" s="313"/>
      <c r="AA130" s="313"/>
    </row>
    <row r="131">
      <c r="A131" s="318"/>
      <c r="B131" s="318"/>
      <c r="C131" s="313"/>
      <c r="D131" s="313"/>
      <c r="E131" s="318"/>
      <c r="F131" s="313"/>
      <c r="G131" s="313"/>
      <c r="H131" s="313"/>
      <c r="I131" s="313"/>
      <c r="J131" s="313"/>
      <c r="K131" s="313"/>
      <c r="L131" s="313"/>
      <c r="M131" s="313"/>
      <c r="N131" s="313"/>
      <c r="O131" s="313"/>
      <c r="P131" s="313"/>
      <c r="Q131" s="313"/>
      <c r="R131" s="313"/>
      <c r="S131" s="313"/>
      <c r="T131" s="313"/>
      <c r="U131" s="313"/>
      <c r="V131" s="313"/>
      <c r="W131" s="313"/>
      <c r="X131" s="313"/>
      <c r="Y131" s="313"/>
      <c r="Z131" s="313"/>
      <c r="AA131" s="313"/>
    </row>
    <row r="132">
      <c r="A132" s="318"/>
      <c r="B132" s="318"/>
      <c r="C132" s="313"/>
      <c r="D132" s="313"/>
      <c r="E132" s="318"/>
      <c r="F132" s="313"/>
      <c r="G132" s="313"/>
      <c r="H132" s="313"/>
      <c r="I132" s="313"/>
      <c r="J132" s="313"/>
      <c r="K132" s="313"/>
      <c r="L132" s="313"/>
      <c r="M132" s="313"/>
      <c r="N132" s="313"/>
      <c r="O132" s="313"/>
      <c r="P132" s="313"/>
      <c r="Q132" s="313"/>
      <c r="R132" s="313"/>
      <c r="S132" s="313"/>
      <c r="T132" s="313"/>
      <c r="U132" s="313"/>
      <c r="V132" s="313"/>
      <c r="W132" s="313"/>
      <c r="X132" s="313"/>
      <c r="Y132" s="313"/>
      <c r="Z132" s="313"/>
      <c r="AA132" s="313"/>
    </row>
    <row r="133">
      <c r="A133" s="318"/>
      <c r="B133" s="318"/>
      <c r="C133" s="313"/>
      <c r="D133" s="313"/>
      <c r="E133" s="318"/>
      <c r="F133" s="313"/>
      <c r="G133" s="313"/>
      <c r="H133" s="313"/>
      <c r="I133" s="313"/>
      <c r="J133" s="313"/>
      <c r="K133" s="313"/>
      <c r="L133" s="313"/>
      <c r="M133" s="313"/>
      <c r="N133" s="313"/>
      <c r="O133" s="313"/>
      <c r="P133" s="313"/>
      <c r="Q133" s="313"/>
      <c r="R133" s="313"/>
      <c r="S133" s="313"/>
      <c r="T133" s="313"/>
      <c r="U133" s="313"/>
      <c r="V133" s="313"/>
      <c r="W133" s="313"/>
      <c r="X133" s="313"/>
      <c r="Y133" s="313"/>
      <c r="Z133" s="313"/>
      <c r="AA133" s="313"/>
    </row>
    <row r="134">
      <c r="A134" s="318"/>
      <c r="B134" s="318"/>
      <c r="C134" s="313"/>
      <c r="D134" s="313"/>
      <c r="E134" s="318"/>
      <c r="F134" s="313"/>
      <c r="G134" s="313"/>
      <c r="H134" s="313"/>
      <c r="I134" s="313"/>
      <c r="J134" s="313"/>
      <c r="K134" s="313"/>
      <c r="L134" s="313"/>
      <c r="M134" s="313"/>
      <c r="N134" s="313"/>
      <c r="O134" s="313"/>
      <c r="P134" s="313"/>
      <c r="Q134" s="313"/>
      <c r="R134" s="313"/>
      <c r="S134" s="313"/>
      <c r="T134" s="313"/>
      <c r="U134" s="313"/>
      <c r="V134" s="313"/>
      <c r="W134" s="313"/>
      <c r="X134" s="313"/>
      <c r="Y134" s="313"/>
      <c r="Z134" s="313"/>
      <c r="AA134" s="313"/>
    </row>
    <row r="135">
      <c r="A135" s="318"/>
      <c r="B135" s="318"/>
      <c r="C135" s="313"/>
      <c r="D135" s="313"/>
      <c r="E135" s="318"/>
      <c r="F135" s="313"/>
      <c r="G135" s="313"/>
      <c r="H135" s="313"/>
      <c r="I135" s="313"/>
      <c r="J135" s="313"/>
      <c r="K135" s="313"/>
      <c r="L135" s="313"/>
      <c r="M135" s="313"/>
      <c r="N135" s="313"/>
      <c r="O135" s="313"/>
      <c r="P135" s="313"/>
      <c r="Q135" s="313"/>
      <c r="R135" s="313"/>
      <c r="S135" s="313"/>
      <c r="T135" s="313"/>
      <c r="U135" s="313"/>
      <c r="V135" s="313"/>
      <c r="W135" s="313"/>
      <c r="X135" s="313"/>
      <c r="Y135" s="313"/>
      <c r="Z135" s="313"/>
      <c r="AA135" s="313"/>
    </row>
    <row r="136">
      <c r="A136" s="318"/>
      <c r="B136" s="318"/>
      <c r="C136" s="313"/>
      <c r="D136" s="313"/>
      <c r="E136" s="318"/>
      <c r="F136" s="313"/>
      <c r="G136" s="313"/>
      <c r="H136" s="313"/>
      <c r="I136" s="313"/>
      <c r="J136" s="313"/>
      <c r="K136" s="313"/>
      <c r="L136" s="313"/>
      <c r="M136" s="313"/>
      <c r="N136" s="313"/>
      <c r="O136" s="313"/>
      <c r="P136" s="313"/>
      <c r="Q136" s="313"/>
      <c r="R136" s="313"/>
      <c r="S136" s="313"/>
      <c r="T136" s="313"/>
      <c r="U136" s="313"/>
      <c r="V136" s="313"/>
      <c r="W136" s="313"/>
      <c r="X136" s="313"/>
      <c r="Y136" s="313"/>
      <c r="Z136" s="313"/>
      <c r="AA136" s="313"/>
    </row>
    <row r="137">
      <c r="A137" s="318"/>
      <c r="B137" s="318"/>
      <c r="C137" s="313"/>
      <c r="D137" s="313"/>
      <c r="E137" s="318"/>
      <c r="F137" s="313"/>
      <c r="G137" s="313"/>
      <c r="H137" s="313"/>
      <c r="I137" s="313"/>
      <c r="J137" s="313"/>
      <c r="K137" s="313"/>
      <c r="L137" s="313"/>
      <c r="M137" s="313"/>
      <c r="N137" s="313"/>
      <c r="O137" s="313"/>
      <c r="P137" s="313"/>
      <c r="Q137" s="313"/>
      <c r="R137" s="313"/>
      <c r="S137" s="313"/>
      <c r="T137" s="313"/>
      <c r="U137" s="313"/>
      <c r="V137" s="313"/>
      <c r="W137" s="313"/>
      <c r="X137" s="313"/>
      <c r="Y137" s="313"/>
      <c r="Z137" s="313"/>
      <c r="AA137" s="313"/>
    </row>
    <row r="138">
      <c r="A138" s="318"/>
      <c r="B138" s="318"/>
      <c r="C138" s="313"/>
      <c r="D138" s="313"/>
      <c r="E138" s="318"/>
      <c r="F138" s="313"/>
      <c r="G138" s="313"/>
      <c r="H138" s="313"/>
      <c r="I138" s="313"/>
      <c r="J138" s="313"/>
      <c r="K138" s="313"/>
      <c r="L138" s="313"/>
      <c r="M138" s="313"/>
      <c r="N138" s="313"/>
      <c r="O138" s="313"/>
      <c r="P138" s="313"/>
      <c r="Q138" s="313"/>
      <c r="R138" s="313"/>
      <c r="S138" s="313"/>
      <c r="T138" s="313"/>
      <c r="U138" s="313"/>
      <c r="V138" s="313"/>
      <c r="W138" s="313"/>
      <c r="X138" s="313"/>
      <c r="Y138" s="313"/>
      <c r="Z138" s="313"/>
      <c r="AA138" s="313"/>
    </row>
    <row r="139">
      <c r="A139" s="318"/>
      <c r="B139" s="318"/>
      <c r="C139" s="313"/>
      <c r="D139" s="313"/>
      <c r="E139" s="318"/>
      <c r="F139" s="313"/>
      <c r="G139" s="313"/>
      <c r="H139" s="313"/>
      <c r="I139" s="313"/>
      <c r="J139" s="313"/>
      <c r="K139" s="313"/>
      <c r="L139" s="313"/>
      <c r="M139" s="313"/>
      <c r="N139" s="313"/>
      <c r="O139" s="313"/>
      <c r="P139" s="313"/>
      <c r="Q139" s="313"/>
      <c r="R139" s="313"/>
      <c r="S139" s="313"/>
      <c r="T139" s="313"/>
      <c r="U139" s="313"/>
      <c r="V139" s="313"/>
      <c r="W139" s="313"/>
      <c r="X139" s="313"/>
      <c r="Y139" s="313"/>
      <c r="Z139" s="313"/>
      <c r="AA139" s="313"/>
    </row>
    <row r="140">
      <c r="A140" s="318"/>
      <c r="B140" s="318"/>
      <c r="C140" s="313"/>
      <c r="D140" s="313"/>
      <c r="E140" s="318"/>
      <c r="F140" s="313"/>
      <c r="G140" s="313"/>
      <c r="H140" s="313"/>
      <c r="I140" s="313"/>
      <c r="J140" s="313"/>
      <c r="K140" s="313"/>
      <c r="L140" s="313"/>
      <c r="M140" s="313"/>
      <c r="N140" s="313"/>
      <c r="O140" s="313"/>
      <c r="P140" s="313"/>
      <c r="Q140" s="313"/>
      <c r="R140" s="313"/>
      <c r="S140" s="313"/>
      <c r="T140" s="313"/>
      <c r="U140" s="313"/>
      <c r="V140" s="313"/>
      <c r="W140" s="313"/>
      <c r="X140" s="313"/>
      <c r="Y140" s="313"/>
      <c r="Z140" s="313"/>
      <c r="AA140" s="313"/>
    </row>
    <row r="141">
      <c r="A141" s="318"/>
      <c r="B141" s="318"/>
      <c r="C141" s="313"/>
      <c r="D141" s="313"/>
      <c r="E141" s="318"/>
      <c r="F141" s="313"/>
      <c r="G141" s="313"/>
      <c r="H141" s="313"/>
      <c r="I141" s="313"/>
      <c r="J141" s="313"/>
      <c r="K141" s="313"/>
      <c r="L141" s="313"/>
      <c r="M141" s="313"/>
      <c r="N141" s="313"/>
      <c r="O141" s="313"/>
      <c r="P141" s="313"/>
      <c r="Q141" s="313"/>
      <c r="R141" s="313"/>
      <c r="S141" s="313"/>
      <c r="T141" s="313"/>
      <c r="U141" s="313"/>
      <c r="V141" s="313"/>
      <c r="W141" s="313"/>
      <c r="X141" s="313"/>
      <c r="Y141" s="313"/>
      <c r="Z141" s="313"/>
      <c r="AA141" s="313"/>
    </row>
    <row r="142">
      <c r="A142" s="318"/>
      <c r="B142" s="318"/>
      <c r="C142" s="313"/>
      <c r="D142" s="313"/>
      <c r="E142" s="318"/>
      <c r="F142" s="313"/>
      <c r="G142" s="313"/>
      <c r="H142" s="313"/>
      <c r="I142" s="313"/>
      <c r="J142" s="313"/>
      <c r="K142" s="313"/>
      <c r="L142" s="313"/>
      <c r="M142" s="313"/>
      <c r="N142" s="313"/>
      <c r="O142" s="313"/>
      <c r="P142" s="313"/>
      <c r="Q142" s="313"/>
      <c r="R142" s="313"/>
      <c r="S142" s="313"/>
      <c r="T142" s="313"/>
      <c r="U142" s="313"/>
      <c r="V142" s="313"/>
      <c r="W142" s="313"/>
      <c r="X142" s="313"/>
      <c r="Y142" s="313"/>
      <c r="Z142" s="313"/>
      <c r="AA142" s="313"/>
    </row>
    <row r="143">
      <c r="A143" s="318"/>
      <c r="B143" s="318"/>
      <c r="C143" s="313"/>
      <c r="D143" s="313"/>
      <c r="E143" s="318"/>
      <c r="F143" s="313"/>
      <c r="G143" s="313"/>
      <c r="H143" s="313"/>
      <c r="I143" s="313"/>
      <c r="J143" s="313"/>
      <c r="K143" s="313"/>
      <c r="L143" s="313"/>
      <c r="M143" s="313"/>
      <c r="N143" s="313"/>
      <c r="O143" s="313"/>
      <c r="P143" s="313"/>
      <c r="Q143" s="313"/>
      <c r="R143" s="313"/>
      <c r="S143" s="313"/>
      <c r="T143" s="313"/>
      <c r="U143" s="313"/>
      <c r="V143" s="313"/>
      <c r="W143" s="313"/>
      <c r="X143" s="313"/>
      <c r="Y143" s="313"/>
      <c r="Z143" s="313"/>
      <c r="AA143" s="313"/>
    </row>
    <row r="144">
      <c r="A144" s="318"/>
      <c r="B144" s="318"/>
      <c r="C144" s="313"/>
      <c r="D144" s="313"/>
      <c r="E144" s="318"/>
      <c r="F144" s="313"/>
      <c r="G144" s="313"/>
      <c r="H144" s="313"/>
      <c r="I144" s="313"/>
      <c r="J144" s="313"/>
      <c r="K144" s="313"/>
      <c r="L144" s="313"/>
      <c r="M144" s="313"/>
      <c r="N144" s="313"/>
      <c r="O144" s="313"/>
      <c r="P144" s="313"/>
      <c r="Q144" s="313"/>
      <c r="R144" s="313"/>
      <c r="S144" s="313"/>
      <c r="T144" s="313"/>
      <c r="U144" s="313"/>
      <c r="V144" s="313"/>
      <c r="W144" s="313"/>
      <c r="X144" s="313"/>
      <c r="Y144" s="313"/>
      <c r="Z144" s="313"/>
      <c r="AA144" s="313"/>
    </row>
    <row r="145">
      <c r="A145" s="318"/>
      <c r="B145" s="318"/>
      <c r="C145" s="313"/>
      <c r="D145" s="313"/>
      <c r="E145" s="318"/>
      <c r="F145" s="313"/>
      <c r="G145" s="313"/>
      <c r="H145" s="313"/>
      <c r="I145" s="313"/>
      <c r="J145" s="313"/>
      <c r="K145" s="313"/>
      <c r="L145" s="313"/>
      <c r="M145" s="313"/>
      <c r="N145" s="313"/>
      <c r="O145" s="313"/>
      <c r="P145" s="313"/>
      <c r="Q145" s="313"/>
      <c r="R145" s="313"/>
      <c r="S145" s="313"/>
      <c r="T145" s="313"/>
      <c r="U145" s="313"/>
      <c r="V145" s="313"/>
      <c r="W145" s="313"/>
      <c r="X145" s="313"/>
      <c r="Y145" s="313"/>
      <c r="Z145" s="313"/>
      <c r="AA145" s="313"/>
    </row>
    <row r="146">
      <c r="A146" s="318"/>
      <c r="B146" s="318"/>
      <c r="C146" s="313"/>
      <c r="D146" s="313"/>
      <c r="E146" s="318"/>
      <c r="F146" s="313"/>
      <c r="G146" s="313"/>
      <c r="H146" s="313"/>
      <c r="I146" s="313"/>
      <c r="J146" s="313"/>
      <c r="K146" s="313"/>
      <c r="L146" s="313"/>
      <c r="M146" s="313"/>
      <c r="N146" s="313"/>
      <c r="O146" s="313"/>
      <c r="P146" s="313"/>
      <c r="Q146" s="313"/>
      <c r="R146" s="313"/>
      <c r="S146" s="313"/>
      <c r="T146" s="313"/>
      <c r="U146" s="313"/>
      <c r="V146" s="313"/>
      <c r="W146" s="313"/>
      <c r="X146" s="313"/>
      <c r="Y146" s="313"/>
      <c r="Z146" s="313"/>
      <c r="AA146" s="313"/>
    </row>
    <row r="147">
      <c r="A147" s="318"/>
      <c r="B147" s="318"/>
      <c r="C147" s="313"/>
      <c r="D147" s="313"/>
      <c r="E147" s="318"/>
      <c r="F147" s="313"/>
      <c r="G147" s="313"/>
      <c r="H147" s="313"/>
      <c r="I147" s="313"/>
      <c r="J147" s="313"/>
      <c r="K147" s="313"/>
      <c r="L147" s="313"/>
      <c r="M147" s="313"/>
      <c r="N147" s="313"/>
      <c r="O147" s="313"/>
      <c r="P147" s="313"/>
      <c r="Q147" s="313"/>
      <c r="R147" s="313"/>
      <c r="S147" s="313"/>
      <c r="T147" s="313"/>
      <c r="U147" s="313"/>
      <c r="V147" s="313"/>
      <c r="W147" s="313"/>
      <c r="X147" s="313"/>
      <c r="Y147" s="313"/>
      <c r="Z147" s="313"/>
      <c r="AA147" s="313"/>
    </row>
    <row r="148">
      <c r="A148" s="318"/>
      <c r="B148" s="318"/>
      <c r="C148" s="313"/>
      <c r="D148" s="313"/>
      <c r="E148" s="318"/>
      <c r="F148" s="313"/>
      <c r="G148" s="313"/>
      <c r="H148" s="313"/>
      <c r="I148" s="313"/>
      <c r="J148" s="313"/>
      <c r="K148" s="313"/>
      <c r="L148" s="313"/>
      <c r="M148" s="313"/>
      <c r="N148" s="313"/>
      <c r="O148" s="313"/>
      <c r="P148" s="313"/>
      <c r="Q148" s="313"/>
      <c r="R148" s="313"/>
      <c r="S148" s="313"/>
      <c r="T148" s="313"/>
      <c r="U148" s="313"/>
      <c r="V148" s="313"/>
      <c r="W148" s="313"/>
      <c r="X148" s="313"/>
      <c r="Y148" s="313"/>
      <c r="Z148" s="313"/>
      <c r="AA148" s="313"/>
    </row>
    <row r="149">
      <c r="A149" s="318"/>
      <c r="B149" s="318"/>
      <c r="C149" s="313"/>
      <c r="D149" s="313"/>
      <c r="E149" s="318"/>
      <c r="F149" s="313"/>
      <c r="G149" s="313"/>
      <c r="H149" s="313"/>
      <c r="I149" s="313"/>
      <c r="J149" s="313"/>
      <c r="K149" s="313"/>
      <c r="L149" s="313"/>
      <c r="M149" s="313"/>
      <c r="N149" s="313"/>
      <c r="O149" s="313"/>
      <c r="P149" s="313"/>
      <c r="Q149" s="313"/>
      <c r="R149" s="313"/>
      <c r="S149" s="313"/>
      <c r="T149" s="313"/>
      <c r="U149" s="313"/>
      <c r="V149" s="313"/>
      <c r="W149" s="313"/>
      <c r="X149" s="313"/>
      <c r="Y149" s="313"/>
      <c r="Z149" s="313"/>
      <c r="AA149" s="313"/>
    </row>
    <row r="150">
      <c r="A150" s="318"/>
      <c r="B150" s="318"/>
      <c r="C150" s="313"/>
      <c r="D150" s="313"/>
      <c r="E150" s="318"/>
      <c r="F150" s="313"/>
      <c r="G150" s="313"/>
      <c r="H150" s="313"/>
      <c r="I150" s="313"/>
      <c r="J150" s="313"/>
      <c r="K150" s="313"/>
      <c r="L150" s="313"/>
      <c r="M150" s="313"/>
      <c r="N150" s="313"/>
      <c r="O150" s="313"/>
      <c r="P150" s="313"/>
      <c r="Q150" s="313"/>
      <c r="R150" s="313"/>
      <c r="S150" s="313"/>
      <c r="T150" s="313"/>
      <c r="U150" s="313"/>
      <c r="V150" s="313"/>
      <c r="W150" s="313"/>
      <c r="X150" s="313"/>
      <c r="Y150" s="313"/>
      <c r="Z150" s="313"/>
      <c r="AA150" s="313"/>
    </row>
    <row r="151">
      <c r="A151" s="318"/>
      <c r="B151" s="318"/>
      <c r="C151" s="313"/>
      <c r="D151" s="313"/>
      <c r="E151" s="318"/>
      <c r="F151" s="313"/>
      <c r="G151" s="313"/>
      <c r="H151" s="313"/>
      <c r="I151" s="313"/>
      <c r="J151" s="313"/>
      <c r="K151" s="313"/>
      <c r="L151" s="313"/>
      <c r="M151" s="313"/>
      <c r="N151" s="313"/>
      <c r="O151" s="313"/>
      <c r="P151" s="313"/>
      <c r="Q151" s="313"/>
      <c r="R151" s="313"/>
      <c r="S151" s="313"/>
      <c r="T151" s="313"/>
      <c r="U151" s="313"/>
      <c r="V151" s="313"/>
      <c r="W151" s="313"/>
      <c r="X151" s="313"/>
      <c r="Y151" s="313"/>
      <c r="Z151" s="313"/>
      <c r="AA151" s="313"/>
    </row>
    <row r="152">
      <c r="A152" s="318"/>
      <c r="B152" s="318"/>
      <c r="C152" s="313"/>
      <c r="D152" s="313"/>
      <c r="E152" s="318"/>
      <c r="F152" s="313"/>
      <c r="G152" s="313"/>
      <c r="H152" s="313"/>
      <c r="I152" s="313"/>
      <c r="J152" s="313"/>
      <c r="K152" s="313"/>
      <c r="L152" s="313"/>
      <c r="M152" s="313"/>
      <c r="N152" s="313"/>
      <c r="O152" s="313"/>
      <c r="P152" s="313"/>
      <c r="Q152" s="313"/>
      <c r="R152" s="313"/>
      <c r="S152" s="313"/>
      <c r="T152" s="313"/>
      <c r="U152" s="313"/>
      <c r="V152" s="313"/>
      <c r="W152" s="313"/>
      <c r="X152" s="313"/>
      <c r="Y152" s="313"/>
      <c r="Z152" s="313"/>
      <c r="AA152" s="313"/>
    </row>
    <row r="153">
      <c r="A153" s="318"/>
      <c r="B153" s="318"/>
      <c r="C153" s="313"/>
      <c r="D153" s="313"/>
      <c r="E153" s="318"/>
      <c r="F153" s="313"/>
      <c r="G153" s="313"/>
      <c r="H153" s="313"/>
      <c r="I153" s="313"/>
      <c r="J153" s="313"/>
      <c r="K153" s="313"/>
      <c r="L153" s="313"/>
      <c r="M153" s="313"/>
      <c r="N153" s="313"/>
      <c r="O153" s="313"/>
      <c r="P153" s="313"/>
      <c r="Q153" s="313"/>
      <c r="R153" s="313"/>
      <c r="S153" s="313"/>
      <c r="T153" s="313"/>
      <c r="U153" s="313"/>
      <c r="V153" s="313"/>
      <c r="W153" s="313"/>
      <c r="X153" s="313"/>
      <c r="Y153" s="313"/>
      <c r="Z153" s="313"/>
      <c r="AA153" s="313"/>
    </row>
    <row r="154">
      <c r="A154" s="318"/>
      <c r="B154" s="318"/>
      <c r="C154" s="313"/>
      <c r="D154" s="313"/>
      <c r="E154" s="318"/>
      <c r="F154" s="313"/>
      <c r="G154" s="313"/>
      <c r="H154" s="313"/>
      <c r="I154" s="313"/>
      <c r="J154" s="313"/>
      <c r="K154" s="313"/>
      <c r="L154" s="313"/>
      <c r="M154" s="313"/>
      <c r="N154" s="313"/>
      <c r="O154" s="313"/>
      <c r="P154" s="313"/>
      <c r="Q154" s="313"/>
      <c r="R154" s="313"/>
      <c r="S154" s="313"/>
      <c r="T154" s="313"/>
      <c r="U154" s="313"/>
      <c r="V154" s="313"/>
      <c r="W154" s="313"/>
      <c r="X154" s="313"/>
      <c r="Y154" s="313"/>
      <c r="Z154" s="313"/>
      <c r="AA154" s="313"/>
    </row>
    <row r="155">
      <c r="A155" s="318"/>
      <c r="B155" s="318"/>
      <c r="C155" s="313"/>
      <c r="D155" s="313"/>
      <c r="E155" s="318"/>
      <c r="F155" s="313"/>
      <c r="G155" s="313"/>
      <c r="H155" s="313"/>
      <c r="I155" s="313"/>
      <c r="J155" s="313"/>
      <c r="K155" s="313"/>
      <c r="L155" s="313"/>
      <c r="M155" s="313"/>
      <c r="N155" s="313"/>
      <c r="O155" s="313"/>
      <c r="P155" s="313"/>
      <c r="Q155" s="313"/>
      <c r="R155" s="313"/>
      <c r="S155" s="313"/>
      <c r="T155" s="313"/>
      <c r="U155" s="313"/>
      <c r="V155" s="313"/>
      <c r="W155" s="313"/>
      <c r="X155" s="313"/>
      <c r="Y155" s="313"/>
      <c r="Z155" s="313"/>
      <c r="AA155" s="313"/>
    </row>
    <row r="156">
      <c r="A156" s="318"/>
      <c r="B156" s="318"/>
      <c r="C156" s="313"/>
      <c r="D156" s="313"/>
      <c r="E156" s="318"/>
      <c r="F156" s="313"/>
      <c r="G156" s="313"/>
      <c r="H156" s="313"/>
      <c r="I156" s="313"/>
      <c r="J156" s="313"/>
      <c r="K156" s="313"/>
      <c r="L156" s="313"/>
      <c r="M156" s="313"/>
      <c r="N156" s="313"/>
      <c r="O156" s="313"/>
      <c r="P156" s="313"/>
      <c r="Q156" s="313"/>
      <c r="R156" s="313"/>
      <c r="S156" s="313"/>
      <c r="T156" s="313"/>
      <c r="U156" s="313"/>
      <c r="V156" s="313"/>
      <c r="W156" s="313"/>
      <c r="X156" s="313"/>
      <c r="Y156" s="313"/>
      <c r="Z156" s="313"/>
      <c r="AA156" s="313"/>
    </row>
    <row r="157">
      <c r="A157" s="318"/>
      <c r="B157" s="318"/>
      <c r="C157" s="313"/>
      <c r="D157" s="313"/>
      <c r="E157" s="318"/>
      <c r="F157" s="313"/>
      <c r="G157" s="313"/>
      <c r="H157" s="313"/>
      <c r="I157" s="313"/>
      <c r="J157" s="313"/>
      <c r="K157" s="313"/>
      <c r="L157" s="313"/>
      <c r="M157" s="313"/>
      <c r="N157" s="313"/>
      <c r="O157" s="313"/>
      <c r="P157" s="313"/>
      <c r="Q157" s="313"/>
      <c r="R157" s="313"/>
      <c r="S157" s="313"/>
      <c r="T157" s="313"/>
      <c r="U157" s="313"/>
      <c r="V157" s="313"/>
      <c r="W157" s="313"/>
      <c r="X157" s="313"/>
      <c r="Y157" s="313"/>
      <c r="Z157" s="313"/>
      <c r="AA157" s="313"/>
    </row>
    <row r="158">
      <c r="A158" s="318"/>
      <c r="B158" s="318"/>
      <c r="C158" s="313"/>
      <c r="D158" s="313"/>
      <c r="E158" s="318"/>
      <c r="F158" s="313"/>
      <c r="G158" s="313"/>
      <c r="H158" s="313"/>
      <c r="I158" s="313"/>
      <c r="J158" s="313"/>
      <c r="K158" s="313"/>
      <c r="L158" s="313"/>
      <c r="M158" s="313"/>
      <c r="N158" s="313"/>
      <c r="O158" s="313"/>
      <c r="P158" s="313"/>
      <c r="Q158" s="313"/>
      <c r="R158" s="313"/>
      <c r="S158" s="313"/>
      <c r="T158" s="313"/>
      <c r="U158" s="313"/>
      <c r="V158" s="313"/>
      <c r="W158" s="313"/>
      <c r="X158" s="313"/>
      <c r="Y158" s="313"/>
      <c r="Z158" s="313"/>
      <c r="AA158" s="313"/>
    </row>
    <row r="159">
      <c r="A159" s="318"/>
      <c r="B159" s="318"/>
      <c r="C159" s="313"/>
      <c r="D159" s="313"/>
      <c r="E159" s="318"/>
      <c r="F159" s="313"/>
      <c r="G159" s="313"/>
      <c r="H159" s="313"/>
      <c r="I159" s="313"/>
      <c r="J159" s="313"/>
      <c r="K159" s="313"/>
      <c r="L159" s="313"/>
      <c r="M159" s="313"/>
      <c r="N159" s="313"/>
      <c r="O159" s="313"/>
      <c r="P159" s="313"/>
      <c r="Q159" s="313"/>
      <c r="R159" s="313"/>
      <c r="S159" s="313"/>
      <c r="T159" s="313"/>
      <c r="U159" s="313"/>
      <c r="V159" s="313"/>
      <c r="W159" s="313"/>
      <c r="X159" s="313"/>
      <c r="Y159" s="313"/>
      <c r="Z159" s="313"/>
      <c r="AA159" s="313"/>
    </row>
    <row r="160">
      <c r="A160" s="318"/>
      <c r="B160" s="318"/>
      <c r="C160" s="313"/>
      <c r="D160" s="313"/>
      <c r="E160" s="318"/>
      <c r="F160" s="313"/>
      <c r="G160" s="313"/>
      <c r="H160" s="313"/>
      <c r="I160" s="313"/>
      <c r="J160" s="313"/>
      <c r="K160" s="313"/>
      <c r="L160" s="313"/>
      <c r="M160" s="313"/>
      <c r="N160" s="313"/>
      <c r="O160" s="313"/>
      <c r="P160" s="313"/>
      <c r="Q160" s="313"/>
      <c r="R160" s="313"/>
      <c r="S160" s="313"/>
      <c r="T160" s="313"/>
      <c r="U160" s="313"/>
      <c r="V160" s="313"/>
      <c r="W160" s="313"/>
      <c r="X160" s="313"/>
      <c r="Y160" s="313"/>
      <c r="Z160" s="313"/>
      <c r="AA160" s="313"/>
    </row>
    <row r="161">
      <c r="A161" s="318"/>
      <c r="B161" s="318"/>
      <c r="C161" s="313"/>
      <c r="D161" s="313"/>
      <c r="E161" s="318"/>
      <c r="F161" s="313"/>
      <c r="G161" s="313"/>
      <c r="H161" s="313"/>
      <c r="I161" s="313"/>
      <c r="J161" s="313"/>
      <c r="K161" s="313"/>
      <c r="L161" s="313"/>
      <c r="M161" s="313"/>
      <c r="N161" s="313"/>
      <c r="O161" s="313"/>
      <c r="P161" s="313"/>
      <c r="Q161" s="313"/>
      <c r="R161" s="313"/>
      <c r="S161" s="313"/>
      <c r="T161" s="313"/>
      <c r="U161" s="313"/>
      <c r="V161" s="313"/>
      <c r="W161" s="313"/>
      <c r="X161" s="313"/>
      <c r="Y161" s="313"/>
      <c r="Z161" s="313"/>
      <c r="AA161" s="313"/>
    </row>
    <row r="162">
      <c r="A162" s="318"/>
      <c r="B162" s="318"/>
      <c r="C162" s="313"/>
      <c r="D162" s="313"/>
      <c r="E162" s="318"/>
      <c r="F162" s="313"/>
      <c r="G162" s="313"/>
      <c r="H162" s="313"/>
      <c r="I162" s="313"/>
      <c r="J162" s="313"/>
      <c r="K162" s="313"/>
      <c r="L162" s="313"/>
      <c r="M162" s="313"/>
      <c r="N162" s="313"/>
      <c r="O162" s="313"/>
      <c r="P162" s="313"/>
      <c r="Q162" s="313"/>
      <c r="R162" s="313"/>
      <c r="S162" s="313"/>
      <c r="T162" s="313"/>
      <c r="U162" s="313"/>
      <c r="V162" s="313"/>
      <c r="W162" s="313"/>
      <c r="X162" s="313"/>
      <c r="Y162" s="313"/>
      <c r="Z162" s="313"/>
      <c r="AA162" s="313"/>
    </row>
    <row r="163">
      <c r="A163" s="318"/>
      <c r="B163" s="318"/>
      <c r="C163" s="313"/>
      <c r="D163" s="313"/>
      <c r="E163" s="318"/>
      <c r="F163" s="313"/>
      <c r="G163" s="313"/>
      <c r="H163" s="313"/>
      <c r="I163" s="313"/>
      <c r="J163" s="313"/>
      <c r="K163" s="313"/>
      <c r="L163" s="313"/>
      <c r="M163" s="313"/>
      <c r="N163" s="313"/>
      <c r="O163" s="313"/>
      <c r="P163" s="313"/>
      <c r="Q163" s="313"/>
      <c r="R163" s="313"/>
      <c r="S163" s="313"/>
      <c r="T163" s="313"/>
      <c r="U163" s="313"/>
      <c r="V163" s="313"/>
      <c r="W163" s="313"/>
      <c r="X163" s="313"/>
      <c r="Y163" s="313"/>
      <c r="Z163" s="313"/>
      <c r="AA163" s="313"/>
    </row>
    <row r="164">
      <c r="A164" s="318"/>
      <c r="B164" s="318"/>
      <c r="C164" s="313"/>
      <c r="D164" s="313"/>
      <c r="E164" s="318"/>
      <c r="F164" s="313"/>
      <c r="G164" s="313"/>
      <c r="H164" s="313"/>
      <c r="I164" s="313"/>
      <c r="J164" s="313"/>
      <c r="K164" s="313"/>
      <c r="L164" s="313"/>
      <c r="M164" s="313"/>
      <c r="N164" s="313"/>
      <c r="O164" s="313"/>
      <c r="P164" s="313"/>
      <c r="Q164" s="313"/>
      <c r="R164" s="313"/>
      <c r="S164" s="313"/>
      <c r="T164" s="313"/>
      <c r="U164" s="313"/>
      <c r="V164" s="313"/>
      <c r="W164" s="313"/>
      <c r="X164" s="313"/>
      <c r="Y164" s="313"/>
      <c r="Z164" s="313"/>
      <c r="AA164" s="313"/>
    </row>
    <row r="165">
      <c r="A165" s="318"/>
      <c r="B165" s="318"/>
      <c r="C165" s="313"/>
      <c r="D165" s="313"/>
      <c r="E165" s="318"/>
      <c r="F165" s="313"/>
      <c r="G165" s="313"/>
      <c r="H165" s="313"/>
      <c r="I165" s="313"/>
      <c r="J165" s="313"/>
      <c r="K165" s="313"/>
      <c r="L165" s="313"/>
      <c r="M165" s="313"/>
      <c r="N165" s="313"/>
      <c r="O165" s="313"/>
      <c r="P165" s="313"/>
      <c r="Q165" s="313"/>
      <c r="R165" s="313"/>
      <c r="S165" s="313"/>
      <c r="T165" s="313"/>
      <c r="U165" s="313"/>
      <c r="V165" s="313"/>
      <c r="W165" s="313"/>
      <c r="X165" s="313"/>
      <c r="Y165" s="313"/>
      <c r="Z165" s="313"/>
      <c r="AA165" s="313"/>
    </row>
    <row r="166">
      <c r="A166" s="318"/>
      <c r="B166" s="318"/>
      <c r="C166" s="313"/>
      <c r="D166" s="313"/>
      <c r="E166" s="318"/>
      <c r="F166" s="313"/>
      <c r="G166" s="313"/>
      <c r="H166" s="313"/>
      <c r="I166" s="313"/>
      <c r="J166" s="313"/>
      <c r="K166" s="313"/>
      <c r="L166" s="313"/>
      <c r="M166" s="313"/>
      <c r="N166" s="313"/>
      <c r="O166" s="313"/>
      <c r="P166" s="313"/>
      <c r="Q166" s="313"/>
      <c r="R166" s="313"/>
      <c r="S166" s="313"/>
      <c r="T166" s="313"/>
      <c r="U166" s="313"/>
      <c r="V166" s="313"/>
      <c r="W166" s="313"/>
      <c r="X166" s="313"/>
      <c r="Y166" s="313"/>
      <c r="Z166" s="313"/>
      <c r="AA166" s="313"/>
    </row>
    <row r="167">
      <c r="A167" s="318"/>
      <c r="B167" s="318"/>
      <c r="C167" s="313"/>
      <c r="D167" s="313"/>
      <c r="E167" s="318"/>
      <c r="F167" s="313"/>
      <c r="G167" s="313"/>
      <c r="H167" s="313"/>
      <c r="I167" s="313"/>
      <c r="J167" s="313"/>
      <c r="K167" s="313"/>
      <c r="L167" s="313"/>
      <c r="M167" s="313"/>
      <c r="N167" s="313"/>
      <c r="O167" s="313"/>
      <c r="P167" s="313"/>
      <c r="Q167" s="313"/>
      <c r="R167" s="313"/>
      <c r="S167" s="313"/>
      <c r="T167" s="313"/>
      <c r="U167" s="313"/>
      <c r="V167" s="313"/>
      <c r="W167" s="313"/>
      <c r="X167" s="313"/>
      <c r="Y167" s="313"/>
      <c r="Z167" s="313"/>
      <c r="AA167" s="313"/>
    </row>
    <row r="168">
      <c r="A168" s="318"/>
      <c r="B168" s="318"/>
      <c r="C168" s="313"/>
      <c r="D168" s="313"/>
      <c r="E168" s="318"/>
      <c r="F168" s="313"/>
      <c r="G168" s="313"/>
      <c r="H168" s="313"/>
      <c r="I168" s="313"/>
      <c r="J168" s="313"/>
      <c r="K168" s="313"/>
      <c r="L168" s="313"/>
      <c r="M168" s="313"/>
      <c r="N168" s="313"/>
      <c r="O168" s="313"/>
      <c r="P168" s="313"/>
      <c r="Q168" s="313"/>
      <c r="R168" s="313"/>
      <c r="S168" s="313"/>
      <c r="T168" s="313"/>
      <c r="U168" s="313"/>
      <c r="V168" s="313"/>
      <c r="W168" s="313"/>
      <c r="X168" s="313"/>
      <c r="Y168" s="313"/>
      <c r="Z168" s="313"/>
      <c r="AA168" s="313"/>
    </row>
    <row r="169">
      <c r="A169" s="318"/>
      <c r="B169" s="318"/>
      <c r="C169" s="313"/>
      <c r="D169" s="313"/>
      <c r="E169" s="318"/>
      <c r="F169" s="313"/>
      <c r="G169" s="313"/>
      <c r="H169" s="313"/>
      <c r="I169" s="313"/>
      <c r="J169" s="313"/>
      <c r="K169" s="313"/>
      <c r="L169" s="313"/>
      <c r="M169" s="313"/>
      <c r="N169" s="313"/>
      <c r="O169" s="313"/>
      <c r="P169" s="313"/>
      <c r="Q169" s="313"/>
      <c r="R169" s="313"/>
      <c r="S169" s="313"/>
      <c r="T169" s="313"/>
      <c r="U169" s="313"/>
      <c r="V169" s="313"/>
      <c r="W169" s="313"/>
      <c r="X169" s="313"/>
      <c r="Y169" s="313"/>
      <c r="Z169" s="313"/>
      <c r="AA169" s="313"/>
    </row>
    <row r="170">
      <c r="A170" s="318"/>
      <c r="B170" s="318"/>
      <c r="C170" s="313"/>
      <c r="D170" s="313"/>
      <c r="E170" s="318"/>
      <c r="F170" s="313"/>
      <c r="G170" s="313"/>
      <c r="H170" s="313"/>
      <c r="I170" s="313"/>
      <c r="J170" s="313"/>
      <c r="K170" s="313"/>
      <c r="L170" s="313"/>
      <c r="M170" s="313"/>
      <c r="N170" s="313"/>
      <c r="O170" s="313"/>
      <c r="P170" s="313"/>
      <c r="Q170" s="313"/>
      <c r="R170" s="313"/>
      <c r="S170" s="313"/>
      <c r="T170" s="313"/>
      <c r="U170" s="313"/>
      <c r="V170" s="313"/>
      <c r="W170" s="313"/>
      <c r="X170" s="313"/>
      <c r="Y170" s="313"/>
      <c r="Z170" s="313"/>
      <c r="AA170" s="313"/>
    </row>
    <row r="171">
      <c r="A171" s="318"/>
      <c r="B171" s="318"/>
      <c r="C171" s="313"/>
      <c r="D171" s="313"/>
      <c r="E171" s="318"/>
      <c r="F171" s="313"/>
      <c r="G171" s="313"/>
      <c r="H171" s="313"/>
      <c r="I171" s="313"/>
      <c r="J171" s="313"/>
      <c r="K171" s="313"/>
      <c r="L171" s="313"/>
      <c r="M171" s="313"/>
      <c r="N171" s="313"/>
      <c r="O171" s="313"/>
      <c r="P171" s="313"/>
      <c r="Q171" s="313"/>
      <c r="R171" s="313"/>
      <c r="S171" s="313"/>
      <c r="T171" s="313"/>
      <c r="U171" s="313"/>
      <c r="V171" s="313"/>
      <c r="W171" s="313"/>
      <c r="X171" s="313"/>
      <c r="Y171" s="313"/>
      <c r="Z171" s="313"/>
      <c r="AA171" s="313"/>
    </row>
    <row r="172">
      <c r="A172" s="318"/>
      <c r="B172" s="318"/>
      <c r="C172" s="313"/>
      <c r="D172" s="313"/>
      <c r="E172" s="318"/>
      <c r="F172" s="313"/>
      <c r="G172" s="313"/>
      <c r="H172" s="313"/>
      <c r="I172" s="313"/>
      <c r="J172" s="313"/>
      <c r="K172" s="313"/>
      <c r="L172" s="313"/>
      <c r="M172" s="313"/>
      <c r="N172" s="313"/>
      <c r="O172" s="313"/>
      <c r="P172" s="313"/>
      <c r="Q172" s="313"/>
      <c r="R172" s="313"/>
      <c r="S172" s="313"/>
      <c r="T172" s="313"/>
      <c r="U172" s="313"/>
      <c r="V172" s="313"/>
      <c r="W172" s="313"/>
      <c r="X172" s="313"/>
      <c r="Y172" s="313"/>
      <c r="Z172" s="313"/>
      <c r="AA172" s="313"/>
    </row>
    <row r="173">
      <c r="A173" s="318"/>
      <c r="B173" s="318"/>
      <c r="C173" s="313"/>
      <c r="D173" s="313"/>
      <c r="E173" s="318"/>
      <c r="F173" s="313"/>
      <c r="G173" s="313"/>
      <c r="H173" s="313"/>
      <c r="I173" s="313"/>
      <c r="J173" s="313"/>
      <c r="K173" s="313"/>
      <c r="L173" s="313"/>
      <c r="M173" s="313"/>
      <c r="N173" s="313"/>
      <c r="O173" s="313"/>
      <c r="P173" s="313"/>
      <c r="Q173" s="313"/>
      <c r="R173" s="313"/>
      <c r="S173" s="313"/>
      <c r="T173" s="313"/>
      <c r="U173" s="313"/>
      <c r="V173" s="313"/>
      <c r="W173" s="313"/>
      <c r="X173" s="313"/>
      <c r="Y173" s="313"/>
      <c r="Z173" s="313"/>
      <c r="AA173" s="313"/>
    </row>
    <row r="174">
      <c r="A174" s="318"/>
      <c r="B174" s="318"/>
      <c r="C174" s="313"/>
      <c r="D174" s="313"/>
      <c r="E174" s="318"/>
      <c r="F174" s="313"/>
      <c r="G174" s="313"/>
      <c r="H174" s="313"/>
      <c r="I174" s="313"/>
      <c r="J174" s="313"/>
      <c r="K174" s="313"/>
      <c r="L174" s="313"/>
      <c r="M174" s="313"/>
      <c r="N174" s="313"/>
      <c r="O174" s="313"/>
      <c r="P174" s="313"/>
      <c r="Q174" s="313"/>
      <c r="R174" s="313"/>
      <c r="S174" s="313"/>
      <c r="T174" s="313"/>
      <c r="U174" s="313"/>
      <c r="V174" s="313"/>
      <c r="W174" s="313"/>
      <c r="X174" s="313"/>
      <c r="Y174" s="313"/>
      <c r="Z174" s="313"/>
      <c r="AA174" s="313"/>
    </row>
    <row r="175">
      <c r="A175" s="318"/>
      <c r="B175" s="318"/>
      <c r="C175" s="313"/>
      <c r="D175" s="313"/>
      <c r="E175" s="318"/>
      <c r="F175" s="313"/>
      <c r="G175" s="313"/>
      <c r="H175" s="313"/>
      <c r="I175" s="313"/>
      <c r="J175" s="313"/>
      <c r="K175" s="313"/>
      <c r="L175" s="313"/>
      <c r="M175" s="313"/>
      <c r="N175" s="313"/>
      <c r="O175" s="313"/>
      <c r="P175" s="313"/>
      <c r="Q175" s="313"/>
      <c r="R175" s="313"/>
      <c r="S175" s="313"/>
      <c r="T175" s="313"/>
      <c r="U175" s="313"/>
      <c r="V175" s="313"/>
      <c r="W175" s="313"/>
      <c r="X175" s="313"/>
      <c r="Y175" s="313"/>
      <c r="Z175" s="313"/>
      <c r="AA175" s="313"/>
    </row>
    <row r="176">
      <c r="A176" s="318"/>
      <c r="B176" s="318"/>
      <c r="C176" s="313"/>
      <c r="D176" s="313"/>
      <c r="E176" s="318"/>
      <c r="F176" s="313"/>
      <c r="G176" s="313"/>
      <c r="H176" s="313"/>
      <c r="I176" s="313"/>
      <c r="J176" s="313"/>
      <c r="K176" s="313"/>
      <c r="L176" s="313"/>
      <c r="M176" s="313"/>
      <c r="N176" s="313"/>
      <c r="O176" s="313"/>
      <c r="P176" s="313"/>
      <c r="Q176" s="313"/>
      <c r="R176" s="313"/>
      <c r="S176" s="313"/>
      <c r="T176" s="313"/>
      <c r="U176" s="313"/>
      <c r="V176" s="313"/>
      <c r="W176" s="313"/>
      <c r="X176" s="313"/>
      <c r="Y176" s="313"/>
      <c r="Z176" s="313"/>
      <c r="AA176" s="313"/>
    </row>
    <row r="177">
      <c r="A177" s="318"/>
      <c r="B177" s="318"/>
      <c r="C177" s="313"/>
      <c r="D177" s="313"/>
      <c r="E177" s="318"/>
      <c r="F177" s="313"/>
      <c r="G177" s="313"/>
      <c r="H177" s="313"/>
      <c r="I177" s="313"/>
      <c r="J177" s="313"/>
      <c r="K177" s="313"/>
      <c r="L177" s="313"/>
      <c r="M177" s="313"/>
      <c r="N177" s="313"/>
      <c r="O177" s="313"/>
      <c r="P177" s="313"/>
      <c r="Q177" s="313"/>
      <c r="R177" s="313"/>
      <c r="S177" s="313"/>
      <c r="T177" s="313"/>
      <c r="U177" s="313"/>
      <c r="V177" s="313"/>
      <c r="W177" s="313"/>
      <c r="X177" s="313"/>
      <c r="Y177" s="313"/>
      <c r="Z177" s="313"/>
      <c r="AA177" s="313"/>
    </row>
    <row r="178">
      <c r="A178" s="318"/>
      <c r="B178" s="318"/>
      <c r="C178" s="313"/>
      <c r="D178" s="313"/>
      <c r="E178" s="318"/>
      <c r="F178" s="313"/>
      <c r="G178" s="313"/>
      <c r="H178" s="313"/>
      <c r="I178" s="313"/>
      <c r="J178" s="313"/>
      <c r="K178" s="313"/>
      <c r="L178" s="313"/>
      <c r="M178" s="313"/>
      <c r="N178" s="313"/>
      <c r="O178" s="313"/>
      <c r="P178" s="313"/>
      <c r="Q178" s="313"/>
      <c r="R178" s="313"/>
      <c r="S178" s="313"/>
      <c r="T178" s="313"/>
      <c r="U178" s="313"/>
      <c r="V178" s="313"/>
      <c r="W178" s="313"/>
      <c r="X178" s="313"/>
      <c r="Y178" s="313"/>
      <c r="Z178" s="313"/>
      <c r="AA178" s="313"/>
    </row>
    <row r="179">
      <c r="A179" s="318"/>
      <c r="B179" s="318"/>
      <c r="C179" s="313"/>
      <c r="D179" s="313"/>
      <c r="E179" s="318"/>
      <c r="F179" s="313"/>
      <c r="G179" s="313"/>
      <c r="H179" s="313"/>
      <c r="I179" s="313"/>
      <c r="J179" s="313"/>
      <c r="K179" s="313"/>
      <c r="L179" s="313"/>
      <c r="M179" s="313"/>
      <c r="N179" s="313"/>
      <c r="O179" s="313"/>
      <c r="P179" s="313"/>
      <c r="Q179" s="313"/>
      <c r="R179" s="313"/>
      <c r="S179" s="313"/>
      <c r="T179" s="313"/>
      <c r="U179" s="313"/>
      <c r="V179" s="313"/>
      <c r="W179" s="313"/>
      <c r="X179" s="313"/>
      <c r="Y179" s="313"/>
      <c r="Z179" s="313"/>
      <c r="AA179" s="313"/>
    </row>
    <row r="180">
      <c r="A180" s="318"/>
      <c r="B180" s="318"/>
      <c r="C180" s="313"/>
      <c r="D180" s="313"/>
      <c r="E180" s="318"/>
      <c r="F180" s="313"/>
      <c r="G180" s="313"/>
      <c r="H180" s="313"/>
      <c r="I180" s="313"/>
      <c r="J180" s="313"/>
      <c r="K180" s="313"/>
      <c r="L180" s="313"/>
      <c r="M180" s="313"/>
      <c r="N180" s="313"/>
      <c r="O180" s="313"/>
      <c r="P180" s="313"/>
      <c r="Q180" s="313"/>
      <c r="R180" s="313"/>
      <c r="S180" s="313"/>
      <c r="T180" s="313"/>
      <c r="U180" s="313"/>
      <c r="V180" s="313"/>
      <c r="W180" s="313"/>
      <c r="X180" s="313"/>
      <c r="Y180" s="313"/>
      <c r="Z180" s="313"/>
      <c r="AA180" s="313"/>
    </row>
    <row r="181">
      <c r="A181" s="318"/>
      <c r="B181" s="318"/>
      <c r="C181" s="313"/>
      <c r="D181" s="313"/>
      <c r="E181" s="318"/>
      <c r="F181" s="313"/>
      <c r="G181" s="313"/>
      <c r="H181" s="313"/>
      <c r="I181" s="313"/>
      <c r="J181" s="313"/>
      <c r="K181" s="313"/>
      <c r="L181" s="313"/>
      <c r="M181" s="313"/>
      <c r="N181" s="313"/>
      <c r="O181" s="313"/>
      <c r="P181" s="313"/>
      <c r="Q181" s="313"/>
      <c r="R181" s="313"/>
      <c r="S181" s="313"/>
      <c r="T181" s="313"/>
      <c r="U181" s="313"/>
      <c r="V181" s="313"/>
      <c r="W181" s="313"/>
      <c r="X181" s="313"/>
      <c r="Y181" s="313"/>
      <c r="Z181" s="313"/>
      <c r="AA181" s="313"/>
    </row>
    <row r="182">
      <c r="A182" s="318"/>
      <c r="B182" s="318"/>
      <c r="C182" s="313"/>
      <c r="D182" s="313"/>
      <c r="E182" s="318"/>
      <c r="F182" s="313"/>
      <c r="G182" s="313"/>
      <c r="H182" s="313"/>
      <c r="I182" s="313"/>
      <c r="J182" s="313"/>
      <c r="K182" s="313"/>
      <c r="L182" s="313"/>
      <c r="M182" s="313"/>
      <c r="N182" s="313"/>
      <c r="O182" s="313"/>
      <c r="P182" s="313"/>
      <c r="Q182" s="313"/>
      <c r="R182" s="313"/>
      <c r="S182" s="313"/>
      <c r="T182" s="313"/>
      <c r="U182" s="313"/>
      <c r="V182" s="313"/>
      <c r="W182" s="313"/>
      <c r="X182" s="313"/>
      <c r="Y182" s="313"/>
      <c r="Z182" s="313"/>
      <c r="AA182" s="313"/>
    </row>
    <row r="183">
      <c r="A183" s="318"/>
      <c r="B183" s="318"/>
      <c r="C183" s="313"/>
      <c r="D183" s="313"/>
      <c r="E183" s="318"/>
      <c r="F183" s="313"/>
      <c r="G183" s="313"/>
      <c r="H183" s="313"/>
      <c r="I183" s="313"/>
      <c r="J183" s="313"/>
      <c r="K183" s="313"/>
      <c r="L183" s="313"/>
      <c r="M183" s="313"/>
      <c r="N183" s="313"/>
      <c r="O183" s="313"/>
      <c r="P183" s="313"/>
      <c r="Q183" s="313"/>
      <c r="R183" s="313"/>
      <c r="S183" s="313"/>
      <c r="T183" s="313"/>
      <c r="U183" s="313"/>
      <c r="V183" s="313"/>
      <c r="W183" s="313"/>
      <c r="X183" s="313"/>
      <c r="Y183" s="313"/>
      <c r="Z183" s="313"/>
      <c r="AA183" s="313"/>
    </row>
    <row r="184">
      <c r="A184" s="318"/>
      <c r="B184" s="318"/>
      <c r="C184" s="313"/>
      <c r="D184" s="313"/>
      <c r="E184" s="318"/>
      <c r="F184" s="313"/>
      <c r="G184" s="313"/>
      <c r="H184" s="313"/>
      <c r="I184" s="313"/>
      <c r="J184" s="313"/>
      <c r="K184" s="313"/>
      <c r="L184" s="313"/>
      <c r="M184" s="313"/>
      <c r="N184" s="313"/>
      <c r="O184" s="313"/>
      <c r="P184" s="313"/>
      <c r="Q184" s="313"/>
      <c r="R184" s="313"/>
      <c r="S184" s="313"/>
      <c r="T184" s="313"/>
      <c r="U184" s="313"/>
      <c r="V184" s="313"/>
      <c r="W184" s="313"/>
      <c r="X184" s="313"/>
      <c r="Y184" s="313"/>
      <c r="Z184" s="313"/>
      <c r="AA184" s="313"/>
    </row>
    <row r="185">
      <c r="A185" s="318"/>
      <c r="B185" s="318"/>
      <c r="C185" s="313"/>
      <c r="D185" s="313"/>
      <c r="E185" s="318"/>
      <c r="F185" s="313"/>
      <c r="G185" s="313"/>
      <c r="H185" s="313"/>
      <c r="I185" s="313"/>
      <c r="J185" s="313"/>
      <c r="K185" s="313"/>
      <c r="L185" s="313"/>
      <c r="M185" s="313"/>
      <c r="N185" s="313"/>
      <c r="O185" s="313"/>
      <c r="P185" s="313"/>
      <c r="Q185" s="313"/>
      <c r="R185" s="313"/>
      <c r="S185" s="313"/>
      <c r="T185" s="313"/>
      <c r="U185" s="313"/>
      <c r="V185" s="313"/>
      <c r="W185" s="313"/>
      <c r="X185" s="313"/>
      <c r="Y185" s="313"/>
      <c r="Z185" s="313"/>
      <c r="AA185" s="313"/>
    </row>
    <row r="186">
      <c r="A186" s="318"/>
      <c r="B186" s="318"/>
      <c r="C186" s="313"/>
      <c r="D186" s="313"/>
      <c r="E186" s="318"/>
      <c r="F186" s="313"/>
      <c r="G186" s="313"/>
      <c r="H186" s="313"/>
      <c r="I186" s="313"/>
      <c r="J186" s="313"/>
      <c r="K186" s="313"/>
      <c r="L186" s="313"/>
      <c r="M186" s="313"/>
      <c r="N186" s="313"/>
      <c r="O186" s="313"/>
      <c r="P186" s="313"/>
      <c r="Q186" s="313"/>
      <c r="R186" s="313"/>
      <c r="S186" s="313"/>
      <c r="T186" s="313"/>
      <c r="U186" s="313"/>
      <c r="V186" s="313"/>
      <c r="W186" s="313"/>
      <c r="X186" s="313"/>
      <c r="Y186" s="313"/>
      <c r="Z186" s="313"/>
      <c r="AA186" s="313"/>
    </row>
    <row r="187">
      <c r="A187" s="318"/>
      <c r="B187" s="318"/>
      <c r="C187" s="313"/>
      <c r="D187" s="313"/>
      <c r="E187" s="318"/>
      <c r="F187" s="313"/>
      <c r="G187" s="313"/>
      <c r="H187" s="313"/>
      <c r="I187" s="313"/>
      <c r="J187" s="313"/>
      <c r="K187" s="313"/>
      <c r="L187" s="313"/>
      <c r="M187" s="313"/>
      <c r="N187" s="313"/>
      <c r="O187" s="313"/>
      <c r="P187" s="313"/>
      <c r="Q187" s="313"/>
      <c r="R187" s="313"/>
      <c r="S187" s="313"/>
      <c r="T187" s="313"/>
      <c r="U187" s="313"/>
      <c r="V187" s="313"/>
      <c r="W187" s="313"/>
      <c r="X187" s="313"/>
      <c r="Y187" s="313"/>
      <c r="Z187" s="313"/>
      <c r="AA187" s="313"/>
    </row>
    <row r="188">
      <c r="A188" s="318"/>
      <c r="B188" s="318"/>
      <c r="C188" s="313"/>
      <c r="D188" s="313"/>
      <c r="E188" s="318"/>
      <c r="F188" s="313"/>
      <c r="G188" s="313"/>
      <c r="H188" s="313"/>
      <c r="I188" s="313"/>
      <c r="J188" s="313"/>
      <c r="K188" s="313"/>
      <c r="L188" s="313"/>
      <c r="M188" s="313"/>
      <c r="N188" s="313"/>
      <c r="O188" s="313"/>
      <c r="P188" s="313"/>
      <c r="Q188" s="313"/>
      <c r="R188" s="313"/>
      <c r="S188" s="313"/>
      <c r="T188" s="313"/>
      <c r="U188" s="313"/>
      <c r="V188" s="313"/>
      <c r="W188" s="313"/>
      <c r="X188" s="313"/>
      <c r="Y188" s="313"/>
      <c r="Z188" s="313"/>
      <c r="AA188" s="313"/>
    </row>
    <row r="189">
      <c r="A189" s="318"/>
      <c r="B189" s="318"/>
      <c r="C189" s="313"/>
      <c r="D189" s="313"/>
      <c r="E189" s="318"/>
      <c r="F189" s="313"/>
      <c r="G189" s="313"/>
      <c r="H189" s="313"/>
      <c r="I189" s="313"/>
      <c r="J189" s="313"/>
      <c r="K189" s="313"/>
      <c r="L189" s="313"/>
      <c r="M189" s="313"/>
      <c r="N189" s="313"/>
      <c r="O189" s="313"/>
      <c r="P189" s="313"/>
      <c r="Q189" s="313"/>
      <c r="R189" s="313"/>
      <c r="S189" s="313"/>
      <c r="T189" s="313"/>
      <c r="U189" s="313"/>
      <c r="V189" s="313"/>
      <c r="W189" s="313"/>
      <c r="X189" s="313"/>
      <c r="Y189" s="313"/>
      <c r="Z189" s="313"/>
      <c r="AA189" s="313"/>
    </row>
    <row r="190">
      <c r="A190" s="318"/>
      <c r="B190" s="318"/>
      <c r="C190" s="313"/>
      <c r="D190" s="313"/>
      <c r="E190" s="318"/>
      <c r="F190" s="313"/>
      <c r="G190" s="313"/>
      <c r="H190" s="313"/>
      <c r="I190" s="313"/>
      <c r="J190" s="313"/>
      <c r="K190" s="313"/>
      <c r="L190" s="313"/>
      <c r="M190" s="313"/>
      <c r="N190" s="313"/>
      <c r="O190" s="313"/>
      <c r="P190" s="313"/>
      <c r="Q190" s="313"/>
      <c r="R190" s="313"/>
      <c r="S190" s="313"/>
      <c r="T190" s="313"/>
      <c r="U190" s="313"/>
      <c r="V190" s="313"/>
      <c r="W190" s="313"/>
      <c r="X190" s="313"/>
      <c r="Y190" s="313"/>
      <c r="Z190" s="313"/>
      <c r="AA190" s="313"/>
    </row>
    <row r="191">
      <c r="A191" s="318"/>
      <c r="B191" s="318"/>
      <c r="C191" s="313"/>
      <c r="D191" s="313"/>
      <c r="E191" s="318"/>
      <c r="F191" s="313"/>
      <c r="G191" s="313"/>
      <c r="H191" s="313"/>
      <c r="I191" s="313"/>
      <c r="J191" s="313"/>
      <c r="K191" s="313"/>
      <c r="L191" s="313"/>
      <c r="M191" s="313"/>
      <c r="N191" s="313"/>
      <c r="O191" s="313"/>
      <c r="P191" s="313"/>
      <c r="Q191" s="313"/>
      <c r="R191" s="313"/>
      <c r="S191" s="313"/>
      <c r="T191" s="313"/>
      <c r="U191" s="313"/>
      <c r="V191" s="313"/>
      <c r="W191" s="313"/>
      <c r="X191" s="313"/>
      <c r="Y191" s="313"/>
      <c r="Z191" s="313"/>
      <c r="AA191" s="313"/>
    </row>
    <row r="192">
      <c r="A192" s="318"/>
      <c r="B192" s="318"/>
      <c r="C192" s="313"/>
      <c r="D192" s="313"/>
      <c r="E192" s="318"/>
      <c r="F192" s="313"/>
      <c r="G192" s="313"/>
      <c r="H192" s="313"/>
      <c r="I192" s="313"/>
      <c r="J192" s="313"/>
      <c r="K192" s="313"/>
      <c r="L192" s="313"/>
      <c r="M192" s="313"/>
      <c r="N192" s="313"/>
      <c r="O192" s="313"/>
      <c r="P192" s="313"/>
      <c r="Q192" s="313"/>
      <c r="R192" s="313"/>
      <c r="S192" s="313"/>
      <c r="T192" s="313"/>
      <c r="U192" s="313"/>
      <c r="V192" s="313"/>
      <c r="W192" s="313"/>
      <c r="X192" s="313"/>
      <c r="Y192" s="313"/>
      <c r="Z192" s="313"/>
      <c r="AA192" s="313"/>
    </row>
    <row r="193">
      <c r="A193" s="318"/>
      <c r="B193" s="318"/>
      <c r="C193" s="313"/>
      <c r="D193" s="313"/>
      <c r="E193" s="318"/>
      <c r="F193" s="313"/>
      <c r="G193" s="313"/>
      <c r="H193" s="313"/>
      <c r="I193" s="313"/>
      <c r="J193" s="313"/>
      <c r="K193" s="313"/>
      <c r="L193" s="313"/>
      <c r="M193" s="313"/>
      <c r="N193" s="313"/>
      <c r="O193" s="313"/>
      <c r="P193" s="313"/>
      <c r="Q193" s="313"/>
      <c r="R193" s="313"/>
      <c r="S193" s="313"/>
      <c r="T193" s="313"/>
      <c r="U193" s="313"/>
      <c r="V193" s="313"/>
      <c r="W193" s="313"/>
      <c r="X193" s="313"/>
      <c r="Y193" s="313"/>
      <c r="Z193" s="313"/>
      <c r="AA193" s="313"/>
    </row>
    <row r="194">
      <c r="A194" s="318"/>
      <c r="B194" s="318"/>
      <c r="C194" s="313"/>
      <c r="D194" s="313"/>
      <c r="E194" s="318"/>
      <c r="F194" s="313"/>
      <c r="G194" s="313"/>
      <c r="H194" s="313"/>
      <c r="I194" s="313"/>
      <c r="J194" s="313"/>
      <c r="K194" s="313"/>
      <c r="L194" s="313"/>
      <c r="M194" s="313"/>
      <c r="N194" s="313"/>
      <c r="O194" s="313"/>
      <c r="P194" s="313"/>
      <c r="Q194" s="313"/>
      <c r="R194" s="313"/>
      <c r="S194" s="313"/>
      <c r="T194" s="313"/>
      <c r="U194" s="313"/>
      <c r="V194" s="313"/>
      <c r="W194" s="313"/>
      <c r="X194" s="313"/>
      <c r="Y194" s="313"/>
      <c r="Z194" s="313"/>
      <c r="AA194" s="313"/>
    </row>
    <row r="195">
      <c r="A195" s="318"/>
      <c r="B195" s="318"/>
      <c r="C195" s="313"/>
      <c r="D195" s="313"/>
      <c r="E195" s="318"/>
      <c r="F195" s="313"/>
      <c r="G195" s="313"/>
      <c r="H195" s="313"/>
      <c r="I195" s="313"/>
      <c r="J195" s="313"/>
      <c r="K195" s="313"/>
      <c r="L195" s="313"/>
      <c r="M195" s="313"/>
      <c r="N195" s="313"/>
      <c r="O195" s="313"/>
      <c r="P195" s="313"/>
      <c r="Q195" s="313"/>
      <c r="R195" s="313"/>
      <c r="S195" s="313"/>
      <c r="T195" s="313"/>
      <c r="U195" s="313"/>
      <c r="V195" s="313"/>
      <c r="W195" s="313"/>
      <c r="X195" s="313"/>
      <c r="Y195" s="313"/>
      <c r="Z195" s="313"/>
      <c r="AA195" s="313"/>
    </row>
    <row r="196">
      <c r="A196" s="318"/>
      <c r="B196" s="318"/>
      <c r="C196" s="313"/>
      <c r="D196" s="313"/>
      <c r="E196" s="318"/>
      <c r="F196" s="313"/>
      <c r="G196" s="313"/>
      <c r="H196" s="313"/>
      <c r="I196" s="313"/>
      <c r="J196" s="313"/>
      <c r="K196" s="313"/>
      <c r="L196" s="313"/>
      <c r="M196" s="313"/>
      <c r="N196" s="313"/>
      <c r="O196" s="313"/>
      <c r="P196" s="313"/>
      <c r="Q196" s="313"/>
      <c r="R196" s="313"/>
      <c r="S196" s="313"/>
      <c r="T196" s="313"/>
      <c r="U196" s="313"/>
      <c r="V196" s="313"/>
      <c r="W196" s="313"/>
      <c r="X196" s="313"/>
      <c r="Y196" s="313"/>
      <c r="Z196" s="313"/>
      <c r="AA196" s="313"/>
    </row>
    <row r="197">
      <c r="A197" s="318"/>
      <c r="B197" s="318"/>
      <c r="C197" s="313"/>
      <c r="D197" s="313"/>
      <c r="E197" s="318"/>
      <c r="F197" s="313"/>
      <c r="G197" s="313"/>
      <c r="H197" s="313"/>
      <c r="I197" s="313"/>
      <c r="J197" s="313"/>
      <c r="K197" s="313"/>
      <c r="L197" s="313"/>
      <c r="M197" s="313"/>
      <c r="N197" s="313"/>
      <c r="O197" s="313"/>
      <c r="P197" s="313"/>
      <c r="Q197" s="313"/>
      <c r="R197" s="313"/>
      <c r="S197" s="313"/>
      <c r="T197" s="313"/>
      <c r="U197" s="313"/>
      <c r="V197" s="313"/>
      <c r="W197" s="313"/>
      <c r="X197" s="313"/>
      <c r="Y197" s="313"/>
      <c r="Z197" s="313"/>
      <c r="AA197" s="313"/>
    </row>
    <row r="198">
      <c r="A198" s="318"/>
      <c r="B198" s="318"/>
      <c r="C198" s="313"/>
      <c r="D198" s="313"/>
      <c r="E198" s="318"/>
      <c r="F198" s="313"/>
      <c r="G198" s="313"/>
      <c r="H198" s="313"/>
      <c r="I198" s="313"/>
      <c r="J198" s="313"/>
      <c r="K198" s="313"/>
      <c r="L198" s="313"/>
      <c r="M198" s="313"/>
      <c r="N198" s="313"/>
      <c r="O198" s="313"/>
      <c r="P198" s="313"/>
      <c r="Q198" s="313"/>
      <c r="R198" s="313"/>
      <c r="S198" s="313"/>
      <c r="T198" s="313"/>
      <c r="U198" s="313"/>
      <c r="V198" s="313"/>
      <c r="W198" s="313"/>
      <c r="X198" s="313"/>
      <c r="Y198" s="313"/>
      <c r="Z198" s="313"/>
      <c r="AA198" s="313"/>
    </row>
    <row r="199">
      <c r="A199" s="318"/>
      <c r="B199" s="318"/>
      <c r="C199" s="313"/>
      <c r="D199" s="313"/>
      <c r="E199" s="318"/>
      <c r="F199" s="313"/>
      <c r="G199" s="313"/>
      <c r="H199" s="313"/>
      <c r="I199" s="313"/>
      <c r="J199" s="313"/>
      <c r="K199" s="313"/>
      <c r="L199" s="313"/>
      <c r="M199" s="313"/>
      <c r="N199" s="313"/>
      <c r="O199" s="313"/>
      <c r="P199" s="313"/>
      <c r="Q199" s="313"/>
      <c r="R199" s="313"/>
      <c r="S199" s="313"/>
      <c r="T199" s="313"/>
      <c r="U199" s="313"/>
      <c r="V199" s="313"/>
      <c r="W199" s="313"/>
      <c r="X199" s="313"/>
      <c r="Y199" s="313"/>
      <c r="Z199" s="313"/>
      <c r="AA199" s="313"/>
    </row>
    <row r="200">
      <c r="A200" s="318"/>
      <c r="B200" s="318"/>
      <c r="C200" s="313"/>
      <c r="D200" s="313"/>
      <c r="E200" s="318"/>
      <c r="F200" s="313"/>
      <c r="G200" s="313"/>
      <c r="H200" s="313"/>
      <c r="I200" s="313"/>
      <c r="J200" s="313"/>
      <c r="K200" s="313"/>
      <c r="L200" s="313"/>
      <c r="M200" s="313"/>
      <c r="N200" s="313"/>
      <c r="O200" s="313"/>
      <c r="P200" s="313"/>
      <c r="Q200" s="313"/>
      <c r="R200" s="313"/>
      <c r="S200" s="313"/>
      <c r="T200" s="313"/>
      <c r="U200" s="313"/>
      <c r="V200" s="313"/>
      <c r="W200" s="313"/>
      <c r="X200" s="313"/>
      <c r="Y200" s="313"/>
      <c r="Z200" s="313"/>
      <c r="AA200" s="313"/>
    </row>
    <row r="201">
      <c r="A201" s="318"/>
      <c r="B201" s="318"/>
      <c r="C201" s="313"/>
      <c r="D201" s="313"/>
      <c r="E201" s="318"/>
      <c r="F201" s="313"/>
      <c r="G201" s="313"/>
      <c r="H201" s="313"/>
      <c r="I201" s="313"/>
      <c r="J201" s="313"/>
      <c r="K201" s="313"/>
      <c r="L201" s="313"/>
      <c r="M201" s="313"/>
      <c r="N201" s="313"/>
      <c r="O201" s="313"/>
      <c r="P201" s="313"/>
      <c r="Q201" s="313"/>
      <c r="R201" s="313"/>
      <c r="S201" s="313"/>
      <c r="T201" s="313"/>
      <c r="U201" s="313"/>
      <c r="V201" s="313"/>
      <c r="W201" s="313"/>
      <c r="X201" s="313"/>
      <c r="Y201" s="313"/>
      <c r="Z201" s="313"/>
      <c r="AA201" s="313"/>
    </row>
    <row r="202">
      <c r="A202" s="318"/>
      <c r="B202" s="318"/>
      <c r="C202" s="313"/>
      <c r="D202" s="313"/>
      <c r="E202" s="318"/>
      <c r="F202" s="313"/>
      <c r="G202" s="313"/>
      <c r="H202" s="313"/>
      <c r="I202" s="313"/>
      <c r="J202" s="313"/>
      <c r="K202" s="313"/>
      <c r="L202" s="313"/>
      <c r="M202" s="313"/>
      <c r="N202" s="313"/>
      <c r="O202" s="313"/>
      <c r="P202" s="313"/>
      <c r="Q202" s="313"/>
      <c r="R202" s="313"/>
      <c r="S202" s="313"/>
      <c r="T202" s="313"/>
      <c r="U202" s="313"/>
      <c r="V202" s="313"/>
      <c r="W202" s="313"/>
      <c r="X202" s="313"/>
      <c r="Y202" s="313"/>
      <c r="Z202" s="313"/>
      <c r="AA202" s="313"/>
    </row>
    <row r="203">
      <c r="A203" s="318"/>
      <c r="B203" s="318"/>
      <c r="C203" s="313"/>
      <c r="D203" s="313"/>
      <c r="E203" s="318"/>
      <c r="F203" s="313"/>
      <c r="G203" s="313"/>
      <c r="H203" s="313"/>
      <c r="I203" s="313"/>
      <c r="J203" s="313"/>
      <c r="K203" s="313"/>
      <c r="L203" s="313"/>
      <c r="M203" s="313"/>
      <c r="N203" s="313"/>
      <c r="O203" s="313"/>
      <c r="P203" s="313"/>
      <c r="Q203" s="313"/>
      <c r="R203" s="313"/>
      <c r="S203" s="313"/>
      <c r="T203" s="313"/>
      <c r="U203" s="313"/>
      <c r="V203" s="313"/>
      <c r="W203" s="313"/>
      <c r="X203" s="313"/>
      <c r="Y203" s="313"/>
      <c r="Z203" s="313"/>
      <c r="AA203" s="313"/>
    </row>
    <row r="204">
      <c r="A204" s="318"/>
      <c r="B204" s="318"/>
      <c r="C204" s="313"/>
      <c r="D204" s="313"/>
      <c r="E204" s="318"/>
      <c r="F204" s="313"/>
      <c r="G204" s="313"/>
      <c r="H204" s="313"/>
      <c r="I204" s="313"/>
      <c r="J204" s="313"/>
      <c r="K204" s="313"/>
      <c r="L204" s="313"/>
      <c r="M204" s="313"/>
      <c r="N204" s="313"/>
      <c r="O204" s="313"/>
      <c r="P204" s="313"/>
      <c r="Q204" s="313"/>
      <c r="R204" s="313"/>
      <c r="S204" s="313"/>
      <c r="T204" s="313"/>
      <c r="U204" s="313"/>
      <c r="V204" s="313"/>
      <c r="W204" s="313"/>
      <c r="X204" s="313"/>
      <c r="Y204" s="313"/>
      <c r="Z204" s="313"/>
      <c r="AA204" s="313"/>
    </row>
    <row r="205">
      <c r="A205" s="318"/>
      <c r="B205" s="318"/>
      <c r="C205" s="313"/>
      <c r="D205" s="313"/>
      <c r="E205" s="318"/>
      <c r="F205" s="313"/>
      <c r="G205" s="313"/>
      <c r="H205" s="313"/>
      <c r="I205" s="313"/>
      <c r="J205" s="313"/>
      <c r="K205" s="313"/>
      <c r="L205" s="313"/>
      <c r="M205" s="313"/>
      <c r="N205" s="313"/>
      <c r="O205" s="313"/>
      <c r="P205" s="313"/>
      <c r="Q205" s="313"/>
      <c r="R205" s="313"/>
      <c r="S205" s="313"/>
      <c r="T205" s="313"/>
      <c r="U205" s="313"/>
      <c r="V205" s="313"/>
      <c r="W205" s="313"/>
      <c r="X205" s="313"/>
      <c r="Y205" s="313"/>
      <c r="Z205" s="313"/>
      <c r="AA205" s="313"/>
    </row>
    <row r="206">
      <c r="A206" s="318"/>
      <c r="B206" s="318"/>
      <c r="C206" s="313"/>
      <c r="D206" s="313"/>
      <c r="E206" s="318"/>
      <c r="F206" s="313"/>
      <c r="G206" s="313"/>
      <c r="H206" s="313"/>
      <c r="I206" s="313"/>
      <c r="J206" s="313"/>
      <c r="K206" s="313"/>
      <c r="L206" s="313"/>
      <c r="M206" s="313"/>
      <c r="N206" s="313"/>
      <c r="O206" s="313"/>
      <c r="P206" s="313"/>
      <c r="Q206" s="313"/>
      <c r="R206" s="313"/>
      <c r="S206" s="313"/>
      <c r="T206" s="313"/>
      <c r="U206" s="313"/>
      <c r="V206" s="313"/>
      <c r="W206" s="313"/>
      <c r="X206" s="313"/>
      <c r="Y206" s="313"/>
      <c r="Z206" s="313"/>
      <c r="AA206" s="313"/>
    </row>
    <row r="207">
      <c r="A207" s="318"/>
      <c r="B207" s="318"/>
      <c r="C207" s="313"/>
      <c r="D207" s="313"/>
      <c r="E207" s="318"/>
      <c r="F207" s="313"/>
      <c r="G207" s="313"/>
      <c r="H207" s="313"/>
      <c r="I207" s="313"/>
      <c r="J207" s="313"/>
      <c r="K207" s="313"/>
      <c r="L207" s="313"/>
      <c r="M207" s="313"/>
      <c r="N207" s="313"/>
      <c r="O207" s="313"/>
      <c r="P207" s="313"/>
      <c r="Q207" s="313"/>
      <c r="R207" s="313"/>
      <c r="S207" s="313"/>
      <c r="T207" s="313"/>
      <c r="U207" s="313"/>
      <c r="V207" s="313"/>
      <c r="W207" s="313"/>
      <c r="X207" s="313"/>
      <c r="Y207" s="313"/>
      <c r="Z207" s="313"/>
      <c r="AA207" s="313"/>
    </row>
    <row r="208">
      <c r="A208" s="318"/>
      <c r="B208" s="318"/>
      <c r="C208" s="313"/>
      <c r="D208" s="313"/>
      <c r="E208" s="318"/>
      <c r="F208" s="313"/>
      <c r="G208" s="313"/>
      <c r="H208" s="313"/>
      <c r="I208" s="313"/>
      <c r="J208" s="313"/>
      <c r="K208" s="313"/>
      <c r="L208" s="313"/>
      <c r="M208" s="313"/>
      <c r="N208" s="313"/>
      <c r="O208" s="313"/>
      <c r="P208" s="313"/>
      <c r="Q208" s="313"/>
      <c r="R208" s="313"/>
      <c r="S208" s="313"/>
      <c r="T208" s="313"/>
      <c r="U208" s="313"/>
      <c r="V208" s="313"/>
      <c r="W208" s="313"/>
      <c r="X208" s="313"/>
      <c r="Y208" s="313"/>
      <c r="Z208" s="313"/>
      <c r="AA208" s="313"/>
    </row>
    <row r="209">
      <c r="A209" s="318"/>
      <c r="B209" s="318"/>
      <c r="C209" s="313"/>
      <c r="D209" s="313"/>
      <c r="E209" s="318"/>
      <c r="F209" s="313"/>
      <c r="G209" s="313"/>
      <c r="H209" s="313"/>
      <c r="I209" s="313"/>
      <c r="J209" s="313"/>
      <c r="K209" s="313"/>
      <c r="L209" s="313"/>
      <c r="M209" s="313"/>
      <c r="N209" s="313"/>
      <c r="O209" s="313"/>
      <c r="P209" s="313"/>
      <c r="Q209" s="313"/>
      <c r="R209" s="313"/>
      <c r="S209" s="313"/>
      <c r="T209" s="313"/>
      <c r="U209" s="313"/>
      <c r="V209" s="313"/>
      <c r="W209" s="313"/>
      <c r="X209" s="313"/>
      <c r="Y209" s="313"/>
      <c r="Z209" s="313"/>
      <c r="AA209" s="313"/>
    </row>
    <row r="210">
      <c r="A210" s="318"/>
      <c r="B210" s="318"/>
      <c r="C210" s="313"/>
      <c r="D210" s="313"/>
      <c r="E210" s="318"/>
      <c r="F210" s="313"/>
      <c r="G210" s="313"/>
      <c r="H210" s="313"/>
      <c r="I210" s="313"/>
      <c r="J210" s="313"/>
      <c r="K210" s="313"/>
      <c r="L210" s="313"/>
      <c r="M210" s="313"/>
      <c r="N210" s="313"/>
      <c r="O210" s="313"/>
      <c r="P210" s="313"/>
      <c r="Q210" s="313"/>
      <c r="R210" s="313"/>
      <c r="S210" s="313"/>
      <c r="T210" s="313"/>
      <c r="U210" s="313"/>
      <c r="V210" s="313"/>
      <c r="W210" s="313"/>
      <c r="X210" s="313"/>
      <c r="Y210" s="313"/>
      <c r="Z210" s="313"/>
      <c r="AA210" s="313"/>
    </row>
    <row r="211">
      <c r="A211" s="318"/>
      <c r="B211" s="318"/>
      <c r="C211" s="313"/>
      <c r="D211" s="313"/>
      <c r="E211" s="318"/>
      <c r="F211" s="313"/>
      <c r="G211" s="313"/>
      <c r="H211" s="313"/>
      <c r="I211" s="313"/>
      <c r="J211" s="313"/>
      <c r="K211" s="313"/>
      <c r="L211" s="313"/>
      <c r="M211" s="313"/>
      <c r="N211" s="313"/>
      <c r="O211" s="313"/>
      <c r="P211" s="313"/>
      <c r="Q211" s="313"/>
      <c r="R211" s="313"/>
      <c r="S211" s="313"/>
      <c r="T211" s="313"/>
      <c r="U211" s="313"/>
      <c r="V211" s="313"/>
      <c r="W211" s="313"/>
      <c r="X211" s="313"/>
      <c r="Y211" s="313"/>
      <c r="Z211" s="313"/>
      <c r="AA211" s="313"/>
    </row>
    <row r="212">
      <c r="A212" s="318"/>
      <c r="B212" s="318"/>
      <c r="C212" s="313"/>
      <c r="D212" s="313"/>
      <c r="E212" s="318"/>
      <c r="F212" s="313"/>
      <c r="G212" s="313"/>
      <c r="H212" s="313"/>
      <c r="I212" s="313"/>
      <c r="J212" s="313"/>
      <c r="K212" s="313"/>
      <c r="L212" s="313"/>
      <c r="M212" s="313"/>
      <c r="N212" s="313"/>
      <c r="O212" s="313"/>
      <c r="P212" s="313"/>
      <c r="Q212" s="313"/>
      <c r="R212" s="313"/>
      <c r="S212" s="313"/>
      <c r="T212" s="313"/>
      <c r="U212" s="313"/>
      <c r="V212" s="313"/>
      <c r="W212" s="313"/>
      <c r="X212" s="313"/>
      <c r="Y212" s="313"/>
      <c r="Z212" s="313"/>
      <c r="AA212" s="313"/>
    </row>
    <row r="213">
      <c r="A213" s="318"/>
      <c r="B213" s="318"/>
      <c r="C213" s="313"/>
      <c r="D213" s="313"/>
      <c r="E213" s="318"/>
      <c r="F213" s="313"/>
      <c r="G213" s="313"/>
      <c r="H213" s="313"/>
      <c r="I213" s="313"/>
      <c r="J213" s="313"/>
      <c r="K213" s="313"/>
      <c r="L213" s="313"/>
      <c r="M213" s="313"/>
      <c r="N213" s="313"/>
      <c r="O213" s="313"/>
      <c r="P213" s="313"/>
      <c r="Q213" s="313"/>
      <c r="R213" s="313"/>
      <c r="S213" s="313"/>
      <c r="T213" s="313"/>
      <c r="U213" s="313"/>
      <c r="V213" s="313"/>
      <c r="W213" s="313"/>
      <c r="X213" s="313"/>
      <c r="Y213" s="313"/>
      <c r="Z213" s="313"/>
      <c r="AA213" s="313"/>
    </row>
    <row r="214">
      <c r="A214" s="318"/>
      <c r="B214" s="318"/>
      <c r="C214" s="313"/>
      <c r="D214" s="313"/>
      <c r="E214" s="318"/>
      <c r="F214" s="313"/>
      <c r="G214" s="313"/>
      <c r="H214" s="313"/>
      <c r="I214" s="313"/>
      <c r="J214" s="313"/>
      <c r="K214" s="313"/>
      <c r="L214" s="313"/>
      <c r="M214" s="313"/>
      <c r="N214" s="313"/>
      <c r="O214" s="313"/>
      <c r="P214" s="313"/>
      <c r="Q214" s="313"/>
      <c r="R214" s="313"/>
      <c r="S214" s="313"/>
      <c r="T214" s="313"/>
      <c r="U214" s="313"/>
      <c r="V214" s="313"/>
      <c r="W214" s="313"/>
      <c r="X214" s="313"/>
      <c r="Y214" s="313"/>
      <c r="Z214" s="313"/>
      <c r="AA214" s="313"/>
    </row>
    <row r="215">
      <c r="A215" s="318"/>
      <c r="B215" s="318"/>
      <c r="C215" s="313"/>
      <c r="D215" s="313"/>
      <c r="E215" s="318"/>
      <c r="F215" s="313"/>
      <c r="G215" s="313"/>
      <c r="H215" s="313"/>
      <c r="I215" s="313"/>
      <c r="J215" s="313"/>
      <c r="K215" s="313"/>
      <c r="L215" s="313"/>
      <c r="M215" s="313"/>
      <c r="N215" s="313"/>
      <c r="O215" s="313"/>
      <c r="P215" s="313"/>
      <c r="Q215" s="313"/>
      <c r="R215" s="313"/>
      <c r="S215" s="313"/>
      <c r="T215" s="313"/>
      <c r="U215" s="313"/>
      <c r="V215" s="313"/>
      <c r="W215" s="313"/>
      <c r="X215" s="313"/>
      <c r="Y215" s="313"/>
      <c r="Z215" s="313"/>
      <c r="AA215" s="313"/>
    </row>
    <row r="216">
      <c r="A216" s="318"/>
      <c r="B216" s="318"/>
      <c r="C216" s="313"/>
      <c r="D216" s="313"/>
      <c r="E216" s="318"/>
      <c r="F216" s="313"/>
      <c r="G216" s="313"/>
      <c r="H216" s="313"/>
      <c r="I216" s="313"/>
      <c r="J216" s="313"/>
      <c r="K216" s="313"/>
      <c r="L216" s="313"/>
      <c r="M216" s="313"/>
      <c r="N216" s="313"/>
      <c r="O216" s="313"/>
      <c r="P216" s="313"/>
      <c r="Q216" s="313"/>
      <c r="R216" s="313"/>
      <c r="S216" s="313"/>
      <c r="T216" s="313"/>
      <c r="U216" s="313"/>
      <c r="V216" s="313"/>
      <c r="W216" s="313"/>
      <c r="X216" s="313"/>
      <c r="Y216" s="313"/>
      <c r="Z216" s="313"/>
      <c r="AA216" s="313"/>
    </row>
    <row r="217">
      <c r="A217" s="318"/>
      <c r="B217" s="318"/>
      <c r="C217" s="313"/>
      <c r="D217" s="313"/>
      <c r="E217" s="318"/>
      <c r="F217" s="313"/>
      <c r="G217" s="313"/>
      <c r="H217" s="313"/>
      <c r="I217" s="313"/>
      <c r="J217" s="313"/>
      <c r="K217" s="313"/>
      <c r="L217" s="313"/>
      <c r="M217" s="313"/>
      <c r="N217" s="313"/>
      <c r="O217" s="313"/>
      <c r="P217" s="313"/>
      <c r="Q217" s="313"/>
      <c r="R217" s="313"/>
      <c r="S217" s="313"/>
      <c r="T217" s="313"/>
      <c r="U217" s="313"/>
      <c r="V217" s="313"/>
      <c r="W217" s="313"/>
      <c r="X217" s="313"/>
      <c r="Y217" s="313"/>
      <c r="Z217" s="313"/>
      <c r="AA217" s="313"/>
    </row>
    <row r="218">
      <c r="A218" s="318"/>
      <c r="B218" s="318"/>
      <c r="C218" s="313"/>
      <c r="D218" s="313"/>
      <c r="E218" s="318"/>
      <c r="F218" s="313"/>
      <c r="G218" s="313"/>
      <c r="H218" s="313"/>
      <c r="I218" s="313"/>
      <c r="J218" s="313"/>
      <c r="K218" s="313"/>
      <c r="L218" s="313"/>
      <c r="M218" s="313"/>
      <c r="N218" s="313"/>
      <c r="O218" s="313"/>
      <c r="P218" s="313"/>
      <c r="Q218" s="313"/>
      <c r="R218" s="313"/>
      <c r="S218" s="313"/>
      <c r="T218" s="313"/>
      <c r="U218" s="313"/>
      <c r="V218" s="313"/>
      <c r="W218" s="313"/>
      <c r="X218" s="313"/>
      <c r="Y218" s="313"/>
      <c r="Z218" s="313"/>
      <c r="AA218" s="313"/>
    </row>
    <row r="219">
      <c r="A219" s="318"/>
      <c r="B219" s="318"/>
      <c r="C219" s="313"/>
      <c r="D219" s="313"/>
      <c r="E219" s="318"/>
      <c r="F219" s="313"/>
      <c r="G219" s="313"/>
      <c r="H219" s="313"/>
      <c r="I219" s="313"/>
      <c r="J219" s="313"/>
      <c r="K219" s="313"/>
      <c r="L219" s="313"/>
      <c r="M219" s="313"/>
      <c r="N219" s="313"/>
      <c r="O219" s="313"/>
      <c r="P219" s="313"/>
      <c r="Q219" s="313"/>
      <c r="R219" s="313"/>
      <c r="S219" s="313"/>
      <c r="T219" s="313"/>
      <c r="U219" s="313"/>
      <c r="V219" s="313"/>
      <c r="W219" s="313"/>
      <c r="X219" s="313"/>
      <c r="Y219" s="313"/>
      <c r="Z219" s="313"/>
      <c r="AA219" s="313"/>
    </row>
    <row r="220">
      <c r="A220" s="318"/>
      <c r="B220" s="318"/>
      <c r="C220" s="313"/>
      <c r="D220" s="313"/>
      <c r="E220" s="318"/>
      <c r="F220" s="313"/>
      <c r="G220" s="313"/>
      <c r="H220" s="313"/>
      <c r="I220" s="313"/>
      <c r="J220" s="313"/>
      <c r="K220" s="313"/>
      <c r="L220" s="313"/>
      <c r="M220" s="313"/>
      <c r="N220" s="313"/>
      <c r="O220" s="313"/>
      <c r="P220" s="313"/>
      <c r="Q220" s="313"/>
      <c r="R220" s="313"/>
      <c r="S220" s="313"/>
      <c r="T220" s="313"/>
      <c r="U220" s="313"/>
      <c r="V220" s="313"/>
      <c r="W220" s="313"/>
      <c r="X220" s="313"/>
      <c r="Y220" s="313"/>
      <c r="Z220" s="313"/>
      <c r="AA220" s="313"/>
    </row>
    <row r="221">
      <c r="A221" s="318"/>
      <c r="B221" s="318"/>
      <c r="C221" s="313"/>
      <c r="D221" s="313"/>
      <c r="E221" s="318"/>
      <c r="F221" s="313"/>
      <c r="G221" s="313"/>
      <c r="H221" s="313"/>
      <c r="I221" s="313"/>
      <c r="J221" s="313"/>
      <c r="K221" s="313"/>
      <c r="L221" s="313"/>
      <c r="M221" s="313"/>
      <c r="N221" s="313"/>
      <c r="O221" s="313"/>
      <c r="P221" s="313"/>
      <c r="Q221" s="313"/>
      <c r="R221" s="313"/>
      <c r="S221" s="313"/>
      <c r="T221" s="313"/>
      <c r="U221" s="313"/>
      <c r="V221" s="313"/>
      <c r="W221" s="313"/>
      <c r="X221" s="313"/>
      <c r="Y221" s="313"/>
      <c r="Z221" s="313"/>
      <c r="AA221" s="313"/>
    </row>
    <row r="222">
      <c r="A222" s="318"/>
      <c r="B222" s="318"/>
      <c r="C222" s="313"/>
      <c r="D222" s="313"/>
      <c r="E222" s="318"/>
      <c r="F222" s="313"/>
      <c r="G222" s="313"/>
      <c r="H222" s="313"/>
      <c r="I222" s="313"/>
      <c r="J222" s="313"/>
      <c r="K222" s="313"/>
      <c r="L222" s="313"/>
      <c r="M222" s="313"/>
      <c r="N222" s="313"/>
      <c r="O222" s="313"/>
      <c r="P222" s="313"/>
      <c r="Q222" s="313"/>
      <c r="R222" s="313"/>
      <c r="S222" s="313"/>
      <c r="T222" s="313"/>
      <c r="U222" s="313"/>
      <c r="V222" s="313"/>
      <c r="W222" s="313"/>
      <c r="X222" s="313"/>
      <c r="Y222" s="313"/>
      <c r="Z222" s="313"/>
      <c r="AA222" s="313"/>
    </row>
    <row r="223">
      <c r="A223" s="318"/>
      <c r="B223" s="318"/>
      <c r="C223" s="313"/>
      <c r="D223" s="313"/>
      <c r="E223" s="318"/>
      <c r="F223" s="313"/>
      <c r="G223" s="313"/>
      <c r="H223" s="313"/>
      <c r="I223" s="313"/>
      <c r="J223" s="313"/>
      <c r="K223" s="313"/>
      <c r="L223" s="313"/>
      <c r="M223" s="313"/>
      <c r="N223" s="313"/>
      <c r="O223" s="313"/>
      <c r="P223" s="313"/>
      <c r="Q223" s="313"/>
      <c r="R223" s="313"/>
      <c r="S223" s="313"/>
      <c r="T223" s="313"/>
      <c r="U223" s="313"/>
      <c r="V223" s="313"/>
      <c r="W223" s="313"/>
      <c r="X223" s="313"/>
      <c r="Y223" s="313"/>
      <c r="Z223" s="313"/>
      <c r="AA223" s="313"/>
    </row>
    <row r="224">
      <c r="A224" s="318"/>
      <c r="B224" s="318"/>
      <c r="C224" s="313"/>
      <c r="D224" s="313"/>
      <c r="E224" s="318"/>
      <c r="F224" s="313"/>
      <c r="G224" s="313"/>
      <c r="H224" s="313"/>
      <c r="I224" s="313"/>
      <c r="J224" s="313"/>
      <c r="K224" s="313"/>
      <c r="L224" s="313"/>
      <c r="M224" s="313"/>
      <c r="N224" s="313"/>
      <c r="O224" s="313"/>
      <c r="P224" s="313"/>
      <c r="Q224" s="313"/>
      <c r="R224" s="313"/>
      <c r="S224" s="313"/>
      <c r="T224" s="313"/>
      <c r="U224" s="313"/>
      <c r="V224" s="313"/>
      <c r="W224" s="313"/>
      <c r="X224" s="313"/>
      <c r="Y224" s="313"/>
      <c r="Z224" s="313"/>
      <c r="AA224" s="313"/>
    </row>
    <row r="225">
      <c r="A225" s="318"/>
      <c r="B225" s="318"/>
      <c r="C225" s="313"/>
      <c r="D225" s="313"/>
      <c r="E225" s="318"/>
      <c r="F225" s="313"/>
      <c r="G225" s="313"/>
      <c r="H225" s="313"/>
      <c r="I225" s="313"/>
      <c r="J225" s="313"/>
      <c r="K225" s="313"/>
      <c r="L225" s="313"/>
      <c r="M225" s="313"/>
      <c r="N225" s="313"/>
      <c r="O225" s="313"/>
      <c r="P225" s="313"/>
      <c r="Q225" s="313"/>
      <c r="R225" s="313"/>
      <c r="S225" s="313"/>
      <c r="T225" s="313"/>
      <c r="U225" s="313"/>
      <c r="V225" s="313"/>
      <c r="W225" s="313"/>
      <c r="X225" s="313"/>
      <c r="Y225" s="313"/>
      <c r="Z225" s="313"/>
      <c r="AA225" s="313"/>
    </row>
    <row r="226">
      <c r="A226" s="318"/>
      <c r="B226" s="318"/>
      <c r="C226" s="313"/>
      <c r="D226" s="313"/>
      <c r="E226" s="318"/>
      <c r="F226" s="313"/>
      <c r="G226" s="313"/>
      <c r="H226" s="313"/>
      <c r="I226" s="313"/>
      <c r="J226" s="313"/>
      <c r="K226" s="313"/>
      <c r="L226" s="313"/>
      <c r="M226" s="313"/>
      <c r="N226" s="313"/>
      <c r="O226" s="313"/>
      <c r="P226" s="313"/>
      <c r="Q226" s="313"/>
      <c r="R226" s="313"/>
      <c r="S226" s="313"/>
      <c r="T226" s="313"/>
      <c r="U226" s="313"/>
      <c r="V226" s="313"/>
      <c r="W226" s="313"/>
      <c r="X226" s="313"/>
      <c r="Y226" s="313"/>
      <c r="Z226" s="313"/>
      <c r="AA226" s="313"/>
    </row>
    <row r="227">
      <c r="A227" s="318"/>
      <c r="B227" s="318"/>
      <c r="C227" s="313"/>
      <c r="D227" s="313"/>
      <c r="E227" s="318"/>
      <c r="F227" s="313"/>
      <c r="G227" s="313"/>
      <c r="H227" s="313"/>
      <c r="I227" s="313"/>
      <c r="J227" s="313"/>
      <c r="K227" s="313"/>
      <c r="L227" s="313"/>
      <c r="M227" s="313"/>
      <c r="N227" s="313"/>
      <c r="O227" s="313"/>
      <c r="P227" s="313"/>
      <c r="Q227" s="313"/>
      <c r="R227" s="313"/>
      <c r="S227" s="313"/>
      <c r="T227" s="313"/>
      <c r="U227" s="313"/>
      <c r="V227" s="313"/>
      <c r="W227" s="313"/>
      <c r="X227" s="313"/>
      <c r="Y227" s="313"/>
      <c r="Z227" s="313"/>
      <c r="AA227" s="313"/>
    </row>
    <row r="228">
      <c r="A228" s="318"/>
      <c r="B228" s="318"/>
      <c r="C228" s="313"/>
      <c r="D228" s="313"/>
      <c r="E228" s="318"/>
      <c r="F228" s="313"/>
      <c r="G228" s="313"/>
      <c r="H228" s="313"/>
      <c r="I228" s="313"/>
      <c r="J228" s="313"/>
      <c r="K228" s="313"/>
      <c r="L228" s="313"/>
      <c r="M228" s="313"/>
      <c r="N228" s="313"/>
      <c r="O228" s="313"/>
      <c r="P228" s="313"/>
      <c r="Q228" s="313"/>
      <c r="R228" s="313"/>
      <c r="S228" s="313"/>
      <c r="T228" s="313"/>
      <c r="U228" s="313"/>
      <c r="V228" s="313"/>
      <c r="W228" s="313"/>
      <c r="X228" s="313"/>
      <c r="Y228" s="313"/>
      <c r="Z228" s="313"/>
      <c r="AA228" s="313"/>
    </row>
    <row r="229">
      <c r="A229" s="318"/>
      <c r="B229" s="318"/>
      <c r="C229" s="313"/>
      <c r="D229" s="313"/>
      <c r="E229" s="318"/>
      <c r="F229" s="313"/>
      <c r="G229" s="313"/>
      <c r="H229" s="313"/>
      <c r="I229" s="313"/>
      <c r="J229" s="313"/>
      <c r="K229" s="313"/>
      <c r="L229" s="313"/>
      <c r="M229" s="313"/>
      <c r="N229" s="313"/>
      <c r="O229" s="313"/>
      <c r="P229" s="313"/>
      <c r="Q229" s="313"/>
      <c r="R229" s="313"/>
      <c r="S229" s="313"/>
      <c r="T229" s="313"/>
      <c r="U229" s="313"/>
      <c r="V229" s="313"/>
      <c r="W229" s="313"/>
      <c r="X229" s="313"/>
      <c r="Y229" s="313"/>
      <c r="Z229" s="313"/>
      <c r="AA229" s="313"/>
    </row>
    <row r="230">
      <c r="A230" s="318"/>
      <c r="B230" s="318"/>
      <c r="C230" s="313"/>
      <c r="D230" s="313"/>
      <c r="E230" s="318"/>
      <c r="F230" s="313"/>
      <c r="G230" s="313"/>
      <c r="H230" s="313"/>
      <c r="I230" s="313"/>
      <c r="J230" s="313"/>
      <c r="K230" s="313"/>
      <c r="L230" s="313"/>
      <c r="M230" s="313"/>
      <c r="N230" s="313"/>
      <c r="O230" s="313"/>
      <c r="P230" s="313"/>
      <c r="Q230" s="313"/>
      <c r="R230" s="313"/>
      <c r="S230" s="313"/>
      <c r="T230" s="313"/>
      <c r="U230" s="313"/>
      <c r="V230" s="313"/>
      <c r="W230" s="313"/>
      <c r="X230" s="313"/>
      <c r="Y230" s="313"/>
      <c r="Z230" s="313"/>
      <c r="AA230" s="313"/>
    </row>
    <row r="231">
      <c r="A231" s="318"/>
      <c r="B231" s="318"/>
      <c r="C231" s="313"/>
      <c r="D231" s="313"/>
      <c r="E231" s="318"/>
      <c r="F231" s="313"/>
      <c r="G231" s="313"/>
      <c r="H231" s="313"/>
      <c r="I231" s="313"/>
      <c r="J231" s="313"/>
      <c r="K231" s="313"/>
      <c r="L231" s="313"/>
      <c r="M231" s="313"/>
      <c r="N231" s="313"/>
      <c r="O231" s="313"/>
      <c r="P231" s="313"/>
      <c r="Q231" s="313"/>
      <c r="R231" s="313"/>
      <c r="S231" s="313"/>
      <c r="T231" s="313"/>
      <c r="U231" s="313"/>
      <c r="V231" s="313"/>
      <c r="W231" s="313"/>
      <c r="X231" s="313"/>
      <c r="Y231" s="313"/>
      <c r="Z231" s="313"/>
      <c r="AA231" s="313"/>
    </row>
    <row r="232">
      <c r="A232" s="318"/>
      <c r="B232" s="318"/>
      <c r="C232" s="313"/>
      <c r="D232" s="313"/>
      <c r="E232" s="318"/>
      <c r="F232" s="313"/>
      <c r="G232" s="313"/>
      <c r="H232" s="313"/>
      <c r="I232" s="313"/>
      <c r="J232" s="313"/>
      <c r="K232" s="313"/>
      <c r="L232" s="313"/>
      <c r="M232" s="313"/>
      <c r="N232" s="313"/>
      <c r="O232" s="313"/>
      <c r="P232" s="313"/>
      <c r="Q232" s="313"/>
      <c r="R232" s="313"/>
      <c r="S232" s="313"/>
      <c r="T232" s="313"/>
      <c r="U232" s="313"/>
      <c r="V232" s="313"/>
      <c r="W232" s="313"/>
      <c r="X232" s="313"/>
      <c r="Y232" s="313"/>
      <c r="Z232" s="313"/>
      <c r="AA232" s="313"/>
    </row>
    <row r="233">
      <c r="A233" s="318"/>
      <c r="B233" s="318"/>
      <c r="C233" s="313"/>
      <c r="D233" s="313"/>
      <c r="E233" s="318"/>
      <c r="F233" s="313"/>
      <c r="G233" s="313"/>
      <c r="H233" s="313"/>
      <c r="I233" s="313"/>
      <c r="J233" s="313"/>
      <c r="K233" s="313"/>
      <c r="L233" s="313"/>
      <c r="M233" s="313"/>
      <c r="N233" s="313"/>
      <c r="O233" s="313"/>
      <c r="P233" s="313"/>
      <c r="Q233" s="313"/>
      <c r="R233" s="313"/>
      <c r="S233" s="313"/>
      <c r="T233" s="313"/>
      <c r="U233" s="313"/>
      <c r="V233" s="313"/>
      <c r="W233" s="313"/>
      <c r="X233" s="313"/>
      <c r="Y233" s="313"/>
      <c r="Z233" s="313"/>
      <c r="AA233" s="313"/>
    </row>
    <row r="234">
      <c r="A234" s="318"/>
      <c r="B234" s="318"/>
      <c r="C234" s="313"/>
      <c r="D234" s="313"/>
      <c r="E234" s="318"/>
      <c r="F234" s="313"/>
      <c r="G234" s="313"/>
      <c r="H234" s="313"/>
      <c r="I234" s="313"/>
      <c r="J234" s="313"/>
      <c r="K234" s="313"/>
      <c r="L234" s="313"/>
      <c r="M234" s="313"/>
      <c r="N234" s="313"/>
      <c r="O234" s="313"/>
      <c r="P234" s="313"/>
      <c r="Q234" s="313"/>
      <c r="R234" s="313"/>
      <c r="S234" s="313"/>
      <c r="T234" s="313"/>
      <c r="U234" s="313"/>
      <c r="V234" s="313"/>
      <c r="W234" s="313"/>
      <c r="X234" s="313"/>
      <c r="Y234" s="313"/>
      <c r="Z234" s="313"/>
      <c r="AA234" s="313"/>
    </row>
    <row r="235">
      <c r="A235" s="318"/>
      <c r="B235" s="318"/>
      <c r="C235" s="313"/>
      <c r="D235" s="313"/>
      <c r="E235" s="318"/>
      <c r="F235" s="313"/>
      <c r="G235" s="313"/>
      <c r="H235" s="313"/>
      <c r="I235" s="313"/>
      <c r="J235" s="313"/>
      <c r="K235" s="313"/>
      <c r="L235" s="313"/>
      <c r="M235" s="313"/>
      <c r="N235" s="313"/>
      <c r="O235" s="313"/>
      <c r="P235" s="313"/>
      <c r="Q235" s="313"/>
      <c r="R235" s="313"/>
      <c r="S235" s="313"/>
      <c r="T235" s="313"/>
      <c r="U235" s="313"/>
      <c r="V235" s="313"/>
      <c r="W235" s="313"/>
      <c r="X235" s="313"/>
      <c r="Y235" s="313"/>
      <c r="Z235" s="313"/>
      <c r="AA235" s="313"/>
    </row>
    <row r="236">
      <c r="A236" s="318"/>
      <c r="B236" s="318"/>
      <c r="C236" s="313"/>
      <c r="D236" s="313"/>
      <c r="E236" s="318"/>
      <c r="F236" s="313"/>
      <c r="G236" s="313"/>
      <c r="H236" s="313"/>
      <c r="I236" s="313"/>
      <c r="J236" s="313"/>
      <c r="K236" s="313"/>
      <c r="L236" s="313"/>
      <c r="M236" s="313"/>
      <c r="N236" s="313"/>
      <c r="O236" s="313"/>
      <c r="P236" s="313"/>
      <c r="Q236" s="313"/>
      <c r="R236" s="313"/>
      <c r="S236" s="313"/>
      <c r="T236" s="313"/>
      <c r="U236" s="313"/>
      <c r="V236" s="313"/>
      <c r="W236" s="313"/>
      <c r="X236" s="313"/>
      <c r="Y236" s="313"/>
      <c r="Z236" s="313"/>
      <c r="AA236" s="313"/>
    </row>
    <row r="237">
      <c r="A237" s="318"/>
      <c r="B237" s="318"/>
      <c r="C237" s="313"/>
      <c r="D237" s="313"/>
      <c r="E237" s="318"/>
      <c r="F237" s="313"/>
      <c r="G237" s="313"/>
      <c r="H237" s="313"/>
      <c r="I237" s="313"/>
      <c r="J237" s="313"/>
      <c r="K237" s="313"/>
      <c r="L237" s="313"/>
      <c r="M237" s="313"/>
      <c r="N237" s="313"/>
      <c r="O237" s="313"/>
      <c r="P237" s="313"/>
      <c r="Q237" s="313"/>
      <c r="R237" s="313"/>
      <c r="S237" s="313"/>
      <c r="T237" s="313"/>
      <c r="U237" s="313"/>
      <c r="V237" s="313"/>
      <c r="W237" s="313"/>
      <c r="X237" s="313"/>
      <c r="Y237" s="313"/>
      <c r="Z237" s="313"/>
      <c r="AA237" s="313"/>
    </row>
    <row r="238">
      <c r="A238" s="318"/>
      <c r="B238" s="318"/>
      <c r="C238" s="313"/>
      <c r="D238" s="313"/>
      <c r="E238" s="318"/>
      <c r="F238" s="313"/>
      <c r="G238" s="313"/>
      <c r="H238" s="313"/>
      <c r="I238" s="313"/>
      <c r="J238" s="313"/>
      <c r="K238" s="313"/>
      <c r="L238" s="313"/>
      <c r="M238" s="313"/>
      <c r="N238" s="313"/>
      <c r="O238" s="313"/>
      <c r="P238" s="313"/>
      <c r="Q238" s="313"/>
      <c r="R238" s="313"/>
      <c r="S238" s="313"/>
      <c r="T238" s="313"/>
      <c r="U238" s="313"/>
      <c r="V238" s="313"/>
      <c r="W238" s="313"/>
      <c r="X238" s="313"/>
      <c r="Y238" s="313"/>
      <c r="Z238" s="313"/>
      <c r="AA238" s="313"/>
    </row>
    <row r="239">
      <c r="A239" s="318"/>
      <c r="B239" s="318"/>
      <c r="C239" s="313"/>
      <c r="D239" s="313"/>
      <c r="E239" s="318"/>
      <c r="F239" s="313"/>
      <c r="G239" s="313"/>
      <c r="H239" s="313"/>
      <c r="I239" s="313"/>
      <c r="J239" s="313"/>
      <c r="K239" s="313"/>
      <c r="L239" s="313"/>
      <c r="M239" s="313"/>
      <c r="N239" s="313"/>
      <c r="O239" s="313"/>
      <c r="P239" s="313"/>
      <c r="Q239" s="313"/>
      <c r="R239" s="313"/>
      <c r="S239" s="313"/>
      <c r="T239" s="313"/>
      <c r="U239" s="313"/>
      <c r="V239" s="313"/>
      <c r="W239" s="313"/>
      <c r="X239" s="313"/>
      <c r="Y239" s="313"/>
      <c r="Z239" s="313"/>
      <c r="AA239" s="313"/>
    </row>
    <row r="240">
      <c r="A240" s="318"/>
      <c r="B240" s="318"/>
      <c r="C240" s="313"/>
      <c r="D240" s="313"/>
      <c r="E240" s="318"/>
      <c r="F240" s="313"/>
      <c r="G240" s="313"/>
      <c r="H240" s="313"/>
      <c r="I240" s="313"/>
      <c r="J240" s="313"/>
      <c r="K240" s="313"/>
      <c r="L240" s="313"/>
      <c r="M240" s="313"/>
      <c r="N240" s="313"/>
      <c r="O240" s="313"/>
      <c r="P240" s="313"/>
      <c r="Q240" s="313"/>
      <c r="R240" s="313"/>
      <c r="S240" s="313"/>
      <c r="T240" s="313"/>
      <c r="U240" s="313"/>
      <c r="V240" s="313"/>
      <c r="W240" s="313"/>
      <c r="X240" s="313"/>
      <c r="Y240" s="313"/>
      <c r="Z240" s="313"/>
      <c r="AA240" s="313"/>
    </row>
    <row r="241">
      <c r="A241" s="318"/>
      <c r="B241" s="318"/>
      <c r="C241" s="313"/>
      <c r="D241" s="313"/>
      <c r="E241" s="318"/>
      <c r="F241" s="313"/>
      <c r="G241" s="313"/>
      <c r="H241" s="313"/>
      <c r="I241" s="313"/>
      <c r="J241" s="313"/>
      <c r="K241" s="313"/>
      <c r="L241" s="313"/>
      <c r="M241" s="313"/>
      <c r="N241" s="313"/>
      <c r="O241" s="313"/>
      <c r="P241" s="313"/>
      <c r="Q241" s="313"/>
      <c r="R241" s="313"/>
      <c r="S241" s="313"/>
      <c r="T241" s="313"/>
      <c r="U241" s="313"/>
      <c r="V241" s="313"/>
      <c r="W241" s="313"/>
      <c r="X241" s="313"/>
      <c r="Y241" s="313"/>
      <c r="Z241" s="313"/>
      <c r="AA241" s="313"/>
    </row>
    <row r="242">
      <c r="A242" s="318"/>
      <c r="B242" s="318"/>
      <c r="C242" s="313"/>
      <c r="D242" s="313"/>
      <c r="E242" s="318"/>
      <c r="F242" s="313"/>
      <c r="G242" s="313"/>
      <c r="H242" s="313"/>
      <c r="I242" s="313"/>
      <c r="J242" s="313"/>
      <c r="K242" s="313"/>
      <c r="L242" s="313"/>
      <c r="M242" s="313"/>
      <c r="N242" s="313"/>
      <c r="O242" s="313"/>
      <c r="P242" s="313"/>
      <c r="Q242" s="313"/>
      <c r="R242" s="313"/>
      <c r="S242" s="313"/>
      <c r="T242" s="313"/>
      <c r="U242" s="313"/>
      <c r="V242" s="313"/>
      <c r="W242" s="313"/>
      <c r="X242" s="313"/>
      <c r="Y242" s="313"/>
      <c r="Z242" s="313"/>
      <c r="AA242" s="313"/>
    </row>
    <row r="243">
      <c r="A243" s="318"/>
      <c r="B243" s="318"/>
      <c r="C243" s="313"/>
      <c r="D243" s="313"/>
      <c r="E243" s="318"/>
      <c r="F243" s="313"/>
      <c r="G243" s="313"/>
      <c r="H243" s="313"/>
      <c r="I243" s="313"/>
      <c r="J243" s="313"/>
      <c r="K243" s="313"/>
      <c r="L243" s="313"/>
      <c r="M243" s="313"/>
      <c r="N243" s="313"/>
      <c r="O243" s="313"/>
      <c r="P243" s="313"/>
      <c r="Q243" s="313"/>
      <c r="R243" s="313"/>
      <c r="S243" s="313"/>
      <c r="T243" s="313"/>
      <c r="U243" s="313"/>
      <c r="V243" s="313"/>
      <c r="W243" s="313"/>
      <c r="X243" s="313"/>
      <c r="Y243" s="313"/>
      <c r="Z243" s="313"/>
      <c r="AA243" s="313"/>
    </row>
    <row r="244">
      <c r="A244" s="318"/>
      <c r="B244" s="318"/>
      <c r="C244" s="313"/>
      <c r="D244" s="313"/>
      <c r="E244" s="318"/>
      <c r="F244" s="313"/>
      <c r="G244" s="313"/>
      <c r="H244" s="313"/>
      <c r="I244" s="313"/>
      <c r="J244" s="313"/>
      <c r="K244" s="313"/>
      <c r="L244" s="313"/>
      <c r="M244" s="313"/>
      <c r="N244" s="313"/>
      <c r="O244" s="313"/>
      <c r="P244" s="313"/>
      <c r="Q244" s="313"/>
      <c r="R244" s="313"/>
      <c r="S244" s="313"/>
      <c r="T244" s="313"/>
      <c r="U244" s="313"/>
      <c r="V244" s="313"/>
      <c r="W244" s="313"/>
      <c r="X244" s="313"/>
      <c r="Y244" s="313"/>
      <c r="Z244" s="313"/>
      <c r="AA244" s="313"/>
    </row>
    <row r="245">
      <c r="A245" s="318"/>
      <c r="B245" s="318"/>
      <c r="C245" s="313"/>
      <c r="D245" s="313"/>
      <c r="E245" s="318"/>
      <c r="F245" s="313"/>
      <c r="G245" s="313"/>
      <c r="H245" s="313"/>
      <c r="I245" s="313"/>
      <c r="J245" s="313"/>
      <c r="K245" s="313"/>
      <c r="L245" s="313"/>
      <c r="M245" s="313"/>
      <c r="N245" s="313"/>
      <c r="O245" s="313"/>
      <c r="P245" s="313"/>
      <c r="Q245" s="313"/>
      <c r="R245" s="313"/>
      <c r="S245" s="313"/>
      <c r="T245" s="313"/>
      <c r="U245" s="313"/>
      <c r="V245" s="313"/>
      <c r="W245" s="313"/>
      <c r="X245" s="313"/>
      <c r="Y245" s="313"/>
      <c r="Z245" s="313"/>
      <c r="AA245" s="313"/>
    </row>
    <row r="246">
      <c r="A246" s="318"/>
      <c r="B246" s="318"/>
      <c r="C246" s="313"/>
      <c r="D246" s="313"/>
      <c r="E246" s="318"/>
      <c r="F246" s="313"/>
      <c r="G246" s="313"/>
      <c r="H246" s="313"/>
      <c r="I246" s="313"/>
      <c r="J246" s="313"/>
      <c r="K246" s="313"/>
      <c r="L246" s="313"/>
      <c r="M246" s="313"/>
      <c r="N246" s="313"/>
      <c r="O246" s="313"/>
      <c r="P246" s="313"/>
      <c r="Q246" s="313"/>
      <c r="R246" s="313"/>
      <c r="S246" s="313"/>
      <c r="T246" s="313"/>
      <c r="U246" s="313"/>
      <c r="V246" s="313"/>
      <c r="W246" s="313"/>
      <c r="X246" s="313"/>
      <c r="Y246" s="313"/>
      <c r="Z246" s="313"/>
      <c r="AA246" s="313"/>
    </row>
    <row r="247">
      <c r="A247" s="318"/>
      <c r="B247" s="318"/>
      <c r="C247" s="313"/>
      <c r="D247" s="313"/>
      <c r="E247" s="318"/>
      <c r="F247" s="313"/>
      <c r="G247" s="313"/>
      <c r="H247" s="313"/>
      <c r="I247" s="313"/>
      <c r="J247" s="313"/>
      <c r="K247" s="313"/>
      <c r="L247" s="313"/>
      <c r="M247" s="313"/>
      <c r="N247" s="313"/>
      <c r="O247" s="313"/>
      <c r="P247" s="313"/>
      <c r="Q247" s="313"/>
      <c r="R247" s="313"/>
      <c r="S247" s="313"/>
      <c r="T247" s="313"/>
      <c r="U247" s="313"/>
      <c r="V247" s="313"/>
      <c r="W247" s="313"/>
      <c r="X247" s="313"/>
      <c r="Y247" s="313"/>
      <c r="Z247" s="313"/>
      <c r="AA247" s="313"/>
    </row>
    <row r="248">
      <c r="A248" s="318"/>
      <c r="B248" s="318"/>
      <c r="C248" s="313"/>
      <c r="D248" s="313"/>
      <c r="E248" s="318"/>
      <c r="F248" s="313"/>
      <c r="G248" s="313"/>
      <c r="H248" s="313"/>
      <c r="I248" s="313"/>
      <c r="J248" s="313"/>
      <c r="K248" s="313"/>
      <c r="L248" s="313"/>
      <c r="M248" s="313"/>
      <c r="N248" s="313"/>
      <c r="O248" s="313"/>
      <c r="P248" s="313"/>
      <c r="Q248" s="313"/>
      <c r="R248" s="313"/>
      <c r="S248" s="313"/>
      <c r="T248" s="313"/>
      <c r="U248" s="313"/>
      <c r="V248" s="313"/>
      <c r="W248" s="313"/>
      <c r="X248" s="313"/>
      <c r="Y248" s="313"/>
      <c r="Z248" s="313"/>
      <c r="AA248" s="313"/>
    </row>
    <row r="249">
      <c r="A249" s="318"/>
      <c r="B249" s="318"/>
      <c r="C249" s="313"/>
      <c r="D249" s="313"/>
      <c r="E249" s="318"/>
      <c r="F249" s="313"/>
      <c r="G249" s="313"/>
      <c r="H249" s="313"/>
      <c r="I249" s="313"/>
      <c r="J249" s="313"/>
      <c r="K249" s="313"/>
      <c r="L249" s="313"/>
      <c r="M249" s="313"/>
      <c r="N249" s="313"/>
      <c r="O249" s="313"/>
      <c r="P249" s="313"/>
      <c r="Q249" s="313"/>
      <c r="R249" s="313"/>
      <c r="S249" s="313"/>
      <c r="T249" s="313"/>
      <c r="U249" s="313"/>
      <c r="V249" s="313"/>
      <c r="W249" s="313"/>
      <c r="X249" s="313"/>
      <c r="Y249" s="313"/>
      <c r="Z249" s="313"/>
      <c r="AA249" s="313"/>
    </row>
    <row r="250">
      <c r="A250" s="318"/>
      <c r="B250" s="318"/>
      <c r="C250" s="313"/>
      <c r="D250" s="313"/>
      <c r="E250" s="318"/>
      <c r="F250" s="313"/>
      <c r="G250" s="313"/>
      <c r="H250" s="313"/>
      <c r="I250" s="313"/>
      <c r="J250" s="313"/>
      <c r="K250" s="313"/>
      <c r="L250" s="313"/>
      <c r="M250" s="313"/>
      <c r="N250" s="313"/>
      <c r="O250" s="313"/>
      <c r="P250" s="313"/>
      <c r="Q250" s="313"/>
      <c r="R250" s="313"/>
      <c r="S250" s="313"/>
      <c r="T250" s="313"/>
      <c r="U250" s="313"/>
      <c r="V250" s="313"/>
      <c r="W250" s="313"/>
      <c r="X250" s="313"/>
      <c r="Y250" s="313"/>
      <c r="Z250" s="313"/>
      <c r="AA250" s="313"/>
    </row>
    <row r="251">
      <c r="A251" s="318"/>
      <c r="B251" s="318"/>
      <c r="C251" s="313"/>
      <c r="D251" s="313"/>
      <c r="E251" s="318"/>
      <c r="F251" s="313"/>
      <c r="G251" s="313"/>
      <c r="H251" s="313"/>
      <c r="I251" s="313"/>
      <c r="J251" s="313"/>
      <c r="K251" s="313"/>
      <c r="L251" s="313"/>
      <c r="M251" s="313"/>
      <c r="N251" s="313"/>
      <c r="O251" s="313"/>
      <c r="P251" s="313"/>
      <c r="Q251" s="313"/>
      <c r="R251" s="313"/>
      <c r="S251" s="313"/>
      <c r="T251" s="313"/>
      <c r="U251" s="313"/>
      <c r="V251" s="313"/>
      <c r="W251" s="313"/>
      <c r="X251" s="313"/>
      <c r="Y251" s="313"/>
      <c r="Z251" s="313"/>
      <c r="AA251" s="313"/>
    </row>
    <row r="252">
      <c r="A252" s="318"/>
      <c r="B252" s="318"/>
      <c r="C252" s="313"/>
      <c r="D252" s="313"/>
      <c r="E252" s="318"/>
      <c r="F252" s="313"/>
      <c r="G252" s="313"/>
      <c r="H252" s="313"/>
      <c r="I252" s="313"/>
      <c r="J252" s="313"/>
      <c r="K252" s="313"/>
      <c r="L252" s="313"/>
      <c r="M252" s="313"/>
      <c r="N252" s="313"/>
      <c r="O252" s="313"/>
      <c r="P252" s="313"/>
      <c r="Q252" s="313"/>
      <c r="R252" s="313"/>
      <c r="S252" s="313"/>
      <c r="T252" s="313"/>
      <c r="U252" s="313"/>
      <c r="V252" s="313"/>
      <c r="W252" s="313"/>
      <c r="X252" s="313"/>
      <c r="Y252" s="313"/>
      <c r="Z252" s="313"/>
      <c r="AA252" s="313"/>
    </row>
    <row r="253">
      <c r="A253" s="318"/>
      <c r="B253" s="318"/>
      <c r="C253" s="313"/>
      <c r="D253" s="313"/>
      <c r="E253" s="318"/>
      <c r="F253" s="313"/>
      <c r="G253" s="313"/>
      <c r="H253" s="313"/>
      <c r="I253" s="313"/>
      <c r="J253" s="313"/>
      <c r="K253" s="313"/>
      <c r="L253" s="313"/>
      <c r="M253" s="313"/>
      <c r="N253" s="313"/>
      <c r="O253" s="313"/>
      <c r="P253" s="313"/>
      <c r="Q253" s="313"/>
      <c r="R253" s="313"/>
      <c r="S253" s="313"/>
      <c r="T253" s="313"/>
      <c r="U253" s="313"/>
      <c r="V253" s="313"/>
      <c r="W253" s="313"/>
      <c r="X253" s="313"/>
      <c r="Y253" s="313"/>
      <c r="Z253" s="313"/>
      <c r="AA253" s="313"/>
    </row>
    <row r="254">
      <c r="A254" s="318"/>
      <c r="B254" s="318"/>
      <c r="C254" s="313"/>
      <c r="D254" s="313"/>
      <c r="E254" s="318"/>
      <c r="F254" s="313"/>
      <c r="G254" s="313"/>
      <c r="H254" s="313"/>
      <c r="I254" s="313"/>
      <c r="J254" s="313"/>
      <c r="K254" s="313"/>
      <c r="L254" s="313"/>
      <c r="M254" s="313"/>
      <c r="N254" s="313"/>
      <c r="O254" s="313"/>
      <c r="P254" s="313"/>
      <c r="Q254" s="313"/>
      <c r="R254" s="313"/>
      <c r="S254" s="313"/>
      <c r="T254" s="313"/>
      <c r="U254" s="313"/>
      <c r="V254" s="313"/>
      <c r="W254" s="313"/>
      <c r="X254" s="313"/>
      <c r="Y254" s="313"/>
      <c r="Z254" s="313"/>
      <c r="AA254" s="313"/>
    </row>
    <row r="255">
      <c r="A255" s="318"/>
      <c r="B255" s="318"/>
      <c r="C255" s="313"/>
      <c r="D255" s="313"/>
      <c r="E255" s="318"/>
      <c r="F255" s="313"/>
      <c r="G255" s="313"/>
      <c r="H255" s="313"/>
      <c r="I255" s="313"/>
      <c r="J255" s="313"/>
      <c r="K255" s="313"/>
      <c r="L255" s="313"/>
      <c r="M255" s="313"/>
      <c r="N255" s="313"/>
      <c r="O255" s="313"/>
      <c r="P255" s="313"/>
      <c r="Q255" s="313"/>
      <c r="R255" s="313"/>
      <c r="S255" s="313"/>
      <c r="T255" s="313"/>
      <c r="U255" s="313"/>
      <c r="V255" s="313"/>
      <c r="W255" s="313"/>
      <c r="X255" s="313"/>
      <c r="Y255" s="313"/>
      <c r="Z255" s="313"/>
      <c r="AA255" s="313"/>
    </row>
    <row r="256">
      <c r="A256" s="318"/>
      <c r="B256" s="318"/>
      <c r="C256" s="313"/>
      <c r="D256" s="313"/>
      <c r="E256" s="318"/>
      <c r="F256" s="313"/>
      <c r="G256" s="313"/>
      <c r="H256" s="313"/>
      <c r="I256" s="313"/>
      <c r="J256" s="313"/>
      <c r="K256" s="313"/>
      <c r="L256" s="313"/>
      <c r="M256" s="313"/>
      <c r="N256" s="313"/>
      <c r="O256" s="313"/>
      <c r="P256" s="313"/>
      <c r="Q256" s="313"/>
      <c r="R256" s="313"/>
      <c r="S256" s="313"/>
      <c r="T256" s="313"/>
      <c r="U256" s="313"/>
      <c r="V256" s="313"/>
      <c r="W256" s="313"/>
      <c r="X256" s="313"/>
      <c r="Y256" s="313"/>
      <c r="Z256" s="313"/>
      <c r="AA256" s="313"/>
    </row>
    <row r="257">
      <c r="A257" s="318"/>
      <c r="B257" s="318"/>
      <c r="C257" s="313"/>
      <c r="D257" s="313"/>
      <c r="E257" s="318"/>
      <c r="F257" s="313"/>
      <c r="G257" s="313"/>
      <c r="H257" s="313"/>
      <c r="I257" s="313"/>
      <c r="J257" s="313"/>
      <c r="K257" s="313"/>
      <c r="L257" s="313"/>
      <c r="M257" s="313"/>
      <c r="N257" s="313"/>
      <c r="O257" s="313"/>
      <c r="P257" s="313"/>
      <c r="Q257" s="313"/>
      <c r="R257" s="313"/>
      <c r="S257" s="313"/>
      <c r="T257" s="313"/>
      <c r="U257" s="313"/>
      <c r="V257" s="313"/>
      <c r="W257" s="313"/>
      <c r="X257" s="313"/>
      <c r="Y257" s="313"/>
      <c r="Z257" s="313"/>
      <c r="AA257" s="313"/>
    </row>
    <row r="258">
      <c r="A258" s="318"/>
      <c r="B258" s="318"/>
      <c r="C258" s="313"/>
      <c r="D258" s="313"/>
      <c r="E258" s="318"/>
      <c r="F258" s="313"/>
      <c r="G258" s="313"/>
      <c r="H258" s="313"/>
      <c r="I258" s="313"/>
      <c r="J258" s="313"/>
      <c r="K258" s="313"/>
      <c r="L258" s="313"/>
      <c r="M258" s="313"/>
      <c r="N258" s="313"/>
      <c r="O258" s="313"/>
      <c r="P258" s="313"/>
      <c r="Q258" s="313"/>
      <c r="R258" s="313"/>
      <c r="S258" s="313"/>
      <c r="T258" s="313"/>
      <c r="U258" s="313"/>
      <c r="V258" s="313"/>
      <c r="W258" s="313"/>
      <c r="X258" s="313"/>
      <c r="Y258" s="313"/>
      <c r="Z258" s="313"/>
      <c r="AA258" s="313"/>
    </row>
    <row r="259">
      <c r="A259" s="318"/>
      <c r="B259" s="318"/>
      <c r="C259" s="313"/>
      <c r="D259" s="313"/>
      <c r="E259" s="318"/>
      <c r="F259" s="313"/>
      <c r="G259" s="313"/>
      <c r="H259" s="313"/>
      <c r="I259" s="313"/>
      <c r="J259" s="313"/>
      <c r="K259" s="313"/>
      <c r="L259" s="313"/>
      <c r="M259" s="313"/>
      <c r="N259" s="313"/>
      <c r="O259" s="313"/>
      <c r="P259" s="313"/>
      <c r="Q259" s="313"/>
      <c r="R259" s="313"/>
      <c r="S259" s="313"/>
      <c r="T259" s="313"/>
      <c r="U259" s="313"/>
      <c r="V259" s="313"/>
      <c r="W259" s="313"/>
      <c r="X259" s="313"/>
      <c r="Y259" s="313"/>
      <c r="Z259" s="313"/>
      <c r="AA259" s="313"/>
    </row>
    <row r="260">
      <c r="A260" s="318"/>
      <c r="B260" s="318"/>
      <c r="C260" s="313"/>
      <c r="D260" s="313"/>
      <c r="E260" s="318"/>
      <c r="F260" s="313"/>
      <c r="G260" s="313"/>
      <c r="H260" s="313"/>
      <c r="I260" s="313"/>
      <c r="J260" s="313"/>
      <c r="K260" s="313"/>
      <c r="L260" s="313"/>
      <c r="M260" s="313"/>
      <c r="N260" s="313"/>
      <c r="O260" s="313"/>
      <c r="P260" s="313"/>
      <c r="Q260" s="313"/>
      <c r="R260" s="313"/>
      <c r="S260" s="313"/>
      <c r="T260" s="313"/>
      <c r="U260" s="313"/>
      <c r="V260" s="313"/>
      <c r="W260" s="313"/>
      <c r="X260" s="313"/>
      <c r="Y260" s="313"/>
      <c r="Z260" s="313"/>
      <c r="AA260" s="313"/>
    </row>
    <row r="261">
      <c r="A261" s="318"/>
      <c r="B261" s="318"/>
      <c r="C261" s="313"/>
      <c r="D261" s="313"/>
      <c r="E261" s="318"/>
      <c r="F261" s="313"/>
      <c r="G261" s="313"/>
      <c r="H261" s="313"/>
      <c r="I261" s="313"/>
      <c r="J261" s="313"/>
      <c r="K261" s="313"/>
      <c r="L261" s="313"/>
      <c r="M261" s="313"/>
      <c r="N261" s="313"/>
      <c r="O261" s="313"/>
      <c r="P261" s="313"/>
      <c r="Q261" s="313"/>
      <c r="R261" s="313"/>
      <c r="S261" s="313"/>
      <c r="T261" s="313"/>
      <c r="U261" s="313"/>
      <c r="V261" s="313"/>
      <c r="W261" s="313"/>
      <c r="X261" s="313"/>
      <c r="Y261" s="313"/>
      <c r="Z261" s="313"/>
      <c r="AA261" s="313"/>
    </row>
    <row r="262">
      <c r="A262" s="318"/>
      <c r="B262" s="318"/>
      <c r="C262" s="313"/>
      <c r="D262" s="313"/>
      <c r="E262" s="318"/>
      <c r="F262" s="313"/>
      <c r="G262" s="313"/>
      <c r="H262" s="313"/>
      <c r="I262" s="313"/>
      <c r="J262" s="313"/>
      <c r="K262" s="313"/>
      <c r="L262" s="313"/>
      <c r="M262" s="313"/>
      <c r="N262" s="313"/>
      <c r="O262" s="313"/>
      <c r="P262" s="313"/>
      <c r="Q262" s="313"/>
      <c r="R262" s="313"/>
      <c r="S262" s="313"/>
      <c r="T262" s="313"/>
      <c r="U262" s="313"/>
      <c r="V262" s="313"/>
      <c r="W262" s="313"/>
      <c r="X262" s="313"/>
      <c r="Y262" s="313"/>
      <c r="Z262" s="313"/>
      <c r="AA262" s="313"/>
    </row>
    <row r="263">
      <c r="A263" s="318"/>
      <c r="B263" s="318"/>
      <c r="C263" s="313"/>
      <c r="D263" s="313"/>
      <c r="E263" s="318"/>
      <c r="F263" s="313"/>
      <c r="G263" s="313"/>
      <c r="H263" s="313"/>
      <c r="I263" s="313"/>
      <c r="J263" s="313"/>
      <c r="K263" s="313"/>
      <c r="L263" s="313"/>
      <c r="M263" s="313"/>
      <c r="N263" s="313"/>
      <c r="O263" s="313"/>
      <c r="P263" s="313"/>
      <c r="Q263" s="313"/>
      <c r="R263" s="313"/>
      <c r="S263" s="313"/>
      <c r="T263" s="313"/>
      <c r="U263" s="313"/>
      <c r="V263" s="313"/>
      <c r="W263" s="313"/>
      <c r="X263" s="313"/>
      <c r="Y263" s="313"/>
      <c r="Z263" s="313"/>
      <c r="AA263" s="313"/>
    </row>
    <row r="264">
      <c r="A264" s="318"/>
      <c r="B264" s="318"/>
      <c r="C264" s="313"/>
      <c r="D264" s="313"/>
      <c r="E264" s="318"/>
      <c r="F264" s="313"/>
      <c r="G264" s="313"/>
      <c r="H264" s="313"/>
      <c r="I264" s="313"/>
      <c r="J264" s="313"/>
      <c r="K264" s="313"/>
      <c r="L264" s="313"/>
      <c r="M264" s="313"/>
      <c r="N264" s="313"/>
      <c r="O264" s="313"/>
      <c r="P264" s="313"/>
      <c r="Q264" s="313"/>
      <c r="R264" s="313"/>
      <c r="S264" s="313"/>
      <c r="T264" s="313"/>
      <c r="U264" s="313"/>
      <c r="V264" s="313"/>
      <c r="W264" s="313"/>
      <c r="X264" s="313"/>
      <c r="Y264" s="313"/>
      <c r="Z264" s="313"/>
      <c r="AA264" s="313"/>
    </row>
    <row r="265">
      <c r="A265" s="318"/>
      <c r="B265" s="318"/>
      <c r="C265" s="313"/>
      <c r="D265" s="313"/>
      <c r="E265" s="318"/>
      <c r="F265" s="313"/>
      <c r="G265" s="313"/>
      <c r="H265" s="313"/>
      <c r="I265" s="313"/>
      <c r="J265" s="313"/>
      <c r="K265" s="313"/>
      <c r="L265" s="313"/>
      <c r="M265" s="313"/>
      <c r="N265" s="313"/>
      <c r="O265" s="313"/>
      <c r="P265" s="313"/>
      <c r="Q265" s="313"/>
      <c r="R265" s="313"/>
      <c r="S265" s="313"/>
      <c r="T265" s="313"/>
      <c r="U265" s="313"/>
      <c r="V265" s="313"/>
      <c r="W265" s="313"/>
      <c r="X265" s="313"/>
      <c r="Y265" s="313"/>
      <c r="Z265" s="313"/>
      <c r="AA265" s="313"/>
    </row>
    <row r="266">
      <c r="A266" s="318"/>
      <c r="B266" s="318"/>
      <c r="C266" s="313"/>
      <c r="D266" s="313"/>
      <c r="E266" s="318"/>
      <c r="F266" s="313"/>
      <c r="G266" s="313"/>
      <c r="H266" s="313"/>
      <c r="I266" s="313"/>
      <c r="J266" s="313"/>
      <c r="K266" s="313"/>
      <c r="L266" s="313"/>
      <c r="M266" s="313"/>
      <c r="N266" s="313"/>
      <c r="O266" s="313"/>
      <c r="P266" s="313"/>
      <c r="Q266" s="313"/>
      <c r="R266" s="313"/>
      <c r="S266" s="313"/>
      <c r="T266" s="313"/>
      <c r="U266" s="313"/>
      <c r="V266" s="313"/>
      <c r="W266" s="313"/>
      <c r="X266" s="313"/>
      <c r="Y266" s="313"/>
      <c r="Z266" s="313"/>
      <c r="AA266" s="313"/>
    </row>
    <row r="267">
      <c r="A267" s="318"/>
      <c r="B267" s="318"/>
      <c r="C267" s="313"/>
      <c r="D267" s="313"/>
      <c r="E267" s="318"/>
      <c r="F267" s="313"/>
      <c r="G267" s="313"/>
      <c r="H267" s="313"/>
      <c r="I267" s="313"/>
      <c r="J267" s="313"/>
      <c r="K267" s="313"/>
      <c r="L267" s="313"/>
      <c r="M267" s="313"/>
      <c r="N267" s="313"/>
      <c r="O267" s="313"/>
      <c r="P267" s="313"/>
      <c r="Q267" s="313"/>
      <c r="R267" s="313"/>
      <c r="S267" s="313"/>
      <c r="T267" s="313"/>
      <c r="U267" s="313"/>
      <c r="V267" s="313"/>
      <c r="W267" s="313"/>
      <c r="X267" s="313"/>
      <c r="Y267" s="313"/>
      <c r="Z267" s="313"/>
      <c r="AA267" s="313"/>
    </row>
    <row r="268">
      <c r="A268" s="318"/>
      <c r="B268" s="318"/>
      <c r="C268" s="313"/>
      <c r="D268" s="313"/>
      <c r="E268" s="318"/>
      <c r="F268" s="313"/>
      <c r="G268" s="313"/>
      <c r="H268" s="313"/>
      <c r="I268" s="313"/>
      <c r="J268" s="313"/>
      <c r="K268" s="313"/>
      <c r="L268" s="313"/>
      <c r="M268" s="313"/>
      <c r="N268" s="313"/>
      <c r="O268" s="313"/>
      <c r="P268" s="313"/>
      <c r="Q268" s="313"/>
      <c r="R268" s="313"/>
      <c r="S268" s="313"/>
      <c r="T268" s="313"/>
      <c r="U268" s="313"/>
      <c r="V268" s="313"/>
      <c r="W268" s="313"/>
      <c r="X268" s="313"/>
      <c r="Y268" s="313"/>
      <c r="Z268" s="313"/>
      <c r="AA268" s="313"/>
    </row>
    <row r="269">
      <c r="A269" s="318"/>
      <c r="B269" s="318"/>
      <c r="C269" s="313"/>
      <c r="D269" s="313"/>
      <c r="E269" s="318"/>
      <c r="F269" s="313"/>
      <c r="G269" s="313"/>
      <c r="H269" s="313"/>
      <c r="I269" s="313"/>
      <c r="J269" s="313"/>
      <c r="K269" s="313"/>
      <c r="L269" s="313"/>
      <c r="M269" s="313"/>
      <c r="N269" s="313"/>
      <c r="O269" s="313"/>
      <c r="P269" s="313"/>
      <c r="Q269" s="313"/>
      <c r="R269" s="313"/>
      <c r="S269" s="313"/>
      <c r="T269" s="313"/>
      <c r="U269" s="313"/>
      <c r="V269" s="313"/>
      <c r="W269" s="313"/>
      <c r="X269" s="313"/>
      <c r="Y269" s="313"/>
      <c r="Z269" s="313"/>
      <c r="AA269" s="313"/>
    </row>
    <row r="270">
      <c r="A270" s="318"/>
      <c r="B270" s="318"/>
      <c r="C270" s="313"/>
      <c r="D270" s="313"/>
      <c r="E270" s="318"/>
      <c r="F270" s="313"/>
      <c r="G270" s="313"/>
      <c r="H270" s="313"/>
      <c r="I270" s="313"/>
      <c r="J270" s="313"/>
      <c r="K270" s="313"/>
      <c r="L270" s="313"/>
      <c r="M270" s="313"/>
      <c r="N270" s="313"/>
      <c r="O270" s="313"/>
      <c r="P270" s="313"/>
      <c r="Q270" s="313"/>
      <c r="R270" s="313"/>
      <c r="S270" s="313"/>
      <c r="T270" s="313"/>
      <c r="U270" s="313"/>
      <c r="V270" s="313"/>
      <c r="W270" s="313"/>
      <c r="X270" s="313"/>
      <c r="Y270" s="313"/>
      <c r="Z270" s="313"/>
      <c r="AA270" s="313"/>
    </row>
    <row r="271">
      <c r="A271" s="318"/>
      <c r="B271" s="318"/>
      <c r="C271" s="313"/>
      <c r="D271" s="313"/>
      <c r="E271" s="318"/>
      <c r="F271" s="313"/>
      <c r="G271" s="313"/>
      <c r="H271" s="313"/>
      <c r="I271" s="313"/>
      <c r="J271" s="313"/>
      <c r="K271" s="313"/>
      <c r="L271" s="313"/>
      <c r="M271" s="313"/>
      <c r="N271" s="313"/>
      <c r="O271" s="313"/>
      <c r="P271" s="313"/>
      <c r="Q271" s="313"/>
      <c r="R271" s="313"/>
      <c r="S271" s="313"/>
      <c r="T271" s="313"/>
      <c r="U271" s="313"/>
      <c r="V271" s="313"/>
      <c r="W271" s="313"/>
      <c r="X271" s="313"/>
      <c r="Y271" s="313"/>
      <c r="Z271" s="313"/>
      <c r="AA271" s="313"/>
    </row>
    <row r="272">
      <c r="A272" s="318"/>
      <c r="B272" s="318"/>
      <c r="C272" s="313"/>
      <c r="D272" s="313"/>
      <c r="E272" s="318"/>
      <c r="F272" s="313"/>
      <c r="G272" s="313"/>
      <c r="H272" s="313"/>
      <c r="I272" s="313"/>
      <c r="J272" s="313"/>
      <c r="K272" s="313"/>
      <c r="L272" s="313"/>
      <c r="M272" s="313"/>
      <c r="N272" s="313"/>
      <c r="O272" s="313"/>
      <c r="P272" s="313"/>
      <c r="Q272" s="313"/>
      <c r="R272" s="313"/>
      <c r="S272" s="313"/>
      <c r="T272" s="313"/>
      <c r="U272" s="313"/>
      <c r="V272" s="313"/>
      <c r="W272" s="313"/>
      <c r="X272" s="313"/>
      <c r="Y272" s="313"/>
      <c r="Z272" s="313"/>
      <c r="AA272" s="313"/>
    </row>
    <row r="273">
      <c r="A273" s="318"/>
      <c r="B273" s="318"/>
      <c r="C273" s="313"/>
      <c r="D273" s="313"/>
      <c r="E273" s="318"/>
      <c r="F273" s="313"/>
      <c r="G273" s="313"/>
      <c r="H273" s="313"/>
      <c r="I273" s="313"/>
      <c r="J273" s="313"/>
      <c r="K273" s="313"/>
      <c r="L273" s="313"/>
      <c r="M273" s="313"/>
      <c r="N273" s="313"/>
      <c r="O273" s="313"/>
      <c r="P273" s="313"/>
      <c r="Q273" s="313"/>
      <c r="R273" s="313"/>
      <c r="S273" s="313"/>
      <c r="T273" s="313"/>
      <c r="U273" s="313"/>
      <c r="V273" s="313"/>
      <c r="W273" s="313"/>
      <c r="X273" s="313"/>
      <c r="Y273" s="313"/>
      <c r="Z273" s="313"/>
      <c r="AA273" s="313"/>
    </row>
    <row r="274">
      <c r="A274" s="318"/>
      <c r="B274" s="318"/>
      <c r="C274" s="313"/>
      <c r="D274" s="313"/>
      <c r="E274" s="318"/>
      <c r="F274" s="313"/>
      <c r="G274" s="313"/>
      <c r="H274" s="313"/>
      <c r="I274" s="313"/>
      <c r="J274" s="313"/>
      <c r="K274" s="313"/>
      <c r="L274" s="313"/>
      <c r="M274" s="313"/>
      <c r="N274" s="313"/>
      <c r="O274" s="313"/>
      <c r="P274" s="313"/>
      <c r="Q274" s="313"/>
      <c r="R274" s="313"/>
      <c r="S274" s="313"/>
      <c r="T274" s="313"/>
      <c r="U274" s="313"/>
      <c r="V274" s="313"/>
      <c r="W274" s="313"/>
      <c r="X274" s="313"/>
      <c r="Y274" s="313"/>
      <c r="Z274" s="313"/>
      <c r="AA274" s="313"/>
    </row>
    <row r="275">
      <c r="A275" s="318"/>
      <c r="B275" s="318"/>
      <c r="C275" s="313"/>
      <c r="D275" s="313"/>
      <c r="E275" s="318"/>
      <c r="F275" s="313"/>
      <c r="G275" s="313"/>
      <c r="H275" s="313"/>
      <c r="I275" s="313"/>
      <c r="J275" s="313"/>
      <c r="K275" s="313"/>
      <c r="L275" s="313"/>
      <c r="M275" s="313"/>
      <c r="N275" s="313"/>
      <c r="O275" s="313"/>
      <c r="P275" s="313"/>
      <c r="Q275" s="313"/>
      <c r="R275" s="313"/>
      <c r="S275" s="313"/>
      <c r="T275" s="313"/>
      <c r="U275" s="313"/>
      <c r="V275" s="313"/>
      <c r="W275" s="313"/>
      <c r="X275" s="313"/>
      <c r="Y275" s="313"/>
      <c r="Z275" s="313"/>
      <c r="AA275" s="313"/>
    </row>
    <row r="276">
      <c r="A276" s="318"/>
      <c r="B276" s="318"/>
      <c r="C276" s="313"/>
      <c r="D276" s="313"/>
      <c r="E276" s="318"/>
      <c r="F276" s="313"/>
      <c r="G276" s="313"/>
      <c r="H276" s="313"/>
      <c r="I276" s="313"/>
      <c r="J276" s="313"/>
      <c r="K276" s="313"/>
      <c r="L276" s="313"/>
      <c r="M276" s="313"/>
      <c r="N276" s="313"/>
      <c r="O276" s="313"/>
      <c r="P276" s="313"/>
      <c r="Q276" s="313"/>
      <c r="R276" s="313"/>
      <c r="S276" s="313"/>
      <c r="T276" s="313"/>
      <c r="U276" s="313"/>
      <c r="V276" s="313"/>
      <c r="W276" s="313"/>
      <c r="X276" s="313"/>
      <c r="Y276" s="313"/>
      <c r="Z276" s="313"/>
      <c r="AA276" s="313"/>
    </row>
    <row r="277">
      <c r="A277" s="318"/>
      <c r="B277" s="318"/>
      <c r="C277" s="313"/>
      <c r="D277" s="313"/>
      <c r="E277" s="318"/>
      <c r="F277" s="313"/>
      <c r="G277" s="313"/>
      <c r="H277" s="313"/>
      <c r="I277" s="313"/>
      <c r="J277" s="313"/>
      <c r="K277" s="313"/>
      <c r="L277" s="313"/>
      <c r="M277" s="313"/>
      <c r="N277" s="313"/>
      <c r="O277" s="313"/>
      <c r="P277" s="313"/>
      <c r="Q277" s="313"/>
      <c r="R277" s="313"/>
      <c r="S277" s="313"/>
      <c r="T277" s="313"/>
      <c r="U277" s="313"/>
      <c r="V277" s="313"/>
      <c r="W277" s="313"/>
      <c r="X277" s="313"/>
      <c r="Y277" s="313"/>
      <c r="Z277" s="313"/>
      <c r="AA277" s="313"/>
    </row>
    <row r="278">
      <c r="A278" s="318"/>
      <c r="B278" s="318"/>
      <c r="C278" s="313"/>
      <c r="D278" s="313"/>
      <c r="E278" s="318"/>
      <c r="F278" s="313"/>
      <c r="G278" s="313"/>
      <c r="H278" s="313"/>
      <c r="I278" s="313"/>
      <c r="J278" s="313"/>
      <c r="K278" s="313"/>
      <c r="L278" s="313"/>
      <c r="M278" s="313"/>
      <c r="N278" s="313"/>
      <c r="O278" s="313"/>
      <c r="P278" s="313"/>
      <c r="Q278" s="313"/>
      <c r="R278" s="313"/>
      <c r="S278" s="313"/>
      <c r="T278" s="313"/>
      <c r="U278" s="313"/>
      <c r="V278" s="313"/>
      <c r="W278" s="313"/>
      <c r="X278" s="313"/>
      <c r="Y278" s="313"/>
      <c r="Z278" s="313"/>
      <c r="AA278" s="313"/>
    </row>
    <row r="279">
      <c r="A279" s="318"/>
      <c r="B279" s="318"/>
      <c r="C279" s="313"/>
      <c r="D279" s="313"/>
      <c r="E279" s="318"/>
      <c r="F279" s="313"/>
      <c r="G279" s="313"/>
      <c r="H279" s="313"/>
      <c r="I279" s="313"/>
      <c r="J279" s="313"/>
      <c r="K279" s="313"/>
      <c r="L279" s="313"/>
      <c r="M279" s="313"/>
      <c r="N279" s="313"/>
      <c r="O279" s="313"/>
      <c r="P279" s="313"/>
      <c r="Q279" s="313"/>
      <c r="R279" s="313"/>
      <c r="S279" s="313"/>
      <c r="T279" s="313"/>
      <c r="U279" s="313"/>
      <c r="V279" s="313"/>
      <c r="W279" s="313"/>
      <c r="X279" s="313"/>
      <c r="Y279" s="313"/>
      <c r="Z279" s="313"/>
      <c r="AA279" s="313"/>
    </row>
    <row r="280">
      <c r="A280" s="318"/>
      <c r="B280" s="318"/>
      <c r="C280" s="313"/>
      <c r="D280" s="313"/>
      <c r="E280" s="318"/>
      <c r="F280" s="313"/>
      <c r="G280" s="313"/>
      <c r="H280" s="313"/>
      <c r="I280" s="313"/>
      <c r="J280" s="313"/>
      <c r="K280" s="313"/>
      <c r="L280" s="313"/>
      <c r="M280" s="313"/>
      <c r="N280" s="313"/>
      <c r="O280" s="313"/>
      <c r="P280" s="313"/>
      <c r="Q280" s="313"/>
      <c r="R280" s="313"/>
      <c r="S280" s="313"/>
      <c r="T280" s="313"/>
      <c r="U280" s="313"/>
      <c r="V280" s="313"/>
      <c r="W280" s="313"/>
      <c r="X280" s="313"/>
      <c r="Y280" s="313"/>
      <c r="Z280" s="313"/>
      <c r="AA280" s="313"/>
    </row>
    <row r="281">
      <c r="A281" s="318"/>
      <c r="B281" s="318"/>
      <c r="C281" s="313"/>
      <c r="D281" s="313"/>
      <c r="E281" s="318"/>
      <c r="F281" s="313"/>
      <c r="G281" s="313"/>
      <c r="H281" s="313"/>
      <c r="I281" s="313"/>
      <c r="J281" s="313"/>
      <c r="K281" s="313"/>
      <c r="L281" s="313"/>
      <c r="M281" s="313"/>
      <c r="N281" s="313"/>
      <c r="O281" s="313"/>
      <c r="P281" s="313"/>
      <c r="Q281" s="313"/>
      <c r="R281" s="313"/>
      <c r="S281" s="313"/>
      <c r="T281" s="313"/>
      <c r="U281" s="313"/>
      <c r="V281" s="313"/>
      <c r="W281" s="313"/>
      <c r="X281" s="313"/>
      <c r="Y281" s="313"/>
      <c r="Z281" s="313"/>
      <c r="AA281" s="313"/>
    </row>
    <row r="282">
      <c r="A282" s="318"/>
      <c r="B282" s="318"/>
      <c r="C282" s="313"/>
      <c r="D282" s="313"/>
      <c r="E282" s="318"/>
      <c r="F282" s="313"/>
      <c r="G282" s="313"/>
      <c r="H282" s="313"/>
      <c r="I282" s="313"/>
      <c r="J282" s="313"/>
      <c r="K282" s="313"/>
      <c r="L282" s="313"/>
      <c r="M282" s="313"/>
      <c r="N282" s="313"/>
      <c r="O282" s="313"/>
      <c r="P282" s="313"/>
      <c r="Q282" s="313"/>
      <c r="R282" s="313"/>
      <c r="S282" s="313"/>
      <c r="T282" s="313"/>
      <c r="U282" s="313"/>
      <c r="V282" s="313"/>
      <c r="W282" s="313"/>
      <c r="X282" s="313"/>
      <c r="Y282" s="313"/>
      <c r="Z282" s="313"/>
      <c r="AA282" s="313"/>
    </row>
    <row r="283">
      <c r="A283" s="318"/>
      <c r="B283" s="318"/>
      <c r="C283" s="313"/>
      <c r="D283" s="313"/>
      <c r="E283" s="318"/>
      <c r="F283" s="313"/>
      <c r="G283" s="313"/>
      <c r="H283" s="313"/>
      <c r="I283" s="313"/>
      <c r="J283" s="313"/>
      <c r="K283" s="313"/>
      <c r="L283" s="313"/>
      <c r="M283" s="313"/>
      <c r="N283" s="313"/>
      <c r="O283" s="313"/>
      <c r="P283" s="313"/>
      <c r="Q283" s="313"/>
      <c r="R283" s="313"/>
      <c r="S283" s="313"/>
      <c r="T283" s="313"/>
      <c r="U283" s="313"/>
      <c r="V283" s="313"/>
      <c r="W283" s="313"/>
      <c r="X283" s="313"/>
      <c r="Y283" s="313"/>
      <c r="Z283" s="313"/>
      <c r="AA283" s="313"/>
    </row>
    <row r="284">
      <c r="A284" s="318"/>
      <c r="B284" s="318"/>
      <c r="C284" s="313"/>
      <c r="D284" s="313"/>
      <c r="E284" s="318"/>
      <c r="F284" s="313"/>
      <c r="G284" s="313"/>
      <c r="H284" s="313"/>
      <c r="I284" s="313"/>
      <c r="J284" s="313"/>
      <c r="K284" s="313"/>
      <c r="L284" s="313"/>
      <c r="M284" s="313"/>
      <c r="N284" s="313"/>
      <c r="O284" s="313"/>
      <c r="P284" s="313"/>
      <c r="Q284" s="313"/>
      <c r="R284" s="313"/>
      <c r="S284" s="313"/>
      <c r="T284" s="313"/>
      <c r="U284" s="313"/>
      <c r="V284" s="313"/>
      <c r="W284" s="313"/>
      <c r="X284" s="313"/>
      <c r="Y284" s="313"/>
      <c r="Z284" s="313"/>
      <c r="AA284" s="313"/>
    </row>
    <row r="285">
      <c r="A285" s="318"/>
      <c r="B285" s="318"/>
      <c r="C285" s="313"/>
      <c r="D285" s="313"/>
      <c r="E285" s="318"/>
      <c r="F285" s="313"/>
      <c r="G285" s="313"/>
      <c r="H285" s="313"/>
      <c r="I285" s="313"/>
      <c r="J285" s="313"/>
      <c r="K285" s="313"/>
      <c r="L285" s="313"/>
      <c r="M285" s="313"/>
      <c r="N285" s="313"/>
      <c r="O285" s="313"/>
      <c r="P285" s="313"/>
      <c r="Q285" s="313"/>
      <c r="R285" s="313"/>
      <c r="S285" s="313"/>
      <c r="T285" s="313"/>
      <c r="U285" s="313"/>
      <c r="V285" s="313"/>
      <c r="W285" s="313"/>
      <c r="X285" s="313"/>
      <c r="Y285" s="313"/>
      <c r="Z285" s="313"/>
      <c r="AA285" s="313"/>
    </row>
    <row r="286">
      <c r="A286" s="318"/>
      <c r="B286" s="318"/>
      <c r="C286" s="313"/>
      <c r="D286" s="313"/>
      <c r="E286" s="318"/>
      <c r="F286" s="313"/>
      <c r="G286" s="313"/>
      <c r="H286" s="313"/>
      <c r="I286" s="313"/>
      <c r="J286" s="313"/>
      <c r="K286" s="313"/>
      <c r="L286" s="313"/>
      <c r="M286" s="313"/>
      <c r="N286" s="313"/>
      <c r="O286" s="313"/>
      <c r="P286" s="313"/>
      <c r="Q286" s="313"/>
      <c r="R286" s="313"/>
      <c r="S286" s="313"/>
      <c r="T286" s="313"/>
      <c r="U286" s="313"/>
      <c r="V286" s="313"/>
      <c r="W286" s="313"/>
      <c r="X286" s="313"/>
      <c r="Y286" s="313"/>
      <c r="Z286" s="313"/>
      <c r="AA286" s="313"/>
    </row>
    <row r="287">
      <c r="A287" s="318"/>
      <c r="B287" s="318"/>
      <c r="C287" s="313"/>
      <c r="D287" s="313"/>
      <c r="E287" s="318"/>
      <c r="F287" s="313"/>
      <c r="G287" s="313"/>
      <c r="H287" s="313"/>
      <c r="I287" s="313"/>
      <c r="J287" s="313"/>
      <c r="K287" s="313"/>
      <c r="L287" s="313"/>
      <c r="M287" s="313"/>
      <c r="N287" s="313"/>
      <c r="O287" s="313"/>
      <c r="P287" s="313"/>
      <c r="Q287" s="313"/>
      <c r="R287" s="313"/>
      <c r="S287" s="313"/>
      <c r="T287" s="313"/>
      <c r="U287" s="313"/>
      <c r="V287" s="313"/>
      <c r="W287" s="313"/>
      <c r="X287" s="313"/>
      <c r="Y287" s="313"/>
      <c r="Z287" s="313"/>
      <c r="AA287" s="313"/>
    </row>
    <row r="288">
      <c r="A288" s="318"/>
      <c r="B288" s="318"/>
      <c r="C288" s="313"/>
      <c r="D288" s="313"/>
      <c r="E288" s="318"/>
      <c r="F288" s="313"/>
      <c r="G288" s="313"/>
      <c r="H288" s="313"/>
      <c r="I288" s="313"/>
      <c r="J288" s="313"/>
      <c r="K288" s="313"/>
      <c r="L288" s="313"/>
      <c r="M288" s="313"/>
      <c r="N288" s="313"/>
      <c r="O288" s="313"/>
      <c r="P288" s="313"/>
      <c r="Q288" s="313"/>
      <c r="R288" s="313"/>
      <c r="S288" s="313"/>
      <c r="T288" s="313"/>
      <c r="U288" s="313"/>
      <c r="V288" s="313"/>
      <c r="W288" s="313"/>
      <c r="X288" s="313"/>
      <c r="Y288" s="313"/>
      <c r="Z288" s="313"/>
      <c r="AA288" s="313"/>
    </row>
    <row r="289">
      <c r="A289" s="318"/>
      <c r="B289" s="318"/>
      <c r="C289" s="313"/>
      <c r="D289" s="313"/>
      <c r="E289" s="318"/>
      <c r="F289" s="313"/>
      <c r="G289" s="313"/>
      <c r="H289" s="313"/>
      <c r="I289" s="313"/>
      <c r="J289" s="313"/>
      <c r="K289" s="313"/>
      <c r="L289" s="313"/>
      <c r="M289" s="313"/>
      <c r="N289" s="313"/>
      <c r="O289" s="313"/>
      <c r="P289" s="313"/>
      <c r="Q289" s="313"/>
      <c r="R289" s="313"/>
      <c r="S289" s="313"/>
      <c r="T289" s="313"/>
      <c r="U289" s="313"/>
      <c r="V289" s="313"/>
      <c r="W289" s="313"/>
      <c r="X289" s="313"/>
      <c r="Y289" s="313"/>
      <c r="Z289" s="313"/>
      <c r="AA289" s="313"/>
    </row>
    <row r="290">
      <c r="A290" s="318"/>
      <c r="B290" s="318"/>
      <c r="C290" s="313"/>
      <c r="D290" s="313"/>
      <c r="E290" s="318"/>
      <c r="F290" s="313"/>
      <c r="G290" s="313"/>
      <c r="H290" s="313"/>
      <c r="I290" s="313"/>
      <c r="J290" s="313"/>
      <c r="K290" s="313"/>
      <c r="L290" s="313"/>
      <c r="M290" s="313"/>
      <c r="N290" s="313"/>
      <c r="O290" s="313"/>
      <c r="P290" s="313"/>
      <c r="Q290" s="313"/>
      <c r="R290" s="313"/>
      <c r="S290" s="313"/>
      <c r="T290" s="313"/>
      <c r="U290" s="313"/>
      <c r="V290" s="313"/>
      <c r="W290" s="313"/>
      <c r="X290" s="313"/>
      <c r="Y290" s="313"/>
      <c r="Z290" s="313"/>
      <c r="AA290" s="313"/>
    </row>
    <row r="291">
      <c r="A291" s="318"/>
      <c r="B291" s="318"/>
      <c r="C291" s="313"/>
      <c r="D291" s="313"/>
      <c r="E291" s="318"/>
      <c r="F291" s="313"/>
      <c r="G291" s="313"/>
      <c r="H291" s="313"/>
      <c r="I291" s="313"/>
      <c r="J291" s="313"/>
      <c r="K291" s="313"/>
      <c r="L291" s="313"/>
      <c r="M291" s="313"/>
      <c r="N291" s="313"/>
      <c r="O291" s="313"/>
      <c r="P291" s="313"/>
      <c r="Q291" s="313"/>
      <c r="R291" s="313"/>
      <c r="S291" s="313"/>
      <c r="T291" s="313"/>
      <c r="U291" s="313"/>
      <c r="V291" s="313"/>
      <c r="W291" s="313"/>
      <c r="X291" s="313"/>
      <c r="Y291" s="313"/>
      <c r="Z291" s="313"/>
      <c r="AA291" s="313"/>
    </row>
    <row r="292">
      <c r="A292" s="318"/>
      <c r="B292" s="318"/>
      <c r="C292" s="313"/>
      <c r="D292" s="313"/>
      <c r="E292" s="318"/>
      <c r="F292" s="313"/>
      <c r="G292" s="313"/>
      <c r="H292" s="313"/>
      <c r="I292" s="313"/>
      <c r="J292" s="313"/>
      <c r="K292" s="313"/>
      <c r="L292" s="313"/>
      <c r="M292" s="313"/>
      <c r="N292" s="313"/>
      <c r="O292" s="313"/>
      <c r="P292" s="313"/>
      <c r="Q292" s="313"/>
      <c r="R292" s="313"/>
      <c r="S292" s="313"/>
      <c r="T292" s="313"/>
      <c r="U292" s="313"/>
      <c r="V292" s="313"/>
      <c r="W292" s="313"/>
      <c r="X292" s="313"/>
      <c r="Y292" s="313"/>
      <c r="Z292" s="313"/>
      <c r="AA292" s="313"/>
    </row>
    <row r="293">
      <c r="A293" s="318"/>
      <c r="B293" s="318"/>
      <c r="C293" s="313"/>
      <c r="D293" s="313"/>
      <c r="E293" s="318"/>
      <c r="F293" s="313"/>
      <c r="G293" s="313"/>
      <c r="H293" s="313"/>
      <c r="I293" s="313"/>
      <c r="J293" s="313"/>
      <c r="K293" s="313"/>
      <c r="L293" s="313"/>
      <c r="M293" s="313"/>
      <c r="N293" s="313"/>
      <c r="O293" s="313"/>
      <c r="P293" s="313"/>
      <c r="Q293" s="313"/>
      <c r="R293" s="313"/>
      <c r="S293" s="313"/>
      <c r="T293" s="313"/>
      <c r="U293" s="313"/>
      <c r="V293" s="313"/>
      <c r="W293" s="313"/>
      <c r="X293" s="313"/>
      <c r="Y293" s="313"/>
      <c r="Z293" s="313"/>
      <c r="AA293" s="313"/>
    </row>
    <row r="294">
      <c r="A294" s="318"/>
      <c r="B294" s="318"/>
      <c r="C294" s="313"/>
      <c r="D294" s="313"/>
      <c r="E294" s="318"/>
      <c r="F294" s="313"/>
      <c r="G294" s="313"/>
      <c r="H294" s="313"/>
      <c r="I294" s="313"/>
      <c r="J294" s="313"/>
      <c r="K294" s="313"/>
      <c r="L294" s="313"/>
      <c r="M294" s="313"/>
      <c r="N294" s="313"/>
      <c r="O294" s="313"/>
      <c r="P294" s="313"/>
      <c r="Q294" s="313"/>
      <c r="R294" s="313"/>
      <c r="S294" s="313"/>
      <c r="T294" s="313"/>
      <c r="U294" s="313"/>
      <c r="V294" s="313"/>
      <c r="W294" s="313"/>
      <c r="X294" s="313"/>
      <c r="Y294" s="313"/>
      <c r="Z294" s="313"/>
      <c r="AA294" s="313"/>
    </row>
    <row r="295">
      <c r="A295" s="318"/>
      <c r="B295" s="318"/>
      <c r="C295" s="313"/>
      <c r="D295" s="313"/>
      <c r="E295" s="318"/>
      <c r="F295" s="313"/>
      <c r="G295" s="313"/>
      <c r="H295" s="313"/>
      <c r="I295" s="313"/>
      <c r="J295" s="313"/>
      <c r="K295" s="313"/>
      <c r="L295" s="313"/>
      <c r="M295" s="313"/>
      <c r="N295" s="313"/>
      <c r="O295" s="313"/>
      <c r="P295" s="313"/>
      <c r="Q295" s="313"/>
      <c r="R295" s="313"/>
      <c r="S295" s="313"/>
      <c r="T295" s="313"/>
      <c r="U295" s="313"/>
      <c r="V295" s="313"/>
      <c r="W295" s="313"/>
      <c r="X295" s="313"/>
      <c r="Y295" s="313"/>
      <c r="Z295" s="313"/>
      <c r="AA295" s="313"/>
    </row>
    <row r="296">
      <c r="A296" s="318"/>
      <c r="B296" s="318"/>
      <c r="C296" s="313"/>
      <c r="D296" s="313"/>
      <c r="E296" s="318"/>
      <c r="F296" s="313"/>
      <c r="G296" s="313"/>
      <c r="H296" s="313"/>
      <c r="I296" s="313"/>
      <c r="J296" s="313"/>
      <c r="K296" s="313"/>
      <c r="L296" s="313"/>
      <c r="M296" s="313"/>
      <c r="N296" s="313"/>
      <c r="O296" s="313"/>
      <c r="P296" s="313"/>
      <c r="Q296" s="313"/>
      <c r="R296" s="313"/>
      <c r="S296" s="313"/>
      <c r="T296" s="313"/>
      <c r="U296" s="313"/>
      <c r="V296" s="313"/>
      <c r="W296" s="313"/>
      <c r="X296" s="313"/>
      <c r="Y296" s="313"/>
      <c r="Z296" s="313"/>
      <c r="AA296" s="313"/>
    </row>
    <row r="297">
      <c r="A297" s="318"/>
      <c r="B297" s="318"/>
      <c r="C297" s="313"/>
      <c r="D297" s="313"/>
      <c r="E297" s="318"/>
      <c r="F297" s="313"/>
      <c r="G297" s="313"/>
      <c r="H297" s="313"/>
      <c r="I297" s="313"/>
      <c r="J297" s="313"/>
      <c r="K297" s="313"/>
      <c r="L297" s="313"/>
      <c r="M297" s="313"/>
      <c r="N297" s="313"/>
      <c r="O297" s="313"/>
      <c r="P297" s="313"/>
      <c r="Q297" s="313"/>
      <c r="R297" s="313"/>
      <c r="S297" s="313"/>
      <c r="T297" s="313"/>
      <c r="U297" s="313"/>
      <c r="V297" s="313"/>
      <c r="W297" s="313"/>
      <c r="X297" s="313"/>
      <c r="Y297" s="313"/>
      <c r="Z297" s="313"/>
      <c r="AA297" s="313"/>
    </row>
    <row r="298">
      <c r="A298" s="318"/>
      <c r="B298" s="318"/>
      <c r="C298" s="313"/>
      <c r="D298" s="313"/>
      <c r="E298" s="318"/>
      <c r="F298" s="313"/>
      <c r="G298" s="313"/>
      <c r="H298" s="313"/>
      <c r="I298" s="313"/>
      <c r="J298" s="313"/>
      <c r="K298" s="313"/>
      <c r="L298" s="313"/>
      <c r="M298" s="313"/>
      <c r="N298" s="313"/>
      <c r="O298" s="313"/>
      <c r="P298" s="313"/>
      <c r="Q298" s="313"/>
      <c r="R298" s="313"/>
      <c r="S298" s="313"/>
      <c r="T298" s="313"/>
      <c r="U298" s="313"/>
      <c r="V298" s="313"/>
      <c r="W298" s="313"/>
      <c r="X298" s="313"/>
      <c r="Y298" s="313"/>
      <c r="Z298" s="313"/>
      <c r="AA298" s="313"/>
    </row>
    <row r="299">
      <c r="A299" s="318"/>
      <c r="B299" s="318"/>
      <c r="C299" s="313"/>
      <c r="D299" s="313"/>
      <c r="E299" s="318"/>
      <c r="F299" s="313"/>
      <c r="G299" s="313"/>
      <c r="H299" s="313"/>
      <c r="I299" s="313"/>
      <c r="J299" s="313"/>
      <c r="K299" s="313"/>
      <c r="L299" s="313"/>
      <c r="M299" s="313"/>
      <c r="N299" s="313"/>
      <c r="O299" s="313"/>
      <c r="P299" s="313"/>
      <c r="Q299" s="313"/>
      <c r="R299" s="313"/>
      <c r="S299" s="313"/>
      <c r="T299" s="313"/>
      <c r="U299" s="313"/>
      <c r="V299" s="313"/>
      <c r="W299" s="313"/>
      <c r="X299" s="313"/>
      <c r="Y299" s="313"/>
      <c r="Z299" s="313"/>
      <c r="AA299" s="313"/>
    </row>
    <row r="300">
      <c r="A300" s="318"/>
      <c r="B300" s="318"/>
      <c r="C300" s="313"/>
      <c r="D300" s="313"/>
      <c r="E300" s="318"/>
      <c r="F300" s="313"/>
      <c r="G300" s="313"/>
      <c r="H300" s="313"/>
      <c r="I300" s="313"/>
      <c r="J300" s="313"/>
      <c r="K300" s="313"/>
      <c r="L300" s="313"/>
      <c r="M300" s="313"/>
      <c r="N300" s="313"/>
      <c r="O300" s="313"/>
      <c r="P300" s="313"/>
      <c r="Q300" s="313"/>
      <c r="R300" s="313"/>
      <c r="S300" s="313"/>
      <c r="T300" s="313"/>
      <c r="U300" s="313"/>
      <c r="V300" s="313"/>
      <c r="W300" s="313"/>
      <c r="X300" s="313"/>
      <c r="Y300" s="313"/>
      <c r="Z300" s="313"/>
      <c r="AA300" s="313"/>
    </row>
    <row r="301">
      <c r="A301" s="318"/>
      <c r="B301" s="318"/>
      <c r="C301" s="313"/>
      <c r="D301" s="313"/>
      <c r="E301" s="318"/>
      <c r="F301" s="313"/>
      <c r="G301" s="313"/>
      <c r="H301" s="313"/>
      <c r="I301" s="313"/>
      <c r="J301" s="313"/>
      <c r="K301" s="313"/>
      <c r="L301" s="313"/>
      <c r="M301" s="313"/>
      <c r="N301" s="313"/>
      <c r="O301" s="313"/>
      <c r="P301" s="313"/>
      <c r="Q301" s="313"/>
      <c r="R301" s="313"/>
      <c r="S301" s="313"/>
      <c r="T301" s="313"/>
      <c r="U301" s="313"/>
      <c r="V301" s="313"/>
      <c r="W301" s="313"/>
      <c r="X301" s="313"/>
      <c r="Y301" s="313"/>
      <c r="Z301" s="313"/>
      <c r="AA301" s="313"/>
    </row>
    <row r="302">
      <c r="A302" s="318"/>
      <c r="B302" s="318"/>
      <c r="C302" s="313"/>
      <c r="D302" s="313"/>
      <c r="E302" s="318"/>
      <c r="F302" s="313"/>
      <c r="G302" s="313"/>
      <c r="H302" s="313"/>
      <c r="I302" s="313"/>
      <c r="J302" s="313"/>
      <c r="K302" s="313"/>
      <c r="L302" s="313"/>
      <c r="M302" s="313"/>
      <c r="N302" s="313"/>
      <c r="O302" s="313"/>
      <c r="P302" s="313"/>
      <c r="Q302" s="313"/>
      <c r="R302" s="313"/>
      <c r="S302" s="313"/>
      <c r="T302" s="313"/>
      <c r="U302" s="313"/>
      <c r="V302" s="313"/>
      <c r="W302" s="313"/>
      <c r="X302" s="313"/>
      <c r="Y302" s="313"/>
      <c r="Z302" s="313"/>
      <c r="AA302" s="313"/>
    </row>
    <row r="303">
      <c r="A303" s="318"/>
      <c r="B303" s="318"/>
      <c r="C303" s="313"/>
      <c r="D303" s="313"/>
      <c r="E303" s="318"/>
      <c r="F303" s="313"/>
      <c r="G303" s="313"/>
      <c r="H303" s="313"/>
      <c r="I303" s="313"/>
      <c r="J303" s="313"/>
      <c r="K303" s="313"/>
      <c r="L303" s="313"/>
      <c r="M303" s="313"/>
      <c r="N303" s="313"/>
      <c r="O303" s="313"/>
      <c r="P303" s="313"/>
      <c r="Q303" s="313"/>
      <c r="R303" s="313"/>
      <c r="S303" s="313"/>
      <c r="T303" s="313"/>
      <c r="U303" s="313"/>
      <c r="V303" s="313"/>
      <c r="W303" s="313"/>
      <c r="X303" s="313"/>
      <c r="Y303" s="313"/>
      <c r="Z303" s="313"/>
      <c r="AA303" s="313"/>
    </row>
    <row r="304">
      <c r="A304" s="318"/>
      <c r="B304" s="318"/>
      <c r="C304" s="313"/>
      <c r="D304" s="313"/>
      <c r="E304" s="318"/>
      <c r="F304" s="313"/>
      <c r="G304" s="313"/>
      <c r="H304" s="313"/>
      <c r="I304" s="313"/>
      <c r="J304" s="313"/>
      <c r="K304" s="313"/>
      <c r="L304" s="313"/>
      <c r="M304" s="313"/>
      <c r="N304" s="313"/>
      <c r="O304" s="313"/>
      <c r="P304" s="313"/>
      <c r="Q304" s="313"/>
      <c r="R304" s="313"/>
      <c r="S304" s="313"/>
      <c r="T304" s="313"/>
      <c r="U304" s="313"/>
      <c r="V304" s="313"/>
      <c r="W304" s="313"/>
      <c r="X304" s="313"/>
      <c r="Y304" s="313"/>
      <c r="Z304" s="313"/>
      <c r="AA304" s="313"/>
    </row>
    <row r="305">
      <c r="A305" s="318"/>
      <c r="B305" s="318"/>
      <c r="C305" s="313"/>
      <c r="D305" s="313"/>
      <c r="E305" s="318"/>
      <c r="F305" s="313"/>
      <c r="G305" s="313"/>
      <c r="H305" s="313"/>
      <c r="I305" s="313"/>
      <c r="J305" s="313"/>
      <c r="K305" s="313"/>
      <c r="L305" s="313"/>
      <c r="M305" s="313"/>
      <c r="N305" s="313"/>
      <c r="O305" s="313"/>
      <c r="P305" s="313"/>
      <c r="Q305" s="313"/>
      <c r="R305" s="313"/>
      <c r="S305" s="313"/>
      <c r="T305" s="313"/>
      <c r="U305" s="313"/>
      <c r="V305" s="313"/>
      <c r="W305" s="313"/>
      <c r="X305" s="313"/>
      <c r="Y305" s="313"/>
      <c r="Z305" s="313"/>
      <c r="AA305" s="313"/>
    </row>
    <row r="306">
      <c r="A306" s="318"/>
      <c r="B306" s="318"/>
      <c r="C306" s="313"/>
      <c r="D306" s="313"/>
      <c r="E306" s="318"/>
      <c r="F306" s="313"/>
      <c r="G306" s="313"/>
      <c r="H306" s="313"/>
      <c r="I306" s="313"/>
      <c r="J306" s="313"/>
      <c r="K306" s="313"/>
      <c r="L306" s="313"/>
      <c r="M306" s="313"/>
      <c r="N306" s="313"/>
      <c r="O306" s="313"/>
      <c r="P306" s="313"/>
      <c r="Q306" s="313"/>
      <c r="R306" s="313"/>
      <c r="S306" s="313"/>
      <c r="T306" s="313"/>
      <c r="U306" s="313"/>
      <c r="V306" s="313"/>
      <c r="W306" s="313"/>
      <c r="X306" s="313"/>
      <c r="Y306" s="313"/>
      <c r="Z306" s="313"/>
      <c r="AA306" s="313"/>
    </row>
    <row r="307">
      <c r="A307" s="318"/>
      <c r="B307" s="318"/>
      <c r="C307" s="313"/>
      <c r="D307" s="313"/>
      <c r="E307" s="318"/>
      <c r="F307" s="313"/>
      <c r="G307" s="313"/>
      <c r="H307" s="313"/>
      <c r="I307" s="313"/>
      <c r="J307" s="313"/>
      <c r="K307" s="313"/>
      <c r="L307" s="313"/>
      <c r="M307" s="313"/>
      <c r="N307" s="313"/>
      <c r="O307" s="313"/>
      <c r="P307" s="313"/>
      <c r="Q307" s="313"/>
      <c r="R307" s="313"/>
      <c r="S307" s="313"/>
      <c r="T307" s="313"/>
      <c r="U307" s="313"/>
      <c r="V307" s="313"/>
      <c r="W307" s="313"/>
      <c r="X307" s="313"/>
      <c r="Y307" s="313"/>
      <c r="Z307" s="313"/>
      <c r="AA307" s="313"/>
    </row>
    <row r="308">
      <c r="A308" s="318"/>
      <c r="B308" s="318"/>
      <c r="C308" s="313"/>
      <c r="D308" s="313"/>
      <c r="E308" s="318"/>
      <c r="F308" s="313"/>
      <c r="G308" s="313"/>
      <c r="H308" s="313"/>
      <c r="I308" s="313"/>
      <c r="J308" s="313"/>
      <c r="K308" s="313"/>
      <c r="L308" s="313"/>
      <c r="M308" s="313"/>
      <c r="N308" s="313"/>
      <c r="O308" s="313"/>
      <c r="P308" s="313"/>
      <c r="Q308" s="313"/>
      <c r="R308" s="313"/>
      <c r="S308" s="313"/>
      <c r="T308" s="313"/>
      <c r="U308" s="313"/>
      <c r="V308" s="313"/>
      <c r="W308" s="313"/>
      <c r="X308" s="313"/>
      <c r="Y308" s="313"/>
      <c r="Z308" s="313"/>
      <c r="AA308" s="313"/>
    </row>
    <row r="309">
      <c r="A309" s="318"/>
      <c r="B309" s="318"/>
      <c r="C309" s="313"/>
      <c r="D309" s="313"/>
      <c r="E309" s="318"/>
      <c r="F309" s="313"/>
      <c r="G309" s="313"/>
      <c r="H309" s="313"/>
      <c r="I309" s="313"/>
      <c r="J309" s="313"/>
      <c r="K309" s="313"/>
      <c r="L309" s="313"/>
      <c r="M309" s="313"/>
      <c r="N309" s="313"/>
      <c r="O309" s="313"/>
      <c r="P309" s="313"/>
      <c r="Q309" s="313"/>
      <c r="R309" s="313"/>
      <c r="S309" s="313"/>
      <c r="T309" s="313"/>
      <c r="U309" s="313"/>
      <c r="V309" s="313"/>
      <c r="W309" s="313"/>
      <c r="X309" s="313"/>
      <c r="Y309" s="313"/>
      <c r="Z309" s="313"/>
      <c r="AA309" s="313"/>
    </row>
    <row r="310">
      <c r="A310" s="318"/>
      <c r="B310" s="318"/>
      <c r="C310" s="313"/>
      <c r="D310" s="313"/>
      <c r="E310" s="318"/>
      <c r="F310" s="313"/>
      <c r="G310" s="313"/>
      <c r="H310" s="313"/>
      <c r="I310" s="313"/>
      <c r="J310" s="313"/>
      <c r="K310" s="313"/>
      <c r="L310" s="313"/>
      <c r="M310" s="313"/>
      <c r="N310" s="313"/>
      <c r="O310" s="313"/>
      <c r="P310" s="313"/>
      <c r="Q310" s="313"/>
      <c r="R310" s="313"/>
      <c r="S310" s="313"/>
      <c r="T310" s="313"/>
      <c r="U310" s="313"/>
      <c r="V310" s="313"/>
      <c r="W310" s="313"/>
      <c r="X310" s="313"/>
      <c r="Y310" s="313"/>
      <c r="Z310" s="313"/>
      <c r="AA310" s="313"/>
    </row>
    <row r="311">
      <c r="A311" s="318"/>
      <c r="B311" s="318"/>
      <c r="C311" s="313"/>
      <c r="D311" s="313"/>
      <c r="E311" s="318"/>
      <c r="F311" s="313"/>
      <c r="G311" s="313"/>
      <c r="H311" s="313"/>
      <c r="I311" s="313"/>
      <c r="J311" s="313"/>
      <c r="K311" s="313"/>
      <c r="L311" s="313"/>
      <c r="M311" s="313"/>
      <c r="N311" s="313"/>
      <c r="O311" s="313"/>
      <c r="P311" s="313"/>
      <c r="Q311" s="313"/>
      <c r="R311" s="313"/>
      <c r="S311" s="313"/>
      <c r="T311" s="313"/>
      <c r="U311" s="313"/>
      <c r="V311" s="313"/>
      <c r="W311" s="313"/>
      <c r="X311" s="313"/>
      <c r="Y311" s="313"/>
      <c r="Z311" s="313"/>
      <c r="AA311" s="313"/>
    </row>
    <row r="312">
      <c r="A312" s="318"/>
      <c r="B312" s="318"/>
      <c r="C312" s="313"/>
      <c r="D312" s="313"/>
      <c r="E312" s="318"/>
      <c r="F312" s="313"/>
      <c r="G312" s="313"/>
      <c r="H312" s="313"/>
      <c r="I312" s="313"/>
      <c r="J312" s="313"/>
      <c r="K312" s="313"/>
      <c r="L312" s="313"/>
      <c r="M312" s="313"/>
      <c r="N312" s="313"/>
      <c r="O312" s="313"/>
      <c r="P312" s="313"/>
      <c r="Q312" s="313"/>
      <c r="R312" s="313"/>
      <c r="S312" s="313"/>
      <c r="T312" s="313"/>
      <c r="U312" s="313"/>
      <c r="V312" s="313"/>
      <c r="W312" s="313"/>
      <c r="X312" s="313"/>
      <c r="Y312" s="313"/>
      <c r="Z312" s="313"/>
      <c r="AA312" s="313"/>
    </row>
    <row r="313">
      <c r="A313" s="318"/>
      <c r="B313" s="318"/>
      <c r="C313" s="313"/>
      <c r="D313" s="313"/>
      <c r="E313" s="318"/>
      <c r="F313" s="313"/>
      <c r="G313" s="313"/>
      <c r="H313" s="313"/>
      <c r="I313" s="313"/>
      <c r="J313" s="313"/>
      <c r="K313" s="313"/>
      <c r="L313" s="313"/>
      <c r="M313" s="313"/>
      <c r="N313" s="313"/>
      <c r="O313" s="313"/>
      <c r="P313" s="313"/>
      <c r="Q313" s="313"/>
      <c r="R313" s="313"/>
      <c r="S313" s="313"/>
      <c r="T313" s="313"/>
      <c r="U313" s="313"/>
      <c r="V313" s="313"/>
      <c r="W313" s="313"/>
      <c r="X313" s="313"/>
      <c r="Y313" s="313"/>
      <c r="Z313" s="313"/>
      <c r="AA313" s="313"/>
    </row>
    <row r="314">
      <c r="A314" s="318"/>
      <c r="B314" s="318"/>
      <c r="C314" s="313"/>
      <c r="D314" s="313"/>
      <c r="E314" s="318"/>
      <c r="F314" s="313"/>
      <c r="G314" s="313"/>
      <c r="H314" s="313"/>
      <c r="I314" s="313"/>
      <c r="J314" s="313"/>
      <c r="K314" s="313"/>
      <c r="L314" s="313"/>
      <c r="M314" s="313"/>
      <c r="N314" s="313"/>
      <c r="O314" s="313"/>
      <c r="P314" s="313"/>
      <c r="Q314" s="313"/>
      <c r="R314" s="313"/>
      <c r="S314" s="313"/>
      <c r="T314" s="313"/>
      <c r="U314" s="313"/>
      <c r="V314" s="313"/>
      <c r="W314" s="313"/>
      <c r="X314" s="313"/>
      <c r="Y314" s="313"/>
      <c r="Z314" s="313"/>
      <c r="AA314" s="313"/>
    </row>
    <row r="315">
      <c r="A315" s="318"/>
      <c r="B315" s="318"/>
      <c r="C315" s="313"/>
      <c r="D315" s="313"/>
      <c r="E315" s="318"/>
      <c r="F315" s="313"/>
      <c r="G315" s="313"/>
      <c r="H315" s="313"/>
      <c r="I315" s="313"/>
      <c r="J315" s="313"/>
      <c r="K315" s="313"/>
      <c r="L315" s="313"/>
      <c r="M315" s="313"/>
      <c r="N315" s="313"/>
      <c r="O315" s="313"/>
      <c r="P315" s="313"/>
      <c r="Q315" s="313"/>
      <c r="R315" s="313"/>
      <c r="S315" s="313"/>
      <c r="T315" s="313"/>
      <c r="U315" s="313"/>
      <c r="V315" s="313"/>
      <c r="W315" s="313"/>
      <c r="X315" s="313"/>
      <c r="Y315" s="313"/>
      <c r="Z315" s="313"/>
      <c r="AA315" s="313"/>
    </row>
    <row r="316">
      <c r="A316" s="318"/>
      <c r="B316" s="318"/>
      <c r="C316" s="313"/>
      <c r="D316" s="313"/>
      <c r="E316" s="318"/>
      <c r="F316" s="313"/>
      <c r="G316" s="313"/>
      <c r="H316" s="313"/>
      <c r="I316" s="313"/>
      <c r="J316" s="313"/>
      <c r="K316" s="313"/>
      <c r="L316" s="313"/>
      <c r="M316" s="313"/>
      <c r="N316" s="313"/>
      <c r="O316" s="313"/>
      <c r="P316" s="313"/>
      <c r="Q316" s="313"/>
      <c r="R316" s="313"/>
      <c r="S316" s="313"/>
      <c r="T316" s="313"/>
      <c r="U316" s="313"/>
      <c r="V316" s="313"/>
      <c r="W316" s="313"/>
      <c r="X316" s="313"/>
      <c r="Y316" s="313"/>
      <c r="Z316" s="313"/>
      <c r="AA316" s="313"/>
    </row>
    <row r="317">
      <c r="A317" s="318"/>
      <c r="B317" s="318"/>
      <c r="C317" s="313"/>
      <c r="D317" s="313"/>
      <c r="E317" s="318"/>
      <c r="F317" s="313"/>
      <c r="G317" s="313"/>
      <c r="H317" s="313"/>
      <c r="I317" s="313"/>
      <c r="J317" s="313"/>
      <c r="K317" s="313"/>
      <c r="L317" s="313"/>
      <c r="M317" s="313"/>
      <c r="N317" s="313"/>
      <c r="O317" s="313"/>
      <c r="P317" s="313"/>
      <c r="Q317" s="313"/>
      <c r="R317" s="313"/>
      <c r="S317" s="313"/>
      <c r="T317" s="313"/>
      <c r="U317" s="313"/>
      <c r="V317" s="313"/>
      <c r="W317" s="313"/>
      <c r="X317" s="313"/>
      <c r="Y317" s="313"/>
      <c r="Z317" s="313"/>
      <c r="AA317" s="313"/>
    </row>
    <row r="318">
      <c r="A318" s="318"/>
      <c r="B318" s="318"/>
      <c r="C318" s="313"/>
      <c r="D318" s="313"/>
      <c r="E318" s="318"/>
      <c r="F318" s="313"/>
      <c r="G318" s="313"/>
      <c r="H318" s="313"/>
      <c r="I318" s="313"/>
      <c r="J318" s="313"/>
      <c r="K318" s="313"/>
      <c r="L318" s="313"/>
      <c r="M318" s="313"/>
      <c r="N318" s="313"/>
      <c r="O318" s="313"/>
      <c r="P318" s="313"/>
      <c r="Q318" s="313"/>
      <c r="R318" s="313"/>
      <c r="S318" s="313"/>
      <c r="T318" s="313"/>
      <c r="U318" s="313"/>
      <c r="V318" s="313"/>
      <c r="W318" s="313"/>
      <c r="X318" s="313"/>
      <c r="Y318" s="313"/>
      <c r="Z318" s="313"/>
      <c r="AA318" s="313"/>
    </row>
    <row r="319">
      <c r="A319" s="318"/>
      <c r="B319" s="318"/>
      <c r="C319" s="313"/>
      <c r="D319" s="313"/>
      <c r="E319" s="318"/>
      <c r="F319" s="313"/>
      <c r="G319" s="313"/>
      <c r="H319" s="313"/>
      <c r="I319" s="313"/>
      <c r="J319" s="313"/>
      <c r="K319" s="313"/>
      <c r="L319" s="313"/>
      <c r="M319" s="313"/>
      <c r="N319" s="313"/>
      <c r="O319" s="313"/>
      <c r="P319" s="313"/>
      <c r="Q319" s="313"/>
      <c r="R319" s="313"/>
      <c r="S319" s="313"/>
      <c r="T319" s="313"/>
      <c r="U319" s="313"/>
      <c r="V319" s="313"/>
      <c r="W319" s="313"/>
      <c r="X319" s="313"/>
      <c r="Y319" s="313"/>
      <c r="Z319" s="313"/>
      <c r="AA319" s="313"/>
    </row>
    <row r="320">
      <c r="A320" s="318"/>
      <c r="B320" s="318"/>
      <c r="C320" s="313"/>
      <c r="D320" s="313"/>
      <c r="E320" s="318"/>
      <c r="F320" s="313"/>
      <c r="G320" s="313"/>
      <c r="H320" s="313"/>
      <c r="I320" s="313"/>
      <c r="J320" s="313"/>
      <c r="K320" s="313"/>
      <c r="L320" s="313"/>
      <c r="M320" s="313"/>
      <c r="N320" s="313"/>
      <c r="O320" s="313"/>
      <c r="P320" s="313"/>
      <c r="Q320" s="313"/>
      <c r="R320" s="313"/>
      <c r="S320" s="313"/>
      <c r="T320" s="313"/>
      <c r="U320" s="313"/>
      <c r="V320" s="313"/>
      <c r="W320" s="313"/>
      <c r="X320" s="313"/>
      <c r="Y320" s="313"/>
      <c r="Z320" s="313"/>
      <c r="AA320" s="313"/>
    </row>
    <row r="321">
      <c r="A321" s="318"/>
      <c r="B321" s="318"/>
      <c r="C321" s="313"/>
      <c r="D321" s="313"/>
      <c r="E321" s="318"/>
      <c r="F321" s="313"/>
      <c r="G321" s="313"/>
      <c r="H321" s="313"/>
      <c r="I321" s="313"/>
      <c r="J321" s="313"/>
      <c r="K321" s="313"/>
      <c r="L321" s="313"/>
      <c r="M321" s="313"/>
      <c r="N321" s="313"/>
      <c r="O321" s="313"/>
      <c r="P321" s="313"/>
      <c r="Q321" s="313"/>
      <c r="R321" s="313"/>
      <c r="S321" s="313"/>
      <c r="T321" s="313"/>
      <c r="U321" s="313"/>
      <c r="V321" s="313"/>
      <c r="W321" s="313"/>
      <c r="X321" s="313"/>
      <c r="Y321" s="313"/>
      <c r="Z321" s="313"/>
      <c r="AA321" s="313"/>
    </row>
    <row r="322">
      <c r="A322" s="318"/>
      <c r="B322" s="318"/>
      <c r="C322" s="313"/>
      <c r="D322" s="313"/>
      <c r="E322" s="318"/>
      <c r="F322" s="313"/>
      <c r="G322" s="313"/>
      <c r="H322" s="313"/>
      <c r="I322" s="313"/>
      <c r="J322" s="313"/>
      <c r="K322" s="313"/>
      <c r="L322" s="313"/>
      <c r="M322" s="313"/>
      <c r="N322" s="313"/>
      <c r="O322" s="313"/>
      <c r="P322" s="313"/>
      <c r="Q322" s="313"/>
      <c r="R322" s="313"/>
      <c r="S322" s="313"/>
      <c r="T322" s="313"/>
      <c r="U322" s="313"/>
      <c r="V322" s="313"/>
      <c r="W322" s="313"/>
      <c r="X322" s="313"/>
      <c r="Y322" s="313"/>
      <c r="Z322" s="313"/>
      <c r="AA322" s="313"/>
    </row>
    <row r="323">
      <c r="A323" s="318"/>
      <c r="B323" s="318"/>
      <c r="C323" s="313"/>
      <c r="D323" s="313"/>
      <c r="E323" s="318"/>
      <c r="F323" s="313"/>
      <c r="G323" s="313"/>
      <c r="H323" s="313"/>
      <c r="I323" s="313"/>
      <c r="J323" s="313"/>
      <c r="K323" s="313"/>
      <c r="L323" s="313"/>
      <c r="M323" s="313"/>
      <c r="N323" s="313"/>
      <c r="O323" s="313"/>
      <c r="P323" s="313"/>
      <c r="Q323" s="313"/>
      <c r="R323" s="313"/>
      <c r="S323" s="313"/>
      <c r="T323" s="313"/>
      <c r="U323" s="313"/>
      <c r="V323" s="313"/>
      <c r="W323" s="313"/>
      <c r="X323" s="313"/>
      <c r="Y323" s="313"/>
      <c r="Z323" s="313"/>
      <c r="AA323" s="313"/>
    </row>
    <row r="324">
      <c r="A324" s="318"/>
      <c r="B324" s="318"/>
      <c r="C324" s="313"/>
      <c r="D324" s="313"/>
      <c r="E324" s="318"/>
      <c r="F324" s="313"/>
      <c r="G324" s="313"/>
      <c r="H324" s="313"/>
      <c r="I324" s="313"/>
      <c r="J324" s="313"/>
      <c r="K324" s="313"/>
      <c r="L324" s="313"/>
      <c r="M324" s="313"/>
      <c r="N324" s="313"/>
      <c r="O324" s="313"/>
      <c r="P324" s="313"/>
      <c r="Q324" s="313"/>
      <c r="R324" s="313"/>
      <c r="S324" s="313"/>
      <c r="T324" s="313"/>
      <c r="U324" s="313"/>
      <c r="V324" s="313"/>
      <c r="W324" s="313"/>
      <c r="X324" s="313"/>
      <c r="Y324" s="313"/>
      <c r="Z324" s="313"/>
      <c r="AA324" s="313"/>
    </row>
    <row r="325">
      <c r="A325" s="318"/>
      <c r="B325" s="318"/>
      <c r="C325" s="313"/>
      <c r="D325" s="313"/>
      <c r="E325" s="318"/>
      <c r="F325" s="313"/>
      <c r="G325" s="313"/>
      <c r="H325" s="313"/>
      <c r="I325" s="313"/>
      <c r="J325" s="313"/>
      <c r="K325" s="313"/>
      <c r="L325" s="313"/>
      <c r="M325" s="313"/>
      <c r="N325" s="313"/>
      <c r="O325" s="313"/>
      <c r="P325" s="313"/>
      <c r="Q325" s="313"/>
      <c r="R325" s="313"/>
      <c r="S325" s="313"/>
      <c r="T325" s="313"/>
      <c r="U325" s="313"/>
      <c r="V325" s="313"/>
      <c r="W325" s="313"/>
      <c r="X325" s="313"/>
      <c r="Y325" s="313"/>
      <c r="Z325" s="313"/>
      <c r="AA325" s="313"/>
    </row>
    <row r="326">
      <c r="A326" s="318"/>
      <c r="B326" s="318"/>
      <c r="C326" s="313"/>
      <c r="D326" s="313"/>
      <c r="E326" s="318"/>
      <c r="F326" s="313"/>
      <c r="G326" s="313"/>
      <c r="H326" s="313"/>
      <c r="I326" s="313"/>
      <c r="J326" s="313"/>
      <c r="K326" s="313"/>
      <c r="L326" s="313"/>
      <c r="M326" s="313"/>
      <c r="N326" s="313"/>
      <c r="O326" s="313"/>
      <c r="P326" s="313"/>
      <c r="Q326" s="313"/>
      <c r="R326" s="313"/>
      <c r="S326" s="313"/>
      <c r="T326" s="313"/>
      <c r="U326" s="313"/>
      <c r="V326" s="313"/>
      <c r="W326" s="313"/>
      <c r="X326" s="313"/>
      <c r="Y326" s="313"/>
      <c r="Z326" s="313"/>
      <c r="AA326" s="313"/>
    </row>
    <row r="327">
      <c r="A327" s="318"/>
      <c r="B327" s="318"/>
      <c r="C327" s="313"/>
      <c r="D327" s="313"/>
      <c r="E327" s="318"/>
      <c r="F327" s="313"/>
      <c r="G327" s="313"/>
      <c r="H327" s="313"/>
      <c r="I327" s="313"/>
      <c r="J327" s="313"/>
      <c r="K327" s="313"/>
      <c r="L327" s="313"/>
      <c r="M327" s="313"/>
      <c r="N327" s="313"/>
      <c r="O327" s="313"/>
      <c r="P327" s="313"/>
      <c r="Q327" s="313"/>
      <c r="R327" s="313"/>
      <c r="S327" s="313"/>
      <c r="T327" s="313"/>
      <c r="U327" s="313"/>
      <c r="V327" s="313"/>
      <c r="W327" s="313"/>
      <c r="X327" s="313"/>
      <c r="Y327" s="313"/>
      <c r="Z327" s="313"/>
      <c r="AA327" s="313"/>
    </row>
    <row r="328">
      <c r="A328" s="318"/>
      <c r="B328" s="318"/>
      <c r="C328" s="313"/>
      <c r="D328" s="313"/>
      <c r="E328" s="318"/>
      <c r="F328" s="313"/>
      <c r="G328" s="313"/>
      <c r="H328" s="313"/>
      <c r="I328" s="313"/>
      <c r="J328" s="313"/>
      <c r="K328" s="313"/>
      <c r="L328" s="313"/>
      <c r="M328" s="313"/>
      <c r="N328" s="313"/>
      <c r="O328" s="313"/>
      <c r="P328" s="313"/>
      <c r="Q328" s="313"/>
      <c r="R328" s="313"/>
      <c r="S328" s="313"/>
      <c r="T328" s="313"/>
      <c r="U328" s="313"/>
      <c r="V328" s="313"/>
      <c r="W328" s="313"/>
      <c r="X328" s="313"/>
      <c r="Y328" s="313"/>
      <c r="Z328" s="313"/>
      <c r="AA328" s="313"/>
    </row>
    <row r="329">
      <c r="A329" s="318"/>
      <c r="B329" s="318"/>
      <c r="C329" s="313"/>
      <c r="D329" s="313"/>
      <c r="E329" s="318"/>
      <c r="F329" s="313"/>
      <c r="G329" s="313"/>
      <c r="H329" s="313"/>
      <c r="I329" s="313"/>
      <c r="J329" s="313"/>
      <c r="K329" s="313"/>
      <c r="L329" s="313"/>
      <c r="M329" s="313"/>
      <c r="N329" s="313"/>
      <c r="O329" s="313"/>
      <c r="P329" s="313"/>
      <c r="Q329" s="313"/>
      <c r="R329" s="313"/>
      <c r="S329" s="313"/>
      <c r="T329" s="313"/>
      <c r="U329" s="313"/>
      <c r="V329" s="313"/>
      <c r="W329" s="313"/>
      <c r="X329" s="313"/>
      <c r="Y329" s="313"/>
      <c r="Z329" s="313"/>
      <c r="AA329" s="313"/>
    </row>
    <row r="330">
      <c r="A330" s="318"/>
      <c r="B330" s="318"/>
      <c r="C330" s="313"/>
      <c r="D330" s="313"/>
      <c r="E330" s="318"/>
      <c r="F330" s="313"/>
      <c r="G330" s="313"/>
      <c r="H330" s="313"/>
      <c r="I330" s="313"/>
      <c r="J330" s="313"/>
      <c r="K330" s="313"/>
      <c r="L330" s="313"/>
      <c r="M330" s="313"/>
      <c r="N330" s="313"/>
      <c r="O330" s="313"/>
      <c r="P330" s="313"/>
      <c r="Q330" s="313"/>
      <c r="R330" s="313"/>
      <c r="S330" s="313"/>
      <c r="T330" s="313"/>
      <c r="U330" s="313"/>
      <c r="V330" s="313"/>
      <c r="W330" s="313"/>
      <c r="X330" s="313"/>
      <c r="Y330" s="313"/>
      <c r="Z330" s="313"/>
      <c r="AA330" s="313"/>
    </row>
    <row r="331">
      <c r="A331" s="318"/>
      <c r="B331" s="318"/>
      <c r="C331" s="313"/>
      <c r="D331" s="313"/>
      <c r="E331" s="318"/>
      <c r="F331" s="313"/>
      <c r="G331" s="313"/>
      <c r="H331" s="313"/>
      <c r="I331" s="313"/>
      <c r="J331" s="313"/>
      <c r="K331" s="313"/>
      <c r="L331" s="313"/>
      <c r="M331" s="313"/>
      <c r="N331" s="313"/>
      <c r="O331" s="313"/>
      <c r="P331" s="313"/>
      <c r="Q331" s="313"/>
      <c r="R331" s="313"/>
      <c r="S331" s="313"/>
      <c r="T331" s="313"/>
      <c r="U331" s="313"/>
      <c r="V331" s="313"/>
      <c r="W331" s="313"/>
      <c r="X331" s="313"/>
      <c r="Y331" s="313"/>
      <c r="Z331" s="313"/>
      <c r="AA331" s="313"/>
    </row>
    <row r="332">
      <c r="A332" s="318"/>
      <c r="B332" s="318"/>
      <c r="C332" s="313"/>
      <c r="D332" s="313"/>
      <c r="E332" s="318"/>
      <c r="F332" s="313"/>
      <c r="G332" s="313"/>
      <c r="H332" s="313"/>
      <c r="I332" s="313"/>
      <c r="J332" s="313"/>
      <c r="K332" s="313"/>
      <c r="L332" s="313"/>
      <c r="M332" s="313"/>
      <c r="N332" s="313"/>
      <c r="O332" s="313"/>
      <c r="P332" s="313"/>
      <c r="Q332" s="313"/>
      <c r="R332" s="313"/>
      <c r="S332" s="313"/>
      <c r="T332" s="313"/>
      <c r="U332" s="313"/>
      <c r="V332" s="313"/>
      <c r="W332" s="313"/>
      <c r="X332" s="313"/>
      <c r="Y332" s="313"/>
      <c r="Z332" s="313"/>
      <c r="AA332" s="313"/>
    </row>
    <row r="333">
      <c r="A333" s="318"/>
      <c r="B333" s="318"/>
      <c r="C333" s="313"/>
      <c r="D333" s="313"/>
      <c r="E333" s="318"/>
      <c r="F333" s="313"/>
      <c r="G333" s="313"/>
      <c r="H333" s="313"/>
      <c r="I333" s="313"/>
      <c r="J333" s="313"/>
      <c r="K333" s="313"/>
      <c r="L333" s="313"/>
      <c r="M333" s="313"/>
      <c r="N333" s="313"/>
      <c r="O333" s="313"/>
      <c r="P333" s="313"/>
      <c r="Q333" s="313"/>
      <c r="R333" s="313"/>
      <c r="S333" s="313"/>
      <c r="T333" s="313"/>
      <c r="U333" s="313"/>
      <c r="V333" s="313"/>
      <c r="W333" s="313"/>
      <c r="X333" s="313"/>
      <c r="Y333" s="313"/>
      <c r="Z333" s="313"/>
      <c r="AA333" s="313"/>
    </row>
    <row r="334">
      <c r="A334" s="318"/>
      <c r="B334" s="318"/>
      <c r="C334" s="313"/>
      <c r="D334" s="313"/>
      <c r="E334" s="318"/>
      <c r="F334" s="313"/>
      <c r="G334" s="313"/>
      <c r="H334" s="313"/>
      <c r="I334" s="313"/>
      <c r="J334" s="313"/>
      <c r="K334" s="313"/>
      <c r="L334" s="313"/>
      <c r="M334" s="313"/>
      <c r="N334" s="313"/>
      <c r="O334" s="313"/>
      <c r="P334" s="313"/>
      <c r="Q334" s="313"/>
      <c r="R334" s="313"/>
      <c r="S334" s="313"/>
      <c r="T334" s="313"/>
      <c r="U334" s="313"/>
      <c r="V334" s="313"/>
      <c r="W334" s="313"/>
      <c r="X334" s="313"/>
      <c r="Y334" s="313"/>
      <c r="Z334" s="313"/>
      <c r="AA334" s="313"/>
    </row>
    <row r="335">
      <c r="A335" s="318"/>
      <c r="B335" s="318"/>
      <c r="C335" s="313"/>
      <c r="D335" s="313"/>
      <c r="E335" s="318"/>
      <c r="F335" s="313"/>
      <c r="G335" s="313"/>
      <c r="H335" s="313"/>
      <c r="I335" s="313"/>
      <c r="J335" s="313"/>
      <c r="K335" s="313"/>
      <c r="L335" s="313"/>
      <c r="M335" s="313"/>
      <c r="N335" s="313"/>
      <c r="O335" s="313"/>
      <c r="P335" s="313"/>
      <c r="Q335" s="313"/>
      <c r="R335" s="313"/>
      <c r="S335" s="313"/>
      <c r="T335" s="313"/>
      <c r="U335" s="313"/>
      <c r="V335" s="313"/>
      <c r="W335" s="313"/>
      <c r="X335" s="313"/>
      <c r="Y335" s="313"/>
      <c r="Z335" s="313"/>
      <c r="AA335" s="313"/>
    </row>
    <row r="336">
      <c r="A336" s="318"/>
      <c r="B336" s="318"/>
      <c r="C336" s="313"/>
      <c r="D336" s="313"/>
      <c r="E336" s="318"/>
      <c r="F336" s="313"/>
      <c r="G336" s="313"/>
      <c r="H336" s="313"/>
      <c r="I336" s="313"/>
      <c r="J336" s="313"/>
      <c r="K336" s="313"/>
      <c r="L336" s="313"/>
      <c r="M336" s="313"/>
      <c r="N336" s="313"/>
      <c r="O336" s="313"/>
      <c r="P336" s="313"/>
      <c r="Q336" s="313"/>
      <c r="R336" s="313"/>
      <c r="S336" s="313"/>
      <c r="T336" s="313"/>
      <c r="U336" s="313"/>
      <c r="V336" s="313"/>
      <c r="W336" s="313"/>
      <c r="X336" s="313"/>
      <c r="Y336" s="313"/>
      <c r="Z336" s="313"/>
      <c r="AA336" s="313"/>
    </row>
    <row r="337">
      <c r="A337" s="318"/>
      <c r="B337" s="318"/>
      <c r="C337" s="313"/>
      <c r="D337" s="313"/>
      <c r="E337" s="318"/>
      <c r="F337" s="313"/>
      <c r="G337" s="313"/>
      <c r="H337" s="313"/>
      <c r="I337" s="313"/>
      <c r="J337" s="313"/>
      <c r="K337" s="313"/>
      <c r="L337" s="313"/>
      <c r="M337" s="313"/>
      <c r="N337" s="313"/>
      <c r="O337" s="313"/>
      <c r="P337" s="313"/>
      <c r="Q337" s="313"/>
      <c r="R337" s="313"/>
      <c r="S337" s="313"/>
      <c r="T337" s="313"/>
      <c r="U337" s="313"/>
      <c r="V337" s="313"/>
      <c r="W337" s="313"/>
      <c r="X337" s="313"/>
      <c r="Y337" s="313"/>
      <c r="Z337" s="313"/>
      <c r="AA337" s="313"/>
    </row>
    <row r="338">
      <c r="A338" s="318"/>
      <c r="B338" s="318"/>
      <c r="C338" s="313"/>
      <c r="D338" s="313"/>
      <c r="E338" s="318"/>
      <c r="F338" s="313"/>
      <c r="G338" s="313"/>
      <c r="H338" s="313"/>
      <c r="I338" s="313"/>
      <c r="J338" s="313"/>
      <c r="K338" s="313"/>
      <c r="L338" s="313"/>
      <c r="M338" s="313"/>
      <c r="N338" s="313"/>
      <c r="O338" s="313"/>
      <c r="P338" s="313"/>
      <c r="Q338" s="313"/>
      <c r="R338" s="313"/>
      <c r="S338" s="313"/>
      <c r="T338" s="313"/>
      <c r="U338" s="313"/>
      <c r="V338" s="313"/>
      <c r="W338" s="313"/>
      <c r="X338" s="313"/>
      <c r="Y338" s="313"/>
      <c r="Z338" s="313"/>
      <c r="AA338" s="313"/>
    </row>
    <row r="339">
      <c r="A339" s="318"/>
      <c r="B339" s="318"/>
      <c r="C339" s="313"/>
      <c r="D339" s="313"/>
      <c r="E339" s="318"/>
      <c r="F339" s="313"/>
      <c r="G339" s="313"/>
      <c r="H339" s="313"/>
      <c r="I339" s="313"/>
      <c r="J339" s="313"/>
      <c r="K339" s="313"/>
      <c r="L339" s="313"/>
      <c r="M339" s="313"/>
      <c r="N339" s="313"/>
      <c r="O339" s="313"/>
      <c r="P339" s="313"/>
      <c r="Q339" s="313"/>
      <c r="R339" s="313"/>
      <c r="S339" s="313"/>
      <c r="T339" s="313"/>
      <c r="U339" s="313"/>
      <c r="V339" s="313"/>
      <c r="W339" s="313"/>
      <c r="X339" s="313"/>
      <c r="Y339" s="313"/>
      <c r="Z339" s="313"/>
      <c r="AA339" s="313"/>
    </row>
    <row r="340">
      <c r="A340" s="318"/>
      <c r="B340" s="318"/>
      <c r="C340" s="313"/>
      <c r="D340" s="313"/>
      <c r="E340" s="318"/>
      <c r="F340" s="313"/>
      <c r="G340" s="313"/>
      <c r="H340" s="313"/>
      <c r="I340" s="313"/>
      <c r="J340" s="313"/>
      <c r="K340" s="313"/>
      <c r="L340" s="313"/>
      <c r="M340" s="313"/>
      <c r="N340" s="313"/>
      <c r="O340" s="313"/>
      <c r="P340" s="313"/>
      <c r="Q340" s="313"/>
      <c r="R340" s="313"/>
      <c r="S340" s="313"/>
      <c r="T340" s="313"/>
      <c r="U340" s="313"/>
      <c r="V340" s="313"/>
      <c r="W340" s="313"/>
      <c r="X340" s="313"/>
      <c r="Y340" s="313"/>
      <c r="Z340" s="313"/>
      <c r="AA340" s="313"/>
    </row>
    <row r="341">
      <c r="A341" s="318"/>
      <c r="B341" s="318"/>
      <c r="C341" s="313"/>
      <c r="D341" s="313"/>
      <c r="E341" s="318"/>
      <c r="F341" s="313"/>
      <c r="G341" s="313"/>
      <c r="H341" s="313"/>
      <c r="I341" s="313"/>
      <c r="J341" s="313"/>
      <c r="K341" s="313"/>
      <c r="L341" s="313"/>
      <c r="M341" s="313"/>
      <c r="N341" s="313"/>
      <c r="O341" s="313"/>
      <c r="P341" s="313"/>
      <c r="Q341" s="313"/>
      <c r="R341" s="313"/>
      <c r="S341" s="313"/>
      <c r="T341" s="313"/>
      <c r="U341" s="313"/>
      <c r="V341" s="313"/>
      <c r="W341" s="313"/>
      <c r="X341" s="313"/>
      <c r="Y341" s="313"/>
      <c r="Z341" s="313"/>
      <c r="AA341" s="313"/>
    </row>
    <row r="342">
      <c r="A342" s="318"/>
      <c r="B342" s="318"/>
      <c r="C342" s="313"/>
      <c r="D342" s="313"/>
      <c r="E342" s="318"/>
      <c r="F342" s="313"/>
      <c r="G342" s="313"/>
      <c r="H342" s="313"/>
      <c r="I342" s="313"/>
      <c r="J342" s="313"/>
      <c r="K342" s="313"/>
      <c r="L342" s="313"/>
      <c r="M342" s="313"/>
      <c r="N342" s="313"/>
      <c r="O342" s="313"/>
      <c r="P342" s="313"/>
      <c r="Q342" s="313"/>
      <c r="R342" s="313"/>
      <c r="S342" s="313"/>
      <c r="T342" s="313"/>
      <c r="U342" s="313"/>
      <c r="V342" s="313"/>
      <c r="W342" s="313"/>
      <c r="X342" s="313"/>
      <c r="Y342" s="313"/>
      <c r="Z342" s="313"/>
      <c r="AA342" s="313"/>
    </row>
    <row r="343">
      <c r="A343" s="318"/>
      <c r="B343" s="318"/>
      <c r="C343" s="313"/>
      <c r="D343" s="313"/>
      <c r="E343" s="318"/>
      <c r="F343" s="313"/>
      <c r="G343" s="313"/>
      <c r="H343" s="313"/>
      <c r="I343" s="313"/>
      <c r="J343" s="313"/>
      <c r="K343" s="313"/>
      <c r="L343" s="313"/>
      <c r="M343" s="313"/>
      <c r="N343" s="313"/>
      <c r="O343" s="313"/>
      <c r="P343" s="313"/>
      <c r="Q343" s="313"/>
      <c r="R343" s="313"/>
      <c r="S343" s="313"/>
      <c r="T343" s="313"/>
      <c r="U343" s="313"/>
      <c r="V343" s="313"/>
      <c r="W343" s="313"/>
      <c r="X343" s="313"/>
      <c r="Y343" s="313"/>
      <c r="Z343" s="313"/>
      <c r="AA343" s="313"/>
    </row>
    <row r="344">
      <c r="A344" s="318"/>
      <c r="B344" s="318"/>
      <c r="C344" s="313"/>
      <c r="D344" s="313"/>
      <c r="E344" s="318"/>
      <c r="F344" s="313"/>
      <c r="G344" s="313"/>
      <c r="H344" s="313"/>
      <c r="I344" s="313"/>
      <c r="J344" s="313"/>
      <c r="K344" s="313"/>
      <c r="L344" s="313"/>
      <c r="M344" s="313"/>
      <c r="N344" s="313"/>
      <c r="O344" s="313"/>
      <c r="P344" s="313"/>
      <c r="Q344" s="313"/>
      <c r="R344" s="313"/>
      <c r="S344" s="313"/>
      <c r="T344" s="313"/>
      <c r="U344" s="313"/>
      <c r="V344" s="313"/>
      <c r="W344" s="313"/>
      <c r="X344" s="313"/>
      <c r="Y344" s="313"/>
      <c r="Z344" s="313"/>
      <c r="AA344" s="313"/>
    </row>
    <row r="345">
      <c r="A345" s="318"/>
      <c r="B345" s="318"/>
      <c r="C345" s="313"/>
      <c r="D345" s="313"/>
      <c r="E345" s="318"/>
      <c r="F345" s="313"/>
      <c r="G345" s="313"/>
      <c r="H345" s="313"/>
      <c r="I345" s="313"/>
      <c r="J345" s="313"/>
      <c r="K345" s="313"/>
      <c r="L345" s="313"/>
      <c r="M345" s="313"/>
      <c r="N345" s="313"/>
      <c r="O345" s="313"/>
      <c r="P345" s="313"/>
      <c r="Q345" s="313"/>
      <c r="R345" s="313"/>
      <c r="S345" s="313"/>
      <c r="T345" s="313"/>
      <c r="U345" s="313"/>
      <c r="V345" s="313"/>
      <c r="W345" s="313"/>
      <c r="X345" s="313"/>
      <c r="Y345" s="313"/>
      <c r="Z345" s="313"/>
      <c r="AA345" s="313"/>
    </row>
    <row r="346">
      <c r="A346" s="318"/>
      <c r="B346" s="318"/>
      <c r="C346" s="313"/>
      <c r="D346" s="313"/>
      <c r="E346" s="318"/>
      <c r="F346" s="313"/>
      <c r="G346" s="313"/>
      <c r="H346" s="313"/>
      <c r="I346" s="313"/>
      <c r="J346" s="313"/>
      <c r="K346" s="313"/>
      <c r="L346" s="313"/>
      <c r="M346" s="313"/>
      <c r="N346" s="313"/>
      <c r="O346" s="313"/>
      <c r="P346" s="313"/>
      <c r="Q346" s="313"/>
      <c r="R346" s="313"/>
      <c r="S346" s="313"/>
      <c r="T346" s="313"/>
      <c r="U346" s="313"/>
      <c r="V346" s="313"/>
      <c r="W346" s="313"/>
      <c r="X346" s="313"/>
      <c r="Y346" s="313"/>
      <c r="Z346" s="313"/>
      <c r="AA346" s="313"/>
    </row>
    <row r="347">
      <c r="A347" s="318"/>
      <c r="B347" s="318"/>
      <c r="C347" s="313"/>
      <c r="D347" s="313"/>
      <c r="E347" s="318"/>
      <c r="F347" s="313"/>
      <c r="G347" s="313"/>
      <c r="H347" s="313"/>
      <c r="I347" s="313"/>
      <c r="J347" s="313"/>
      <c r="K347" s="313"/>
      <c r="L347" s="313"/>
      <c r="M347" s="313"/>
      <c r="N347" s="313"/>
      <c r="O347" s="313"/>
      <c r="P347" s="313"/>
      <c r="Q347" s="313"/>
      <c r="R347" s="313"/>
      <c r="S347" s="313"/>
      <c r="T347" s="313"/>
      <c r="U347" s="313"/>
      <c r="V347" s="313"/>
      <c r="W347" s="313"/>
      <c r="X347" s="313"/>
      <c r="Y347" s="313"/>
      <c r="Z347" s="313"/>
      <c r="AA347" s="313"/>
    </row>
    <row r="348">
      <c r="A348" s="318"/>
      <c r="B348" s="318"/>
      <c r="C348" s="313"/>
      <c r="D348" s="313"/>
      <c r="E348" s="318"/>
      <c r="F348" s="313"/>
      <c r="G348" s="313"/>
      <c r="H348" s="313"/>
      <c r="I348" s="313"/>
      <c r="J348" s="313"/>
      <c r="K348" s="313"/>
      <c r="L348" s="313"/>
      <c r="M348" s="313"/>
      <c r="N348" s="313"/>
      <c r="O348" s="313"/>
      <c r="P348" s="313"/>
      <c r="Q348" s="313"/>
      <c r="R348" s="313"/>
      <c r="S348" s="313"/>
      <c r="T348" s="313"/>
      <c r="U348" s="313"/>
      <c r="V348" s="313"/>
      <c r="W348" s="313"/>
      <c r="X348" s="313"/>
      <c r="Y348" s="313"/>
      <c r="Z348" s="313"/>
      <c r="AA348" s="313"/>
    </row>
    <row r="349">
      <c r="A349" s="318"/>
      <c r="B349" s="318"/>
      <c r="C349" s="313"/>
      <c r="D349" s="313"/>
      <c r="E349" s="318"/>
      <c r="F349" s="313"/>
      <c r="G349" s="313"/>
      <c r="H349" s="313"/>
      <c r="I349" s="313"/>
      <c r="J349" s="313"/>
      <c r="K349" s="313"/>
      <c r="L349" s="313"/>
      <c r="M349" s="313"/>
      <c r="N349" s="313"/>
      <c r="O349" s="313"/>
      <c r="P349" s="313"/>
      <c r="Q349" s="313"/>
      <c r="R349" s="313"/>
      <c r="S349" s="313"/>
      <c r="T349" s="313"/>
      <c r="U349" s="313"/>
      <c r="V349" s="313"/>
      <c r="W349" s="313"/>
      <c r="X349" s="313"/>
      <c r="Y349" s="313"/>
      <c r="Z349" s="313"/>
      <c r="AA349" s="313"/>
    </row>
    <row r="350">
      <c r="A350" s="318"/>
      <c r="B350" s="318"/>
      <c r="C350" s="313"/>
      <c r="D350" s="313"/>
      <c r="E350" s="318"/>
      <c r="F350" s="313"/>
      <c r="G350" s="313"/>
      <c r="H350" s="313"/>
      <c r="I350" s="313"/>
      <c r="J350" s="313"/>
      <c r="K350" s="313"/>
      <c r="L350" s="313"/>
      <c r="M350" s="313"/>
      <c r="N350" s="313"/>
      <c r="O350" s="313"/>
      <c r="P350" s="313"/>
      <c r="Q350" s="313"/>
      <c r="R350" s="313"/>
      <c r="S350" s="313"/>
      <c r="T350" s="313"/>
      <c r="U350" s="313"/>
      <c r="V350" s="313"/>
      <c r="W350" s="313"/>
      <c r="X350" s="313"/>
      <c r="Y350" s="313"/>
      <c r="Z350" s="313"/>
      <c r="AA350" s="313"/>
    </row>
    <row r="351">
      <c r="A351" s="318"/>
      <c r="B351" s="318"/>
      <c r="C351" s="313"/>
      <c r="D351" s="313"/>
      <c r="E351" s="318"/>
      <c r="F351" s="313"/>
      <c r="G351" s="313"/>
      <c r="H351" s="313"/>
      <c r="I351" s="313"/>
      <c r="J351" s="313"/>
      <c r="K351" s="313"/>
      <c r="L351" s="313"/>
      <c r="M351" s="313"/>
      <c r="N351" s="313"/>
      <c r="O351" s="313"/>
      <c r="P351" s="313"/>
      <c r="Q351" s="313"/>
      <c r="R351" s="313"/>
      <c r="S351" s="313"/>
      <c r="T351" s="313"/>
      <c r="U351" s="313"/>
      <c r="V351" s="313"/>
      <c r="W351" s="313"/>
      <c r="X351" s="313"/>
      <c r="Y351" s="313"/>
      <c r="Z351" s="313"/>
      <c r="AA351" s="313"/>
    </row>
    <row r="352">
      <c r="A352" s="318"/>
      <c r="B352" s="318"/>
      <c r="C352" s="313"/>
      <c r="D352" s="313"/>
      <c r="E352" s="318"/>
      <c r="F352" s="313"/>
      <c r="G352" s="313"/>
      <c r="H352" s="313"/>
      <c r="I352" s="313"/>
      <c r="J352" s="313"/>
      <c r="K352" s="313"/>
      <c r="L352" s="313"/>
      <c r="M352" s="313"/>
      <c r="N352" s="313"/>
      <c r="O352" s="313"/>
      <c r="P352" s="313"/>
      <c r="Q352" s="313"/>
      <c r="R352" s="313"/>
      <c r="S352" s="313"/>
      <c r="T352" s="313"/>
      <c r="U352" s="313"/>
      <c r="V352" s="313"/>
      <c r="W352" s="313"/>
      <c r="X352" s="313"/>
      <c r="Y352" s="313"/>
      <c r="Z352" s="313"/>
      <c r="AA352" s="313"/>
    </row>
    <row r="353">
      <c r="A353" s="318"/>
      <c r="B353" s="318"/>
      <c r="C353" s="313"/>
      <c r="D353" s="313"/>
      <c r="E353" s="318"/>
      <c r="F353" s="313"/>
      <c r="G353" s="313"/>
      <c r="H353" s="313"/>
      <c r="I353" s="313"/>
      <c r="J353" s="313"/>
      <c r="K353" s="313"/>
      <c r="L353" s="313"/>
      <c r="M353" s="313"/>
      <c r="N353" s="313"/>
      <c r="O353" s="313"/>
      <c r="P353" s="313"/>
      <c r="Q353" s="313"/>
      <c r="R353" s="313"/>
      <c r="S353" s="313"/>
      <c r="T353" s="313"/>
      <c r="U353" s="313"/>
      <c r="V353" s="313"/>
      <c r="W353" s="313"/>
      <c r="X353" s="313"/>
      <c r="Y353" s="313"/>
      <c r="Z353" s="313"/>
      <c r="AA353" s="313"/>
    </row>
    <row r="354">
      <c r="A354" s="318"/>
      <c r="B354" s="318"/>
      <c r="C354" s="313"/>
      <c r="D354" s="313"/>
      <c r="E354" s="318"/>
      <c r="F354" s="313"/>
      <c r="G354" s="313"/>
      <c r="H354" s="313"/>
      <c r="I354" s="313"/>
      <c r="J354" s="313"/>
      <c r="K354" s="313"/>
      <c r="L354" s="313"/>
      <c r="M354" s="313"/>
      <c r="N354" s="313"/>
      <c r="O354" s="313"/>
      <c r="P354" s="313"/>
      <c r="Q354" s="313"/>
      <c r="R354" s="313"/>
      <c r="S354" s="313"/>
      <c r="T354" s="313"/>
      <c r="U354" s="313"/>
      <c r="V354" s="313"/>
      <c r="W354" s="313"/>
      <c r="X354" s="313"/>
      <c r="Y354" s="313"/>
      <c r="Z354" s="313"/>
      <c r="AA354" s="313"/>
    </row>
    <row r="355">
      <c r="A355" s="318"/>
      <c r="B355" s="318"/>
      <c r="C355" s="313"/>
      <c r="D355" s="313"/>
      <c r="E355" s="318"/>
      <c r="F355" s="313"/>
      <c r="G355" s="313"/>
      <c r="H355" s="313"/>
      <c r="I355" s="313"/>
      <c r="J355" s="313"/>
      <c r="K355" s="313"/>
      <c r="L355" s="313"/>
      <c r="M355" s="313"/>
      <c r="N355" s="313"/>
      <c r="O355" s="313"/>
      <c r="P355" s="313"/>
      <c r="Q355" s="313"/>
      <c r="R355" s="313"/>
      <c r="S355" s="313"/>
      <c r="T355" s="313"/>
      <c r="U355" s="313"/>
      <c r="V355" s="313"/>
      <c r="W355" s="313"/>
      <c r="X355" s="313"/>
      <c r="Y355" s="313"/>
      <c r="Z355" s="313"/>
      <c r="AA355" s="313"/>
    </row>
    <row r="356">
      <c r="A356" s="318"/>
      <c r="B356" s="318"/>
      <c r="C356" s="313"/>
      <c r="D356" s="313"/>
      <c r="E356" s="318"/>
      <c r="F356" s="313"/>
      <c r="G356" s="313"/>
      <c r="H356" s="313"/>
      <c r="I356" s="313"/>
      <c r="J356" s="313"/>
      <c r="K356" s="313"/>
      <c r="L356" s="313"/>
      <c r="M356" s="313"/>
      <c r="N356" s="313"/>
      <c r="O356" s="313"/>
      <c r="P356" s="313"/>
      <c r="Q356" s="313"/>
      <c r="R356" s="313"/>
      <c r="S356" s="313"/>
      <c r="T356" s="313"/>
      <c r="U356" s="313"/>
      <c r="V356" s="313"/>
      <c r="W356" s="313"/>
      <c r="X356" s="313"/>
      <c r="Y356" s="313"/>
      <c r="Z356" s="313"/>
      <c r="AA356" s="313"/>
    </row>
    <row r="357">
      <c r="A357" s="318"/>
      <c r="B357" s="318"/>
      <c r="C357" s="313"/>
      <c r="D357" s="313"/>
      <c r="E357" s="318"/>
      <c r="F357" s="313"/>
      <c r="G357" s="313"/>
      <c r="H357" s="313"/>
      <c r="I357" s="313"/>
      <c r="J357" s="313"/>
      <c r="K357" s="313"/>
      <c r="L357" s="313"/>
      <c r="M357" s="313"/>
      <c r="N357" s="313"/>
      <c r="O357" s="313"/>
      <c r="P357" s="313"/>
      <c r="Q357" s="313"/>
      <c r="R357" s="313"/>
      <c r="S357" s="313"/>
      <c r="T357" s="313"/>
      <c r="U357" s="313"/>
      <c r="V357" s="313"/>
      <c r="W357" s="313"/>
      <c r="X357" s="313"/>
      <c r="Y357" s="313"/>
      <c r="Z357" s="313"/>
      <c r="AA357" s="313"/>
    </row>
    <row r="358">
      <c r="A358" s="318"/>
      <c r="B358" s="318"/>
      <c r="C358" s="313"/>
      <c r="D358" s="313"/>
      <c r="E358" s="318"/>
      <c r="F358" s="313"/>
      <c r="G358" s="313"/>
      <c r="H358" s="313"/>
      <c r="I358" s="313"/>
      <c r="J358" s="313"/>
      <c r="K358" s="313"/>
      <c r="L358" s="313"/>
      <c r="M358" s="313"/>
      <c r="N358" s="313"/>
      <c r="O358" s="313"/>
      <c r="P358" s="313"/>
      <c r="Q358" s="313"/>
      <c r="R358" s="313"/>
      <c r="S358" s="313"/>
      <c r="T358" s="313"/>
      <c r="U358" s="313"/>
      <c r="V358" s="313"/>
      <c r="W358" s="313"/>
      <c r="X358" s="313"/>
      <c r="Y358" s="313"/>
      <c r="Z358" s="313"/>
      <c r="AA358" s="313"/>
    </row>
    <row r="359">
      <c r="A359" s="318"/>
      <c r="B359" s="318"/>
      <c r="C359" s="313"/>
      <c r="D359" s="313"/>
      <c r="E359" s="318"/>
      <c r="F359" s="313"/>
      <c r="G359" s="313"/>
      <c r="H359" s="313"/>
      <c r="I359" s="313"/>
      <c r="J359" s="313"/>
      <c r="K359" s="313"/>
      <c r="L359" s="313"/>
      <c r="M359" s="313"/>
      <c r="N359" s="313"/>
      <c r="O359" s="313"/>
      <c r="P359" s="313"/>
      <c r="Q359" s="313"/>
      <c r="R359" s="313"/>
      <c r="S359" s="313"/>
      <c r="T359" s="313"/>
      <c r="U359" s="313"/>
      <c r="V359" s="313"/>
      <c r="W359" s="313"/>
      <c r="X359" s="313"/>
      <c r="Y359" s="313"/>
      <c r="Z359" s="313"/>
      <c r="AA359" s="313"/>
    </row>
    <row r="360">
      <c r="A360" s="318"/>
      <c r="B360" s="318"/>
      <c r="C360" s="313"/>
      <c r="D360" s="313"/>
      <c r="E360" s="318"/>
      <c r="F360" s="313"/>
      <c r="G360" s="313"/>
      <c r="H360" s="313"/>
      <c r="I360" s="313"/>
      <c r="J360" s="313"/>
      <c r="K360" s="313"/>
      <c r="L360" s="313"/>
      <c r="M360" s="313"/>
      <c r="N360" s="313"/>
      <c r="O360" s="313"/>
      <c r="P360" s="313"/>
      <c r="Q360" s="313"/>
      <c r="R360" s="313"/>
      <c r="S360" s="313"/>
      <c r="T360" s="313"/>
      <c r="U360" s="313"/>
      <c r="V360" s="313"/>
      <c r="W360" s="313"/>
      <c r="X360" s="313"/>
      <c r="Y360" s="313"/>
      <c r="Z360" s="313"/>
      <c r="AA360" s="313"/>
    </row>
    <row r="361">
      <c r="A361" s="318"/>
      <c r="B361" s="318"/>
      <c r="C361" s="313"/>
      <c r="D361" s="313"/>
      <c r="E361" s="318"/>
      <c r="F361" s="313"/>
      <c r="G361" s="313"/>
      <c r="H361" s="313"/>
      <c r="I361" s="313"/>
      <c r="J361" s="313"/>
      <c r="K361" s="313"/>
      <c r="L361" s="313"/>
      <c r="M361" s="313"/>
      <c r="N361" s="313"/>
      <c r="O361" s="313"/>
      <c r="P361" s="313"/>
      <c r="Q361" s="313"/>
      <c r="R361" s="313"/>
      <c r="S361" s="313"/>
      <c r="T361" s="313"/>
      <c r="U361" s="313"/>
      <c r="V361" s="313"/>
      <c r="W361" s="313"/>
      <c r="X361" s="313"/>
      <c r="Y361" s="313"/>
      <c r="Z361" s="313"/>
      <c r="AA361" s="313"/>
    </row>
    <row r="362">
      <c r="A362" s="318"/>
      <c r="B362" s="318"/>
      <c r="C362" s="313"/>
      <c r="D362" s="313"/>
      <c r="E362" s="318"/>
      <c r="F362" s="313"/>
      <c r="G362" s="313"/>
      <c r="H362" s="313"/>
      <c r="I362" s="313"/>
      <c r="J362" s="313"/>
      <c r="K362" s="313"/>
      <c r="L362" s="313"/>
      <c r="M362" s="313"/>
      <c r="N362" s="313"/>
      <c r="O362" s="313"/>
      <c r="P362" s="313"/>
      <c r="Q362" s="313"/>
      <c r="R362" s="313"/>
      <c r="S362" s="313"/>
      <c r="T362" s="313"/>
      <c r="U362" s="313"/>
      <c r="V362" s="313"/>
      <c r="W362" s="313"/>
      <c r="X362" s="313"/>
      <c r="Y362" s="313"/>
      <c r="Z362" s="313"/>
      <c r="AA362" s="313"/>
    </row>
    <row r="363">
      <c r="A363" s="318"/>
      <c r="B363" s="318"/>
      <c r="C363" s="313"/>
      <c r="D363" s="313"/>
      <c r="E363" s="318"/>
      <c r="F363" s="313"/>
      <c r="G363" s="313"/>
      <c r="H363" s="313"/>
      <c r="I363" s="313"/>
      <c r="J363" s="313"/>
      <c r="K363" s="313"/>
      <c r="L363" s="313"/>
      <c r="M363" s="313"/>
      <c r="N363" s="313"/>
      <c r="O363" s="313"/>
      <c r="P363" s="313"/>
      <c r="Q363" s="313"/>
      <c r="R363" s="313"/>
      <c r="S363" s="313"/>
      <c r="T363" s="313"/>
      <c r="U363" s="313"/>
      <c r="V363" s="313"/>
      <c r="W363" s="313"/>
      <c r="X363" s="313"/>
      <c r="Y363" s="313"/>
      <c r="Z363" s="313"/>
      <c r="AA363" s="313"/>
    </row>
    <row r="364">
      <c r="A364" s="318"/>
      <c r="B364" s="318"/>
      <c r="C364" s="313"/>
      <c r="D364" s="313"/>
      <c r="E364" s="318"/>
      <c r="F364" s="313"/>
      <c r="G364" s="313"/>
      <c r="H364" s="313"/>
      <c r="I364" s="313"/>
      <c r="J364" s="313"/>
      <c r="K364" s="313"/>
      <c r="L364" s="313"/>
      <c r="M364" s="313"/>
      <c r="N364" s="313"/>
      <c r="O364" s="313"/>
      <c r="P364" s="313"/>
      <c r="Q364" s="313"/>
      <c r="R364" s="313"/>
      <c r="S364" s="313"/>
      <c r="T364" s="313"/>
      <c r="U364" s="313"/>
      <c r="V364" s="313"/>
      <c r="W364" s="313"/>
      <c r="X364" s="313"/>
      <c r="Y364" s="313"/>
      <c r="Z364" s="313"/>
      <c r="AA364" s="313"/>
    </row>
    <row r="365">
      <c r="A365" s="318"/>
      <c r="B365" s="318"/>
      <c r="C365" s="313"/>
      <c r="D365" s="313"/>
      <c r="E365" s="318"/>
      <c r="F365" s="313"/>
      <c r="G365" s="313"/>
      <c r="H365" s="313"/>
      <c r="I365" s="313"/>
      <c r="J365" s="313"/>
      <c r="K365" s="313"/>
      <c r="L365" s="313"/>
      <c r="M365" s="313"/>
      <c r="N365" s="313"/>
      <c r="O365" s="313"/>
      <c r="P365" s="313"/>
      <c r="Q365" s="313"/>
      <c r="R365" s="313"/>
      <c r="S365" s="313"/>
      <c r="T365" s="313"/>
      <c r="U365" s="313"/>
      <c r="V365" s="313"/>
      <c r="W365" s="313"/>
      <c r="X365" s="313"/>
      <c r="Y365" s="313"/>
      <c r="Z365" s="313"/>
      <c r="AA365" s="313"/>
    </row>
    <row r="366">
      <c r="A366" s="318"/>
      <c r="B366" s="318"/>
      <c r="C366" s="313"/>
      <c r="D366" s="313"/>
      <c r="E366" s="318"/>
      <c r="F366" s="313"/>
      <c r="G366" s="313"/>
      <c r="H366" s="313"/>
      <c r="I366" s="313"/>
      <c r="J366" s="313"/>
      <c r="K366" s="313"/>
      <c r="L366" s="313"/>
      <c r="M366" s="313"/>
      <c r="N366" s="313"/>
      <c r="O366" s="313"/>
      <c r="P366" s="313"/>
      <c r="Q366" s="313"/>
      <c r="R366" s="313"/>
      <c r="S366" s="313"/>
      <c r="T366" s="313"/>
      <c r="U366" s="313"/>
      <c r="V366" s="313"/>
      <c r="W366" s="313"/>
      <c r="X366" s="313"/>
      <c r="Y366" s="313"/>
      <c r="Z366" s="313"/>
      <c r="AA366" s="313"/>
    </row>
    <row r="367">
      <c r="A367" s="318"/>
      <c r="B367" s="318"/>
      <c r="C367" s="313"/>
      <c r="D367" s="313"/>
      <c r="E367" s="318"/>
      <c r="F367" s="313"/>
      <c r="G367" s="313"/>
      <c r="H367" s="313"/>
      <c r="I367" s="313"/>
      <c r="J367" s="313"/>
      <c r="K367" s="313"/>
      <c r="L367" s="313"/>
      <c r="M367" s="313"/>
      <c r="N367" s="313"/>
      <c r="O367" s="313"/>
      <c r="P367" s="313"/>
      <c r="Q367" s="313"/>
      <c r="R367" s="313"/>
      <c r="S367" s="313"/>
      <c r="T367" s="313"/>
      <c r="U367" s="313"/>
      <c r="V367" s="313"/>
      <c r="W367" s="313"/>
      <c r="X367" s="313"/>
      <c r="Y367" s="313"/>
      <c r="Z367" s="313"/>
      <c r="AA367" s="313"/>
    </row>
    <row r="368">
      <c r="A368" s="318"/>
      <c r="B368" s="318"/>
      <c r="C368" s="313"/>
      <c r="D368" s="313"/>
      <c r="E368" s="318"/>
      <c r="F368" s="313"/>
      <c r="G368" s="313"/>
      <c r="H368" s="313"/>
      <c r="I368" s="313"/>
      <c r="J368" s="313"/>
      <c r="K368" s="313"/>
      <c r="L368" s="313"/>
      <c r="M368" s="313"/>
      <c r="N368" s="313"/>
      <c r="O368" s="313"/>
      <c r="P368" s="313"/>
      <c r="Q368" s="313"/>
      <c r="R368" s="313"/>
      <c r="S368" s="313"/>
      <c r="T368" s="313"/>
      <c r="U368" s="313"/>
      <c r="V368" s="313"/>
      <c r="W368" s="313"/>
      <c r="X368" s="313"/>
      <c r="Y368" s="313"/>
      <c r="Z368" s="313"/>
      <c r="AA368" s="313"/>
    </row>
    <row r="369">
      <c r="A369" s="318"/>
      <c r="B369" s="318"/>
      <c r="C369" s="313"/>
      <c r="D369" s="313"/>
      <c r="E369" s="318"/>
      <c r="F369" s="313"/>
      <c r="G369" s="313"/>
      <c r="H369" s="313"/>
      <c r="I369" s="313"/>
      <c r="J369" s="313"/>
      <c r="K369" s="313"/>
      <c r="L369" s="313"/>
      <c r="M369" s="313"/>
      <c r="N369" s="313"/>
      <c r="O369" s="313"/>
      <c r="P369" s="313"/>
      <c r="Q369" s="313"/>
      <c r="R369" s="313"/>
      <c r="S369" s="313"/>
      <c r="T369" s="313"/>
      <c r="U369" s="313"/>
      <c r="V369" s="313"/>
      <c r="W369" s="313"/>
      <c r="X369" s="313"/>
      <c r="Y369" s="313"/>
      <c r="Z369" s="313"/>
      <c r="AA369" s="313"/>
    </row>
    <row r="370">
      <c r="A370" s="318"/>
      <c r="B370" s="318"/>
      <c r="C370" s="313"/>
      <c r="D370" s="313"/>
      <c r="E370" s="318"/>
      <c r="F370" s="313"/>
      <c r="G370" s="313"/>
      <c r="H370" s="313"/>
      <c r="I370" s="313"/>
      <c r="J370" s="313"/>
      <c r="K370" s="313"/>
      <c r="L370" s="313"/>
      <c r="M370" s="313"/>
      <c r="N370" s="313"/>
      <c r="O370" s="313"/>
      <c r="P370" s="313"/>
      <c r="Q370" s="313"/>
      <c r="R370" s="313"/>
      <c r="S370" s="313"/>
      <c r="T370" s="313"/>
      <c r="U370" s="313"/>
      <c r="V370" s="313"/>
      <c r="W370" s="313"/>
      <c r="X370" s="313"/>
      <c r="Y370" s="313"/>
      <c r="Z370" s="313"/>
      <c r="AA370" s="313"/>
    </row>
    <row r="371">
      <c r="A371" s="318"/>
      <c r="B371" s="318"/>
      <c r="C371" s="313"/>
      <c r="D371" s="313"/>
      <c r="E371" s="318"/>
      <c r="F371" s="313"/>
      <c r="G371" s="313"/>
      <c r="H371" s="313"/>
      <c r="I371" s="313"/>
      <c r="J371" s="313"/>
      <c r="K371" s="313"/>
      <c r="L371" s="313"/>
      <c r="M371" s="313"/>
      <c r="N371" s="313"/>
      <c r="O371" s="313"/>
      <c r="P371" s="313"/>
      <c r="Q371" s="313"/>
      <c r="R371" s="313"/>
      <c r="S371" s="313"/>
      <c r="T371" s="313"/>
      <c r="U371" s="313"/>
      <c r="V371" s="313"/>
      <c r="W371" s="313"/>
      <c r="X371" s="313"/>
      <c r="Y371" s="313"/>
      <c r="Z371" s="313"/>
      <c r="AA371" s="313"/>
    </row>
    <row r="372">
      <c r="A372" s="318"/>
      <c r="B372" s="318"/>
      <c r="C372" s="313"/>
      <c r="D372" s="313"/>
      <c r="E372" s="318"/>
      <c r="F372" s="313"/>
      <c r="G372" s="313"/>
      <c r="H372" s="313"/>
      <c r="I372" s="313"/>
      <c r="J372" s="313"/>
      <c r="K372" s="313"/>
      <c r="L372" s="313"/>
      <c r="M372" s="313"/>
      <c r="N372" s="313"/>
      <c r="O372" s="313"/>
      <c r="P372" s="313"/>
      <c r="Q372" s="313"/>
      <c r="R372" s="313"/>
      <c r="S372" s="313"/>
      <c r="T372" s="313"/>
      <c r="U372" s="313"/>
      <c r="V372" s="313"/>
      <c r="W372" s="313"/>
      <c r="X372" s="313"/>
      <c r="Y372" s="313"/>
      <c r="Z372" s="313"/>
      <c r="AA372" s="313"/>
    </row>
    <row r="373">
      <c r="A373" s="318"/>
      <c r="B373" s="318"/>
      <c r="C373" s="313"/>
      <c r="D373" s="313"/>
      <c r="E373" s="318"/>
      <c r="F373" s="313"/>
      <c r="G373" s="313"/>
      <c r="H373" s="313"/>
      <c r="I373" s="313"/>
      <c r="J373" s="313"/>
      <c r="K373" s="313"/>
      <c r="L373" s="313"/>
      <c r="M373" s="313"/>
      <c r="N373" s="313"/>
      <c r="O373" s="313"/>
      <c r="P373" s="313"/>
      <c r="Q373" s="313"/>
      <c r="R373" s="313"/>
      <c r="S373" s="313"/>
      <c r="T373" s="313"/>
      <c r="U373" s="313"/>
      <c r="V373" s="313"/>
      <c r="W373" s="313"/>
      <c r="X373" s="313"/>
      <c r="Y373" s="313"/>
      <c r="Z373" s="313"/>
      <c r="AA373" s="313"/>
    </row>
    <row r="374">
      <c r="A374" s="318"/>
      <c r="B374" s="318"/>
      <c r="C374" s="313"/>
      <c r="D374" s="313"/>
      <c r="E374" s="318"/>
      <c r="F374" s="313"/>
      <c r="G374" s="313"/>
      <c r="H374" s="313"/>
      <c r="I374" s="313"/>
      <c r="J374" s="313"/>
      <c r="K374" s="313"/>
      <c r="L374" s="313"/>
      <c r="M374" s="313"/>
      <c r="N374" s="313"/>
      <c r="O374" s="313"/>
      <c r="P374" s="313"/>
      <c r="Q374" s="313"/>
      <c r="R374" s="313"/>
      <c r="S374" s="313"/>
      <c r="T374" s="313"/>
      <c r="U374" s="313"/>
      <c r="V374" s="313"/>
      <c r="W374" s="313"/>
      <c r="X374" s="313"/>
      <c r="Y374" s="313"/>
      <c r="Z374" s="313"/>
      <c r="AA374" s="313"/>
    </row>
    <row r="375">
      <c r="A375" s="318"/>
      <c r="B375" s="318"/>
      <c r="C375" s="313"/>
      <c r="D375" s="313"/>
      <c r="E375" s="318"/>
      <c r="F375" s="313"/>
      <c r="G375" s="313"/>
      <c r="H375" s="313"/>
      <c r="I375" s="313"/>
      <c r="J375" s="313"/>
      <c r="K375" s="313"/>
      <c r="L375" s="313"/>
      <c r="M375" s="313"/>
      <c r="N375" s="313"/>
      <c r="O375" s="313"/>
      <c r="P375" s="313"/>
      <c r="Q375" s="313"/>
      <c r="R375" s="313"/>
      <c r="S375" s="313"/>
      <c r="T375" s="313"/>
      <c r="U375" s="313"/>
      <c r="V375" s="313"/>
      <c r="W375" s="313"/>
      <c r="X375" s="313"/>
      <c r="Y375" s="313"/>
      <c r="Z375" s="313"/>
      <c r="AA375" s="313"/>
    </row>
    <row r="376">
      <c r="A376" s="318"/>
      <c r="B376" s="318"/>
      <c r="C376" s="313"/>
      <c r="D376" s="313"/>
      <c r="E376" s="318"/>
      <c r="F376" s="313"/>
      <c r="G376" s="313"/>
      <c r="H376" s="313"/>
      <c r="I376" s="313"/>
      <c r="J376" s="313"/>
      <c r="K376" s="313"/>
      <c r="L376" s="313"/>
      <c r="M376" s="313"/>
      <c r="N376" s="313"/>
      <c r="O376" s="313"/>
      <c r="P376" s="313"/>
      <c r="Q376" s="313"/>
      <c r="R376" s="313"/>
      <c r="S376" s="313"/>
      <c r="T376" s="313"/>
      <c r="U376" s="313"/>
      <c r="V376" s="313"/>
      <c r="W376" s="313"/>
      <c r="X376" s="313"/>
      <c r="Y376" s="313"/>
      <c r="Z376" s="313"/>
      <c r="AA376" s="313"/>
    </row>
    <row r="377">
      <c r="A377" s="318"/>
      <c r="B377" s="318"/>
      <c r="C377" s="313"/>
      <c r="D377" s="313"/>
      <c r="E377" s="318"/>
      <c r="F377" s="313"/>
      <c r="G377" s="313"/>
      <c r="H377" s="313"/>
      <c r="I377" s="313"/>
      <c r="J377" s="313"/>
      <c r="K377" s="313"/>
      <c r="L377" s="313"/>
      <c r="M377" s="313"/>
      <c r="N377" s="313"/>
      <c r="O377" s="313"/>
      <c r="P377" s="313"/>
      <c r="Q377" s="313"/>
      <c r="R377" s="313"/>
      <c r="S377" s="313"/>
      <c r="T377" s="313"/>
      <c r="U377" s="313"/>
      <c r="V377" s="313"/>
      <c r="W377" s="313"/>
      <c r="X377" s="313"/>
      <c r="Y377" s="313"/>
      <c r="Z377" s="313"/>
      <c r="AA377" s="313"/>
    </row>
    <row r="378">
      <c r="A378" s="318"/>
      <c r="B378" s="318"/>
      <c r="C378" s="313"/>
      <c r="D378" s="313"/>
      <c r="E378" s="318"/>
      <c r="F378" s="313"/>
      <c r="G378" s="313"/>
      <c r="H378" s="313"/>
      <c r="I378" s="313"/>
      <c r="J378" s="313"/>
      <c r="K378" s="313"/>
      <c r="L378" s="313"/>
      <c r="M378" s="313"/>
      <c r="N378" s="313"/>
      <c r="O378" s="313"/>
      <c r="P378" s="313"/>
      <c r="Q378" s="313"/>
      <c r="R378" s="313"/>
      <c r="S378" s="313"/>
      <c r="T378" s="313"/>
      <c r="U378" s="313"/>
      <c r="V378" s="313"/>
      <c r="W378" s="313"/>
      <c r="X378" s="313"/>
      <c r="Y378" s="313"/>
      <c r="Z378" s="313"/>
      <c r="AA378" s="313"/>
    </row>
    <row r="379">
      <c r="A379" s="318"/>
      <c r="B379" s="318"/>
      <c r="C379" s="313"/>
      <c r="D379" s="313"/>
      <c r="E379" s="318"/>
      <c r="F379" s="313"/>
      <c r="G379" s="313"/>
      <c r="H379" s="313"/>
      <c r="I379" s="313"/>
      <c r="J379" s="313"/>
      <c r="K379" s="313"/>
      <c r="L379" s="313"/>
      <c r="M379" s="313"/>
      <c r="N379" s="313"/>
      <c r="O379" s="313"/>
      <c r="P379" s="313"/>
      <c r="Q379" s="313"/>
      <c r="R379" s="313"/>
      <c r="S379" s="313"/>
      <c r="T379" s="313"/>
      <c r="U379" s="313"/>
      <c r="V379" s="313"/>
      <c r="W379" s="313"/>
      <c r="X379" s="313"/>
      <c r="Y379" s="313"/>
      <c r="Z379" s="313"/>
      <c r="AA379" s="313"/>
    </row>
    <row r="380">
      <c r="A380" s="318"/>
      <c r="B380" s="318"/>
      <c r="C380" s="313"/>
      <c r="D380" s="313"/>
      <c r="E380" s="318"/>
      <c r="F380" s="313"/>
      <c r="G380" s="313"/>
      <c r="H380" s="313"/>
      <c r="I380" s="313"/>
      <c r="J380" s="313"/>
      <c r="K380" s="313"/>
      <c r="L380" s="313"/>
      <c r="M380" s="313"/>
      <c r="N380" s="313"/>
      <c r="O380" s="313"/>
      <c r="P380" s="313"/>
      <c r="Q380" s="313"/>
      <c r="R380" s="313"/>
      <c r="S380" s="313"/>
      <c r="T380" s="313"/>
      <c r="U380" s="313"/>
      <c r="V380" s="313"/>
      <c r="W380" s="313"/>
      <c r="X380" s="313"/>
      <c r="Y380" s="313"/>
      <c r="Z380" s="313"/>
      <c r="AA380" s="313"/>
    </row>
    <row r="381">
      <c r="A381" s="318"/>
      <c r="B381" s="318"/>
      <c r="C381" s="313"/>
      <c r="D381" s="313"/>
      <c r="E381" s="318"/>
      <c r="F381" s="313"/>
      <c r="G381" s="313"/>
      <c r="H381" s="313"/>
      <c r="I381" s="313"/>
      <c r="J381" s="313"/>
      <c r="K381" s="313"/>
      <c r="L381" s="313"/>
      <c r="M381" s="313"/>
      <c r="N381" s="313"/>
      <c r="O381" s="313"/>
      <c r="P381" s="313"/>
      <c r="Q381" s="313"/>
      <c r="R381" s="313"/>
      <c r="S381" s="313"/>
      <c r="T381" s="313"/>
      <c r="U381" s="313"/>
      <c r="V381" s="313"/>
      <c r="W381" s="313"/>
      <c r="X381" s="313"/>
      <c r="Y381" s="313"/>
      <c r="Z381" s="313"/>
      <c r="AA381" s="313"/>
    </row>
    <row r="382">
      <c r="A382" s="318"/>
      <c r="B382" s="318"/>
      <c r="C382" s="313"/>
      <c r="D382" s="313"/>
      <c r="E382" s="318"/>
      <c r="F382" s="313"/>
      <c r="G382" s="313"/>
      <c r="H382" s="313"/>
      <c r="I382" s="313"/>
      <c r="J382" s="313"/>
      <c r="K382" s="313"/>
      <c r="L382" s="313"/>
      <c r="M382" s="313"/>
      <c r="N382" s="313"/>
      <c r="O382" s="313"/>
      <c r="P382" s="313"/>
      <c r="Q382" s="313"/>
      <c r="R382" s="313"/>
      <c r="S382" s="313"/>
      <c r="T382" s="313"/>
      <c r="U382" s="313"/>
      <c r="V382" s="313"/>
      <c r="W382" s="313"/>
      <c r="X382" s="313"/>
      <c r="Y382" s="313"/>
      <c r="Z382" s="313"/>
      <c r="AA382" s="313"/>
    </row>
    <row r="383">
      <c r="A383" s="318"/>
      <c r="B383" s="318"/>
      <c r="C383" s="313"/>
      <c r="D383" s="313"/>
      <c r="E383" s="318"/>
      <c r="F383" s="313"/>
      <c r="G383" s="313"/>
      <c r="H383" s="313"/>
      <c r="I383" s="313"/>
      <c r="J383" s="313"/>
      <c r="K383" s="313"/>
      <c r="L383" s="313"/>
      <c r="M383" s="313"/>
      <c r="N383" s="313"/>
      <c r="O383" s="313"/>
      <c r="P383" s="313"/>
      <c r="Q383" s="313"/>
      <c r="R383" s="313"/>
      <c r="S383" s="313"/>
      <c r="T383" s="313"/>
      <c r="U383" s="313"/>
      <c r="V383" s="313"/>
      <c r="W383" s="313"/>
      <c r="X383" s="313"/>
      <c r="Y383" s="313"/>
      <c r="Z383" s="313"/>
      <c r="AA383" s="313"/>
    </row>
    <row r="384">
      <c r="A384" s="318"/>
      <c r="B384" s="318"/>
      <c r="C384" s="313"/>
      <c r="D384" s="313"/>
      <c r="E384" s="318"/>
      <c r="F384" s="313"/>
      <c r="G384" s="313"/>
      <c r="H384" s="313"/>
      <c r="I384" s="313"/>
      <c r="J384" s="313"/>
      <c r="K384" s="313"/>
      <c r="L384" s="313"/>
      <c r="M384" s="313"/>
      <c r="N384" s="313"/>
      <c r="O384" s="313"/>
      <c r="P384" s="313"/>
      <c r="Q384" s="313"/>
      <c r="R384" s="313"/>
      <c r="S384" s="313"/>
      <c r="T384" s="313"/>
      <c r="U384" s="313"/>
      <c r="V384" s="313"/>
      <c r="W384" s="313"/>
      <c r="X384" s="313"/>
      <c r="Y384" s="313"/>
      <c r="Z384" s="313"/>
      <c r="AA384" s="313"/>
    </row>
    <row r="385">
      <c r="A385" s="318"/>
      <c r="B385" s="318"/>
      <c r="C385" s="313"/>
      <c r="D385" s="313"/>
      <c r="E385" s="318"/>
      <c r="F385" s="313"/>
      <c r="G385" s="313"/>
      <c r="H385" s="313"/>
      <c r="I385" s="313"/>
      <c r="J385" s="313"/>
      <c r="K385" s="313"/>
      <c r="L385" s="313"/>
      <c r="M385" s="313"/>
      <c r="N385" s="313"/>
      <c r="O385" s="313"/>
      <c r="P385" s="313"/>
      <c r="Q385" s="313"/>
      <c r="R385" s="313"/>
      <c r="S385" s="313"/>
      <c r="T385" s="313"/>
      <c r="U385" s="313"/>
      <c r="V385" s="313"/>
      <c r="W385" s="313"/>
      <c r="X385" s="313"/>
      <c r="Y385" s="313"/>
      <c r="Z385" s="313"/>
      <c r="AA385" s="313"/>
    </row>
    <row r="386">
      <c r="A386" s="318"/>
      <c r="B386" s="318"/>
      <c r="C386" s="313"/>
      <c r="D386" s="313"/>
      <c r="E386" s="318"/>
      <c r="F386" s="313"/>
      <c r="G386" s="313"/>
      <c r="H386" s="313"/>
      <c r="I386" s="313"/>
      <c r="J386" s="313"/>
      <c r="K386" s="313"/>
      <c r="L386" s="313"/>
      <c r="M386" s="313"/>
      <c r="N386" s="313"/>
      <c r="O386" s="313"/>
      <c r="P386" s="313"/>
      <c r="Q386" s="313"/>
      <c r="R386" s="313"/>
      <c r="S386" s="313"/>
      <c r="T386" s="313"/>
      <c r="U386" s="313"/>
      <c r="V386" s="313"/>
      <c r="W386" s="313"/>
      <c r="X386" s="313"/>
      <c r="Y386" s="313"/>
      <c r="Z386" s="313"/>
      <c r="AA386" s="313"/>
    </row>
    <row r="387">
      <c r="A387" s="318"/>
      <c r="B387" s="318"/>
      <c r="C387" s="313"/>
      <c r="D387" s="313"/>
      <c r="E387" s="318"/>
      <c r="F387" s="313"/>
      <c r="G387" s="313"/>
      <c r="H387" s="313"/>
      <c r="I387" s="313"/>
      <c r="J387" s="313"/>
      <c r="K387" s="313"/>
      <c r="L387" s="313"/>
      <c r="M387" s="313"/>
      <c r="N387" s="313"/>
      <c r="O387" s="313"/>
      <c r="P387" s="313"/>
      <c r="Q387" s="313"/>
      <c r="R387" s="313"/>
      <c r="S387" s="313"/>
      <c r="T387" s="313"/>
      <c r="U387" s="313"/>
      <c r="V387" s="313"/>
      <c r="W387" s="313"/>
      <c r="X387" s="313"/>
      <c r="Y387" s="313"/>
      <c r="Z387" s="313"/>
      <c r="AA387" s="313"/>
    </row>
    <row r="388">
      <c r="A388" s="318"/>
      <c r="B388" s="318"/>
      <c r="C388" s="313"/>
      <c r="D388" s="313"/>
      <c r="E388" s="318"/>
      <c r="F388" s="313"/>
      <c r="G388" s="313"/>
      <c r="H388" s="313"/>
      <c r="I388" s="313"/>
      <c r="J388" s="313"/>
      <c r="K388" s="313"/>
      <c r="L388" s="313"/>
      <c r="M388" s="313"/>
      <c r="N388" s="313"/>
      <c r="O388" s="313"/>
      <c r="P388" s="313"/>
      <c r="Q388" s="313"/>
      <c r="R388" s="313"/>
      <c r="S388" s="313"/>
      <c r="T388" s="313"/>
      <c r="U388" s="313"/>
      <c r="V388" s="313"/>
      <c r="W388" s="313"/>
      <c r="X388" s="313"/>
      <c r="Y388" s="313"/>
      <c r="Z388" s="313"/>
      <c r="AA388" s="313"/>
    </row>
    <row r="389">
      <c r="A389" s="318"/>
      <c r="B389" s="318"/>
      <c r="C389" s="313"/>
      <c r="D389" s="313"/>
      <c r="E389" s="318"/>
      <c r="F389" s="313"/>
      <c r="G389" s="313"/>
      <c r="H389" s="313"/>
      <c r="I389" s="313"/>
      <c r="J389" s="313"/>
      <c r="K389" s="313"/>
      <c r="L389" s="313"/>
      <c r="M389" s="313"/>
      <c r="N389" s="313"/>
      <c r="O389" s="313"/>
      <c r="P389" s="313"/>
      <c r="Q389" s="313"/>
      <c r="R389" s="313"/>
      <c r="S389" s="313"/>
      <c r="T389" s="313"/>
      <c r="U389" s="313"/>
      <c r="V389" s="313"/>
      <c r="W389" s="313"/>
      <c r="X389" s="313"/>
      <c r="Y389" s="313"/>
      <c r="Z389" s="313"/>
      <c r="AA389" s="313"/>
    </row>
    <row r="390">
      <c r="A390" s="318"/>
      <c r="B390" s="318"/>
      <c r="C390" s="313"/>
      <c r="D390" s="313"/>
      <c r="E390" s="318"/>
      <c r="F390" s="313"/>
      <c r="G390" s="313"/>
      <c r="H390" s="313"/>
      <c r="I390" s="313"/>
      <c r="J390" s="313"/>
      <c r="K390" s="313"/>
      <c r="L390" s="313"/>
      <c r="M390" s="313"/>
      <c r="N390" s="313"/>
      <c r="O390" s="313"/>
      <c r="P390" s="313"/>
      <c r="Q390" s="313"/>
      <c r="R390" s="313"/>
      <c r="S390" s="313"/>
      <c r="T390" s="313"/>
      <c r="U390" s="313"/>
      <c r="V390" s="313"/>
      <c r="W390" s="313"/>
      <c r="X390" s="313"/>
      <c r="Y390" s="313"/>
      <c r="Z390" s="313"/>
      <c r="AA390" s="313"/>
    </row>
    <row r="391">
      <c r="A391" s="318"/>
      <c r="B391" s="318"/>
      <c r="C391" s="313"/>
      <c r="D391" s="313"/>
      <c r="E391" s="318"/>
      <c r="F391" s="313"/>
      <c r="G391" s="313"/>
      <c r="H391" s="313"/>
      <c r="I391" s="313"/>
      <c r="J391" s="313"/>
      <c r="K391" s="313"/>
      <c r="L391" s="313"/>
      <c r="M391" s="313"/>
      <c r="N391" s="313"/>
      <c r="O391" s="313"/>
      <c r="P391" s="313"/>
      <c r="Q391" s="313"/>
      <c r="R391" s="313"/>
      <c r="S391" s="313"/>
      <c r="T391" s="313"/>
      <c r="U391" s="313"/>
      <c r="V391" s="313"/>
      <c r="W391" s="313"/>
      <c r="X391" s="313"/>
      <c r="Y391" s="313"/>
      <c r="Z391" s="313"/>
      <c r="AA391" s="313"/>
    </row>
    <row r="392">
      <c r="A392" s="318"/>
      <c r="B392" s="318"/>
      <c r="C392" s="313"/>
      <c r="D392" s="313"/>
      <c r="E392" s="318"/>
      <c r="F392" s="313"/>
      <c r="G392" s="313"/>
      <c r="H392" s="313"/>
      <c r="I392" s="313"/>
      <c r="J392" s="313"/>
      <c r="K392" s="313"/>
      <c r="L392" s="313"/>
      <c r="M392" s="313"/>
      <c r="N392" s="313"/>
      <c r="O392" s="313"/>
      <c r="P392" s="313"/>
      <c r="Q392" s="313"/>
      <c r="R392" s="313"/>
      <c r="S392" s="313"/>
      <c r="T392" s="313"/>
      <c r="U392" s="313"/>
      <c r="V392" s="313"/>
      <c r="W392" s="313"/>
      <c r="X392" s="313"/>
      <c r="Y392" s="313"/>
      <c r="Z392" s="313"/>
      <c r="AA392" s="313"/>
    </row>
    <row r="393">
      <c r="A393" s="318"/>
      <c r="B393" s="318"/>
      <c r="C393" s="313"/>
      <c r="D393" s="313"/>
      <c r="E393" s="318"/>
      <c r="F393" s="313"/>
      <c r="G393" s="313"/>
      <c r="H393" s="313"/>
      <c r="I393" s="313"/>
      <c r="J393" s="313"/>
      <c r="K393" s="313"/>
      <c r="L393" s="313"/>
      <c r="M393" s="313"/>
      <c r="N393" s="313"/>
      <c r="O393" s="313"/>
      <c r="P393" s="313"/>
      <c r="Q393" s="313"/>
      <c r="R393" s="313"/>
      <c r="S393" s="313"/>
      <c r="T393" s="313"/>
      <c r="U393" s="313"/>
      <c r="V393" s="313"/>
      <c r="W393" s="313"/>
      <c r="X393" s="313"/>
      <c r="Y393" s="313"/>
      <c r="Z393" s="313"/>
      <c r="AA393" s="313"/>
    </row>
    <row r="394">
      <c r="A394" s="318"/>
      <c r="B394" s="318"/>
      <c r="C394" s="313"/>
      <c r="D394" s="313"/>
      <c r="E394" s="318"/>
      <c r="F394" s="313"/>
      <c r="G394" s="313"/>
      <c r="H394" s="313"/>
      <c r="I394" s="313"/>
      <c r="J394" s="313"/>
      <c r="K394" s="313"/>
      <c r="L394" s="313"/>
      <c r="M394" s="313"/>
      <c r="N394" s="313"/>
      <c r="O394" s="313"/>
      <c r="P394" s="313"/>
      <c r="Q394" s="313"/>
      <c r="R394" s="313"/>
      <c r="S394" s="313"/>
      <c r="T394" s="313"/>
      <c r="U394" s="313"/>
      <c r="V394" s="313"/>
      <c r="W394" s="313"/>
      <c r="X394" s="313"/>
      <c r="Y394" s="313"/>
      <c r="Z394" s="313"/>
      <c r="AA394" s="313"/>
    </row>
    <row r="395">
      <c r="A395" s="318"/>
      <c r="B395" s="318"/>
      <c r="C395" s="313"/>
      <c r="D395" s="313"/>
      <c r="E395" s="318"/>
      <c r="F395" s="313"/>
      <c r="G395" s="313"/>
      <c r="H395" s="313"/>
      <c r="I395" s="313"/>
      <c r="J395" s="313"/>
      <c r="K395" s="313"/>
      <c r="L395" s="313"/>
      <c r="M395" s="313"/>
      <c r="N395" s="313"/>
      <c r="O395" s="313"/>
      <c r="P395" s="313"/>
      <c r="Q395" s="313"/>
      <c r="R395" s="313"/>
      <c r="S395" s="313"/>
      <c r="T395" s="313"/>
      <c r="U395" s="313"/>
      <c r="V395" s="313"/>
      <c r="W395" s="313"/>
      <c r="X395" s="313"/>
      <c r="Y395" s="313"/>
      <c r="Z395" s="313"/>
      <c r="AA395" s="313"/>
    </row>
    <row r="396">
      <c r="A396" s="318"/>
      <c r="B396" s="318"/>
      <c r="C396" s="313"/>
      <c r="D396" s="313"/>
      <c r="E396" s="318"/>
      <c r="F396" s="313"/>
      <c r="G396" s="313"/>
      <c r="H396" s="313"/>
      <c r="I396" s="313"/>
      <c r="J396" s="313"/>
      <c r="K396" s="313"/>
      <c r="L396" s="313"/>
      <c r="M396" s="313"/>
      <c r="N396" s="313"/>
      <c r="O396" s="313"/>
      <c r="P396" s="313"/>
      <c r="Q396" s="313"/>
      <c r="R396" s="313"/>
      <c r="S396" s="313"/>
      <c r="T396" s="313"/>
      <c r="U396" s="313"/>
      <c r="V396" s="313"/>
      <c r="W396" s="313"/>
      <c r="X396" s="313"/>
      <c r="Y396" s="313"/>
      <c r="Z396" s="313"/>
      <c r="AA396" s="313"/>
    </row>
    <row r="397">
      <c r="A397" s="318"/>
      <c r="B397" s="318"/>
      <c r="C397" s="313"/>
      <c r="D397" s="313"/>
      <c r="E397" s="318"/>
      <c r="F397" s="313"/>
      <c r="G397" s="313"/>
      <c r="H397" s="313"/>
      <c r="I397" s="313"/>
      <c r="J397" s="313"/>
      <c r="K397" s="313"/>
      <c r="L397" s="313"/>
      <c r="M397" s="313"/>
      <c r="N397" s="313"/>
      <c r="O397" s="313"/>
      <c r="P397" s="313"/>
      <c r="Q397" s="313"/>
      <c r="R397" s="313"/>
      <c r="S397" s="313"/>
      <c r="T397" s="313"/>
      <c r="U397" s="313"/>
      <c r="V397" s="313"/>
      <c r="W397" s="313"/>
      <c r="X397" s="313"/>
      <c r="Y397" s="313"/>
      <c r="Z397" s="313"/>
      <c r="AA397" s="313"/>
    </row>
    <row r="398">
      <c r="A398" s="318"/>
      <c r="B398" s="318"/>
      <c r="C398" s="313"/>
      <c r="D398" s="313"/>
      <c r="E398" s="318"/>
      <c r="F398" s="313"/>
      <c r="G398" s="313"/>
      <c r="H398" s="313"/>
      <c r="I398" s="313"/>
      <c r="J398" s="313"/>
      <c r="K398" s="313"/>
      <c r="L398" s="313"/>
      <c r="M398" s="313"/>
      <c r="N398" s="313"/>
      <c r="O398" s="313"/>
      <c r="P398" s="313"/>
      <c r="Q398" s="313"/>
      <c r="R398" s="313"/>
      <c r="S398" s="313"/>
      <c r="T398" s="313"/>
      <c r="U398" s="313"/>
      <c r="V398" s="313"/>
      <c r="W398" s="313"/>
      <c r="X398" s="313"/>
      <c r="Y398" s="313"/>
      <c r="Z398" s="313"/>
      <c r="AA398" s="313"/>
    </row>
    <row r="399">
      <c r="A399" s="318"/>
      <c r="B399" s="318"/>
      <c r="C399" s="313"/>
      <c r="D399" s="313"/>
      <c r="E399" s="318"/>
      <c r="F399" s="313"/>
      <c r="G399" s="313"/>
      <c r="H399" s="313"/>
      <c r="I399" s="313"/>
      <c r="J399" s="313"/>
      <c r="K399" s="313"/>
      <c r="L399" s="313"/>
      <c r="M399" s="313"/>
      <c r="N399" s="313"/>
      <c r="O399" s="313"/>
      <c r="P399" s="313"/>
      <c r="Q399" s="313"/>
      <c r="R399" s="313"/>
      <c r="S399" s="313"/>
      <c r="T399" s="313"/>
      <c r="U399" s="313"/>
      <c r="V399" s="313"/>
      <c r="W399" s="313"/>
      <c r="X399" s="313"/>
      <c r="Y399" s="313"/>
      <c r="Z399" s="313"/>
      <c r="AA399" s="313"/>
    </row>
    <row r="400">
      <c r="A400" s="318"/>
      <c r="B400" s="318"/>
      <c r="C400" s="313"/>
      <c r="D400" s="313"/>
      <c r="E400" s="318"/>
      <c r="F400" s="313"/>
      <c r="G400" s="313"/>
      <c r="H400" s="313"/>
      <c r="I400" s="313"/>
      <c r="J400" s="313"/>
      <c r="K400" s="313"/>
      <c r="L400" s="313"/>
      <c r="M400" s="313"/>
      <c r="N400" s="313"/>
      <c r="O400" s="313"/>
      <c r="P400" s="313"/>
      <c r="Q400" s="313"/>
      <c r="R400" s="313"/>
      <c r="S400" s="313"/>
      <c r="T400" s="313"/>
      <c r="U400" s="313"/>
      <c r="V400" s="313"/>
      <c r="W400" s="313"/>
      <c r="X400" s="313"/>
      <c r="Y400" s="313"/>
      <c r="Z400" s="313"/>
      <c r="AA400" s="313"/>
    </row>
    <row r="401">
      <c r="A401" s="318"/>
      <c r="B401" s="318"/>
      <c r="C401" s="313"/>
      <c r="D401" s="313"/>
      <c r="E401" s="318"/>
      <c r="F401" s="313"/>
      <c r="G401" s="313"/>
      <c r="H401" s="313"/>
      <c r="I401" s="313"/>
      <c r="J401" s="313"/>
      <c r="K401" s="313"/>
      <c r="L401" s="313"/>
      <c r="M401" s="313"/>
      <c r="N401" s="313"/>
      <c r="O401" s="313"/>
      <c r="P401" s="313"/>
      <c r="Q401" s="313"/>
      <c r="R401" s="313"/>
      <c r="S401" s="313"/>
      <c r="T401" s="313"/>
      <c r="U401" s="313"/>
      <c r="V401" s="313"/>
      <c r="W401" s="313"/>
      <c r="X401" s="313"/>
      <c r="Y401" s="313"/>
      <c r="Z401" s="313"/>
      <c r="AA401" s="313"/>
    </row>
    <row r="402">
      <c r="A402" s="318"/>
      <c r="B402" s="318"/>
      <c r="C402" s="313"/>
      <c r="D402" s="313"/>
      <c r="E402" s="318"/>
      <c r="F402" s="313"/>
      <c r="G402" s="313"/>
      <c r="H402" s="313"/>
      <c r="I402" s="313"/>
      <c r="J402" s="313"/>
      <c r="K402" s="313"/>
      <c r="L402" s="313"/>
      <c r="M402" s="313"/>
      <c r="N402" s="313"/>
      <c r="O402" s="313"/>
      <c r="P402" s="313"/>
      <c r="Q402" s="313"/>
      <c r="R402" s="313"/>
      <c r="S402" s="313"/>
      <c r="T402" s="313"/>
      <c r="U402" s="313"/>
      <c r="V402" s="313"/>
      <c r="W402" s="313"/>
      <c r="X402" s="313"/>
      <c r="Y402" s="313"/>
      <c r="Z402" s="313"/>
      <c r="AA402" s="313"/>
    </row>
    <row r="403">
      <c r="A403" s="318"/>
      <c r="B403" s="318"/>
      <c r="C403" s="313"/>
      <c r="D403" s="313"/>
      <c r="E403" s="318"/>
      <c r="F403" s="313"/>
      <c r="G403" s="313"/>
      <c r="H403" s="313"/>
      <c r="I403" s="313"/>
      <c r="J403" s="313"/>
      <c r="K403" s="313"/>
      <c r="L403" s="313"/>
      <c r="M403" s="313"/>
      <c r="N403" s="313"/>
      <c r="O403" s="313"/>
      <c r="P403" s="313"/>
      <c r="Q403" s="313"/>
      <c r="R403" s="313"/>
      <c r="S403" s="313"/>
      <c r="T403" s="313"/>
      <c r="U403" s="313"/>
      <c r="V403" s="313"/>
      <c r="W403" s="313"/>
      <c r="X403" s="313"/>
      <c r="Y403" s="313"/>
      <c r="Z403" s="313"/>
      <c r="AA403" s="313"/>
    </row>
    <row r="404">
      <c r="A404" s="318"/>
      <c r="B404" s="318"/>
      <c r="C404" s="313"/>
      <c r="D404" s="313"/>
      <c r="E404" s="318"/>
      <c r="F404" s="313"/>
      <c r="G404" s="313"/>
      <c r="H404" s="313"/>
      <c r="I404" s="313"/>
      <c r="J404" s="313"/>
      <c r="K404" s="313"/>
      <c r="L404" s="313"/>
      <c r="M404" s="313"/>
      <c r="N404" s="313"/>
      <c r="O404" s="313"/>
      <c r="P404" s="313"/>
      <c r="Q404" s="313"/>
      <c r="R404" s="313"/>
      <c r="S404" s="313"/>
      <c r="T404" s="313"/>
      <c r="U404" s="313"/>
      <c r="V404" s="313"/>
      <c r="W404" s="313"/>
      <c r="X404" s="313"/>
      <c r="Y404" s="313"/>
      <c r="Z404" s="313"/>
      <c r="AA404" s="313"/>
    </row>
    <row r="405">
      <c r="A405" s="318"/>
      <c r="B405" s="318"/>
      <c r="C405" s="313"/>
      <c r="D405" s="313"/>
      <c r="E405" s="318"/>
      <c r="F405" s="313"/>
      <c r="G405" s="313"/>
      <c r="H405" s="313"/>
      <c r="I405" s="313"/>
      <c r="J405" s="313"/>
      <c r="K405" s="313"/>
      <c r="L405" s="313"/>
      <c r="M405" s="313"/>
      <c r="N405" s="313"/>
      <c r="O405" s="313"/>
      <c r="P405" s="313"/>
      <c r="Q405" s="313"/>
      <c r="R405" s="313"/>
      <c r="S405" s="313"/>
      <c r="T405" s="313"/>
      <c r="U405" s="313"/>
      <c r="V405" s="313"/>
      <c r="W405" s="313"/>
      <c r="X405" s="313"/>
      <c r="Y405" s="313"/>
      <c r="Z405" s="313"/>
      <c r="AA405" s="313"/>
    </row>
    <row r="406">
      <c r="A406" s="318"/>
      <c r="B406" s="318"/>
      <c r="C406" s="313"/>
      <c r="D406" s="313"/>
      <c r="E406" s="318"/>
      <c r="F406" s="313"/>
      <c r="G406" s="313"/>
      <c r="H406" s="313"/>
      <c r="I406" s="313"/>
      <c r="J406" s="313"/>
      <c r="K406" s="313"/>
      <c r="L406" s="313"/>
      <c r="M406" s="313"/>
      <c r="N406" s="313"/>
      <c r="O406" s="313"/>
      <c r="P406" s="313"/>
      <c r="Q406" s="313"/>
      <c r="R406" s="313"/>
      <c r="S406" s="313"/>
      <c r="T406" s="313"/>
      <c r="U406" s="313"/>
      <c r="V406" s="313"/>
      <c r="W406" s="313"/>
      <c r="X406" s="313"/>
      <c r="Y406" s="313"/>
      <c r="Z406" s="313"/>
      <c r="AA406" s="313"/>
    </row>
    <row r="407">
      <c r="A407" s="318"/>
      <c r="B407" s="318"/>
      <c r="C407" s="313"/>
      <c r="D407" s="313"/>
      <c r="E407" s="318"/>
      <c r="F407" s="313"/>
      <c r="G407" s="313"/>
      <c r="H407" s="313"/>
      <c r="I407" s="313"/>
      <c r="J407" s="313"/>
      <c r="K407" s="313"/>
      <c r="L407" s="313"/>
      <c r="M407" s="313"/>
      <c r="N407" s="313"/>
      <c r="O407" s="313"/>
      <c r="P407" s="313"/>
      <c r="Q407" s="313"/>
      <c r="R407" s="313"/>
      <c r="S407" s="313"/>
      <c r="T407" s="313"/>
      <c r="U407" s="313"/>
      <c r="V407" s="313"/>
      <c r="W407" s="313"/>
      <c r="X407" s="313"/>
      <c r="Y407" s="313"/>
      <c r="Z407" s="313"/>
      <c r="AA407" s="313"/>
    </row>
    <row r="408">
      <c r="A408" s="318"/>
      <c r="B408" s="318"/>
      <c r="C408" s="313"/>
      <c r="D408" s="313"/>
      <c r="E408" s="318"/>
      <c r="F408" s="313"/>
      <c r="G408" s="313"/>
      <c r="H408" s="313"/>
      <c r="I408" s="313"/>
      <c r="J408" s="313"/>
      <c r="K408" s="313"/>
      <c r="L408" s="313"/>
      <c r="M408" s="313"/>
      <c r="N408" s="313"/>
      <c r="O408" s="313"/>
      <c r="P408" s="313"/>
      <c r="Q408" s="313"/>
      <c r="R408" s="313"/>
      <c r="S408" s="313"/>
      <c r="T408" s="313"/>
      <c r="U408" s="313"/>
      <c r="V408" s="313"/>
      <c r="W408" s="313"/>
      <c r="X408" s="313"/>
      <c r="Y408" s="313"/>
      <c r="Z408" s="313"/>
      <c r="AA408" s="313"/>
    </row>
    <row r="409">
      <c r="A409" s="318"/>
      <c r="B409" s="318"/>
      <c r="C409" s="313"/>
      <c r="D409" s="313"/>
      <c r="E409" s="318"/>
      <c r="F409" s="313"/>
      <c r="G409" s="313"/>
      <c r="H409" s="313"/>
      <c r="I409" s="313"/>
      <c r="J409" s="313"/>
      <c r="K409" s="313"/>
      <c r="L409" s="313"/>
      <c r="M409" s="313"/>
      <c r="N409" s="313"/>
      <c r="O409" s="313"/>
      <c r="P409" s="313"/>
      <c r="Q409" s="313"/>
      <c r="R409" s="313"/>
      <c r="S409" s="313"/>
      <c r="T409" s="313"/>
      <c r="U409" s="313"/>
      <c r="V409" s="313"/>
      <c r="W409" s="313"/>
      <c r="X409" s="313"/>
      <c r="Y409" s="313"/>
      <c r="Z409" s="313"/>
      <c r="AA409" s="313"/>
    </row>
    <row r="410">
      <c r="A410" s="318"/>
      <c r="B410" s="318"/>
      <c r="C410" s="313"/>
      <c r="D410" s="313"/>
      <c r="E410" s="318"/>
      <c r="F410" s="313"/>
      <c r="G410" s="313"/>
      <c r="H410" s="313"/>
      <c r="I410" s="313"/>
      <c r="J410" s="313"/>
      <c r="K410" s="313"/>
      <c r="L410" s="313"/>
      <c r="M410" s="313"/>
      <c r="N410" s="313"/>
      <c r="O410" s="313"/>
      <c r="P410" s="313"/>
      <c r="Q410" s="313"/>
      <c r="R410" s="313"/>
      <c r="S410" s="313"/>
      <c r="T410" s="313"/>
      <c r="U410" s="313"/>
      <c r="V410" s="313"/>
      <c r="W410" s="313"/>
      <c r="X410" s="313"/>
      <c r="Y410" s="313"/>
      <c r="Z410" s="313"/>
      <c r="AA410" s="313"/>
    </row>
    <row r="411">
      <c r="A411" s="318"/>
      <c r="B411" s="318"/>
      <c r="C411" s="313"/>
      <c r="D411" s="313"/>
      <c r="E411" s="318"/>
      <c r="F411" s="313"/>
      <c r="G411" s="313"/>
      <c r="H411" s="313"/>
      <c r="I411" s="313"/>
      <c r="J411" s="313"/>
      <c r="K411" s="313"/>
      <c r="L411" s="313"/>
      <c r="M411" s="313"/>
      <c r="N411" s="313"/>
      <c r="O411" s="313"/>
      <c r="P411" s="313"/>
      <c r="Q411" s="313"/>
      <c r="R411" s="313"/>
      <c r="S411" s="313"/>
      <c r="T411" s="313"/>
      <c r="U411" s="313"/>
      <c r="V411" s="313"/>
      <c r="W411" s="313"/>
      <c r="X411" s="313"/>
      <c r="Y411" s="313"/>
      <c r="Z411" s="313"/>
      <c r="AA411" s="313"/>
    </row>
    <row r="412">
      <c r="A412" s="318"/>
      <c r="B412" s="318"/>
      <c r="C412" s="313"/>
      <c r="D412" s="313"/>
      <c r="E412" s="318"/>
      <c r="F412" s="313"/>
      <c r="G412" s="313"/>
      <c r="H412" s="313"/>
      <c r="I412" s="313"/>
      <c r="J412" s="313"/>
      <c r="K412" s="313"/>
      <c r="L412" s="313"/>
      <c r="M412" s="313"/>
      <c r="N412" s="313"/>
      <c r="O412" s="313"/>
      <c r="P412" s="313"/>
      <c r="Q412" s="313"/>
      <c r="R412" s="313"/>
      <c r="S412" s="313"/>
      <c r="T412" s="313"/>
      <c r="U412" s="313"/>
      <c r="V412" s="313"/>
      <c r="W412" s="313"/>
      <c r="X412" s="313"/>
      <c r="Y412" s="313"/>
      <c r="Z412" s="313"/>
      <c r="AA412" s="313"/>
    </row>
    <row r="413">
      <c r="A413" s="318"/>
      <c r="B413" s="318"/>
      <c r="C413" s="313"/>
      <c r="D413" s="313"/>
      <c r="E413" s="318"/>
      <c r="F413" s="313"/>
      <c r="G413" s="313"/>
      <c r="H413" s="313"/>
      <c r="I413" s="313"/>
      <c r="J413" s="313"/>
      <c r="K413" s="313"/>
      <c r="L413" s="313"/>
      <c r="M413" s="313"/>
      <c r="N413" s="313"/>
      <c r="O413" s="313"/>
      <c r="P413" s="313"/>
      <c r="Q413" s="313"/>
      <c r="R413" s="313"/>
      <c r="S413" s="313"/>
      <c r="T413" s="313"/>
      <c r="U413" s="313"/>
      <c r="V413" s="313"/>
      <c r="W413" s="313"/>
      <c r="X413" s="313"/>
      <c r="Y413" s="313"/>
      <c r="Z413" s="313"/>
      <c r="AA413" s="313"/>
    </row>
    <row r="414">
      <c r="A414" s="318"/>
      <c r="B414" s="318"/>
      <c r="C414" s="313"/>
      <c r="D414" s="313"/>
      <c r="E414" s="318"/>
      <c r="F414" s="313"/>
      <c r="G414" s="313"/>
      <c r="H414" s="313"/>
      <c r="I414" s="313"/>
      <c r="J414" s="313"/>
      <c r="K414" s="313"/>
      <c r="L414" s="313"/>
      <c r="M414" s="313"/>
      <c r="N414" s="313"/>
      <c r="O414" s="313"/>
      <c r="P414" s="313"/>
      <c r="Q414" s="313"/>
      <c r="R414" s="313"/>
      <c r="S414" s="313"/>
      <c r="T414" s="313"/>
      <c r="U414" s="313"/>
      <c r="V414" s="313"/>
      <c r="W414" s="313"/>
      <c r="X414" s="313"/>
      <c r="Y414" s="313"/>
      <c r="Z414" s="313"/>
      <c r="AA414" s="313"/>
    </row>
    <row r="415">
      <c r="A415" s="318"/>
      <c r="B415" s="318"/>
      <c r="C415" s="313"/>
      <c r="D415" s="313"/>
      <c r="E415" s="318"/>
      <c r="F415" s="313"/>
      <c r="G415" s="313"/>
      <c r="H415" s="313"/>
      <c r="I415" s="313"/>
      <c r="J415" s="313"/>
      <c r="K415" s="313"/>
      <c r="L415" s="313"/>
      <c r="M415" s="313"/>
      <c r="N415" s="313"/>
      <c r="O415" s="313"/>
      <c r="P415" s="313"/>
      <c r="Q415" s="313"/>
      <c r="R415" s="313"/>
      <c r="S415" s="313"/>
      <c r="T415" s="313"/>
      <c r="U415" s="313"/>
      <c r="V415" s="313"/>
      <c r="W415" s="313"/>
      <c r="X415" s="313"/>
      <c r="Y415" s="313"/>
      <c r="Z415" s="313"/>
      <c r="AA415" s="313"/>
    </row>
    <row r="416">
      <c r="A416" s="318"/>
      <c r="B416" s="318"/>
      <c r="C416" s="313"/>
      <c r="D416" s="313"/>
      <c r="E416" s="318"/>
      <c r="F416" s="313"/>
      <c r="G416" s="313"/>
      <c r="H416" s="313"/>
      <c r="I416" s="313"/>
      <c r="J416" s="313"/>
      <c r="K416" s="313"/>
      <c r="L416" s="313"/>
      <c r="M416" s="313"/>
      <c r="N416" s="313"/>
      <c r="O416" s="313"/>
      <c r="P416" s="313"/>
      <c r="Q416" s="313"/>
      <c r="R416" s="313"/>
      <c r="S416" s="313"/>
      <c r="T416" s="313"/>
      <c r="U416" s="313"/>
      <c r="V416" s="313"/>
      <c r="W416" s="313"/>
      <c r="X416" s="313"/>
      <c r="Y416" s="313"/>
      <c r="Z416" s="313"/>
      <c r="AA416" s="313"/>
    </row>
    <row r="417">
      <c r="A417" s="318"/>
      <c r="B417" s="318"/>
      <c r="C417" s="313"/>
      <c r="D417" s="313"/>
      <c r="E417" s="318"/>
      <c r="F417" s="313"/>
      <c r="G417" s="313"/>
      <c r="H417" s="313"/>
      <c r="I417" s="313"/>
      <c r="J417" s="313"/>
      <c r="K417" s="313"/>
      <c r="L417" s="313"/>
      <c r="M417" s="313"/>
      <c r="N417" s="313"/>
      <c r="O417" s="313"/>
      <c r="P417" s="313"/>
      <c r="Q417" s="313"/>
      <c r="R417" s="313"/>
      <c r="S417" s="313"/>
      <c r="T417" s="313"/>
      <c r="U417" s="313"/>
      <c r="V417" s="313"/>
      <c r="W417" s="313"/>
      <c r="X417" s="313"/>
      <c r="Y417" s="313"/>
      <c r="Z417" s="313"/>
      <c r="AA417" s="313"/>
    </row>
    <row r="418">
      <c r="A418" s="318"/>
      <c r="B418" s="318"/>
      <c r="C418" s="313"/>
      <c r="D418" s="313"/>
      <c r="E418" s="318"/>
      <c r="F418" s="313"/>
      <c r="G418" s="313"/>
      <c r="H418" s="313"/>
      <c r="I418" s="313"/>
      <c r="J418" s="313"/>
      <c r="K418" s="313"/>
      <c r="L418" s="313"/>
      <c r="M418" s="313"/>
      <c r="N418" s="313"/>
      <c r="O418" s="313"/>
      <c r="P418" s="313"/>
      <c r="Q418" s="313"/>
      <c r="R418" s="313"/>
      <c r="S418" s="313"/>
      <c r="T418" s="313"/>
      <c r="U418" s="313"/>
      <c r="V418" s="313"/>
      <c r="W418" s="313"/>
      <c r="X418" s="313"/>
      <c r="Y418" s="313"/>
      <c r="Z418" s="313"/>
      <c r="AA418" s="313"/>
    </row>
    <row r="419">
      <c r="A419" s="318"/>
      <c r="B419" s="318"/>
      <c r="C419" s="313"/>
      <c r="D419" s="313"/>
      <c r="E419" s="318"/>
      <c r="F419" s="313"/>
      <c r="G419" s="313"/>
      <c r="H419" s="313"/>
      <c r="I419" s="313"/>
      <c r="J419" s="313"/>
      <c r="K419" s="313"/>
      <c r="L419" s="313"/>
      <c r="M419" s="313"/>
      <c r="N419" s="313"/>
      <c r="O419" s="313"/>
      <c r="P419" s="313"/>
      <c r="Q419" s="313"/>
      <c r="R419" s="313"/>
      <c r="S419" s="313"/>
      <c r="T419" s="313"/>
      <c r="U419" s="313"/>
      <c r="V419" s="313"/>
      <c r="W419" s="313"/>
      <c r="X419" s="313"/>
      <c r="Y419" s="313"/>
      <c r="Z419" s="313"/>
      <c r="AA419" s="313"/>
    </row>
    <row r="420">
      <c r="A420" s="318"/>
      <c r="B420" s="318"/>
      <c r="C420" s="313"/>
      <c r="D420" s="313"/>
      <c r="E420" s="318"/>
      <c r="F420" s="313"/>
      <c r="G420" s="313"/>
      <c r="H420" s="313"/>
      <c r="I420" s="313"/>
      <c r="J420" s="313"/>
      <c r="K420" s="313"/>
      <c r="L420" s="313"/>
      <c r="M420" s="313"/>
      <c r="N420" s="313"/>
      <c r="O420" s="313"/>
      <c r="P420" s="313"/>
      <c r="Q420" s="313"/>
      <c r="R420" s="313"/>
      <c r="S420" s="313"/>
      <c r="T420" s="313"/>
      <c r="U420" s="313"/>
      <c r="V420" s="313"/>
      <c r="W420" s="313"/>
      <c r="X420" s="313"/>
      <c r="Y420" s="313"/>
      <c r="Z420" s="313"/>
      <c r="AA420" s="313"/>
    </row>
    <row r="421">
      <c r="A421" s="318"/>
      <c r="B421" s="318"/>
      <c r="C421" s="313"/>
      <c r="D421" s="313"/>
      <c r="E421" s="318"/>
      <c r="F421" s="313"/>
      <c r="G421" s="313"/>
      <c r="H421" s="313"/>
      <c r="I421" s="313"/>
      <c r="J421" s="313"/>
      <c r="K421" s="313"/>
      <c r="L421" s="313"/>
      <c r="M421" s="313"/>
      <c r="N421" s="313"/>
      <c r="O421" s="313"/>
      <c r="P421" s="313"/>
      <c r="Q421" s="313"/>
      <c r="R421" s="313"/>
      <c r="S421" s="313"/>
      <c r="T421" s="313"/>
      <c r="U421" s="313"/>
      <c r="V421" s="313"/>
      <c r="W421" s="313"/>
      <c r="X421" s="313"/>
      <c r="Y421" s="313"/>
      <c r="Z421" s="313"/>
      <c r="AA421" s="313"/>
    </row>
    <row r="422">
      <c r="A422" s="318"/>
      <c r="B422" s="318"/>
      <c r="C422" s="313"/>
      <c r="D422" s="313"/>
      <c r="E422" s="318"/>
      <c r="F422" s="313"/>
      <c r="G422" s="313"/>
      <c r="H422" s="313"/>
      <c r="I422" s="313"/>
      <c r="J422" s="313"/>
      <c r="K422" s="313"/>
      <c r="L422" s="313"/>
      <c r="M422" s="313"/>
      <c r="N422" s="313"/>
      <c r="O422" s="313"/>
      <c r="P422" s="313"/>
      <c r="Q422" s="313"/>
      <c r="R422" s="313"/>
      <c r="S422" s="313"/>
      <c r="T422" s="313"/>
      <c r="U422" s="313"/>
      <c r="V422" s="313"/>
      <c r="W422" s="313"/>
      <c r="X422" s="313"/>
      <c r="Y422" s="313"/>
      <c r="Z422" s="313"/>
      <c r="AA422" s="313"/>
    </row>
    <row r="423">
      <c r="A423" s="318"/>
      <c r="B423" s="318"/>
      <c r="C423" s="313"/>
      <c r="D423" s="313"/>
      <c r="E423" s="318"/>
      <c r="F423" s="313"/>
      <c r="G423" s="313"/>
      <c r="H423" s="313"/>
      <c r="I423" s="313"/>
      <c r="J423" s="313"/>
      <c r="K423" s="313"/>
      <c r="L423" s="313"/>
      <c r="M423" s="313"/>
      <c r="N423" s="313"/>
      <c r="O423" s="313"/>
      <c r="P423" s="313"/>
      <c r="Q423" s="313"/>
      <c r="R423" s="313"/>
      <c r="S423" s="313"/>
      <c r="T423" s="313"/>
      <c r="U423" s="313"/>
      <c r="V423" s="313"/>
      <c r="W423" s="313"/>
      <c r="X423" s="313"/>
      <c r="Y423" s="313"/>
      <c r="Z423" s="313"/>
      <c r="AA423" s="313"/>
    </row>
    <row r="424">
      <c r="A424" s="318"/>
      <c r="B424" s="318"/>
      <c r="C424" s="313"/>
      <c r="D424" s="313"/>
      <c r="E424" s="318"/>
      <c r="F424" s="313"/>
      <c r="G424" s="313"/>
      <c r="H424" s="313"/>
      <c r="I424" s="313"/>
      <c r="J424" s="313"/>
      <c r="K424" s="313"/>
      <c r="L424" s="313"/>
      <c r="M424" s="313"/>
      <c r="N424" s="313"/>
      <c r="O424" s="313"/>
      <c r="P424" s="313"/>
      <c r="Q424" s="313"/>
      <c r="R424" s="313"/>
      <c r="S424" s="313"/>
      <c r="T424" s="313"/>
      <c r="U424" s="313"/>
      <c r="V424" s="313"/>
      <c r="W424" s="313"/>
      <c r="X424" s="313"/>
      <c r="Y424" s="313"/>
      <c r="Z424" s="313"/>
      <c r="AA424" s="313"/>
    </row>
    <row r="425">
      <c r="A425" s="318"/>
      <c r="B425" s="318"/>
      <c r="C425" s="313"/>
      <c r="D425" s="313"/>
      <c r="E425" s="318"/>
      <c r="F425" s="313"/>
      <c r="G425" s="313"/>
      <c r="H425" s="313"/>
      <c r="I425" s="313"/>
      <c r="J425" s="313"/>
      <c r="K425" s="313"/>
      <c r="L425" s="313"/>
      <c r="M425" s="313"/>
      <c r="N425" s="313"/>
      <c r="O425" s="313"/>
      <c r="P425" s="313"/>
      <c r="Q425" s="313"/>
      <c r="R425" s="313"/>
      <c r="S425" s="313"/>
      <c r="T425" s="313"/>
      <c r="U425" s="313"/>
      <c r="V425" s="313"/>
      <c r="W425" s="313"/>
      <c r="X425" s="313"/>
      <c r="Y425" s="313"/>
      <c r="Z425" s="313"/>
      <c r="AA425" s="313"/>
    </row>
    <row r="426">
      <c r="A426" s="318"/>
      <c r="B426" s="318"/>
      <c r="C426" s="313"/>
      <c r="D426" s="313"/>
      <c r="E426" s="318"/>
      <c r="F426" s="313"/>
      <c r="G426" s="313"/>
      <c r="H426" s="313"/>
      <c r="I426" s="313"/>
      <c r="J426" s="313"/>
      <c r="K426" s="313"/>
      <c r="L426" s="313"/>
      <c r="M426" s="313"/>
      <c r="N426" s="313"/>
      <c r="O426" s="313"/>
      <c r="P426" s="313"/>
      <c r="Q426" s="313"/>
      <c r="R426" s="313"/>
      <c r="S426" s="313"/>
      <c r="T426" s="313"/>
      <c r="U426" s="313"/>
      <c r="V426" s="313"/>
      <c r="W426" s="313"/>
      <c r="X426" s="313"/>
      <c r="Y426" s="313"/>
      <c r="Z426" s="313"/>
      <c r="AA426" s="313"/>
    </row>
    <row r="427">
      <c r="A427" s="318"/>
      <c r="B427" s="318"/>
      <c r="C427" s="313"/>
      <c r="D427" s="313"/>
      <c r="E427" s="318"/>
      <c r="F427" s="313"/>
      <c r="G427" s="313"/>
      <c r="H427" s="313"/>
      <c r="I427" s="313"/>
      <c r="J427" s="313"/>
      <c r="K427" s="313"/>
      <c r="L427" s="313"/>
      <c r="M427" s="313"/>
      <c r="N427" s="313"/>
      <c r="O427" s="313"/>
      <c r="P427" s="313"/>
      <c r="Q427" s="313"/>
      <c r="R427" s="313"/>
      <c r="S427" s="313"/>
      <c r="T427" s="313"/>
      <c r="U427" s="313"/>
      <c r="V427" s="313"/>
      <c r="W427" s="313"/>
      <c r="X427" s="313"/>
      <c r="Y427" s="313"/>
      <c r="Z427" s="313"/>
      <c r="AA427" s="313"/>
    </row>
    <row r="428">
      <c r="A428" s="318"/>
      <c r="B428" s="318"/>
      <c r="C428" s="313"/>
      <c r="D428" s="313"/>
      <c r="E428" s="318"/>
      <c r="F428" s="313"/>
      <c r="G428" s="313"/>
      <c r="H428" s="313"/>
      <c r="I428" s="313"/>
      <c r="J428" s="313"/>
      <c r="K428" s="313"/>
      <c r="L428" s="313"/>
      <c r="M428" s="313"/>
      <c r="N428" s="313"/>
      <c r="O428" s="313"/>
      <c r="P428" s="313"/>
      <c r="Q428" s="313"/>
      <c r="R428" s="313"/>
      <c r="S428" s="313"/>
      <c r="T428" s="313"/>
      <c r="U428" s="313"/>
      <c r="V428" s="313"/>
      <c r="W428" s="313"/>
      <c r="X428" s="313"/>
      <c r="Y428" s="313"/>
      <c r="Z428" s="313"/>
      <c r="AA428" s="313"/>
    </row>
    <row r="429">
      <c r="A429" s="318"/>
      <c r="B429" s="318"/>
      <c r="C429" s="313"/>
      <c r="D429" s="313"/>
      <c r="E429" s="318"/>
      <c r="F429" s="313"/>
      <c r="G429" s="313"/>
      <c r="H429" s="313"/>
      <c r="I429" s="313"/>
      <c r="J429" s="313"/>
      <c r="K429" s="313"/>
      <c r="L429" s="313"/>
      <c r="M429" s="313"/>
      <c r="N429" s="313"/>
      <c r="O429" s="313"/>
      <c r="P429" s="313"/>
      <c r="Q429" s="313"/>
      <c r="R429" s="313"/>
      <c r="S429" s="313"/>
      <c r="T429" s="313"/>
      <c r="U429" s="313"/>
      <c r="V429" s="313"/>
      <c r="W429" s="313"/>
      <c r="X429" s="313"/>
      <c r="Y429" s="313"/>
      <c r="Z429" s="313"/>
      <c r="AA429" s="313"/>
    </row>
    <row r="430">
      <c r="A430" s="318"/>
      <c r="B430" s="318"/>
      <c r="C430" s="313"/>
      <c r="D430" s="313"/>
      <c r="E430" s="318"/>
      <c r="F430" s="313"/>
      <c r="G430" s="313"/>
      <c r="H430" s="313"/>
      <c r="I430" s="313"/>
      <c r="J430" s="313"/>
      <c r="K430" s="313"/>
      <c r="L430" s="313"/>
      <c r="M430" s="313"/>
      <c r="N430" s="313"/>
      <c r="O430" s="313"/>
      <c r="P430" s="313"/>
      <c r="Q430" s="313"/>
      <c r="R430" s="313"/>
      <c r="S430" s="313"/>
      <c r="T430" s="313"/>
      <c r="U430" s="313"/>
      <c r="V430" s="313"/>
      <c r="W430" s="313"/>
      <c r="X430" s="313"/>
      <c r="Y430" s="313"/>
      <c r="Z430" s="313"/>
      <c r="AA430" s="313"/>
    </row>
    <row r="431">
      <c r="A431" s="318"/>
      <c r="B431" s="318"/>
      <c r="C431" s="313"/>
      <c r="D431" s="313"/>
      <c r="E431" s="318"/>
      <c r="F431" s="313"/>
      <c r="G431" s="313"/>
      <c r="H431" s="313"/>
      <c r="I431" s="313"/>
      <c r="J431" s="313"/>
      <c r="K431" s="313"/>
      <c r="L431" s="313"/>
      <c r="M431" s="313"/>
      <c r="N431" s="313"/>
      <c r="O431" s="313"/>
      <c r="P431" s="313"/>
      <c r="Q431" s="313"/>
      <c r="R431" s="313"/>
      <c r="S431" s="313"/>
      <c r="T431" s="313"/>
      <c r="U431" s="313"/>
      <c r="V431" s="313"/>
      <c r="W431" s="313"/>
      <c r="X431" s="313"/>
      <c r="Y431" s="313"/>
      <c r="Z431" s="313"/>
      <c r="AA431" s="313"/>
    </row>
    <row r="432">
      <c r="A432" s="318"/>
      <c r="B432" s="318"/>
      <c r="C432" s="313"/>
      <c r="D432" s="313"/>
      <c r="E432" s="318"/>
      <c r="F432" s="313"/>
      <c r="G432" s="313"/>
      <c r="H432" s="313"/>
      <c r="I432" s="313"/>
      <c r="J432" s="313"/>
      <c r="K432" s="313"/>
      <c r="L432" s="313"/>
      <c r="M432" s="313"/>
      <c r="N432" s="313"/>
      <c r="O432" s="313"/>
      <c r="P432" s="313"/>
      <c r="Q432" s="313"/>
      <c r="R432" s="313"/>
      <c r="S432" s="313"/>
      <c r="T432" s="313"/>
      <c r="U432" s="313"/>
      <c r="V432" s="313"/>
      <c r="W432" s="313"/>
      <c r="X432" s="313"/>
      <c r="Y432" s="313"/>
      <c r="Z432" s="313"/>
      <c r="AA432" s="313"/>
    </row>
    <row r="433">
      <c r="A433" s="318"/>
      <c r="B433" s="318"/>
      <c r="C433" s="313"/>
      <c r="D433" s="313"/>
      <c r="E433" s="318"/>
      <c r="F433" s="313"/>
      <c r="G433" s="313"/>
      <c r="H433" s="313"/>
      <c r="I433" s="313"/>
      <c r="J433" s="313"/>
      <c r="K433" s="313"/>
      <c r="L433" s="313"/>
      <c r="M433" s="313"/>
      <c r="N433" s="313"/>
      <c r="O433" s="313"/>
      <c r="P433" s="313"/>
      <c r="Q433" s="313"/>
      <c r="R433" s="313"/>
      <c r="S433" s="313"/>
      <c r="T433" s="313"/>
      <c r="U433" s="313"/>
      <c r="V433" s="313"/>
      <c r="W433" s="313"/>
      <c r="X433" s="313"/>
      <c r="Y433" s="313"/>
      <c r="Z433" s="313"/>
      <c r="AA433" s="313"/>
    </row>
    <row r="434">
      <c r="A434" s="318"/>
      <c r="B434" s="318"/>
      <c r="C434" s="313"/>
      <c r="D434" s="313"/>
      <c r="E434" s="318"/>
      <c r="F434" s="313"/>
      <c r="G434" s="313"/>
      <c r="H434" s="313"/>
      <c r="I434" s="313"/>
      <c r="J434" s="313"/>
      <c r="K434" s="313"/>
      <c r="L434" s="313"/>
      <c r="M434" s="313"/>
      <c r="N434" s="313"/>
      <c r="O434" s="313"/>
      <c r="P434" s="313"/>
      <c r="Q434" s="313"/>
      <c r="R434" s="313"/>
      <c r="S434" s="313"/>
      <c r="T434" s="313"/>
      <c r="U434" s="313"/>
      <c r="V434" s="313"/>
      <c r="W434" s="313"/>
      <c r="X434" s="313"/>
      <c r="Y434" s="313"/>
      <c r="Z434" s="313"/>
      <c r="AA434" s="313"/>
    </row>
    <row r="435">
      <c r="A435" s="318"/>
      <c r="B435" s="318"/>
      <c r="C435" s="313"/>
      <c r="D435" s="313"/>
      <c r="E435" s="318"/>
      <c r="F435" s="313"/>
      <c r="G435" s="313"/>
      <c r="H435" s="313"/>
      <c r="I435" s="313"/>
      <c r="J435" s="313"/>
      <c r="K435" s="313"/>
      <c r="L435" s="313"/>
      <c r="M435" s="313"/>
      <c r="N435" s="313"/>
      <c r="O435" s="313"/>
      <c r="P435" s="313"/>
      <c r="Q435" s="313"/>
      <c r="R435" s="313"/>
      <c r="S435" s="313"/>
      <c r="T435" s="313"/>
      <c r="U435" s="313"/>
      <c r="V435" s="313"/>
      <c r="W435" s="313"/>
      <c r="X435" s="313"/>
      <c r="Y435" s="313"/>
      <c r="Z435" s="313"/>
      <c r="AA435" s="313"/>
    </row>
    <row r="436">
      <c r="A436" s="318"/>
      <c r="B436" s="318"/>
      <c r="C436" s="313"/>
      <c r="D436" s="313"/>
      <c r="E436" s="318"/>
      <c r="F436" s="313"/>
      <c r="G436" s="313"/>
      <c r="H436" s="313"/>
      <c r="I436" s="313"/>
      <c r="J436" s="313"/>
      <c r="K436" s="313"/>
      <c r="L436" s="313"/>
      <c r="M436" s="313"/>
      <c r="N436" s="313"/>
      <c r="O436" s="313"/>
      <c r="P436" s="313"/>
      <c r="Q436" s="313"/>
      <c r="R436" s="313"/>
      <c r="S436" s="313"/>
      <c r="T436" s="313"/>
      <c r="U436" s="313"/>
      <c r="V436" s="313"/>
      <c r="W436" s="313"/>
      <c r="X436" s="313"/>
      <c r="Y436" s="313"/>
      <c r="Z436" s="313"/>
      <c r="AA436" s="313"/>
    </row>
    <row r="437">
      <c r="A437" s="318"/>
      <c r="B437" s="318"/>
      <c r="C437" s="313"/>
      <c r="D437" s="313"/>
      <c r="E437" s="318"/>
      <c r="F437" s="313"/>
      <c r="G437" s="313"/>
      <c r="H437" s="313"/>
      <c r="I437" s="313"/>
      <c r="J437" s="313"/>
      <c r="K437" s="313"/>
      <c r="L437" s="313"/>
      <c r="M437" s="313"/>
      <c r="N437" s="313"/>
      <c r="O437" s="313"/>
      <c r="P437" s="313"/>
      <c r="Q437" s="313"/>
      <c r="R437" s="313"/>
      <c r="S437" s="313"/>
      <c r="T437" s="313"/>
      <c r="U437" s="313"/>
      <c r="V437" s="313"/>
      <c r="W437" s="313"/>
      <c r="X437" s="313"/>
      <c r="Y437" s="313"/>
      <c r="Z437" s="313"/>
      <c r="AA437" s="313"/>
    </row>
    <row r="438">
      <c r="A438" s="318"/>
      <c r="B438" s="318"/>
      <c r="C438" s="313"/>
      <c r="D438" s="313"/>
      <c r="E438" s="318"/>
      <c r="F438" s="313"/>
      <c r="G438" s="313"/>
      <c r="H438" s="313"/>
      <c r="I438" s="313"/>
      <c r="J438" s="313"/>
      <c r="K438" s="313"/>
      <c r="L438" s="313"/>
      <c r="M438" s="313"/>
      <c r="N438" s="313"/>
      <c r="O438" s="313"/>
      <c r="P438" s="313"/>
      <c r="Q438" s="313"/>
      <c r="R438" s="313"/>
      <c r="S438" s="313"/>
      <c r="T438" s="313"/>
      <c r="U438" s="313"/>
      <c r="V438" s="313"/>
      <c r="W438" s="313"/>
      <c r="X438" s="313"/>
      <c r="Y438" s="313"/>
      <c r="Z438" s="313"/>
      <c r="AA438" s="313"/>
    </row>
    <row r="439">
      <c r="A439" s="318"/>
      <c r="B439" s="318"/>
      <c r="C439" s="313"/>
      <c r="D439" s="313"/>
      <c r="E439" s="318"/>
      <c r="F439" s="313"/>
      <c r="G439" s="313"/>
      <c r="H439" s="313"/>
      <c r="I439" s="313"/>
      <c r="J439" s="313"/>
      <c r="K439" s="313"/>
      <c r="L439" s="313"/>
      <c r="M439" s="313"/>
      <c r="N439" s="313"/>
      <c r="O439" s="313"/>
      <c r="P439" s="313"/>
      <c r="Q439" s="313"/>
      <c r="R439" s="313"/>
      <c r="S439" s="313"/>
      <c r="T439" s="313"/>
      <c r="U439" s="313"/>
      <c r="V439" s="313"/>
      <c r="W439" s="313"/>
      <c r="X439" s="313"/>
      <c r="Y439" s="313"/>
      <c r="Z439" s="313"/>
      <c r="AA439" s="313"/>
    </row>
    <row r="440">
      <c r="A440" s="318"/>
      <c r="B440" s="318"/>
      <c r="C440" s="313"/>
      <c r="D440" s="313"/>
      <c r="E440" s="318"/>
      <c r="F440" s="313"/>
      <c r="G440" s="313"/>
      <c r="H440" s="313"/>
      <c r="I440" s="313"/>
      <c r="J440" s="313"/>
      <c r="K440" s="313"/>
      <c r="L440" s="313"/>
      <c r="M440" s="313"/>
      <c r="N440" s="313"/>
      <c r="O440" s="313"/>
      <c r="P440" s="313"/>
      <c r="Q440" s="313"/>
      <c r="R440" s="313"/>
      <c r="S440" s="313"/>
      <c r="T440" s="313"/>
      <c r="U440" s="313"/>
      <c r="V440" s="313"/>
      <c r="W440" s="313"/>
      <c r="X440" s="313"/>
      <c r="Y440" s="313"/>
      <c r="Z440" s="313"/>
      <c r="AA440" s="313"/>
    </row>
    <row r="441">
      <c r="A441" s="318"/>
      <c r="B441" s="318"/>
      <c r="C441" s="313"/>
      <c r="D441" s="313"/>
      <c r="E441" s="318"/>
      <c r="F441" s="313"/>
      <c r="G441" s="313"/>
      <c r="H441" s="313"/>
      <c r="I441" s="313"/>
      <c r="J441" s="313"/>
      <c r="K441" s="313"/>
      <c r="L441" s="313"/>
      <c r="M441" s="313"/>
      <c r="N441" s="313"/>
      <c r="O441" s="313"/>
      <c r="P441" s="313"/>
      <c r="Q441" s="313"/>
      <c r="R441" s="313"/>
      <c r="S441" s="313"/>
      <c r="T441" s="313"/>
      <c r="U441" s="313"/>
      <c r="V441" s="313"/>
      <c r="W441" s="313"/>
      <c r="X441" s="313"/>
      <c r="Y441" s="313"/>
      <c r="Z441" s="313"/>
      <c r="AA441" s="313"/>
    </row>
    <row r="442">
      <c r="A442" s="318"/>
      <c r="B442" s="318"/>
      <c r="C442" s="313"/>
      <c r="D442" s="313"/>
      <c r="E442" s="318"/>
      <c r="F442" s="313"/>
      <c r="G442" s="313"/>
      <c r="H442" s="313"/>
      <c r="I442" s="313"/>
      <c r="J442" s="313"/>
      <c r="K442" s="313"/>
      <c r="L442" s="313"/>
      <c r="M442" s="313"/>
      <c r="N442" s="313"/>
      <c r="O442" s="313"/>
      <c r="P442" s="313"/>
      <c r="Q442" s="313"/>
      <c r="R442" s="313"/>
      <c r="S442" s="313"/>
      <c r="T442" s="313"/>
      <c r="U442" s="313"/>
      <c r="V442" s="313"/>
      <c r="W442" s="313"/>
      <c r="X442" s="313"/>
      <c r="Y442" s="313"/>
      <c r="Z442" s="313"/>
      <c r="AA442" s="313"/>
    </row>
    <row r="443">
      <c r="A443" s="318"/>
      <c r="B443" s="318"/>
      <c r="C443" s="313"/>
      <c r="D443" s="313"/>
      <c r="E443" s="318"/>
      <c r="F443" s="313"/>
      <c r="G443" s="313"/>
      <c r="H443" s="313"/>
      <c r="I443" s="313"/>
      <c r="J443" s="313"/>
      <c r="K443" s="313"/>
      <c r="L443" s="313"/>
      <c r="M443" s="313"/>
      <c r="N443" s="313"/>
      <c r="O443" s="313"/>
      <c r="P443" s="313"/>
      <c r="Q443" s="313"/>
      <c r="R443" s="313"/>
      <c r="S443" s="313"/>
      <c r="T443" s="313"/>
      <c r="U443" s="313"/>
      <c r="V443" s="313"/>
      <c r="W443" s="313"/>
      <c r="X443" s="313"/>
      <c r="Y443" s="313"/>
      <c r="Z443" s="313"/>
      <c r="AA443" s="313"/>
    </row>
    <row r="444">
      <c r="A444" s="318"/>
      <c r="B444" s="318"/>
      <c r="C444" s="313"/>
      <c r="D444" s="313"/>
      <c r="E444" s="318"/>
      <c r="F444" s="313"/>
      <c r="G444" s="313"/>
      <c r="H444" s="313"/>
      <c r="I444" s="313"/>
      <c r="J444" s="313"/>
      <c r="K444" s="313"/>
      <c r="L444" s="313"/>
      <c r="M444" s="313"/>
      <c r="N444" s="313"/>
      <c r="O444" s="313"/>
      <c r="P444" s="313"/>
      <c r="Q444" s="313"/>
      <c r="R444" s="313"/>
      <c r="S444" s="313"/>
      <c r="T444" s="313"/>
      <c r="U444" s="313"/>
      <c r="V444" s="313"/>
      <c r="W444" s="313"/>
      <c r="X444" s="313"/>
      <c r="Y444" s="313"/>
      <c r="Z444" s="313"/>
      <c r="AA444" s="313"/>
    </row>
    <row r="445">
      <c r="A445" s="318"/>
      <c r="B445" s="318"/>
      <c r="C445" s="313"/>
      <c r="D445" s="313"/>
      <c r="E445" s="318"/>
      <c r="F445" s="313"/>
      <c r="G445" s="313"/>
      <c r="H445" s="313"/>
      <c r="I445" s="313"/>
      <c r="J445" s="313"/>
      <c r="K445" s="313"/>
      <c r="L445" s="313"/>
      <c r="M445" s="313"/>
      <c r="N445" s="313"/>
      <c r="O445" s="313"/>
      <c r="P445" s="313"/>
      <c r="Q445" s="313"/>
      <c r="R445" s="313"/>
      <c r="S445" s="313"/>
      <c r="T445" s="313"/>
      <c r="U445" s="313"/>
      <c r="V445" s="313"/>
      <c r="W445" s="313"/>
      <c r="X445" s="313"/>
      <c r="Y445" s="313"/>
      <c r="Z445" s="313"/>
      <c r="AA445" s="313"/>
    </row>
    <row r="446">
      <c r="A446" s="318"/>
      <c r="B446" s="318"/>
      <c r="C446" s="313"/>
      <c r="D446" s="313"/>
      <c r="E446" s="318"/>
      <c r="F446" s="313"/>
      <c r="G446" s="313"/>
      <c r="H446" s="313"/>
      <c r="I446" s="313"/>
      <c r="J446" s="313"/>
      <c r="K446" s="313"/>
      <c r="L446" s="313"/>
      <c r="M446" s="313"/>
      <c r="N446" s="313"/>
      <c r="O446" s="313"/>
      <c r="P446" s="313"/>
      <c r="Q446" s="313"/>
      <c r="R446" s="313"/>
      <c r="S446" s="313"/>
      <c r="T446" s="313"/>
      <c r="U446" s="313"/>
      <c r="V446" s="313"/>
      <c r="W446" s="313"/>
      <c r="X446" s="313"/>
      <c r="Y446" s="313"/>
      <c r="Z446" s="313"/>
      <c r="AA446" s="313"/>
    </row>
    <row r="447">
      <c r="A447" s="318"/>
      <c r="B447" s="318"/>
      <c r="C447" s="313"/>
      <c r="D447" s="313"/>
      <c r="E447" s="318"/>
      <c r="F447" s="313"/>
      <c r="G447" s="313"/>
      <c r="H447" s="313"/>
      <c r="I447" s="313"/>
      <c r="J447" s="313"/>
      <c r="K447" s="313"/>
      <c r="L447" s="313"/>
      <c r="M447" s="313"/>
      <c r="N447" s="313"/>
      <c r="O447" s="313"/>
      <c r="P447" s="313"/>
      <c r="Q447" s="313"/>
      <c r="R447" s="313"/>
      <c r="S447" s="313"/>
      <c r="T447" s="313"/>
      <c r="U447" s="313"/>
      <c r="V447" s="313"/>
      <c r="W447" s="313"/>
      <c r="X447" s="313"/>
      <c r="Y447" s="313"/>
      <c r="Z447" s="313"/>
      <c r="AA447" s="313"/>
    </row>
    <row r="448">
      <c r="A448" s="318"/>
      <c r="B448" s="318"/>
      <c r="C448" s="313"/>
      <c r="D448" s="313"/>
      <c r="E448" s="318"/>
      <c r="F448" s="313"/>
      <c r="G448" s="313"/>
      <c r="H448" s="313"/>
      <c r="I448" s="313"/>
      <c r="J448" s="313"/>
      <c r="K448" s="313"/>
      <c r="L448" s="313"/>
      <c r="M448" s="313"/>
      <c r="N448" s="313"/>
      <c r="O448" s="313"/>
      <c r="P448" s="313"/>
      <c r="Q448" s="313"/>
      <c r="R448" s="313"/>
      <c r="S448" s="313"/>
      <c r="T448" s="313"/>
      <c r="U448" s="313"/>
      <c r="V448" s="313"/>
      <c r="W448" s="313"/>
      <c r="X448" s="313"/>
      <c r="Y448" s="313"/>
      <c r="Z448" s="313"/>
      <c r="AA448" s="313"/>
    </row>
    <row r="449">
      <c r="A449" s="318"/>
      <c r="B449" s="318"/>
      <c r="C449" s="313"/>
      <c r="D449" s="313"/>
      <c r="E449" s="318"/>
      <c r="F449" s="313"/>
      <c r="G449" s="313"/>
      <c r="H449" s="313"/>
      <c r="I449" s="313"/>
      <c r="J449" s="313"/>
      <c r="K449" s="313"/>
      <c r="L449" s="313"/>
      <c r="M449" s="313"/>
      <c r="N449" s="313"/>
      <c r="O449" s="313"/>
      <c r="P449" s="313"/>
      <c r="Q449" s="313"/>
      <c r="R449" s="313"/>
      <c r="S449" s="313"/>
      <c r="T449" s="313"/>
      <c r="U449" s="313"/>
      <c r="V449" s="313"/>
      <c r="W449" s="313"/>
      <c r="X449" s="313"/>
      <c r="Y449" s="313"/>
      <c r="Z449" s="313"/>
      <c r="AA449" s="313"/>
    </row>
    <row r="450">
      <c r="A450" s="318"/>
      <c r="B450" s="318"/>
      <c r="C450" s="313"/>
      <c r="D450" s="313"/>
      <c r="E450" s="318"/>
      <c r="F450" s="313"/>
      <c r="G450" s="313"/>
      <c r="H450" s="313"/>
      <c r="I450" s="313"/>
      <c r="J450" s="313"/>
      <c r="K450" s="313"/>
      <c r="L450" s="313"/>
      <c r="M450" s="313"/>
      <c r="N450" s="313"/>
      <c r="O450" s="313"/>
      <c r="P450" s="313"/>
      <c r="Q450" s="313"/>
      <c r="R450" s="313"/>
      <c r="S450" s="313"/>
      <c r="T450" s="313"/>
      <c r="U450" s="313"/>
      <c r="V450" s="313"/>
      <c r="W450" s="313"/>
      <c r="X450" s="313"/>
      <c r="Y450" s="313"/>
      <c r="Z450" s="313"/>
      <c r="AA450" s="313"/>
    </row>
    <row r="451">
      <c r="A451" s="318"/>
      <c r="B451" s="318"/>
      <c r="C451" s="313"/>
      <c r="D451" s="313"/>
      <c r="E451" s="318"/>
      <c r="F451" s="313"/>
      <c r="G451" s="313"/>
      <c r="H451" s="313"/>
      <c r="I451" s="313"/>
      <c r="J451" s="313"/>
      <c r="K451" s="313"/>
      <c r="L451" s="313"/>
      <c r="M451" s="313"/>
      <c r="N451" s="313"/>
      <c r="O451" s="313"/>
      <c r="P451" s="313"/>
      <c r="Q451" s="313"/>
      <c r="R451" s="313"/>
      <c r="S451" s="313"/>
      <c r="T451" s="313"/>
      <c r="U451" s="313"/>
      <c r="V451" s="313"/>
      <c r="W451" s="313"/>
      <c r="X451" s="313"/>
      <c r="Y451" s="313"/>
      <c r="Z451" s="313"/>
      <c r="AA451" s="313"/>
    </row>
    <row r="452">
      <c r="A452" s="318"/>
      <c r="B452" s="318"/>
      <c r="C452" s="313"/>
      <c r="D452" s="313"/>
      <c r="E452" s="318"/>
      <c r="F452" s="313"/>
      <c r="G452" s="313"/>
      <c r="H452" s="313"/>
      <c r="I452" s="313"/>
      <c r="J452" s="313"/>
      <c r="K452" s="313"/>
      <c r="L452" s="313"/>
      <c r="M452" s="313"/>
      <c r="N452" s="313"/>
      <c r="O452" s="313"/>
      <c r="P452" s="313"/>
      <c r="Q452" s="313"/>
      <c r="R452" s="313"/>
      <c r="S452" s="313"/>
      <c r="T452" s="313"/>
      <c r="U452" s="313"/>
      <c r="V452" s="313"/>
      <c r="W452" s="313"/>
      <c r="X452" s="313"/>
      <c r="Y452" s="313"/>
      <c r="Z452" s="313"/>
      <c r="AA452" s="313"/>
    </row>
    <row r="453">
      <c r="A453" s="318"/>
      <c r="B453" s="318"/>
      <c r="C453" s="313"/>
      <c r="D453" s="313"/>
      <c r="E453" s="318"/>
      <c r="F453" s="313"/>
      <c r="G453" s="313"/>
      <c r="H453" s="313"/>
      <c r="I453" s="313"/>
      <c r="J453" s="313"/>
      <c r="K453" s="313"/>
      <c r="L453" s="313"/>
      <c r="M453" s="313"/>
      <c r="N453" s="313"/>
      <c r="O453" s="313"/>
      <c r="P453" s="313"/>
      <c r="Q453" s="313"/>
      <c r="R453" s="313"/>
      <c r="S453" s="313"/>
      <c r="T453" s="313"/>
      <c r="U453" s="313"/>
      <c r="V453" s="313"/>
      <c r="W453" s="313"/>
      <c r="X453" s="313"/>
      <c r="Y453" s="313"/>
      <c r="Z453" s="313"/>
      <c r="AA453" s="313"/>
    </row>
    <row r="454">
      <c r="A454" s="318"/>
      <c r="B454" s="318"/>
      <c r="C454" s="313"/>
      <c r="D454" s="313"/>
      <c r="E454" s="318"/>
      <c r="F454" s="313"/>
      <c r="G454" s="313"/>
      <c r="H454" s="313"/>
      <c r="I454" s="313"/>
      <c r="J454" s="313"/>
      <c r="K454" s="313"/>
      <c r="L454" s="313"/>
      <c r="M454" s="313"/>
      <c r="N454" s="313"/>
      <c r="O454" s="313"/>
      <c r="P454" s="313"/>
      <c r="Q454" s="313"/>
      <c r="R454" s="313"/>
      <c r="S454" s="313"/>
      <c r="T454" s="313"/>
      <c r="U454" s="313"/>
      <c r="V454" s="313"/>
      <c r="W454" s="313"/>
      <c r="X454" s="313"/>
      <c r="Y454" s="313"/>
      <c r="Z454" s="313"/>
      <c r="AA454" s="313"/>
    </row>
    <row r="455">
      <c r="A455" s="318"/>
      <c r="B455" s="318"/>
      <c r="C455" s="313"/>
      <c r="D455" s="313"/>
      <c r="E455" s="318"/>
      <c r="F455" s="313"/>
      <c r="G455" s="313"/>
      <c r="H455" s="313"/>
      <c r="I455" s="313"/>
      <c r="J455" s="313"/>
      <c r="K455" s="313"/>
      <c r="L455" s="313"/>
      <c r="M455" s="313"/>
      <c r="N455" s="313"/>
      <c r="O455" s="313"/>
      <c r="P455" s="313"/>
      <c r="Q455" s="313"/>
      <c r="R455" s="313"/>
      <c r="S455" s="313"/>
      <c r="T455" s="313"/>
      <c r="U455" s="313"/>
      <c r="V455" s="313"/>
      <c r="W455" s="313"/>
      <c r="X455" s="313"/>
      <c r="Y455" s="313"/>
      <c r="Z455" s="313"/>
      <c r="AA455" s="313"/>
    </row>
    <row r="456">
      <c r="A456" s="318"/>
      <c r="B456" s="318"/>
      <c r="C456" s="313"/>
      <c r="D456" s="313"/>
      <c r="E456" s="318"/>
      <c r="F456" s="313"/>
      <c r="G456" s="313"/>
      <c r="H456" s="313"/>
      <c r="I456" s="313"/>
      <c r="J456" s="313"/>
      <c r="K456" s="313"/>
      <c r="L456" s="313"/>
      <c r="M456" s="313"/>
      <c r="N456" s="313"/>
      <c r="O456" s="313"/>
      <c r="P456" s="313"/>
      <c r="Q456" s="313"/>
      <c r="R456" s="313"/>
      <c r="S456" s="313"/>
      <c r="T456" s="313"/>
      <c r="U456" s="313"/>
      <c r="V456" s="313"/>
      <c r="W456" s="313"/>
      <c r="X456" s="313"/>
      <c r="Y456" s="313"/>
      <c r="Z456" s="313"/>
      <c r="AA456" s="313"/>
    </row>
    <row r="457">
      <c r="A457" s="318"/>
      <c r="B457" s="318"/>
      <c r="C457" s="313"/>
      <c r="D457" s="313"/>
      <c r="E457" s="318"/>
      <c r="F457" s="313"/>
      <c r="G457" s="313"/>
      <c r="H457" s="313"/>
      <c r="I457" s="313"/>
      <c r="J457" s="313"/>
      <c r="K457" s="313"/>
      <c r="L457" s="313"/>
      <c r="M457" s="313"/>
      <c r="N457" s="313"/>
      <c r="O457" s="313"/>
      <c r="P457" s="313"/>
      <c r="Q457" s="313"/>
      <c r="R457" s="313"/>
      <c r="S457" s="313"/>
      <c r="T457" s="313"/>
      <c r="U457" s="313"/>
      <c r="V457" s="313"/>
      <c r="W457" s="313"/>
      <c r="X457" s="313"/>
      <c r="Y457" s="313"/>
      <c r="Z457" s="313"/>
      <c r="AA457" s="313"/>
    </row>
    <row r="458">
      <c r="A458" s="318"/>
      <c r="B458" s="318"/>
      <c r="C458" s="313"/>
      <c r="D458" s="313"/>
      <c r="E458" s="318"/>
      <c r="F458" s="313"/>
      <c r="G458" s="313"/>
      <c r="H458" s="313"/>
      <c r="I458" s="313"/>
      <c r="J458" s="313"/>
      <c r="K458" s="313"/>
      <c r="L458" s="313"/>
      <c r="M458" s="313"/>
      <c r="N458" s="313"/>
      <c r="O458" s="313"/>
      <c r="P458" s="313"/>
      <c r="Q458" s="313"/>
      <c r="R458" s="313"/>
      <c r="S458" s="313"/>
      <c r="T458" s="313"/>
      <c r="U458" s="313"/>
      <c r="V458" s="313"/>
      <c r="W458" s="313"/>
      <c r="X458" s="313"/>
      <c r="Y458" s="313"/>
      <c r="Z458" s="313"/>
      <c r="AA458" s="313"/>
    </row>
    <row r="459">
      <c r="A459" s="318"/>
      <c r="B459" s="318"/>
      <c r="C459" s="313"/>
      <c r="D459" s="313"/>
      <c r="E459" s="318"/>
      <c r="F459" s="313"/>
      <c r="G459" s="313"/>
      <c r="H459" s="313"/>
      <c r="I459" s="313"/>
      <c r="J459" s="313"/>
      <c r="K459" s="313"/>
      <c r="L459" s="313"/>
      <c r="M459" s="313"/>
      <c r="N459" s="313"/>
      <c r="O459" s="313"/>
      <c r="P459" s="313"/>
      <c r="Q459" s="313"/>
      <c r="R459" s="313"/>
      <c r="S459" s="313"/>
      <c r="T459" s="313"/>
      <c r="U459" s="313"/>
      <c r="V459" s="313"/>
      <c r="W459" s="313"/>
      <c r="X459" s="313"/>
      <c r="Y459" s="313"/>
      <c r="Z459" s="313"/>
      <c r="AA459" s="313"/>
    </row>
    <row r="460">
      <c r="A460" s="318"/>
      <c r="B460" s="318"/>
      <c r="C460" s="313"/>
      <c r="D460" s="313"/>
      <c r="E460" s="318"/>
      <c r="F460" s="313"/>
      <c r="G460" s="313"/>
      <c r="H460" s="313"/>
      <c r="I460" s="313"/>
      <c r="J460" s="313"/>
      <c r="K460" s="313"/>
      <c r="L460" s="313"/>
      <c r="M460" s="313"/>
      <c r="N460" s="313"/>
      <c r="O460" s="313"/>
      <c r="P460" s="313"/>
      <c r="Q460" s="313"/>
      <c r="R460" s="313"/>
      <c r="S460" s="313"/>
      <c r="T460" s="313"/>
      <c r="U460" s="313"/>
      <c r="V460" s="313"/>
      <c r="W460" s="313"/>
      <c r="X460" s="313"/>
      <c r="Y460" s="313"/>
      <c r="Z460" s="313"/>
      <c r="AA460" s="313"/>
    </row>
    <row r="461">
      <c r="A461" s="318"/>
      <c r="B461" s="318"/>
      <c r="C461" s="313"/>
      <c r="D461" s="313"/>
      <c r="E461" s="318"/>
      <c r="F461" s="313"/>
      <c r="G461" s="313"/>
      <c r="H461" s="313"/>
      <c r="I461" s="313"/>
      <c r="J461" s="313"/>
      <c r="K461" s="313"/>
      <c r="L461" s="313"/>
      <c r="M461" s="313"/>
      <c r="N461" s="313"/>
      <c r="O461" s="313"/>
      <c r="P461" s="313"/>
      <c r="Q461" s="313"/>
      <c r="R461" s="313"/>
      <c r="S461" s="313"/>
      <c r="T461" s="313"/>
      <c r="U461" s="313"/>
      <c r="V461" s="313"/>
      <c r="W461" s="313"/>
      <c r="X461" s="313"/>
      <c r="Y461" s="313"/>
      <c r="Z461" s="313"/>
      <c r="AA461" s="313"/>
    </row>
    <row r="462">
      <c r="A462" s="318"/>
      <c r="B462" s="318"/>
      <c r="C462" s="313"/>
      <c r="D462" s="313"/>
      <c r="E462" s="318"/>
      <c r="F462" s="313"/>
      <c r="G462" s="313"/>
      <c r="H462" s="313"/>
      <c r="I462" s="313"/>
      <c r="J462" s="313"/>
      <c r="K462" s="313"/>
      <c r="L462" s="313"/>
      <c r="M462" s="313"/>
      <c r="N462" s="313"/>
      <c r="O462" s="313"/>
      <c r="P462" s="313"/>
      <c r="Q462" s="313"/>
      <c r="R462" s="313"/>
      <c r="S462" s="313"/>
      <c r="T462" s="313"/>
      <c r="U462" s="313"/>
      <c r="V462" s="313"/>
      <c r="W462" s="313"/>
      <c r="X462" s="313"/>
      <c r="Y462" s="313"/>
      <c r="Z462" s="313"/>
      <c r="AA462" s="313"/>
    </row>
    <row r="463">
      <c r="A463" s="318"/>
      <c r="B463" s="318"/>
      <c r="C463" s="313"/>
      <c r="D463" s="313"/>
      <c r="E463" s="318"/>
      <c r="F463" s="313"/>
      <c r="G463" s="313"/>
      <c r="H463" s="313"/>
      <c r="I463" s="313"/>
      <c r="J463" s="313"/>
      <c r="K463" s="313"/>
      <c r="L463" s="313"/>
      <c r="M463" s="313"/>
      <c r="N463" s="313"/>
      <c r="O463" s="313"/>
      <c r="P463" s="313"/>
      <c r="Q463" s="313"/>
      <c r="R463" s="313"/>
      <c r="S463" s="313"/>
      <c r="T463" s="313"/>
      <c r="U463" s="313"/>
      <c r="V463" s="313"/>
      <c r="W463" s="313"/>
      <c r="X463" s="313"/>
      <c r="Y463" s="313"/>
      <c r="Z463" s="313"/>
      <c r="AA463" s="313"/>
    </row>
    <row r="464">
      <c r="A464" s="318"/>
      <c r="B464" s="318"/>
      <c r="C464" s="313"/>
      <c r="D464" s="313"/>
      <c r="E464" s="318"/>
      <c r="F464" s="313"/>
      <c r="G464" s="313"/>
      <c r="H464" s="313"/>
      <c r="I464" s="313"/>
      <c r="J464" s="313"/>
      <c r="K464" s="313"/>
      <c r="L464" s="313"/>
      <c r="M464" s="313"/>
      <c r="N464" s="313"/>
      <c r="O464" s="313"/>
      <c r="P464" s="313"/>
      <c r="Q464" s="313"/>
      <c r="R464" s="313"/>
      <c r="S464" s="313"/>
      <c r="T464" s="313"/>
      <c r="U464" s="313"/>
      <c r="V464" s="313"/>
      <c r="W464" s="313"/>
      <c r="X464" s="313"/>
      <c r="Y464" s="313"/>
      <c r="Z464" s="313"/>
      <c r="AA464" s="313"/>
    </row>
    <row r="465">
      <c r="A465" s="318"/>
      <c r="B465" s="318"/>
      <c r="C465" s="313"/>
      <c r="D465" s="313"/>
      <c r="E465" s="318"/>
      <c r="F465" s="313"/>
      <c r="G465" s="313"/>
      <c r="H465" s="313"/>
      <c r="I465" s="313"/>
      <c r="J465" s="313"/>
      <c r="K465" s="313"/>
      <c r="L465" s="313"/>
      <c r="M465" s="313"/>
      <c r="N465" s="313"/>
      <c r="O465" s="313"/>
      <c r="P465" s="313"/>
      <c r="Q465" s="313"/>
      <c r="R465" s="313"/>
      <c r="S465" s="313"/>
      <c r="T465" s="313"/>
      <c r="U465" s="313"/>
      <c r="V465" s="313"/>
      <c r="W465" s="313"/>
      <c r="X465" s="313"/>
      <c r="Y465" s="313"/>
      <c r="Z465" s="313"/>
      <c r="AA465" s="313"/>
    </row>
    <row r="466">
      <c r="A466" s="318"/>
      <c r="B466" s="318"/>
      <c r="C466" s="313"/>
      <c r="D466" s="313"/>
      <c r="E466" s="318"/>
      <c r="F466" s="313"/>
      <c r="G466" s="313"/>
      <c r="H466" s="313"/>
      <c r="I466" s="313"/>
      <c r="J466" s="313"/>
      <c r="K466" s="313"/>
      <c r="L466" s="313"/>
      <c r="M466" s="313"/>
      <c r="N466" s="313"/>
      <c r="O466" s="313"/>
      <c r="P466" s="313"/>
      <c r="Q466" s="313"/>
      <c r="R466" s="313"/>
      <c r="S466" s="313"/>
      <c r="T466" s="313"/>
      <c r="U466" s="313"/>
      <c r="V466" s="313"/>
      <c r="W466" s="313"/>
      <c r="X466" s="313"/>
      <c r="Y466" s="313"/>
      <c r="Z466" s="313"/>
      <c r="AA466" s="313"/>
    </row>
    <row r="467">
      <c r="A467" s="318"/>
      <c r="B467" s="318"/>
      <c r="C467" s="313"/>
      <c r="D467" s="313"/>
      <c r="E467" s="318"/>
      <c r="F467" s="313"/>
      <c r="G467" s="313"/>
      <c r="H467" s="313"/>
      <c r="I467" s="313"/>
      <c r="J467" s="313"/>
      <c r="K467" s="313"/>
      <c r="L467" s="313"/>
      <c r="M467" s="313"/>
      <c r="N467" s="313"/>
      <c r="O467" s="313"/>
      <c r="P467" s="313"/>
      <c r="Q467" s="313"/>
      <c r="R467" s="313"/>
      <c r="S467" s="313"/>
      <c r="T467" s="313"/>
      <c r="U467" s="313"/>
      <c r="V467" s="313"/>
      <c r="W467" s="313"/>
      <c r="X467" s="313"/>
      <c r="Y467" s="313"/>
      <c r="Z467" s="313"/>
      <c r="AA467" s="313"/>
    </row>
    <row r="468">
      <c r="A468" s="318"/>
      <c r="B468" s="318"/>
      <c r="C468" s="313"/>
      <c r="D468" s="313"/>
      <c r="E468" s="318"/>
      <c r="F468" s="313"/>
      <c r="G468" s="313"/>
      <c r="H468" s="313"/>
      <c r="I468" s="313"/>
      <c r="J468" s="313"/>
      <c r="K468" s="313"/>
      <c r="L468" s="313"/>
      <c r="M468" s="313"/>
      <c r="N468" s="313"/>
      <c r="O468" s="313"/>
      <c r="P468" s="313"/>
      <c r="Q468" s="313"/>
      <c r="R468" s="313"/>
      <c r="S468" s="313"/>
      <c r="T468" s="313"/>
      <c r="U468" s="313"/>
      <c r="V468" s="313"/>
      <c r="W468" s="313"/>
      <c r="X468" s="313"/>
      <c r="Y468" s="313"/>
      <c r="Z468" s="313"/>
      <c r="AA468" s="313"/>
    </row>
    <row r="469">
      <c r="A469" s="318"/>
      <c r="B469" s="318"/>
      <c r="C469" s="313"/>
      <c r="D469" s="313"/>
      <c r="E469" s="318"/>
      <c r="F469" s="313"/>
      <c r="G469" s="313"/>
      <c r="H469" s="313"/>
      <c r="I469" s="313"/>
      <c r="J469" s="313"/>
      <c r="K469" s="313"/>
      <c r="L469" s="313"/>
      <c r="M469" s="313"/>
      <c r="N469" s="313"/>
      <c r="O469" s="313"/>
      <c r="P469" s="313"/>
      <c r="Q469" s="313"/>
      <c r="R469" s="313"/>
      <c r="S469" s="313"/>
      <c r="T469" s="313"/>
      <c r="U469" s="313"/>
      <c r="V469" s="313"/>
      <c r="W469" s="313"/>
      <c r="X469" s="313"/>
      <c r="Y469" s="313"/>
      <c r="Z469" s="313"/>
      <c r="AA469" s="313"/>
    </row>
    <row r="470">
      <c r="A470" s="318"/>
      <c r="B470" s="318"/>
      <c r="C470" s="313"/>
      <c r="D470" s="313"/>
      <c r="E470" s="318"/>
      <c r="F470" s="313"/>
      <c r="G470" s="313"/>
      <c r="H470" s="313"/>
      <c r="I470" s="313"/>
      <c r="J470" s="313"/>
      <c r="K470" s="313"/>
      <c r="L470" s="313"/>
      <c r="M470" s="313"/>
      <c r="N470" s="313"/>
      <c r="O470" s="313"/>
      <c r="P470" s="313"/>
      <c r="Q470" s="313"/>
      <c r="R470" s="313"/>
      <c r="S470" s="313"/>
      <c r="T470" s="313"/>
      <c r="U470" s="313"/>
      <c r="V470" s="313"/>
      <c r="W470" s="313"/>
      <c r="X470" s="313"/>
      <c r="Y470" s="313"/>
      <c r="Z470" s="313"/>
      <c r="AA470" s="313"/>
    </row>
    <row r="471">
      <c r="A471" s="318"/>
      <c r="B471" s="318"/>
      <c r="C471" s="313"/>
      <c r="D471" s="313"/>
      <c r="E471" s="318"/>
      <c r="F471" s="313"/>
      <c r="G471" s="313"/>
      <c r="H471" s="313"/>
      <c r="I471" s="313"/>
      <c r="J471" s="313"/>
      <c r="K471" s="313"/>
      <c r="L471" s="313"/>
      <c r="M471" s="313"/>
      <c r="N471" s="313"/>
      <c r="O471" s="313"/>
      <c r="P471" s="313"/>
      <c r="Q471" s="313"/>
      <c r="R471" s="313"/>
      <c r="S471" s="313"/>
      <c r="T471" s="313"/>
      <c r="U471" s="313"/>
      <c r="V471" s="313"/>
      <c r="W471" s="313"/>
      <c r="X471" s="313"/>
      <c r="Y471" s="313"/>
      <c r="Z471" s="313"/>
      <c r="AA471" s="313"/>
    </row>
    <row r="472">
      <c r="A472" s="318"/>
      <c r="B472" s="318"/>
      <c r="C472" s="313"/>
      <c r="D472" s="313"/>
      <c r="E472" s="318"/>
      <c r="F472" s="313"/>
      <c r="G472" s="313"/>
      <c r="H472" s="313"/>
      <c r="I472" s="313"/>
      <c r="J472" s="313"/>
      <c r="K472" s="313"/>
      <c r="L472" s="313"/>
      <c r="M472" s="313"/>
      <c r="N472" s="313"/>
      <c r="O472" s="313"/>
      <c r="P472" s="313"/>
      <c r="Q472" s="313"/>
      <c r="R472" s="313"/>
      <c r="S472" s="313"/>
      <c r="T472" s="313"/>
      <c r="U472" s="313"/>
      <c r="V472" s="313"/>
      <c r="W472" s="313"/>
      <c r="X472" s="313"/>
      <c r="Y472" s="313"/>
      <c r="Z472" s="313"/>
      <c r="AA472" s="313"/>
    </row>
    <row r="473">
      <c r="A473" s="318"/>
      <c r="B473" s="318"/>
      <c r="C473" s="313"/>
      <c r="D473" s="313"/>
      <c r="E473" s="318"/>
      <c r="F473" s="313"/>
      <c r="G473" s="313"/>
      <c r="H473" s="313"/>
      <c r="I473" s="313"/>
      <c r="J473" s="313"/>
      <c r="K473" s="313"/>
      <c r="L473" s="313"/>
      <c r="M473" s="313"/>
      <c r="N473" s="313"/>
      <c r="O473" s="313"/>
      <c r="P473" s="313"/>
      <c r="Q473" s="313"/>
      <c r="R473" s="313"/>
      <c r="S473" s="313"/>
      <c r="T473" s="313"/>
      <c r="U473" s="313"/>
      <c r="V473" s="313"/>
      <c r="W473" s="313"/>
      <c r="X473" s="313"/>
      <c r="Y473" s="313"/>
      <c r="Z473" s="313"/>
      <c r="AA473" s="313"/>
    </row>
    <row r="474">
      <c r="A474" s="318"/>
      <c r="B474" s="318"/>
      <c r="C474" s="313"/>
      <c r="D474" s="313"/>
      <c r="E474" s="318"/>
      <c r="F474" s="313"/>
      <c r="G474" s="313"/>
      <c r="H474" s="313"/>
      <c r="I474" s="313"/>
      <c r="J474" s="313"/>
      <c r="K474" s="313"/>
      <c r="L474" s="313"/>
      <c r="M474" s="313"/>
      <c r="N474" s="313"/>
      <c r="O474" s="313"/>
      <c r="P474" s="313"/>
      <c r="Q474" s="313"/>
      <c r="R474" s="313"/>
      <c r="S474" s="313"/>
      <c r="T474" s="313"/>
      <c r="U474" s="313"/>
      <c r="V474" s="313"/>
      <c r="W474" s="313"/>
      <c r="X474" s="313"/>
      <c r="Y474" s="313"/>
      <c r="Z474" s="313"/>
      <c r="AA474" s="313"/>
    </row>
    <row r="475">
      <c r="A475" s="318"/>
      <c r="B475" s="318"/>
      <c r="C475" s="313"/>
      <c r="D475" s="313"/>
      <c r="E475" s="318"/>
      <c r="F475" s="313"/>
      <c r="G475" s="313"/>
      <c r="H475" s="313"/>
      <c r="I475" s="313"/>
      <c r="J475" s="313"/>
      <c r="K475" s="313"/>
      <c r="L475" s="313"/>
      <c r="M475" s="313"/>
      <c r="N475" s="313"/>
      <c r="O475" s="313"/>
      <c r="P475" s="313"/>
      <c r="Q475" s="313"/>
      <c r="R475" s="313"/>
      <c r="S475" s="313"/>
      <c r="T475" s="313"/>
      <c r="U475" s="313"/>
      <c r="V475" s="313"/>
      <c r="W475" s="313"/>
      <c r="X475" s="313"/>
      <c r="Y475" s="313"/>
      <c r="Z475" s="313"/>
      <c r="AA475" s="313"/>
    </row>
    <row r="476">
      <c r="A476" s="318"/>
      <c r="B476" s="318"/>
      <c r="C476" s="313"/>
      <c r="D476" s="313"/>
      <c r="E476" s="318"/>
      <c r="F476" s="313"/>
      <c r="G476" s="313"/>
      <c r="H476" s="313"/>
      <c r="I476" s="313"/>
      <c r="J476" s="313"/>
      <c r="K476" s="313"/>
      <c r="L476" s="313"/>
      <c r="M476" s="313"/>
      <c r="N476" s="313"/>
      <c r="O476" s="313"/>
      <c r="P476" s="313"/>
      <c r="Q476" s="313"/>
      <c r="R476" s="313"/>
      <c r="S476" s="313"/>
      <c r="T476" s="313"/>
      <c r="U476" s="313"/>
      <c r="V476" s="313"/>
      <c r="W476" s="313"/>
      <c r="X476" s="313"/>
      <c r="Y476" s="313"/>
      <c r="Z476" s="313"/>
      <c r="AA476" s="313"/>
    </row>
    <row r="477">
      <c r="A477" s="318"/>
      <c r="B477" s="318"/>
      <c r="C477" s="313"/>
      <c r="D477" s="313"/>
      <c r="E477" s="318"/>
      <c r="F477" s="313"/>
      <c r="G477" s="313"/>
      <c r="H477" s="313"/>
      <c r="I477" s="313"/>
      <c r="J477" s="313"/>
      <c r="K477" s="313"/>
      <c r="L477" s="313"/>
      <c r="M477" s="313"/>
      <c r="N477" s="313"/>
      <c r="O477" s="313"/>
      <c r="P477" s="313"/>
      <c r="Q477" s="313"/>
      <c r="R477" s="313"/>
      <c r="S477" s="313"/>
      <c r="T477" s="313"/>
      <c r="U477" s="313"/>
      <c r="V477" s="313"/>
      <c r="W477" s="313"/>
      <c r="X477" s="313"/>
      <c r="Y477" s="313"/>
      <c r="Z477" s="313"/>
      <c r="AA477" s="313"/>
    </row>
    <row r="478">
      <c r="A478" s="318"/>
      <c r="B478" s="318"/>
      <c r="C478" s="313"/>
      <c r="D478" s="313"/>
      <c r="E478" s="318"/>
      <c r="F478" s="313"/>
      <c r="G478" s="313"/>
      <c r="H478" s="313"/>
      <c r="I478" s="313"/>
      <c r="J478" s="313"/>
      <c r="K478" s="313"/>
      <c r="L478" s="313"/>
      <c r="M478" s="313"/>
      <c r="N478" s="313"/>
      <c r="O478" s="313"/>
      <c r="P478" s="313"/>
      <c r="Q478" s="313"/>
      <c r="R478" s="313"/>
      <c r="S478" s="313"/>
      <c r="T478" s="313"/>
      <c r="U478" s="313"/>
      <c r="V478" s="313"/>
      <c r="W478" s="313"/>
      <c r="X478" s="313"/>
      <c r="Y478" s="313"/>
      <c r="Z478" s="313"/>
      <c r="AA478" s="313"/>
    </row>
    <row r="479">
      <c r="A479" s="318"/>
      <c r="B479" s="318"/>
      <c r="C479" s="313"/>
      <c r="D479" s="313"/>
      <c r="E479" s="318"/>
      <c r="F479" s="313"/>
      <c r="G479" s="313"/>
      <c r="H479" s="313"/>
      <c r="I479" s="313"/>
      <c r="J479" s="313"/>
      <c r="K479" s="313"/>
      <c r="L479" s="313"/>
      <c r="M479" s="313"/>
      <c r="N479" s="313"/>
      <c r="O479" s="313"/>
      <c r="P479" s="313"/>
      <c r="Q479" s="313"/>
      <c r="R479" s="313"/>
      <c r="S479" s="313"/>
      <c r="T479" s="313"/>
      <c r="U479" s="313"/>
      <c r="V479" s="313"/>
      <c r="W479" s="313"/>
      <c r="X479" s="313"/>
      <c r="Y479" s="313"/>
      <c r="Z479" s="313"/>
      <c r="AA479" s="313"/>
    </row>
    <row r="480">
      <c r="A480" s="318"/>
      <c r="B480" s="318"/>
      <c r="C480" s="313"/>
      <c r="D480" s="313"/>
      <c r="E480" s="318"/>
      <c r="F480" s="313"/>
      <c r="G480" s="313"/>
      <c r="H480" s="313"/>
      <c r="I480" s="313"/>
      <c r="J480" s="313"/>
      <c r="K480" s="313"/>
      <c r="L480" s="313"/>
      <c r="M480" s="313"/>
      <c r="N480" s="313"/>
      <c r="O480" s="313"/>
      <c r="P480" s="313"/>
      <c r="Q480" s="313"/>
      <c r="R480" s="313"/>
      <c r="S480" s="313"/>
      <c r="T480" s="313"/>
      <c r="U480" s="313"/>
      <c r="V480" s="313"/>
      <c r="W480" s="313"/>
      <c r="X480" s="313"/>
      <c r="Y480" s="313"/>
      <c r="Z480" s="313"/>
      <c r="AA480" s="313"/>
    </row>
    <row r="481">
      <c r="A481" s="318"/>
      <c r="B481" s="318"/>
      <c r="C481" s="313"/>
      <c r="D481" s="313"/>
      <c r="E481" s="318"/>
      <c r="F481" s="313"/>
      <c r="G481" s="313"/>
      <c r="H481" s="313"/>
      <c r="I481" s="313"/>
      <c r="J481" s="313"/>
      <c r="K481" s="313"/>
      <c r="L481" s="313"/>
      <c r="M481" s="313"/>
      <c r="N481" s="313"/>
      <c r="O481" s="313"/>
      <c r="P481" s="313"/>
      <c r="Q481" s="313"/>
      <c r="R481" s="313"/>
      <c r="S481" s="313"/>
      <c r="T481" s="313"/>
      <c r="U481" s="313"/>
      <c r="V481" s="313"/>
      <c r="W481" s="313"/>
      <c r="X481" s="313"/>
      <c r="Y481" s="313"/>
      <c r="Z481" s="313"/>
      <c r="AA481" s="313"/>
    </row>
    <row r="482">
      <c r="A482" s="318"/>
      <c r="B482" s="318"/>
      <c r="C482" s="313"/>
      <c r="D482" s="313"/>
      <c r="E482" s="318"/>
      <c r="F482" s="313"/>
      <c r="G482" s="313"/>
      <c r="H482" s="313"/>
      <c r="I482" s="313"/>
      <c r="J482" s="313"/>
      <c r="K482" s="313"/>
      <c r="L482" s="313"/>
      <c r="M482" s="313"/>
      <c r="N482" s="313"/>
      <c r="O482" s="313"/>
      <c r="P482" s="313"/>
      <c r="Q482" s="313"/>
      <c r="R482" s="313"/>
      <c r="S482" s="313"/>
      <c r="T482" s="313"/>
      <c r="U482" s="313"/>
      <c r="V482" s="313"/>
      <c r="W482" s="313"/>
      <c r="X482" s="313"/>
      <c r="Y482" s="313"/>
      <c r="Z482" s="313"/>
      <c r="AA482" s="313"/>
    </row>
    <row r="483">
      <c r="A483" s="318"/>
      <c r="B483" s="318"/>
      <c r="C483" s="313"/>
      <c r="D483" s="313"/>
      <c r="E483" s="318"/>
      <c r="F483" s="313"/>
      <c r="G483" s="313"/>
      <c r="H483" s="313"/>
      <c r="I483" s="313"/>
      <c r="J483" s="313"/>
      <c r="K483" s="313"/>
      <c r="L483" s="313"/>
      <c r="M483" s="313"/>
      <c r="N483" s="313"/>
      <c r="O483" s="313"/>
      <c r="P483" s="313"/>
      <c r="Q483" s="313"/>
      <c r="R483" s="313"/>
      <c r="S483" s="313"/>
      <c r="T483" s="313"/>
      <c r="U483" s="313"/>
      <c r="V483" s="313"/>
      <c r="W483" s="313"/>
      <c r="X483" s="313"/>
      <c r="Y483" s="313"/>
      <c r="Z483" s="313"/>
      <c r="AA483" s="313"/>
    </row>
    <row r="484">
      <c r="A484" s="318"/>
      <c r="B484" s="318"/>
      <c r="C484" s="313"/>
      <c r="D484" s="313"/>
      <c r="E484" s="318"/>
      <c r="F484" s="313"/>
      <c r="G484" s="313"/>
      <c r="H484" s="313"/>
      <c r="I484" s="313"/>
      <c r="J484" s="313"/>
      <c r="K484" s="313"/>
      <c r="L484" s="313"/>
      <c r="M484" s="313"/>
      <c r="N484" s="313"/>
      <c r="O484" s="313"/>
      <c r="P484" s="313"/>
      <c r="Q484" s="313"/>
      <c r="R484" s="313"/>
      <c r="S484" s="313"/>
      <c r="T484" s="313"/>
      <c r="U484" s="313"/>
      <c r="V484" s="313"/>
      <c r="W484" s="313"/>
      <c r="X484" s="313"/>
      <c r="Y484" s="313"/>
      <c r="Z484" s="313"/>
      <c r="AA484" s="313"/>
    </row>
    <row r="485">
      <c r="A485" s="318"/>
      <c r="B485" s="318"/>
      <c r="C485" s="313"/>
      <c r="D485" s="313"/>
      <c r="E485" s="318"/>
      <c r="F485" s="313"/>
      <c r="G485" s="313"/>
      <c r="H485" s="313"/>
      <c r="I485" s="313"/>
      <c r="J485" s="313"/>
      <c r="K485" s="313"/>
      <c r="L485" s="313"/>
      <c r="M485" s="313"/>
      <c r="N485" s="313"/>
      <c r="O485" s="313"/>
      <c r="P485" s="313"/>
      <c r="Q485" s="313"/>
      <c r="R485" s="313"/>
      <c r="S485" s="313"/>
      <c r="T485" s="313"/>
      <c r="U485" s="313"/>
      <c r="V485" s="313"/>
      <c r="W485" s="313"/>
      <c r="X485" s="313"/>
      <c r="Y485" s="313"/>
      <c r="Z485" s="313"/>
      <c r="AA485" s="313"/>
    </row>
    <row r="486">
      <c r="A486" s="318"/>
      <c r="B486" s="318"/>
      <c r="C486" s="313"/>
      <c r="D486" s="313"/>
      <c r="E486" s="318"/>
      <c r="F486" s="313"/>
      <c r="G486" s="313"/>
      <c r="H486" s="313"/>
      <c r="I486" s="313"/>
      <c r="J486" s="313"/>
      <c r="K486" s="313"/>
      <c r="L486" s="313"/>
      <c r="M486" s="313"/>
      <c r="N486" s="313"/>
      <c r="O486" s="313"/>
      <c r="P486" s="313"/>
      <c r="Q486" s="313"/>
      <c r="R486" s="313"/>
      <c r="S486" s="313"/>
      <c r="T486" s="313"/>
      <c r="U486" s="313"/>
      <c r="V486" s="313"/>
      <c r="W486" s="313"/>
      <c r="X486" s="313"/>
      <c r="Y486" s="313"/>
      <c r="Z486" s="313"/>
      <c r="AA486" s="313"/>
    </row>
    <row r="487">
      <c r="A487" s="318"/>
      <c r="B487" s="318"/>
      <c r="C487" s="313"/>
      <c r="D487" s="313"/>
      <c r="E487" s="318"/>
      <c r="F487" s="313"/>
      <c r="G487" s="313"/>
      <c r="H487" s="313"/>
      <c r="I487" s="313"/>
      <c r="J487" s="313"/>
      <c r="K487" s="313"/>
      <c r="L487" s="313"/>
      <c r="M487" s="313"/>
      <c r="N487" s="313"/>
      <c r="O487" s="313"/>
      <c r="P487" s="313"/>
      <c r="Q487" s="313"/>
      <c r="R487" s="313"/>
      <c r="S487" s="313"/>
      <c r="T487" s="313"/>
      <c r="U487" s="313"/>
      <c r="V487" s="313"/>
      <c r="W487" s="313"/>
      <c r="X487" s="313"/>
      <c r="Y487" s="313"/>
      <c r="Z487" s="313"/>
      <c r="AA487" s="313"/>
    </row>
    <row r="488">
      <c r="A488" s="318"/>
      <c r="B488" s="318"/>
      <c r="C488" s="313"/>
      <c r="D488" s="313"/>
      <c r="E488" s="318"/>
      <c r="F488" s="313"/>
      <c r="G488" s="313"/>
      <c r="H488" s="313"/>
      <c r="I488" s="313"/>
      <c r="J488" s="313"/>
      <c r="K488" s="313"/>
      <c r="L488" s="313"/>
      <c r="M488" s="313"/>
      <c r="N488" s="313"/>
      <c r="O488" s="313"/>
      <c r="P488" s="313"/>
      <c r="Q488" s="313"/>
      <c r="R488" s="313"/>
      <c r="S488" s="313"/>
      <c r="T488" s="313"/>
      <c r="U488" s="313"/>
      <c r="V488" s="313"/>
      <c r="W488" s="313"/>
      <c r="X488" s="313"/>
      <c r="Y488" s="313"/>
      <c r="Z488" s="313"/>
      <c r="AA488" s="313"/>
    </row>
    <row r="489">
      <c r="A489" s="318"/>
      <c r="B489" s="318"/>
      <c r="C489" s="313"/>
      <c r="D489" s="313"/>
      <c r="E489" s="318"/>
      <c r="F489" s="313"/>
      <c r="G489" s="313"/>
      <c r="H489" s="313"/>
      <c r="I489" s="313"/>
      <c r="J489" s="313"/>
      <c r="K489" s="313"/>
      <c r="L489" s="313"/>
      <c r="M489" s="313"/>
      <c r="N489" s="313"/>
      <c r="O489" s="313"/>
      <c r="P489" s="313"/>
      <c r="Q489" s="313"/>
      <c r="R489" s="313"/>
      <c r="S489" s="313"/>
      <c r="T489" s="313"/>
      <c r="U489" s="313"/>
      <c r="V489" s="313"/>
      <c r="W489" s="313"/>
      <c r="X489" s="313"/>
      <c r="Y489" s="313"/>
      <c r="Z489" s="313"/>
      <c r="AA489" s="313"/>
    </row>
    <row r="490">
      <c r="A490" s="318"/>
      <c r="B490" s="318"/>
      <c r="C490" s="313"/>
      <c r="D490" s="313"/>
      <c r="E490" s="318"/>
      <c r="F490" s="313"/>
      <c r="G490" s="313"/>
      <c r="H490" s="313"/>
      <c r="I490" s="313"/>
      <c r="J490" s="313"/>
      <c r="K490" s="313"/>
      <c r="L490" s="313"/>
      <c r="M490" s="313"/>
      <c r="N490" s="313"/>
      <c r="O490" s="313"/>
      <c r="P490" s="313"/>
      <c r="Q490" s="313"/>
      <c r="R490" s="313"/>
      <c r="S490" s="313"/>
      <c r="T490" s="313"/>
      <c r="U490" s="313"/>
      <c r="V490" s="313"/>
      <c r="W490" s="313"/>
      <c r="X490" s="313"/>
      <c r="Y490" s="313"/>
      <c r="Z490" s="313"/>
      <c r="AA490" s="313"/>
    </row>
    <row r="491">
      <c r="A491" s="318"/>
      <c r="B491" s="318"/>
      <c r="C491" s="313"/>
      <c r="D491" s="313"/>
      <c r="E491" s="318"/>
      <c r="F491" s="313"/>
      <c r="G491" s="313"/>
      <c r="H491" s="313"/>
      <c r="I491" s="313"/>
      <c r="J491" s="313"/>
      <c r="K491" s="313"/>
      <c r="L491" s="313"/>
      <c r="M491" s="313"/>
      <c r="N491" s="313"/>
      <c r="O491" s="313"/>
      <c r="P491" s="313"/>
      <c r="Q491" s="313"/>
      <c r="R491" s="313"/>
      <c r="S491" s="313"/>
      <c r="T491" s="313"/>
      <c r="U491" s="313"/>
      <c r="V491" s="313"/>
      <c r="W491" s="313"/>
      <c r="X491" s="313"/>
      <c r="Y491" s="313"/>
      <c r="Z491" s="313"/>
      <c r="AA491" s="313"/>
    </row>
    <row r="492">
      <c r="A492" s="318"/>
      <c r="B492" s="318"/>
      <c r="C492" s="313"/>
      <c r="D492" s="313"/>
      <c r="E492" s="318"/>
      <c r="F492" s="313"/>
      <c r="G492" s="313"/>
      <c r="H492" s="313"/>
      <c r="I492" s="313"/>
      <c r="J492" s="313"/>
      <c r="K492" s="313"/>
      <c r="L492" s="313"/>
      <c r="M492" s="313"/>
      <c r="N492" s="313"/>
      <c r="O492" s="313"/>
      <c r="P492" s="313"/>
      <c r="Q492" s="313"/>
      <c r="R492" s="313"/>
      <c r="S492" s="313"/>
      <c r="T492" s="313"/>
      <c r="U492" s="313"/>
      <c r="V492" s="313"/>
      <c r="W492" s="313"/>
      <c r="X492" s="313"/>
      <c r="Y492" s="313"/>
      <c r="Z492" s="313"/>
      <c r="AA492" s="313"/>
    </row>
    <row r="493">
      <c r="A493" s="318"/>
      <c r="B493" s="318"/>
      <c r="C493" s="313"/>
      <c r="D493" s="313"/>
      <c r="E493" s="318"/>
      <c r="F493" s="313"/>
      <c r="G493" s="313"/>
      <c r="H493" s="313"/>
      <c r="I493" s="313"/>
      <c r="J493" s="313"/>
      <c r="K493" s="313"/>
      <c r="L493" s="313"/>
      <c r="M493" s="313"/>
      <c r="N493" s="313"/>
      <c r="O493" s="313"/>
      <c r="P493" s="313"/>
      <c r="Q493" s="313"/>
      <c r="R493" s="313"/>
      <c r="S493" s="313"/>
      <c r="T493" s="313"/>
      <c r="U493" s="313"/>
      <c r="V493" s="313"/>
      <c r="W493" s="313"/>
      <c r="X493" s="313"/>
      <c r="Y493" s="313"/>
      <c r="Z493" s="313"/>
      <c r="AA493" s="313"/>
    </row>
    <row r="494">
      <c r="A494" s="318"/>
      <c r="B494" s="318"/>
      <c r="C494" s="313"/>
      <c r="D494" s="313"/>
      <c r="E494" s="318"/>
      <c r="F494" s="313"/>
      <c r="G494" s="313"/>
      <c r="H494" s="313"/>
      <c r="I494" s="313"/>
      <c r="J494" s="313"/>
      <c r="K494" s="313"/>
      <c r="L494" s="313"/>
      <c r="M494" s="313"/>
      <c r="N494" s="313"/>
      <c r="O494" s="313"/>
      <c r="P494" s="313"/>
      <c r="Q494" s="313"/>
      <c r="R494" s="313"/>
      <c r="S494" s="313"/>
      <c r="T494" s="313"/>
      <c r="U494" s="313"/>
      <c r="V494" s="313"/>
      <c r="W494" s="313"/>
      <c r="X494" s="313"/>
      <c r="Y494" s="313"/>
      <c r="Z494" s="313"/>
      <c r="AA494" s="313"/>
    </row>
    <row r="495">
      <c r="A495" s="318"/>
      <c r="B495" s="318"/>
      <c r="C495" s="313"/>
      <c r="D495" s="313"/>
      <c r="E495" s="318"/>
      <c r="F495" s="313"/>
      <c r="G495" s="313"/>
      <c r="H495" s="313"/>
      <c r="I495" s="313"/>
      <c r="J495" s="313"/>
      <c r="K495" s="313"/>
      <c r="L495" s="313"/>
      <c r="M495" s="313"/>
      <c r="N495" s="313"/>
      <c r="O495" s="313"/>
      <c r="P495" s="313"/>
      <c r="Q495" s="313"/>
      <c r="R495" s="313"/>
      <c r="S495" s="313"/>
      <c r="T495" s="313"/>
      <c r="U495" s="313"/>
      <c r="V495" s="313"/>
      <c r="W495" s="313"/>
      <c r="X495" s="313"/>
      <c r="Y495" s="313"/>
      <c r="Z495" s="313"/>
      <c r="AA495" s="313"/>
    </row>
    <row r="496">
      <c r="A496" s="318"/>
      <c r="B496" s="318"/>
      <c r="C496" s="313"/>
      <c r="D496" s="313"/>
      <c r="E496" s="318"/>
      <c r="F496" s="313"/>
      <c r="G496" s="313"/>
      <c r="H496" s="313"/>
      <c r="I496" s="313"/>
      <c r="J496" s="313"/>
      <c r="K496" s="313"/>
      <c r="L496" s="313"/>
      <c r="M496" s="313"/>
      <c r="N496" s="313"/>
      <c r="O496" s="313"/>
      <c r="P496" s="313"/>
      <c r="Q496" s="313"/>
      <c r="R496" s="313"/>
      <c r="S496" s="313"/>
      <c r="T496" s="313"/>
      <c r="U496" s="313"/>
      <c r="V496" s="313"/>
      <c r="W496" s="313"/>
      <c r="X496" s="313"/>
      <c r="Y496" s="313"/>
      <c r="Z496" s="313"/>
      <c r="AA496" s="313"/>
    </row>
    <row r="497">
      <c r="A497" s="318"/>
      <c r="B497" s="318"/>
      <c r="C497" s="313"/>
      <c r="D497" s="313"/>
      <c r="E497" s="318"/>
      <c r="F497" s="313"/>
      <c r="G497" s="313"/>
      <c r="H497" s="313"/>
      <c r="I497" s="313"/>
      <c r="J497" s="313"/>
      <c r="K497" s="313"/>
      <c r="L497" s="313"/>
      <c r="M497" s="313"/>
      <c r="N497" s="313"/>
      <c r="O497" s="313"/>
      <c r="P497" s="313"/>
      <c r="Q497" s="313"/>
      <c r="R497" s="313"/>
      <c r="S497" s="313"/>
      <c r="T497" s="313"/>
      <c r="U497" s="313"/>
      <c r="V497" s="313"/>
      <c r="W497" s="313"/>
      <c r="X497" s="313"/>
      <c r="Y497" s="313"/>
      <c r="Z497" s="313"/>
      <c r="AA497" s="313"/>
    </row>
    <row r="498">
      <c r="A498" s="318"/>
      <c r="B498" s="318"/>
      <c r="C498" s="313"/>
      <c r="D498" s="313"/>
      <c r="E498" s="318"/>
      <c r="F498" s="313"/>
      <c r="G498" s="313"/>
      <c r="H498" s="313"/>
      <c r="I498" s="313"/>
      <c r="J498" s="313"/>
      <c r="K498" s="313"/>
      <c r="L498" s="313"/>
      <c r="M498" s="313"/>
      <c r="N498" s="313"/>
      <c r="O498" s="313"/>
      <c r="P498" s="313"/>
      <c r="Q498" s="313"/>
      <c r="R498" s="313"/>
      <c r="S498" s="313"/>
      <c r="T498" s="313"/>
      <c r="U498" s="313"/>
      <c r="V498" s="313"/>
      <c r="W498" s="313"/>
      <c r="X498" s="313"/>
      <c r="Y498" s="313"/>
      <c r="Z498" s="313"/>
      <c r="AA498" s="313"/>
    </row>
    <row r="499">
      <c r="A499" s="318"/>
      <c r="B499" s="318"/>
      <c r="C499" s="313"/>
      <c r="D499" s="313"/>
      <c r="E499" s="318"/>
      <c r="F499" s="313"/>
      <c r="G499" s="313"/>
      <c r="H499" s="313"/>
      <c r="I499" s="313"/>
      <c r="J499" s="313"/>
      <c r="K499" s="313"/>
      <c r="L499" s="313"/>
      <c r="M499" s="313"/>
      <c r="N499" s="313"/>
      <c r="O499" s="313"/>
      <c r="P499" s="313"/>
      <c r="Q499" s="313"/>
      <c r="R499" s="313"/>
      <c r="S499" s="313"/>
      <c r="T499" s="313"/>
      <c r="U499" s="313"/>
      <c r="V499" s="313"/>
      <c r="W499" s="313"/>
      <c r="X499" s="313"/>
      <c r="Y499" s="313"/>
      <c r="Z499" s="313"/>
      <c r="AA499" s="313"/>
    </row>
    <row r="500">
      <c r="A500" s="318"/>
      <c r="B500" s="318"/>
      <c r="C500" s="313"/>
      <c r="D500" s="313"/>
      <c r="E500" s="318"/>
      <c r="F500" s="313"/>
      <c r="G500" s="313"/>
      <c r="H500" s="313"/>
      <c r="I500" s="313"/>
      <c r="J500" s="313"/>
      <c r="K500" s="313"/>
      <c r="L500" s="313"/>
      <c r="M500" s="313"/>
      <c r="N500" s="313"/>
      <c r="O500" s="313"/>
      <c r="P500" s="313"/>
      <c r="Q500" s="313"/>
      <c r="R500" s="313"/>
      <c r="S500" s="313"/>
      <c r="T500" s="313"/>
      <c r="U500" s="313"/>
      <c r="V500" s="313"/>
      <c r="W500" s="313"/>
      <c r="X500" s="313"/>
      <c r="Y500" s="313"/>
      <c r="Z500" s="313"/>
      <c r="AA500" s="313"/>
    </row>
    <row r="501">
      <c r="A501" s="318"/>
      <c r="B501" s="318"/>
      <c r="C501" s="313"/>
      <c r="D501" s="313"/>
      <c r="E501" s="318"/>
      <c r="F501" s="313"/>
      <c r="G501" s="313"/>
      <c r="H501" s="313"/>
      <c r="I501" s="313"/>
      <c r="J501" s="313"/>
      <c r="K501" s="313"/>
      <c r="L501" s="313"/>
      <c r="M501" s="313"/>
      <c r="N501" s="313"/>
      <c r="O501" s="313"/>
      <c r="P501" s="313"/>
      <c r="Q501" s="313"/>
      <c r="R501" s="313"/>
      <c r="S501" s="313"/>
      <c r="T501" s="313"/>
      <c r="U501" s="313"/>
      <c r="V501" s="313"/>
      <c r="W501" s="313"/>
      <c r="X501" s="313"/>
      <c r="Y501" s="313"/>
      <c r="Z501" s="313"/>
      <c r="AA501" s="313"/>
    </row>
    <row r="502">
      <c r="A502" s="318"/>
      <c r="B502" s="318"/>
      <c r="C502" s="313"/>
      <c r="D502" s="313"/>
      <c r="E502" s="318"/>
      <c r="F502" s="313"/>
      <c r="G502" s="313"/>
      <c r="H502" s="313"/>
      <c r="I502" s="313"/>
      <c r="J502" s="313"/>
      <c r="K502" s="313"/>
      <c r="L502" s="313"/>
      <c r="M502" s="313"/>
      <c r="N502" s="313"/>
      <c r="O502" s="313"/>
      <c r="P502" s="313"/>
      <c r="Q502" s="313"/>
      <c r="R502" s="313"/>
      <c r="S502" s="313"/>
      <c r="T502" s="313"/>
      <c r="U502" s="313"/>
      <c r="V502" s="313"/>
      <c r="W502" s="313"/>
      <c r="X502" s="313"/>
      <c r="Y502" s="313"/>
      <c r="Z502" s="313"/>
      <c r="AA502" s="313"/>
    </row>
    <row r="503">
      <c r="A503" s="318"/>
      <c r="B503" s="318"/>
      <c r="C503" s="313"/>
      <c r="D503" s="313"/>
      <c r="E503" s="318"/>
      <c r="F503" s="313"/>
      <c r="G503" s="313"/>
      <c r="H503" s="313"/>
      <c r="I503" s="313"/>
      <c r="J503" s="313"/>
      <c r="K503" s="313"/>
      <c r="L503" s="313"/>
      <c r="M503" s="313"/>
      <c r="N503" s="313"/>
      <c r="O503" s="313"/>
      <c r="P503" s="313"/>
      <c r="Q503" s="313"/>
      <c r="R503" s="313"/>
      <c r="S503" s="313"/>
      <c r="T503" s="313"/>
      <c r="U503" s="313"/>
      <c r="V503" s="313"/>
      <c r="W503" s="313"/>
      <c r="X503" s="313"/>
      <c r="Y503" s="313"/>
      <c r="Z503" s="313"/>
      <c r="AA503" s="313"/>
    </row>
    <row r="504">
      <c r="A504" s="318"/>
      <c r="B504" s="318"/>
      <c r="C504" s="313"/>
      <c r="D504" s="313"/>
      <c r="E504" s="318"/>
      <c r="F504" s="313"/>
      <c r="G504" s="313"/>
      <c r="H504" s="313"/>
      <c r="I504" s="313"/>
      <c r="J504" s="313"/>
      <c r="K504" s="313"/>
      <c r="L504" s="313"/>
      <c r="M504" s="313"/>
      <c r="N504" s="313"/>
      <c r="O504" s="313"/>
      <c r="P504" s="313"/>
      <c r="Q504" s="313"/>
      <c r="R504" s="313"/>
      <c r="S504" s="313"/>
      <c r="T504" s="313"/>
      <c r="U504" s="313"/>
      <c r="V504" s="313"/>
      <c r="W504" s="313"/>
      <c r="X504" s="313"/>
      <c r="Y504" s="313"/>
      <c r="Z504" s="313"/>
      <c r="AA504" s="313"/>
    </row>
    <row r="505">
      <c r="A505" s="318"/>
      <c r="B505" s="318"/>
      <c r="C505" s="313"/>
      <c r="D505" s="313"/>
      <c r="E505" s="318"/>
      <c r="F505" s="313"/>
      <c r="G505" s="313"/>
      <c r="H505" s="313"/>
      <c r="I505" s="313"/>
      <c r="J505" s="313"/>
      <c r="K505" s="313"/>
      <c r="L505" s="313"/>
      <c r="M505" s="313"/>
      <c r="N505" s="313"/>
      <c r="O505" s="313"/>
      <c r="P505" s="313"/>
      <c r="Q505" s="313"/>
      <c r="R505" s="313"/>
      <c r="S505" s="313"/>
      <c r="T505" s="313"/>
      <c r="U505" s="313"/>
      <c r="V505" s="313"/>
      <c r="W505" s="313"/>
      <c r="X505" s="313"/>
      <c r="Y505" s="313"/>
      <c r="Z505" s="313"/>
      <c r="AA505" s="313"/>
    </row>
    <row r="506">
      <c r="A506" s="318"/>
      <c r="B506" s="318"/>
      <c r="C506" s="313"/>
      <c r="D506" s="313"/>
      <c r="E506" s="318"/>
      <c r="F506" s="313"/>
      <c r="G506" s="313"/>
      <c r="H506" s="313"/>
      <c r="I506" s="313"/>
      <c r="J506" s="313"/>
      <c r="K506" s="313"/>
      <c r="L506" s="313"/>
      <c r="M506" s="313"/>
      <c r="N506" s="313"/>
      <c r="O506" s="313"/>
      <c r="P506" s="313"/>
      <c r="Q506" s="313"/>
      <c r="R506" s="313"/>
      <c r="S506" s="313"/>
      <c r="T506" s="313"/>
      <c r="U506" s="313"/>
      <c r="V506" s="313"/>
      <c r="W506" s="313"/>
      <c r="X506" s="313"/>
      <c r="Y506" s="313"/>
      <c r="Z506" s="313"/>
      <c r="AA506" s="313"/>
    </row>
    <row r="507">
      <c r="A507" s="318"/>
      <c r="B507" s="318"/>
      <c r="C507" s="313"/>
      <c r="D507" s="313"/>
      <c r="E507" s="318"/>
      <c r="F507" s="313"/>
      <c r="G507" s="313"/>
      <c r="H507" s="313"/>
      <c r="I507" s="313"/>
      <c r="J507" s="313"/>
      <c r="K507" s="313"/>
      <c r="L507" s="313"/>
      <c r="M507" s="313"/>
      <c r="N507" s="313"/>
      <c r="O507" s="313"/>
      <c r="P507" s="313"/>
      <c r="Q507" s="313"/>
      <c r="R507" s="313"/>
      <c r="S507" s="313"/>
      <c r="T507" s="313"/>
      <c r="U507" s="313"/>
      <c r="V507" s="313"/>
      <c r="W507" s="313"/>
      <c r="X507" s="313"/>
      <c r="Y507" s="313"/>
      <c r="Z507" s="313"/>
      <c r="AA507" s="313"/>
    </row>
    <row r="508">
      <c r="A508" s="318"/>
      <c r="B508" s="318"/>
      <c r="C508" s="313"/>
      <c r="D508" s="313"/>
      <c r="E508" s="318"/>
      <c r="F508" s="313"/>
      <c r="G508" s="313"/>
      <c r="H508" s="313"/>
      <c r="I508" s="313"/>
      <c r="J508" s="313"/>
      <c r="K508" s="313"/>
      <c r="L508" s="313"/>
      <c r="M508" s="313"/>
      <c r="N508" s="313"/>
      <c r="O508" s="313"/>
      <c r="P508" s="313"/>
      <c r="Q508" s="313"/>
      <c r="R508" s="313"/>
      <c r="S508" s="313"/>
      <c r="T508" s="313"/>
      <c r="U508" s="313"/>
      <c r="V508" s="313"/>
      <c r="W508" s="313"/>
      <c r="X508" s="313"/>
      <c r="Y508" s="313"/>
      <c r="Z508" s="313"/>
      <c r="AA508" s="313"/>
    </row>
    <row r="509">
      <c r="A509" s="318"/>
      <c r="B509" s="318"/>
      <c r="C509" s="313"/>
      <c r="D509" s="313"/>
      <c r="E509" s="318"/>
      <c r="F509" s="313"/>
      <c r="G509" s="313"/>
      <c r="H509" s="313"/>
      <c r="I509" s="313"/>
      <c r="J509" s="313"/>
      <c r="K509" s="313"/>
      <c r="L509" s="313"/>
      <c r="M509" s="313"/>
      <c r="N509" s="313"/>
      <c r="O509" s="313"/>
      <c r="P509" s="313"/>
      <c r="Q509" s="313"/>
      <c r="R509" s="313"/>
      <c r="S509" s="313"/>
      <c r="T509" s="313"/>
      <c r="U509" s="313"/>
      <c r="V509" s="313"/>
      <c r="W509" s="313"/>
      <c r="X509" s="313"/>
      <c r="Y509" s="313"/>
      <c r="Z509" s="313"/>
      <c r="AA509" s="313"/>
    </row>
    <row r="510">
      <c r="A510" s="318"/>
      <c r="B510" s="318"/>
      <c r="C510" s="313"/>
      <c r="D510" s="313"/>
      <c r="E510" s="318"/>
      <c r="F510" s="313"/>
      <c r="G510" s="313"/>
      <c r="H510" s="313"/>
      <c r="I510" s="313"/>
      <c r="J510" s="313"/>
      <c r="K510" s="313"/>
      <c r="L510" s="313"/>
      <c r="M510" s="313"/>
      <c r="N510" s="313"/>
      <c r="O510" s="313"/>
      <c r="P510" s="313"/>
      <c r="Q510" s="313"/>
      <c r="R510" s="313"/>
      <c r="S510" s="313"/>
      <c r="T510" s="313"/>
      <c r="U510" s="313"/>
      <c r="V510" s="313"/>
      <c r="W510" s="313"/>
      <c r="X510" s="313"/>
      <c r="Y510" s="313"/>
      <c r="Z510" s="313"/>
      <c r="AA510" s="313"/>
    </row>
    <row r="511">
      <c r="A511" s="318"/>
      <c r="B511" s="318"/>
      <c r="C511" s="313"/>
      <c r="D511" s="313"/>
      <c r="E511" s="318"/>
      <c r="F511" s="313"/>
      <c r="G511" s="313"/>
      <c r="H511" s="313"/>
      <c r="I511" s="313"/>
      <c r="J511" s="313"/>
      <c r="K511" s="313"/>
      <c r="L511" s="313"/>
      <c r="M511" s="313"/>
      <c r="N511" s="313"/>
      <c r="O511" s="313"/>
      <c r="P511" s="313"/>
      <c r="Q511" s="313"/>
      <c r="R511" s="313"/>
      <c r="S511" s="313"/>
      <c r="T511" s="313"/>
      <c r="U511" s="313"/>
      <c r="V511" s="313"/>
      <c r="W511" s="313"/>
      <c r="X511" s="313"/>
      <c r="Y511" s="313"/>
      <c r="Z511" s="313"/>
      <c r="AA511" s="313"/>
    </row>
    <row r="512">
      <c r="A512" s="318"/>
      <c r="B512" s="318"/>
      <c r="C512" s="313"/>
      <c r="D512" s="313"/>
      <c r="E512" s="318"/>
      <c r="F512" s="313"/>
      <c r="G512" s="313"/>
      <c r="H512" s="313"/>
      <c r="I512" s="313"/>
      <c r="J512" s="313"/>
      <c r="K512" s="313"/>
      <c r="L512" s="313"/>
      <c r="M512" s="313"/>
      <c r="N512" s="313"/>
      <c r="O512" s="313"/>
      <c r="P512" s="313"/>
      <c r="Q512" s="313"/>
      <c r="R512" s="313"/>
      <c r="S512" s="313"/>
      <c r="T512" s="313"/>
      <c r="U512" s="313"/>
      <c r="V512" s="313"/>
      <c r="W512" s="313"/>
      <c r="X512" s="313"/>
      <c r="Y512" s="313"/>
      <c r="Z512" s="313"/>
      <c r="AA512" s="313"/>
    </row>
    <row r="513">
      <c r="A513" s="318"/>
      <c r="B513" s="318"/>
      <c r="C513" s="313"/>
      <c r="D513" s="313"/>
      <c r="E513" s="318"/>
      <c r="F513" s="313"/>
      <c r="G513" s="313"/>
      <c r="H513" s="313"/>
      <c r="I513" s="313"/>
      <c r="J513" s="313"/>
      <c r="K513" s="313"/>
      <c r="L513" s="313"/>
      <c r="M513" s="313"/>
      <c r="N513" s="313"/>
      <c r="O513" s="313"/>
      <c r="P513" s="313"/>
      <c r="Q513" s="313"/>
      <c r="R513" s="313"/>
      <c r="S513" s="313"/>
      <c r="T513" s="313"/>
      <c r="U513" s="313"/>
      <c r="V513" s="313"/>
      <c r="W513" s="313"/>
      <c r="X513" s="313"/>
      <c r="Y513" s="313"/>
      <c r="Z513" s="313"/>
      <c r="AA513" s="313"/>
    </row>
    <row r="514">
      <c r="A514" s="318"/>
      <c r="B514" s="318"/>
      <c r="C514" s="313"/>
      <c r="D514" s="313"/>
      <c r="E514" s="318"/>
      <c r="F514" s="313"/>
      <c r="G514" s="313"/>
      <c r="H514" s="313"/>
      <c r="I514" s="313"/>
      <c r="J514" s="313"/>
      <c r="K514" s="313"/>
      <c r="L514" s="313"/>
      <c r="M514" s="313"/>
      <c r="N514" s="313"/>
      <c r="O514" s="313"/>
      <c r="P514" s="313"/>
      <c r="Q514" s="313"/>
      <c r="R514" s="313"/>
      <c r="S514" s="313"/>
      <c r="T514" s="313"/>
      <c r="U514" s="313"/>
      <c r="V514" s="313"/>
      <c r="W514" s="313"/>
      <c r="X514" s="313"/>
      <c r="Y514" s="313"/>
      <c r="Z514" s="313"/>
      <c r="AA514" s="313"/>
    </row>
    <row r="515">
      <c r="A515" s="318"/>
      <c r="B515" s="318"/>
      <c r="C515" s="313"/>
      <c r="D515" s="313"/>
      <c r="E515" s="318"/>
      <c r="F515" s="313"/>
      <c r="G515" s="313"/>
      <c r="H515" s="313"/>
      <c r="I515" s="313"/>
      <c r="J515" s="313"/>
      <c r="K515" s="313"/>
      <c r="L515" s="313"/>
      <c r="M515" s="313"/>
      <c r="N515" s="313"/>
      <c r="O515" s="313"/>
      <c r="P515" s="313"/>
      <c r="Q515" s="313"/>
      <c r="R515" s="313"/>
      <c r="S515" s="313"/>
      <c r="T515" s="313"/>
      <c r="U515" s="313"/>
      <c r="V515" s="313"/>
      <c r="W515" s="313"/>
      <c r="X515" s="313"/>
      <c r="Y515" s="313"/>
      <c r="Z515" s="313"/>
      <c r="AA515" s="313"/>
    </row>
    <row r="516">
      <c r="A516" s="318"/>
      <c r="B516" s="318"/>
      <c r="C516" s="313"/>
      <c r="D516" s="313"/>
      <c r="E516" s="318"/>
      <c r="F516" s="313"/>
      <c r="G516" s="313"/>
      <c r="H516" s="313"/>
      <c r="I516" s="313"/>
      <c r="J516" s="313"/>
      <c r="K516" s="313"/>
      <c r="L516" s="313"/>
      <c r="M516" s="313"/>
      <c r="N516" s="313"/>
      <c r="O516" s="313"/>
      <c r="P516" s="313"/>
      <c r="Q516" s="313"/>
      <c r="R516" s="313"/>
      <c r="S516" s="313"/>
      <c r="T516" s="313"/>
      <c r="U516" s="313"/>
      <c r="V516" s="313"/>
      <c r="W516" s="313"/>
      <c r="X516" s="313"/>
      <c r="Y516" s="313"/>
      <c r="Z516" s="313"/>
      <c r="AA516" s="313"/>
    </row>
    <row r="517">
      <c r="A517" s="318"/>
      <c r="B517" s="318"/>
      <c r="C517" s="313"/>
      <c r="D517" s="313"/>
      <c r="E517" s="318"/>
      <c r="F517" s="313"/>
      <c r="G517" s="313"/>
      <c r="H517" s="313"/>
      <c r="I517" s="313"/>
      <c r="J517" s="313"/>
      <c r="K517" s="313"/>
      <c r="L517" s="313"/>
      <c r="M517" s="313"/>
      <c r="N517" s="313"/>
      <c r="O517" s="313"/>
      <c r="P517" s="313"/>
      <c r="Q517" s="313"/>
      <c r="R517" s="313"/>
      <c r="S517" s="313"/>
      <c r="T517" s="313"/>
      <c r="U517" s="313"/>
      <c r="V517" s="313"/>
      <c r="W517" s="313"/>
      <c r="X517" s="313"/>
      <c r="Y517" s="313"/>
      <c r="Z517" s="313"/>
      <c r="AA517" s="313"/>
    </row>
    <row r="518">
      <c r="A518" s="318"/>
      <c r="B518" s="318"/>
      <c r="C518" s="313"/>
      <c r="D518" s="313"/>
      <c r="E518" s="318"/>
      <c r="F518" s="313"/>
      <c r="G518" s="313"/>
      <c r="H518" s="313"/>
      <c r="I518" s="313"/>
      <c r="J518" s="313"/>
      <c r="K518" s="313"/>
      <c r="L518" s="313"/>
      <c r="M518" s="313"/>
      <c r="N518" s="313"/>
      <c r="O518" s="313"/>
      <c r="P518" s="313"/>
      <c r="Q518" s="313"/>
      <c r="R518" s="313"/>
      <c r="S518" s="313"/>
      <c r="T518" s="313"/>
      <c r="U518" s="313"/>
      <c r="V518" s="313"/>
      <c r="W518" s="313"/>
      <c r="X518" s="313"/>
      <c r="Y518" s="313"/>
      <c r="Z518" s="313"/>
      <c r="AA518" s="313"/>
    </row>
    <row r="519">
      <c r="A519" s="318"/>
      <c r="B519" s="318"/>
      <c r="C519" s="313"/>
      <c r="D519" s="313"/>
      <c r="E519" s="318"/>
      <c r="F519" s="313"/>
      <c r="G519" s="313"/>
      <c r="H519" s="313"/>
      <c r="I519" s="313"/>
      <c r="J519" s="313"/>
      <c r="K519" s="313"/>
      <c r="L519" s="313"/>
      <c r="M519" s="313"/>
      <c r="N519" s="313"/>
      <c r="O519" s="313"/>
      <c r="P519" s="313"/>
      <c r="Q519" s="313"/>
      <c r="R519" s="313"/>
      <c r="S519" s="313"/>
      <c r="T519" s="313"/>
      <c r="U519" s="313"/>
      <c r="V519" s="313"/>
      <c r="W519" s="313"/>
      <c r="X519" s="313"/>
      <c r="Y519" s="313"/>
      <c r="Z519" s="313"/>
      <c r="AA519" s="313"/>
    </row>
    <row r="520">
      <c r="A520" s="318"/>
      <c r="B520" s="318"/>
      <c r="C520" s="313"/>
      <c r="D520" s="313"/>
      <c r="E520" s="318"/>
      <c r="F520" s="313"/>
      <c r="G520" s="313"/>
      <c r="H520" s="313"/>
      <c r="I520" s="313"/>
      <c r="J520" s="313"/>
      <c r="K520" s="313"/>
      <c r="L520" s="313"/>
      <c r="M520" s="313"/>
      <c r="N520" s="313"/>
      <c r="O520" s="313"/>
      <c r="P520" s="313"/>
      <c r="Q520" s="313"/>
      <c r="R520" s="313"/>
      <c r="S520" s="313"/>
      <c r="T520" s="313"/>
      <c r="U520" s="313"/>
      <c r="V520" s="313"/>
      <c r="W520" s="313"/>
      <c r="X520" s="313"/>
      <c r="Y520" s="313"/>
      <c r="Z520" s="313"/>
      <c r="AA520" s="313"/>
    </row>
    <row r="521">
      <c r="A521" s="318"/>
      <c r="B521" s="318"/>
      <c r="C521" s="313"/>
      <c r="D521" s="313"/>
      <c r="E521" s="318"/>
      <c r="F521" s="313"/>
      <c r="G521" s="313"/>
      <c r="H521" s="313"/>
      <c r="I521" s="313"/>
      <c r="J521" s="313"/>
      <c r="K521" s="313"/>
      <c r="L521" s="313"/>
      <c r="M521" s="313"/>
      <c r="N521" s="313"/>
      <c r="O521" s="313"/>
      <c r="P521" s="313"/>
      <c r="Q521" s="313"/>
      <c r="R521" s="313"/>
      <c r="S521" s="313"/>
      <c r="T521" s="313"/>
      <c r="U521" s="313"/>
      <c r="V521" s="313"/>
      <c r="W521" s="313"/>
      <c r="X521" s="313"/>
      <c r="Y521" s="313"/>
      <c r="Z521" s="313"/>
      <c r="AA521" s="313"/>
    </row>
    <row r="522">
      <c r="A522" s="318"/>
      <c r="B522" s="318"/>
      <c r="C522" s="313"/>
      <c r="D522" s="313"/>
      <c r="E522" s="318"/>
      <c r="F522" s="313"/>
      <c r="G522" s="313"/>
      <c r="H522" s="313"/>
      <c r="I522" s="313"/>
      <c r="J522" s="313"/>
      <c r="K522" s="313"/>
      <c r="L522" s="313"/>
      <c r="M522" s="313"/>
      <c r="N522" s="313"/>
      <c r="O522" s="313"/>
      <c r="P522" s="313"/>
      <c r="Q522" s="313"/>
      <c r="R522" s="313"/>
      <c r="S522" s="313"/>
      <c r="T522" s="313"/>
      <c r="U522" s="313"/>
      <c r="V522" s="313"/>
      <c r="W522" s="313"/>
      <c r="X522" s="313"/>
      <c r="Y522" s="313"/>
      <c r="Z522" s="313"/>
      <c r="AA522" s="313"/>
    </row>
    <row r="523">
      <c r="A523" s="318"/>
      <c r="B523" s="318"/>
      <c r="C523" s="313"/>
      <c r="D523" s="313"/>
      <c r="E523" s="318"/>
      <c r="F523" s="313"/>
      <c r="G523" s="313"/>
      <c r="H523" s="313"/>
      <c r="I523" s="313"/>
      <c r="J523" s="313"/>
      <c r="K523" s="313"/>
      <c r="L523" s="313"/>
      <c r="M523" s="313"/>
      <c r="N523" s="313"/>
      <c r="O523" s="313"/>
      <c r="P523" s="313"/>
      <c r="Q523" s="313"/>
      <c r="R523" s="313"/>
      <c r="S523" s="313"/>
      <c r="T523" s="313"/>
      <c r="U523" s="313"/>
      <c r="V523" s="313"/>
      <c r="W523" s="313"/>
      <c r="X523" s="313"/>
      <c r="Y523" s="313"/>
      <c r="Z523" s="313"/>
      <c r="AA523" s="313"/>
    </row>
    <row r="524">
      <c r="A524" s="318"/>
      <c r="B524" s="318"/>
      <c r="C524" s="313"/>
      <c r="D524" s="313"/>
      <c r="E524" s="318"/>
      <c r="F524" s="313"/>
      <c r="G524" s="313"/>
      <c r="H524" s="313"/>
      <c r="I524" s="313"/>
      <c r="J524" s="313"/>
      <c r="K524" s="313"/>
      <c r="L524" s="313"/>
      <c r="M524" s="313"/>
      <c r="N524" s="313"/>
      <c r="O524" s="313"/>
      <c r="P524" s="313"/>
      <c r="Q524" s="313"/>
      <c r="R524" s="313"/>
      <c r="S524" s="313"/>
      <c r="T524" s="313"/>
      <c r="U524" s="313"/>
      <c r="V524" s="313"/>
      <c r="W524" s="313"/>
      <c r="X524" s="313"/>
      <c r="Y524" s="313"/>
      <c r="Z524" s="313"/>
      <c r="AA524" s="313"/>
    </row>
    <row r="525">
      <c r="A525" s="318"/>
      <c r="B525" s="318"/>
      <c r="C525" s="313"/>
      <c r="D525" s="313"/>
      <c r="E525" s="318"/>
      <c r="F525" s="313"/>
      <c r="G525" s="313"/>
      <c r="H525" s="313"/>
      <c r="I525" s="313"/>
      <c r="J525" s="313"/>
      <c r="K525" s="313"/>
      <c r="L525" s="313"/>
      <c r="M525" s="313"/>
      <c r="N525" s="313"/>
      <c r="O525" s="313"/>
      <c r="P525" s="313"/>
      <c r="Q525" s="313"/>
      <c r="R525" s="313"/>
      <c r="S525" s="313"/>
      <c r="T525" s="313"/>
      <c r="U525" s="313"/>
      <c r="V525" s="313"/>
      <c r="W525" s="313"/>
      <c r="X525" s="313"/>
      <c r="Y525" s="313"/>
      <c r="Z525" s="313"/>
      <c r="AA525" s="313"/>
    </row>
    <row r="526">
      <c r="A526" s="318"/>
      <c r="B526" s="318"/>
      <c r="C526" s="313"/>
      <c r="D526" s="313"/>
      <c r="E526" s="318"/>
      <c r="F526" s="313"/>
      <c r="G526" s="313"/>
      <c r="H526" s="313"/>
      <c r="I526" s="313"/>
      <c r="J526" s="313"/>
      <c r="K526" s="313"/>
      <c r="L526" s="313"/>
      <c r="M526" s="313"/>
      <c r="N526" s="313"/>
      <c r="O526" s="313"/>
      <c r="P526" s="313"/>
      <c r="Q526" s="313"/>
      <c r="R526" s="313"/>
      <c r="S526" s="313"/>
      <c r="T526" s="313"/>
      <c r="U526" s="313"/>
      <c r="V526" s="313"/>
      <c r="W526" s="313"/>
      <c r="X526" s="313"/>
      <c r="Y526" s="313"/>
      <c r="Z526" s="313"/>
      <c r="AA526" s="313"/>
    </row>
    <row r="527">
      <c r="A527" s="318"/>
      <c r="B527" s="318"/>
      <c r="C527" s="313"/>
      <c r="D527" s="313"/>
      <c r="E527" s="318"/>
      <c r="F527" s="313"/>
      <c r="G527" s="313"/>
      <c r="H527" s="313"/>
      <c r="I527" s="313"/>
      <c r="J527" s="313"/>
      <c r="K527" s="313"/>
      <c r="L527" s="313"/>
      <c r="M527" s="313"/>
      <c r="N527" s="313"/>
      <c r="O527" s="313"/>
      <c r="P527" s="313"/>
      <c r="Q527" s="313"/>
      <c r="R527" s="313"/>
      <c r="S527" s="313"/>
      <c r="T527" s="313"/>
      <c r="U527" s="313"/>
      <c r="V527" s="313"/>
      <c r="W527" s="313"/>
      <c r="X527" s="313"/>
      <c r="Y527" s="313"/>
      <c r="Z527" s="313"/>
      <c r="AA527" s="313"/>
    </row>
    <row r="528">
      <c r="A528" s="318"/>
      <c r="B528" s="318"/>
      <c r="C528" s="313"/>
      <c r="D528" s="313"/>
      <c r="E528" s="318"/>
      <c r="F528" s="313"/>
      <c r="G528" s="313"/>
      <c r="H528" s="313"/>
      <c r="I528" s="313"/>
      <c r="J528" s="313"/>
      <c r="K528" s="313"/>
      <c r="L528" s="313"/>
      <c r="M528" s="313"/>
      <c r="N528" s="313"/>
      <c r="O528" s="313"/>
      <c r="P528" s="313"/>
      <c r="Q528" s="313"/>
      <c r="R528" s="313"/>
      <c r="S528" s="313"/>
      <c r="T528" s="313"/>
      <c r="U528" s="313"/>
      <c r="V528" s="313"/>
      <c r="W528" s="313"/>
      <c r="X528" s="313"/>
      <c r="Y528" s="313"/>
      <c r="Z528" s="313"/>
      <c r="AA528" s="313"/>
    </row>
    <row r="529">
      <c r="A529" s="318"/>
      <c r="B529" s="318"/>
      <c r="C529" s="313"/>
      <c r="D529" s="313"/>
      <c r="E529" s="318"/>
      <c r="F529" s="313"/>
      <c r="G529" s="313"/>
      <c r="H529" s="313"/>
      <c r="I529" s="313"/>
      <c r="J529" s="313"/>
      <c r="K529" s="313"/>
      <c r="L529" s="313"/>
      <c r="M529" s="313"/>
      <c r="N529" s="313"/>
      <c r="O529" s="313"/>
      <c r="P529" s="313"/>
      <c r="Q529" s="313"/>
      <c r="R529" s="313"/>
      <c r="S529" s="313"/>
      <c r="T529" s="313"/>
      <c r="U529" s="313"/>
      <c r="V529" s="313"/>
      <c r="W529" s="313"/>
      <c r="X529" s="313"/>
      <c r="Y529" s="313"/>
      <c r="Z529" s="313"/>
      <c r="AA529" s="313"/>
    </row>
    <row r="530">
      <c r="A530" s="318"/>
      <c r="B530" s="318"/>
      <c r="C530" s="313"/>
      <c r="D530" s="313"/>
      <c r="E530" s="318"/>
      <c r="F530" s="313"/>
      <c r="G530" s="313"/>
      <c r="H530" s="313"/>
      <c r="I530" s="313"/>
      <c r="J530" s="313"/>
      <c r="K530" s="313"/>
      <c r="L530" s="313"/>
      <c r="M530" s="313"/>
      <c r="N530" s="313"/>
      <c r="O530" s="313"/>
      <c r="P530" s="313"/>
      <c r="Q530" s="313"/>
      <c r="R530" s="313"/>
      <c r="S530" s="313"/>
      <c r="T530" s="313"/>
      <c r="U530" s="313"/>
      <c r="V530" s="313"/>
      <c r="W530" s="313"/>
      <c r="X530" s="313"/>
      <c r="Y530" s="313"/>
      <c r="Z530" s="313"/>
      <c r="AA530" s="313"/>
    </row>
    <row r="531">
      <c r="A531" s="318"/>
      <c r="B531" s="318"/>
      <c r="C531" s="313"/>
      <c r="D531" s="313"/>
      <c r="E531" s="318"/>
      <c r="F531" s="313"/>
      <c r="G531" s="313"/>
      <c r="H531" s="313"/>
      <c r="I531" s="313"/>
      <c r="J531" s="313"/>
      <c r="K531" s="313"/>
      <c r="L531" s="313"/>
      <c r="M531" s="313"/>
      <c r="N531" s="313"/>
      <c r="O531" s="313"/>
      <c r="P531" s="313"/>
      <c r="Q531" s="313"/>
      <c r="R531" s="313"/>
      <c r="S531" s="313"/>
      <c r="T531" s="313"/>
      <c r="U531" s="313"/>
      <c r="V531" s="313"/>
      <c r="W531" s="313"/>
      <c r="X531" s="313"/>
      <c r="Y531" s="313"/>
      <c r="Z531" s="313"/>
      <c r="AA531" s="313"/>
    </row>
    <row r="532">
      <c r="A532" s="318"/>
      <c r="B532" s="318"/>
      <c r="C532" s="313"/>
      <c r="D532" s="313"/>
      <c r="E532" s="318"/>
      <c r="F532" s="313"/>
      <c r="G532" s="313"/>
      <c r="H532" s="313"/>
      <c r="I532" s="313"/>
      <c r="J532" s="313"/>
      <c r="K532" s="313"/>
      <c r="L532" s="313"/>
      <c r="M532" s="313"/>
      <c r="N532" s="313"/>
      <c r="O532" s="313"/>
      <c r="P532" s="313"/>
      <c r="Q532" s="313"/>
      <c r="R532" s="313"/>
      <c r="S532" s="313"/>
      <c r="T532" s="313"/>
      <c r="U532" s="313"/>
      <c r="V532" s="313"/>
      <c r="W532" s="313"/>
      <c r="X532" s="313"/>
      <c r="Y532" s="313"/>
      <c r="Z532" s="313"/>
      <c r="AA532" s="313"/>
    </row>
    <row r="533">
      <c r="A533" s="318"/>
      <c r="B533" s="318"/>
      <c r="C533" s="313"/>
      <c r="D533" s="313"/>
      <c r="E533" s="318"/>
      <c r="F533" s="313"/>
      <c r="G533" s="313"/>
      <c r="H533" s="313"/>
      <c r="I533" s="313"/>
      <c r="J533" s="313"/>
      <c r="K533" s="313"/>
      <c r="L533" s="313"/>
      <c r="M533" s="313"/>
      <c r="N533" s="313"/>
      <c r="O533" s="313"/>
      <c r="P533" s="313"/>
      <c r="Q533" s="313"/>
      <c r="R533" s="313"/>
      <c r="S533" s="313"/>
      <c r="T533" s="313"/>
      <c r="U533" s="313"/>
      <c r="V533" s="313"/>
      <c r="W533" s="313"/>
      <c r="X533" s="313"/>
      <c r="Y533" s="313"/>
      <c r="Z533" s="313"/>
      <c r="AA533" s="313"/>
    </row>
    <row r="534">
      <c r="A534" s="318"/>
      <c r="B534" s="318"/>
      <c r="C534" s="313"/>
      <c r="D534" s="313"/>
      <c r="E534" s="318"/>
      <c r="F534" s="313"/>
      <c r="G534" s="313"/>
      <c r="H534" s="313"/>
      <c r="I534" s="313"/>
      <c r="J534" s="313"/>
      <c r="K534" s="313"/>
      <c r="L534" s="313"/>
      <c r="M534" s="313"/>
      <c r="N534" s="313"/>
      <c r="O534" s="313"/>
      <c r="P534" s="313"/>
      <c r="Q534" s="313"/>
      <c r="R534" s="313"/>
      <c r="S534" s="313"/>
      <c r="T534" s="313"/>
      <c r="U534" s="313"/>
      <c r="V534" s="313"/>
      <c r="W534" s="313"/>
      <c r="X534" s="313"/>
      <c r="Y534" s="313"/>
      <c r="Z534" s="313"/>
      <c r="AA534" s="313"/>
    </row>
    <row r="535">
      <c r="A535" s="318"/>
      <c r="B535" s="318"/>
      <c r="C535" s="313"/>
      <c r="D535" s="313"/>
      <c r="E535" s="318"/>
      <c r="F535" s="313"/>
      <c r="G535" s="313"/>
      <c r="H535" s="313"/>
      <c r="I535" s="313"/>
      <c r="J535" s="313"/>
      <c r="K535" s="313"/>
      <c r="L535" s="313"/>
      <c r="M535" s="313"/>
      <c r="N535" s="313"/>
      <c r="O535" s="313"/>
      <c r="P535" s="313"/>
      <c r="Q535" s="313"/>
      <c r="R535" s="313"/>
      <c r="S535" s="313"/>
      <c r="T535" s="313"/>
      <c r="U535" s="313"/>
      <c r="V535" s="313"/>
      <c r="W535" s="313"/>
      <c r="X535" s="313"/>
      <c r="Y535" s="313"/>
      <c r="Z535" s="313"/>
      <c r="AA535" s="313"/>
    </row>
    <row r="536">
      <c r="A536" s="318"/>
      <c r="B536" s="318"/>
      <c r="C536" s="313"/>
      <c r="D536" s="313"/>
      <c r="E536" s="318"/>
      <c r="F536" s="313"/>
      <c r="G536" s="313"/>
      <c r="H536" s="313"/>
      <c r="I536" s="313"/>
      <c r="J536" s="313"/>
      <c r="K536" s="313"/>
      <c r="L536" s="313"/>
      <c r="M536" s="313"/>
      <c r="N536" s="313"/>
      <c r="O536" s="313"/>
      <c r="P536" s="313"/>
      <c r="Q536" s="313"/>
      <c r="R536" s="313"/>
      <c r="S536" s="313"/>
      <c r="T536" s="313"/>
      <c r="U536" s="313"/>
      <c r="V536" s="313"/>
      <c r="W536" s="313"/>
      <c r="X536" s="313"/>
      <c r="Y536" s="313"/>
      <c r="Z536" s="313"/>
      <c r="AA536" s="313"/>
    </row>
    <row r="537">
      <c r="A537" s="318"/>
      <c r="B537" s="318"/>
      <c r="C537" s="313"/>
      <c r="D537" s="313"/>
      <c r="E537" s="318"/>
      <c r="F537" s="313"/>
      <c r="G537" s="313"/>
      <c r="H537" s="313"/>
      <c r="I537" s="313"/>
      <c r="J537" s="313"/>
      <c r="K537" s="313"/>
      <c r="L537" s="313"/>
      <c r="M537" s="313"/>
      <c r="N537" s="313"/>
      <c r="O537" s="313"/>
      <c r="P537" s="313"/>
      <c r="Q537" s="313"/>
      <c r="R537" s="313"/>
      <c r="S537" s="313"/>
      <c r="T537" s="313"/>
      <c r="U537" s="313"/>
      <c r="V537" s="313"/>
      <c r="W537" s="313"/>
      <c r="X537" s="313"/>
      <c r="Y537" s="313"/>
      <c r="Z537" s="313"/>
      <c r="AA537" s="313"/>
    </row>
    <row r="538">
      <c r="A538" s="318"/>
      <c r="B538" s="318"/>
      <c r="C538" s="313"/>
      <c r="D538" s="313"/>
      <c r="E538" s="318"/>
      <c r="F538" s="313"/>
      <c r="G538" s="313"/>
      <c r="H538" s="313"/>
      <c r="I538" s="313"/>
      <c r="J538" s="313"/>
      <c r="K538" s="313"/>
      <c r="L538" s="313"/>
      <c r="M538" s="313"/>
      <c r="N538" s="313"/>
      <c r="O538" s="313"/>
      <c r="P538" s="313"/>
      <c r="Q538" s="313"/>
      <c r="R538" s="313"/>
      <c r="S538" s="313"/>
      <c r="T538" s="313"/>
      <c r="U538" s="313"/>
      <c r="V538" s="313"/>
      <c r="W538" s="313"/>
      <c r="X538" s="313"/>
      <c r="Y538" s="313"/>
      <c r="Z538" s="313"/>
      <c r="AA538" s="313"/>
    </row>
    <row r="539">
      <c r="A539" s="318"/>
      <c r="B539" s="318"/>
      <c r="C539" s="313"/>
      <c r="D539" s="313"/>
      <c r="E539" s="318"/>
      <c r="F539" s="313"/>
      <c r="G539" s="313"/>
      <c r="H539" s="313"/>
      <c r="I539" s="313"/>
      <c r="J539" s="313"/>
      <c r="K539" s="313"/>
      <c r="L539" s="313"/>
      <c r="M539" s="313"/>
      <c r="N539" s="313"/>
      <c r="O539" s="313"/>
      <c r="P539" s="313"/>
      <c r="Q539" s="313"/>
      <c r="R539" s="313"/>
      <c r="S539" s="313"/>
      <c r="T539" s="313"/>
      <c r="U539" s="313"/>
      <c r="V539" s="313"/>
      <c r="W539" s="313"/>
      <c r="X539" s="313"/>
      <c r="Y539" s="313"/>
      <c r="Z539" s="313"/>
      <c r="AA539" s="313"/>
    </row>
    <row r="540">
      <c r="A540" s="318"/>
      <c r="B540" s="318"/>
      <c r="C540" s="313"/>
      <c r="D540" s="313"/>
      <c r="E540" s="318"/>
      <c r="F540" s="313"/>
      <c r="G540" s="313"/>
      <c r="H540" s="313"/>
      <c r="I540" s="313"/>
      <c r="J540" s="313"/>
      <c r="K540" s="313"/>
      <c r="L540" s="313"/>
      <c r="M540" s="313"/>
      <c r="N540" s="313"/>
      <c r="O540" s="313"/>
      <c r="P540" s="313"/>
      <c r="Q540" s="313"/>
      <c r="R540" s="313"/>
      <c r="S540" s="313"/>
      <c r="T540" s="313"/>
      <c r="U540" s="313"/>
      <c r="V540" s="313"/>
      <c r="W540" s="313"/>
      <c r="X540" s="313"/>
      <c r="Y540" s="313"/>
      <c r="Z540" s="313"/>
      <c r="AA540" s="313"/>
    </row>
    <row r="541">
      <c r="A541" s="318"/>
      <c r="B541" s="318"/>
      <c r="C541" s="313"/>
      <c r="D541" s="313"/>
      <c r="E541" s="318"/>
      <c r="F541" s="313"/>
      <c r="G541" s="313"/>
      <c r="H541" s="313"/>
      <c r="I541" s="313"/>
      <c r="J541" s="313"/>
      <c r="K541" s="313"/>
      <c r="L541" s="313"/>
      <c r="M541" s="313"/>
      <c r="N541" s="313"/>
      <c r="O541" s="313"/>
      <c r="P541" s="313"/>
      <c r="Q541" s="313"/>
      <c r="R541" s="313"/>
      <c r="S541" s="313"/>
      <c r="T541" s="313"/>
      <c r="U541" s="313"/>
      <c r="V541" s="313"/>
      <c r="W541" s="313"/>
      <c r="X541" s="313"/>
      <c r="Y541" s="313"/>
      <c r="Z541" s="313"/>
      <c r="AA541" s="313"/>
    </row>
    <row r="542">
      <c r="A542" s="318"/>
      <c r="B542" s="318"/>
      <c r="C542" s="313"/>
      <c r="D542" s="313"/>
      <c r="E542" s="318"/>
      <c r="F542" s="313"/>
      <c r="G542" s="313"/>
      <c r="H542" s="313"/>
      <c r="I542" s="313"/>
      <c r="J542" s="313"/>
      <c r="K542" s="313"/>
      <c r="L542" s="313"/>
      <c r="M542" s="313"/>
      <c r="N542" s="313"/>
      <c r="O542" s="313"/>
      <c r="P542" s="313"/>
      <c r="Q542" s="313"/>
      <c r="R542" s="313"/>
      <c r="S542" s="313"/>
      <c r="T542" s="313"/>
      <c r="U542" s="313"/>
      <c r="V542" s="313"/>
      <c r="W542" s="313"/>
      <c r="X542" s="313"/>
      <c r="Y542" s="313"/>
      <c r="Z542" s="313"/>
      <c r="AA542" s="313"/>
    </row>
    <row r="543">
      <c r="A543" s="318"/>
      <c r="B543" s="318"/>
      <c r="C543" s="313"/>
      <c r="D543" s="313"/>
      <c r="E543" s="318"/>
      <c r="F543" s="313"/>
      <c r="G543" s="313"/>
      <c r="H543" s="313"/>
      <c r="I543" s="313"/>
      <c r="J543" s="313"/>
      <c r="K543" s="313"/>
      <c r="L543" s="313"/>
      <c r="M543" s="313"/>
      <c r="N543" s="313"/>
      <c r="O543" s="313"/>
      <c r="P543" s="313"/>
      <c r="Q543" s="313"/>
      <c r="R543" s="313"/>
      <c r="S543" s="313"/>
      <c r="T543" s="313"/>
      <c r="U543" s="313"/>
      <c r="V543" s="313"/>
      <c r="W543" s="313"/>
      <c r="X543" s="313"/>
      <c r="Y543" s="313"/>
      <c r="Z543" s="313"/>
      <c r="AA543" s="313"/>
    </row>
    <row r="544">
      <c r="A544" s="318"/>
      <c r="B544" s="318"/>
      <c r="C544" s="313"/>
      <c r="D544" s="313"/>
      <c r="E544" s="318"/>
      <c r="F544" s="313"/>
      <c r="G544" s="313"/>
      <c r="H544" s="313"/>
      <c r="I544" s="313"/>
      <c r="J544" s="313"/>
      <c r="K544" s="313"/>
      <c r="L544" s="313"/>
      <c r="M544" s="313"/>
      <c r="N544" s="313"/>
      <c r="O544" s="313"/>
      <c r="P544" s="313"/>
      <c r="Q544" s="313"/>
      <c r="R544" s="313"/>
      <c r="S544" s="313"/>
      <c r="T544" s="313"/>
      <c r="U544" s="313"/>
      <c r="V544" s="313"/>
      <c r="W544" s="313"/>
      <c r="X544" s="313"/>
      <c r="Y544" s="313"/>
      <c r="Z544" s="313"/>
      <c r="AA544" s="313"/>
    </row>
    <row r="545">
      <c r="A545" s="318"/>
      <c r="B545" s="318"/>
      <c r="C545" s="313"/>
      <c r="D545" s="313"/>
      <c r="E545" s="318"/>
      <c r="F545" s="313"/>
      <c r="G545" s="313"/>
      <c r="H545" s="313"/>
      <c r="I545" s="313"/>
      <c r="J545" s="313"/>
      <c r="K545" s="313"/>
      <c r="L545" s="313"/>
      <c r="M545" s="313"/>
      <c r="N545" s="313"/>
      <c r="O545" s="313"/>
      <c r="P545" s="313"/>
      <c r="Q545" s="313"/>
      <c r="R545" s="313"/>
      <c r="S545" s="313"/>
      <c r="T545" s="313"/>
      <c r="U545" s="313"/>
      <c r="V545" s="313"/>
      <c r="W545" s="313"/>
      <c r="X545" s="313"/>
      <c r="Y545" s="313"/>
      <c r="Z545" s="313"/>
      <c r="AA545" s="313"/>
    </row>
    <row r="546">
      <c r="A546" s="318"/>
      <c r="B546" s="318"/>
      <c r="C546" s="313"/>
      <c r="D546" s="313"/>
      <c r="E546" s="318"/>
      <c r="F546" s="313"/>
      <c r="G546" s="313"/>
      <c r="H546" s="313"/>
      <c r="I546" s="313"/>
      <c r="J546" s="313"/>
      <c r="K546" s="313"/>
      <c r="L546" s="313"/>
      <c r="M546" s="313"/>
      <c r="N546" s="313"/>
      <c r="O546" s="313"/>
      <c r="P546" s="313"/>
      <c r="Q546" s="313"/>
      <c r="R546" s="313"/>
      <c r="S546" s="313"/>
      <c r="T546" s="313"/>
      <c r="U546" s="313"/>
      <c r="V546" s="313"/>
      <c r="W546" s="313"/>
      <c r="X546" s="313"/>
      <c r="Y546" s="313"/>
      <c r="Z546" s="313"/>
      <c r="AA546" s="313"/>
    </row>
    <row r="547">
      <c r="A547" s="318"/>
      <c r="B547" s="318"/>
      <c r="C547" s="313"/>
      <c r="D547" s="313"/>
      <c r="E547" s="318"/>
      <c r="F547" s="313"/>
      <c r="G547" s="313"/>
      <c r="H547" s="313"/>
      <c r="I547" s="313"/>
      <c r="J547" s="313"/>
      <c r="K547" s="313"/>
      <c r="L547" s="313"/>
      <c r="M547" s="313"/>
      <c r="N547" s="313"/>
      <c r="O547" s="313"/>
      <c r="P547" s="313"/>
      <c r="Q547" s="313"/>
      <c r="R547" s="313"/>
      <c r="S547" s="313"/>
      <c r="T547" s="313"/>
      <c r="U547" s="313"/>
      <c r="V547" s="313"/>
      <c r="W547" s="313"/>
      <c r="X547" s="313"/>
      <c r="Y547" s="313"/>
      <c r="Z547" s="313"/>
      <c r="AA547" s="313"/>
    </row>
    <row r="548">
      <c r="A548" s="318"/>
      <c r="B548" s="318"/>
      <c r="C548" s="313"/>
      <c r="D548" s="313"/>
      <c r="E548" s="318"/>
      <c r="F548" s="313"/>
      <c r="G548" s="313"/>
      <c r="H548" s="313"/>
      <c r="I548" s="313"/>
      <c r="J548" s="313"/>
      <c r="K548" s="313"/>
      <c r="L548" s="313"/>
      <c r="M548" s="313"/>
      <c r="N548" s="313"/>
      <c r="O548" s="313"/>
      <c r="P548" s="313"/>
      <c r="Q548" s="313"/>
      <c r="R548" s="313"/>
      <c r="S548" s="313"/>
      <c r="T548" s="313"/>
      <c r="U548" s="313"/>
      <c r="V548" s="313"/>
      <c r="W548" s="313"/>
      <c r="X548" s="313"/>
      <c r="Y548" s="313"/>
      <c r="Z548" s="313"/>
      <c r="AA548" s="313"/>
    </row>
    <row r="549">
      <c r="A549" s="318"/>
      <c r="B549" s="318"/>
      <c r="C549" s="313"/>
      <c r="D549" s="313"/>
      <c r="E549" s="318"/>
      <c r="F549" s="313"/>
      <c r="G549" s="313"/>
      <c r="H549" s="313"/>
      <c r="I549" s="313"/>
      <c r="J549" s="313"/>
      <c r="K549" s="313"/>
      <c r="L549" s="313"/>
      <c r="M549" s="313"/>
      <c r="N549" s="313"/>
      <c r="O549" s="313"/>
      <c r="P549" s="313"/>
      <c r="Q549" s="313"/>
      <c r="R549" s="313"/>
      <c r="S549" s="313"/>
      <c r="T549" s="313"/>
      <c r="U549" s="313"/>
      <c r="V549" s="313"/>
      <c r="W549" s="313"/>
      <c r="X549" s="313"/>
      <c r="Y549" s="313"/>
      <c r="Z549" s="313"/>
      <c r="AA549" s="313"/>
    </row>
    <row r="550">
      <c r="A550" s="318"/>
      <c r="B550" s="318"/>
      <c r="C550" s="313"/>
      <c r="D550" s="313"/>
      <c r="E550" s="318"/>
      <c r="F550" s="313"/>
      <c r="G550" s="313"/>
      <c r="H550" s="313"/>
      <c r="I550" s="313"/>
      <c r="J550" s="313"/>
      <c r="K550" s="313"/>
      <c r="L550" s="313"/>
      <c r="M550" s="313"/>
      <c r="N550" s="313"/>
      <c r="O550" s="313"/>
      <c r="P550" s="313"/>
      <c r="Q550" s="313"/>
      <c r="R550" s="313"/>
      <c r="S550" s="313"/>
      <c r="T550" s="313"/>
      <c r="U550" s="313"/>
      <c r="V550" s="313"/>
      <c r="W550" s="313"/>
      <c r="X550" s="313"/>
      <c r="Y550" s="313"/>
      <c r="Z550" s="313"/>
      <c r="AA550" s="313"/>
    </row>
    <row r="551">
      <c r="A551" s="318"/>
      <c r="B551" s="318"/>
      <c r="C551" s="313"/>
      <c r="D551" s="313"/>
      <c r="E551" s="318"/>
      <c r="F551" s="313"/>
      <c r="G551" s="313"/>
      <c r="H551" s="313"/>
      <c r="I551" s="313"/>
      <c r="J551" s="313"/>
      <c r="K551" s="313"/>
      <c r="L551" s="313"/>
      <c r="M551" s="313"/>
      <c r="N551" s="313"/>
      <c r="O551" s="313"/>
      <c r="P551" s="313"/>
      <c r="Q551" s="313"/>
      <c r="R551" s="313"/>
      <c r="S551" s="313"/>
      <c r="T551" s="313"/>
      <c r="U551" s="313"/>
      <c r="V551" s="313"/>
      <c r="W551" s="313"/>
      <c r="X551" s="313"/>
      <c r="Y551" s="313"/>
      <c r="Z551" s="313"/>
      <c r="AA551" s="313"/>
    </row>
    <row r="552">
      <c r="A552" s="318"/>
      <c r="B552" s="318"/>
      <c r="C552" s="313"/>
      <c r="D552" s="313"/>
      <c r="E552" s="318"/>
      <c r="F552" s="313"/>
      <c r="G552" s="313"/>
      <c r="H552" s="313"/>
      <c r="I552" s="313"/>
      <c r="J552" s="313"/>
      <c r="K552" s="313"/>
      <c r="L552" s="313"/>
      <c r="M552" s="313"/>
      <c r="N552" s="313"/>
      <c r="O552" s="313"/>
      <c r="P552" s="313"/>
      <c r="Q552" s="313"/>
      <c r="R552" s="313"/>
      <c r="S552" s="313"/>
      <c r="T552" s="313"/>
      <c r="U552" s="313"/>
      <c r="V552" s="313"/>
      <c r="W552" s="313"/>
      <c r="X552" s="313"/>
      <c r="Y552" s="313"/>
      <c r="Z552" s="313"/>
      <c r="AA552" s="313"/>
    </row>
    <row r="553">
      <c r="A553" s="318"/>
      <c r="B553" s="318"/>
      <c r="C553" s="313"/>
      <c r="D553" s="313"/>
      <c r="E553" s="318"/>
      <c r="F553" s="313"/>
      <c r="G553" s="313"/>
      <c r="H553" s="313"/>
      <c r="I553" s="313"/>
      <c r="J553" s="313"/>
      <c r="K553" s="313"/>
      <c r="L553" s="313"/>
      <c r="M553" s="313"/>
      <c r="N553" s="313"/>
      <c r="O553" s="313"/>
      <c r="P553" s="313"/>
      <c r="Q553" s="313"/>
      <c r="R553" s="313"/>
      <c r="S553" s="313"/>
      <c r="T553" s="313"/>
      <c r="U553" s="313"/>
      <c r="V553" s="313"/>
      <c r="W553" s="313"/>
      <c r="X553" s="313"/>
      <c r="Y553" s="313"/>
      <c r="Z553" s="313"/>
      <c r="AA553" s="313"/>
    </row>
    <row r="554">
      <c r="A554" s="318"/>
      <c r="B554" s="318"/>
      <c r="C554" s="313"/>
      <c r="D554" s="313"/>
      <c r="E554" s="318"/>
      <c r="F554" s="313"/>
      <c r="G554" s="313"/>
      <c r="H554" s="313"/>
      <c r="I554" s="313"/>
      <c r="J554" s="313"/>
      <c r="K554" s="313"/>
      <c r="L554" s="313"/>
      <c r="M554" s="313"/>
      <c r="N554" s="313"/>
      <c r="O554" s="313"/>
      <c r="P554" s="313"/>
      <c r="Q554" s="313"/>
      <c r="R554" s="313"/>
      <c r="S554" s="313"/>
      <c r="T554" s="313"/>
      <c r="U554" s="313"/>
      <c r="V554" s="313"/>
      <c r="W554" s="313"/>
      <c r="X554" s="313"/>
      <c r="Y554" s="313"/>
      <c r="Z554" s="313"/>
      <c r="AA554" s="313"/>
    </row>
    <row r="555">
      <c r="A555" s="318"/>
      <c r="B555" s="318"/>
      <c r="C555" s="313"/>
      <c r="D555" s="313"/>
      <c r="E555" s="318"/>
      <c r="F555" s="313"/>
      <c r="G555" s="313"/>
      <c r="H555" s="313"/>
      <c r="I555" s="313"/>
      <c r="J555" s="313"/>
      <c r="K555" s="313"/>
      <c r="L555" s="313"/>
      <c r="M555" s="313"/>
      <c r="N555" s="313"/>
      <c r="O555" s="313"/>
      <c r="P555" s="313"/>
      <c r="Q555" s="313"/>
      <c r="R555" s="313"/>
      <c r="S555" s="313"/>
      <c r="T555" s="313"/>
      <c r="U555" s="313"/>
      <c r="V555" s="313"/>
      <c r="W555" s="313"/>
      <c r="X555" s="313"/>
      <c r="Y555" s="313"/>
      <c r="Z555" s="313"/>
      <c r="AA555" s="313"/>
    </row>
    <row r="556">
      <c r="A556" s="318"/>
      <c r="B556" s="318"/>
      <c r="C556" s="313"/>
      <c r="D556" s="313"/>
      <c r="E556" s="318"/>
      <c r="F556" s="313"/>
      <c r="G556" s="313"/>
      <c r="H556" s="313"/>
      <c r="I556" s="313"/>
      <c r="J556" s="313"/>
      <c r="K556" s="313"/>
      <c r="L556" s="313"/>
      <c r="M556" s="313"/>
      <c r="N556" s="313"/>
      <c r="O556" s="313"/>
      <c r="P556" s="313"/>
      <c r="Q556" s="313"/>
      <c r="R556" s="313"/>
      <c r="S556" s="313"/>
      <c r="T556" s="313"/>
      <c r="U556" s="313"/>
      <c r="V556" s="313"/>
      <c r="W556" s="313"/>
      <c r="X556" s="313"/>
      <c r="Y556" s="313"/>
      <c r="Z556" s="313"/>
      <c r="AA556" s="313"/>
    </row>
    <row r="557">
      <c r="A557" s="318"/>
      <c r="B557" s="318"/>
      <c r="C557" s="313"/>
      <c r="D557" s="313"/>
      <c r="E557" s="318"/>
      <c r="F557" s="313"/>
      <c r="G557" s="313"/>
      <c r="H557" s="313"/>
      <c r="I557" s="313"/>
      <c r="J557" s="313"/>
      <c r="K557" s="313"/>
      <c r="L557" s="313"/>
      <c r="M557" s="313"/>
      <c r="N557" s="313"/>
      <c r="O557" s="313"/>
      <c r="P557" s="313"/>
      <c r="Q557" s="313"/>
      <c r="R557" s="313"/>
      <c r="S557" s="313"/>
      <c r="T557" s="313"/>
      <c r="U557" s="313"/>
      <c r="V557" s="313"/>
      <c r="W557" s="313"/>
      <c r="X557" s="313"/>
      <c r="Y557" s="313"/>
      <c r="Z557" s="313"/>
      <c r="AA557" s="313"/>
    </row>
    <row r="558">
      <c r="A558" s="318"/>
      <c r="B558" s="318"/>
      <c r="C558" s="313"/>
      <c r="D558" s="313"/>
      <c r="E558" s="318"/>
      <c r="F558" s="313"/>
      <c r="G558" s="313"/>
      <c r="H558" s="313"/>
      <c r="I558" s="313"/>
      <c r="J558" s="313"/>
      <c r="K558" s="313"/>
      <c r="L558" s="313"/>
      <c r="M558" s="313"/>
      <c r="N558" s="313"/>
      <c r="O558" s="313"/>
      <c r="P558" s="313"/>
      <c r="Q558" s="313"/>
      <c r="R558" s="313"/>
      <c r="S558" s="313"/>
      <c r="T558" s="313"/>
      <c r="U558" s="313"/>
      <c r="V558" s="313"/>
      <c r="W558" s="313"/>
      <c r="X558" s="313"/>
      <c r="Y558" s="313"/>
      <c r="Z558" s="313"/>
      <c r="AA558" s="313"/>
    </row>
    <row r="559">
      <c r="A559" s="318"/>
      <c r="B559" s="318"/>
      <c r="C559" s="313"/>
      <c r="D559" s="313"/>
      <c r="E559" s="318"/>
      <c r="F559" s="313"/>
      <c r="G559" s="313"/>
      <c r="H559" s="313"/>
      <c r="I559" s="313"/>
      <c r="J559" s="313"/>
      <c r="K559" s="313"/>
      <c r="L559" s="313"/>
      <c r="M559" s="313"/>
      <c r="N559" s="313"/>
      <c r="O559" s="313"/>
      <c r="P559" s="313"/>
      <c r="Q559" s="313"/>
      <c r="R559" s="313"/>
      <c r="S559" s="313"/>
      <c r="T559" s="313"/>
      <c r="U559" s="313"/>
      <c r="V559" s="313"/>
      <c r="W559" s="313"/>
      <c r="X559" s="313"/>
      <c r="Y559" s="313"/>
      <c r="Z559" s="313"/>
      <c r="AA559" s="313"/>
    </row>
    <row r="560">
      <c r="A560" s="318"/>
      <c r="B560" s="318"/>
      <c r="C560" s="313"/>
      <c r="D560" s="313"/>
      <c r="E560" s="318"/>
      <c r="F560" s="313"/>
      <c r="G560" s="313"/>
      <c r="H560" s="313"/>
      <c r="I560" s="313"/>
      <c r="J560" s="313"/>
      <c r="K560" s="313"/>
      <c r="L560" s="313"/>
      <c r="M560" s="313"/>
      <c r="N560" s="313"/>
      <c r="O560" s="313"/>
      <c r="P560" s="313"/>
      <c r="Q560" s="313"/>
      <c r="R560" s="313"/>
      <c r="S560" s="313"/>
      <c r="T560" s="313"/>
      <c r="U560" s="313"/>
      <c r="V560" s="313"/>
      <c r="W560" s="313"/>
      <c r="X560" s="313"/>
      <c r="Y560" s="313"/>
      <c r="Z560" s="313"/>
      <c r="AA560" s="313"/>
    </row>
    <row r="561">
      <c r="A561" s="318"/>
      <c r="B561" s="318"/>
      <c r="C561" s="313"/>
      <c r="D561" s="313"/>
      <c r="E561" s="318"/>
      <c r="F561" s="313"/>
      <c r="G561" s="313"/>
      <c r="H561" s="313"/>
      <c r="I561" s="313"/>
      <c r="J561" s="313"/>
      <c r="K561" s="313"/>
      <c r="L561" s="313"/>
      <c r="M561" s="313"/>
      <c r="N561" s="313"/>
      <c r="O561" s="313"/>
      <c r="P561" s="313"/>
      <c r="Q561" s="313"/>
      <c r="R561" s="313"/>
      <c r="S561" s="313"/>
      <c r="T561" s="313"/>
      <c r="U561" s="313"/>
      <c r="V561" s="313"/>
      <c r="W561" s="313"/>
      <c r="X561" s="313"/>
      <c r="Y561" s="313"/>
      <c r="Z561" s="313"/>
      <c r="AA561" s="313"/>
    </row>
    <row r="562">
      <c r="A562" s="318"/>
      <c r="B562" s="318"/>
      <c r="C562" s="313"/>
      <c r="D562" s="313"/>
      <c r="E562" s="318"/>
      <c r="F562" s="313"/>
      <c r="G562" s="313"/>
      <c r="H562" s="313"/>
      <c r="I562" s="313"/>
      <c r="J562" s="313"/>
      <c r="K562" s="313"/>
      <c r="L562" s="313"/>
      <c r="M562" s="313"/>
      <c r="N562" s="313"/>
      <c r="O562" s="313"/>
      <c r="P562" s="313"/>
      <c r="Q562" s="313"/>
      <c r="R562" s="313"/>
      <c r="S562" s="313"/>
      <c r="T562" s="313"/>
      <c r="U562" s="313"/>
      <c r="V562" s="313"/>
      <c r="W562" s="313"/>
      <c r="X562" s="313"/>
      <c r="Y562" s="313"/>
      <c r="Z562" s="313"/>
      <c r="AA562" s="313"/>
    </row>
    <row r="563">
      <c r="A563" s="318"/>
      <c r="B563" s="318"/>
      <c r="C563" s="313"/>
      <c r="D563" s="313"/>
      <c r="E563" s="318"/>
      <c r="F563" s="313"/>
      <c r="G563" s="313"/>
      <c r="H563" s="313"/>
      <c r="I563" s="313"/>
      <c r="J563" s="313"/>
      <c r="K563" s="313"/>
      <c r="L563" s="313"/>
      <c r="M563" s="313"/>
      <c r="N563" s="313"/>
      <c r="O563" s="313"/>
      <c r="P563" s="313"/>
      <c r="Q563" s="313"/>
      <c r="R563" s="313"/>
      <c r="S563" s="313"/>
      <c r="T563" s="313"/>
      <c r="U563" s="313"/>
      <c r="V563" s="313"/>
      <c r="W563" s="313"/>
      <c r="X563" s="313"/>
      <c r="Y563" s="313"/>
      <c r="Z563" s="313"/>
      <c r="AA563" s="313"/>
    </row>
    <row r="564">
      <c r="A564" s="318"/>
      <c r="B564" s="318"/>
      <c r="C564" s="313"/>
      <c r="D564" s="313"/>
      <c r="E564" s="318"/>
      <c r="F564" s="313"/>
      <c r="G564" s="313"/>
      <c r="H564" s="313"/>
      <c r="I564" s="313"/>
      <c r="J564" s="313"/>
      <c r="K564" s="313"/>
      <c r="L564" s="313"/>
      <c r="M564" s="313"/>
      <c r="N564" s="313"/>
      <c r="O564" s="313"/>
      <c r="P564" s="313"/>
      <c r="Q564" s="313"/>
      <c r="R564" s="313"/>
      <c r="S564" s="313"/>
      <c r="T564" s="313"/>
      <c r="U564" s="313"/>
      <c r="V564" s="313"/>
      <c r="W564" s="313"/>
      <c r="X564" s="313"/>
      <c r="Y564" s="313"/>
      <c r="Z564" s="313"/>
      <c r="AA564" s="313"/>
    </row>
    <row r="565">
      <c r="A565" s="318"/>
      <c r="B565" s="318"/>
      <c r="C565" s="313"/>
      <c r="D565" s="313"/>
      <c r="E565" s="318"/>
      <c r="F565" s="313"/>
      <c r="G565" s="313"/>
      <c r="H565" s="313"/>
      <c r="I565" s="313"/>
      <c r="J565" s="313"/>
      <c r="K565" s="313"/>
      <c r="L565" s="313"/>
      <c r="M565" s="313"/>
      <c r="N565" s="313"/>
      <c r="O565" s="313"/>
      <c r="P565" s="313"/>
      <c r="Q565" s="313"/>
      <c r="R565" s="313"/>
      <c r="S565" s="313"/>
      <c r="T565" s="313"/>
      <c r="U565" s="313"/>
      <c r="V565" s="313"/>
      <c r="W565" s="313"/>
      <c r="X565" s="313"/>
      <c r="Y565" s="313"/>
      <c r="Z565" s="313"/>
      <c r="AA565" s="313"/>
    </row>
    <row r="566">
      <c r="A566" s="318"/>
      <c r="B566" s="318"/>
      <c r="C566" s="313"/>
      <c r="D566" s="313"/>
      <c r="E566" s="318"/>
      <c r="F566" s="313"/>
      <c r="G566" s="313"/>
      <c r="H566" s="313"/>
      <c r="I566" s="313"/>
      <c r="J566" s="313"/>
      <c r="K566" s="313"/>
      <c r="L566" s="313"/>
      <c r="M566" s="313"/>
      <c r="N566" s="313"/>
      <c r="O566" s="313"/>
      <c r="P566" s="313"/>
      <c r="Q566" s="313"/>
      <c r="R566" s="313"/>
      <c r="S566" s="313"/>
      <c r="T566" s="313"/>
      <c r="U566" s="313"/>
      <c r="V566" s="313"/>
      <c r="W566" s="313"/>
      <c r="X566" s="313"/>
      <c r="Y566" s="313"/>
      <c r="Z566" s="313"/>
      <c r="AA566" s="313"/>
    </row>
    <row r="567">
      <c r="A567" s="318"/>
      <c r="B567" s="318"/>
      <c r="C567" s="313"/>
      <c r="D567" s="313"/>
      <c r="E567" s="318"/>
      <c r="F567" s="313"/>
      <c r="G567" s="313"/>
      <c r="H567" s="313"/>
      <c r="I567" s="313"/>
      <c r="J567" s="313"/>
      <c r="K567" s="313"/>
      <c r="L567" s="313"/>
      <c r="M567" s="313"/>
      <c r="N567" s="313"/>
      <c r="O567" s="313"/>
      <c r="P567" s="313"/>
      <c r="Q567" s="313"/>
      <c r="R567" s="313"/>
      <c r="S567" s="313"/>
      <c r="T567" s="313"/>
      <c r="U567" s="313"/>
      <c r="V567" s="313"/>
      <c r="W567" s="313"/>
      <c r="X567" s="313"/>
      <c r="Y567" s="313"/>
      <c r="Z567" s="313"/>
      <c r="AA567" s="313"/>
    </row>
    <row r="568">
      <c r="A568" s="318"/>
      <c r="B568" s="318"/>
      <c r="C568" s="313"/>
      <c r="D568" s="313"/>
      <c r="E568" s="318"/>
      <c r="F568" s="313"/>
      <c r="G568" s="313"/>
      <c r="H568" s="313"/>
      <c r="I568" s="313"/>
      <c r="J568" s="313"/>
      <c r="K568" s="313"/>
      <c r="L568" s="313"/>
      <c r="M568" s="313"/>
      <c r="N568" s="313"/>
      <c r="O568" s="313"/>
      <c r="P568" s="313"/>
      <c r="Q568" s="313"/>
      <c r="R568" s="313"/>
      <c r="S568" s="313"/>
      <c r="T568" s="313"/>
      <c r="U568" s="313"/>
      <c r="V568" s="313"/>
      <c r="W568" s="313"/>
      <c r="X568" s="313"/>
      <c r="Y568" s="313"/>
      <c r="Z568" s="313"/>
      <c r="AA568" s="313"/>
    </row>
    <row r="569">
      <c r="A569" s="318"/>
      <c r="B569" s="318"/>
      <c r="C569" s="313"/>
      <c r="D569" s="313"/>
      <c r="E569" s="318"/>
      <c r="F569" s="313"/>
      <c r="G569" s="313"/>
      <c r="H569" s="313"/>
      <c r="I569" s="313"/>
      <c r="J569" s="313"/>
      <c r="K569" s="313"/>
      <c r="L569" s="313"/>
      <c r="M569" s="313"/>
      <c r="N569" s="313"/>
      <c r="O569" s="313"/>
      <c r="P569" s="313"/>
      <c r="Q569" s="313"/>
      <c r="R569" s="313"/>
      <c r="S569" s="313"/>
      <c r="T569" s="313"/>
      <c r="U569" s="313"/>
      <c r="V569" s="313"/>
      <c r="W569" s="313"/>
      <c r="X569" s="313"/>
      <c r="Y569" s="313"/>
      <c r="Z569" s="313"/>
      <c r="AA569" s="313"/>
    </row>
    <row r="570">
      <c r="A570" s="318"/>
      <c r="B570" s="318"/>
      <c r="C570" s="313"/>
      <c r="D570" s="313"/>
      <c r="E570" s="318"/>
      <c r="F570" s="313"/>
      <c r="G570" s="313"/>
      <c r="H570" s="313"/>
      <c r="I570" s="313"/>
      <c r="J570" s="313"/>
      <c r="K570" s="313"/>
      <c r="L570" s="313"/>
      <c r="M570" s="313"/>
      <c r="N570" s="313"/>
      <c r="O570" s="313"/>
      <c r="P570" s="313"/>
      <c r="Q570" s="313"/>
      <c r="R570" s="313"/>
      <c r="S570" s="313"/>
      <c r="T570" s="313"/>
      <c r="U570" s="313"/>
      <c r="V570" s="313"/>
      <c r="W570" s="313"/>
      <c r="X570" s="313"/>
      <c r="Y570" s="313"/>
      <c r="Z570" s="313"/>
      <c r="AA570" s="313"/>
    </row>
    <row r="571">
      <c r="A571" s="318"/>
      <c r="B571" s="318"/>
      <c r="C571" s="313"/>
      <c r="D571" s="313"/>
      <c r="E571" s="318"/>
      <c r="F571" s="313"/>
      <c r="G571" s="313"/>
      <c r="H571" s="313"/>
      <c r="I571" s="313"/>
      <c r="J571" s="313"/>
      <c r="K571" s="313"/>
      <c r="L571" s="313"/>
      <c r="M571" s="313"/>
      <c r="N571" s="313"/>
      <c r="O571" s="313"/>
      <c r="P571" s="313"/>
      <c r="Q571" s="313"/>
      <c r="R571" s="313"/>
      <c r="S571" s="313"/>
      <c r="T571" s="313"/>
      <c r="U571" s="313"/>
      <c r="V571" s="313"/>
      <c r="W571" s="313"/>
      <c r="X571" s="313"/>
      <c r="Y571" s="313"/>
      <c r="Z571" s="313"/>
      <c r="AA571" s="313"/>
    </row>
    <row r="572">
      <c r="A572" s="318"/>
      <c r="B572" s="318"/>
      <c r="C572" s="313"/>
      <c r="D572" s="313"/>
      <c r="E572" s="318"/>
      <c r="F572" s="313"/>
      <c r="G572" s="313"/>
      <c r="H572" s="313"/>
      <c r="I572" s="313"/>
      <c r="J572" s="313"/>
      <c r="K572" s="313"/>
      <c r="L572" s="313"/>
      <c r="M572" s="313"/>
      <c r="N572" s="313"/>
      <c r="O572" s="313"/>
      <c r="P572" s="313"/>
      <c r="Q572" s="313"/>
      <c r="R572" s="313"/>
      <c r="S572" s="313"/>
      <c r="T572" s="313"/>
      <c r="U572" s="313"/>
      <c r="V572" s="313"/>
      <c r="W572" s="313"/>
      <c r="X572" s="313"/>
      <c r="Y572" s="313"/>
      <c r="Z572" s="313"/>
      <c r="AA572" s="313"/>
    </row>
    <row r="573">
      <c r="A573" s="318"/>
      <c r="B573" s="318"/>
      <c r="C573" s="313"/>
      <c r="D573" s="313"/>
      <c r="E573" s="318"/>
      <c r="F573" s="313"/>
      <c r="G573" s="313"/>
      <c r="H573" s="313"/>
      <c r="I573" s="313"/>
      <c r="J573" s="313"/>
      <c r="K573" s="313"/>
      <c r="L573" s="313"/>
      <c r="M573" s="313"/>
      <c r="N573" s="313"/>
      <c r="O573" s="313"/>
      <c r="P573" s="313"/>
      <c r="Q573" s="313"/>
      <c r="R573" s="313"/>
      <c r="S573" s="313"/>
      <c r="T573" s="313"/>
      <c r="U573" s="313"/>
      <c r="V573" s="313"/>
      <c r="W573" s="313"/>
      <c r="X573" s="313"/>
      <c r="Y573" s="313"/>
      <c r="Z573" s="313"/>
      <c r="AA573" s="313"/>
    </row>
    <row r="574">
      <c r="A574" s="318"/>
      <c r="B574" s="318"/>
      <c r="C574" s="313"/>
      <c r="D574" s="313"/>
      <c r="E574" s="318"/>
      <c r="F574" s="313"/>
      <c r="G574" s="313"/>
      <c r="H574" s="313"/>
      <c r="I574" s="313"/>
      <c r="J574" s="313"/>
      <c r="K574" s="313"/>
      <c r="L574" s="313"/>
      <c r="M574" s="313"/>
      <c r="N574" s="313"/>
      <c r="O574" s="313"/>
      <c r="P574" s="313"/>
      <c r="Q574" s="313"/>
      <c r="R574" s="313"/>
      <c r="S574" s="313"/>
      <c r="T574" s="313"/>
      <c r="U574" s="313"/>
      <c r="V574" s="313"/>
      <c r="W574" s="313"/>
      <c r="X574" s="313"/>
      <c r="Y574" s="313"/>
      <c r="Z574" s="313"/>
      <c r="AA574" s="313"/>
    </row>
    <row r="575">
      <c r="A575" s="318"/>
      <c r="B575" s="318"/>
      <c r="C575" s="313"/>
      <c r="D575" s="313"/>
      <c r="E575" s="318"/>
      <c r="F575" s="313"/>
      <c r="G575" s="313"/>
      <c r="H575" s="313"/>
      <c r="I575" s="313"/>
      <c r="J575" s="313"/>
      <c r="K575" s="313"/>
      <c r="L575" s="313"/>
      <c r="M575" s="313"/>
      <c r="N575" s="313"/>
      <c r="O575" s="313"/>
      <c r="P575" s="313"/>
      <c r="Q575" s="313"/>
      <c r="R575" s="313"/>
      <c r="S575" s="313"/>
      <c r="T575" s="313"/>
      <c r="U575" s="313"/>
      <c r="V575" s="313"/>
      <c r="W575" s="313"/>
      <c r="X575" s="313"/>
      <c r="Y575" s="313"/>
      <c r="Z575" s="313"/>
      <c r="AA575" s="313"/>
    </row>
    <row r="576">
      <c r="A576" s="318"/>
      <c r="B576" s="318"/>
      <c r="C576" s="313"/>
      <c r="D576" s="313"/>
      <c r="E576" s="318"/>
      <c r="F576" s="313"/>
      <c r="G576" s="313"/>
      <c r="H576" s="313"/>
      <c r="I576" s="313"/>
      <c r="J576" s="313"/>
      <c r="K576" s="313"/>
      <c r="L576" s="313"/>
      <c r="M576" s="313"/>
      <c r="N576" s="313"/>
      <c r="O576" s="313"/>
      <c r="P576" s="313"/>
      <c r="Q576" s="313"/>
      <c r="R576" s="313"/>
      <c r="S576" s="313"/>
      <c r="T576" s="313"/>
      <c r="U576" s="313"/>
      <c r="V576" s="313"/>
      <c r="W576" s="313"/>
      <c r="X576" s="313"/>
      <c r="Y576" s="313"/>
      <c r="Z576" s="313"/>
      <c r="AA576" s="313"/>
    </row>
    <row r="577">
      <c r="A577" s="318"/>
      <c r="B577" s="318"/>
      <c r="C577" s="313"/>
      <c r="D577" s="313"/>
      <c r="E577" s="318"/>
      <c r="F577" s="313"/>
      <c r="G577" s="313"/>
      <c r="H577" s="313"/>
      <c r="I577" s="313"/>
      <c r="J577" s="313"/>
      <c r="K577" s="313"/>
      <c r="L577" s="313"/>
      <c r="M577" s="313"/>
      <c r="N577" s="313"/>
      <c r="O577" s="313"/>
      <c r="P577" s="313"/>
      <c r="Q577" s="313"/>
      <c r="R577" s="313"/>
      <c r="S577" s="313"/>
      <c r="T577" s="313"/>
      <c r="U577" s="313"/>
      <c r="V577" s="313"/>
      <c r="W577" s="313"/>
      <c r="X577" s="313"/>
      <c r="Y577" s="313"/>
      <c r="Z577" s="313"/>
      <c r="AA577" s="313"/>
    </row>
    <row r="578">
      <c r="A578" s="318"/>
      <c r="B578" s="318"/>
      <c r="C578" s="313"/>
      <c r="D578" s="313"/>
      <c r="E578" s="318"/>
      <c r="F578" s="313"/>
      <c r="G578" s="313"/>
      <c r="H578" s="313"/>
      <c r="I578" s="313"/>
      <c r="J578" s="313"/>
      <c r="K578" s="313"/>
      <c r="L578" s="313"/>
      <c r="M578" s="313"/>
      <c r="N578" s="313"/>
      <c r="O578" s="313"/>
      <c r="P578" s="313"/>
      <c r="Q578" s="313"/>
      <c r="R578" s="313"/>
      <c r="S578" s="313"/>
      <c r="T578" s="313"/>
      <c r="U578" s="313"/>
      <c r="V578" s="313"/>
      <c r="W578" s="313"/>
      <c r="X578" s="313"/>
      <c r="Y578" s="313"/>
      <c r="Z578" s="313"/>
      <c r="AA578" s="313"/>
    </row>
    <row r="579">
      <c r="A579" s="318"/>
      <c r="B579" s="318"/>
      <c r="C579" s="313"/>
      <c r="D579" s="313"/>
      <c r="E579" s="318"/>
      <c r="F579" s="313"/>
      <c r="G579" s="313"/>
      <c r="H579" s="313"/>
      <c r="I579" s="313"/>
      <c r="J579" s="313"/>
      <c r="K579" s="313"/>
      <c r="L579" s="313"/>
      <c r="M579" s="313"/>
      <c r="N579" s="313"/>
      <c r="O579" s="313"/>
      <c r="P579" s="313"/>
      <c r="Q579" s="313"/>
      <c r="R579" s="313"/>
      <c r="S579" s="313"/>
      <c r="T579" s="313"/>
      <c r="U579" s="313"/>
      <c r="V579" s="313"/>
      <c r="W579" s="313"/>
      <c r="X579" s="313"/>
      <c r="Y579" s="313"/>
      <c r="Z579" s="313"/>
      <c r="AA579" s="313"/>
    </row>
    <row r="580">
      <c r="A580" s="318"/>
      <c r="B580" s="318"/>
      <c r="C580" s="313"/>
      <c r="D580" s="313"/>
      <c r="E580" s="318"/>
      <c r="F580" s="313"/>
      <c r="G580" s="313"/>
      <c r="H580" s="313"/>
      <c r="I580" s="313"/>
      <c r="J580" s="313"/>
      <c r="K580" s="313"/>
      <c r="L580" s="313"/>
      <c r="M580" s="313"/>
      <c r="N580" s="313"/>
      <c r="O580" s="313"/>
      <c r="P580" s="313"/>
      <c r="Q580" s="313"/>
      <c r="R580" s="313"/>
      <c r="S580" s="313"/>
      <c r="T580" s="313"/>
      <c r="U580" s="313"/>
      <c r="V580" s="313"/>
      <c r="W580" s="313"/>
      <c r="X580" s="313"/>
      <c r="Y580" s="313"/>
      <c r="Z580" s="313"/>
      <c r="AA580" s="313"/>
    </row>
    <row r="581">
      <c r="A581" s="318"/>
      <c r="B581" s="318"/>
      <c r="C581" s="313"/>
      <c r="D581" s="313"/>
      <c r="E581" s="318"/>
      <c r="F581" s="313"/>
      <c r="G581" s="313"/>
      <c r="H581" s="313"/>
      <c r="I581" s="313"/>
      <c r="J581" s="313"/>
      <c r="K581" s="313"/>
      <c r="L581" s="313"/>
      <c r="M581" s="313"/>
      <c r="N581" s="313"/>
      <c r="O581" s="313"/>
      <c r="P581" s="313"/>
      <c r="Q581" s="313"/>
      <c r="R581" s="313"/>
      <c r="S581" s="313"/>
      <c r="T581" s="313"/>
      <c r="U581" s="313"/>
      <c r="V581" s="313"/>
      <c r="W581" s="313"/>
      <c r="X581" s="313"/>
      <c r="Y581" s="313"/>
      <c r="Z581" s="313"/>
      <c r="AA581" s="313"/>
    </row>
    <row r="582">
      <c r="A582" s="318"/>
      <c r="B582" s="318"/>
      <c r="C582" s="313"/>
      <c r="D582" s="313"/>
      <c r="E582" s="318"/>
      <c r="F582" s="313"/>
      <c r="G582" s="313"/>
      <c r="H582" s="313"/>
      <c r="I582" s="313"/>
      <c r="J582" s="313"/>
      <c r="K582" s="313"/>
      <c r="L582" s="313"/>
      <c r="M582" s="313"/>
      <c r="N582" s="313"/>
      <c r="O582" s="313"/>
      <c r="P582" s="313"/>
      <c r="Q582" s="313"/>
      <c r="R582" s="313"/>
      <c r="S582" s="313"/>
      <c r="T582" s="313"/>
      <c r="U582" s="313"/>
      <c r="V582" s="313"/>
      <c r="W582" s="313"/>
      <c r="X582" s="313"/>
      <c r="Y582" s="313"/>
      <c r="Z582" s="313"/>
      <c r="AA582" s="313"/>
    </row>
    <row r="583">
      <c r="A583" s="318"/>
      <c r="B583" s="318"/>
      <c r="C583" s="313"/>
      <c r="D583" s="313"/>
      <c r="E583" s="318"/>
      <c r="F583" s="313"/>
      <c r="G583" s="313"/>
      <c r="H583" s="313"/>
      <c r="I583" s="313"/>
      <c r="J583" s="313"/>
      <c r="K583" s="313"/>
      <c r="L583" s="313"/>
      <c r="M583" s="313"/>
      <c r="N583" s="313"/>
      <c r="O583" s="313"/>
      <c r="P583" s="313"/>
      <c r="Q583" s="313"/>
      <c r="R583" s="313"/>
      <c r="S583" s="313"/>
      <c r="T583" s="313"/>
      <c r="U583" s="313"/>
      <c r="V583" s="313"/>
      <c r="W583" s="313"/>
      <c r="X583" s="313"/>
      <c r="Y583" s="313"/>
      <c r="Z583" s="313"/>
      <c r="AA583" s="313"/>
    </row>
    <row r="584">
      <c r="A584" s="318"/>
      <c r="B584" s="318"/>
      <c r="C584" s="313"/>
      <c r="D584" s="313"/>
      <c r="E584" s="318"/>
      <c r="F584" s="313"/>
      <c r="G584" s="313"/>
      <c r="H584" s="313"/>
      <c r="I584" s="313"/>
      <c r="J584" s="313"/>
      <c r="K584" s="313"/>
      <c r="L584" s="313"/>
      <c r="M584" s="313"/>
      <c r="N584" s="313"/>
      <c r="O584" s="313"/>
      <c r="P584" s="313"/>
      <c r="Q584" s="313"/>
      <c r="R584" s="313"/>
      <c r="S584" s="313"/>
      <c r="T584" s="313"/>
      <c r="U584" s="313"/>
      <c r="V584" s="313"/>
      <c r="W584" s="313"/>
      <c r="X584" s="313"/>
      <c r="Y584" s="313"/>
      <c r="Z584" s="313"/>
      <c r="AA584" s="313"/>
    </row>
    <row r="585">
      <c r="A585" s="318"/>
      <c r="B585" s="318"/>
      <c r="C585" s="313"/>
      <c r="D585" s="313"/>
      <c r="E585" s="318"/>
      <c r="F585" s="313"/>
      <c r="G585" s="313"/>
      <c r="H585" s="313"/>
      <c r="I585" s="313"/>
      <c r="J585" s="313"/>
      <c r="K585" s="313"/>
      <c r="L585" s="313"/>
      <c r="M585" s="313"/>
      <c r="N585" s="313"/>
      <c r="O585" s="313"/>
      <c r="P585" s="313"/>
      <c r="Q585" s="313"/>
      <c r="R585" s="313"/>
      <c r="S585" s="313"/>
      <c r="T585" s="313"/>
      <c r="U585" s="313"/>
      <c r="V585" s="313"/>
      <c r="W585" s="313"/>
      <c r="X585" s="313"/>
      <c r="Y585" s="313"/>
      <c r="Z585" s="313"/>
      <c r="AA585" s="313"/>
    </row>
    <row r="586">
      <c r="A586" s="318"/>
      <c r="B586" s="318"/>
      <c r="C586" s="313"/>
      <c r="D586" s="313"/>
      <c r="E586" s="318"/>
      <c r="F586" s="313"/>
      <c r="G586" s="313"/>
      <c r="H586" s="313"/>
      <c r="I586" s="313"/>
      <c r="J586" s="313"/>
      <c r="K586" s="313"/>
      <c r="L586" s="313"/>
      <c r="M586" s="313"/>
      <c r="N586" s="313"/>
      <c r="O586" s="313"/>
      <c r="P586" s="313"/>
      <c r="Q586" s="313"/>
      <c r="R586" s="313"/>
      <c r="S586" s="313"/>
      <c r="T586" s="313"/>
      <c r="U586" s="313"/>
      <c r="V586" s="313"/>
      <c r="W586" s="313"/>
      <c r="X586" s="313"/>
      <c r="Y586" s="313"/>
      <c r="Z586" s="313"/>
      <c r="AA586" s="313"/>
    </row>
    <row r="587">
      <c r="A587" s="318"/>
      <c r="B587" s="318"/>
      <c r="C587" s="313"/>
      <c r="D587" s="313"/>
      <c r="E587" s="318"/>
      <c r="F587" s="313"/>
      <c r="G587" s="313"/>
      <c r="H587" s="313"/>
      <c r="I587" s="313"/>
      <c r="J587" s="313"/>
      <c r="K587" s="313"/>
      <c r="L587" s="313"/>
      <c r="M587" s="313"/>
      <c r="N587" s="313"/>
      <c r="O587" s="313"/>
      <c r="P587" s="313"/>
      <c r="Q587" s="313"/>
      <c r="R587" s="313"/>
      <c r="S587" s="313"/>
      <c r="T587" s="313"/>
      <c r="U587" s="313"/>
      <c r="V587" s="313"/>
      <c r="W587" s="313"/>
      <c r="X587" s="313"/>
      <c r="Y587" s="313"/>
      <c r="Z587" s="313"/>
      <c r="AA587" s="313"/>
    </row>
    <row r="588">
      <c r="A588" s="318"/>
      <c r="B588" s="318"/>
      <c r="C588" s="313"/>
      <c r="D588" s="313"/>
      <c r="E588" s="318"/>
      <c r="F588" s="313"/>
      <c r="G588" s="313"/>
      <c r="H588" s="313"/>
      <c r="I588" s="313"/>
      <c r="J588" s="313"/>
      <c r="K588" s="313"/>
      <c r="L588" s="313"/>
      <c r="M588" s="313"/>
      <c r="N588" s="313"/>
      <c r="O588" s="313"/>
      <c r="P588" s="313"/>
      <c r="Q588" s="313"/>
      <c r="R588" s="313"/>
      <c r="S588" s="313"/>
      <c r="T588" s="313"/>
      <c r="U588" s="313"/>
      <c r="V588" s="313"/>
      <c r="W588" s="313"/>
      <c r="X588" s="313"/>
      <c r="Y588" s="313"/>
      <c r="Z588" s="313"/>
      <c r="AA588" s="313"/>
    </row>
    <row r="589">
      <c r="A589" s="318"/>
      <c r="B589" s="318"/>
      <c r="C589" s="313"/>
      <c r="D589" s="313"/>
      <c r="E589" s="318"/>
      <c r="F589" s="313"/>
      <c r="G589" s="313"/>
      <c r="H589" s="313"/>
      <c r="I589" s="313"/>
      <c r="J589" s="313"/>
      <c r="K589" s="313"/>
      <c r="L589" s="313"/>
      <c r="M589" s="313"/>
      <c r="N589" s="313"/>
      <c r="O589" s="313"/>
      <c r="P589" s="313"/>
      <c r="Q589" s="313"/>
      <c r="R589" s="313"/>
      <c r="S589" s="313"/>
      <c r="T589" s="313"/>
      <c r="U589" s="313"/>
      <c r="V589" s="313"/>
      <c r="W589" s="313"/>
      <c r="X589" s="313"/>
      <c r="Y589" s="313"/>
      <c r="Z589" s="313"/>
      <c r="AA589" s="313"/>
    </row>
    <row r="590">
      <c r="A590" s="318"/>
      <c r="B590" s="318"/>
      <c r="C590" s="313"/>
      <c r="D590" s="313"/>
      <c r="E590" s="318"/>
      <c r="F590" s="313"/>
      <c r="G590" s="313"/>
      <c r="H590" s="313"/>
      <c r="I590" s="313"/>
      <c r="J590" s="313"/>
      <c r="K590" s="313"/>
      <c r="L590" s="313"/>
      <c r="M590" s="313"/>
      <c r="N590" s="313"/>
      <c r="O590" s="313"/>
      <c r="P590" s="313"/>
      <c r="Q590" s="313"/>
      <c r="R590" s="313"/>
      <c r="S590" s="313"/>
      <c r="T590" s="313"/>
      <c r="U590" s="313"/>
      <c r="V590" s="313"/>
      <c r="W590" s="313"/>
      <c r="X590" s="313"/>
      <c r="Y590" s="313"/>
      <c r="Z590" s="313"/>
      <c r="AA590" s="313"/>
    </row>
    <row r="591">
      <c r="A591" s="318"/>
      <c r="B591" s="318"/>
      <c r="C591" s="313"/>
      <c r="D591" s="313"/>
      <c r="E591" s="318"/>
      <c r="F591" s="313"/>
      <c r="G591" s="313"/>
      <c r="H591" s="313"/>
      <c r="I591" s="313"/>
      <c r="J591" s="313"/>
      <c r="K591" s="313"/>
      <c r="L591" s="313"/>
      <c r="M591" s="313"/>
      <c r="N591" s="313"/>
      <c r="O591" s="313"/>
      <c r="P591" s="313"/>
      <c r="Q591" s="313"/>
      <c r="R591" s="313"/>
      <c r="S591" s="313"/>
      <c r="T591" s="313"/>
      <c r="U591" s="313"/>
      <c r="V591" s="313"/>
      <c r="W591" s="313"/>
      <c r="X591" s="313"/>
      <c r="Y591" s="313"/>
      <c r="Z591" s="313"/>
      <c r="AA591" s="313"/>
    </row>
    <row r="592">
      <c r="A592" s="318"/>
      <c r="B592" s="318"/>
      <c r="C592" s="313"/>
      <c r="D592" s="313"/>
      <c r="E592" s="318"/>
      <c r="F592" s="313"/>
      <c r="G592" s="313"/>
      <c r="H592" s="313"/>
      <c r="I592" s="313"/>
      <c r="J592" s="313"/>
      <c r="K592" s="313"/>
      <c r="L592" s="313"/>
      <c r="M592" s="313"/>
      <c r="N592" s="313"/>
      <c r="O592" s="313"/>
      <c r="P592" s="313"/>
      <c r="Q592" s="313"/>
      <c r="R592" s="313"/>
      <c r="S592" s="313"/>
      <c r="T592" s="313"/>
      <c r="U592" s="313"/>
      <c r="V592" s="313"/>
      <c r="W592" s="313"/>
      <c r="X592" s="313"/>
      <c r="Y592" s="313"/>
      <c r="Z592" s="313"/>
      <c r="AA592" s="313"/>
    </row>
    <row r="593">
      <c r="A593" s="318"/>
      <c r="B593" s="318"/>
      <c r="C593" s="313"/>
      <c r="D593" s="313"/>
      <c r="E593" s="318"/>
      <c r="F593" s="313"/>
      <c r="G593" s="313"/>
      <c r="H593" s="313"/>
      <c r="I593" s="313"/>
      <c r="J593" s="313"/>
      <c r="K593" s="313"/>
      <c r="L593" s="313"/>
      <c r="M593" s="313"/>
      <c r="N593" s="313"/>
      <c r="O593" s="313"/>
      <c r="P593" s="313"/>
      <c r="Q593" s="313"/>
      <c r="R593" s="313"/>
      <c r="S593" s="313"/>
      <c r="T593" s="313"/>
      <c r="U593" s="313"/>
      <c r="V593" s="313"/>
      <c r="W593" s="313"/>
      <c r="X593" s="313"/>
      <c r="Y593" s="313"/>
      <c r="Z593" s="313"/>
      <c r="AA593" s="313"/>
    </row>
    <row r="594">
      <c r="A594" s="318"/>
      <c r="B594" s="318"/>
      <c r="C594" s="313"/>
      <c r="D594" s="313"/>
      <c r="E594" s="318"/>
      <c r="F594" s="313"/>
      <c r="G594" s="313"/>
      <c r="H594" s="313"/>
      <c r="I594" s="313"/>
      <c r="J594" s="313"/>
      <c r="K594" s="313"/>
      <c r="L594" s="313"/>
      <c r="M594" s="313"/>
      <c r="N594" s="313"/>
      <c r="O594" s="313"/>
      <c r="P594" s="313"/>
      <c r="Q594" s="313"/>
      <c r="R594" s="313"/>
      <c r="S594" s="313"/>
      <c r="T594" s="313"/>
      <c r="U594" s="313"/>
      <c r="V594" s="313"/>
      <c r="W594" s="313"/>
      <c r="X594" s="313"/>
      <c r="Y594" s="313"/>
      <c r="Z594" s="313"/>
      <c r="AA594" s="313"/>
    </row>
    <row r="595">
      <c r="A595" s="318"/>
      <c r="B595" s="318"/>
      <c r="C595" s="313"/>
      <c r="D595" s="313"/>
      <c r="E595" s="318"/>
      <c r="F595" s="313"/>
      <c r="G595" s="313"/>
      <c r="H595" s="313"/>
      <c r="I595" s="313"/>
      <c r="J595" s="313"/>
      <c r="K595" s="313"/>
      <c r="L595" s="313"/>
      <c r="M595" s="313"/>
      <c r="N595" s="313"/>
      <c r="O595" s="313"/>
      <c r="P595" s="313"/>
      <c r="Q595" s="313"/>
      <c r="R595" s="313"/>
      <c r="S595" s="313"/>
      <c r="T595" s="313"/>
      <c r="U595" s="313"/>
      <c r="V595" s="313"/>
      <c r="W595" s="313"/>
      <c r="X595" s="313"/>
      <c r="Y595" s="313"/>
      <c r="Z595" s="313"/>
      <c r="AA595" s="313"/>
    </row>
    <row r="596">
      <c r="A596" s="318"/>
      <c r="B596" s="318"/>
      <c r="C596" s="313"/>
      <c r="D596" s="313"/>
      <c r="E596" s="318"/>
      <c r="F596" s="313"/>
      <c r="G596" s="313"/>
      <c r="H596" s="313"/>
      <c r="I596" s="313"/>
      <c r="J596" s="313"/>
      <c r="K596" s="313"/>
      <c r="L596" s="313"/>
      <c r="M596" s="313"/>
      <c r="N596" s="313"/>
      <c r="O596" s="313"/>
      <c r="P596" s="313"/>
      <c r="Q596" s="313"/>
      <c r="R596" s="313"/>
      <c r="S596" s="313"/>
      <c r="T596" s="313"/>
      <c r="U596" s="313"/>
      <c r="V596" s="313"/>
      <c r="W596" s="313"/>
      <c r="X596" s="313"/>
      <c r="Y596" s="313"/>
      <c r="Z596" s="313"/>
      <c r="AA596" s="313"/>
    </row>
    <row r="597">
      <c r="A597" s="318"/>
      <c r="B597" s="318"/>
      <c r="C597" s="313"/>
      <c r="D597" s="313"/>
      <c r="E597" s="318"/>
      <c r="F597" s="313"/>
      <c r="G597" s="313"/>
      <c r="H597" s="313"/>
      <c r="I597" s="313"/>
      <c r="J597" s="313"/>
      <c r="K597" s="313"/>
      <c r="L597" s="313"/>
      <c r="M597" s="313"/>
      <c r="N597" s="313"/>
      <c r="O597" s="313"/>
      <c r="P597" s="313"/>
      <c r="Q597" s="313"/>
      <c r="R597" s="313"/>
      <c r="S597" s="313"/>
      <c r="T597" s="313"/>
      <c r="U597" s="313"/>
      <c r="V597" s="313"/>
      <c r="W597" s="313"/>
      <c r="X597" s="313"/>
      <c r="Y597" s="313"/>
      <c r="Z597" s="313"/>
      <c r="AA597" s="313"/>
    </row>
    <row r="598">
      <c r="A598" s="318"/>
      <c r="B598" s="318"/>
      <c r="C598" s="313"/>
      <c r="D598" s="313"/>
      <c r="E598" s="318"/>
      <c r="F598" s="313"/>
      <c r="G598" s="313"/>
      <c r="H598" s="313"/>
      <c r="I598" s="313"/>
      <c r="J598" s="313"/>
      <c r="K598" s="313"/>
      <c r="L598" s="313"/>
      <c r="M598" s="313"/>
      <c r="N598" s="313"/>
      <c r="O598" s="313"/>
      <c r="P598" s="313"/>
      <c r="Q598" s="313"/>
      <c r="R598" s="313"/>
      <c r="S598" s="313"/>
      <c r="T598" s="313"/>
      <c r="U598" s="313"/>
      <c r="V598" s="313"/>
      <c r="W598" s="313"/>
      <c r="X598" s="313"/>
      <c r="Y598" s="313"/>
      <c r="Z598" s="313"/>
      <c r="AA598" s="313"/>
    </row>
    <row r="599">
      <c r="A599" s="318"/>
      <c r="B599" s="318"/>
      <c r="C599" s="313"/>
      <c r="D599" s="313"/>
      <c r="E599" s="318"/>
      <c r="F599" s="313"/>
      <c r="G599" s="313"/>
      <c r="H599" s="313"/>
      <c r="I599" s="313"/>
      <c r="J599" s="313"/>
      <c r="K599" s="313"/>
      <c r="L599" s="313"/>
      <c r="M599" s="313"/>
      <c r="N599" s="313"/>
      <c r="O599" s="313"/>
      <c r="P599" s="313"/>
      <c r="Q599" s="313"/>
      <c r="R599" s="313"/>
      <c r="S599" s="313"/>
      <c r="T599" s="313"/>
      <c r="U599" s="313"/>
      <c r="V599" s="313"/>
      <c r="W599" s="313"/>
      <c r="X599" s="313"/>
      <c r="Y599" s="313"/>
      <c r="Z599" s="313"/>
      <c r="AA599" s="313"/>
    </row>
    <row r="600">
      <c r="A600" s="318"/>
      <c r="B600" s="318"/>
      <c r="C600" s="313"/>
      <c r="D600" s="313"/>
      <c r="E600" s="318"/>
      <c r="F600" s="313"/>
      <c r="G600" s="313"/>
      <c r="H600" s="313"/>
      <c r="I600" s="313"/>
      <c r="J600" s="313"/>
      <c r="K600" s="313"/>
      <c r="L600" s="313"/>
      <c r="M600" s="313"/>
      <c r="N600" s="313"/>
      <c r="O600" s="313"/>
      <c r="P600" s="313"/>
      <c r="Q600" s="313"/>
      <c r="R600" s="313"/>
      <c r="S600" s="313"/>
      <c r="T600" s="313"/>
      <c r="U600" s="313"/>
      <c r="V600" s="313"/>
      <c r="W600" s="313"/>
      <c r="X600" s="313"/>
      <c r="Y600" s="313"/>
      <c r="Z600" s="313"/>
      <c r="AA600" s="313"/>
    </row>
    <row r="601">
      <c r="A601" s="318"/>
      <c r="B601" s="318"/>
      <c r="C601" s="313"/>
      <c r="D601" s="313"/>
      <c r="E601" s="318"/>
      <c r="F601" s="313"/>
      <c r="G601" s="313"/>
      <c r="H601" s="313"/>
      <c r="I601" s="313"/>
      <c r="J601" s="313"/>
      <c r="K601" s="313"/>
      <c r="L601" s="313"/>
      <c r="M601" s="313"/>
      <c r="N601" s="313"/>
      <c r="O601" s="313"/>
      <c r="P601" s="313"/>
      <c r="Q601" s="313"/>
      <c r="R601" s="313"/>
      <c r="S601" s="313"/>
      <c r="T601" s="313"/>
      <c r="U601" s="313"/>
      <c r="V601" s="313"/>
      <c r="W601" s="313"/>
      <c r="X601" s="313"/>
      <c r="Y601" s="313"/>
      <c r="Z601" s="313"/>
      <c r="AA601" s="313"/>
    </row>
    <row r="602">
      <c r="A602" s="318"/>
      <c r="B602" s="318"/>
      <c r="C602" s="313"/>
      <c r="D602" s="313"/>
      <c r="E602" s="318"/>
      <c r="F602" s="313"/>
      <c r="G602" s="313"/>
      <c r="H602" s="313"/>
      <c r="I602" s="313"/>
      <c r="J602" s="313"/>
      <c r="K602" s="313"/>
      <c r="L602" s="313"/>
      <c r="M602" s="313"/>
      <c r="N602" s="313"/>
      <c r="O602" s="313"/>
      <c r="P602" s="313"/>
      <c r="Q602" s="313"/>
      <c r="R602" s="313"/>
      <c r="S602" s="313"/>
      <c r="T602" s="313"/>
      <c r="U602" s="313"/>
      <c r="V602" s="313"/>
      <c r="W602" s="313"/>
      <c r="X602" s="313"/>
      <c r="Y602" s="313"/>
      <c r="Z602" s="313"/>
      <c r="AA602" s="313"/>
    </row>
    <row r="603">
      <c r="A603" s="318"/>
      <c r="B603" s="318"/>
      <c r="C603" s="313"/>
      <c r="D603" s="313"/>
      <c r="E603" s="318"/>
      <c r="F603" s="313"/>
      <c r="G603" s="313"/>
      <c r="H603" s="313"/>
      <c r="I603" s="313"/>
      <c r="J603" s="313"/>
      <c r="K603" s="313"/>
      <c r="L603" s="313"/>
      <c r="M603" s="313"/>
      <c r="N603" s="313"/>
      <c r="O603" s="313"/>
      <c r="P603" s="313"/>
      <c r="Q603" s="313"/>
      <c r="R603" s="313"/>
      <c r="S603" s="313"/>
      <c r="T603" s="313"/>
      <c r="U603" s="313"/>
      <c r="V603" s="313"/>
      <c r="W603" s="313"/>
      <c r="X603" s="313"/>
      <c r="Y603" s="313"/>
      <c r="Z603" s="313"/>
      <c r="AA603" s="313"/>
    </row>
    <row r="604">
      <c r="A604" s="318"/>
      <c r="B604" s="318"/>
      <c r="C604" s="313"/>
      <c r="D604" s="313"/>
      <c r="E604" s="318"/>
      <c r="F604" s="313"/>
      <c r="G604" s="313"/>
      <c r="H604" s="313"/>
      <c r="I604" s="313"/>
      <c r="J604" s="313"/>
      <c r="K604" s="313"/>
      <c r="L604" s="313"/>
      <c r="M604" s="313"/>
      <c r="N604" s="313"/>
      <c r="O604" s="313"/>
      <c r="P604" s="313"/>
      <c r="Q604" s="313"/>
      <c r="R604" s="313"/>
      <c r="S604" s="313"/>
      <c r="T604" s="313"/>
      <c r="U604" s="313"/>
      <c r="V604" s="313"/>
      <c r="W604" s="313"/>
      <c r="X604" s="313"/>
      <c r="Y604" s="313"/>
      <c r="Z604" s="313"/>
      <c r="AA604" s="313"/>
    </row>
    <row r="605">
      <c r="A605" s="318"/>
      <c r="B605" s="318"/>
      <c r="C605" s="313"/>
      <c r="D605" s="313"/>
      <c r="E605" s="318"/>
      <c r="F605" s="313"/>
      <c r="G605" s="313"/>
      <c r="H605" s="313"/>
      <c r="I605" s="313"/>
      <c r="J605" s="313"/>
      <c r="K605" s="313"/>
      <c r="L605" s="313"/>
      <c r="M605" s="313"/>
      <c r="N605" s="313"/>
      <c r="O605" s="313"/>
      <c r="P605" s="313"/>
      <c r="Q605" s="313"/>
      <c r="R605" s="313"/>
      <c r="S605" s="313"/>
      <c r="T605" s="313"/>
      <c r="U605" s="313"/>
      <c r="V605" s="313"/>
      <c r="W605" s="313"/>
      <c r="X605" s="313"/>
      <c r="Y605" s="313"/>
      <c r="Z605" s="313"/>
      <c r="AA605" s="313"/>
    </row>
    <row r="606">
      <c r="A606" s="318"/>
      <c r="B606" s="318"/>
      <c r="C606" s="313"/>
      <c r="D606" s="313"/>
      <c r="E606" s="318"/>
      <c r="F606" s="313"/>
      <c r="G606" s="313"/>
      <c r="H606" s="313"/>
      <c r="I606" s="313"/>
      <c r="J606" s="313"/>
      <c r="K606" s="313"/>
      <c r="L606" s="313"/>
      <c r="M606" s="313"/>
      <c r="N606" s="313"/>
      <c r="O606" s="313"/>
      <c r="P606" s="313"/>
      <c r="Q606" s="313"/>
      <c r="R606" s="313"/>
      <c r="S606" s="313"/>
      <c r="T606" s="313"/>
      <c r="U606" s="313"/>
      <c r="V606" s="313"/>
      <c r="W606" s="313"/>
      <c r="X606" s="313"/>
      <c r="Y606" s="313"/>
      <c r="Z606" s="313"/>
      <c r="AA606" s="313"/>
    </row>
    <row r="607">
      <c r="A607" s="318"/>
      <c r="B607" s="318"/>
      <c r="C607" s="313"/>
      <c r="D607" s="313"/>
      <c r="E607" s="318"/>
      <c r="F607" s="313"/>
      <c r="G607" s="313"/>
      <c r="H607" s="313"/>
      <c r="I607" s="313"/>
      <c r="J607" s="313"/>
      <c r="K607" s="313"/>
      <c r="L607" s="313"/>
      <c r="M607" s="313"/>
      <c r="N607" s="313"/>
      <c r="O607" s="313"/>
      <c r="P607" s="313"/>
      <c r="Q607" s="313"/>
      <c r="R607" s="313"/>
      <c r="S607" s="313"/>
      <c r="T607" s="313"/>
      <c r="U607" s="313"/>
      <c r="V607" s="313"/>
      <c r="W607" s="313"/>
      <c r="X607" s="313"/>
      <c r="Y607" s="313"/>
      <c r="Z607" s="313"/>
      <c r="AA607" s="313"/>
    </row>
    <row r="608">
      <c r="A608" s="318"/>
      <c r="B608" s="318"/>
      <c r="C608" s="313"/>
      <c r="D608" s="313"/>
      <c r="E608" s="318"/>
      <c r="F608" s="313"/>
      <c r="G608" s="313"/>
      <c r="H608" s="313"/>
      <c r="I608" s="313"/>
      <c r="J608" s="313"/>
      <c r="K608" s="313"/>
      <c r="L608" s="313"/>
      <c r="M608" s="313"/>
      <c r="N608" s="313"/>
      <c r="O608" s="313"/>
      <c r="P608" s="313"/>
      <c r="Q608" s="313"/>
      <c r="R608" s="313"/>
      <c r="S608" s="313"/>
      <c r="T608" s="313"/>
      <c r="U608" s="313"/>
      <c r="V608" s="313"/>
      <c r="W608" s="313"/>
      <c r="X608" s="313"/>
      <c r="Y608" s="313"/>
      <c r="Z608" s="313"/>
      <c r="AA608" s="313"/>
    </row>
    <row r="609">
      <c r="A609" s="318"/>
      <c r="B609" s="318"/>
      <c r="C609" s="313"/>
      <c r="D609" s="313"/>
      <c r="E609" s="318"/>
      <c r="F609" s="313"/>
      <c r="G609" s="313"/>
      <c r="H609" s="313"/>
      <c r="I609" s="313"/>
      <c r="J609" s="313"/>
      <c r="K609" s="313"/>
      <c r="L609" s="313"/>
      <c r="M609" s="313"/>
      <c r="N609" s="313"/>
      <c r="O609" s="313"/>
      <c r="P609" s="313"/>
      <c r="Q609" s="313"/>
      <c r="R609" s="313"/>
      <c r="S609" s="313"/>
      <c r="T609" s="313"/>
      <c r="U609" s="313"/>
      <c r="V609" s="313"/>
      <c r="W609" s="313"/>
      <c r="X609" s="313"/>
      <c r="Y609" s="313"/>
      <c r="Z609" s="313"/>
      <c r="AA609" s="313"/>
    </row>
    <row r="610">
      <c r="A610" s="318"/>
      <c r="B610" s="318"/>
      <c r="C610" s="313"/>
      <c r="D610" s="313"/>
      <c r="E610" s="318"/>
      <c r="F610" s="313"/>
      <c r="G610" s="313"/>
      <c r="H610" s="313"/>
      <c r="I610" s="313"/>
      <c r="J610" s="313"/>
      <c r="K610" s="313"/>
      <c r="L610" s="313"/>
      <c r="M610" s="313"/>
      <c r="N610" s="313"/>
      <c r="O610" s="313"/>
      <c r="P610" s="313"/>
      <c r="Q610" s="313"/>
      <c r="R610" s="313"/>
      <c r="S610" s="313"/>
      <c r="T610" s="313"/>
      <c r="U610" s="313"/>
      <c r="V610" s="313"/>
      <c r="W610" s="313"/>
      <c r="X610" s="313"/>
      <c r="Y610" s="313"/>
      <c r="Z610" s="313"/>
      <c r="AA610" s="313"/>
    </row>
    <row r="611">
      <c r="A611" s="318"/>
      <c r="B611" s="318"/>
      <c r="C611" s="313"/>
      <c r="D611" s="313"/>
      <c r="E611" s="318"/>
      <c r="F611" s="313"/>
      <c r="G611" s="313"/>
      <c r="H611" s="313"/>
      <c r="I611" s="313"/>
      <c r="J611" s="313"/>
      <c r="K611" s="313"/>
      <c r="L611" s="313"/>
      <c r="M611" s="313"/>
      <c r="N611" s="313"/>
      <c r="O611" s="313"/>
      <c r="P611" s="313"/>
      <c r="Q611" s="313"/>
      <c r="R611" s="313"/>
      <c r="S611" s="313"/>
      <c r="T611" s="313"/>
      <c r="U611" s="313"/>
      <c r="V611" s="313"/>
      <c r="W611" s="313"/>
      <c r="X611" s="313"/>
      <c r="Y611" s="313"/>
      <c r="Z611" s="313"/>
      <c r="AA611" s="313"/>
    </row>
    <row r="612">
      <c r="A612" s="318"/>
      <c r="B612" s="318"/>
      <c r="C612" s="313"/>
      <c r="D612" s="313"/>
      <c r="E612" s="318"/>
      <c r="F612" s="313"/>
      <c r="G612" s="313"/>
      <c r="H612" s="313"/>
      <c r="I612" s="313"/>
      <c r="J612" s="313"/>
      <c r="K612" s="313"/>
      <c r="L612" s="313"/>
      <c r="M612" s="313"/>
      <c r="N612" s="313"/>
      <c r="O612" s="313"/>
      <c r="P612" s="313"/>
      <c r="Q612" s="313"/>
      <c r="R612" s="313"/>
      <c r="S612" s="313"/>
      <c r="T612" s="313"/>
      <c r="U612" s="313"/>
      <c r="V612" s="313"/>
      <c r="W612" s="313"/>
      <c r="X612" s="313"/>
      <c r="Y612" s="313"/>
      <c r="Z612" s="313"/>
      <c r="AA612" s="313"/>
    </row>
    <row r="613">
      <c r="A613" s="318"/>
      <c r="B613" s="318"/>
      <c r="C613" s="313"/>
      <c r="D613" s="313"/>
      <c r="E613" s="318"/>
      <c r="F613" s="313"/>
      <c r="G613" s="313"/>
      <c r="H613" s="313"/>
      <c r="I613" s="313"/>
      <c r="J613" s="313"/>
      <c r="K613" s="313"/>
      <c r="L613" s="313"/>
      <c r="M613" s="313"/>
      <c r="N613" s="313"/>
      <c r="O613" s="313"/>
      <c r="P613" s="313"/>
      <c r="Q613" s="313"/>
      <c r="R613" s="313"/>
      <c r="S613" s="313"/>
      <c r="T613" s="313"/>
      <c r="U613" s="313"/>
      <c r="V613" s="313"/>
      <c r="W613" s="313"/>
      <c r="X613" s="313"/>
      <c r="Y613" s="313"/>
      <c r="Z613" s="313"/>
      <c r="AA613" s="313"/>
    </row>
    <row r="614">
      <c r="A614" s="318"/>
      <c r="B614" s="318"/>
      <c r="C614" s="313"/>
      <c r="D614" s="313"/>
      <c r="E614" s="318"/>
      <c r="F614" s="313"/>
      <c r="G614" s="313"/>
      <c r="H614" s="313"/>
      <c r="I614" s="313"/>
      <c r="J614" s="313"/>
      <c r="K614" s="313"/>
      <c r="L614" s="313"/>
      <c r="M614" s="313"/>
      <c r="N614" s="313"/>
      <c r="O614" s="313"/>
      <c r="P614" s="313"/>
      <c r="Q614" s="313"/>
      <c r="R614" s="313"/>
      <c r="S614" s="313"/>
      <c r="T614" s="313"/>
      <c r="U614" s="313"/>
      <c r="V614" s="313"/>
      <c r="W614" s="313"/>
      <c r="X614" s="313"/>
      <c r="Y614" s="313"/>
      <c r="Z614" s="313"/>
      <c r="AA614" s="313"/>
    </row>
    <row r="615">
      <c r="A615" s="318"/>
      <c r="B615" s="318"/>
      <c r="C615" s="313"/>
      <c r="D615" s="313"/>
      <c r="E615" s="318"/>
      <c r="F615" s="313"/>
      <c r="G615" s="313"/>
      <c r="H615" s="313"/>
      <c r="I615" s="313"/>
      <c r="J615" s="313"/>
      <c r="K615" s="313"/>
      <c r="L615" s="313"/>
      <c r="M615" s="313"/>
      <c r="N615" s="313"/>
      <c r="O615" s="313"/>
      <c r="P615" s="313"/>
      <c r="Q615" s="313"/>
      <c r="R615" s="313"/>
      <c r="S615" s="313"/>
      <c r="T615" s="313"/>
      <c r="U615" s="313"/>
      <c r="V615" s="313"/>
      <c r="W615" s="313"/>
      <c r="X615" s="313"/>
      <c r="Y615" s="313"/>
      <c r="Z615" s="313"/>
      <c r="AA615" s="313"/>
    </row>
    <row r="616">
      <c r="A616" s="318"/>
      <c r="B616" s="318"/>
      <c r="C616" s="313"/>
      <c r="D616" s="313"/>
      <c r="E616" s="318"/>
      <c r="F616" s="313"/>
      <c r="G616" s="313"/>
      <c r="H616" s="313"/>
      <c r="I616" s="313"/>
      <c r="J616" s="313"/>
      <c r="K616" s="313"/>
      <c r="L616" s="313"/>
      <c r="M616" s="313"/>
      <c r="N616" s="313"/>
      <c r="O616" s="313"/>
      <c r="P616" s="313"/>
      <c r="Q616" s="313"/>
      <c r="R616" s="313"/>
      <c r="S616" s="313"/>
      <c r="T616" s="313"/>
      <c r="U616" s="313"/>
      <c r="V616" s="313"/>
      <c r="W616" s="313"/>
      <c r="X616" s="313"/>
      <c r="Y616" s="313"/>
      <c r="Z616" s="313"/>
      <c r="AA616" s="313"/>
    </row>
    <row r="617">
      <c r="A617" s="318"/>
      <c r="B617" s="318"/>
      <c r="C617" s="313"/>
      <c r="D617" s="313"/>
      <c r="E617" s="318"/>
      <c r="F617" s="313"/>
      <c r="G617" s="313"/>
      <c r="H617" s="313"/>
      <c r="I617" s="313"/>
      <c r="J617" s="313"/>
      <c r="K617" s="313"/>
      <c r="L617" s="313"/>
      <c r="M617" s="313"/>
      <c r="N617" s="313"/>
      <c r="O617" s="313"/>
      <c r="P617" s="313"/>
      <c r="Q617" s="313"/>
      <c r="R617" s="313"/>
      <c r="S617" s="313"/>
      <c r="T617" s="313"/>
      <c r="U617" s="313"/>
      <c r="V617" s="313"/>
      <c r="W617" s="313"/>
      <c r="X617" s="313"/>
      <c r="Y617" s="313"/>
      <c r="Z617" s="313"/>
      <c r="AA617" s="313"/>
    </row>
    <row r="618">
      <c r="A618" s="318"/>
      <c r="B618" s="318"/>
      <c r="C618" s="313"/>
      <c r="D618" s="313"/>
      <c r="E618" s="318"/>
      <c r="F618" s="313"/>
      <c r="G618" s="313"/>
      <c r="H618" s="313"/>
      <c r="I618" s="313"/>
      <c r="J618" s="313"/>
      <c r="K618" s="313"/>
      <c r="L618" s="313"/>
      <c r="M618" s="313"/>
      <c r="N618" s="313"/>
      <c r="O618" s="313"/>
      <c r="P618" s="313"/>
      <c r="Q618" s="313"/>
      <c r="R618" s="313"/>
      <c r="S618" s="313"/>
      <c r="T618" s="313"/>
      <c r="U618" s="313"/>
      <c r="V618" s="313"/>
      <c r="W618" s="313"/>
      <c r="X618" s="313"/>
      <c r="Y618" s="313"/>
      <c r="Z618" s="313"/>
      <c r="AA618" s="313"/>
    </row>
    <row r="619">
      <c r="A619" s="318"/>
      <c r="B619" s="318"/>
      <c r="C619" s="313"/>
      <c r="D619" s="313"/>
      <c r="E619" s="318"/>
      <c r="F619" s="313"/>
      <c r="G619" s="313"/>
      <c r="H619" s="313"/>
      <c r="I619" s="313"/>
      <c r="J619" s="313"/>
      <c r="K619" s="313"/>
      <c r="L619" s="313"/>
      <c r="M619" s="313"/>
      <c r="N619" s="313"/>
      <c r="O619" s="313"/>
      <c r="P619" s="313"/>
      <c r="Q619" s="313"/>
      <c r="R619" s="313"/>
      <c r="S619" s="313"/>
      <c r="T619" s="313"/>
      <c r="U619" s="313"/>
      <c r="V619" s="313"/>
      <c r="W619" s="313"/>
      <c r="X619" s="313"/>
      <c r="Y619" s="313"/>
      <c r="Z619" s="313"/>
      <c r="AA619" s="313"/>
    </row>
    <row r="620">
      <c r="A620" s="318"/>
      <c r="B620" s="318"/>
      <c r="C620" s="313"/>
      <c r="D620" s="313"/>
      <c r="E620" s="318"/>
      <c r="F620" s="313"/>
      <c r="G620" s="313"/>
      <c r="H620" s="313"/>
      <c r="I620" s="313"/>
      <c r="J620" s="313"/>
      <c r="K620" s="313"/>
      <c r="L620" s="313"/>
      <c r="M620" s="313"/>
      <c r="N620" s="313"/>
      <c r="O620" s="313"/>
      <c r="P620" s="313"/>
      <c r="Q620" s="313"/>
      <c r="R620" s="313"/>
      <c r="S620" s="313"/>
      <c r="T620" s="313"/>
      <c r="U620" s="313"/>
      <c r="V620" s="313"/>
      <c r="W620" s="313"/>
      <c r="X620" s="313"/>
      <c r="Y620" s="313"/>
      <c r="Z620" s="313"/>
      <c r="AA620" s="313"/>
    </row>
    <row r="621">
      <c r="A621" s="318"/>
      <c r="B621" s="318"/>
      <c r="C621" s="313"/>
      <c r="D621" s="313"/>
      <c r="E621" s="318"/>
      <c r="F621" s="313"/>
      <c r="G621" s="313"/>
      <c r="H621" s="313"/>
      <c r="I621" s="313"/>
      <c r="J621" s="313"/>
      <c r="K621" s="313"/>
      <c r="L621" s="313"/>
      <c r="M621" s="313"/>
      <c r="N621" s="313"/>
      <c r="O621" s="313"/>
      <c r="P621" s="313"/>
      <c r="Q621" s="313"/>
      <c r="R621" s="313"/>
      <c r="S621" s="313"/>
      <c r="T621" s="313"/>
      <c r="U621" s="313"/>
      <c r="V621" s="313"/>
      <c r="W621" s="313"/>
      <c r="X621" s="313"/>
      <c r="Y621" s="313"/>
      <c r="Z621" s="313"/>
      <c r="AA621" s="313"/>
    </row>
    <row r="622">
      <c r="A622" s="318"/>
      <c r="B622" s="318"/>
      <c r="C622" s="313"/>
      <c r="D622" s="313"/>
      <c r="E622" s="318"/>
      <c r="F622" s="313"/>
      <c r="G622" s="313"/>
      <c r="H622" s="313"/>
      <c r="I622" s="313"/>
      <c r="J622" s="313"/>
      <c r="K622" s="313"/>
      <c r="L622" s="313"/>
      <c r="M622" s="313"/>
      <c r="N622" s="313"/>
      <c r="O622" s="313"/>
      <c r="P622" s="313"/>
      <c r="Q622" s="313"/>
      <c r="R622" s="313"/>
      <c r="S622" s="313"/>
      <c r="T622" s="313"/>
      <c r="U622" s="313"/>
      <c r="V622" s="313"/>
      <c r="W622" s="313"/>
      <c r="X622" s="313"/>
      <c r="Y622" s="313"/>
      <c r="Z622" s="313"/>
      <c r="AA622" s="313"/>
    </row>
    <row r="623">
      <c r="A623" s="318"/>
      <c r="B623" s="318"/>
      <c r="C623" s="313"/>
      <c r="D623" s="313"/>
      <c r="E623" s="318"/>
      <c r="F623" s="313"/>
      <c r="G623" s="313"/>
      <c r="H623" s="313"/>
      <c r="I623" s="313"/>
      <c r="J623" s="313"/>
      <c r="K623" s="313"/>
      <c r="L623" s="313"/>
      <c r="M623" s="313"/>
      <c r="N623" s="313"/>
      <c r="O623" s="313"/>
      <c r="P623" s="313"/>
      <c r="Q623" s="313"/>
      <c r="R623" s="313"/>
      <c r="S623" s="313"/>
      <c r="T623" s="313"/>
      <c r="U623" s="313"/>
      <c r="V623" s="313"/>
      <c r="W623" s="313"/>
      <c r="X623" s="313"/>
      <c r="Y623" s="313"/>
      <c r="Z623" s="313"/>
      <c r="AA623" s="313"/>
    </row>
    <row r="624">
      <c r="A624" s="318"/>
      <c r="B624" s="318"/>
      <c r="C624" s="313"/>
      <c r="D624" s="313"/>
      <c r="E624" s="318"/>
      <c r="F624" s="313"/>
      <c r="G624" s="313"/>
      <c r="H624" s="313"/>
      <c r="I624" s="313"/>
      <c r="J624" s="313"/>
      <c r="K624" s="313"/>
      <c r="L624" s="313"/>
      <c r="M624" s="313"/>
      <c r="N624" s="313"/>
      <c r="O624" s="313"/>
      <c r="P624" s="313"/>
      <c r="Q624" s="313"/>
      <c r="R624" s="313"/>
      <c r="S624" s="313"/>
      <c r="T624" s="313"/>
      <c r="U624" s="313"/>
      <c r="V624" s="313"/>
      <c r="W624" s="313"/>
      <c r="X624" s="313"/>
      <c r="Y624" s="313"/>
      <c r="Z624" s="313"/>
      <c r="AA624" s="313"/>
    </row>
    <row r="625">
      <c r="A625" s="318"/>
      <c r="B625" s="318"/>
      <c r="C625" s="313"/>
      <c r="D625" s="313"/>
      <c r="E625" s="318"/>
      <c r="F625" s="313"/>
      <c r="G625" s="313"/>
      <c r="H625" s="313"/>
      <c r="I625" s="313"/>
      <c r="J625" s="313"/>
      <c r="K625" s="313"/>
      <c r="L625" s="313"/>
      <c r="M625" s="313"/>
      <c r="N625" s="313"/>
      <c r="O625" s="313"/>
      <c r="P625" s="313"/>
      <c r="Q625" s="313"/>
      <c r="R625" s="313"/>
      <c r="S625" s="313"/>
      <c r="T625" s="313"/>
      <c r="U625" s="313"/>
      <c r="V625" s="313"/>
      <c r="W625" s="313"/>
      <c r="X625" s="313"/>
      <c r="Y625" s="313"/>
      <c r="Z625" s="313"/>
      <c r="AA625" s="313"/>
    </row>
    <row r="626">
      <c r="A626" s="318"/>
      <c r="B626" s="318"/>
      <c r="C626" s="313"/>
      <c r="D626" s="313"/>
      <c r="E626" s="318"/>
      <c r="F626" s="313"/>
      <c r="G626" s="313"/>
      <c r="H626" s="313"/>
      <c r="I626" s="313"/>
      <c r="J626" s="313"/>
      <c r="K626" s="313"/>
      <c r="L626" s="313"/>
      <c r="M626" s="313"/>
      <c r="N626" s="313"/>
      <c r="O626" s="313"/>
      <c r="P626" s="313"/>
      <c r="Q626" s="313"/>
      <c r="R626" s="313"/>
      <c r="S626" s="313"/>
      <c r="T626" s="313"/>
      <c r="U626" s="313"/>
      <c r="V626" s="313"/>
      <c r="W626" s="313"/>
      <c r="X626" s="313"/>
      <c r="Y626" s="313"/>
      <c r="Z626" s="313"/>
      <c r="AA626" s="313"/>
    </row>
    <row r="627">
      <c r="A627" s="318"/>
      <c r="B627" s="318"/>
      <c r="C627" s="313"/>
      <c r="D627" s="313"/>
      <c r="E627" s="318"/>
      <c r="F627" s="313"/>
      <c r="G627" s="313"/>
      <c r="H627" s="313"/>
      <c r="I627" s="313"/>
      <c r="J627" s="313"/>
      <c r="K627" s="313"/>
      <c r="L627" s="313"/>
      <c r="M627" s="313"/>
      <c r="N627" s="313"/>
      <c r="O627" s="313"/>
      <c r="P627" s="313"/>
      <c r="Q627" s="313"/>
      <c r="R627" s="313"/>
      <c r="S627" s="313"/>
      <c r="T627" s="313"/>
      <c r="U627" s="313"/>
      <c r="V627" s="313"/>
      <c r="W627" s="313"/>
      <c r="X627" s="313"/>
      <c r="Y627" s="313"/>
      <c r="Z627" s="313"/>
      <c r="AA627" s="313"/>
    </row>
    <row r="628">
      <c r="A628" s="318"/>
      <c r="B628" s="318"/>
      <c r="C628" s="313"/>
      <c r="D628" s="313"/>
      <c r="E628" s="318"/>
      <c r="F628" s="313"/>
      <c r="G628" s="313"/>
      <c r="H628" s="313"/>
      <c r="I628" s="313"/>
      <c r="J628" s="313"/>
      <c r="K628" s="313"/>
      <c r="L628" s="313"/>
      <c r="M628" s="313"/>
      <c r="N628" s="313"/>
      <c r="O628" s="313"/>
      <c r="P628" s="313"/>
      <c r="Q628" s="313"/>
      <c r="R628" s="313"/>
      <c r="S628" s="313"/>
      <c r="T628" s="313"/>
      <c r="U628" s="313"/>
      <c r="V628" s="313"/>
      <c r="W628" s="313"/>
      <c r="X628" s="313"/>
      <c r="Y628" s="313"/>
      <c r="Z628" s="313"/>
      <c r="AA628" s="313"/>
    </row>
    <row r="629">
      <c r="A629" s="318"/>
      <c r="B629" s="318"/>
      <c r="C629" s="313"/>
      <c r="D629" s="313"/>
      <c r="E629" s="318"/>
      <c r="F629" s="313"/>
      <c r="G629" s="313"/>
      <c r="H629" s="313"/>
      <c r="I629" s="313"/>
      <c r="J629" s="313"/>
      <c r="K629" s="313"/>
      <c r="L629" s="313"/>
      <c r="M629" s="313"/>
      <c r="N629" s="313"/>
      <c r="O629" s="313"/>
      <c r="P629" s="313"/>
      <c r="Q629" s="313"/>
      <c r="R629" s="313"/>
      <c r="S629" s="313"/>
      <c r="T629" s="313"/>
      <c r="U629" s="313"/>
      <c r="V629" s="313"/>
      <c r="W629" s="313"/>
      <c r="X629" s="313"/>
      <c r="Y629" s="313"/>
      <c r="Z629" s="313"/>
      <c r="AA629" s="313"/>
    </row>
    <row r="630">
      <c r="A630" s="318"/>
      <c r="B630" s="318"/>
      <c r="C630" s="313"/>
      <c r="D630" s="313"/>
      <c r="E630" s="318"/>
      <c r="F630" s="313"/>
      <c r="G630" s="313"/>
      <c r="H630" s="313"/>
      <c r="I630" s="313"/>
      <c r="J630" s="313"/>
      <c r="K630" s="313"/>
      <c r="L630" s="313"/>
      <c r="M630" s="313"/>
      <c r="N630" s="313"/>
      <c r="O630" s="313"/>
      <c r="P630" s="313"/>
      <c r="Q630" s="313"/>
      <c r="R630" s="313"/>
      <c r="S630" s="313"/>
      <c r="T630" s="313"/>
      <c r="U630" s="313"/>
      <c r="V630" s="313"/>
      <c r="W630" s="313"/>
      <c r="X630" s="313"/>
      <c r="Y630" s="313"/>
      <c r="Z630" s="313"/>
      <c r="AA630" s="313"/>
    </row>
    <row r="631">
      <c r="A631" s="318"/>
      <c r="B631" s="318"/>
      <c r="C631" s="313"/>
      <c r="D631" s="313"/>
      <c r="E631" s="318"/>
      <c r="F631" s="313"/>
      <c r="G631" s="313"/>
      <c r="H631" s="313"/>
      <c r="I631" s="313"/>
      <c r="J631" s="313"/>
      <c r="K631" s="313"/>
      <c r="L631" s="313"/>
      <c r="M631" s="313"/>
      <c r="N631" s="313"/>
      <c r="O631" s="313"/>
      <c r="P631" s="313"/>
      <c r="Q631" s="313"/>
      <c r="R631" s="313"/>
      <c r="S631" s="313"/>
      <c r="T631" s="313"/>
      <c r="U631" s="313"/>
      <c r="V631" s="313"/>
      <c r="W631" s="313"/>
      <c r="X631" s="313"/>
      <c r="Y631" s="313"/>
      <c r="Z631" s="313"/>
      <c r="AA631" s="313"/>
    </row>
    <row r="632">
      <c r="A632" s="318"/>
      <c r="B632" s="318"/>
      <c r="C632" s="313"/>
      <c r="D632" s="313"/>
      <c r="E632" s="318"/>
      <c r="F632" s="313"/>
      <c r="G632" s="313"/>
      <c r="H632" s="313"/>
      <c r="I632" s="313"/>
      <c r="J632" s="313"/>
      <c r="K632" s="313"/>
      <c r="L632" s="313"/>
      <c r="M632" s="313"/>
      <c r="N632" s="313"/>
      <c r="O632" s="313"/>
      <c r="P632" s="313"/>
      <c r="Q632" s="313"/>
      <c r="R632" s="313"/>
      <c r="S632" s="313"/>
      <c r="T632" s="313"/>
      <c r="U632" s="313"/>
      <c r="V632" s="313"/>
      <c r="W632" s="313"/>
      <c r="X632" s="313"/>
      <c r="Y632" s="313"/>
      <c r="Z632" s="313"/>
      <c r="AA632" s="313"/>
    </row>
    <row r="633">
      <c r="A633" s="318"/>
      <c r="B633" s="318"/>
      <c r="C633" s="313"/>
      <c r="D633" s="313"/>
      <c r="E633" s="318"/>
      <c r="F633" s="313"/>
      <c r="G633" s="313"/>
      <c r="H633" s="313"/>
      <c r="I633" s="313"/>
      <c r="J633" s="313"/>
      <c r="K633" s="313"/>
      <c r="L633" s="313"/>
      <c r="M633" s="313"/>
      <c r="N633" s="313"/>
      <c r="O633" s="313"/>
      <c r="P633" s="313"/>
      <c r="Q633" s="313"/>
      <c r="R633" s="313"/>
      <c r="S633" s="313"/>
      <c r="T633" s="313"/>
      <c r="U633" s="313"/>
      <c r="V633" s="313"/>
      <c r="W633" s="313"/>
      <c r="X633" s="313"/>
      <c r="Y633" s="313"/>
      <c r="Z633" s="313"/>
      <c r="AA633" s="313"/>
    </row>
    <row r="634">
      <c r="A634" s="318"/>
      <c r="B634" s="318"/>
      <c r="C634" s="313"/>
      <c r="D634" s="313"/>
      <c r="E634" s="318"/>
      <c r="F634" s="313"/>
      <c r="G634" s="313"/>
      <c r="H634" s="313"/>
      <c r="I634" s="313"/>
      <c r="J634" s="313"/>
      <c r="K634" s="313"/>
      <c r="L634" s="313"/>
      <c r="M634" s="313"/>
      <c r="N634" s="313"/>
      <c r="O634" s="313"/>
      <c r="P634" s="313"/>
      <c r="Q634" s="313"/>
      <c r="R634" s="313"/>
      <c r="S634" s="313"/>
      <c r="T634" s="313"/>
      <c r="U634" s="313"/>
      <c r="V634" s="313"/>
      <c r="W634" s="313"/>
      <c r="X634" s="313"/>
      <c r="Y634" s="313"/>
      <c r="Z634" s="313"/>
      <c r="AA634" s="313"/>
    </row>
    <row r="635">
      <c r="A635" s="318"/>
      <c r="B635" s="318"/>
      <c r="C635" s="313"/>
      <c r="D635" s="313"/>
      <c r="E635" s="318"/>
      <c r="F635" s="313"/>
      <c r="G635" s="313"/>
      <c r="H635" s="313"/>
      <c r="I635" s="313"/>
      <c r="J635" s="313"/>
      <c r="K635" s="313"/>
      <c r="L635" s="313"/>
      <c r="M635" s="313"/>
      <c r="N635" s="313"/>
      <c r="O635" s="313"/>
      <c r="P635" s="313"/>
      <c r="Q635" s="313"/>
      <c r="R635" s="313"/>
      <c r="S635" s="313"/>
      <c r="T635" s="313"/>
      <c r="U635" s="313"/>
      <c r="V635" s="313"/>
      <c r="W635" s="313"/>
      <c r="X635" s="313"/>
      <c r="Y635" s="313"/>
      <c r="Z635" s="313"/>
      <c r="AA635" s="313"/>
    </row>
    <row r="636">
      <c r="A636" s="318"/>
      <c r="B636" s="318"/>
      <c r="C636" s="313"/>
      <c r="D636" s="313"/>
      <c r="E636" s="318"/>
      <c r="F636" s="313"/>
      <c r="G636" s="313"/>
      <c r="H636" s="313"/>
      <c r="I636" s="313"/>
      <c r="J636" s="313"/>
      <c r="K636" s="313"/>
      <c r="L636" s="313"/>
      <c r="M636" s="313"/>
      <c r="N636" s="313"/>
      <c r="O636" s="313"/>
      <c r="P636" s="313"/>
      <c r="Q636" s="313"/>
      <c r="R636" s="313"/>
      <c r="S636" s="313"/>
      <c r="T636" s="313"/>
      <c r="U636" s="313"/>
      <c r="V636" s="313"/>
      <c r="W636" s="313"/>
      <c r="X636" s="313"/>
      <c r="Y636" s="313"/>
      <c r="Z636" s="313"/>
      <c r="AA636" s="313"/>
    </row>
    <row r="637">
      <c r="A637" s="318"/>
      <c r="B637" s="318"/>
      <c r="C637" s="313"/>
      <c r="D637" s="313"/>
      <c r="E637" s="318"/>
      <c r="F637" s="313"/>
      <c r="G637" s="313"/>
      <c r="H637" s="313"/>
      <c r="I637" s="313"/>
      <c r="J637" s="313"/>
      <c r="K637" s="313"/>
      <c r="L637" s="313"/>
      <c r="M637" s="313"/>
      <c r="N637" s="313"/>
      <c r="O637" s="313"/>
      <c r="P637" s="313"/>
      <c r="Q637" s="313"/>
      <c r="R637" s="313"/>
      <c r="S637" s="313"/>
      <c r="T637" s="313"/>
      <c r="U637" s="313"/>
      <c r="V637" s="313"/>
      <c r="W637" s="313"/>
      <c r="X637" s="313"/>
      <c r="Y637" s="313"/>
      <c r="Z637" s="313"/>
      <c r="AA637" s="313"/>
    </row>
    <row r="638">
      <c r="A638" s="318"/>
      <c r="B638" s="318"/>
      <c r="C638" s="313"/>
      <c r="D638" s="313"/>
      <c r="E638" s="318"/>
      <c r="F638" s="313"/>
      <c r="G638" s="313"/>
      <c r="H638" s="313"/>
      <c r="I638" s="313"/>
      <c r="J638" s="313"/>
      <c r="K638" s="313"/>
      <c r="L638" s="313"/>
      <c r="M638" s="313"/>
      <c r="N638" s="313"/>
      <c r="O638" s="313"/>
      <c r="P638" s="313"/>
      <c r="Q638" s="313"/>
      <c r="R638" s="313"/>
      <c r="S638" s="313"/>
      <c r="T638" s="313"/>
      <c r="U638" s="313"/>
      <c r="V638" s="313"/>
      <c r="W638" s="313"/>
      <c r="X638" s="313"/>
      <c r="Y638" s="313"/>
      <c r="Z638" s="313"/>
      <c r="AA638" s="313"/>
    </row>
    <row r="639">
      <c r="A639" s="318"/>
      <c r="B639" s="318"/>
      <c r="C639" s="313"/>
      <c r="D639" s="313"/>
      <c r="E639" s="318"/>
      <c r="F639" s="313"/>
      <c r="G639" s="313"/>
      <c r="H639" s="313"/>
      <c r="I639" s="313"/>
      <c r="J639" s="313"/>
      <c r="K639" s="313"/>
      <c r="L639" s="313"/>
      <c r="M639" s="313"/>
      <c r="N639" s="313"/>
      <c r="O639" s="313"/>
      <c r="P639" s="313"/>
      <c r="Q639" s="313"/>
      <c r="R639" s="313"/>
      <c r="S639" s="313"/>
      <c r="T639" s="313"/>
      <c r="U639" s="313"/>
      <c r="V639" s="313"/>
      <c r="W639" s="313"/>
      <c r="X639" s="313"/>
      <c r="Y639" s="313"/>
      <c r="Z639" s="313"/>
      <c r="AA639" s="313"/>
    </row>
    <row r="640">
      <c r="A640" s="318"/>
      <c r="B640" s="318"/>
      <c r="C640" s="313"/>
      <c r="D640" s="313"/>
      <c r="E640" s="318"/>
      <c r="F640" s="313"/>
      <c r="G640" s="313"/>
      <c r="H640" s="313"/>
      <c r="I640" s="313"/>
      <c r="J640" s="313"/>
      <c r="K640" s="313"/>
      <c r="L640" s="313"/>
      <c r="M640" s="313"/>
      <c r="N640" s="313"/>
      <c r="O640" s="313"/>
      <c r="P640" s="313"/>
      <c r="Q640" s="313"/>
      <c r="R640" s="313"/>
      <c r="S640" s="313"/>
      <c r="T640" s="313"/>
      <c r="U640" s="313"/>
      <c r="V640" s="313"/>
      <c r="W640" s="313"/>
      <c r="X640" s="313"/>
      <c r="Y640" s="313"/>
      <c r="Z640" s="313"/>
      <c r="AA640" s="313"/>
    </row>
    <row r="641">
      <c r="A641" s="318"/>
      <c r="B641" s="318"/>
      <c r="C641" s="313"/>
      <c r="D641" s="313"/>
      <c r="E641" s="318"/>
      <c r="F641" s="313"/>
      <c r="G641" s="313"/>
      <c r="H641" s="313"/>
      <c r="I641" s="313"/>
      <c r="J641" s="313"/>
      <c r="K641" s="313"/>
      <c r="L641" s="313"/>
      <c r="M641" s="313"/>
      <c r="N641" s="313"/>
      <c r="O641" s="313"/>
      <c r="P641" s="313"/>
      <c r="Q641" s="313"/>
      <c r="R641" s="313"/>
      <c r="S641" s="313"/>
      <c r="T641" s="313"/>
      <c r="U641" s="313"/>
      <c r="V641" s="313"/>
      <c r="W641" s="313"/>
      <c r="X641" s="313"/>
      <c r="Y641" s="313"/>
      <c r="Z641" s="313"/>
      <c r="AA641" s="313"/>
    </row>
    <row r="642">
      <c r="A642" s="318"/>
      <c r="B642" s="318"/>
      <c r="C642" s="313"/>
      <c r="D642" s="313"/>
      <c r="E642" s="318"/>
      <c r="F642" s="313"/>
      <c r="G642" s="313"/>
      <c r="H642" s="313"/>
      <c r="I642" s="313"/>
      <c r="J642" s="313"/>
      <c r="K642" s="313"/>
      <c r="L642" s="313"/>
      <c r="M642" s="313"/>
      <c r="N642" s="313"/>
      <c r="O642" s="313"/>
      <c r="P642" s="313"/>
      <c r="Q642" s="313"/>
      <c r="R642" s="313"/>
      <c r="S642" s="313"/>
      <c r="T642" s="313"/>
      <c r="U642" s="313"/>
      <c r="V642" s="313"/>
      <c r="W642" s="313"/>
      <c r="X642" s="313"/>
      <c r="Y642" s="313"/>
      <c r="Z642" s="313"/>
      <c r="AA642" s="313"/>
    </row>
    <row r="643">
      <c r="A643" s="318"/>
      <c r="B643" s="318"/>
      <c r="C643" s="313"/>
      <c r="D643" s="313"/>
      <c r="E643" s="318"/>
      <c r="F643" s="313"/>
      <c r="G643" s="313"/>
      <c r="H643" s="313"/>
      <c r="I643" s="313"/>
      <c r="J643" s="313"/>
      <c r="K643" s="313"/>
      <c r="L643" s="313"/>
      <c r="M643" s="313"/>
      <c r="N643" s="313"/>
      <c r="O643" s="313"/>
      <c r="P643" s="313"/>
      <c r="Q643" s="313"/>
      <c r="R643" s="313"/>
      <c r="S643" s="313"/>
      <c r="T643" s="313"/>
      <c r="U643" s="313"/>
      <c r="V643" s="313"/>
      <c r="W643" s="313"/>
      <c r="X643" s="313"/>
      <c r="Y643" s="313"/>
      <c r="Z643" s="313"/>
      <c r="AA643" s="313"/>
    </row>
    <row r="644">
      <c r="A644" s="318"/>
      <c r="B644" s="318"/>
      <c r="C644" s="313"/>
      <c r="D644" s="313"/>
      <c r="E644" s="318"/>
      <c r="F644" s="313"/>
      <c r="G644" s="313"/>
      <c r="H644" s="313"/>
      <c r="I644" s="313"/>
      <c r="J644" s="313"/>
      <c r="K644" s="313"/>
      <c r="L644" s="313"/>
      <c r="M644" s="313"/>
      <c r="N644" s="313"/>
      <c r="O644" s="313"/>
      <c r="P644" s="313"/>
      <c r="Q644" s="313"/>
      <c r="R644" s="313"/>
      <c r="S644" s="313"/>
      <c r="T644" s="313"/>
      <c r="U644" s="313"/>
      <c r="V644" s="313"/>
      <c r="W644" s="313"/>
      <c r="X644" s="313"/>
      <c r="Y644" s="313"/>
      <c r="Z644" s="313"/>
      <c r="AA644" s="313"/>
    </row>
    <row r="645">
      <c r="A645" s="318"/>
      <c r="B645" s="318"/>
      <c r="C645" s="313"/>
      <c r="D645" s="313"/>
      <c r="E645" s="318"/>
      <c r="F645" s="313"/>
      <c r="G645" s="313"/>
      <c r="H645" s="313"/>
      <c r="I645" s="313"/>
      <c r="J645" s="313"/>
      <c r="K645" s="313"/>
      <c r="L645" s="313"/>
      <c r="M645" s="313"/>
      <c r="N645" s="313"/>
      <c r="O645" s="313"/>
      <c r="P645" s="313"/>
      <c r="Q645" s="313"/>
      <c r="R645" s="313"/>
      <c r="S645" s="313"/>
      <c r="T645" s="313"/>
      <c r="U645" s="313"/>
      <c r="V645" s="313"/>
      <c r="W645" s="313"/>
      <c r="X645" s="313"/>
      <c r="Y645" s="313"/>
      <c r="Z645" s="313"/>
      <c r="AA645" s="313"/>
    </row>
    <row r="646">
      <c r="A646" s="318"/>
      <c r="B646" s="318"/>
      <c r="C646" s="313"/>
      <c r="D646" s="313"/>
      <c r="E646" s="318"/>
      <c r="F646" s="313"/>
      <c r="G646" s="313"/>
      <c r="H646" s="313"/>
      <c r="I646" s="313"/>
      <c r="J646" s="313"/>
      <c r="K646" s="313"/>
      <c r="L646" s="313"/>
      <c r="M646" s="313"/>
      <c r="N646" s="313"/>
      <c r="O646" s="313"/>
      <c r="P646" s="313"/>
      <c r="Q646" s="313"/>
      <c r="R646" s="313"/>
      <c r="S646" s="313"/>
      <c r="T646" s="313"/>
      <c r="U646" s="313"/>
      <c r="V646" s="313"/>
      <c r="W646" s="313"/>
      <c r="X646" s="313"/>
      <c r="Y646" s="313"/>
      <c r="Z646" s="313"/>
      <c r="AA646" s="313"/>
    </row>
    <row r="647">
      <c r="A647" s="318"/>
      <c r="B647" s="318"/>
      <c r="C647" s="313"/>
      <c r="D647" s="313"/>
      <c r="E647" s="318"/>
      <c r="F647" s="313"/>
      <c r="G647" s="313"/>
      <c r="H647" s="313"/>
      <c r="I647" s="313"/>
      <c r="J647" s="313"/>
      <c r="K647" s="313"/>
      <c r="L647" s="313"/>
      <c r="M647" s="313"/>
      <c r="N647" s="313"/>
      <c r="O647" s="313"/>
      <c r="P647" s="313"/>
      <c r="Q647" s="313"/>
      <c r="R647" s="313"/>
      <c r="S647" s="313"/>
      <c r="T647" s="313"/>
      <c r="U647" s="313"/>
      <c r="V647" s="313"/>
      <c r="W647" s="313"/>
      <c r="X647" s="313"/>
      <c r="Y647" s="313"/>
      <c r="Z647" s="313"/>
      <c r="AA647" s="313"/>
    </row>
    <row r="648">
      <c r="A648" s="318"/>
      <c r="B648" s="318"/>
      <c r="C648" s="313"/>
      <c r="D648" s="313"/>
      <c r="E648" s="318"/>
      <c r="F648" s="313"/>
      <c r="G648" s="313"/>
      <c r="H648" s="313"/>
      <c r="I648" s="313"/>
      <c r="J648" s="313"/>
      <c r="K648" s="313"/>
      <c r="L648" s="313"/>
      <c r="M648" s="313"/>
      <c r="N648" s="313"/>
      <c r="O648" s="313"/>
      <c r="P648" s="313"/>
      <c r="Q648" s="313"/>
      <c r="R648" s="313"/>
      <c r="S648" s="313"/>
      <c r="T648" s="313"/>
      <c r="U648" s="313"/>
      <c r="V648" s="313"/>
      <c r="W648" s="313"/>
      <c r="X648" s="313"/>
      <c r="Y648" s="313"/>
      <c r="Z648" s="313"/>
      <c r="AA648" s="313"/>
    </row>
    <row r="649">
      <c r="A649" s="318"/>
      <c r="B649" s="318"/>
      <c r="C649" s="313"/>
      <c r="D649" s="313"/>
      <c r="E649" s="318"/>
      <c r="F649" s="313"/>
      <c r="G649" s="313"/>
      <c r="H649" s="313"/>
      <c r="I649" s="313"/>
      <c r="J649" s="313"/>
      <c r="K649" s="313"/>
      <c r="L649" s="313"/>
      <c r="M649" s="313"/>
      <c r="N649" s="313"/>
      <c r="O649" s="313"/>
      <c r="P649" s="313"/>
      <c r="Q649" s="313"/>
      <c r="R649" s="313"/>
      <c r="S649" s="313"/>
      <c r="T649" s="313"/>
      <c r="U649" s="313"/>
      <c r="V649" s="313"/>
      <c r="W649" s="313"/>
      <c r="X649" s="313"/>
      <c r="Y649" s="313"/>
      <c r="Z649" s="313"/>
      <c r="AA649" s="313"/>
    </row>
    <row r="650">
      <c r="A650" s="318"/>
      <c r="B650" s="318"/>
      <c r="C650" s="313"/>
      <c r="D650" s="313"/>
      <c r="E650" s="318"/>
      <c r="F650" s="313"/>
      <c r="G650" s="313"/>
      <c r="H650" s="313"/>
      <c r="I650" s="313"/>
      <c r="J650" s="313"/>
      <c r="K650" s="313"/>
      <c r="L650" s="313"/>
      <c r="M650" s="313"/>
      <c r="N650" s="313"/>
      <c r="O650" s="313"/>
      <c r="P650" s="313"/>
      <c r="Q650" s="313"/>
      <c r="R650" s="313"/>
      <c r="S650" s="313"/>
      <c r="T650" s="313"/>
      <c r="U650" s="313"/>
      <c r="V650" s="313"/>
      <c r="W650" s="313"/>
      <c r="X650" s="313"/>
      <c r="Y650" s="313"/>
      <c r="Z650" s="313"/>
      <c r="AA650" s="313"/>
    </row>
    <row r="651">
      <c r="A651" s="318"/>
      <c r="B651" s="318"/>
      <c r="C651" s="313"/>
      <c r="D651" s="313"/>
      <c r="E651" s="318"/>
      <c r="F651" s="313"/>
      <c r="G651" s="313"/>
      <c r="H651" s="313"/>
      <c r="I651" s="313"/>
      <c r="J651" s="313"/>
      <c r="K651" s="313"/>
      <c r="L651" s="313"/>
      <c r="M651" s="313"/>
      <c r="N651" s="313"/>
      <c r="O651" s="313"/>
      <c r="P651" s="313"/>
      <c r="Q651" s="313"/>
      <c r="R651" s="313"/>
      <c r="S651" s="313"/>
      <c r="T651" s="313"/>
      <c r="U651" s="313"/>
      <c r="V651" s="313"/>
      <c r="W651" s="313"/>
      <c r="X651" s="313"/>
      <c r="Y651" s="313"/>
      <c r="Z651" s="313"/>
      <c r="AA651" s="313"/>
    </row>
    <row r="652">
      <c r="A652" s="318"/>
      <c r="B652" s="318"/>
      <c r="C652" s="313"/>
      <c r="D652" s="313"/>
      <c r="E652" s="318"/>
      <c r="F652" s="313"/>
      <c r="G652" s="313"/>
      <c r="H652" s="313"/>
      <c r="I652" s="313"/>
      <c r="J652" s="313"/>
      <c r="K652" s="313"/>
      <c r="L652" s="313"/>
      <c r="M652" s="313"/>
      <c r="N652" s="313"/>
      <c r="O652" s="313"/>
      <c r="P652" s="313"/>
      <c r="Q652" s="313"/>
      <c r="R652" s="313"/>
      <c r="S652" s="313"/>
      <c r="T652" s="313"/>
      <c r="U652" s="313"/>
      <c r="V652" s="313"/>
      <c r="W652" s="313"/>
      <c r="X652" s="313"/>
      <c r="Y652" s="313"/>
      <c r="Z652" s="313"/>
      <c r="AA652" s="313"/>
    </row>
    <row r="653">
      <c r="A653" s="318"/>
      <c r="B653" s="318"/>
      <c r="C653" s="313"/>
      <c r="D653" s="313"/>
      <c r="E653" s="318"/>
      <c r="F653" s="313"/>
      <c r="G653" s="313"/>
      <c r="H653" s="313"/>
      <c r="I653" s="313"/>
      <c r="J653" s="313"/>
      <c r="K653" s="313"/>
      <c r="L653" s="313"/>
      <c r="M653" s="313"/>
      <c r="N653" s="313"/>
      <c r="O653" s="313"/>
      <c r="P653" s="313"/>
      <c r="Q653" s="313"/>
      <c r="R653" s="313"/>
      <c r="S653" s="313"/>
      <c r="T653" s="313"/>
      <c r="U653" s="313"/>
      <c r="V653" s="313"/>
      <c r="W653" s="313"/>
      <c r="X653" s="313"/>
      <c r="Y653" s="313"/>
      <c r="Z653" s="313"/>
      <c r="AA653" s="313"/>
    </row>
    <row r="654">
      <c r="A654" s="318"/>
      <c r="B654" s="318"/>
      <c r="C654" s="313"/>
      <c r="D654" s="313"/>
      <c r="E654" s="318"/>
      <c r="F654" s="313"/>
      <c r="G654" s="313"/>
      <c r="H654" s="313"/>
      <c r="I654" s="313"/>
      <c r="J654" s="313"/>
      <c r="K654" s="313"/>
      <c r="L654" s="313"/>
      <c r="M654" s="313"/>
      <c r="N654" s="313"/>
      <c r="O654" s="313"/>
      <c r="P654" s="313"/>
      <c r="Q654" s="313"/>
      <c r="R654" s="313"/>
      <c r="S654" s="313"/>
      <c r="T654" s="313"/>
      <c r="U654" s="313"/>
      <c r="V654" s="313"/>
      <c r="W654" s="313"/>
      <c r="X654" s="313"/>
      <c r="Y654" s="313"/>
      <c r="Z654" s="313"/>
      <c r="AA654" s="313"/>
    </row>
    <row r="655">
      <c r="A655" s="318"/>
      <c r="B655" s="318"/>
      <c r="C655" s="313"/>
      <c r="D655" s="313"/>
      <c r="E655" s="318"/>
      <c r="F655" s="313"/>
      <c r="G655" s="313"/>
      <c r="H655" s="313"/>
      <c r="I655" s="313"/>
      <c r="J655" s="313"/>
      <c r="K655" s="313"/>
      <c r="L655" s="313"/>
      <c r="M655" s="313"/>
      <c r="N655" s="313"/>
      <c r="O655" s="313"/>
      <c r="P655" s="313"/>
      <c r="Q655" s="313"/>
      <c r="R655" s="313"/>
      <c r="S655" s="313"/>
      <c r="T655" s="313"/>
      <c r="U655" s="313"/>
      <c r="V655" s="313"/>
      <c r="W655" s="313"/>
      <c r="X655" s="313"/>
      <c r="Y655" s="313"/>
      <c r="Z655" s="313"/>
      <c r="AA655" s="313"/>
    </row>
    <row r="656">
      <c r="A656" s="318"/>
      <c r="B656" s="318"/>
      <c r="C656" s="313"/>
      <c r="D656" s="313"/>
      <c r="E656" s="318"/>
      <c r="F656" s="313"/>
      <c r="G656" s="313"/>
      <c r="H656" s="313"/>
      <c r="I656" s="313"/>
      <c r="J656" s="313"/>
      <c r="K656" s="313"/>
      <c r="L656" s="313"/>
      <c r="M656" s="313"/>
      <c r="N656" s="313"/>
      <c r="O656" s="313"/>
      <c r="P656" s="313"/>
      <c r="Q656" s="313"/>
      <c r="R656" s="313"/>
      <c r="S656" s="313"/>
      <c r="T656" s="313"/>
      <c r="U656" s="313"/>
      <c r="V656" s="313"/>
      <c r="W656" s="313"/>
      <c r="X656" s="313"/>
      <c r="Y656" s="313"/>
      <c r="Z656" s="313"/>
      <c r="AA656" s="313"/>
    </row>
    <row r="657">
      <c r="A657" s="318"/>
      <c r="B657" s="318"/>
      <c r="C657" s="313"/>
      <c r="D657" s="313"/>
      <c r="E657" s="318"/>
      <c r="F657" s="313"/>
      <c r="G657" s="313"/>
      <c r="H657" s="313"/>
      <c r="I657" s="313"/>
      <c r="J657" s="313"/>
      <c r="K657" s="313"/>
      <c r="L657" s="313"/>
      <c r="M657" s="313"/>
      <c r="N657" s="313"/>
      <c r="O657" s="313"/>
      <c r="P657" s="313"/>
      <c r="Q657" s="313"/>
      <c r="R657" s="313"/>
      <c r="S657" s="313"/>
      <c r="T657" s="313"/>
      <c r="U657" s="313"/>
      <c r="V657" s="313"/>
      <c r="W657" s="313"/>
      <c r="X657" s="313"/>
      <c r="Y657" s="313"/>
      <c r="Z657" s="313"/>
      <c r="AA657" s="313"/>
    </row>
    <row r="658">
      <c r="A658" s="318"/>
      <c r="B658" s="318"/>
      <c r="C658" s="313"/>
      <c r="D658" s="313"/>
      <c r="E658" s="318"/>
      <c r="F658" s="313"/>
      <c r="G658" s="313"/>
      <c r="H658" s="313"/>
      <c r="I658" s="313"/>
      <c r="J658" s="313"/>
      <c r="K658" s="313"/>
      <c r="L658" s="313"/>
      <c r="M658" s="313"/>
      <c r="N658" s="313"/>
      <c r="O658" s="313"/>
      <c r="P658" s="313"/>
      <c r="Q658" s="313"/>
      <c r="R658" s="313"/>
      <c r="S658" s="313"/>
      <c r="T658" s="313"/>
      <c r="U658" s="313"/>
      <c r="V658" s="313"/>
      <c r="W658" s="313"/>
      <c r="X658" s="313"/>
      <c r="Y658" s="313"/>
      <c r="Z658" s="313"/>
      <c r="AA658" s="313"/>
    </row>
    <row r="659">
      <c r="A659" s="318"/>
      <c r="B659" s="318"/>
      <c r="C659" s="313"/>
      <c r="D659" s="313"/>
      <c r="E659" s="318"/>
      <c r="F659" s="313"/>
      <c r="G659" s="313"/>
      <c r="H659" s="313"/>
      <c r="I659" s="313"/>
      <c r="J659" s="313"/>
      <c r="K659" s="313"/>
      <c r="L659" s="313"/>
      <c r="M659" s="313"/>
      <c r="N659" s="313"/>
      <c r="O659" s="313"/>
      <c r="P659" s="313"/>
      <c r="Q659" s="313"/>
      <c r="R659" s="313"/>
      <c r="S659" s="313"/>
      <c r="T659" s="313"/>
      <c r="U659" s="313"/>
      <c r="V659" s="313"/>
      <c r="W659" s="313"/>
      <c r="X659" s="313"/>
      <c r="Y659" s="313"/>
      <c r="Z659" s="313"/>
      <c r="AA659" s="313"/>
    </row>
    <row r="660">
      <c r="A660" s="318"/>
      <c r="B660" s="318"/>
      <c r="C660" s="313"/>
      <c r="D660" s="313"/>
      <c r="E660" s="318"/>
      <c r="F660" s="313"/>
      <c r="G660" s="313"/>
      <c r="H660" s="313"/>
      <c r="I660" s="313"/>
      <c r="J660" s="313"/>
      <c r="K660" s="313"/>
      <c r="L660" s="313"/>
      <c r="M660" s="313"/>
      <c r="N660" s="313"/>
      <c r="O660" s="313"/>
      <c r="P660" s="313"/>
      <c r="Q660" s="313"/>
      <c r="R660" s="313"/>
      <c r="S660" s="313"/>
      <c r="T660" s="313"/>
      <c r="U660" s="313"/>
      <c r="V660" s="313"/>
      <c r="W660" s="313"/>
      <c r="X660" s="313"/>
      <c r="Y660" s="313"/>
      <c r="Z660" s="313"/>
      <c r="AA660" s="313"/>
    </row>
    <row r="661">
      <c r="A661" s="318"/>
      <c r="B661" s="318"/>
      <c r="C661" s="313"/>
      <c r="D661" s="313"/>
      <c r="E661" s="318"/>
      <c r="F661" s="313"/>
      <c r="G661" s="313"/>
      <c r="H661" s="313"/>
      <c r="I661" s="313"/>
      <c r="J661" s="313"/>
      <c r="K661" s="313"/>
      <c r="L661" s="313"/>
      <c r="M661" s="313"/>
      <c r="N661" s="313"/>
      <c r="O661" s="313"/>
      <c r="P661" s="313"/>
      <c r="Q661" s="313"/>
      <c r="R661" s="313"/>
      <c r="S661" s="313"/>
      <c r="T661" s="313"/>
      <c r="U661" s="313"/>
      <c r="V661" s="313"/>
      <c r="W661" s="313"/>
      <c r="X661" s="313"/>
      <c r="Y661" s="313"/>
      <c r="Z661" s="313"/>
      <c r="AA661" s="313"/>
    </row>
    <row r="662">
      <c r="A662" s="318"/>
      <c r="B662" s="318"/>
      <c r="C662" s="313"/>
      <c r="D662" s="313"/>
      <c r="E662" s="318"/>
      <c r="F662" s="313"/>
      <c r="G662" s="313"/>
      <c r="H662" s="313"/>
      <c r="I662" s="313"/>
      <c r="J662" s="313"/>
      <c r="K662" s="313"/>
      <c r="L662" s="313"/>
      <c r="M662" s="313"/>
      <c r="N662" s="313"/>
      <c r="O662" s="313"/>
      <c r="P662" s="313"/>
      <c r="Q662" s="313"/>
      <c r="R662" s="313"/>
      <c r="S662" s="313"/>
      <c r="T662" s="313"/>
      <c r="U662" s="313"/>
      <c r="V662" s="313"/>
      <c r="W662" s="313"/>
      <c r="X662" s="313"/>
      <c r="Y662" s="313"/>
      <c r="Z662" s="313"/>
      <c r="AA662" s="313"/>
    </row>
    <row r="663">
      <c r="A663" s="318"/>
      <c r="B663" s="318"/>
      <c r="C663" s="313"/>
      <c r="D663" s="313"/>
      <c r="E663" s="318"/>
      <c r="F663" s="313"/>
      <c r="G663" s="313"/>
      <c r="H663" s="313"/>
      <c r="I663" s="313"/>
      <c r="J663" s="313"/>
      <c r="K663" s="313"/>
      <c r="L663" s="313"/>
      <c r="M663" s="313"/>
      <c r="N663" s="313"/>
      <c r="O663" s="313"/>
      <c r="P663" s="313"/>
      <c r="Q663" s="313"/>
      <c r="R663" s="313"/>
      <c r="S663" s="313"/>
      <c r="T663" s="313"/>
      <c r="U663" s="313"/>
      <c r="V663" s="313"/>
      <c r="W663" s="313"/>
      <c r="X663" s="313"/>
      <c r="Y663" s="313"/>
      <c r="Z663" s="313"/>
      <c r="AA663" s="313"/>
    </row>
    <row r="664">
      <c r="A664" s="318"/>
      <c r="B664" s="318"/>
      <c r="C664" s="313"/>
      <c r="D664" s="313"/>
      <c r="E664" s="318"/>
      <c r="F664" s="313"/>
      <c r="G664" s="313"/>
      <c r="H664" s="313"/>
      <c r="I664" s="313"/>
      <c r="J664" s="313"/>
      <c r="K664" s="313"/>
      <c r="L664" s="313"/>
      <c r="M664" s="313"/>
      <c r="N664" s="313"/>
      <c r="O664" s="313"/>
      <c r="P664" s="313"/>
      <c r="Q664" s="313"/>
      <c r="R664" s="313"/>
      <c r="S664" s="313"/>
      <c r="T664" s="313"/>
      <c r="U664" s="313"/>
      <c r="V664" s="313"/>
      <c r="W664" s="313"/>
      <c r="X664" s="313"/>
      <c r="Y664" s="313"/>
      <c r="Z664" s="313"/>
      <c r="AA664" s="313"/>
    </row>
    <row r="665">
      <c r="A665" s="318"/>
      <c r="B665" s="318"/>
      <c r="C665" s="313"/>
      <c r="D665" s="313"/>
      <c r="E665" s="318"/>
      <c r="F665" s="313"/>
      <c r="G665" s="313"/>
      <c r="H665" s="313"/>
      <c r="I665" s="313"/>
      <c r="J665" s="313"/>
      <c r="K665" s="313"/>
      <c r="L665" s="313"/>
      <c r="M665" s="313"/>
      <c r="N665" s="313"/>
      <c r="O665" s="313"/>
      <c r="P665" s="313"/>
      <c r="Q665" s="313"/>
      <c r="R665" s="313"/>
      <c r="S665" s="313"/>
      <c r="T665" s="313"/>
      <c r="U665" s="313"/>
      <c r="V665" s="313"/>
      <c r="W665" s="313"/>
      <c r="X665" s="313"/>
      <c r="Y665" s="313"/>
      <c r="Z665" s="313"/>
      <c r="AA665" s="313"/>
    </row>
    <row r="666">
      <c r="A666" s="318"/>
      <c r="B666" s="318"/>
      <c r="C666" s="313"/>
      <c r="D666" s="313"/>
      <c r="E666" s="318"/>
      <c r="F666" s="313"/>
      <c r="G666" s="313"/>
      <c r="H666" s="313"/>
      <c r="I666" s="313"/>
      <c r="J666" s="313"/>
      <c r="K666" s="313"/>
      <c r="L666" s="313"/>
      <c r="M666" s="313"/>
      <c r="N666" s="313"/>
      <c r="O666" s="313"/>
      <c r="P666" s="313"/>
      <c r="Q666" s="313"/>
      <c r="R666" s="313"/>
      <c r="S666" s="313"/>
      <c r="T666" s="313"/>
      <c r="U666" s="313"/>
      <c r="V666" s="313"/>
      <c r="W666" s="313"/>
      <c r="X666" s="313"/>
      <c r="Y666" s="313"/>
      <c r="Z666" s="313"/>
      <c r="AA666" s="313"/>
    </row>
    <row r="667">
      <c r="A667" s="318"/>
      <c r="B667" s="318"/>
      <c r="C667" s="313"/>
      <c r="D667" s="313"/>
      <c r="E667" s="318"/>
      <c r="F667" s="313"/>
      <c r="G667" s="313"/>
      <c r="H667" s="313"/>
      <c r="I667" s="313"/>
      <c r="J667" s="313"/>
      <c r="K667" s="313"/>
      <c r="L667" s="313"/>
      <c r="M667" s="313"/>
      <c r="N667" s="313"/>
      <c r="O667" s="313"/>
      <c r="P667" s="313"/>
      <c r="Q667" s="313"/>
      <c r="R667" s="313"/>
      <c r="S667" s="313"/>
      <c r="T667" s="313"/>
      <c r="U667" s="313"/>
      <c r="V667" s="313"/>
      <c r="W667" s="313"/>
      <c r="X667" s="313"/>
      <c r="Y667" s="313"/>
      <c r="Z667" s="313"/>
      <c r="AA667" s="313"/>
    </row>
    <row r="668">
      <c r="A668" s="318"/>
      <c r="B668" s="318"/>
      <c r="C668" s="313"/>
      <c r="D668" s="313"/>
      <c r="E668" s="318"/>
      <c r="F668" s="313"/>
      <c r="G668" s="313"/>
      <c r="H668" s="313"/>
      <c r="I668" s="313"/>
      <c r="J668" s="313"/>
      <c r="K668" s="313"/>
      <c r="L668" s="313"/>
      <c r="M668" s="313"/>
      <c r="N668" s="313"/>
      <c r="O668" s="313"/>
      <c r="P668" s="313"/>
      <c r="Q668" s="313"/>
      <c r="R668" s="313"/>
      <c r="S668" s="313"/>
      <c r="T668" s="313"/>
      <c r="U668" s="313"/>
      <c r="V668" s="313"/>
      <c r="W668" s="313"/>
      <c r="X668" s="313"/>
      <c r="Y668" s="313"/>
      <c r="Z668" s="313"/>
      <c r="AA668" s="313"/>
    </row>
    <row r="669">
      <c r="A669" s="318"/>
      <c r="B669" s="318"/>
      <c r="C669" s="313"/>
      <c r="D669" s="313"/>
      <c r="E669" s="318"/>
      <c r="F669" s="313"/>
      <c r="G669" s="313"/>
      <c r="H669" s="313"/>
      <c r="I669" s="313"/>
      <c r="J669" s="313"/>
      <c r="K669" s="313"/>
      <c r="L669" s="313"/>
      <c r="M669" s="313"/>
      <c r="N669" s="313"/>
      <c r="O669" s="313"/>
      <c r="P669" s="313"/>
      <c r="Q669" s="313"/>
      <c r="R669" s="313"/>
      <c r="S669" s="313"/>
      <c r="T669" s="313"/>
      <c r="U669" s="313"/>
      <c r="V669" s="313"/>
      <c r="W669" s="313"/>
      <c r="X669" s="313"/>
      <c r="Y669" s="313"/>
      <c r="Z669" s="313"/>
      <c r="AA669" s="313"/>
    </row>
    <row r="670">
      <c r="A670" s="318"/>
      <c r="B670" s="318"/>
      <c r="C670" s="313"/>
      <c r="D670" s="313"/>
      <c r="E670" s="318"/>
      <c r="F670" s="313"/>
      <c r="G670" s="313"/>
      <c r="H670" s="313"/>
      <c r="I670" s="313"/>
      <c r="J670" s="313"/>
      <c r="K670" s="313"/>
      <c r="L670" s="313"/>
      <c r="M670" s="313"/>
      <c r="N670" s="313"/>
      <c r="O670" s="313"/>
      <c r="P670" s="313"/>
      <c r="Q670" s="313"/>
      <c r="R670" s="313"/>
      <c r="S670" s="313"/>
      <c r="T670" s="313"/>
      <c r="U670" s="313"/>
      <c r="V670" s="313"/>
      <c r="W670" s="313"/>
      <c r="X670" s="313"/>
      <c r="Y670" s="313"/>
      <c r="Z670" s="313"/>
      <c r="AA670" s="313"/>
    </row>
    <row r="671">
      <c r="A671" s="318"/>
      <c r="B671" s="318"/>
      <c r="C671" s="313"/>
      <c r="D671" s="313"/>
      <c r="E671" s="318"/>
      <c r="F671" s="313"/>
      <c r="G671" s="313"/>
      <c r="H671" s="313"/>
      <c r="I671" s="313"/>
      <c r="J671" s="313"/>
      <c r="K671" s="313"/>
      <c r="L671" s="313"/>
      <c r="M671" s="313"/>
      <c r="N671" s="313"/>
      <c r="O671" s="313"/>
      <c r="P671" s="313"/>
      <c r="Q671" s="313"/>
      <c r="R671" s="313"/>
      <c r="S671" s="313"/>
      <c r="T671" s="313"/>
      <c r="U671" s="313"/>
      <c r="V671" s="313"/>
      <c r="W671" s="313"/>
      <c r="X671" s="313"/>
      <c r="Y671" s="313"/>
      <c r="Z671" s="313"/>
      <c r="AA671" s="313"/>
    </row>
    <row r="672">
      <c r="A672" s="318"/>
      <c r="B672" s="318"/>
      <c r="C672" s="313"/>
      <c r="D672" s="313"/>
      <c r="E672" s="318"/>
      <c r="F672" s="313"/>
      <c r="G672" s="313"/>
      <c r="H672" s="313"/>
      <c r="I672" s="313"/>
      <c r="J672" s="313"/>
      <c r="K672" s="313"/>
      <c r="L672" s="313"/>
      <c r="M672" s="313"/>
      <c r="N672" s="313"/>
      <c r="O672" s="313"/>
      <c r="P672" s="313"/>
      <c r="Q672" s="313"/>
      <c r="R672" s="313"/>
      <c r="S672" s="313"/>
      <c r="T672" s="313"/>
      <c r="U672" s="313"/>
      <c r="V672" s="313"/>
      <c r="W672" s="313"/>
      <c r="X672" s="313"/>
      <c r="Y672" s="313"/>
      <c r="Z672" s="313"/>
      <c r="AA672" s="313"/>
    </row>
    <row r="673">
      <c r="A673" s="318"/>
      <c r="B673" s="318"/>
      <c r="C673" s="313"/>
      <c r="D673" s="313"/>
      <c r="E673" s="318"/>
      <c r="F673" s="313"/>
      <c r="G673" s="313"/>
      <c r="H673" s="313"/>
      <c r="I673" s="313"/>
      <c r="J673" s="313"/>
      <c r="K673" s="313"/>
      <c r="L673" s="313"/>
      <c r="M673" s="313"/>
      <c r="N673" s="313"/>
      <c r="O673" s="313"/>
      <c r="P673" s="313"/>
      <c r="Q673" s="313"/>
      <c r="R673" s="313"/>
      <c r="S673" s="313"/>
      <c r="T673" s="313"/>
      <c r="U673" s="313"/>
      <c r="V673" s="313"/>
      <c r="W673" s="313"/>
      <c r="X673" s="313"/>
      <c r="Y673" s="313"/>
      <c r="Z673" s="313"/>
      <c r="AA673" s="313"/>
    </row>
    <row r="674">
      <c r="A674" s="318"/>
      <c r="B674" s="318"/>
      <c r="C674" s="313"/>
      <c r="D674" s="313"/>
      <c r="E674" s="318"/>
      <c r="F674" s="313"/>
      <c r="G674" s="313"/>
      <c r="H674" s="313"/>
      <c r="I674" s="313"/>
      <c r="J674" s="313"/>
      <c r="K674" s="313"/>
      <c r="L674" s="313"/>
      <c r="M674" s="313"/>
      <c r="N674" s="313"/>
      <c r="O674" s="313"/>
      <c r="P674" s="313"/>
      <c r="Q674" s="313"/>
      <c r="R674" s="313"/>
      <c r="S674" s="313"/>
      <c r="T674" s="313"/>
      <c r="U674" s="313"/>
      <c r="V674" s="313"/>
      <c r="W674" s="313"/>
      <c r="X674" s="313"/>
      <c r="Y674" s="313"/>
      <c r="Z674" s="313"/>
      <c r="AA674" s="313"/>
    </row>
    <row r="675">
      <c r="A675" s="318"/>
      <c r="B675" s="318"/>
      <c r="C675" s="313"/>
      <c r="D675" s="313"/>
      <c r="E675" s="318"/>
      <c r="F675" s="313"/>
      <c r="G675" s="313"/>
      <c r="H675" s="313"/>
      <c r="I675" s="313"/>
      <c r="J675" s="313"/>
      <c r="K675" s="313"/>
      <c r="L675" s="313"/>
      <c r="M675" s="313"/>
      <c r="N675" s="313"/>
      <c r="O675" s="313"/>
      <c r="P675" s="313"/>
      <c r="Q675" s="313"/>
      <c r="R675" s="313"/>
      <c r="S675" s="313"/>
      <c r="T675" s="313"/>
      <c r="U675" s="313"/>
      <c r="V675" s="313"/>
      <c r="W675" s="313"/>
      <c r="X675" s="313"/>
      <c r="Y675" s="313"/>
      <c r="Z675" s="313"/>
      <c r="AA675" s="313"/>
    </row>
    <row r="676">
      <c r="A676" s="318"/>
      <c r="B676" s="318"/>
      <c r="C676" s="313"/>
      <c r="D676" s="313"/>
      <c r="E676" s="318"/>
      <c r="F676" s="313"/>
      <c r="G676" s="313"/>
      <c r="H676" s="313"/>
      <c r="I676" s="313"/>
      <c r="J676" s="313"/>
      <c r="K676" s="313"/>
      <c r="L676" s="313"/>
      <c r="M676" s="313"/>
      <c r="N676" s="313"/>
      <c r="O676" s="313"/>
      <c r="P676" s="313"/>
      <c r="Q676" s="313"/>
      <c r="R676" s="313"/>
      <c r="S676" s="313"/>
      <c r="T676" s="313"/>
      <c r="U676" s="313"/>
      <c r="V676" s="313"/>
      <c r="W676" s="313"/>
      <c r="X676" s="313"/>
      <c r="Y676" s="313"/>
      <c r="Z676" s="313"/>
      <c r="AA676" s="313"/>
    </row>
    <row r="677">
      <c r="A677" s="318"/>
      <c r="B677" s="318"/>
      <c r="C677" s="313"/>
      <c r="D677" s="313"/>
      <c r="E677" s="318"/>
      <c r="F677" s="313"/>
      <c r="G677" s="313"/>
      <c r="H677" s="313"/>
      <c r="I677" s="313"/>
      <c r="J677" s="313"/>
      <c r="K677" s="313"/>
      <c r="L677" s="313"/>
      <c r="M677" s="313"/>
      <c r="N677" s="313"/>
      <c r="O677" s="313"/>
      <c r="P677" s="313"/>
      <c r="Q677" s="313"/>
      <c r="R677" s="313"/>
      <c r="S677" s="313"/>
      <c r="T677" s="313"/>
      <c r="U677" s="313"/>
      <c r="V677" s="313"/>
      <c r="W677" s="313"/>
      <c r="X677" s="313"/>
      <c r="Y677" s="313"/>
      <c r="Z677" s="313"/>
      <c r="AA677" s="313"/>
    </row>
    <row r="678">
      <c r="A678" s="318"/>
      <c r="B678" s="318"/>
      <c r="C678" s="313"/>
      <c r="D678" s="313"/>
      <c r="E678" s="318"/>
      <c r="F678" s="313"/>
      <c r="G678" s="313"/>
      <c r="H678" s="313"/>
      <c r="I678" s="313"/>
      <c r="J678" s="313"/>
      <c r="K678" s="313"/>
      <c r="L678" s="313"/>
      <c r="M678" s="313"/>
      <c r="N678" s="313"/>
      <c r="O678" s="313"/>
      <c r="P678" s="313"/>
      <c r="Q678" s="313"/>
      <c r="R678" s="313"/>
      <c r="S678" s="313"/>
      <c r="T678" s="313"/>
      <c r="U678" s="313"/>
      <c r="V678" s="313"/>
      <c r="W678" s="313"/>
      <c r="X678" s="313"/>
      <c r="Y678" s="313"/>
      <c r="Z678" s="313"/>
      <c r="AA678" s="313"/>
    </row>
    <row r="679">
      <c r="A679" s="318"/>
      <c r="B679" s="318"/>
      <c r="C679" s="313"/>
      <c r="D679" s="313"/>
      <c r="E679" s="318"/>
      <c r="F679" s="313"/>
      <c r="G679" s="313"/>
      <c r="H679" s="313"/>
      <c r="I679" s="313"/>
      <c r="J679" s="313"/>
      <c r="K679" s="313"/>
      <c r="L679" s="313"/>
      <c r="M679" s="313"/>
      <c r="N679" s="313"/>
      <c r="O679" s="313"/>
      <c r="P679" s="313"/>
      <c r="Q679" s="313"/>
      <c r="R679" s="313"/>
      <c r="S679" s="313"/>
      <c r="T679" s="313"/>
      <c r="U679" s="313"/>
      <c r="V679" s="313"/>
      <c r="W679" s="313"/>
      <c r="X679" s="313"/>
      <c r="Y679" s="313"/>
      <c r="Z679" s="313"/>
      <c r="AA679" s="313"/>
    </row>
    <row r="680">
      <c r="A680" s="318"/>
      <c r="B680" s="318"/>
      <c r="C680" s="313"/>
      <c r="D680" s="313"/>
      <c r="E680" s="318"/>
      <c r="F680" s="313"/>
      <c r="G680" s="313"/>
      <c r="H680" s="313"/>
      <c r="I680" s="313"/>
      <c r="J680" s="313"/>
      <c r="K680" s="313"/>
      <c r="L680" s="313"/>
      <c r="M680" s="313"/>
      <c r="N680" s="313"/>
      <c r="O680" s="313"/>
      <c r="P680" s="313"/>
      <c r="Q680" s="313"/>
      <c r="R680" s="313"/>
      <c r="S680" s="313"/>
      <c r="T680" s="313"/>
      <c r="U680" s="313"/>
      <c r="V680" s="313"/>
      <c r="W680" s="313"/>
      <c r="X680" s="313"/>
      <c r="Y680" s="313"/>
      <c r="Z680" s="313"/>
      <c r="AA680" s="313"/>
    </row>
    <row r="681">
      <c r="A681" s="318"/>
      <c r="B681" s="318"/>
      <c r="C681" s="313"/>
      <c r="D681" s="313"/>
      <c r="E681" s="318"/>
      <c r="F681" s="313"/>
      <c r="G681" s="313"/>
      <c r="H681" s="313"/>
      <c r="I681" s="313"/>
      <c r="J681" s="313"/>
      <c r="K681" s="313"/>
      <c r="L681" s="313"/>
      <c r="M681" s="313"/>
      <c r="N681" s="313"/>
      <c r="O681" s="313"/>
      <c r="P681" s="313"/>
      <c r="Q681" s="313"/>
      <c r="R681" s="313"/>
      <c r="S681" s="313"/>
      <c r="T681" s="313"/>
      <c r="U681" s="313"/>
      <c r="V681" s="313"/>
      <c r="W681" s="313"/>
      <c r="X681" s="313"/>
      <c r="Y681" s="313"/>
      <c r="Z681" s="313"/>
      <c r="AA681" s="313"/>
    </row>
    <row r="682">
      <c r="A682" s="318"/>
      <c r="B682" s="318"/>
      <c r="C682" s="313"/>
      <c r="D682" s="313"/>
      <c r="E682" s="318"/>
      <c r="F682" s="313"/>
      <c r="G682" s="313"/>
      <c r="H682" s="313"/>
      <c r="I682" s="313"/>
      <c r="J682" s="313"/>
      <c r="K682" s="313"/>
      <c r="L682" s="313"/>
      <c r="M682" s="313"/>
      <c r="N682" s="313"/>
      <c r="O682" s="313"/>
      <c r="P682" s="313"/>
      <c r="Q682" s="313"/>
      <c r="R682" s="313"/>
      <c r="S682" s="313"/>
      <c r="T682" s="313"/>
      <c r="U682" s="313"/>
      <c r="V682" s="313"/>
      <c r="W682" s="313"/>
      <c r="X682" s="313"/>
      <c r="Y682" s="313"/>
      <c r="Z682" s="313"/>
      <c r="AA682" s="313"/>
    </row>
    <row r="683">
      <c r="A683" s="318"/>
      <c r="B683" s="318"/>
      <c r="C683" s="313"/>
      <c r="D683" s="313"/>
      <c r="E683" s="318"/>
      <c r="F683" s="313"/>
      <c r="G683" s="313"/>
      <c r="H683" s="313"/>
      <c r="I683" s="313"/>
      <c r="J683" s="313"/>
      <c r="K683" s="313"/>
      <c r="L683" s="313"/>
      <c r="M683" s="313"/>
      <c r="N683" s="313"/>
      <c r="O683" s="313"/>
      <c r="P683" s="313"/>
      <c r="Q683" s="313"/>
      <c r="R683" s="313"/>
      <c r="S683" s="313"/>
      <c r="T683" s="313"/>
      <c r="U683" s="313"/>
      <c r="V683" s="313"/>
      <c r="W683" s="313"/>
      <c r="X683" s="313"/>
      <c r="Y683" s="313"/>
      <c r="Z683" s="313"/>
      <c r="AA683" s="313"/>
    </row>
    <row r="684">
      <c r="A684" s="318"/>
      <c r="B684" s="318"/>
      <c r="C684" s="313"/>
      <c r="D684" s="313"/>
      <c r="E684" s="318"/>
      <c r="F684" s="313"/>
      <c r="G684" s="313"/>
      <c r="H684" s="313"/>
      <c r="I684" s="313"/>
      <c r="J684" s="313"/>
      <c r="K684" s="313"/>
      <c r="L684" s="313"/>
      <c r="M684" s="313"/>
      <c r="N684" s="313"/>
      <c r="O684" s="313"/>
      <c r="P684" s="313"/>
      <c r="Q684" s="313"/>
      <c r="R684" s="313"/>
      <c r="S684" s="313"/>
      <c r="T684" s="313"/>
      <c r="U684" s="313"/>
      <c r="V684" s="313"/>
      <c r="W684" s="313"/>
      <c r="X684" s="313"/>
      <c r="Y684" s="313"/>
      <c r="Z684" s="313"/>
      <c r="AA684" s="313"/>
    </row>
    <row r="685">
      <c r="A685" s="318"/>
      <c r="B685" s="318"/>
      <c r="C685" s="313"/>
      <c r="D685" s="313"/>
      <c r="E685" s="318"/>
      <c r="F685" s="313"/>
      <c r="G685" s="313"/>
      <c r="H685" s="313"/>
      <c r="I685" s="313"/>
      <c r="J685" s="313"/>
      <c r="K685" s="313"/>
      <c r="L685" s="313"/>
      <c r="M685" s="313"/>
      <c r="N685" s="313"/>
      <c r="O685" s="313"/>
      <c r="P685" s="313"/>
      <c r="Q685" s="313"/>
      <c r="R685" s="313"/>
      <c r="S685" s="313"/>
      <c r="T685" s="313"/>
      <c r="U685" s="313"/>
      <c r="V685" s="313"/>
      <c r="W685" s="313"/>
      <c r="X685" s="313"/>
      <c r="Y685" s="313"/>
      <c r="Z685" s="313"/>
      <c r="AA685" s="313"/>
    </row>
    <row r="686">
      <c r="A686" s="318"/>
      <c r="B686" s="318"/>
      <c r="C686" s="313"/>
      <c r="D686" s="313"/>
      <c r="E686" s="318"/>
      <c r="F686" s="313"/>
      <c r="G686" s="313"/>
      <c r="H686" s="313"/>
      <c r="I686" s="313"/>
      <c r="J686" s="313"/>
      <c r="K686" s="313"/>
      <c r="L686" s="313"/>
      <c r="M686" s="313"/>
      <c r="N686" s="313"/>
      <c r="O686" s="313"/>
      <c r="P686" s="313"/>
      <c r="Q686" s="313"/>
      <c r="R686" s="313"/>
      <c r="S686" s="313"/>
      <c r="T686" s="313"/>
      <c r="U686" s="313"/>
      <c r="V686" s="313"/>
      <c r="W686" s="313"/>
      <c r="X686" s="313"/>
      <c r="Y686" s="313"/>
      <c r="Z686" s="313"/>
      <c r="AA686" s="313"/>
    </row>
    <row r="687">
      <c r="A687" s="318"/>
      <c r="B687" s="318"/>
      <c r="C687" s="313"/>
      <c r="D687" s="313"/>
      <c r="E687" s="318"/>
      <c r="F687" s="313"/>
      <c r="G687" s="313"/>
      <c r="H687" s="313"/>
      <c r="I687" s="313"/>
      <c r="J687" s="313"/>
      <c r="K687" s="313"/>
      <c r="L687" s="313"/>
      <c r="M687" s="313"/>
      <c r="N687" s="313"/>
      <c r="O687" s="313"/>
      <c r="P687" s="313"/>
      <c r="Q687" s="313"/>
      <c r="R687" s="313"/>
      <c r="S687" s="313"/>
      <c r="T687" s="313"/>
      <c r="U687" s="313"/>
      <c r="V687" s="313"/>
      <c r="W687" s="313"/>
      <c r="X687" s="313"/>
      <c r="Y687" s="313"/>
      <c r="Z687" s="313"/>
      <c r="AA687" s="313"/>
    </row>
    <row r="688">
      <c r="A688" s="318"/>
      <c r="B688" s="318"/>
      <c r="C688" s="313"/>
      <c r="D688" s="313"/>
      <c r="E688" s="318"/>
      <c r="F688" s="313"/>
      <c r="G688" s="313"/>
      <c r="H688" s="313"/>
      <c r="I688" s="313"/>
      <c r="J688" s="313"/>
      <c r="K688" s="313"/>
      <c r="L688" s="313"/>
      <c r="M688" s="313"/>
      <c r="N688" s="313"/>
      <c r="O688" s="313"/>
      <c r="P688" s="313"/>
      <c r="Q688" s="313"/>
      <c r="R688" s="313"/>
      <c r="S688" s="313"/>
      <c r="T688" s="313"/>
      <c r="U688" s="313"/>
      <c r="V688" s="313"/>
      <c r="W688" s="313"/>
      <c r="X688" s="313"/>
      <c r="Y688" s="313"/>
      <c r="Z688" s="313"/>
      <c r="AA688" s="313"/>
    </row>
    <row r="689">
      <c r="A689" s="318"/>
      <c r="B689" s="318"/>
      <c r="C689" s="313"/>
      <c r="D689" s="313"/>
      <c r="E689" s="318"/>
      <c r="F689" s="313"/>
      <c r="G689" s="313"/>
      <c r="H689" s="313"/>
      <c r="I689" s="313"/>
      <c r="J689" s="313"/>
      <c r="K689" s="313"/>
      <c r="L689" s="313"/>
      <c r="M689" s="313"/>
      <c r="N689" s="313"/>
      <c r="O689" s="313"/>
      <c r="P689" s="313"/>
      <c r="Q689" s="313"/>
      <c r="R689" s="313"/>
      <c r="S689" s="313"/>
      <c r="T689" s="313"/>
      <c r="U689" s="313"/>
      <c r="V689" s="313"/>
      <c r="W689" s="313"/>
      <c r="X689" s="313"/>
      <c r="Y689" s="313"/>
      <c r="Z689" s="313"/>
      <c r="AA689" s="313"/>
    </row>
    <row r="690">
      <c r="A690" s="318"/>
      <c r="B690" s="318"/>
      <c r="C690" s="313"/>
      <c r="D690" s="313"/>
      <c r="E690" s="318"/>
      <c r="F690" s="313"/>
      <c r="G690" s="313"/>
      <c r="H690" s="313"/>
      <c r="I690" s="313"/>
      <c r="J690" s="313"/>
      <c r="K690" s="313"/>
      <c r="L690" s="313"/>
      <c r="M690" s="313"/>
      <c r="N690" s="313"/>
      <c r="O690" s="313"/>
      <c r="P690" s="313"/>
      <c r="Q690" s="313"/>
      <c r="R690" s="313"/>
      <c r="S690" s="313"/>
      <c r="T690" s="313"/>
      <c r="U690" s="313"/>
      <c r="V690" s="313"/>
      <c r="W690" s="313"/>
      <c r="X690" s="313"/>
      <c r="Y690" s="313"/>
      <c r="Z690" s="313"/>
      <c r="AA690" s="313"/>
    </row>
    <row r="691">
      <c r="A691" s="318"/>
      <c r="B691" s="318"/>
      <c r="C691" s="313"/>
      <c r="D691" s="313"/>
      <c r="E691" s="318"/>
      <c r="F691" s="313"/>
      <c r="G691" s="313"/>
      <c r="H691" s="313"/>
      <c r="I691" s="313"/>
      <c r="J691" s="313"/>
      <c r="K691" s="313"/>
      <c r="L691" s="313"/>
      <c r="M691" s="313"/>
      <c r="N691" s="313"/>
      <c r="O691" s="313"/>
      <c r="P691" s="313"/>
      <c r="Q691" s="313"/>
      <c r="R691" s="313"/>
      <c r="S691" s="313"/>
      <c r="T691" s="313"/>
      <c r="U691" s="313"/>
      <c r="V691" s="313"/>
      <c r="W691" s="313"/>
      <c r="X691" s="313"/>
      <c r="Y691" s="313"/>
      <c r="Z691" s="313"/>
      <c r="AA691" s="313"/>
    </row>
    <row r="692">
      <c r="A692" s="318"/>
      <c r="B692" s="318"/>
      <c r="C692" s="313"/>
      <c r="D692" s="313"/>
      <c r="E692" s="318"/>
      <c r="F692" s="313"/>
      <c r="G692" s="313"/>
      <c r="H692" s="313"/>
      <c r="I692" s="313"/>
      <c r="J692" s="313"/>
      <c r="K692" s="313"/>
      <c r="L692" s="313"/>
      <c r="M692" s="313"/>
      <c r="N692" s="313"/>
      <c r="O692" s="313"/>
      <c r="P692" s="313"/>
      <c r="Q692" s="313"/>
      <c r="R692" s="313"/>
      <c r="S692" s="313"/>
      <c r="T692" s="313"/>
      <c r="U692" s="313"/>
      <c r="V692" s="313"/>
      <c r="W692" s="313"/>
      <c r="X692" s="313"/>
      <c r="Y692" s="313"/>
      <c r="Z692" s="313"/>
      <c r="AA692" s="313"/>
    </row>
    <row r="693">
      <c r="A693" s="318"/>
      <c r="B693" s="318"/>
      <c r="C693" s="313"/>
      <c r="D693" s="313"/>
      <c r="E693" s="318"/>
      <c r="F693" s="313"/>
      <c r="G693" s="313"/>
      <c r="H693" s="313"/>
      <c r="I693" s="313"/>
      <c r="J693" s="313"/>
      <c r="K693" s="313"/>
      <c r="L693" s="313"/>
      <c r="M693" s="313"/>
      <c r="N693" s="313"/>
      <c r="O693" s="313"/>
      <c r="P693" s="313"/>
      <c r="Q693" s="313"/>
      <c r="R693" s="313"/>
      <c r="S693" s="313"/>
      <c r="T693" s="313"/>
      <c r="U693" s="313"/>
      <c r="V693" s="313"/>
      <c r="W693" s="313"/>
      <c r="X693" s="313"/>
      <c r="Y693" s="313"/>
      <c r="Z693" s="313"/>
      <c r="AA693" s="313"/>
    </row>
    <row r="694">
      <c r="A694" s="318"/>
      <c r="B694" s="318"/>
      <c r="C694" s="313"/>
      <c r="D694" s="313"/>
      <c r="E694" s="318"/>
      <c r="F694" s="313"/>
      <c r="G694" s="313"/>
      <c r="H694" s="313"/>
      <c r="I694" s="313"/>
      <c r="J694" s="313"/>
      <c r="K694" s="313"/>
      <c r="L694" s="313"/>
      <c r="M694" s="313"/>
      <c r="N694" s="313"/>
      <c r="O694" s="313"/>
      <c r="P694" s="313"/>
      <c r="Q694" s="313"/>
      <c r="R694" s="313"/>
      <c r="S694" s="313"/>
      <c r="T694" s="313"/>
      <c r="U694" s="313"/>
      <c r="V694" s="313"/>
      <c r="W694" s="313"/>
      <c r="X694" s="313"/>
      <c r="Y694" s="313"/>
      <c r="Z694" s="313"/>
      <c r="AA694" s="313"/>
    </row>
    <row r="695">
      <c r="A695" s="318"/>
      <c r="B695" s="318"/>
      <c r="C695" s="313"/>
      <c r="D695" s="313"/>
      <c r="E695" s="318"/>
      <c r="F695" s="313"/>
      <c r="G695" s="313"/>
      <c r="H695" s="313"/>
      <c r="I695" s="313"/>
      <c r="J695" s="313"/>
      <c r="K695" s="313"/>
      <c r="L695" s="313"/>
      <c r="M695" s="313"/>
      <c r="N695" s="313"/>
      <c r="O695" s="313"/>
      <c r="P695" s="313"/>
      <c r="Q695" s="313"/>
      <c r="R695" s="313"/>
      <c r="S695" s="313"/>
      <c r="T695" s="313"/>
      <c r="U695" s="313"/>
      <c r="V695" s="313"/>
      <c r="W695" s="313"/>
      <c r="X695" s="313"/>
      <c r="Y695" s="313"/>
      <c r="Z695" s="313"/>
      <c r="AA695" s="313"/>
    </row>
    <row r="696">
      <c r="A696" s="318"/>
      <c r="B696" s="318"/>
      <c r="C696" s="313"/>
      <c r="D696" s="313"/>
      <c r="E696" s="318"/>
      <c r="F696" s="313"/>
      <c r="G696" s="313"/>
      <c r="H696" s="313"/>
      <c r="I696" s="313"/>
      <c r="J696" s="313"/>
      <c r="K696" s="313"/>
      <c r="L696" s="313"/>
      <c r="M696" s="313"/>
      <c r="N696" s="313"/>
      <c r="O696" s="313"/>
      <c r="P696" s="313"/>
      <c r="Q696" s="313"/>
      <c r="R696" s="313"/>
      <c r="S696" s="313"/>
      <c r="T696" s="313"/>
      <c r="U696" s="313"/>
      <c r="V696" s="313"/>
      <c r="W696" s="313"/>
      <c r="X696" s="313"/>
      <c r="Y696" s="313"/>
      <c r="Z696" s="313"/>
      <c r="AA696" s="313"/>
    </row>
    <row r="697">
      <c r="A697" s="318"/>
      <c r="B697" s="318"/>
      <c r="C697" s="313"/>
      <c r="D697" s="313"/>
      <c r="E697" s="318"/>
      <c r="F697" s="313"/>
      <c r="G697" s="313"/>
      <c r="H697" s="313"/>
      <c r="I697" s="313"/>
      <c r="J697" s="313"/>
      <c r="K697" s="313"/>
      <c r="L697" s="313"/>
      <c r="M697" s="313"/>
      <c r="N697" s="313"/>
      <c r="O697" s="313"/>
      <c r="P697" s="313"/>
      <c r="Q697" s="313"/>
      <c r="R697" s="313"/>
      <c r="S697" s="313"/>
      <c r="T697" s="313"/>
      <c r="U697" s="313"/>
      <c r="V697" s="313"/>
      <c r="W697" s="313"/>
      <c r="X697" s="313"/>
      <c r="Y697" s="313"/>
      <c r="Z697" s="313"/>
      <c r="AA697" s="313"/>
    </row>
    <row r="698">
      <c r="A698" s="318"/>
      <c r="B698" s="318"/>
      <c r="C698" s="313"/>
      <c r="D698" s="313"/>
      <c r="E698" s="318"/>
      <c r="F698" s="313"/>
      <c r="G698" s="313"/>
      <c r="H698" s="313"/>
      <c r="I698" s="313"/>
      <c r="J698" s="313"/>
      <c r="K698" s="313"/>
      <c r="L698" s="313"/>
      <c r="M698" s="313"/>
      <c r="N698" s="313"/>
      <c r="O698" s="313"/>
      <c r="P698" s="313"/>
      <c r="Q698" s="313"/>
      <c r="R698" s="313"/>
      <c r="S698" s="313"/>
      <c r="T698" s="313"/>
      <c r="U698" s="313"/>
      <c r="V698" s="313"/>
      <c r="W698" s="313"/>
      <c r="X698" s="313"/>
      <c r="Y698" s="313"/>
      <c r="Z698" s="313"/>
      <c r="AA698" s="313"/>
    </row>
    <row r="699">
      <c r="A699" s="318"/>
      <c r="B699" s="318"/>
      <c r="C699" s="313"/>
      <c r="D699" s="313"/>
      <c r="E699" s="318"/>
      <c r="F699" s="313"/>
      <c r="G699" s="313"/>
      <c r="H699" s="313"/>
      <c r="I699" s="313"/>
      <c r="J699" s="313"/>
      <c r="K699" s="313"/>
      <c r="L699" s="313"/>
      <c r="M699" s="313"/>
      <c r="N699" s="313"/>
      <c r="O699" s="313"/>
      <c r="P699" s="313"/>
      <c r="Q699" s="313"/>
      <c r="R699" s="313"/>
      <c r="S699" s="313"/>
      <c r="T699" s="313"/>
      <c r="U699" s="313"/>
      <c r="V699" s="313"/>
      <c r="W699" s="313"/>
      <c r="X699" s="313"/>
      <c r="Y699" s="313"/>
      <c r="Z699" s="313"/>
      <c r="AA699" s="313"/>
    </row>
    <row r="700">
      <c r="A700" s="318"/>
      <c r="B700" s="318"/>
      <c r="C700" s="313"/>
      <c r="D700" s="313"/>
      <c r="E700" s="318"/>
      <c r="F700" s="313"/>
      <c r="G700" s="313"/>
      <c r="H700" s="313"/>
      <c r="I700" s="313"/>
      <c r="J700" s="313"/>
      <c r="K700" s="313"/>
      <c r="L700" s="313"/>
      <c r="M700" s="313"/>
      <c r="N700" s="313"/>
      <c r="O700" s="313"/>
      <c r="P700" s="313"/>
      <c r="Q700" s="313"/>
      <c r="R700" s="313"/>
      <c r="S700" s="313"/>
      <c r="T700" s="313"/>
      <c r="U700" s="313"/>
      <c r="V700" s="313"/>
      <c r="W700" s="313"/>
      <c r="X700" s="313"/>
      <c r="Y700" s="313"/>
      <c r="Z700" s="313"/>
      <c r="AA700" s="313"/>
    </row>
    <row r="701">
      <c r="A701" s="318"/>
      <c r="B701" s="318"/>
      <c r="C701" s="313"/>
      <c r="D701" s="313"/>
      <c r="E701" s="318"/>
      <c r="F701" s="313"/>
      <c r="G701" s="313"/>
      <c r="H701" s="313"/>
      <c r="I701" s="313"/>
      <c r="J701" s="313"/>
      <c r="K701" s="313"/>
      <c r="L701" s="313"/>
      <c r="M701" s="313"/>
      <c r="N701" s="313"/>
      <c r="O701" s="313"/>
      <c r="P701" s="313"/>
      <c r="Q701" s="313"/>
      <c r="R701" s="313"/>
      <c r="S701" s="313"/>
      <c r="T701" s="313"/>
      <c r="U701" s="313"/>
      <c r="V701" s="313"/>
      <c r="W701" s="313"/>
      <c r="X701" s="313"/>
      <c r="Y701" s="313"/>
      <c r="Z701" s="313"/>
      <c r="AA701" s="313"/>
    </row>
    <row r="702">
      <c r="A702" s="318"/>
      <c r="B702" s="318"/>
      <c r="C702" s="313"/>
      <c r="D702" s="313"/>
      <c r="E702" s="318"/>
      <c r="F702" s="313"/>
      <c r="G702" s="313"/>
      <c r="H702" s="313"/>
      <c r="I702" s="313"/>
      <c r="J702" s="313"/>
      <c r="K702" s="313"/>
      <c r="L702" s="313"/>
      <c r="M702" s="313"/>
      <c r="N702" s="313"/>
      <c r="O702" s="313"/>
      <c r="P702" s="313"/>
      <c r="Q702" s="313"/>
      <c r="R702" s="313"/>
      <c r="S702" s="313"/>
      <c r="T702" s="313"/>
      <c r="U702" s="313"/>
      <c r="V702" s="313"/>
      <c r="W702" s="313"/>
      <c r="X702" s="313"/>
      <c r="Y702" s="313"/>
      <c r="Z702" s="313"/>
      <c r="AA702" s="313"/>
    </row>
    <row r="703">
      <c r="A703" s="318"/>
      <c r="B703" s="318"/>
      <c r="C703" s="313"/>
      <c r="D703" s="313"/>
      <c r="E703" s="318"/>
      <c r="F703" s="313"/>
      <c r="G703" s="313"/>
      <c r="H703" s="313"/>
      <c r="I703" s="313"/>
      <c r="J703" s="313"/>
      <c r="K703" s="313"/>
      <c r="L703" s="313"/>
      <c r="M703" s="313"/>
      <c r="N703" s="313"/>
      <c r="O703" s="313"/>
      <c r="P703" s="313"/>
      <c r="Q703" s="313"/>
      <c r="R703" s="313"/>
      <c r="S703" s="313"/>
      <c r="T703" s="313"/>
      <c r="U703" s="313"/>
      <c r="V703" s="313"/>
      <c r="W703" s="313"/>
      <c r="X703" s="313"/>
      <c r="Y703" s="313"/>
      <c r="Z703" s="313"/>
      <c r="AA703" s="313"/>
    </row>
    <row r="704">
      <c r="A704" s="318"/>
      <c r="B704" s="318"/>
      <c r="C704" s="313"/>
      <c r="D704" s="313"/>
      <c r="E704" s="318"/>
      <c r="F704" s="313"/>
      <c r="G704" s="313"/>
      <c r="H704" s="313"/>
      <c r="I704" s="313"/>
      <c r="J704" s="313"/>
      <c r="K704" s="313"/>
      <c r="L704" s="313"/>
      <c r="M704" s="313"/>
      <c r="N704" s="313"/>
      <c r="O704" s="313"/>
      <c r="P704" s="313"/>
      <c r="Q704" s="313"/>
      <c r="R704" s="313"/>
      <c r="S704" s="313"/>
      <c r="T704" s="313"/>
      <c r="U704" s="313"/>
      <c r="V704" s="313"/>
      <c r="W704" s="313"/>
      <c r="X704" s="313"/>
      <c r="Y704" s="313"/>
      <c r="Z704" s="313"/>
      <c r="AA704" s="313"/>
    </row>
    <row r="705">
      <c r="A705" s="318"/>
      <c r="B705" s="318"/>
      <c r="C705" s="313"/>
      <c r="D705" s="313"/>
      <c r="E705" s="318"/>
      <c r="F705" s="313"/>
      <c r="G705" s="313"/>
      <c r="H705" s="313"/>
      <c r="I705" s="313"/>
      <c r="J705" s="313"/>
      <c r="K705" s="313"/>
      <c r="L705" s="313"/>
      <c r="M705" s="313"/>
      <c r="N705" s="313"/>
      <c r="O705" s="313"/>
      <c r="P705" s="313"/>
      <c r="Q705" s="313"/>
      <c r="R705" s="313"/>
      <c r="S705" s="313"/>
      <c r="T705" s="313"/>
      <c r="U705" s="313"/>
      <c r="V705" s="313"/>
      <c r="W705" s="313"/>
      <c r="X705" s="313"/>
      <c r="Y705" s="313"/>
      <c r="Z705" s="313"/>
      <c r="AA705" s="313"/>
    </row>
    <row r="706">
      <c r="A706" s="318"/>
      <c r="B706" s="318"/>
      <c r="C706" s="313"/>
      <c r="D706" s="313"/>
      <c r="E706" s="318"/>
      <c r="F706" s="313"/>
      <c r="G706" s="313"/>
      <c r="H706" s="313"/>
      <c r="I706" s="313"/>
      <c r="J706" s="313"/>
      <c r="K706" s="313"/>
      <c r="L706" s="313"/>
      <c r="M706" s="313"/>
      <c r="N706" s="313"/>
      <c r="O706" s="313"/>
      <c r="P706" s="313"/>
      <c r="Q706" s="313"/>
      <c r="R706" s="313"/>
      <c r="S706" s="313"/>
      <c r="T706" s="313"/>
      <c r="U706" s="313"/>
      <c r="V706" s="313"/>
      <c r="W706" s="313"/>
      <c r="X706" s="313"/>
      <c r="Y706" s="313"/>
      <c r="Z706" s="313"/>
      <c r="AA706" s="313"/>
    </row>
    <row r="707">
      <c r="A707" s="318"/>
      <c r="B707" s="318"/>
      <c r="C707" s="313"/>
      <c r="D707" s="313"/>
      <c r="E707" s="318"/>
      <c r="F707" s="313"/>
      <c r="G707" s="313"/>
      <c r="H707" s="313"/>
      <c r="I707" s="313"/>
      <c r="J707" s="313"/>
      <c r="K707" s="313"/>
      <c r="L707" s="313"/>
      <c r="M707" s="313"/>
      <c r="N707" s="313"/>
      <c r="O707" s="313"/>
      <c r="P707" s="313"/>
      <c r="Q707" s="313"/>
      <c r="R707" s="313"/>
      <c r="S707" s="313"/>
      <c r="T707" s="313"/>
      <c r="U707" s="313"/>
      <c r="V707" s="313"/>
      <c r="W707" s="313"/>
      <c r="X707" s="313"/>
      <c r="Y707" s="313"/>
      <c r="Z707" s="313"/>
      <c r="AA707" s="313"/>
    </row>
    <row r="708">
      <c r="A708" s="318"/>
      <c r="B708" s="318"/>
      <c r="C708" s="313"/>
      <c r="D708" s="313"/>
      <c r="E708" s="318"/>
      <c r="F708" s="313"/>
      <c r="G708" s="313"/>
      <c r="H708" s="313"/>
      <c r="I708" s="313"/>
      <c r="J708" s="313"/>
      <c r="K708" s="313"/>
      <c r="L708" s="313"/>
      <c r="M708" s="313"/>
      <c r="N708" s="313"/>
      <c r="O708" s="313"/>
      <c r="P708" s="313"/>
      <c r="Q708" s="313"/>
      <c r="R708" s="313"/>
      <c r="S708" s="313"/>
      <c r="T708" s="313"/>
      <c r="U708" s="313"/>
      <c r="V708" s="313"/>
      <c r="W708" s="313"/>
      <c r="X708" s="313"/>
      <c r="Y708" s="313"/>
      <c r="Z708" s="313"/>
      <c r="AA708" s="313"/>
    </row>
    <row r="709">
      <c r="A709" s="318"/>
      <c r="B709" s="318"/>
      <c r="C709" s="313"/>
      <c r="D709" s="313"/>
      <c r="E709" s="318"/>
      <c r="F709" s="313"/>
      <c r="G709" s="313"/>
      <c r="H709" s="313"/>
      <c r="I709" s="313"/>
      <c r="J709" s="313"/>
      <c r="K709" s="313"/>
      <c r="L709" s="313"/>
      <c r="M709" s="313"/>
      <c r="N709" s="313"/>
      <c r="O709" s="313"/>
      <c r="P709" s="313"/>
      <c r="Q709" s="313"/>
      <c r="R709" s="313"/>
      <c r="S709" s="313"/>
      <c r="T709" s="313"/>
      <c r="U709" s="313"/>
      <c r="V709" s="313"/>
      <c r="W709" s="313"/>
      <c r="X709" s="313"/>
      <c r="Y709" s="313"/>
      <c r="Z709" s="313"/>
      <c r="AA709" s="313"/>
    </row>
    <row r="710">
      <c r="A710" s="318"/>
      <c r="B710" s="318"/>
      <c r="C710" s="313"/>
      <c r="D710" s="313"/>
      <c r="E710" s="318"/>
      <c r="F710" s="313"/>
      <c r="G710" s="313"/>
      <c r="H710" s="313"/>
      <c r="I710" s="313"/>
      <c r="J710" s="313"/>
      <c r="K710" s="313"/>
      <c r="L710" s="313"/>
      <c r="M710" s="313"/>
      <c r="N710" s="313"/>
      <c r="O710" s="313"/>
      <c r="P710" s="313"/>
      <c r="Q710" s="313"/>
      <c r="R710" s="313"/>
      <c r="S710" s="313"/>
      <c r="T710" s="313"/>
      <c r="U710" s="313"/>
      <c r="V710" s="313"/>
      <c r="W710" s="313"/>
      <c r="X710" s="313"/>
      <c r="Y710" s="313"/>
      <c r="Z710" s="313"/>
      <c r="AA710" s="313"/>
    </row>
    <row r="711">
      <c r="A711" s="318"/>
      <c r="B711" s="318"/>
      <c r="C711" s="313"/>
      <c r="D711" s="313"/>
      <c r="E711" s="318"/>
      <c r="F711" s="313"/>
      <c r="G711" s="313"/>
      <c r="H711" s="313"/>
      <c r="I711" s="313"/>
      <c r="J711" s="313"/>
      <c r="K711" s="313"/>
      <c r="L711" s="313"/>
      <c r="M711" s="313"/>
      <c r="N711" s="313"/>
      <c r="O711" s="313"/>
      <c r="P711" s="313"/>
      <c r="Q711" s="313"/>
      <c r="R711" s="313"/>
      <c r="S711" s="313"/>
      <c r="T711" s="313"/>
      <c r="U711" s="313"/>
      <c r="V711" s="313"/>
      <c r="W711" s="313"/>
      <c r="X711" s="313"/>
      <c r="Y711" s="313"/>
      <c r="Z711" s="313"/>
      <c r="AA711" s="313"/>
    </row>
    <row r="712">
      <c r="A712" s="318"/>
      <c r="B712" s="318"/>
      <c r="C712" s="313"/>
      <c r="D712" s="313"/>
      <c r="E712" s="318"/>
      <c r="F712" s="313"/>
      <c r="G712" s="313"/>
      <c r="H712" s="313"/>
      <c r="I712" s="313"/>
      <c r="J712" s="313"/>
      <c r="K712" s="313"/>
      <c r="L712" s="313"/>
      <c r="M712" s="313"/>
      <c r="N712" s="313"/>
      <c r="O712" s="313"/>
      <c r="P712" s="313"/>
      <c r="Q712" s="313"/>
      <c r="R712" s="313"/>
      <c r="S712" s="313"/>
      <c r="T712" s="313"/>
      <c r="U712" s="313"/>
      <c r="V712" s="313"/>
      <c r="W712" s="313"/>
      <c r="X712" s="313"/>
      <c r="Y712" s="313"/>
      <c r="Z712" s="313"/>
      <c r="AA712" s="313"/>
    </row>
    <row r="713">
      <c r="A713" s="318"/>
      <c r="B713" s="318"/>
      <c r="C713" s="313"/>
      <c r="D713" s="313"/>
      <c r="E713" s="318"/>
      <c r="F713" s="313"/>
      <c r="G713" s="313"/>
      <c r="H713" s="313"/>
      <c r="I713" s="313"/>
      <c r="J713" s="313"/>
      <c r="K713" s="313"/>
      <c r="L713" s="313"/>
      <c r="M713" s="313"/>
      <c r="N713" s="313"/>
      <c r="O713" s="313"/>
      <c r="P713" s="313"/>
      <c r="Q713" s="313"/>
      <c r="R713" s="313"/>
      <c r="S713" s="313"/>
      <c r="T713" s="313"/>
      <c r="U713" s="313"/>
      <c r="V713" s="313"/>
      <c r="W713" s="313"/>
      <c r="X713" s="313"/>
      <c r="Y713" s="313"/>
      <c r="Z713" s="313"/>
      <c r="AA713" s="313"/>
    </row>
    <row r="714">
      <c r="A714" s="318"/>
      <c r="B714" s="318"/>
      <c r="C714" s="313"/>
      <c r="D714" s="313"/>
      <c r="E714" s="318"/>
      <c r="F714" s="313"/>
      <c r="G714" s="313"/>
      <c r="H714" s="313"/>
      <c r="I714" s="313"/>
      <c r="J714" s="313"/>
      <c r="K714" s="313"/>
      <c r="L714" s="313"/>
      <c r="M714" s="313"/>
      <c r="N714" s="313"/>
      <c r="O714" s="313"/>
      <c r="P714" s="313"/>
      <c r="Q714" s="313"/>
      <c r="R714" s="313"/>
      <c r="S714" s="313"/>
      <c r="T714" s="313"/>
      <c r="U714" s="313"/>
      <c r="V714" s="313"/>
      <c r="W714" s="313"/>
      <c r="X714" s="313"/>
      <c r="Y714" s="313"/>
      <c r="Z714" s="313"/>
      <c r="AA714" s="313"/>
    </row>
    <row r="715">
      <c r="A715" s="318"/>
      <c r="B715" s="318"/>
      <c r="C715" s="313"/>
      <c r="D715" s="313"/>
      <c r="E715" s="318"/>
      <c r="F715" s="313"/>
      <c r="G715" s="313"/>
      <c r="H715" s="313"/>
      <c r="I715" s="313"/>
      <c r="J715" s="313"/>
      <c r="K715" s="313"/>
      <c r="L715" s="313"/>
      <c r="M715" s="313"/>
      <c r="N715" s="313"/>
      <c r="O715" s="313"/>
      <c r="P715" s="313"/>
      <c r="Q715" s="313"/>
      <c r="R715" s="313"/>
      <c r="S715" s="313"/>
      <c r="T715" s="313"/>
      <c r="U715" s="313"/>
      <c r="V715" s="313"/>
      <c r="W715" s="313"/>
      <c r="X715" s="313"/>
      <c r="Y715" s="313"/>
      <c r="Z715" s="313"/>
      <c r="AA715" s="313"/>
    </row>
    <row r="716">
      <c r="A716" s="318"/>
      <c r="B716" s="318"/>
      <c r="C716" s="313"/>
      <c r="D716" s="313"/>
      <c r="E716" s="318"/>
      <c r="F716" s="313"/>
      <c r="G716" s="313"/>
      <c r="H716" s="313"/>
      <c r="I716" s="313"/>
      <c r="J716" s="313"/>
      <c r="K716" s="313"/>
      <c r="L716" s="313"/>
      <c r="M716" s="313"/>
      <c r="N716" s="313"/>
      <c r="O716" s="313"/>
      <c r="P716" s="313"/>
      <c r="Q716" s="313"/>
      <c r="R716" s="313"/>
      <c r="S716" s="313"/>
      <c r="T716" s="313"/>
      <c r="U716" s="313"/>
      <c r="V716" s="313"/>
      <c r="W716" s="313"/>
      <c r="X716" s="313"/>
      <c r="Y716" s="313"/>
      <c r="Z716" s="313"/>
      <c r="AA716" s="313"/>
    </row>
    <row r="717">
      <c r="A717" s="318"/>
      <c r="B717" s="318"/>
      <c r="C717" s="313"/>
      <c r="D717" s="313"/>
      <c r="E717" s="318"/>
      <c r="F717" s="313"/>
      <c r="G717" s="313"/>
      <c r="H717" s="313"/>
      <c r="I717" s="313"/>
      <c r="J717" s="313"/>
      <c r="K717" s="313"/>
      <c r="L717" s="313"/>
      <c r="M717" s="313"/>
      <c r="N717" s="313"/>
      <c r="O717" s="313"/>
      <c r="P717" s="313"/>
      <c r="Q717" s="313"/>
      <c r="R717" s="313"/>
      <c r="S717" s="313"/>
      <c r="T717" s="313"/>
      <c r="U717" s="313"/>
      <c r="V717" s="313"/>
      <c r="W717" s="313"/>
      <c r="X717" s="313"/>
      <c r="Y717" s="313"/>
      <c r="Z717" s="313"/>
      <c r="AA717" s="313"/>
    </row>
    <row r="718">
      <c r="A718" s="318"/>
      <c r="B718" s="318"/>
      <c r="C718" s="313"/>
      <c r="D718" s="313"/>
      <c r="E718" s="318"/>
      <c r="F718" s="313"/>
      <c r="G718" s="313"/>
      <c r="H718" s="313"/>
      <c r="I718" s="313"/>
      <c r="J718" s="313"/>
      <c r="K718" s="313"/>
      <c r="L718" s="313"/>
      <c r="M718" s="313"/>
      <c r="N718" s="313"/>
      <c r="O718" s="313"/>
      <c r="P718" s="313"/>
      <c r="Q718" s="313"/>
      <c r="R718" s="313"/>
      <c r="S718" s="313"/>
      <c r="T718" s="313"/>
      <c r="U718" s="313"/>
      <c r="V718" s="313"/>
      <c r="W718" s="313"/>
      <c r="X718" s="313"/>
      <c r="Y718" s="313"/>
      <c r="Z718" s="313"/>
      <c r="AA718" s="313"/>
    </row>
    <row r="719">
      <c r="A719" s="318"/>
      <c r="B719" s="318"/>
      <c r="C719" s="313"/>
      <c r="D719" s="313"/>
      <c r="E719" s="318"/>
      <c r="F719" s="313"/>
      <c r="G719" s="313"/>
      <c r="H719" s="313"/>
      <c r="I719" s="313"/>
      <c r="J719" s="313"/>
      <c r="K719" s="313"/>
      <c r="L719" s="313"/>
      <c r="M719" s="313"/>
      <c r="N719" s="313"/>
      <c r="O719" s="313"/>
      <c r="P719" s="313"/>
      <c r="Q719" s="313"/>
      <c r="R719" s="313"/>
      <c r="S719" s="313"/>
      <c r="T719" s="313"/>
      <c r="U719" s="313"/>
      <c r="V719" s="313"/>
      <c r="W719" s="313"/>
      <c r="X719" s="313"/>
      <c r="Y719" s="313"/>
      <c r="Z719" s="313"/>
      <c r="AA719" s="313"/>
    </row>
    <row r="720">
      <c r="A720" s="318"/>
      <c r="B720" s="318"/>
      <c r="C720" s="313"/>
      <c r="D720" s="313"/>
      <c r="E720" s="318"/>
      <c r="F720" s="313"/>
      <c r="G720" s="313"/>
      <c r="H720" s="313"/>
      <c r="I720" s="313"/>
      <c r="J720" s="313"/>
      <c r="K720" s="313"/>
      <c r="L720" s="313"/>
      <c r="M720" s="313"/>
      <c r="N720" s="313"/>
      <c r="O720" s="313"/>
      <c r="P720" s="313"/>
      <c r="Q720" s="313"/>
      <c r="R720" s="313"/>
      <c r="S720" s="313"/>
      <c r="T720" s="313"/>
      <c r="U720" s="313"/>
      <c r="V720" s="313"/>
      <c r="W720" s="313"/>
      <c r="X720" s="313"/>
      <c r="Y720" s="313"/>
      <c r="Z720" s="313"/>
      <c r="AA720" s="313"/>
    </row>
    <row r="721">
      <c r="A721" s="318"/>
      <c r="B721" s="318"/>
      <c r="C721" s="313"/>
      <c r="D721" s="313"/>
      <c r="E721" s="318"/>
      <c r="F721" s="313"/>
      <c r="G721" s="313"/>
      <c r="H721" s="313"/>
      <c r="I721" s="313"/>
      <c r="J721" s="313"/>
      <c r="K721" s="313"/>
      <c r="L721" s="313"/>
      <c r="M721" s="313"/>
      <c r="N721" s="313"/>
      <c r="O721" s="313"/>
      <c r="P721" s="313"/>
      <c r="Q721" s="313"/>
      <c r="R721" s="313"/>
      <c r="S721" s="313"/>
      <c r="T721" s="313"/>
      <c r="U721" s="313"/>
      <c r="V721" s="313"/>
      <c r="W721" s="313"/>
      <c r="X721" s="313"/>
      <c r="Y721" s="313"/>
      <c r="Z721" s="313"/>
      <c r="AA721" s="313"/>
    </row>
    <row r="722">
      <c r="A722" s="318"/>
      <c r="B722" s="318"/>
      <c r="C722" s="313"/>
      <c r="D722" s="313"/>
      <c r="E722" s="318"/>
      <c r="F722" s="313"/>
      <c r="G722" s="313"/>
      <c r="H722" s="313"/>
      <c r="I722" s="313"/>
      <c r="J722" s="313"/>
      <c r="K722" s="313"/>
      <c r="L722" s="313"/>
      <c r="M722" s="313"/>
      <c r="N722" s="313"/>
      <c r="O722" s="313"/>
      <c r="P722" s="313"/>
      <c r="Q722" s="313"/>
      <c r="R722" s="313"/>
      <c r="S722" s="313"/>
      <c r="T722" s="313"/>
      <c r="U722" s="313"/>
      <c r="V722" s="313"/>
      <c r="W722" s="313"/>
      <c r="X722" s="313"/>
      <c r="Y722" s="313"/>
      <c r="Z722" s="313"/>
      <c r="AA722" s="313"/>
    </row>
    <row r="723">
      <c r="A723" s="318"/>
      <c r="B723" s="318"/>
      <c r="C723" s="313"/>
      <c r="D723" s="313"/>
      <c r="E723" s="318"/>
      <c r="F723" s="313"/>
      <c r="G723" s="313"/>
      <c r="H723" s="313"/>
      <c r="I723" s="313"/>
      <c r="J723" s="313"/>
      <c r="K723" s="313"/>
      <c r="L723" s="313"/>
      <c r="M723" s="313"/>
      <c r="N723" s="313"/>
      <c r="O723" s="313"/>
      <c r="P723" s="313"/>
      <c r="Q723" s="313"/>
      <c r="R723" s="313"/>
      <c r="S723" s="313"/>
      <c r="T723" s="313"/>
      <c r="U723" s="313"/>
      <c r="V723" s="313"/>
      <c r="W723" s="313"/>
      <c r="X723" s="313"/>
      <c r="Y723" s="313"/>
      <c r="Z723" s="313"/>
      <c r="AA723" s="313"/>
    </row>
    <row r="724">
      <c r="A724" s="318"/>
      <c r="B724" s="318"/>
      <c r="C724" s="313"/>
      <c r="D724" s="313"/>
      <c r="E724" s="318"/>
      <c r="F724" s="313"/>
      <c r="G724" s="313"/>
      <c r="H724" s="313"/>
      <c r="I724" s="313"/>
      <c r="J724" s="313"/>
      <c r="K724" s="313"/>
      <c r="L724" s="313"/>
      <c r="M724" s="313"/>
      <c r="N724" s="313"/>
      <c r="O724" s="313"/>
      <c r="P724" s="313"/>
      <c r="Q724" s="313"/>
      <c r="R724" s="313"/>
      <c r="S724" s="313"/>
      <c r="T724" s="313"/>
      <c r="U724" s="313"/>
      <c r="V724" s="313"/>
      <c r="W724" s="313"/>
      <c r="X724" s="313"/>
      <c r="Y724" s="313"/>
      <c r="Z724" s="313"/>
      <c r="AA724" s="313"/>
    </row>
    <row r="725">
      <c r="A725" s="318"/>
      <c r="B725" s="318"/>
      <c r="C725" s="313"/>
      <c r="D725" s="313"/>
      <c r="E725" s="318"/>
      <c r="F725" s="313"/>
      <c r="G725" s="313"/>
      <c r="H725" s="313"/>
      <c r="I725" s="313"/>
      <c r="J725" s="313"/>
      <c r="K725" s="313"/>
      <c r="L725" s="313"/>
      <c r="M725" s="313"/>
      <c r="N725" s="313"/>
      <c r="O725" s="313"/>
      <c r="P725" s="313"/>
      <c r="Q725" s="313"/>
      <c r="R725" s="313"/>
      <c r="S725" s="313"/>
      <c r="T725" s="313"/>
      <c r="U725" s="313"/>
      <c r="V725" s="313"/>
      <c r="W725" s="313"/>
      <c r="X725" s="313"/>
      <c r="Y725" s="313"/>
      <c r="Z725" s="313"/>
      <c r="AA725" s="313"/>
    </row>
    <row r="726">
      <c r="A726" s="318"/>
      <c r="B726" s="318"/>
      <c r="C726" s="313"/>
      <c r="D726" s="313"/>
      <c r="E726" s="318"/>
      <c r="F726" s="313"/>
      <c r="G726" s="313"/>
      <c r="H726" s="313"/>
      <c r="I726" s="313"/>
      <c r="J726" s="313"/>
      <c r="K726" s="313"/>
      <c r="L726" s="313"/>
      <c r="M726" s="313"/>
      <c r="N726" s="313"/>
      <c r="O726" s="313"/>
      <c r="P726" s="313"/>
      <c r="Q726" s="313"/>
      <c r="R726" s="313"/>
      <c r="S726" s="313"/>
      <c r="T726" s="313"/>
      <c r="U726" s="313"/>
      <c r="V726" s="313"/>
      <c r="W726" s="313"/>
      <c r="X726" s="313"/>
      <c r="Y726" s="313"/>
      <c r="Z726" s="313"/>
      <c r="AA726" s="313"/>
    </row>
    <row r="727">
      <c r="A727" s="318"/>
      <c r="B727" s="318"/>
      <c r="C727" s="313"/>
      <c r="D727" s="313"/>
      <c r="E727" s="318"/>
      <c r="F727" s="313"/>
      <c r="G727" s="313"/>
      <c r="H727" s="313"/>
      <c r="I727" s="313"/>
      <c r="J727" s="313"/>
      <c r="K727" s="313"/>
      <c r="L727" s="313"/>
      <c r="M727" s="313"/>
      <c r="N727" s="313"/>
      <c r="O727" s="313"/>
      <c r="P727" s="313"/>
      <c r="Q727" s="313"/>
      <c r="R727" s="313"/>
      <c r="S727" s="313"/>
      <c r="T727" s="313"/>
      <c r="U727" s="313"/>
      <c r="V727" s="313"/>
      <c r="W727" s="313"/>
      <c r="X727" s="313"/>
      <c r="Y727" s="313"/>
      <c r="Z727" s="313"/>
      <c r="AA727" s="313"/>
    </row>
    <row r="728">
      <c r="A728" s="318"/>
      <c r="B728" s="318"/>
      <c r="C728" s="313"/>
      <c r="D728" s="313"/>
      <c r="E728" s="318"/>
      <c r="F728" s="313"/>
      <c r="G728" s="313"/>
      <c r="H728" s="313"/>
      <c r="I728" s="313"/>
      <c r="J728" s="313"/>
      <c r="K728" s="313"/>
      <c r="L728" s="313"/>
      <c r="M728" s="313"/>
      <c r="N728" s="313"/>
      <c r="O728" s="313"/>
      <c r="P728" s="313"/>
      <c r="Q728" s="313"/>
      <c r="R728" s="313"/>
      <c r="S728" s="313"/>
      <c r="T728" s="313"/>
      <c r="U728" s="313"/>
      <c r="V728" s="313"/>
      <c r="W728" s="313"/>
      <c r="X728" s="313"/>
      <c r="Y728" s="313"/>
      <c r="Z728" s="313"/>
      <c r="AA728" s="313"/>
    </row>
    <row r="729">
      <c r="A729" s="318"/>
      <c r="B729" s="318"/>
      <c r="C729" s="313"/>
      <c r="D729" s="313"/>
      <c r="E729" s="318"/>
      <c r="F729" s="313"/>
      <c r="G729" s="313"/>
      <c r="H729" s="313"/>
      <c r="I729" s="313"/>
      <c r="J729" s="313"/>
      <c r="K729" s="313"/>
      <c r="L729" s="313"/>
      <c r="M729" s="313"/>
      <c r="N729" s="313"/>
      <c r="O729" s="313"/>
      <c r="P729" s="313"/>
      <c r="Q729" s="313"/>
      <c r="R729" s="313"/>
      <c r="S729" s="313"/>
      <c r="T729" s="313"/>
      <c r="U729" s="313"/>
      <c r="V729" s="313"/>
      <c r="W729" s="313"/>
      <c r="X729" s="313"/>
      <c r="Y729" s="313"/>
      <c r="Z729" s="313"/>
      <c r="AA729" s="313"/>
    </row>
    <row r="730">
      <c r="A730" s="318"/>
      <c r="B730" s="318"/>
      <c r="C730" s="313"/>
      <c r="D730" s="313"/>
      <c r="E730" s="318"/>
      <c r="F730" s="313"/>
      <c r="G730" s="313"/>
      <c r="H730" s="313"/>
      <c r="I730" s="313"/>
      <c r="J730" s="313"/>
      <c r="K730" s="313"/>
      <c r="L730" s="313"/>
      <c r="M730" s="313"/>
      <c r="N730" s="313"/>
      <c r="O730" s="313"/>
      <c r="P730" s="313"/>
      <c r="Q730" s="313"/>
      <c r="R730" s="313"/>
      <c r="S730" s="313"/>
      <c r="T730" s="313"/>
      <c r="U730" s="313"/>
      <c r="V730" s="313"/>
      <c r="W730" s="313"/>
      <c r="X730" s="313"/>
      <c r="Y730" s="313"/>
      <c r="Z730" s="313"/>
      <c r="AA730" s="313"/>
    </row>
    <row r="731">
      <c r="A731" s="318"/>
      <c r="B731" s="318"/>
      <c r="C731" s="313"/>
      <c r="D731" s="313"/>
      <c r="E731" s="318"/>
      <c r="F731" s="313"/>
      <c r="G731" s="313"/>
      <c r="H731" s="313"/>
      <c r="I731" s="313"/>
      <c r="J731" s="313"/>
      <c r="K731" s="313"/>
      <c r="L731" s="313"/>
      <c r="M731" s="313"/>
      <c r="N731" s="313"/>
      <c r="O731" s="313"/>
      <c r="P731" s="313"/>
      <c r="Q731" s="313"/>
      <c r="R731" s="313"/>
      <c r="S731" s="313"/>
      <c r="T731" s="313"/>
      <c r="U731" s="313"/>
      <c r="V731" s="313"/>
      <c r="W731" s="313"/>
      <c r="X731" s="313"/>
      <c r="Y731" s="313"/>
      <c r="Z731" s="313"/>
      <c r="AA731" s="313"/>
    </row>
    <row r="732">
      <c r="A732" s="318"/>
      <c r="B732" s="318"/>
      <c r="C732" s="313"/>
      <c r="D732" s="313"/>
      <c r="E732" s="318"/>
      <c r="F732" s="313"/>
      <c r="G732" s="313"/>
      <c r="H732" s="313"/>
      <c r="I732" s="313"/>
      <c r="J732" s="313"/>
      <c r="K732" s="313"/>
      <c r="L732" s="313"/>
      <c r="M732" s="313"/>
      <c r="N732" s="313"/>
      <c r="O732" s="313"/>
      <c r="P732" s="313"/>
      <c r="Q732" s="313"/>
      <c r="R732" s="313"/>
      <c r="S732" s="313"/>
      <c r="T732" s="313"/>
      <c r="U732" s="313"/>
      <c r="V732" s="313"/>
      <c r="W732" s="313"/>
      <c r="X732" s="313"/>
      <c r="Y732" s="313"/>
      <c r="Z732" s="313"/>
      <c r="AA732" s="313"/>
    </row>
    <row r="733">
      <c r="A733" s="318"/>
      <c r="B733" s="318"/>
      <c r="C733" s="313"/>
      <c r="D733" s="313"/>
      <c r="E733" s="318"/>
      <c r="F733" s="313"/>
      <c r="G733" s="313"/>
      <c r="H733" s="313"/>
      <c r="I733" s="313"/>
      <c r="J733" s="313"/>
      <c r="K733" s="313"/>
      <c r="L733" s="313"/>
      <c r="M733" s="313"/>
      <c r="N733" s="313"/>
      <c r="O733" s="313"/>
      <c r="P733" s="313"/>
      <c r="Q733" s="313"/>
      <c r="R733" s="313"/>
      <c r="S733" s="313"/>
      <c r="T733" s="313"/>
      <c r="U733" s="313"/>
      <c r="V733" s="313"/>
      <c r="W733" s="313"/>
      <c r="X733" s="313"/>
      <c r="Y733" s="313"/>
      <c r="Z733" s="313"/>
      <c r="AA733" s="313"/>
    </row>
    <row r="734">
      <c r="A734" s="318"/>
      <c r="B734" s="318"/>
      <c r="C734" s="313"/>
      <c r="D734" s="313"/>
      <c r="E734" s="318"/>
      <c r="F734" s="313"/>
      <c r="G734" s="313"/>
      <c r="H734" s="313"/>
      <c r="I734" s="313"/>
      <c r="J734" s="313"/>
      <c r="K734" s="313"/>
      <c r="L734" s="313"/>
      <c r="M734" s="313"/>
      <c r="N734" s="313"/>
      <c r="O734" s="313"/>
      <c r="P734" s="313"/>
      <c r="Q734" s="313"/>
      <c r="R734" s="313"/>
      <c r="S734" s="313"/>
      <c r="T734" s="313"/>
      <c r="U734" s="313"/>
      <c r="V734" s="313"/>
      <c r="W734" s="313"/>
      <c r="X734" s="313"/>
      <c r="Y734" s="313"/>
      <c r="Z734" s="313"/>
      <c r="AA734" s="313"/>
    </row>
    <row r="735">
      <c r="A735" s="318"/>
      <c r="B735" s="318"/>
      <c r="C735" s="313"/>
      <c r="D735" s="313"/>
      <c r="E735" s="318"/>
      <c r="F735" s="313"/>
      <c r="G735" s="313"/>
      <c r="H735" s="313"/>
      <c r="I735" s="313"/>
      <c r="J735" s="313"/>
      <c r="K735" s="313"/>
      <c r="L735" s="313"/>
      <c r="M735" s="313"/>
      <c r="N735" s="313"/>
      <c r="O735" s="313"/>
      <c r="P735" s="313"/>
      <c r="Q735" s="313"/>
      <c r="R735" s="313"/>
      <c r="S735" s="313"/>
      <c r="T735" s="313"/>
      <c r="U735" s="313"/>
      <c r="V735" s="313"/>
      <c r="W735" s="313"/>
      <c r="X735" s="313"/>
      <c r="Y735" s="313"/>
      <c r="Z735" s="313"/>
      <c r="AA735" s="313"/>
    </row>
    <row r="736">
      <c r="A736" s="318"/>
      <c r="B736" s="318"/>
      <c r="C736" s="313"/>
      <c r="D736" s="313"/>
      <c r="E736" s="318"/>
      <c r="F736" s="313"/>
      <c r="G736" s="313"/>
      <c r="H736" s="313"/>
      <c r="I736" s="313"/>
      <c r="J736" s="313"/>
      <c r="K736" s="313"/>
      <c r="L736" s="313"/>
      <c r="M736" s="313"/>
      <c r="N736" s="313"/>
      <c r="O736" s="313"/>
      <c r="P736" s="313"/>
      <c r="Q736" s="313"/>
      <c r="R736" s="313"/>
      <c r="S736" s="313"/>
      <c r="T736" s="313"/>
      <c r="U736" s="313"/>
      <c r="V736" s="313"/>
      <c r="W736" s="313"/>
      <c r="X736" s="313"/>
      <c r="Y736" s="313"/>
      <c r="Z736" s="313"/>
      <c r="AA736" s="313"/>
    </row>
    <row r="737">
      <c r="A737" s="318"/>
      <c r="B737" s="318"/>
      <c r="C737" s="313"/>
      <c r="D737" s="313"/>
      <c r="E737" s="318"/>
      <c r="F737" s="313"/>
      <c r="G737" s="313"/>
      <c r="H737" s="313"/>
      <c r="I737" s="313"/>
      <c r="J737" s="313"/>
      <c r="K737" s="313"/>
      <c r="L737" s="313"/>
      <c r="M737" s="313"/>
      <c r="N737" s="313"/>
      <c r="O737" s="313"/>
      <c r="P737" s="313"/>
      <c r="Q737" s="313"/>
      <c r="R737" s="313"/>
      <c r="S737" s="313"/>
      <c r="T737" s="313"/>
      <c r="U737" s="313"/>
      <c r="V737" s="313"/>
      <c r="W737" s="313"/>
      <c r="X737" s="313"/>
      <c r="Y737" s="313"/>
      <c r="Z737" s="313"/>
      <c r="AA737" s="313"/>
    </row>
    <row r="738">
      <c r="A738" s="318"/>
      <c r="B738" s="318"/>
      <c r="C738" s="313"/>
      <c r="D738" s="313"/>
      <c r="E738" s="318"/>
      <c r="F738" s="313"/>
      <c r="G738" s="313"/>
      <c r="H738" s="313"/>
      <c r="I738" s="313"/>
      <c r="J738" s="313"/>
      <c r="K738" s="313"/>
      <c r="L738" s="313"/>
      <c r="M738" s="313"/>
      <c r="N738" s="313"/>
      <c r="O738" s="313"/>
      <c r="P738" s="313"/>
      <c r="Q738" s="313"/>
      <c r="R738" s="313"/>
      <c r="S738" s="313"/>
      <c r="T738" s="313"/>
      <c r="U738" s="313"/>
      <c r="V738" s="313"/>
      <c r="W738" s="313"/>
      <c r="X738" s="313"/>
      <c r="Y738" s="313"/>
      <c r="Z738" s="313"/>
      <c r="AA738" s="313"/>
    </row>
    <row r="739">
      <c r="A739" s="318"/>
      <c r="B739" s="318"/>
      <c r="C739" s="313"/>
      <c r="D739" s="313"/>
      <c r="E739" s="318"/>
      <c r="F739" s="313"/>
      <c r="G739" s="313"/>
      <c r="H739" s="313"/>
      <c r="I739" s="313"/>
      <c r="J739" s="313"/>
      <c r="K739" s="313"/>
      <c r="L739" s="313"/>
      <c r="M739" s="313"/>
      <c r="N739" s="313"/>
      <c r="O739" s="313"/>
      <c r="P739" s="313"/>
      <c r="Q739" s="313"/>
      <c r="R739" s="313"/>
      <c r="S739" s="313"/>
      <c r="T739" s="313"/>
      <c r="U739" s="313"/>
      <c r="V739" s="313"/>
      <c r="W739" s="313"/>
      <c r="X739" s="313"/>
      <c r="Y739" s="313"/>
      <c r="Z739" s="313"/>
      <c r="AA739" s="313"/>
    </row>
    <row r="740">
      <c r="A740" s="318"/>
      <c r="B740" s="318"/>
      <c r="C740" s="313"/>
      <c r="D740" s="313"/>
      <c r="E740" s="318"/>
      <c r="F740" s="313"/>
      <c r="G740" s="313"/>
      <c r="H740" s="313"/>
      <c r="I740" s="313"/>
      <c r="J740" s="313"/>
      <c r="K740" s="313"/>
      <c r="L740" s="313"/>
      <c r="M740" s="313"/>
      <c r="N740" s="313"/>
      <c r="O740" s="313"/>
      <c r="P740" s="313"/>
      <c r="Q740" s="313"/>
      <c r="R740" s="313"/>
      <c r="S740" s="313"/>
      <c r="T740" s="313"/>
      <c r="U740" s="313"/>
      <c r="V740" s="313"/>
      <c r="W740" s="313"/>
      <c r="X740" s="313"/>
      <c r="Y740" s="313"/>
      <c r="Z740" s="313"/>
      <c r="AA740" s="313"/>
    </row>
    <row r="741">
      <c r="A741" s="318"/>
      <c r="B741" s="318"/>
      <c r="C741" s="313"/>
      <c r="D741" s="313"/>
      <c r="E741" s="318"/>
      <c r="F741" s="313"/>
      <c r="G741" s="313"/>
      <c r="H741" s="313"/>
      <c r="I741" s="313"/>
      <c r="J741" s="313"/>
      <c r="K741" s="313"/>
      <c r="L741" s="313"/>
      <c r="M741" s="313"/>
      <c r="N741" s="313"/>
      <c r="O741" s="313"/>
      <c r="P741" s="313"/>
      <c r="Q741" s="313"/>
      <c r="R741" s="313"/>
      <c r="S741" s="313"/>
      <c r="T741" s="313"/>
      <c r="U741" s="313"/>
      <c r="V741" s="313"/>
      <c r="W741" s="313"/>
      <c r="X741" s="313"/>
      <c r="Y741" s="313"/>
      <c r="Z741" s="313"/>
      <c r="AA741" s="313"/>
    </row>
    <row r="742">
      <c r="A742" s="318"/>
      <c r="B742" s="318"/>
      <c r="C742" s="313"/>
      <c r="D742" s="313"/>
      <c r="E742" s="318"/>
      <c r="F742" s="313"/>
      <c r="G742" s="313"/>
      <c r="H742" s="313"/>
      <c r="I742" s="313"/>
      <c r="J742" s="313"/>
      <c r="K742" s="313"/>
      <c r="L742" s="313"/>
      <c r="M742" s="313"/>
      <c r="N742" s="313"/>
      <c r="O742" s="313"/>
      <c r="P742" s="313"/>
      <c r="Q742" s="313"/>
      <c r="R742" s="313"/>
      <c r="S742" s="313"/>
      <c r="T742" s="313"/>
      <c r="U742" s="313"/>
      <c r="V742" s="313"/>
      <c r="W742" s="313"/>
      <c r="X742" s="313"/>
      <c r="Y742" s="313"/>
      <c r="Z742" s="313"/>
      <c r="AA742" s="313"/>
    </row>
    <row r="743">
      <c r="A743" s="318"/>
      <c r="B743" s="318"/>
      <c r="C743" s="313"/>
      <c r="D743" s="313"/>
      <c r="E743" s="318"/>
      <c r="F743" s="313"/>
      <c r="G743" s="313"/>
      <c r="H743" s="313"/>
      <c r="I743" s="313"/>
      <c r="J743" s="313"/>
      <c r="K743" s="313"/>
      <c r="L743" s="313"/>
      <c r="M743" s="313"/>
      <c r="N743" s="313"/>
      <c r="O743" s="313"/>
      <c r="P743" s="313"/>
      <c r="Q743" s="313"/>
      <c r="R743" s="313"/>
      <c r="S743" s="313"/>
      <c r="T743" s="313"/>
      <c r="U743" s="313"/>
      <c r="V743" s="313"/>
      <c r="W743" s="313"/>
      <c r="X743" s="313"/>
      <c r="Y743" s="313"/>
      <c r="Z743" s="313"/>
      <c r="AA743" s="313"/>
    </row>
    <row r="744">
      <c r="A744" s="318"/>
      <c r="B744" s="318"/>
      <c r="C744" s="313"/>
      <c r="D744" s="313"/>
      <c r="E744" s="318"/>
      <c r="F744" s="313"/>
      <c r="G744" s="313"/>
      <c r="H744" s="313"/>
      <c r="I744" s="313"/>
      <c r="J744" s="313"/>
      <c r="K744" s="313"/>
      <c r="L744" s="313"/>
      <c r="M744" s="313"/>
      <c r="N744" s="313"/>
      <c r="O744" s="313"/>
      <c r="P744" s="313"/>
      <c r="Q744" s="313"/>
      <c r="R744" s="313"/>
      <c r="S744" s="313"/>
      <c r="T744" s="313"/>
      <c r="U744" s="313"/>
      <c r="V744" s="313"/>
      <c r="W744" s="313"/>
      <c r="X744" s="313"/>
      <c r="Y744" s="313"/>
      <c r="Z744" s="313"/>
      <c r="AA744" s="313"/>
    </row>
    <row r="745">
      <c r="A745" s="318"/>
      <c r="B745" s="318"/>
      <c r="C745" s="313"/>
      <c r="D745" s="313"/>
      <c r="E745" s="318"/>
      <c r="F745" s="313"/>
      <c r="G745" s="313"/>
      <c r="H745" s="313"/>
      <c r="I745" s="313"/>
      <c r="J745" s="313"/>
      <c r="K745" s="313"/>
      <c r="L745" s="313"/>
      <c r="M745" s="313"/>
      <c r="N745" s="313"/>
      <c r="O745" s="313"/>
      <c r="P745" s="313"/>
      <c r="Q745" s="313"/>
      <c r="R745" s="313"/>
      <c r="S745" s="313"/>
      <c r="T745" s="313"/>
      <c r="U745" s="313"/>
      <c r="V745" s="313"/>
      <c r="W745" s="313"/>
      <c r="X745" s="313"/>
      <c r="Y745" s="313"/>
      <c r="Z745" s="313"/>
      <c r="AA745" s="313"/>
    </row>
    <row r="746">
      <c r="A746" s="318"/>
      <c r="B746" s="318"/>
      <c r="C746" s="313"/>
      <c r="D746" s="313"/>
      <c r="E746" s="318"/>
      <c r="F746" s="313"/>
      <c r="G746" s="313"/>
      <c r="H746" s="313"/>
      <c r="I746" s="313"/>
      <c r="J746" s="313"/>
      <c r="K746" s="313"/>
      <c r="L746" s="313"/>
      <c r="M746" s="313"/>
      <c r="N746" s="313"/>
      <c r="O746" s="313"/>
      <c r="P746" s="313"/>
      <c r="Q746" s="313"/>
      <c r="R746" s="313"/>
      <c r="S746" s="313"/>
      <c r="T746" s="313"/>
      <c r="U746" s="313"/>
      <c r="V746" s="313"/>
      <c r="W746" s="313"/>
      <c r="X746" s="313"/>
      <c r="Y746" s="313"/>
      <c r="Z746" s="313"/>
      <c r="AA746" s="313"/>
    </row>
    <row r="747">
      <c r="A747" s="318"/>
      <c r="B747" s="318"/>
      <c r="C747" s="313"/>
      <c r="D747" s="313"/>
      <c r="E747" s="318"/>
      <c r="F747" s="313"/>
      <c r="G747" s="313"/>
      <c r="H747" s="313"/>
      <c r="I747" s="313"/>
      <c r="J747" s="313"/>
      <c r="K747" s="313"/>
      <c r="L747" s="313"/>
      <c r="M747" s="313"/>
      <c r="N747" s="313"/>
      <c r="O747" s="313"/>
      <c r="P747" s="313"/>
      <c r="Q747" s="313"/>
      <c r="R747" s="313"/>
      <c r="S747" s="313"/>
      <c r="T747" s="313"/>
      <c r="U747" s="313"/>
      <c r="V747" s="313"/>
      <c r="W747" s="313"/>
      <c r="X747" s="313"/>
      <c r="Y747" s="313"/>
      <c r="Z747" s="313"/>
      <c r="AA747" s="313"/>
    </row>
    <row r="748">
      <c r="A748" s="318"/>
      <c r="B748" s="318"/>
      <c r="C748" s="313"/>
      <c r="D748" s="313"/>
      <c r="E748" s="318"/>
      <c r="F748" s="313"/>
      <c r="G748" s="313"/>
      <c r="H748" s="313"/>
      <c r="I748" s="313"/>
      <c r="J748" s="313"/>
      <c r="K748" s="313"/>
      <c r="L748" s="313"/>
      <c r="M748" s="313"/>
      <c r="N748" s="313"/>
      <c r="O748" s="313"/>
      <c r="P748" s="313"/>
      <c r="Q748" s="313"/>
      <c r="R748" s="313"/>
      <c r="S748" s="313"/>
      <c r="T748" s="313"/>
      <c r="U748" s="313"/>
      <c r="V748" s="313"/>
      <c r="W748" s="313"/>
      <c r="X748" s="313"/>
      <c r="Y748" s="313"/>
      <c r="Z748" s="313"/>
      <c r="AA748" s="313"/>
    </row>
    <row r="749">
      <c r="A749" s="318"/>
      <c r="B749" s="318"/>
      <c r="C749" s="313"/>
      <c r="D749" s="313"/>
      <c r="E749" s="318"/>
      <c r="F749" s="313"/>
      <c r="G749" s="313"/>
      <c r="H749" s="313"/>
      <c r="I749" s="313"/>
      <c r="J749" s="313"/>
      <c r="K749" s="313"/>
      <c r="L749" s="313"/>
      <c r="M749" s="313"/>
      <c r="N749" s="313"/>
      <c r="O749" s="313"/>
      <c r="P749" s="313"/>
      <c r="Q749" s="313"/>
      <c r="R749" s="313"/>
      <c r="S749" s="313"/>
      <c r="T749" s="313"/>
      <c r="U749" s="313"/>
      <c r="V749" s="313"/>
      <c r="W749" s="313"/>
      <c r="X749" s="313"/>
      <c r="Y749" s="313"/>
      <c r="Z749" s="313"/>
      <c r="AA749" s="313"/>
    </row>
    <row r="750">
      <c r="A750" s="318"/>
      <c r="B750" s="318"/>
      <c r="C750" s="313"/>
      <c r="D750" s="313"/>
      <c r="E750" s="318"/>
      <c r="F750" s="313"/>
      <c r="G750" s="313"/>
      <c r="H750" s="313"/>
      <c r="I750" s="313"/>
      <c r="J750" s="313"/>
      <c r="K750" s="313"/>
      <c r="L750" s="313"/>
      <c r="M750" s="313"/>
      <c r="N750" s="313"/>
      <c r="O750" s="313"/>
      <c r="P750" s="313"/>
      <c r="Q750" s="313"/>
      <c r="R750" s="313"/>
      <c r="S750" s="313"/>
      <c r="T750" s="313"/>
      <c r="U750" s="313"/>
      <c r="V750" s="313"/>
      <c r="W750" s="313"/>
      <c r="X750" s="313"/>
      <c r="Y750" s="313"/>
      <c r="Z750" s="313"/>
      <c r="AA750" s="313"/>
    </row>
    <row r="751">
      <c r="A751" s="318"/>
      <c r="B751" s="318"/>
      <c r="C751" s="313"/>
      <c r="D751" s="313"/>
      <c r="E751" s="318"/>
      <c r="F751" s="313"/>
      <c r="G751" s="313"/>
      <c r="H751" s="313"/>
      <c r="I751" s="313"/>
      <c r="J751" s="313"/>
      <c r="K751" s="313"/>
      <c r="L751" s="313"/>
      <c r="M751" s="313"/>
      <c r="N751" s="313"/>
      <c r="O751" s="313"/>
      <c r="P751" s="313"/>
      <c r="Q751" s="313"/>
      <c r="R751" s="313"/>
      <c r="S751" s="313"/>
      <c r="T751" s="313"/>
      <c r="U751" s="313"/>
      <c r="V751" s="313"/>
      <c r="W751" s="313"/>
      <c r="X751" s="313"/>
      <c r="Y751" s="313"/>
      <c r="Z751" s="313"/>
      <c r="AA751" s="313"/>
    </row>
    <row r="752">
      <c r="A752" s="318"/>
      <c r="B752" s="318"/>
      <c r="C752" s="313"/>
      <c r="D752" s="313"/>
      <c r="E752" s="318"/>
      <c r="F752" s="313"/>
      <c r="G752" s="313"/>
      <c r="H752" s="313"/>
      <c r="I752" s="313"/>
      <c r="J752" s="313"/>
      <c r="K752" s="313"/>
      <c r="L752" s="313"/>
      <c r="M752" s="313"/>
      <c r="N752" s="313"/>
      <c r="O752" s="313"/>
      <c r="P752" s="313"/>
      <c r="Q752" s="313"/>
      <c r="R752" s="313"/>
      <c r="S752" s="313"/>
      <c r="T752" s="313"/>
      <c r="U752" s="313"/>
      <c r="V752" s="313"/>
      <c r="W752" s="313"/>
      <c r="X752" s="313"/>
      <c r="Y752" s="313"/>
      <c r="Z752" s="313"/>
      <c r="AA752" s="313"/>
    </row>
    <row r="753">
      <c r="A753" s="318"/>
      <c r="B753" s="318"/>
      <c r="C753" s="313"/>
      <c r="D753" s="313"/>
      <c r="E753" s="318"/>
      <c r="F753" s="313"/>
      <c r="G753" s="313"/>
      <c r="H753" s="313"/>
      <c r="I753" s="313"/>
      <c r="J753" s="313"/>
      <c r="K753" s="313"/>
      <c r="L753" s="313"/>
      <c r="M753" s="313"/>
      <c r="N753" s="313"/>
      <c r="O753" s="313"/>
      <c r="P753" s="313"/>
      <c r="Q753" s="313"/>
      <c r="R753" s="313"/>
      <c r="S753" s="313"/>
      <c r="T753" s="313"/>
      <c r="U753" s="313"/>
      <c r="V753" s="313"/>
      <c r="W753" s="313"/>
      <c r="X753" s="313"/>
      <c r="Y753" s="313"/>
      <c r="Z753" s="313"/>
      <c r="AA753" s="313"/>
    </row>
    <row r="754">
      <c r="A754" s="318"/>
      <c r="B754" s="318"/>
      <c r="C754" s="313"/>
      <c r="D754" s="313"/>
      <c r="E754" s="318"/>
      <c r="F754" s="313"/>
      <c r="G754" s="313"/>
      <c r="H754" s="313"/>
      <c r="I754" s="313"/>
      <c r="J754" s="313"/>
      <c r="K754" s="313"/>
      <c r="L754" s="313"/>
      <c r="M754" s="313"/>
      <c r="N754" s="313"/>
      <c r="O754" s="313"/>
      <c r="P754" s="313"/>
      <c r="Q754" s="313"/>
      <c r="R754" s="313"/>
      <c r="S754" s="313"/>
      <c r="T754" s="313"/>
      <c r="U754" s="313"/>
      <c r="V754" s="313"/>
      <c r="W754" s="313"/>
      <c r="X754" s="313"/>
      <c r="Y754" s="313"/>
      <c r="Z754" s="313"/>
      <c r="AA754" s="313"/>
    </row>
    <row r="755">
      <c r="A755" s="318"/>
      <c r="B755" s="318"/>
      <c r="C755" s="313"/>
      <c r="D755" s="313"/>
      <c r="E755" s="318"/>
      <c r="F755" s="313"/>
      <c r="G755" s="313"/>
      <c r="H755" s="313"/>
      <c r="I755" s="313"/>
      <c r="J755" s="313"/>
      <c r="K755" s="313"/>
      <c r="L755" s="313"/>
      <c r="M755" s="313"/>
      <c r="N755" s="313"/>
      <c r="O755" s="313"/>
      <c r="P755" s="313"/>
      <c r="Q755" s="313"/>
      <c r="R755" s="313"/>
      <c r="S755" s="313"/>
      <c r="T755" s="313"/>
      <c r="U755" s="313"/>
      <c r="V755" s="313"/>
      <c r="W755" s="313"/>
      <c r="X755" s="313"/>
      <c r="Y755" s="313"/>
      <c r="Z755" s="313"/>
      <c r="AA755" s="313"/>
    </row>
    <row r="756">
      <c r="A756" s="318"/>
      <c r="B756" s="318"/>
      <c r="C756" s="313"/>
      <c r="D756" s="313"/>
      <c r="E756" s="318"/>
      <c r="F756" s="313"/>
      <c r="G756" s="313"/>
      <c r="H756" s="313"/>
      <c r="I756" s="313"/>
      <c r="J756" s="313"/>
      <c r="K756" s="313"/>
      <c r="L756" s="313"/>
      <c r="M756" s="313"/>
      <c r="N756" s="313"/>
      <c r="O756" s="313"/>
      <c r="P756" s="313"/>
      <c r="Q756" s="313"/>
      <c r="R756" s="313"/>
      <c r="S756" s="313"/>
      <c r="T756" s="313"/>
      <c r="U756" s="313"/>
      <c r="V756" s="313"/>
      <c r="W756" s="313"/>
      <c r="X756" s="313"/>
      <c r="Y756" s="313"/>
      <c r="Z756" s="313"/>
      <c r="AA756" s="313"/>
    </row>
    <row r="757">
      <c r="A757" s="318"/>
      <c r="B757" s="318"/>
      <c r="C757" s="313"/>
      <c r="D757" s="313"/>
      <c r="E757" s="318"/>
      <c r="F757" s="313"/>
      <c r="G757" s="313"/>
      <c r="H757" s="313"/>
      <c r="I757" s="313"/>
      <c r="J757" s="313"/>
      <c r="K757" s="313"/>
      <c r="L757" s="313"/>
      <c r="M757" s="313"/>
      <c r="N757" s="313"/>
      <c r="O757" s="313"/>
      <c r="P757" s="313"/>
      <c r="Q757" s="313"/>
      <c r="R757" s="313"/>
      <c r="S757" s="313"/>
      <c r="T757" s="313"/>
      <c r="U757" s="313"/>
      <c r="V757" s="313"/>
      <c r="W757" s="313"/>
      <c r="X757" s="313"/>
      <c r="Y757" s="313"/>
      <c r="Z757" s="313"/>
      <c r="AA757" s="313"/>
    </row>
    <row r="758">
      <c r="A758" s="318"/>
      <c r="B758" s="318"/>
      <c r="C758" s="313"/>
      <c r="D758" s="313"/>
      <c r="E758" s="318"/>
      <c r="F758" s="313"/>
      <c r="G758" s="313"/>
      <c r="H758" s="313"/>
      <c r="I758" s="313"/>
      <c r="J758" s="313"/>
      <c r="K758" s="313"/>
      <c r="L758" s="313"/>
      <c r="M758" s="313"/>
      <c r="N758" s="313"/>
      <c r="O758" s="313"/>
      <c r="P758" s="313"/>
      <c r="Q758" s="313"/>
      <c r="R758" s="313"/>
      <c r="S758" s="313"/>
      <c r="T758" s="313"/>
      <c r="U758" s="313"/>
      <c r="V758" s="313"/>
      <c r="W758" s="313"/>
      <c r="X758" s="313"/>
      <c r="Y758" s="313"/>
      <c r="Z758" s="313"/>
      <c r="AA758" s="313"/>
    </row>
    <row r="759">
      <c r="A759" s="318"/>
      <c r="B759" s="318"/>
      <c r="C759" s="313"/>
      <c r="D759" s="313"/>
      <c r="E759" s="318"/>
      <c r="F759" s="313"/>
      <c r="G759" s="313"/>
      <c r="H759" s="313"/>
      <c r="I759" s="313"/>
      <c r="J759" s="313"/>
      <c r="K759" s="313"/>
      <c r="L759" s="313"/>
      <c r="M759" s="313"/>
      <c r="N759" s="313"/>
      <c r="O759" s="313"/>
      <c r="P759" s="313"/>
      <c r="Q759" s="313"/>
      <c r="R759" s="313"/>
      <c r="S759" s="313"/>
      <c r="T759" s="313"/>
      <c r="U759" s="313"/>
      <c r="V759" s="313"/>
      <c r="W759" s="313"/>
      <c r="X759" s="313"/>
      <c r="Y759" s="313"/>
      <c r="Z759" s="313"/>
      <c r="AA759" s="313"/>
    </row>
    <row r="760">
      <c r="A760" s="318"/>
      <c r="B760" s="318"/>
      <c r="C760" s="313"/>
      <c r="D760" s="313"/>
      <c r="E760" s="318"/>
      <c r="F760" s="313"/>
      <c r="G760" s="313"/>
      <c r="H760" s="313"/>
      <c r="I760" s="313"/>
      <c r="J760" s="313"/>
      <c r="K760" s="313"/>
      <c r="L760" s="313"/>
      <c r="M760" s="313"/>
      <c r="N760" s="313"/>
      <c r="O760" s="313"/>
      <c r="P760" s="313"/>
      <c r="Q760" s="313"/>
      <c r="R760" s="313"/>
      <c r="S760" s="313"/>
      <c r="T760" s="313"/>
      <c r="U760" s="313"/>
      <c r="V760" s="313"/>
      <c r="W760" s="313"/>
      <c r="X760" s="313"/>
      <c r="Y760" s="313"/>
      <c r="Z760" s="313"/>
      <c r="AA760" s="313"/>
    </row>
    <row r="761">
      <c r="A761" s="318"/>
      <c r="B761" s="318"/>
      <c r="C761" s="313"/>
      <c r="D761" s="313"/>
      <c r="E761" s="318"/>
      <c r="F761" s="313"/>
      <c r="G761" s="313"/>
      <c r="H761" s="313"/>
      <c r="I761" s="313"/>
      <c r="J761" s="313"/>
      <c r="K761" s="313"/>
      <c r="L761" s="313"/>
      <c r="M761" s="313"/>
      <c r="N761" s="313"/>
      <c r="O761" s="313"/>
      <c r="P761" s="313"/>
      <c r="Q761" s="313"/>
      <c r="R761" s="313"/>
      <c r="S761" s="313"/>
      <c r="T761" s="313"/>
      <c r="U761" s="313"/>
      <c r="V761" s="313"/>
      <c r="W761" s="313"/>
      <c r="X761" s="313"/>
      <c r="Y761" s="313"/>
      <c r="Z761" s="313"/>
      <c r="AA761" s="313"/>
    </row>
    <row r="762">
      <c r="A762" s="318"/>
      <c r="B762" s="318"/>
      <c r="C762" s="313"/>
      <c r="D762" s="313"/>
      <c r="E762" s="318"/>
      <c r="F762" s="313"/>
      <c r="G762" s="313"/>
      <c r="H762" s="313"/>
      <c r="I762" s="313"/>
      <c r="J762" s="313"/>
      <c r="K762" s="313"/>
      <c r="L762" s="313"/>
      <c r="M762" s="313"/>
      <c r="N762" s="313"/>
      <c r="O762" s="313"/>
      <c r="P762" s="313"/>
      <c r="Q762" s="313"/>
      <c r="R762" s="313"/>
      <c r="S762" s="313"/>
      <c r="T762" s="313"/>
      <c r="U762" s="313"/>
      <c r="V762" s="313"/>
      <c r="W762" s="313"/>
      <c r="X762" s="313"/>
      <c r="Y762" s="313"/>
      <c r="Z762" s="313"/>
      <c r="AA762" s="313"/>
    </row>
    <row r="763">
      <c r="A763" s="318"/>
      <c r="B763" s="318"/>
      <c r="C763" s="313"/>
      <c r="D763" s="313"/>
      <c r="E763" s="318"/>
      <c r="F763" s="313"/>
      <c r="G763" s="313"/>
      <c r="H763" s="313"/>
      <c r="I763" s="313"/>
      <c r="J763" s="313"/>
      <c r="K763" s="313"/>
      <c r="L763" s="313"/>
      <c r="M763" s="313"/>
      <c r="N763" s="313"/>
      <c r="O763" s="313"/>
      <c r="P763" s="313"/>
      <c r="Q763" s="313"/>
      <c r="R763" s="313"/>
      <c r="S763" s="313"/>
      <c r="T763" s="313"/>
      <c r="U763" s="313"/>
      <c r="V763" s="313"/>
      <c r="W763" s="313"/>
      <c r="X763" s="313"/>
      <c r="Y763" s="313"/>
      <c r="Z763" s="313"/>
      <c r="AA763" s="313"/>
    </row>
    <row r="764">
      <c r="A764" s="318"/>
      <c r="B764" s="318"/>
      <c r="C764" s="313"/>
      <c r="D764" s="313"/>
      <c r="E764" s="318"/>
      <c r="F764" s="313"/>
      <c r="G764" s="313"/>
      <c r="H764" s="313"/>
      <c r="I764" s="313"/>
      <c r="J764" s="313"/>
      <c r="K764" s="313"/>
      <c r="L764" s="313"/>
      <c r="M764" s="313"/>
      <c r="N764" s="313"/>
      <c r="O764" s="313"/>
      <c r="P764" s="313"/>
      <c r="Q764" s="313"/>
      <c r="R764" s="313"/>
      <c r="S764" s="313"/>
      <c r="T764" s="313"/>
      <c r="U764" s="313"/>
      <c r="V764" s="313"/>
      <c r="W764" s="313"/>
      <c r="X764" s="313"/>
      <c r="Y764" s="313"/>
      <c r="Z764" s="313"/>
      <c r="AA764" s="313"/>
    </row>
    <row r="765">
      <c r="A765" s="318"/>
      <c r="B765" s="318"/>
      <c r="C765" s="313"/>
      <c r="D765" s="313"/>
      <c r="E765" s="318"/>
      <c r="F765" s="313"/>
      <c r="G765" s="313"/>
      <c r="H765" s="313"/>
      <c r="I765" s="313"/>
      <c r="J765" s="313"/>
      <c r="K765" s="313"/>
      <c r="L765" s="313"/>
      <c r="M765" s="313"/>
      <c r="N765" s="313"/>
      <c r="O765" s="313"/>
      <c r="P765" s="313"/>
      <c r="Q765" s="313"/>
      <c r="R765" s="313"/>
      <c r="S765" s="313"/>
      <c r="T765" s="313"/>
      <c r="U765" s="313"/>
      <c r="V765" s="313"/>
      <c r="W765" s="313"/>
      <c r="X765" s="313"/>
      <c r="Y765" s="313"/>
      <c r="Z765" s="313"/>
      <c r="AA765" s="313"/>
    </row>
    <row r="766">
      <c r="A766" s="318"/>
      <c r="B766" s="318"/>
      <c r="C766" s="313"/>
      <c r="D766" s="313"/>
      <c r="E766" s="318"/>
      <c r="F766" s="313"/>
      <c r="G766" s="313"/>
      <c r="H766" s="313"/>
      <c r="I766" s="313"/>
      <c r="J766" s="313"/>
      <c r="K766" s="313"/>
      <c r="L766" s="313"/>
      <c r="M766" s="313"/>
      <c r="N766" s="313"/>
      <c r="O766" s="313"/>
      <c r="P766" s="313"/>
      <c r="Q766" s="313"/>
      <c r="R766" s="313"/>
      <c r="S766" s="313"/>
      <c r="T766" s="313"/>
      <c r="U766" s="313"/>
      <c r="V766" s="313"/>
      <c r="W766" s="313"/>
      <c r="X766" s="313"/>
      <c r="Y766" s="313"/>
      <c r="Z766" s="313"/>
      <c r="AA766" s="313"/>
    </row>
    <row r="767">
      <c r="A767" s="318"/>
      <c r="B767" s="318"/>
      <c r="C767" s="313"/>
      <c r="D767" s="313"/>
      <c r="E767" s="318"/>
      <c r="F767" s="313"/>
      <c r="G767" s="313"/>
      <c r="H767" s="313"/>
      <c r="I767" s="313"/>
      <c r="J767" s="313"/>
      <c r="K767" s="313"/>
      <c r="L767" s="313"/>
      <c r="M767" s="313"/>
      <c r="N767" s="313"/>
      <c r="O767" s="313"/>
      <c r="P767" s="313"/>
      <c r="Q767" s="313"/>
      <c r="R767" s="313"/>
      <c r="S767" s="313"/>
      <c r="T767" s="313"/>
      <c r="U767" s="313"/>
      <c r="V767" s="313"/>
      <c r="W767" s="313"/>
      <c r="X767" s="313"/>
      <c r="Y767" s="313"/>
      <c r="Z767" s="313"/>
      <c r="AA767" s="313"/>
    </row>
    <row r="768">
      <c r="A768" s="318"/>
      <c r="B768" s="318"/>
      <c r="C768" s="313"/>
      <c r="D768" s="313"/>
      <c r="E768" s="318"/>
      <c r="F768" s="313"/>
      <c r="G768" s="313"/>
      <c r="H768" s="313"/>
      <c r="I768" s="313"/>
      <c r="J768" s="313"/>
      <c r="K768" s="313"/>
      <c r="L768" s="313"/>
      <c r="M768" s="313"/>
      <c r="N768" s="313"/>
      <c r="O768" s="313"/>
      <c r="P768" s="313"/>
      <c r="Q768" s="313"/>
      <c r="R768" s="313"/>
      <c r="S768" s="313"/>
      <c r="T768" s="313"/>
      <c r="U768" s="313"/>
      <c r="V768" s="313"/>
      <c r="W768" s="313"/>
      <c r="X768" s="313"/>
      <c r="Y768" s="313"/>
      <c r="Z768" s="313"/>
      <c r="AA768" s="313"/>
    </row>
    <row r="769">
      <c r="A769" s="318"/>
      <c r="B769" s="318"/>
      <c r="C769" s="313"/>
      <c r="D769" s="313"/>
      <c r="E769" s="318"/>
      <c r="F769" s="313"/>
      <c r="G769" s="313"/>
      <c r="H769" s="313"/>
      <c r="I769" s="313"/>
      <c r="J769" s="313"/>
      <c r="K769" s="313"/>
      <c r="L769" s="313"/>
      <c r="M769" s="313"/>
      <c r="N769" s="313"/>
      <c r="O769" s="313"/>
      <c r="P769" s="313"/>
      <c r="Q769" s="313"/>
      <c r="R769" s="313"/>
      <c r="S769" s="313"/>
      <c r="T769" s="313"/>
      <c r="U769" s="313"/>
      <c r="V769" s="313"/>
      <c r="W769" s="313"/>
      <c r="X769" s="313"/>
      <c r="Y769" s="313"/>
      <c r="Z769" s="313"/>
      <c r="AA769" s="313"/>
    </row>
    <row r="770">
      <c r="A770" s="318"/>
      <c r="B770" s="318"/>
      <c r="C770" s="313"/>
      <c r="D770" s="313"/>
      <c r="E770" s="318"/>
      <c r="F770" s="313"/>
      <c r="G770" s="313"/>
      <c r="H770" s="313"/>
      <c r="I770" s="313"/>
      <c r="J770" s="313"/>
      <c r="K770" s="313"/>
      <c r="L770" s="313"/>
      <c r="M770" s="313"/>
      <c r="N770" s="313"/>
      <c r="O770" s="313"/>
      <c r="P770" s="313"/>
      <c r="Q770" s="313"/>
      <c r="R770" s="313"/>
      <c r="S770" s="313"/>
      <c r="T770" s="313"/>
      <c r="U770" s="313"/>
      <c r="V770" s="313"/>
      <c r="W770" s="313"/>
      <c r="X770" s="313"/>
      <c r="Y770" s="313"/>
      <c r="Z770" s="313"/>
      <c r="AA770" s="313"/>
    </row>
    <row r="771">
      <c r="A771" s="318"/>
      <c r="B771" s="318"/>
      <c r="C771" s="313"/>
      <c r="D771" s="313"/>
      <c r="E771" s="318"/>
      <c r="F771" s="313"/>
      <c r="G771" s="313"/>
      <c r="H771" s="313"/>
      <c r="I771" s="313"/>
      <c r="J771" s="313"/>
      <c r="K771" s="313"/>
      <c r="L771" s="313"/>
      <c r="M771" s="313"/>
      <c r="N771" s="313"/>
      <c r="O771" s="313"/>
      <c r="P771" s="313"/>
      <c r="Q771" s="313"/>
      <c r="R771" s="313"/>
      <c r="S771" s="313"/>
      <c r="T771" s="313"/>
      <c r="U771" s="313"/>
      <c r="V771" s="313"/>
      <c r="W771" s="313"/>
      <c r="X771" s="313"/>
      <c r="Y771" s="313"/>
      <c r="Z771" s="313"/>
      <c r="AA771" s="313"/>
    </row>
    <row r="772">
      <c r="A772" s="318"/>
      <c r="B772" s="318"/>
      <c r="C772" s="313"/>
      <c r="D772" s="313"/>
      <c r="E772" s="318"/>
      <c r="F772" s="313"/>
      <c r="G772" s="313"/>
      <c r="H772" s="313"/>
      <c r="I772" s="313"/>
      <c r="J772" s="313"/>
      <c r="K772" s="313"/>
      <c r="L772" s="313"/>
      <c r="M772" s="313"/>
      <c r="N772" s="313"/>
      <c r="O772" s="313"/>
      <c r="P772" s="313"/>
      <c r="Q772" s="313"/>
      <c r="R772" s="313"/>
      <c r="S772" s="313"/>
      <c r="T772" s="313"/>
      <c r="U772" s="313"/>
      <c r="V772" s="313"/>
      <c r="W772" s="313"/>
      <c r="X772" s="313"/>
      <c r="Y772" s="313"/>
      <c r="Z772" s="313"/>
      <c r="AA772" s="313"/>
    </row>
    <row r="773">
      <c r="A773" s="318"/>
      <c r="B773" s="318"/>
      <c r="C773" s="313"/>
      <c r="D773" s="313"/>
      <c r="E773" s="318"/>
      <c r="F773" s="313"/>
      <c r="G773" s="313"/>
      <c r="H773" s="313"/>
      <c r="I773" s="313"/>
      <c r="J773" s="313"/>
      <c r="K773" s="313"/>
      <c r="L773" s="313"/>
      <c r="M773" s="313"/>
      <c r="N773" s="313"/>
      <c r="O773" s="313"/>
      <c r="P773" s="313"/>
      <c r="Q773" s="313"/>
      <c r="R773" s="313"/>
      <c r="S773" s="313"/>
      <c r="T773" s="313"/>
      <c r="U773" s="313"/>
      <c r="V773" s="313"/>
      <c r="W773" s="313"/>
      <c r="X773" s="313"/>
      <c r="Y773" s="313"/>
      <c r="Z773" s="313"/>
      <c r="AA773" s="313"/>
    </row>
    <row r="774">
      <c r="A774" s="318"/>
      <c r="B774" s="318"/>
      <c r="C774" s="313"/>
      <c r="D774" s="313"/>
      <c r="E774" s="318"/>
      <c r="F774" s="313"/>
      <c r="G774" s="313"/>
      <c r="H774" s="313"/>
      <c r="I774" s="313"/>
      <c r="J774" s="313"/>
      <c r="K774" s="313"/>
      <c r="L774" s="313"/>
      <c r="M774" s="313"/>
      <c r="N774" s="313"/>
      <c r="O774" s="313"/>
      <c r="P774" s="313"/>
      <c r="Q774" s="313"/>
      <c r="R774" s="313"/>
      <c r="S774" s="313"/>
      <c r="T774" s="313"/>
      <c r="U774" s="313"/>
      <c r="V774" s="313"/>
      <c r="W774" s="313"/>
      <c r="X774" s="313"/>
      <c r="Y774" s="313"/>
      <c r="Z774" s="313"/>
      <c r="AA774" s="313"/>
    </row>
    <row r="775">
      <c r="A775" s="318"/>
      <c r="B775" s="318"/>
      <c r="C775" s="313"/>
      <c r="D775" s="313"/>
      <c r="E775" s="318"/>
      <c r="F775" s="313"/>
      <c r="G775" s="313"/>
      <c r="H775" s="313"/>
      <c r="I775" s="313"/>
      <c r="J775" s="313"/>
      <c r="K775" s="313"/>
      <c r="L775" s="313"/>
      <c r="M775" s="313"/>
      <c r="N775" s="313"/>
      <c r="O775" s="313"/>
      <c r="P775" s="313"/>
      <c r="Q775" s="313"/>
      <c r="R775" s="313"/>
      <c r="S775" s="313"/>
      <c r="T775" s="313"/>
      <c r="U775" s="313"/>
      <c r="V775" s="313"/>
      <c r="W775" s="313"/>
      <c r="X775" s="313"/>
      <c r="Y775" s="313"/>
      <c r="Z775" s="313"/>
      <c r="AA775" s="313"/>
    </row>
    <row r="776">
      <c r="A776" s="318"/>
      <c r="B776" s="318"/>
      <c r="C776" s="313"/>
      <c r="D776" s="313"/>
      <c r="E776" s="318"/>
      <c r="F776" s="313"/>
      <c r="G776" s="313"/>
      <c r="H776" s="313"/>
      <c r="I776" s="313"/>
      <c r="J776" s="313"/>
      <c r="K776" s="313"/>
      <c r="L776" s="313"/>
      <c r="M776" s="313"/>
      <c r="N776" s="313"/>
      <c r="O776" s="313"/>
      <c r="P776" s="313"/>
      <c r="Q776" s="313"/>
      <c r="R776" s="313"/>
      <c r="S776" s="313"/>
      <c r="T776" s="313"/>
      <c r="U776" s="313"/>
      <c r="V776" s="313"/>
      <c r="W776" s="313"/>
      <c r="X776" s="313"/>
      <c r="Y776" s="313"/>
      <c r="Z776" s="313"/>
      <c r="AA776" s="313"/>
    </row>
    <row r="777">
      <c r="A777" s="318"/>
      <c r="B777" s="318"/>
      <c r="C777" s="313"/>
      <c r="D777" s="313"/>
      <c r="E777" s="318"/>
      <c r="F777" s="313"/>
      <c r="G777" s="313"/>
      <c r="H777" s="313"/>
      <c r="I777" s="313"/>
      <c r="J777" s="313"/>
      <c r="K777" s="313"/>
      <c r="L777" s="313"/>
      <c r="M777" s="313"/>
      <c r="N777" s="313"/>
      <c r="O777" s="313"/>
      <c r="P777" s="313"/>
      <c r="Q777" s="313"/>
      <c r="R777" s="313"/>
      <c r="S777" s="313"/>
      <c r="T777" s="313"/>
      <c r="U777" s="313"/>
      <c r="V777" s="313"/>
      <c r="W777" s="313"/>
      <c r="X777" s="313"/>
      <c r="Y777" s="313"/>
      <c r="Z777" s="313"/>
      <c r="AA777" s="313"/>
    </row>
    <row r="778">
      <c r="A778" s="318"/>
      <c r="B778" s="318"/>
      <c r="C778" s="313"/>
      <c r="D778" s="313"/>
      <c r="E778" s="318"/>
      <c r="F778" s="313"/>
      <c r="G778" s="313"/>
      <c r="H778" s="313"/>
      <c r="I778" s="313"/>
      <c r="J778" s="313"/>
      <c r="K778" s="313"/>
      <c r="L778" s="313"/>
      <c r="M778" s="313"/>
      <c r="N778" s="313"/>
      <c r="O778" s="313"/>
      <c r="P778" s="313"/>
      <c r="Q778" s="313"/>
      <c r="R778" s="313"/>
      <c r="S778" s="313"/>
      <c r="T778" s="313"/>
      <c r="U778" s="313"/>
      <c r="V778" s="313"/>
      <c r="W778" s="313"/>
      <c r="X778" s="313"/>
      <c r="Y778" s="313"/>
      <c r="Z778" s="313"/>
      <c r="AA778" s="313"/>
    </row>
    <row r="779">
      <c r="A779" s="318"/>
      <c r="B779" s="318"/>
      <c r="C779" s="313"/>
      <c r="D779" s="313"/>
      <c r="E779" s="318"/>
      <c r="F779" s="313"/>
      <c r="G779" s="313"/>
      <c r="H779" s="313"/>
      <c r="I779" s="313"/>
      <c r="J779" s="313"/>
      <c r="K779" s="313"/>
      <c r="L779" s="313"/>
      <c r="M779" s="313"/>
      <c r="N779" s="313"/>
      <c r="O779" s="313"/>
      <c r="P779" s="313"/>
      <c r="Q779" s="313"/>
      <c r="R779" s="313"/>
      <c r="S779" s="313"/>
      <c r="T779" s="313"/>
      <c r="U779" s="313"/>
      <c r="V779" s="313"/>
      <c r="W779" s="313"/>
      <c r="X779" s="313"/>
      <c r="Y779" s="313"/>
      <c r="Z779" s="313"/>
      <c r="AA779" s="313"/>
    </row>
    <row r="780">
      <c r="A780" s="318"/>
      <c r="B780" s="318"/>
      <c r="C780" s="313"/>
      <c r="D780" s="313"/>
      <c r="E780" s="318"/>
      <c r="F780" s="313"/>
      <c r="G780" s="313"/>
      <c r="H780" s="313"/>
      <c r="I780" s="313"/>
      <c r="J780" s="313"/>
      <c r="K780" s="313"/>
      <c r="L780" s="313"/>
      <c r="M780" s="313"/>
      <c r="N780" s="313"/>
      <c r="O780" s="313"/>
      <c r="P780" s="313"/>
      <c r="Q780" s="313"/>
      <c r="R780" s="313"/>
      <c r="S780" s="313"/>
      <c r="T780" s="313"/>
      <c r="U780" s="313"/>
      <c r="V780" s="313"/>
      <c r="W780" s="313"/>
      <c r="X780" s="313"/>
      <c r="Y780" s="313"/>
      <c r="Z780" s="313"/>
      <c r="AA780" s="313"/>
    </row>
    <row r="781">
      <c r="A781" s="318"/>
      <c r="B781" s="318"/>
      <c r="C781" s="313"/>
      <c r="D781" s="313"/>
      <c r="E781" s="318"/>
      <c r="F781" s="313"/>
      <c r="G781" s="313"/>
      <c r="H781" s="313"/>
      <c r="I781" s="313"/>
      <c r="J781" s="313"/>
      <c r="K781" s="313"/>
      <c r="L781" s="313"/>
      <c r="M781" s="313"/>
      <c r="N781" s="313"/>
      <c r="O781" s="313"/>
      <c r="P781" s="313"/>
      <c r="Q781" s="313"/>
      <c r="R781" s="313"/>
      <c r="S781" s="313"/>
      <c r="T781" s="313"/>
      <c r="U781" s="313"/>
      <c r="V781" s="313"/>
      <c r="W781" s="313"/>
      <c r="X781" s="313"/>
      <c r="Y781" s="313"/>
      <c r="Z781" s="313"/>
      <c r="AA781" s="313"/>
    </row>
    <row r="782">
      <c r="A782" s="318"/>
      <c r="B782" s="318"/>
      <c r="C782" s="313"/>
      <c r="D782" s="313"/>
      <c r="E782" s="318"/>
      <c r="F782" s="313"/>
      <c r="G782" s="313"/>
      <c r="H782" s="313"/>
      <c r="I782" s="313"/>
      <c r="J782" s="313"/>
      <c r="K782" s="313"/>
      <c r="L782" s="313"/>
      <c r="M782" s="313"/>
      <c r="N782" s="313"/>
      <c r="O782" s="313"/>
      <c r="P782" s="313"/>
      <c r="Q782" s="313"/>
      <c r="R782" s="313"/>
      <c r="S782" s="313"/>
      <c r="T782" s="313"/>
      <c r="U782" s="313"/>
      <c r="V782" s="313"/>
      <c r="W782" s="313"/>
      <c r="X782" s="313"/>
      <c r="Y782" s="313"/>
      <c r="Z782" s="313"/>
      <c r="AA782" s="313"/>
    </row>
    <row r="783">
      <c r="A783" s="318"/>
      <c r="B783" s="318"/>
      <c r="C783" s="313"/>
      <c r="D783" s="313"/>
      <c r="E783" s="318"/>
      <c r="F783" s="313"/>
      <c r="G783" s="313"/>
      <c r="H783" s="313"/>
      <c r="I783" s="313"/>
      <c r="J783" s="313"/>
      <c r="K783" s="313"/>
      <c r="L783" s="313"/>
      <c r="M783" s="313"/>
      <c r="N783" s="313"/>
      <c r="O783" s="313"/>
      <c r="P783" s="313"/>
      <c r="Q783" s="313"/>
      <c r="R783" s="313"/>
      <c r="S783" s="313"/>
      <c r="T783" s="313"/>
      <c r="U783" s="313"/>
      <c r="V783" s="313"/>
      <c r="W783" s="313"/>
      <c r="X783" s="313"/>
      <c r="Y783" s="313"/>
      <c r="Z783" s="313"/>
      <c r="AA783" s="313"/>
    </row>
    <row r="784">
      <c r="A784" s="318"/>
      <c r="B784" s="318"/>
      <c r="C784" s="313"/>
      <c r="D784" s="313"/>
      <c r="E784" s="318"/>
      <c r="F784" s="313"/>
      <c r="G784" s="313"/>
      <c r="H784" s="313"/>
      <c r="I784" s="313"/>
      <c r="J784" s="313"/>
      <c r="K784" s="313"/>
      <c r="L784" s="313"/>
      <c r="M784" s="313"/>
      <c r="N784" s="313"/>
      <c r="O784" s="313"/>
      <c r="P784" s="313"/>
      <c r="Q784" s="313"/>
      <c r="R784" s="313"/>
      <c r="S784" s="313"/>
      <c r="T784" s="313"/>
      <c r="U784" s="313"/>
      <c r="V784" s="313"/>
      <c r="W784" s="313"/>
      <c r="X784" s="313"/>
      <c r="Y784" s="313"/>
      <c r="Z784" s="313"/>
      <c r="AA784" s="313"/>
    </row>
    <row r="785">
      <c r="A785" s="318"/>
      <c r="B785" s="318"/>
      <c r="C785" s="313"/>
      <c r="D785" s="313"/>
      <c r="E785" s="318"/>
      <c r="F785" s="313"/>
      <c r="G785" s="313"/>
      <c r="H785" s="313"/>
      <c r="I785" s="313"/>
      <c r="J785" s="313"/>
      <c r="K785" s="313"/>
      <c r="L785" s="313"/>
      <c r="M785" s="313"/>
      <c r="N785" s="313"/>
      <c r="O785" s="313"/>
      <c r="P785" s="313"/>
      <c r="Q785" s="313"/>
      <c r="R785" s="313"/>
      <c r="S785" s="313"/>
      <c r="T785" s="313"/>
      <c r="U785" s="313"/>
      <c r="V785" s="313"/>
      <c r="W785" s="313"/>
      <c r="X785" s="313"/>
      <c r="Y785" s="313"/>
      <c r="Z785" s="313"/>
      <c r="AA785" s="313"/>
    </row>
    <row r="786">
      <c r="A786" s="318"/>
      <c r="B786" s="318"/>
      <c r="C786" s="313"/>
      <c r="D786" s="313"/>
      <c r="E786" s="318"/>
      <c r="F786" s="313"/>
      <c r="G786" s="313"/>
      <c r="H786" s="313"/>
      <c r="I786" s="313"/>
      <c r="J786" s="313"/>
      <c r="K786" s="313"/>
      <c r="L786" s="313"/>
      <c r="M786" s="313"/>
      <c r="N786" s="313"/>
      <c r="O786" s="313"/>
      <c r="P786" s="313"/>
      <c r="Q786" s="313"/>
      <c r="R786" s="313"/>
      <c r="S786" s="313"/>
      <c r="T786" s="313"/>
      <c r="U786" s="313"/>
      <c r="V786" s="313"/>
      <c r="W786" s="313"/>
      <c r="X786" s="313"/>
      <c r="Y786" s="313"/>
      <c r="Z786" s="313"/>
      <c r="AA786" s="313"/>
    </row>
    <row r="787">
      <c r="A787" s="318"/>
      <c r="B787" s="318"/>
      <c r="C787" s="313"/>
      <c r="D787" s="313"/>
      <c r="E787" s="318"/>
      <c r="F787" s="313"/>
      <c r="G787" s="313"/>
      <c r="H787" s="313"/>
      <c r="I787" s="313"/>
      <c r="J787" s="313"/>
      <c r="K787" s="313"/>
      <c r="L787" s="313"/>
      <c r="M787" s="313"/>
      <c r="N787" s="313"/>
      <c r="O787" s="313"/>
      <c r="P787" s="313"/>
      <c r="Q787" s="313"/>
      <c r="R787" s="313"/>
      <c r="S787" s="313"/>
      <c r="T787" s="313"/>
      <c r="U787" s="313"/>
      <c r="V787" s="313"/>
      <c r="W787" s="313"/>
      <c r="X787" s="313"/>
      <c r="Y787" s="313"/>
      <c r="Z787" s="313"/>
      <c r="AA787" s="313"/>
    </row>
    <row r="788">
      <c r="A788" s="318"/>
      <c r="B788" s="318"/>
      <c r="C788" s="313"/>
      <c r="D788" s="313"/>
      <c r="E788" s="318"/>
      <c r="F788" s="313"/>
      <c r="G788" s="313"/>
      <c r="H788" s="313"/>
      <c r="I788" s="313"/>
      <c r="J788" s="313"/>
      <c r="K788" s="313"/>
      <c r="L788" s="313"/>
      <c r="M788" s="313"/>
      <c r="N788" s="313"/>
      <c r="O788" s="313"/>
      <c r="P788" s="313"/>
      <c r="Q788" s="313"/>
      <c r="R788" s="313"/>
      <c r="S788" s="313"/>
      <c r="T788" s="313"/>
      <c r="U788" s="313"/>
      <c r="V788" s="313"/>
      <c r="W788" s="313"/>
      <c r="X788" s="313"/>
      <c r="Y788" s="313"/>
      <c r="Z788" s="313"/>
      <c r="AA788" s="313"/>
    </row>
    <row r="789">
      <c r="A789" s="318"/>
      <c r="B789" s="318"/>
      <c r="C789" s="313"/>
      <c r="D789" s="313"/>
      <c r="E789" s="318"/>
      <c r="F789" s="313"/>
      <c r="G789" s="313"/>
      <c r="H789" s="313"/>
      <c r="I789" s="313"/>
      <c r="J789" s="313"/>
      <c r="K789" s="313"/>
      <c r="L789" s="313"/>
      <c r="M789" s="313"/>
      <c r="N789" s="313"/>
      <c r="O789" s="313"/>
      <c r="P789" s="313"/>
      <c r="Q789" s="313"/>
      <c r="R789" s="313"/>
      <c r="S789" s="313"/>
      <c r="T789" s="313"/>
      <c r="U789" s="313"/>
      <c r="V789" s="313"/>
      <c r="W789" s="313"/>
      <c r="X789" s="313"/>
      <c r="Y789" s="313"/>
      <c r="Z789" s="313"/>
      <c r="AA789" s="313"/>
    </row>
    <row r="790">
      <c r="A790" s="318"/>
      <c r="B790" s="318"/>
      <c r="C790" s="313"/>
      <c r="D790" s="313"/>
      <c r="E790" s="318"/>
      <c r="F790" s="313"/>
      <c r="G790" s="313"/>
      <c r="H790" s="313"/>
      <c r="I790" s="313"/>
      <c r="J790" s="313"/>
      <c r="K790" s="313"/>
      <c r="L790" s="313"/>
      <c r="M790" s="313"/>
      <c r="N790" s="313"/>
      <c r="O790" s="313"/>
      <c r="P790" s="313"/>
      <c r="Q790" s="313"/>
      <c r="R790" s="313"/>
      <c r="S790" s="313"/>
      <c r="T790" s="313"/>
      <c r="U790" s="313"/>
      <c r="V790" s="313"/>
      <c r="W790" s="313"/>
      <c r="X790" s="313"/>
      <c r="Y790" s="313"/>
      <c r="Z790" s="313"/>
      <c r="AA790" s="313"/>
    </row>
    <row r="791">
      <c r="A791" s="318"/>
      <c r="B791" s="318"/>
      <c r="C791" s="313"/>
      <c r="D791" s="313"/>
      <c r="E791" s="318"/>
      <c r="F791" s="313"/>
      <c r="G791" s="313"/>
      <c r="H791" s="313"/>
      <c r="I791" s="313"/>
      <c r="J791" s="313"/>
      <c r="K791" s="313"/>
      <c r="L791" s="313"/>
      <c r="M791" s="313"/>
      <c r="N791" s="313"/>
      <c r="O791" s="313"/>
      <c r="P791" s="313"/>
      <c r="Q791" s="313"/>
      <c r="R791" s="313"/>
      <c r="S791" s="313"/>
      <c r="T791" s="313"/>
      <c r="U791" s="313"/>
      <c r="V791" s="313"/>
      <c r="W791" s="313"/>
      <c r="X791" s="313"/>
      <c r="Y791" s="313"/>
      <c r="Z791" s="313"/>
      <c r="AA791" s="313"/>
    </row>
    <row r="792">
      <c r="A792" s="318"/>
      <c r="B792" s="318"/>
      <c r="C792" s="313"/>
      <c r="D792" s="313"/>
      <c r="E792" s="318"/>
      <c r="F792" s="313"/>
      <c r="G792" s="313"/>
      <c r="H792" s="313"/>
      <c r="I792" s="313"/>
      <c r="J792" s="313"/>
      <c r="K792" s="313"/>
      <c r="L792" s="313"/>
      <c r="M792" s="313"/>
      <c r="N792" s="313"/>
      <c r="O792" s="313"/>
      <c r="P792" s="313"/>
      <c r="Q792" s="313"/>
      <c r="R792" s="313"/>
      <c r="S792" s="313"/>
      <c r="T792" s="313"/>
      <c r="U792" s="313"/>
      <c r="V792" s="313"/>
      <c r="W792" s="313"/>
      <c r="X792" s="313"/>
      <c r="Y792" s="313"/>
      <c r="Z792" s="313"/>
      <c r="AA792" s="313"/>
    </row>
    <row r="793">
      <c r="A793" s="318"/>
      <c r="B793" s="318"/>
      <c r="C793" s="313"/>
      <c r="D793" s="313"/>
      <c r="E793" s="318"/>
      <c r="F793" s="313"/>
      <c r="G793" s="313"/>
      <c r="H793" s="313"/>
      <c r="I793" s="313"/>
      <c r="J793" s="313"/>
      <c r="K793" s="313"/>
      <c r="L793" s="313"/>
      <c r="M793" s="313"/>
      <c r="N793" s="313"/>
      <c r="O793" s="313"/>
      <c r="P793" s="313"/>
      <c r="Q793" s="313"/>
      <c r="R793" s="313"/>
      <c r="S793" s="313"/>
      <c r="T793" s="313"/>
      <c r="U793" s="313"/>
      <c r="V793" s="313"/>
      <c r="W793" s="313"/>
      <c r="X793" s="313"/>
      <c r="Y793" s="313"/>
      <c r="Z793" s="313"/>
      <c r="AA793" s="313"/>
    </row>
    <row r="794">
      <c r="A794" s="318"/>
      <c r="B794" s="318"/>
      <c r="C794" s="313"/>
      <c r="D794" s="313"/>
      <c r="E794" s="318"/>
      <c r="F794" s="313"/>
      <c r="G794" s="313"/>
      <c r="H794" s="313"/>
      <c r="I794" s="313"/>
      <c r="J794" s="313"/>
      <c r="K794" s="313"/>
      <c r="L794" s="313"/>
      <c r="M794" s="313"/>
      <c r="N794" s="313"/>
      <c r="O794" s="313"/>
      <c r="P794" s="313"/>
      <c r="Q794" s="313"/>
      <c r="R794" s="313"/>
      <c r="S794" s="313"/>
      <c r="T794" s="313"/>
      <c r="U794" s="313"/>
      <c r="V794" s="313"/>
      <c r="W794" s="313"/>
      <c r="X794" s="313"/>
      <c r="Y794" s="313"/>
      <c r="Z794" s="313"/>
      <c r="AA794" s="313"/>
    </row>
    <row r="795">
      <c r="A795" s="318"/>
      <c r="B795" s="318"/>
      <c r="C795" s="313"/>
      <c r="D795" s="313"/>
      <c r="E795" s="318"/>
      <c r="F795" s="313"/>
      <c r="G795" s="313"/>
      <c r="H795" s="313"/>
      <c r="I795" s="313"/>
      <c r="J795" s="313"/>
      <c r="K795" s="313"/>
      <c r="L795" s="313"/>
      <c r="M795" s="313"/>
      <c r="N795" s="313"/>
      <c r="O795" s="313"/>
      <c r="P795" s="313"/>
      <c r="Q795" s="313"/>
      <c r="R795" s="313"/>
      <c r="S795" s="313"/>
      <c r="T795" s="313"/>
      <c r="U795" s="313"/>
      <c r="V795" s="313"/>
      <c r="W795" s="313"/>
      <c r="X795" s="313"/>
      <c r="Y795" s="313"/>
      <c r="Z795" s="313"/>
      <c r="AA795" s="313"/>
    </row>
    <row r="796">
      <c r="A796" s="318"/>
      <c r="B796" s="318"/>
      <c r="C796" s="313"/>
      <c r="D796" s="313"/>
      <c r="E796" s="318"/>
      <c r="F796" s="313"/>
      <c r="G796" s="313"/>
      <c r="H796" s="313"/>
      <c r="I796" s="313"/>
      <c r="J796" s="313"/>
      <c r="K796" s="313"/>
      <c r="L796" s="313"/>
      <c r="M796" s="313"/>
      <c r="N796" s="313"/>
      <c r="O796" s="313"/>
      <c r="P796" s="313"/>
      <c r="Q796" s="313"/>
      <c r="R796" s="313"/>
      <c r="S796" s="313"/>
      <c r="T796" s="313"/>
      <c r="U796" s="313"/>
      <c r="V796" s="313"/>
      <c r="W796" s="313"/>
      <c r="X796" s="313"/>
      <c r="Y796" s="313"/>
      <c r="Z796" s="313"/>
      <c r="AA796" s="313"/>
    </row>
    <row r="797">
      <c r="A797" s="318"/>
      <c r="B797" s="318"/>
      <c r="C797" s="313"/>
      <c r="D797" s="313"/>
      <c r="E797" s="318"/>
      <c r="F797" s="313"/>
      <c r="G797" s="313"/>
      <c r="H797" s="313"/>
      <c r="I797" s="313"/>
      <c r="J797" s="313"/>
      <c r="K797" s="313"/>
      <c r="L797" s="313"/>
      <c r="M797" s="313"/>
      <c r="N797" s="313"/>
      <c r="O797" s="313"/>
      <c r="P797" s="313"/>
      <c r="Q797" s="313"/>
      <c r="R797" s="313"/>
      <c r="S797" s="313"/>
      <c r="T797" s="313"/>
      <c r="U797" s="313"/>
      <c r="V797" s="313"/>
      <c r="W797" s="313"/>
      <c r="X797" s="313"/>
      <c r="Y797" s="313"/>
      <c r="Z797" s="313"/>
      <c r="AA797" s="313"/>
    </row>
    <row r="798">
      <c r="A798" s="318"/>
      <c r="B798" s="318"/>
      <c r="C798" s="313"/>
      <c r="D798" s="313"/>
      <c r="E798" s="318"/>
      <c r="F798" s="313"/>
      <c r="G798" s="313"/>
      <c r="H798" s="313"/>
      <c r="I798" s="313"/>
      <c r="J798" s="313"/>
      <c r="K798" s="313"/>
      <c r="L798" s="313"/>
      <c r="M798" s="313"/>
      <c r="N798" s="313"/>
      <c r="O798" s="313"/>
      <c r="P798" s="313"/>
      <c r="Q798" s="313"/>
      <c r="R798" s="313"/>
      <c r="S798" s="313"/>
      <c r="T798" s="313"/>
      <c r="U798" s="313"/>
      <c r="V798" s="313"/>
      <c r="W798" s="313"/>
      <c r="X798" s="313"/>
      <c r="Y798" s="313"/>
      <c r="Z798" s="313"/>
      <c r="AA798" s="313"/>
    </row>
    <row r="799">
      <c r="A799" s="318"/>
      <c r="B799" s="318"/>
      <c r="C799" s="313"/>
      <c r="D799" s="313"/>
      <c r="E799" s="318"/>
      <c r="F799" s="313"/>
      <c r="G799" s="313"/>
      <c r="H799" s="313"/>
      <c r="I799" s="313"/>
      <c r="J799" s="313"/>
      <c r="K799" s="313"/>
      <c r="L799" s="313"/>
      <c r="M799" s="313"/>
      <c r="N799" s="313"/>
      <c r="O799" s="313"/>
      <c r="P799" s="313"/>
      <c r="Q799" s="313"/>
      <c r="R799" s="313"/>
      <c r="S799" s="313"/>
      <c r="T799" s="313"/>
      <c r="U799" s="313"/>
      <c r="V799" s="313"/>
      <c r="W799" s="313"/>
      <c r="X799" s="313"/>
      <c r="Y799" s="313"/>
      <c r="Z799" s="313"/>
      <c r="AA799" s="313"/>
    </row>
    <row r="800">
      <c r="A800" s="318"/>
      <c r="B800" s="318"/>
      <c r="C800" s="313"/>
      <c r="D800" s="313"/>
      <c r="E800" s="318"/>
      <c r="F800" s="313"/>
      <c r="G800" s="313"/>
      <c r="H800" s="313"/>
      <c r="I800" s="313"/>
      <c r="J800" s="313"/>
      <c r="K800" s="313"/>
      <c r="L800" s="313"/>
      <c r="M800" s="313"/>
      <c r="N800" s="313"/>
      <c r="O800" s="313"/>
      <c r="P800" s="313"/>
      <c r="Q800" s="313"/>
      <c r="R800" s="313"/>
      <c r="S800" s="313"/>
      <c r="T800" s="313"/>
      <c r="U800" s="313"/>
      <c r="V800" s="313"/>
      <c r="W800" s="313"/>
      <c r="X800" s="313"/>
      <c r="Y800" s="313"/>
      <c r="Z800" s="313"/>
      <c r="AA800" s="313"/>
    </row>
    <row r="801">
      <c r="A801" s="318"/>
      <c r="B801" s="318"/>
      <c r="C801" s="313"/>
      <c r="D801" s="313"/>
      <c r="E801" s="318"/>
      <c r="F801" s="313"/>
      <c r="G801" s="313"/>
      <c r="H801" s="313"/>
      <c r="I801" s="313"/>
      <c r="J801" s="313"/>
      <c r="K801" s="313"/>
      <c r="L801" s="313"/>
      <c r="M801" s="313"/>
      <c r="N801" s="313"/>
      <c r="O801" s="313"/>
      <c r="P801" s="313"/>
      <c r="Q801" s="313"/>
      <c r="R801" s="313"/>
      <c r="S801" s="313"/>
      <c r="T801" s="313"/>
      <c r="U801" s="313"/>
      <c r="V801" s="313"/>
      <c r="W801" s="313"/>
      <c r="X801" s="313"/>
      <c r="Y801" s="313"/>
      <c r="Z801" s="313"/>
      <c r="AA801" s="313"/>
    </row>
    <row r="802">
      <c r="A802" s="318"/>
      <c r="B802" s="318"/>
      <c r="C802" s="313"/>
      <c r="D802" s="313"/>
      <c r="E802" s="318"/>
      <c r="F802" s="313"/>
      <c r="G802" s="313"/>
      <c r="H802" s="313"/>
      <c r="I802" s="313"/>
      <c r="J802" s="313"/>
      <c r="K802" s="313"/>
      <c r="L802" s="313"/>
      <c r="M802" s="313"/>
      <c r="N802" s="313"/>
      <c r="O802" s="313"/>
      <c r="P802" s="313"/>
      <c r="Q802" s="313"/>
      <c r="R802" s="313"/>
      <c r="S802" s="313"/>
      <c r="T802" s="313"/>
      <c r="U802" s="313"/>
      <c r="V802" s="313"/>
      <c r="W802" s="313"/>
      <c r="X802" s="313"/>
      <c r="Y802" s="313"/>
      <c r="Z802" s="313"/>
      <c r="AA802" s="313"/>
    </row>
    <row r="803">
      <c r="A803" s="318"/>
      <c r="B803" s="318"/>
      <c r="C803" s="313"/>
      <c r="D803" s="313"/>
      <c r="E803" s="318"/>
      <c r="F803" s="313"/>
      <c r="G803" s="313"/>
      <c r="H803" s="313"/>
      <c r="I803" s="313"/>
      <c r="J803" s="313"/>
      <c r="K803" s="313"/>
      <c r="L803" s="313"/>
      <c r="M803" s="313"/>
      <c r="N803" s="313"/>
      <c r="O803" s="313"/>
      <c r="P803" s="313"/>
      <c r="Q803" s="313"/>
      <c r="R803" s="313"/>
      <c r="S803" s="313"/>
      <c r="T803" s="313"/>
      <c r="U803" s="313"/>
      <c r="V803" s="313"/>
      <c r="W803" s="313"/>
      <c r="X803" s="313"/>
      <c r="Y803" s="313"/>
      <c r="Z803" s="313"/>
      <c r="AA803" s="313"/>
    </row>
    <row r="804">
      <c r="A804" s="318"/>
      <c r="B804" s="318"/>
      <c r="C804" s="313"/>
      <c r="D804" s="313"/>
      <c r="E804" s="318"/>
      <c r="F804" s="313"/>
      <c r="G804" s="313"/>
      <c r="H804" s="313"/>
      <c r="I804" s="313"/>
      <c r="J804" s="313"/>
      <c r="K804" s="313"/>
      <c r="L804" s="313"/>
      <c r="M804" s="313"/>
      <c r="N804" s="313"/>
      <c r="O804" s="313"/>
      <c r="P804" s="313"/>
      <c r="Q804" s="313"/>
      <c r="R804" s="313"/>
      <c r="S804" s="313"/>
      <c r="T804" s="313"/>
      <c r="U804" s="313"/>
      <c r="V804" s="313"/>
      <c r="W804" s="313"/>
      <c r="X804" s="313"/>
      <c r="Y804" s="313"/>
      <c r="Z804" s="313"/>
      <c r="AA804" s="313"/>
    </row>
    <row r="805">
      <c r="A805" s="318"/>
      <c r="B805" s="318"/>
      <c r="C805" s="313"/>
      <c r="D805" s="313"/>
      <c r="E805" s="318"/>
      <c r="F805" s="313"/>
      <c r="G805" s="313"/>
      <c r="H805" s="313"/>
      <c r="I805" s="313"/>
      <c r="J805" s="313"/>
      <c r="K805" s="313"/>
      <c r="L805" s="313"/>
      <c r="M805" s="313"/>
      <c r="N805" s="313"/>
      <c r="O805" s="313"/>
      <c r="P805" s="313"/>
      <c r="Q805" s="313"/>
      <c r="R805" s="313"/>
      <c r="S805" s="313"/>
      <c r="T805" s="313"/>
      <c r="U805" s="313"/>
      <c r="V805" s="313"/>
      <c r="W805" s="313"/>
      <c r="X805" s="313"/>
      <c r="Y805" s="313"/>
      <c r="Z805" s="313"/>
      <c r="AA805" s="313"/>
    </row>
    <row r="806">
      <c r="A806" s="318"/>
      <c r="B806" s="318"/>
      <c r="C806" s="313"/>
      <c r="D806" s="313"/>
      <c r="E806" s="318"/>
      <c r="F806" s="313"/>
      <c r="G806" s="313"/>
      <c r="H806" s="313"/>
      <c r="I806" s="313"/>
      <c r="J806" s="313"/>
      <c r="K806" s="313"/>
      <c r="L806" s="313"/>
      <c r="M806" s="313"/>
      <c r="N806" s="313"/>
      <c r="O806" s="313"/>
      <c r="P806" s="313"/>
      <c r="Q806" s="313"/>
      <c r="R806" s="313"/>
      <c r="S806" s="313"/>
      <c r="T806" s="313"/>
      <c r="U806" s="313"/>
      <c r="V806" s="313"/>
      <c r="W806" s="313"/>
      <c r="X806" s="313"/>
      <c r="Y806" s="313"/>
      <c r="Z806" s="313"/>
      <c r="AA806" s="313"/>
    </row>
    <row r="807">
      <c r="A807" s="318"/>
      <c r="B807" s="318"/>
      <c r="C807" s="313"/>
      <c r="D807" s="313"/>
      <c r="E807" s="318"/>
      <c r="F807" s="313"/>
      <c r="G807" s="313"/>
      <c r="H807" s="313"/>
      <c r="I807" s="313"/>
      <c r="J807" s="313"/>
      <c r="K807" s="313"/>
      <c r="L807" s="313"/>
      <c r="M807" s="313"/>
      <c r="N807" s="313"/>
      <c r="O807" s="313"/>
      <c r="P807" s="313"/>
      <c r="Q807" s="313"/>
      <c r="R807" s="313"/>
      <c r="S807" s="313"/>
      <c r="T807" s="313"/>
      <c r="U807" s="313"/>
      <c r="V807" s="313"/>
      <c r="W807" s="313"/>
      <c r="X807" s="313"/>
      <c r="Y807" s="313"/>
      <c r="Z807" s="313"/>
      <c r="AA807" s="313"/>
    </row>
    <row r="808">
      <c r="A808" s="318"/>
      <c r="B808" s="318"/>
      <c r="C808" s="313"/>
      <c r="D808" s="313"/>
      <c r="E808" s="318"/>
      <c r="F808" s="313"/>
      <c r="G808" s="313"/>
      <c r="H808" s="313"/>
      <c r="I808" s="313"/>
      <c r="J808" s="313"/>
      <c r="K808" s="313"/>
      <c r="L808" s="313"/>
      <c r="M808" s="313"/>
      <c r="N808" s="313"/>
      <c r="O808" s="313"/>
      <c r="P808" s="313"/>
      <c r="Q808" s="313"/>
      <c r="R808" s="313"/>
      <c r="S808" s="313"/>
      <c r="T808" s="313"/>
      <c r="U808" s="313"/>
      <c r="V808" s="313"/>
      <c r="W808" s="313"/>
      <c r="X808" s="313"/>
      <c r="Y808" s="313"/>
      <c r="Z808" s="313"/>
      <c r="AA808" s="313"/>
    </row>
    <row r="809">
      <c r="A809" s="318"/>
      <c r="B809" s="318"/>
      <c r="C809" s="313"/>
      <c r="D809" s="313"/>
      <c r="E809" s="318"/>
      <c r="F809" s="313"/>
      <c r="G809" s="313"/>
      <c r="H809" s="313"/>
      <c r="I809" s="313"/>
      <c r="J809" s="313"/>
      <c r="K809" s="313"/>
      <c r="L809" s="313"/>
      <c r="M809" s="313"/>
      <c r="N809" s="313"/>
      <c r="O809" s="313"/>
      <c r="P809" s="313"/>
      <c r="Q809" s="313"/>
      <c r="R809" s="313"/>
      <c r="S809" s="313"/>
      <c r="T809" s="313"/>
      <c r="U809" s="313"/>
      <c r="V809" s="313"/>
      <c r="W809" s="313"/>
      <c r="X809" s="313"/>
      <c r="Y809" s="313"/>
      <c r="Z809" s="313"/>
      <c r="AA809" s="313"/>
    </row>
    <row r="810">
      <c r="A810" s="318"/>
      <c r="B810" s="318"/>
      <c r="C810" s="313"/>
      <c r="D810" s="313"/>
      <c r="E810" s="318"/>
      <c r="F810" s="313"/>
      <c r="G810" s="313"/>
      <c r="H810" s="313"/>
      <c r="I810" s="313"/>
      <c r="J810" s="313"/>
      <c r="K810" s="313"/>
      <c r="L810" s="313"/>
      <c r="M810" s="313"/>
      <c r="N810" s="313"/>
      <c r="O810" s="313"/>
      <c r="P810" s="313"/>
      <c r="Q810" s="313"/>
      <c r="R810" s="313"/>
      <c r="S810" s="313"/>
      <c r="T810" s="313"/>
      <c r="U810" s="313"/>
      <c r="V810" s="313"/>
      <c r="W810" s="313"/>
      <c r="X810" s="313"/>
      <c r="Y810" s="313"/>
      <c r="Z810" s="313"/>
      <c r="AA810" s="313"/>
    </row>
    <row r="811">
      <c r="A811" s="318"/>
      <c r="B811" s="318"/>
      <c r="C811" s="313"/>
      <c r="D811" s="313"/>
      <c r="E811" s="318"/>
      <c r="F811" s="313"/>
      <c r="G811" s="313"/>
      <c r="H811" s="313"/>
      <c r="I811" s="313"/>
      <c r="J811" s="313"/>
      <c r="K811" s="313"/>
      <c r="L811" s="313"/>
      <c r="M811" s="313"/>
      <c r="N811" s="313"/>
      <c r="O811" s="313"/>
      <c r="P811" s="313"/>
      <c r="Q811" s="313"/>
      <c r="R811" s="313"/>
      <c r="S811" s="313"/>
      <c r="T811" s="313"/>
      <c r="U811" s="313"/>
      <c r="V811" s="313"/>
      <c r="W811" s="313"/>
      <c r="X811" s="313"/>
      <c r="Y811" s="313"/>
      <c r="Z811" s="313"/>
      <c r="AA811" s="313"/>
    </row>
    <row r="812">
      <c r="A812" s="318"/>
      <c r="B812" s="318"/>
      <c r="C812" s="313"/>
      <c r="D812" s="313"/>
      <c r="E812" s="318"/>
      <c r="F812" s="313"/>
      <c r="G812" s="313"/>
      <c r="H812" s="313"/>
      <c r="I812" s="313"/>
      <c r="J812" s="313"/>
      <c r="K812" s="313"/>
      <c r="L812" s="313"/>
      <c r="M812" s="313"/>
      <c r="N812" s="313"/>
      <c r="O812" s="313"/>
      <c r="P812" s="313"/>
      <c r="Q812" s="313"/>
      <c r="R812" s="313"/>
      <c r="S812" s="313"/>
      <c r="T812" s="313"/>
      <c r="U812" s="313"/>
      <c r="V812" s="313"/>
      <c r="W812" s="313"/>
      <c r="X812" s="313"/>
      <c r="Y812" s="313"/>
      <c r="Z812" s="313"/>
      <c r="AA812" s="313"/>
    </row>
    <row r="813">
      <c r="A813" s="318"/>
      <c r="B813" s="318"/>
      <c r="C813" s="313"/>
      <c r="D813" s="313"/>
      <c r="E813" s="318"/>
      <c r="F813" s="313"/>
      <c r="G813" s="313"/>
      <c r="H813" s="313"/>
      <c r="I813" s="313"/>
      <c r="J813" s="313"/>
      <c r="K813" s="313"/>
      <c r="L813" s="313"/>
      <c r="M813" s="313"/>
      <c r="N813" s="313"/>
      <c r="O813" s="313"/>
      <c r="P813" s="313"/>
      <c r="Q813" s="313"/>
      <c r="R813" s="313"/>
      <c r="S813" s="313"/>
      <c r="T813" s="313"/>
      <c r="U813" s="313"/>
      <c r="V813" s="313"/>
      <c r="W813" s="313"/>
      <c r="X813" s="313"/>
      <c r="Y813" s="313"/>
      <c r="Z813" s="313"/>
      <c r="AA813" s="313"/>
    </row>
    <row r="814">
      <c r="A814" s="318"/>
      <c r="B814" s="318"/>
      <c r="C814" s="313"/>
      <c r="D814" s="313"/>
      <c r="E814" s="318"/>
      <c r="F814" s="313"/>
      <c r="G814" s="313"/>
      <c r="H814" s="313"/>
      <c r="I814" s="313"/>
      <c r="J814" s="313"/>
      <c r="K814" s="313"/>
      <c r="L814" s="313"/>
      <c r="M814" s="313"/>
      <c r="N814" s="313"/>
      <c r="O814" s="313"/>
      <c r="P814" s="313"/>
      <c r="Q814" s="313"/>
      <c r="R814" s="313"/>
      <c r="S814" s="313"/>
      <c r="T814" s="313"/>
      <c r="U814" s="313"/>
      <c r="V814" s="313"/>
      <c r="W814" s="313"/>
      <c r="X814" s="313"/>
      <c r="Y814" s="313"/>
      <c r="Z814" s="313"/>
      <c r="AA814" s="313"/>
    </row>
    <row r="815">
      <c r="A815" s="318"/>
      <c r="B815" s="318"/>
      <c r="C815" s="313"/>
      <c r="D815" s="313"/>
      <c r="E815" s="318"/>
      <c r="F815" s="313"/>
      <c r="G815" s="313"/>
      <c r="H815" s="313"/>
      <c r="I815" s="313"/>
      <c r="J815" s="313"/>
      <c r="K815" s="313"/>
      <c r="L815" s="313"/>
      <c r="M815" s="313"/>
      <c r="N815" s="313"/>
      <c r="O815" s="313"/>
      <c r="P815" s="313"/>
      <c r="Q815" s="313"/>
      <c r="R815" s="313"/>
      <c r="S815" s="313"/>
      <c r="T815" s="313"/>
      <c r="U815" s="313"/>
      <c r="V815" s="313"/>
      <c r="W815" s="313"/>
      <c r="X815" s="313"/>
      <c r="Y815" s="313"/>
      <c r="Z815" s="313"/>
      <c r="AA815" s="313"/>
    </row>
    <row r="816">
      <c r="A816" s="318"/>
      <c r="B816" s="318"/>
      <c r="C816" s="313"/>
      <c r="D816" s="313"/>
      <c r="E816" s="318"/>
      <c r="F816" s="313"/>
      <c r="G816" s="313"/>
      <c r="H816" s="313"/>
      <c r="I816" s="313"/>
      <c r="J816" s="313"/>
      <c r="K816" s="313"/>
      <c r="L816" s="313"/>
      <c r="M816" s="313"/>
      <c r="N816" s="313"/>
      <c r="O816" s="313"/>
      <c r="P816" s="313"/>
      <c r="Q816" s="313"/>
      <c r="R816" s="313"/>
      <c r="S816" s="313"/>
      <c r="T816" s="313"/>
      <c r="U816" s="313"/>
      <c r="V816" s="313"/>
      <c r="W816" s="313"/>
      <c r="X816" s="313"/>
      <c r="Y816" s="313"/>
      <c r="Z816" s="313"/>
      <c r="AA816" s="313"/>
    </row>
    <row r="817">
      <c r="A817" s="318"/>
      <c r="B817" s="318"/>
      <c r="C817" s="313"/>
      <c r="D817" s="313"/>
      <c r="E817" s="318"/>
      <c r="F817" s="313"/>
      <c r="G817" s="313"/>
      <c r="H817" s="313"/>
      <c r="I817" s="313"/>
      <c r="J817" s="313"/>
      <c r="K817" s="313"/>
      <c r="L817" s="313"/>
      <c r="M817" s="313"/>
      <c r="N817" s="313"/>
      <c r="O817" s="313"/>
      <c r="P817" s="313"/>
      <c r="Q817" s="313"/>
      <c r="R817" s="313"/>
      <c r="S817" s="313"/>
      <c r="T817" s="313"/>
      <c r="U817" s="313"/>
      <c r="V817" s="313"/>
      <c r="W817" s="313"/>
      <c r="X817" s="313"/>
      <c r="Y817" s="313"/>
      <c r="Z817" s="313"/>
      <c r="AA817" s="313"/>
    </row>
    <row r="818">
      <c r="A818" s="318"/>
      <c r="B818" s="318"/>
      <c r="C818" s="313"/>
      <c r="D818" s="313"/>
      <c r="E818" s="318"/>
      <c r="F818" s="313"/>
      <c r="G818" s="313"/>
      <c r="H818" s="313"/>
      <c r="I818" s="313"/>
      <c r="J818" s="313"/>
      <c r="K818" s="313"/>
      <c r="L818" s="313"/>
      <c r="M818" s="313"/>
      <c r="N818" s="313"/>
      <c r="O818" s="313"/>
      <c r="P818" s="313"/>
      <c r="Q818" s="313"/>
      <c r="R818" s="313"/>
      <c r="S818" s="313"/>
      <c r="T818" s="313"/>
      <c r="U818" s="313"/>
      <c r="V818" s="313"/>
      <c r="W818" s="313"/>
      <c r="X818" s="313"/>
      <c r="Y818" s="313"/>
      <c r="Z818" s="313"/>
      <c r="AA818" s="313"/>
    </row>
    <row r="819">
      <c r="A819" s="318"/>
      <c r="B819" s="318"/>
      <c r="C819" s="313"/>
      <c r="D819" s="313"/>
      <c r="E819" s="318"/>
      <c r="F819" s="313"/>
      <c r="G819" s="313"/>
      <c r="H819" s="313"/>
      <c r="I819" s="313"/>
      <c r="J819" s="313"/>
      <c r="K819" s="313"/>
      <c r="L819" s="313"/>
      <c r="M819" s="313"/>
      <c r="N819" s="313"/>
      <c r="O819" s="313"/>
      <c r="P819" s="313"/>
      <c r="Q819" s="313"/>
      <c r="R819" s="313"/>
      <c r="S819" s="313"/>
      <c r="T819" s="313"/>
      <c r="U819" s="313"/>
      <c r="V819" s="313"/>
      <c r="W819" s="313"/>
      <c r="X819" s="313"/>
      <c r="Y819" s="313"/>
      <c r="Z819" s="313"/>
      <c r="AA819" s="313"/>
    </row>
    <row r="820">
      <c r="A820" s="318"/>
      <c r="B820" s="318"/>
      <c r="C820" s="313"/>
      <c r="D820" s="313"/>
      <c r="E820" s="318"/>
      <c r="F820" s="313"/>
      <c r="G820" s="313"/>
      <c r="H820" s="313"/>
      <c r="I820" s="313"/>
      <c r="J820" s="313"/>
      <c r="K820" s="313"/>
      <c r="L820" s="313"/>
      <c r="M820" s="313"/>
      <c r="N820" s="313"/>
      <c r="O820" s="313"/>
      <c r="P820" s="313"/>
      <c r="Q820" s="313"/>
      <c r="R820" s="313"/>
      <c r="S820" s="313"/>
      <c r="T820" s="313"/>
      <c r="U820" s="313"/>
      <c r="V820" s="313"/>
      <c r="W820" s="313"/>
      <c r="X820" s="313"/>
      <c r="Y820" s="313"/>
      <c r="Z820" s="313"/>
      <c r="AA820" s="313"/>
    </row>
    <row r="821">
      <c r="A821" s="318"/>
      <c r="B821" s="318"/>
      <c r="C821" s="313"/>
      <c r="D821" s="313"/>
      <c r="E821" s="318"/>
      <c r="F821" s="313"/>
      <c r="G821" s="313"/>
      <c r="H821" s="313"/>
      <c r="I821" s="313"/>
      <c r="J821" s="313"/>
      <c r="K821" s="313"/>
      <c r="L821" s="313"/>
      <c r="M821" s="313"/>
      <c r="N821" s="313"/>
      <c r="O821" s="313"/>
      <c r="P821" s="313"/>
      <c r="Q821" s="313"/>
      <c r="R821" s="313"/>
      <c r="S821" s="313"/>
      <c r="T821" s="313"/>
      <c r="U821" s="313"/>
      <c r="V821" s="313"/>
      <c r="W821" s="313"/>
      <c r="X821" s="313"/>
      <c r="Y821" s="313"/>
      <c r="Z821" s="313"/>
      <c r="AA821" s="313"/>
    </row>
    <row r="822">
      <c r="A822" s="318"/>
      <c r="B822" s="318"/>
      <c r="C822" s="313"/>
      <c r="D822" s="313"/>
      <c r="E822" s="318"/>
      <c r="F822" s="313"/>
      <c r="G822" s="313"/>
      <c r="H822" s="313"/>
      <c r="I822" s="313"/>
      <c r="J822" s="313"/>
      <c r="K822" s="313"/>
      <c r="L822" s="313"/>
      <c r="M822" s="313"/>
      <c r="N822" s="313"/>
      <c r="O822" s="313"/>
      <c r="P822" s="313"/>
      <c r="Q822" s="313"/>
      <c r="R822" s="313"/>
      <c r="S822" s="313"/>
      <c r="T822" s="313"/>
      <c r="U822" s="313"/>
      <c r="V822" s="313"/>
      <c r="W822" s="313"/>
      <c r="X822" s="313"/>
      <c r="Y822" s="313"/>
      <c r="Z822" s="313"/>
      <c r="AA822" s="313"/>
    </row>
    <row r="823">
      <c r="A823" s="318"/>
      <c r="B823" s="318"/>
      <c r="C823" s="313"/>
      <c r="D823" s="313"/>
      <c r="E823" s="318"/>
      <c r="F823" s="313"/>
      <c r="G823" s="313"/>
      <c r="H823" s="313"/>
      <c r="I823" s="313"/>
      <c r="J823" s="313"/>
      <c r="K823" s="313"/>
      <c r="L823" s="313"/>
      <c r="M823" s="313"/>
      <c r="N823" s="313"/>
      <c r="O823" s="313"/>
      <c r="P823" s="313"/>
      <c r="Q823" s="313"/>
      <c r="R823" s="313"/>
      <c r="S823" s="313"/>
      <c r="T823" s="313"/>
      <c r="U823" s="313"/>
      <c r="V823" s="313"/>
      <c r="W823" s="313"/>
      <c r="X823" s="313"/>
      <c r="Y823" s="313"/>
      <c r="Z823" s="313"/>
      <c r="AA823" s="313"/>
    </row>
    <row r="824">
      <c r="A824" s="318"/>
      <c r="B824" s="318"/>
      <c r="C824" s="313"/>
      <c r="D824" s="313"/>
      <c r="E824" s="318"/>
      <c r="F824" s="313"/>
      <c r="G824" s="313"/>
      <c r="H824" s="313"/>
      <c r="I824" s="313"/>
      <c r="J824" s="313"/>
      <c r="K824" s="313"/>
      <c r="L824" s="313"/>
      <c r="M824" s="313"/>
      <c r="N824" s="313"/>
      <c r="O824" s="313"/>
      <c r="P824" s="313"/>
      <c r="Q824" s="313"/>
      <c r="R824" s="313"/>
      <c r="S824" s="313"/>
      <c r="T824" s="313"/>
      <c r="U824" s="313"/>
      <c r="V824" s="313"/>
      <c r="W824" s="313"/>
      <c r="X824" s="313"/>
      <c r="Y824" s="313"/>
      <c r="Z824" s="313"/>
      <c r="AA824" s="313"/>
    </row>
    <row r="825">
      <c r="A825" s="318"/>
      <c r="B825" s="318"/>
      <c r="C825" s="313"/>
      <c r="D825" s="313"/>
      <c r="E825" s="318"/>
      <c r="F825" s="313"/>
      <c r="G825" s="313"/>
      <c r="H825" s="313"/>
      <c r="I825" s="313"/>
      <c r="J825" s="313"/>
      <c r="K825" s="313"/>
      <c r="L825" s="313"/>
      <c r="M825" s="313"/>
      <c r="N825" s="313"/>
      <c r="O825" s="313"/>
      <c r="P825" s="313"/>
      <c r="Q825" s="313"/>
      <c r="R825" s="313"/>
      <c r="S825" s="313"/>
      <c r="T825" s="313"/>
      <c r="U825" s="313"/>
      <c r="V825" s="313"/>
      <c r="W825" s="313"/>
      <c r="X825" s="313"/>
      <c r="Y825" s="313"/>
      <c r="Z825" s="313"/>
      <c r="AA825" s="313"/>
    </row>
    <row r="826">
      <c r="A826" s="318"/>
      <c r="B826" s="318"/>
      <c r="C826" s="313"/>
      <c r="D826" s="313"/>
      <c r="E826" s="318"/>
      <c r="F826" s="313"/>
      <c r="G826" s="313"/>
      <c r="H826" s="313"/>
      <c r="I826" s="313"/>
      <c r="J826" s="313"/>
      <c r="K826" s="313"/>
      <c r="L826" s="313"/>
      <c r="M826" s="313"/>
      <c r="N826" s="313"/>
      <c r="O826" s="313"/>
      <c r="P826" s="313"/>
      <c r="Q826" s="313"/>
      <c r="R826" s="313"/>
      <c r="S826" s="313"/>
      <c r="T826" s="313"/>
      <c r="U826" s="313"/>
      <c r="V826" s="313"/>
      <c r="W826" s="313"/>
      <c r="X826" s="313"/>
      <c r="Y826" s="313"/>
      <c r="Z826" s="313"/>
      <c r="AA826" s="313"/>
    </row>
    <row r="827">
      <c r="A827" s="318"/>
      <c r="B827" s="318"/>
      <c r="C827" s="313"/>
      <c r="D827" s="313"/>
      <c r="E827" s="318"/>
      <c r="F827" s="313"/>
      <c r="G827" s="313"/>
      <c r="H827" s="313"/>
      <c r="I827" s="313"/>
      <c r="J827" s="313"/>
      <c r="K827" s="313"/>
      <c r="L827" s="313"/>
      <c r="M827" s="313"/>
      <c r="N827" s="313"/>
      <c r="O827" s="313"/>
      <c r="P827" s="313"/>
      <c r="Q827" s="313"/>
      <c r="R827" s="313"/>
      <c r="S827" s="313"/>
      <c r="T827" s="313"/>
      <c r="U827" s="313"/>
      <c r="V827" s="313"/>
      <c r="W827" s="313"/>
      <c r="X827" s="313"/>
      <c r="Y827" s="313"/>
      <c r="Z827" s="313"/>
      <c r="AA827" s="313"/>
    </row>
    <row r="828">
      <c r="A828" s="318"/>
      <c r="B828" s="318"/>
      <c r="C828" s="313"/>
      <c r="D828" s="313"/>
      <c r="E828" s="318"/>
      <c r="F828" s="313"/>
      <c r="G828" s="313"/>
      <c r="H828" s="313"/>
      <c r="I828" s="313"/>
      <c r="J828" s="313"/>
      <c r="K828" s="313"/>
      <c r="L828" s="313"/>
      <c r="M828" s="313"/>
      <c r="N828" s="313"/>
      <c r="O828" s="313"/>
      <c r="P828" s="313"/>
      <c r="Q828" s="313"/>
      <c r="R828" s="313"/>
      <c r="S828" s="313"/>
      <c r="T828" s="313"/>
      <c r="U828" s="313"/>
      <c r="V828" s="313"/>
      <c r="W828" s="313"/>
      <c r="X828" s="313"/>
      <c r="Y828" s="313"/>
      <c r="Z828" s="313"/>
      <c r="AA828" s="313"/>
    </row>
    <row r="829">
      <c r="A829" s="318"/>
      <c r="B829" s="318"/>
      <c r="C829" s="313"/>
      <c r="D829" s="313"/>
      <c r="E829" s="318"/>
      <c r="F829" s="313"/>
      <c r="G829" s="313"/>
      <c r="H829" s="313"/>
      <c r="I829" s="313"/>
      <c r="J829" s="313"/>
      <c r="K829" s="313"/>
      <c r="L829" s="313"/>
      <c r="M829" s="313"/>
      <c r="N829" s="313"/>
      <c r="O829" s="313"/>
      <c r="P829" s="313"/>
      <c r="Q829" s="313"/>
      <c r="R829" s="313"/>
      <c r="S829" s="313"/>
      <c r="T829" s="313"/>
      <c r="U829" s="313"/>
      <c r="V829" s="313"/>
      <c r="W829" s="313"/>
      <c r="X829" s="313"/>
      <c r="Y829" s="313"/>
      <c r="Z829" s="313"/>
      <c r="AA829" s="313"/>
    </row>
    <row r="830">
      <c r="A830" s="318"/>
      <c r="B830" s="318"/>
      <c r="C830" s="313"/>
      <c r="D830" s="313"/>
      <c r="E830" s="318"/>
      <c r="F830" s="313"/>
      <c r="G830" s="313"/>
      <c r="H830" s="313"/>
      <c r="I830" s="313"/>
      <c r="J830" s="313"/>
      <c r="K830" s="313"/>
      <c r="L830" s="313"/>
      <c r="M830" s="313"/>
      <c r="N830" s="313"/>
      <c r="O830" s="313"/>
      <c r="P830" s="313"/>
      <c r="Q830" s="313"/>
      <c r="R830" s="313"/>
      <c r="S830" s="313"/>
      <c r="T830" s="313"/>
      <c r="U830" s="313"/>
      <c r="V830" s="313"/>
      <c r="W830" s="313"/>
      <c r="X830" s="313"/>
      <c r="Y830" s="313"/>
      <c r="Z830" s="313"/>
      <c r="AA830" s="313"/>
    </row>
    <row r="831">
      <c r="A831" s="318"/>
      <c r="B831" s="318"/>
      <c r="C831" s="313"/>
      <c r="D831" s="313"/>
      <c r="E831" s="318"/>
      <c r="F831" s="313"/>
      <c r="G831" s="313"/>
      <c r="H831" s="313"/>
      <c r="I831" s="313"/>
      <c r="J831" s="313"/>
      <c r="K831" s="313"/>
      <c r="L831" s="313"/>
      <c r="M831" s="313"/>
      <c r="N831" s="313"/>
      <c r="O831" s="313"/>
      <c r="P831" s="313"/>
      <c r="Q831" s="313"/>
      <c r="R831" s="313"/>
      <c r="S831" s="313"/>
      <c r="T831" s="313"/>
      <c r="U831" s="313"/>
      <c r="V831" s="313"/>
      <c r="W831" s="313"/>
      <c r="X831" s="313"/>
      <c r="Y831" s="313"/>
      <c r="Z831" s="313"/>
      <c r="AA831" s="313"/>
    </row>
    <row r="832">
      <c r="A832" s="318"/>
      <c r="B832" s="318"/>
      <c r="C832" s="313"/>
      <c r="D832" s="313"/>
      <c r="E832" s="318"/>
      <c r="F832" s="313"/>
      <c r="G832" s="313"/>
      <c r="H832" s="313"/>
      <c r="I832" s="313"/>
      <c r="J832" s="313"/>
      <c r="K832" s="313"/>
      <c r="L832" s="313"/>
      <c r="M832" s="313"/>
      <c r="N832" s="313"/>
      <c r="O832" s="313"/>
      <c r="P832" s="313"/>
      <c r="Q832" s="313"/>
      <c r="R832" s="313"/>
      <c r="S832" s="313"/>
      <c r="T832" s="313"/>
      <c r="U832" s="313"/>
      <c r="V832" s="313"/>
      <c r="W832" s="313"/>
      <c r="X832" s="313"/>
      <c r="Y832" s="313"/>
      <c r="Z832" s="313"/>
      <c r="AA832" s="313"/>
    </row>
    <row r="833">
      <c r="A833" s="318"/>
      <c r="B833" s="318"/>
      <c r="C833" s="313"/>
      <c r="D833" s="313"/>
      <c r="E833" s="318"/>
      <c r="F833" s="313"/>
      <c r="G833" s="313"/>
      <c r="H833" s="313"/>
      <c r="I833" s="313"/>
      <c r="J833" s="313"/>
      <c r="K833" s="313"/>
      <c r="L833" s="313"/>
      <c r="M833" s="313"/>
      <c r="N833" s="313"/>
      <c r="O833" s="313"/>
      <c r="P833" s="313"/>
      <c r="Q833" s="313"/>
      <c r="R833" s="313"/>
      <c r="S833" s="313"/>
      <c r="T833" s="313"/>
      <c r="U833" s="313"/>
      <c r="V833" s="313"/>
      <c r="W833" s="313"/>
      <c r="X833" s="313"/>
      <c r="Y833" s="313"/>
      <c r="Z833" s="313"/>
      <c r="AA833" s="313"/>
    </row>
    <row r="834">
      <c r="A834" s="318"/>
      <c r="B834" s="318"/>
      <c r="C834" s="313"/>
      <c r="D834" s="313"/>
      <c r="E834" s="318"/>
      <c r="F834" s="313"/>
      <c r="G834" s="313"/>
      <c r="H834" s="313"/>
      <c r="I834" s="313"/>
      <c r="J834" s="313"/>
      <c r="K834" s="313"/>
      <c r="L834" s="313"/>
      <c r="M834" s="313"/>
      <c r="N834" s="313"/>
      <c r="O834" s="313"/>
      <c r="P834" s="313"/>
      <c r="Q834" s="313"/>
      <c r="R834" s="313"/>
      <c r="S834" s="313"/>
      <c r="T834" s="313"/>
      <c r="U834" s="313"/>
      <c r="V834" s="313"/>
      <c r="W834" s="313"/>
      <c r="X834" s="313"/>
      <c r="Y834" s="313"/>
      <c r="Z834" s="313"/>
      <c r="AA834" s="313"/>
    </row>
    <row r="835">
      <c r="A835" s="318"/>
      <c r="B835" s="318"/>
      <c r="C835" s="313"/>
      <c r="D835" s="313"/>
      <c r="E835" s="318"/>
      <c r="F835" s="313"/>
      <c r="G835" s="313"/>
      <c r="H835" s="313"/>
      <c r="I835" s="313"/>
      <c r="J835" s="313"/>
      <c r="K835" s="313"/>
      <c r="L835" s="313"/>
      <c r="M835" s="313"/>
      <c r="N835" s="313"/>
      <c r="O835" s="313"/>
      <c r="P835" s="313"/>
      <c r="Q835" s="313"/>
      <c r="R835" s="313"/>
      <c r="S835" s="313"/>
      <c r="T835" s="313"/>
      <c r="U835" s="313"/>
      <c r="V835" s="313"/>
      <c r="W835" s="313"/>
      <c r="X835" s="313"/>
      <c r="Y835" s="313"/>
      <c r="Z835" s="313"/>
      <c r="AA835" s="313"/>
    </row>
    <row r="836">
      <c r="A836" s="318"/>
      <c r="B836" s="318"/>
      <c r="C836" s="313"/>
      <c r="D836" s="313"/>
      <c r="E836" s="318"/>
      <c r="F836" s="313"/>
      <c r="G836" s="313"/>
      <c r="H836" s="313"/>
      <c r="I836" s="313"/>
      <c r="J836" s="313"/>
      <c r="K836" s="313"/>
      <c r="L836" s="313"/>
      <c r="M836" s="313"/>
      <c r="N836" s="313"/>
      <c r="O836" s="313"/>
      <c r="P836" s="313"/>
      <c r="Q836" s="313"/>
      <c r="R836" s="313"/>
      <c r="S836" s="313"/>
      <c r="T836" s="313"/>
      <c r="U836" s="313"/>
      <c r="V836" s="313"/>
      <c r="W836" s="313"/>
      <c r="X836" s="313"/>
      <c r="Y836" s="313"/>
      <c r="Z836" s="313"/>
      <c r="AA836" s="313"/>
    </row>
    <row r="837">
      <c r="A837" s="318"/>
      <c r="B837" s="318"/>
      <c r="C837" s="313"/>
      <c r="D837" s="313"/>
      <c r="E837" s="318"/>
      <c r="F837" s="313"/>
      <c r="G837" s="313"/>
      <c r="H837" s="313"/>
      <c r="I837" s="313"/>
      <c r="J837" s="313"/>
      <c r="K837" s="313"/>
      <c r="L837" s="313"/>
      <c r="M837" s="313"/>
      <c r="N837" s="313"/>
      <c r="O837" s="313"/>
      <c r="P837" s="313"/>
      <c r="Q837" s="313"/>
      <c r="R837" s="313"/>
      <c r="S837" s="313"/>
      <c r="T837" s="313"/>
      <c r="U837" s="313"/>
      <c r="V837" s="313"/>
      <c r="W837" s="313"/>
      <c r="X837" s="313"/>
      <c r="Y837" s="313"/>
      <c r="Z837" s="313"/>
      <c r="AA837" s="313"/>
    </row>
    <row r="838">
      <c r="A838" s="318"/>
      <c r="B838" s="318"/>
      <c r="C838" s="313"/>
      <c r="D838" s="313"/>
      <c r="E838" s="318"/>
      <c r="F838" s="313"/>
      <c r="G838" s="313"/>
      <c r="H838" s="313"/>
      <c r="I838" s="313"/>
      <c r="J838" s="313"/>
      <c r="K838" s="313"/>
      <c r="L838" s="313"/>
      <c r="M838" s="313"/>
      <c r="N838" s="313"/>
      <c r="O838" s="313"/>
      <c r="P838" s="313"/>
      <c r="Q838" s="313"/>
      <c r="R838" s="313"/>
      <c r="S838" s="313"/>
      <c r="T838" s="313"/>
      <c r="U838" s="313"/>
      <c r="V838" s="313"/>
      <c r="W838" s="313"/>
      <c r="X838" s="313"/>
      <c r="Y838" s="313"/>
      <c r="Z838" s="313"/>
      <c r="AA838" s="313"/>
    </row>
    <row r="839">
      <c r="A839" s="318"/>
      <c r="B839" s="318"/>
      <c r="C839" s="313"/>
      <c r="D839" s="313"/>
      <c r="E839" s="318"/>
      <c r="F839" s="313"/>
      <c r="G839" s="313"/>
      <c r="H839" s="313"/>
      <c r="I839" s="313"/>
      <c r="J839" s="313"/>
      <c r="K839" s="313"/>
      <c r="L839" s="313"/>
      <c r="M839" s="313"/>
      <c r="N839" s="313"/>
      <c r="O839" s="313"/>
      <c r="P839" s="313"/>
      <c r="Q839" s="313"/>
      <c r="R839" s="313"/>
      <c r="S839" s="313"/>
      <c r="T839" s="313"/>
      <c r="U839" s="313"/>
      <c r="V839" s="313"/>
      <c r="W839" s="313"/>
      <c r="X839" s="313"/>
      <c r="Y839" s="313"/>
      <c r="Z839" s="313"/>
      <c r="AA839" s="313"/>
    </row>
    <row r="840">
      <c r="A840" s="318"/>
      <c r="B840" s="318"/>
      <c r="C840" s="313"/>
      <c r="D840" s="313"/>
      <c r="E840" s="318"/>
      <c r="F840" s="313"/>
      <c r="G840" s="313"/>
      <c r="H840" s="313"/>
      <c r="I840" s="313"/>
      <c r="J840" s="313"/>
      <c r="K840" s="313"/>
      <c r="L840" s="313"/>
      <c r="M840" s="313"/>
      <c r="N840" s="313"/>
      <c r="O840" s="313"/>
      <c r="P840" s="313"/>
      <c r="Q840" s="313"/>
      <c r="R840" s="313"/>
      <c r="S840" s="313"/>
      <c r="T840" s="313"/>
      <c r="U840" s="313"/>
      <c r="V840" s="313"/>
      <c r="W840" s="313"/>
      <c r="X840" s="313"/>
      <c r="Y840" s="313"/>
      <c r="Z840" s="313"/>
      <c r="AA840" s="313"/>
    </row>
    <row r="841">
      <c r="A841" s="318"/>
      <c r="B841" s="318"/>
      <c r="C841" s="313"/>
      <c r="D841" s="313"/>
      <c r="E841" s="318"/>
      <c r="F841" s="313"/>
      <c r="G841" s="313"/>
      <c r="H841" s="313"/>
      <c r="I841" s="313"/>
      <c r="J841" s="313"/>
      <c r="K841" s="313"/>
      <c r="L841" s="313"/>
      <c r="M841" s="313"/>
      <c r="N841" s="313"/>
      <c r="O841" s="313"/>
      <c r="P841" s="313"/>
      <c r="Q841" s="313"/>
      <c r="R841" s="313"/>
      <c r="S841" s="313"/>
      <c r="T841" s="313"/>
      <c r="U841" s="313"/>
      <c r="V841" s="313"/>
      <c r="W841" s="313"/>
      <c r="X841" s="313"/>
      <c r="Y841" s="313"/>
      <c r="Z841" s="313"/>
      <c r="AA841" s="313"/>
    </row>
    <row r="842">
      <c r="A842" s="318"/>
      <c r="B842" s="318"/>
      <c r="C842" s="313"/>
      <c r="D842" s="313"/>
      <c r="E842" s="318"/>
      <c r="F842" s="313"/>
      <c r="G842" s="313"/>
      <c r="H842" s="313"/>
      <c r="I842" s="313"/>
      <c r="J842" s="313"/>
      <c r="K842" s="313"/>
      <c r="L842" s="313"/>
      <c r="M842" s="313"/>
      <c r="N842" s="313"/>
      <c r="O842" s="313"/>
      <c r="P842" s="313"/>
      <c r="Q842" s="313"/>
      <c r="R842" s="313"/>
      <c r="S842" s="313"/>
      <c r="T842" s="313"/>
      <c r="U842" s="313"/>
      <c r="V842" s="313"/>
      <c r="W842" s="313"/>
      <c r="X842" s="313"/>
      <c r="Y842" s="313"/>
      <c r="Z842" s="313"/>
      <c r="AA842" s="313"/>
    </row>
    <row r="843">
      <c r="A843" s="318"/>
      <c r="B843" s="318"/>
      <c r="C843" s="313"/>
      <c r="D843" s="313"/>
      <c r="E843" s="318"/>
      <c r="F843" s="313"/>
      <c r="G843" s="313"/>
      <c r="H843" s="313"/>
      <c r="I843" s="313"/>
      <c r="J843" s="313"/>
      <c r="K843" s="313"/>
      <c r="L843" s="313"/>
      <c r="M843" s="313"/>
      <c r="N843" s="313"/>
      <c r="O843" s="313"/>
      <c r="P843" s="313"/>
      <c r="Q843" s="313"/>
      <c r="R843" s="313"/>
      <c r="S843" s="313"/>
      <c r="T843" s="313"/>
      <c r="U843" s="313"/>
      <c r="V843" s="313"/>
      <c r="W843" s="313"/>
      <c r="X843" s="313"/>
      <c r="Y843" s="313"/>
      <c r="Z843" s="313"/>
      <c r="AA843" s="313"/>
    </row>
    <row r="844">
      <c r="A844" s="318"/>
      <c r="B844" s="318"/>
      <c r="C844" s="313"/>
      <c r="D844" s="313"/>
      <c r="E844" s="318"/>
      <c r="F844" s="313"/>
      <c r="G844" s="313"/>
      <c r="H844" s="313"/>
      <c r="I844" s="313"/>
      <c r="J844" s="313"/>
      <c r="K844" s="313"/>
      <c r="L844" s="313"/>
      <c r="M844" s="313"/>
      <c r="N844" s="313"/>
      <c r="O844" s="313"/>
      <c r="P844" s="313"/>
      <c r="Q844" s="313"/>
      <c r="R844" s="313"/>
      <c r="S844" s="313"/>
      <c r="T844" s="313"/>
      <c r="U844" s="313"/>
      <c r="V844" s="313"/>
      <c r="W844" s="313"/>
      <c r="X844" s="313"/>
      <c r="Y844" s="313"/>
      <c r="Z844" s="313"/>
      <c r="AA844" s="313"/>
    </row>
    <row r="845">
      <c r="A845" s="318"/>
      <c r="B845" s="318"/>
      <c r="C845" s="313"/>
      <c r="D845" s="313"/>
      <c r="E845" s="318"/>
      <c r="F845" s="313"/>
      <c r="G845" s="313"/>
      <c r="H845" s="313"/>
      <c r="I845" s="313"/>
      <c r="J845" s="313"/>
      <c r="K845" s="313"/>
      <c r="L845" s="313"/>
      <c r="M845" s="313"/>
      <c r="N845" s="313"/>
      <c r="O845" s="313"/>
      <c r="P845" s="313"/>
      <c r="Q845" s="313"/>
      <c r="R845" s="313"/>
      <c r="S845" s="313"/>
      <c r="T845" s="313"/>
      <c r="U845" s="313"/>
      <c r="V845" s="313"/>
      <c r="W845" s="313"/>
      <c r="X845" s="313"/>
      <c r="Y845" s="313"/>
      <c r="Z845" s="313"/>
      <c r="AA845" s="313"/>
    </row>
    <row r="846">
      <c r="A846" s="318"/>
      <c r="B846" s="318"/>
      <c r="C846" s="313"/>
      <c r="D846" s="313"/>
      <c r="E846" s="318"/>
      <c r="F846" s="313"/>
      <c r="G846" s="313"/>
      <c r="H846" s="313"/>
      <c r="I846" s="313"/>
      <c r="J846" s="313"/>
      <c r="K846" s="313"/>
      <c r="L846" s="313"/>
      <c r="M846" s="313"/>
      <c r="N846" s="313"/>
      <c r="O846" s="313"/>
      <c r="P846" s="313"/>
      <c r="Q846" s="313"/>
      <c r="R846" s="313"/>
      <c r="S846" s="313"/>
      <c r="T846" s="313"/>
      <c r="U846" s="313"/>
      <c r="V846" s="313"/>
      <c r="W846" s="313"/>
      <c r="X846" s="313"/>
      <c r="Y846" s="313"/>
      <c r="Z846" s="313"/>
      <c r="AA846" s="313"/>
    </row>
    <row r="847">
      <c r="A847" s="318"/>
      <c r="B847" s="318"/>
      <c r="C847" s="313"/>
      <c r="D847" s="313"/>
      <c r="E847" s="318"/>
      <c r="F847" s="313"/>
      <c r="G847" s="313"/>
      <c r="H847" s="313"/>
      <c r="I847" s="313"/>
      <c r="J847" s="313"/>
      <c r="K847" s="313"/>
      <c r="L847" s="313"/>
      <c r="M847" s="313"/>
      <c r="N847" s="313"/>
      <c r="O847" s="313"/>
      <c r="P847" s="313"/>
      <c r="Q847" s="313"/>
      <c r="R847" s="313"/>
      <c r="S847" s="313"/>
      <c r="T847" s="313"/>
      <c r="U847" s="313"/>
      <c r="V847" s="313"/>
      <c r="W847" s="313"/>
      <c r="X847" s="313"/>
      <c r="Y847" s="313"/>
      <c r="Z847" s="313"/>
      <c r="AA847" s="313"/>
    </row>
    <row r="848">
      <c r="A848" s="318"/>
      <c r="B848" s="318"/>
      <c r="C848" s="313"/>
      <c r="D848" s="313"/>
      <c r="E848" s="318"/>
      <c r="F848" s="313"/>
      <c r="G848" s="313"/>
      <c r="H848" s="313"/>
      <c r="I848" s="313"/>
      <c r="J848" s="313"/>
      <c r="K848" s="313"/>
      <c r="L848" s="313"/>
      <c r="M848" s="313"/>
      <c r="N848" s="313"/>
      <c r="O848" s="313"/>
      <c r="P848" s="313"/>
      <c r="Q848" s="313"/>
      <c r="R848" s="313"/>
      <c r="S848" s="313"/>
      <c r="T848" s="313"/>
      <c r="U848" s="313"/>
      <c r="V848" s="313"/>
      <c r="W848" s="313"/>
      <c r="X848" s="313"/>
      <c r="Y848" s="313"/>
      <c r="Z848" s="313"/>
      <c r="AA848" s="313"/>
    </row>
    <row r="849">
      <c r="A849" s="318"/>
      <c r="B849" s="318"/>
      <c r="C849" s="313"/>
      <c r="D849" s="313"/>
      <c r="E849" s="318"/>
      <c r="F849" s="313"/>
      <c r="G849" s="313"/>
      <c r="H849" s="313"/>
      <c r="I849" s="313"/>
      <c r="J849" s="313"/>
      <c r="K849" s="313"/>
      <c r="L849" s="313"/>
      <c r="M849" s="313"/>
      <c r="N849" s="313"/>
      <c r="O849" s="313"/>
      <c r="P849" s="313"/>
      <c r="Q849" s="313"/>
      <c r="R849" s="313"/>
      <c r="S849" s="313"/>
      <c r="T849" s="313"/>
      <c r="U849" s="313"/>
      <c r="V849" s="313"/>
      <c r="W849" s="313"/>
      <c r="X849" s="313"/>
      <c r="Y849" s="313"/>
      <c r="Z849" s="313"/>
      <c r="AA849" s="313"/>
    </row>
    <row r="850">
      <c r="A850" s="318"/>
      <c r="B850" s="318"/>
      <c r="C850" s="313"/>
      <c r="D850" s="313"/>
      <c r="E850" s="318"/>
      <c r="F850" s="313"/>
      <c r="G850" s="313"/>
      <c r="H850" s="313"/>
      <c r="I850" s="313"/>
      <c r="J850" s="313"/>
      <c r="K850" s="313"/>
      <c r="L850" s="313"/>
      <c r="M850" s="313"/>
      <c r="N850" s="313"/>
      <c r="O850" s="313"/>
      <c r="P850" s="313"/>
      <c r="Q850" s="313"/>
      <c r="R850" s="313"/>
      <c r="S850" s="313"/>
      <c r="T850" s="313"/>
      <c r="U850" s="313"/>
      <c r="V850" s="313"/>
      <c r="W850" s="313"/>
      <c r="X850" s="313"/>
      <c r="Y850" s="313"/>
      <c r="Z850" s="313"/>
      <c r="AA850" s="313"/>
    </row>
    <row r="851">
      <c r="A851" s="318"/>
      <c r="B851" s="318"/>
      <c r="C851" s="313"/>
      <c r="D851" s="313"/>
      <c r="E851" s="318"/>
      <c r="F851" s="313"/>
      <c r="G851" s="313"/>
      <c r="H851" s="313"/>
      <c r="I851" s="313"/>
      <c r="J851" s="313"/>
      <c r="K851" s="313"/>
      <c r="L851" s="313"/>
      <c r="M851" s="313"/>
      <c r="N851" s="313"/>
      <c r="O851" s="313"/>
      <c r="P851" s="313"/>
      <c r="Q851" s="313"/>
      <c r="R851" s="313"/>
      <c r="S851" s="313"/>
      <c r="T851" s="313"/>
      <c r="U851" s="313"/>
      <c r="V851" s="313"/>
      <c r="W851" s="313"/>
      <c r="X851" s="313"/>
      <c r="Y851" s="313"/>
      <c r="Z851" s="313"/>
      <c r="AA851" s="313"/>
    </row>
    <row r="852">
      <c r="A852" s="318"/>
      <c r="B852" s="318"/>
      <c r="C852" s="313"/>
      <c r="D852" s="313"/>
      <c r="E852" s="318"/>
      <c r="F852" s="313"/>
      <c r="G852" s="313"/>
      <c r="H852" s="313"/>
      <c r="I852" s="313"/>
      <c r="J852" s="313"/>
      <c r="K852" s="313"/>
      <c r="L852" s="313"/>
      <c r="M852" s="313"/>
      <c r="N852" s="313"/>
      <c r="O852" s="313"/>
      <c r="P852" s="313"/>
      <c r="Q852" s="313"/>
      <c r="R852" s="313"/>
      <c r="S852" s="313"/>
      <c r="T852" s="313"/>
      <c r="U852" s="313"/>
      <c r="V852" s="313"/>
      <c r="W852" s="313"/>
      <c r="X852" s="313"/>
      <c r="Y852" s="313"/>
      <c r="Z852" s="313"/>
      <c r="AA852" s="313"/>
    </row>
    <row r="853">
      <c r="A853" s="318"/>
      <c r="B853" s="318"/>
      <c r="C853" s="313"/>
      <c r="D853" s="313"/>
      <c r="E853" s="318"/>
      <c r="F853" s="313"/>
      <c r="G853" s="313"/>
      <c r="H853" s="313"/>
      <c r="I853" s="313"/>
      <c r="J853" s="313"/>
      <c r="K853" s="313"/>
      <c r="L853" s="313"/>
      <c r="M853" s="313"/>
      <c r="N853" s="313"/>
      <c r="O853" s="313"/>
      <c r="P853" s="313"/>
      <c r="Q853" s="313"/>
      <c r="R853" s="313"/>
      <c r="S853" s="313"/>
      <c r="T853" s="313"/>
      <c r="U853" s="313"/>
      <c r="V853" s="313"/>
      <c r="W853" s="313"/>
      <c r="X853" s="313"/>
      <c r="Y853" s="313"/>
      <c r="Z853" s="313"/>
      <c r="AA853" s="313"/>
    </row>
    <row r="854">
      <c r="A854" s="318"/>
      <c r="B854" s="318"/>
      <c r="C854" s="313"/>
      <c r="D854" s="313"/>
      <c r="E854" s="318"/>
      <c r="F854" s="313"/>
      <c r="G854" s="313"/>
      <c r="H854" s="313"/>
      <c r="I854" s="313"/>
      <c r="J854" s="313"/>
      <c r="K854" s="313"/>
      <c r="L854" s="313"/>
      <c r="M854" s="313"/>
      <c r="N854" s="313"/>
      <c r="O854" s="313"/>
      <c r="P854" s="313"/>
      <c r="Q854" s="313"/>
      <c r="R854" s="313"/>
      <c r="S854" s="313"/>
      <c r="T854" s="313"/>
      <c r="U854" s="313"/>
      <c r="V854" s="313"/>
      <c r="W854" s="313"/>
      <c r="X854" s="313"/>
      <c r="Y854" s="313"/>
      <c r="Z854" s="313"/>
      <c r="AA854" s="313"/>
    </row>
    <row r="855">
      <c r="A855" s="318"/>
      <c r="B855" s="318"/>
      <c r="C855" s="313"/>
      <c r="D855" s="313"/>
      <c r="E855" s="318"/>
      <c r="F855" s="313"/>
      <c r="G855" s="313"/>
      <c r="H855" s="313"/>
      <c r="I855" s="313"/>
      <c r="J855" s="313"/>
      <c r="K855" s="313"/>
      <c r="L855" s="313"/>
      <c r="M855" s="313"/>
      <c r="N855" s="313"/>
      <c r="O855" s="313"/>
      <c r="P855" s="313"/>
      <c r="Q855" s="313"/>
      <c r="R855" s="313"/>
      <c r="S855" s="313"/>
      <c r="T855" s="313"/>
      <c r="U855" s="313"/>
      <c r="V855" s="313"/>
      <c r="W855" s="313"/>
      <c r="X855" s="313"/>
      <c r="Y855" s="313"/>
      <c r="Z855" s="313"/>
      <c r="AA855" s="313"/>
    </row>
    <row r="856">
      <c r="A856" s="318"/>
      <c r="B856" s="318"/>
      <c r="C856" s="313"/>
      <c r="D856" s="313"/>
      <c r="E856" s="318"/>
      <c r="F856" s="313"/>
      <c r="G856" s="313"/>
      <c r="H856" s="313"/>
      <c r="I856" s="313"/>
      <c r="J856" s="313"/>
      <c r="K856" s="313"/>
      <c r="L856" s="313"/>
      <c r="M856" s="313"/>
      <c r="N856" s="313"/>
      <c r="O856" s="313"/>
      <c r="P856" s="313"/>
      <c r="Q856" s="313"/>
      <c r="R856" s="313"/>
      <c r="S856" s="313"/>
      <c r="T856" s="313"/>
      <c r="U856" s="313"/>
      <c r="V856" s="313"/>
      <c r="W856" s="313"/>
      <c r="X856" s="313"/>
      <c r="Y856" s="313"/>
      <c r="Z856" s="313"/>
      <c r="AA856" s="313"/>
    </row>
    <row r="857">
      <c r="A857" s="318"/>
      <c r="B857" s="318"/>
      <c r="C857" s="313"/>
      <c r="D857" s="313"/>
      <c r="E857" s="318"/>
      <c r="F857" s="313"/>
      <c r="G857" s="313"/>
      <c r="H857" s="313"/>
      <c r="I857" s="313"/>
      <c r="J857" s="313"/>
      <c r="K857" s="313"/>
      <c r="L857" s="313"/>
      <c r="M857" s="313"/>
      <c r="N857" s="313"/>
      <c r="O857" s="313"/>
      <c r="P857" s="313"/>
      <c r="Q857" s="313"/>
      <c r="R857" s="313"/>
      <c r="S857" s="313"/>
      <c r="T857" s="313"/>
      <c r="U857" s="313"/>
      <c r="V857" s="313"/>
      <c r="W857" s="313"/>
      <c r="X857" s="313"/>
      <c r="Y857" s="313"/>
      <c r="Z857" s="313"/>
      <c r="AA857" s="313"/>
    </row>
    <row r="858">
      <c r="A858" s="318"/>
      <c r="B858" s="318"/>
      <c r="C858" s="313"/>
      <c r="D858" s="313"/>
      <c r="E858" s="318"/>
      <c r="F858" s="313"/>
      <c r="G858" s="313"/>
      <c r="H858" s="313"/>
      <c r="I858" s="313"/>
      <c r="J858" s="313"/>
      <c r="K858" s="313"/>
      <c r="L858" s="313"/>
      <c r="M858" s="313"/>
      <c r="N858" s="313"/>
      <c r="O858" s="313"/>
      <c r="P858" s="313"/>
      <c r="Q858" s="313"/>
      <c r="R858" s="313"/>
      <c r="S858" s="313"/>
      <c r="T858" s="313"/>
      <c r="U858" s="313"/>
      <c r="V858" s="313"/>
      <c r="W858" s="313"/>
      <c r="X858" s="313"/>
      <c r="Y858" s="313"/>
      <c r="Z858" s="313"/>
      <c r="AA858" s="313"/>
    </row>
    <row r="859">
      <c r="A859" s="318"/>
      <c r="B859" s="318"/>
      <c r="C859" s="313"/>
      <c r="D859" s="313"/>
      <c r="E859" s="318"/>
      <c r="F859" s="313"/>
      <c r="G859" s="313"/>
      <c r="H859" s="313"/>
      <c r="I859" s="313"/>
      <c r="J859" s="313"/>
      <c r="K859" s="313"/>
      <c r="L859" s="313"/>
      <c r="M859" s="313"/>
      <c r="N859" s="313"/>
      <c r="O859" s="313"/>
      <c r="P859" s="313"/>
      <c r="Q859" s="313"/>
      <c r="R859" s="313"/>
      <c r="S859" s="313"/>
      <c r="T859" s="313"/>
      <c r="U859" s="313"/>
      <c r="V859" s="313"/>
      <c r="W859" s="313"/>
      <c r="X859" s="313"/>
      <c r="Y859" s="313"/>
      <c r="Z859" s="313"/>
      <c r="AA859" s="313"/>
    </row>
    <row r="860">
      <c r="A860" s="318"/>
      <c r="B860" s="318"/>
      <c r="C860" s="313"/>
      <c r="D860" s="313"/>
      <c r="E860" s="318"/>
      <c r="F860" s="313"/>
      <c r="G860" s="313"/>
      <c r="H860" s="313"/>
      <c r="I860" s="313"/>
      <c r="J860" s="313"/>
      <c r="K860" s="313"/>
      <c r="L860" s="313"/>
      <c r="M860" s="313"/>
      <c r="N860" s="313"/>
      <c r="O860" s="313"/>
      <c r="P860" s="313"/>
      <c r="Q860" s="313"/>
      <c r="R860" s="313"/>
      <c r="S860" s="313"/>
      <c r="T860" s="313"/>
      <c r="U860" s="313"/>
      <c r="V860" s="313"/>
      <c r="W860" s="313"/>
      <c r="X860" s="313"/>
      <c r="Y860" s="313"/>
      <c r="Z860" s="313"/>
      <c r="AA860" s="313"/>
    </row>
    <row r="861">
      <c r="A861" s="318"/>
      <c r="B861" s="318"/>
      <c r="C861" s="313"/>
      <c r="D861" s="313"/>
      <c r="E861" s="318"/>
      <c r="F861" s="313"/>
      <c r="G861" s="313"/>
      <c r="H861" s="313"/>
      <c r="I861" s="313"/>
      <c r="J861" s="313"/>
      <c r="K861" s="313"/>
      <c r="L861" s="313"/>
      <c r="M861" s="313"/>
      <c r="N861" s="313"/>
      <c r="O861" s="313"/>
      <c r="P861" s="313"/>
      <c r="Q861" s="313"/>
      <c r="R861" s="313"/>
      <c r="S861" s="313"/>
      <c r="T861" s="313"/>
      <c r="U861" s="313"/>
      <c r="V861" s="313"/>
      <c r="W861" s="313"/>
      <c r="X861" s="313"/>
      <c r="Y861" s="313"/>
      <c r="Z861" s="313"/>
      <c r="AA861" s="313"/>
    </row>
    <row r="862">
      <c r="A862" s="318"/>
      <c r="B862" s="318"/>
      <c r="C862" s="313"/>
      <c r="D862" s="313"/>
      <c r="E862" s="318"/>
      <c r="F862" s="313"/>
      <c r="G862" s="313"/>
      <c r="H862" s="313"/>
      <c r="I862" s="313"/>
      <c r="J862" s="313"/>
      <c r="K862" s="313"/>
      <c r="L862" s="313"/>
      <c r="M862" s="313"/>
      <c r="N862" s="313"/>
      <c r="O862" s="313"/>
      <c r="P862" s="313"/>
      <c r="Q862" s="313"/>
      <c r="R862" s="313"/>
      <c r="S862" s="313"/>
      <c r="T862" s="313"/>
      <c r="U862" s="313"/>
      <c r="V862" s="313"/>
      <c r="W862" s="313"/>
      <c r="X862" s="313"/>
      <c r="Y862" s="313"/>
      <c r="Z862" s="313"/>
      <c r="AA862" s="313"/>
    </row>
    <row r="863">
      <c r="A863" s="318"/>
      <c r="B863" s="318"/>
      <c r="C863" s="313"/>
      <c r="D863" s="313"/>
      <c r="E863" s="318"/>
      <c r="F863" s="313"/>
      <c r="G863" s="313"/>
      <c r="H863" s="313"/>
      <c r="I863" s="313"/>
      <c r="J863" s="313"/>
      <c r="K863" s="313"/>
      <c r="L863" s="313"/>
      <c r="M863" s="313"/>
      <c r="N863" s="313"/>
      <c r="O863" s="313"/>
      <c r="P863" s="313"/>
      <c r="Q863" s="313"/>
      <c r="R863" s="313"/>
      <c r="S863" s="313"/>
      <c r="T863" s="313"/>
      <c r="U863" s="313"/>
      <c r="V863" s="313"/>
      <c r="W863" s="313"/>
      <c r="X863" s="313"/>
      <c r="Y863" s="313"/>
      <c r="Z863" s="313"/>
      <c r="AA863" s="313"/>
    </row>
    <row r="864">
      <c r="A864" s="318"/>
      <c r="B864" s="318"/>
      <c r="C864" s="313"/>
      <c r="D864" s="313"/>
      <c r="E864" s="318"/>
      <c r="F864" s="313"/>
      <c r="G864" s="313"/>
      <c r="H864" s="313"/>
      <c r="I864" s="313"/>
      <c r="J864" s="313"/>
      <c r="K864" s="313"/>
      <c r="L864" s="313"/>
      <c r="M864" s="313"/>
      <c r="N864" s="313"/>
      <c r="O864" s="313"/>
      <c r="P864" s="313"/>
      <c r="Q864" s="313"/>
      <c r="R864" s="313"/>
      <c r="S864" s="313"/>
      <c r="T864" s="313"/>
      <c r="U864" s="313"/>
      <c r="V864" s="313"/>
      <c r="W864" s="313"/>
      <c r="X864" s="313"/>
      <c r="Y864" s="313"/>
      <c r="Z864" s="313"/>
      <c r="AA864" s="313"/>
    </row>
    <row r="865">
      <c r="A865" s="318"/>
      <c r="B865" s="318"/>
      <c r="C865" s="313"/>
      <c r="D865" s="313"/>
      <c r="E865" s="318"/>
      <c r="F865" s="313"/>
      <c r="G865" s="313"/>
      <c r="H865" s="313"/>
      <c r="I865" s="313"/>
      <c r="J865" s="313"/>
      <c r="K865" s="313"/>
      <c r="L865" s="313"/>
      <c r="M865" s="313"/>
      <c r="N865" s="313"/>
      <c r="O865" s="313"/>
      <c r="P865" s="313"/>
      <c r="Q865" s="313"/>
      <c r="R865" s="313"/>
      <c r="S865" s="313"/>
      <c r="T865" s="313"/>
      <c r="U865" s="313"/>
      <c r="V865" s="313"/>
      <c r="W865" s="313"/>
      <c r="X865" s="313"/>
      <c r="Y865" s="313"/>
      <c r="Z865" s="313"/>
      <c r="AA865" s="313"/>
    </row>
    <row r="866">
      <c r="A866" s="318"/>
      <c r="B866" s="318"/>
      <c r="C866" s="313"/>
      <c r="D866" s="313"/>
      <c r="E866" s="318"/>
      <c r="F866" s="313"/>
      <c r="G866" s="313"/>
      <c r="H866" s="313"/>
      <c r="I866" s="313"/>
      <c r="J866" s="313"/>
      <c r="K866" s="313"/>
      <c r="L866" s="313"/>
      <c r="M866" s="313"/>
      <c r="N866" s="313"/>
      <c r="O866" s="313"/>
      <c r="P866" s="313"/>
      <c r="Q866" s="313"/>
      <c r="R866" s="313"/>
      <c r="S866" s="313"/>
      <c r="T866" s="313"/>
      <c r="U866" s="313"/>
      <c r="V866" s="313"/>
      <c r="W866" s="313"/>
      <c r="X866" s="313"/>
      <c r="Y866" s="313"/>
      <c r="Z866" s="313"/>
      <c r="AA866" s="313"/>
    </row>
    <row r="867">
      <c r="A867" s="318"/>
      <c r="B867" s="318"/>
      <c r="C867" s="313"/>
      <c r="D867" s="313"/>
      <c r="E867" s="318"/>
      <c r="F867" s="313"/>
      <c r="G867" s="313"/>
      <c r="H867" s="313"/>
      <c r="I867" s="313"/>
      <c r="J867" s="313"/>
      <c r="K867" s="313"/>
      <c r="L867" s="313"/>
      <c r="M867" s="313"/>
      <c r="N867" s="313"/>
      <c r="O867" s="313"/>
      <c r="P867" s="313"/>
      <c r="Q867" s="313"/>
      <c r="R867" s="313"/>
      <c r="S867" s="313"/>
      <c r="T867" s="313"/>
      <c r="U867" s="313"/>
      <c r="V867" s="313"/>
      <c r="W867" s="313"/>
      <c r="X867" s="313"/>
      <c r="Y867" s="313"/>
      <c r="Z867" s="313"/>
      <c r="AA867" s="313"/>
    </row>
    <row r="868">
      <c r="A868" s="318"/>
      <c r="B868" s="318"/>
      <c r="C868" s="313"/>
      <c r="D868" s="313"/>
      <c r="E868" s="318"/>
      <c r="F868" s="313"/>
      <c r="G868" s="313"/>
      <c r="H868" s="313"/>
      <c r="I868" s="313"/>
      <c r="J868" s="313"/>
      <c r="K868" s="313"/>
      <c r="L868" s="313"/>
      <c r="M868" s="313"/>
      <c r="N868" s="313"/>
      <c r="O868" s="313"/>
      <c r="P868" s="313"/>
      <c r="Q868" s="313"/>
      <c r="R868" s="313"/>
      <c r="S868" s="313"/>
      <c r="T868" s="313"/>
      <c r="U868" s="313"/>
      <c r="V868" s="313"/>
      <c r="W868" s="313"/>
      <c r="X868" s="313"/>
      <c r="Y868" s="313"/>
      <c r="Z868" s="313"/>
      <c r="AA868" s="313"/>
    </row>
    <row r="869">
      <c r="A869" s="318"/>
      <c r="B869" s="318"/>
      <c r="C869" s="313"/>
      <c r="D869" s="313"/>
      <c r="E869" s="318"/>
      <c r="F869" s="313"/>
      <c r="G869" s="313"/>
      <c r="H869" s="313"/>
      <c r="I869" s="313"/>
      <c r="J869" s="313"/>
      <c r="K869" s="313"/>
      <c r="L869" s="313"/>
      <c r="M869" s="313"/>
      <c r="N869" s="313"/>
      <c r="O869" s="313"/>
      <c r="P869" s="313"/>
      <c r="Q869" s="313"/>
      <c r="R869" s="313"/>
      <c r="S869" s="313"/>
      <c r="T869" s="313"/>
      <c r="U869" s="313"/>
      <c r="V869" s="313"/>
      <c r="W869" s="313"/>
      <c r="X869" s="313"/>
      <c r="Y869" s="313"/>
      <c r="Z869" s="313"/>
      <c r="AA869" s="313"/>
    </row>
    <row r="870">
      <c r="A870" s="318"/>
      <c r="B870" s="318"/>
      <c r="C870" s="313"/>
      <c r="D870" s="313"/>
      <c r="E870" s="318"/>
      <c r="F870" s="313"/>
      <c r="G870" s="313"/>
      <c r="H870" s="313"/>
      <c r="I870" s="313"/>
      <c r="J870" s="313"/>
      <c r="K870" s="313"/>
      <c r="L870" s="313"/>
      <c r="M870" s="313"/>
      <c r="N870" s="313"/>
      <c r="O870" s="313"/>
      <c r="P870" s="313"/>
      <c r="Q870" s="313"/>
      <c r="R870" s="313"/>
      <c r="S870" s="313"/>
      <c r="T870" s="313"/>
      <c r="U870" s="313"/>
      <c r="V870" s="313"/>
      <c r="W870" s="313"/>
      <c r="X870" s="313"/>
      <c r="Y870" s="313"/>
      <c r="Z870" s="313"/>
      <c r="AA870" s="313"/>
    </row>
    <row r="871">
      <c r="A871" s="318"/>
      <c r="B871" s="318"/>
      <c r="C871" s="313"/>
      <c r="D871" s="313"/>
      <c r="E871" s="318"/>
      <c r="F871" s="313"/>
      <c r="G871" s="313"/>
      <c r="H871" s="313"/>
      <c r="I871" s="313"/>
      <c r="J871" s="313"/>
      <c r="K871" s="313"/>
      <c r="L871" s="313"/>
      <c r="M871" s="313"/>
      <c r="N871" s="313"/>
      <c r="O871" s="313"/>
      <c r="P871" s="313"/>
      <c r="Q871" s="313"/>
      <c r="R871" s="313"/>
      <c r="S871" s="313"/>
      <c r="T871" s="313"/>
      <c r="U871" s="313"/>
      <c r="V871" s="313"/>
      <c r="W871" s="313"/>
      <c r="X871" s="313"/>
      <c r="Y871" s="313"/>
      <c r="Z871" s="313"/>
      <c r="AA871" s="313"/>
    </row>
    <row r="872">
      <c r="A872" s="318"/>
      <c r="B872" s="318"/>
      <c r="C872" s="313"/>
      <c r="D872" s="313"/>
      <c r="E872" s="318"/>
      <c r="F872" s="313"/>
      <c r="G872" s="313"/>
      <c r="H872" s="313"/>
      <c r="I872" s="313"/>
      <c r="J872" s="313"/>
      <c r="K872" s="313"/>
      <c r="L872" s="313"/>
      <c r="M872" s="313"/>
      <c r="N872" s="313"/>
      <c r="O872" s="313"/>
      <c r="P872" s="313"/>
      <c r="Q872" s="313"/>
      <c r="R872" s="313"/>
      <c r="S872" s="313"/>
      <c r="T872" s="313"/>
      <c r="U872" s="313"/>
      <c r="V872" s="313"/>
      <c r="W872" s="313"/>
      <c r="X872" s="313"/>
      <c r="Y872" s="313"/>
      <c r="Z872" s="313"/>
      <c r="AA872" s="313"/>
    </row>
    <row r="873">
      <c r="A873" s="318"/>
      <c r="B873" s="318"/>
      <c r="C873" s="313"/>
      <c r="D873" s="313"/>
      <c r="E873" s="318"/>
      <c r="F873" s="313"/>
      <c r="G873" s="313"/>
      <c r="H873" s="313"/>
      <c r="I873" s="313"/>
      <c r="J873" s="313"/>
      <c r="K873" s="313"/>
      <c r="L873" s="313"/>
      <c r="M873" s="313"/>
      <c r="N873" s="313"/>
      <c r="O873" s="313"/>
      <c r="P873" s="313"/>
      <c r="Q873" s="313"/>
      <c r="R873" s="313"/>
      <c r="S873" s="313"/>
      <c r="T873" s="313"/>
      <c r="U873" s="313"/>
      <c r="V873" s="313"/>
      <c r="W873" s="313"/>
      <c r="X873" s="313"/>
      <c r="Y873" s="313"/>
      <c r="Z873" s="313"/>
      <c r="AA873" s="313"/>
    </row>
    <row r="874">
      <c r="A874" s="318"/>
      <c r="B874" s="318"/>
      <c r="C874" s="313"/>
      <c r="D874" s="313"/>
      <c r="E874" s="318"/>
      <c r="F874" s="313"/>
      <c r="G874" s="313"/>
      <c r="H874" s="313"/>
      <c r="I874" s="313"/>
      <c r="J874" s="313"/>
      <c r="K874" s="313"/>
      <c r="L874" s="313"/>
      <c r="M874" s="313"/>
      <c r="N874" s="313"/>
      <c r="O874" s="313"/>
      <c r="P874" s="313"/>
      <c r="Q874" s="313"/>
      <c r="R874" s="313"/>
      <c r="S874" s="313"/>
      <c r="T874" s="313"/>
      <c r="U874" s="313"/>
      <c r="V874" s="313"/>
      <c r="W874" s="313"/>
      <c r="X874" s="313"/>
      <c r="Y874" s="313"/>
      <c r="Z874" s="313"/>
      <c r="AA874" s="313"/>
    </row>
    <row r="875">
      <c r="A875" s="318"/>
      <c r="B875" s="318"/>
      <c r="C875" s="313"/>
      <c r="D875" s="313"/>
      <c r="E875" s="318"/>
      <c r="F875" s="313"/>
      <c r="G875" s="313"/>
      <c r="H875" s="313"/>
      <c r="I875" s="313"/>
      <c r="J875" s="313"/>
      <c r="K875" s="313"/>
      <c r="L875" s="313"/>
      <c r="M875" s="313"/>
      <c r="N875" s="313"/>
      <c r="O875" s="313"/>
      <c r="P875" s="313"/>
      <c r="Q875" s="313"/>
      <c r="R875" s="313"/>
      <c r="S875" s="313"/>
      <c r="T875" s="313"/>
      <c r="U875" s="313"/>
      <c r="V875" s="313"/>
      <c r="W875" s="313"/>
      <c r="X875" s="313"/>
      <c r="Y875" s="313"/>
      <c r="Z875" s="313"/>
      <c r="AA875" s="313"/>
    </row>
    <row r="876">
      <c r="A876" s="318"/>
      <c r="B876" s="318"/>
      <c r="C876" s="313"/>
      <c r="D876" s="313"/>
      <c r="E876" s="318"/>
      <c r="F876" s="313"/>
      <c r="G876" s="313"/>
      <c r="H876" s="313"/>
      <c r="I876" s="313"/>
      <c r="J876" s="313"/>
      <c r="K876" s="313"/>
      <c r="L876" s="313"/>
      <c r="M876" s="313"/>
      <c r="N876" s="313"/>
      <c r="O876" s="313"/>
      <c r="P876" s="313"/>
      <c r="Q876" s="313"/>
      <c r="R876" s="313"/>
      <c r="S876" s="313"/>
      <c r="T876" s="313"/>
      <c r="U876" s="313"/>
      <c r="V876" s="313"/>
      <c r="W876" s="313"/>
      <c r="X876" s="313"/>
      <c r="Y876" s="313"/>
      <c r="Z876" s="313"/>
      <c r="AA876" s="313"/>
    </row>
    <row r="877">
      <c r="A877" s="318"/>
      <c r="B877" s="318"/>
      <c r="C877" s="313"/>
      <c r="D877" s="313"/>
      <c r="E877" s="318"/>
      <c r="F877" s="313"/>
      <c r="G877" s="313"/>
      <c r="H877" s="313"/>
      <c r="I877" s="313"/>
      <c r="J877" s="313"/>
      <c r="K877" s="313"/>
      <c r="L877" s="313"/>
      <c r="M877" s="313"/>
      <c r="N877" s="313"/>
      <c r="O877" s="313"/>
      <c r="P877" s="313"/>
      <c r="Q877" s="313"/>
      <c r="R877" s="313"/>
      <c r="S877" s="313"/>
      <c r="T877" s="313"/>
      <c r="U877" s="313"/>
      <c r="V877" s="313"/>
      <c r="W877" s="313"/>
      <c r="X877" s="313"/>
      <c r="Y877" s="313"/>
      <c r="Z877" s="313"/>
      <c r="AA877" s="313"/>
    </row>
    <row r="878">
      <c r="A878" s="318"/>
      <c r="B878" s="318"/>
      <c r="C878" s="313"/>
      <c r="D878" s="313"/>
      <c r="E878" s="318"/>
      <c r="F878" s="313"/>
      <c r="G878" s="313"/>
      <c r="H878" s="313"/>
      <c r="I878" s="313"/>
      <c r="J878" s="313"/>
      <c r="K878" s="313"/>
      <c r="L878" s="313"/>
      <c r="M878" s="313"/>
      <c r="N878" s="313"/>
      <c r="O878" s="313"/>
      <c r="P878" s="313"/>
      <c r="Q878" s="313"/>
      <c r="R878" s="313"/>
      <c r="S878" s="313"/>
      <c r="T878" s="313"/>
      <c r="U878" s="313"/>
      <c r="V878" s="313"/>
      <c r="W878" s="313"/>
      <c r="X878" s="313"/>
      <c r="Y878" s="313"/>
      <c r="Z878" s="313"/>
      <c r="AA878" s="313"/>
    </row>
    <row r="879">
      <c r="A879" s="318"/>
      <c r="B879" s="318"/>
      <c r="C879" s="313"/>
      <c r="D879" s="313"/>
      <c r="E879" s="318"/>
      <c r="F879" s="313"/>
      <c r="G879" s="313"/>
      <c r="H879" s="313"/>
      <c r="I879" s="313"/>
      <c r="J879" s="313"/>
      <c r="K879" s="313"/>
      <c r="L879" s="313"/>
      <c r="M879" s="313"/>
      <c r="N879" s="313"/>
      <c r="O879" s="313"/>
      <c r="P879" s="313"/>
      <c r="Q879" s="313"/>
      <c r="R879" s="313"/>
      <c r="S879" s="313"/>
      <c r="T879" s="313"/>
      <c r="U879" s="313"/>
      <c r="V879" s="313"/>
      <c r="W879" s="313"/>
      <c r="X879" s="313"/>
      <c r="Y879" s="313"/>
      <c r="Z879" s="313"/>
      <c r="AA879" s="313"/>
    </row>
    <row r="880">
      <c r="A880" s="318"/>
      <c r="B880" s="318"/>
      <c r="C880" s="313"/>
      <c r="D880" s="313"/>
      <c r="E880" s="318"/>
      <c r="F880" s="313"/>
      <c r="G880" s="313"/>
      <c r="H880" s="313"/>
      <c r="I880" s="313"/>
      <c r="J880" s="313"/>
      <c r="K880" s="313"/>
      <c r="L880" s="313"/>
      <c r="M880" s="313"/>
      <c r="N880" s="313"/>
      <c r="O880" s="313"/>
      <c r="P880" s="313"/>
      <c r="Q880" s="313"/>
      <c r="R880" s="313"/>
      <c r="S880" s="313"/>
      <c r="T880" s="313"/>
      <c r="U880" s="313"/>
      <c r="V880" s="313"/>
      <c r="W880" s="313"/>
      <c r="X880" s="313"/>
      <c r="Y880" s="313"/>
      <c r="Z880" s="313"/>
      <c r="AA880" s="313"/>
    </row>
    <row r="881">
      <c r="A881" s="318"/>
      <c r="B881" s="318"/>
      <c r="C881" s="313"/>
      <c r="D881" s="313"/>
      <c r="E881" s="318"/>
      <c r="F881" s="313"/>
      <c r="G881" s="313"/>
      <c r="H881" s="313"/>
      <c r="I881" s="313"/>
      <c r="J881" s="313"/>
      <c r="K881" s="313"/>
      <c r="L881" s="313"/>
      <c r="M881" s="313"/>
      <c r="N881" s="313"/>
      <c r="O881" s="313"/>
      <c r="P881" s="313"/>
      <c r="Q881" s="313"/>
      <c r="R881" s="313"/>
      <c r="S881" s="313"/>
      <c r="T881" s="313"/>
      <c r="U881" s="313"/>
      <c r="V881" s="313"/>
      <c r="W881" s="313"/>
      <c r="X881" s="313"/>
      <c r="Y881" s="313"/>
      <c r="Z881" s="313"/>
      <c r="AA881" s="313"/>
    </row>
    <row r="882">
      <c r="A882" s="318"/>
      <c r="B882" s="318"/>
      <c r="C882" s="313"/>
      <c r="D882" s="313"/>
      <c r="E882" s="318"/>
      <c r="F882" s="313"/>
      <c r="G882" s="313"/>
      <c r="H882" s="313"/>
      <c r="I882" s="313"/>
      <c r="J882" s="313"/>
      <c r="K882" s="313"/>
      <c r="L882" s="313"/>
      <c r="M882" s="313"/>
      <c r="N882" s="313"/>
      <c r="O882" s="313"/>
      <c r="P882" s="313"/>
      <c r="Q882" s="313"/>
      <c r="R882" s="313"/>
      <c r="S882" s="313"/>
      <c r="T882" s="313"/>
      <c r="U882" s="313"/>
      <c r="V882" s="313"/>
      <c r="W882" s="313"/>
      <c r="X882" s="313"/>
      <c r="Y882" s="313"/>
      <c r="Z882" s="313"/>
      <c r="AA882" s="313"/>
    </row>
    <row r="883">
      <c r="A883" s="318"/>
      <c r="B883" s="318"/>
      <c r="C883" s="313"/>
      <c r="D883" s="313"/>
      <c r="E883" s="318"/>
      <c r="F883" s="313"/>
      <c r="G883" s="313"/>
      <c r="H883" s="313"/>
      <c r="I883" s="313"/>
      <c r="J883" s="313"/>
      <c r="K883" s="313"/>
      <c r="L883" s="313"/>
      <c r="M883" s="313"/>
      <c r="N883" s="313"/>
      <c r="O883" s="313"/>
      <c r="P883" s="313"/>
      <c r="Q883" s="313"/>
      <c r="R883" s="313"/>
      <c r="S883" s="313"/>
      <c r="T883" s="313"/>
      <c r="U883" s="313"/>
      <c r="V883" s="313"/>
      <c r="W883" s="313"/>
      <c r="X883" s="313"/>
      <c r="Y883" s="313"/>
      <c r="Z883" s="313"/>
      <c r="AA883" s="313"/>
    </row>
    <row r="884">
      <c r="A884" s="318"/>
      <c r="B884" s="318"/>
      <c r="C884" s="313"/>
      <c r="D884" s="313"/>
      <c r="E884" s="318"/>
      <c r="F884" s="313"/>
      <c r="G884" s="313"/>
      <c r="H884" s="313"/>
      <c r="I884" s="313"/>
      <c r="J884" s="313"/>
      <c r="K884" s="313"/>
      <c r="L884" s="313"/>
      <c r="M884" s="313"/>
      <c r="N884" s="313"/>
      <c r="O884" s="313"/>
      <c r="P884" s="313"/>
      <c r="Q884" s="313"/>
      <c r="R884" s="313"/>
      <c r="S884" s="313"/>
      <c r="T884" s="313"/>
      <c r="U884" s="313"/>
      <c r="V884" s="313"/>
      <c r="W884" s="313"/>
      <c r="X884" s="313"/>
      <c r="Y884" s="313"/>
      <c r="Z884" s="313"/>
      <c r="AA884" s="313"/>
    </row>
    <row r="885">
      <c r="A885" s="318"/>
      <c r="B885" s="318"/>
      <c r="C885" s="313"/>
      <c r="D885" s="313"/>
      <c r="E885" s="318"/>
      <c r="F885" s="313"/>
      <c r="G885" s="313"/>
      <c r="H885" s="313"/>
      <c r="I885" s="313"/>
      <c r="J885" s="313"/>
      <c r="K885" s="313"/>
      <c r="L885" s="313"/>
      <c r="M885" s="313"/>
      <c r="N885" s="313"/>
      <c r="O885" s="313"/>
      <c r="P885" s="313"/>
      <c r="Q885" s="313"/>
      <c r="R885" s="313"/>
      <c r="S885" s="313"/>
      <c r="T885" s="313"/>
      <c r="U885" s="313"/>
      <c r="V885" s="313"/>
      <c r="W885" s="313"/>
      <c r="X885" s="313"/>
      <c r="Y885" s="313"/>
      <c r="Z885" s="313"/>
      <c r="AA885" s="313"/>
    </row>
    <row r="886">
      <c r="A886" s="318"/>
      <c r="B886" s="318"/>
      <c r="C886" s="313"/>
      <c r="D886" s="313"/>
      <c r="E886" s="318"/>
      <c r="F886" s="313"/>
      <c r="G886" s="313"/>
      <c r="H886" s="313"/>
      <c r="I886" s="313"/>
      <c r="J886" s="313"/>
      <c r="K886" s="313"/>
      <c r="L886" s="313"/>
      <c r="M886" s="313"/>
      <c r="N886" s="313"/>
      <c r="O886" s="313"/>
      <c r="P886" s="313"/>
      <c r="Q886" s="313"/>
      <c r="R886" s="313"/>
      <c r="S886" s="313"/>
      <c r="T886" s="313"/>
      <c r="U886" s="313"/>
      <c r="V886" s="313"/>
      <c r="W886" s="313"/>
      <c r="X886" s="313"/>
      <c r="Y886" s="313"/>
      <c r="Z886" s="313"/>
      <c r="AA886" s="313"/>
    </row>
    <row r="887">
      <c r="A887" s="318"/>
      <c r="B887" s="318"/>
      <c r="C887" s="313"/>
      <c r="D887" s="313"/>
      <c r="E887" s="318"/>
      <c r="F887" s="313"/>
      <c r="G887" s="313"/>
      <c r="H887" s="313"/>
      <c r="I887" s="313"/>
      <c r="J887" s="313"/>
      <c r="K887" s="313"/>
      <c r="L887" s="313"/>
      <c r="M887" s="313"/>
      <c r="N887" s="313"/>
      <c r="O887" s="313"/>
      <c r="P887" s="313"/>
      <c r="Q887" s="313"/>
      <c r="R887" s="313"/>
      <c r="S887" s="313"/>
      <c r="T887" s="313"/>
      <c r="U887" s="313"/>
      <c r="V887" s="313"/>
      <c r="W887" s="313"/>
      <c r="X887" s="313"/>
      <c r="Y887" s="313"/>
      <c r="Z887" s="313"/>
      <c r="AA887" s="313"/>
    </row>
    <row r="888">
      <c r="A888" s="318"/>
      <c r="B888" s="318"/>
      <c r="C888" s="313"/>
      <c r="D888" s="313"/>
      <c r="E888" s="318"/>
      <c r="F888" s="313"/>
      <c r="G888" s="313"/>
      <c r="H888" s="313"/>
      <c r="I888" s="313"/>
      <c r="J888" s="313"/>
      <c r="K888" s="313"/>
      <c r="L888" s="313"/>
      <c r="M888" s="313"/>
      <c r="N888" s="313"/>
      <c r="O888" s="313"/>
      <c r="P888" s="313"/>
      <c r="Q888" s="313"/>
      <c r="R888" s="313"/>
      <c r="S888" s="313"/>
      <c r="T888" s="313"/>
      <c r="U888" s="313"/>
      <c r="V888" s="313"/>
      <c r="W888" s="313"/>
      <c r="X888" s="313"/>
      <c r="Y888" s="313"/>
      <c r="Z888" s="313"/>
      <c r="AA888" s="313"/>
    </row>
    <row r="889">
      <c r="A889" s="318"/>
      <c r="B889" s="318"/>
      <c r="C889" s="313"/>
      <c r="D889" s="313"/>
      <c r="E889" s="318"/>
      <c r="F889" s="313"/>
      <c r="G889" s="313"/>
      <c r="H889" s="313"/>
      <c r="I889" s="313"/>
      <c r="J889" s="313"/>
      <c r="K889" s="313"/>
      <c r="L889" s="313"/>
      <c r="M889" s="313"/>
      <c r="N889" s="313"/>
      <c r="O889" s="313"/>
      <c r="P889" s="313"/>
      <c r="Q889" s="313"/>
      <c r="R889" s="313"/>
      <c r="S889" s="313"/>
      <c r="T889" s="313"/>
      <c r="U889" s="313"/>
      <c r="V889" s="313"/>
      <c r="W889" s="313"/>
      <c r="X889" s="313"/>
      <c r="Y889" s="313"/>
      <c r="Z889" s="313"/>
      <c r="AA889" s="313"/>
    </row>
    <row r="890">
      <c r="A890" s="318"/>
      <c r="B890" s="318"/>
      <c r="C890" s="313"/>
      <c r="D890" s="313"/>
      <c r="E890" s="318"/>
      <c r="F890" s="313"/>
      <c r="G890" s="313"/>
      <c r="H890" s="313"/>
      <c r="I890" s="313"/>
      <c r="J890" s="313"/>
      <c r="K890" s="313"/>
      <c r="L890" s="313"/>
      <c r="M890" s="313"/>
      <c r="N890" s="313"/>
      <c r="O890" s="313"/>
      <c r="P890" s="313"/>
      <c r="Q890" s="313"/>
      <c r="R890" s="313"/>
      <c r="S890" s="313"/>
      <c r="T890" s="313"/>
      <c r="U890" s="313"/>
      <c r="V890" s="313"/>
      <c r="W890" s="313"/>
      <c r="X890" s="313"/>
      <c r="Y890" s="313"/>
      <c r="Z890" s="313"/>
      <c r="AA890" s="313"/>
    </row>
    <row r="891">
      <c r="A891" s="318"/>
      <c r="B891" s="318"/>
      <c r="C891" s="313"/>
      <c r="D891" s="313"/>
      <c r="E891" s="318"/>
      <c r="F891" s="313"/>
      <c r="G891" s="313"/>
      <c r="H891" s="313"/>
      <c r="I891" s="313"/>
      <c r="J891" s="313"/>
      <c r="K891" s="313"/>
      <c r="L891" s="313"/>
      <c r="M891" s="313"/>
      <c r="N891" s="313"/>
      <c r="O891" s="313"/>
      <c r="P891" s="313"/>
      <c r="Q891" s="313"/>
      <c r="R891" s="313"/>
      <c r="S891" s="313"/>
      <c r="T891" s="313"/>
      <c r="U891" s="313"/>
      <c r="V891" s="313"/>
      <c r="W891" s="313"/>
      <c r="X891" s="313"/>
      <c r="Y891" s="313"/>
      <c r="Z891" s="313"/>
      <c r="AA891" s="313"/>
    </row>
    <row r="892">
      <c r="A892" s="318"/>
      <c r="B892" s="318"/>
      <c r="C892" s="313"/>
      <c r="D892" s="313"/>
      <c r="E892" s="318"/>
      <c r="F892" s="313"/>
      <c r="G892" s="313"/>
      <c r="H892" s="313"/>
      <c r="I892" s="313"/>
      <c r="J892" s="313"/>
      <c r="K892" s="313"/>
      <c r="L892" s="313"/>
      <c r="M892" s="313"/>
      <c r="N892" s="313"/>
      <c r="O892" s="313"/>
      <c r="P892" s="313"/>
      <c r="Q892" s="313"/>
      <c r="R892" s="313"/>
      <c r="S892" s="313"/>
      <c r="T892" s="313"/>
      <c r="U892" s="313"/>
      <c r="V892" s="313"/>
      <c r="W892" s="313"/>
      <c r="X892" s="313"/>
      <c r="Y892" s="313"/>
      <c r="Z892" s="313"/>
      <c r="AA892" s="313"/>
    </row>
    <row r="893">
      <c r="A893" s="318"/>
      <c r="B893" s="318"/>
      <c r="C893" s="313"/>
      <c r="D893" s="313"/>
      <c r="E893" s="318"/>
      <c r="F893" s="313"/>
      <c r="G893" s="313"/>
      <c r="H893" s="313"/>
      <c r="I893" s="313"/>
      <c r="J893" s="313"/>
      <c r="K893" s="313"/>
      <c r="L893" s="313"/>
      <c r="M893" s="313"/>
      <c r="N893" s="313"/>
      <c r="O893" s="313"/>
      <c r="P893" s="313"/>
      <c r="Q893" s="313"/>
      <c r="R893" s="313"/>
      <c r="S893" s="313"/>
      <c r="T893" s="313"/>
      <c r="U893" s="313"/>
      <c r="V893" s="313"/>
      <c r="W893" s="313"/>
      <c r="X893" s="313"/>
      <c r="Y893" s="313"/>
      <c r="Z893" s="313"/>
      <c r="AA893" s="313"/>
    </row>
    <row r="894">
      <c r="A894" s="318"/>
      <c r="B894" s="318"/>
      <c r="C894" s="313"/>
      <c r="D894" s="313"/>
      <c r="E894" s="318"/>
      <c r="F894" s="313"/>
      <c r="G894" s="313"/>
      <c r="H894" s="313"/>
      <c r="I894" s="313"/>
      <c r="J894" s="313"/>
      <c r="K894" s="313"/>
      <c r="L894" s="313"/>
      <c r="M894" s="313"/>
      <c r="N894" s="313"/>
      <c r="O894" s="313"/>
      <c r="P894" s="313"/>
      <c r="Q894" s="313"/>
      <c r="R894" s="313"/>
      <c r="S894" s="313"/>
      <c r="T894" s="313"/>
      <c r="U894" s="313"/>
      <c r="V894" s="313"/>
      <c r="W894" s="313"/>
      <c r="X894" s="313"/>
      <c r="Y894" s="313"/>
      <c r="Z894" s="313"/>
      <c r="AA894" s="313"/>
    </row>
    <row r="895">
      <c r="A895" s="318"/>
      <c r="B895" s="318"/>
      <c r="C895" s="313"/>
      <c r="D895" s="313"/>
      <c r="E895" s="318"/>
      <c r="F895" s="313"/>
      <c r="G895" s="313"/>
      <c r="H895" s="313"/>
      <c r="I895" s="313"/>
      <c r="J895" s="313"/>
      <c r="K895" s="313"/>
      <c r="L895" s="313"/>
      <c r="M895" s="313"/>
      <c r="N895" s="313"/>
      <c r="O895" s="313"/>
      <c r="P895" s="313"/>
      <c r="Q895" s="313"/>
      <c r="R895" s="313"/>
      <c r="S895" s="313"/>
      <c r="T895" s="313"/>
      <c r="U895" s="313"/>
      <c r="V895" s="313"/>
      <c r="W895" s="313"/>
      <c r="X895" s="313"/>
      <c r="Y895" s="313"/>
      <c r="Z895" s="313"/>
      <c r="AA895" s="313"/>
    </row>
    <row r="896">
      <c r="A896" s="318"/>
      <c r="B896" s="318"/>
      <c r="C896" s="313"/>
      <c r="D896" s="313"/>
      <c r="E896" s="318"/>
      <c r="F896" s="313"/>
      <c r="G896" s="313"/>
      <c r="H896" s="313"/>
      <c r="I896" s="313"/>
      <c r="J896" s="313"/>
      <c r="K896" s="313"/>
      <c r="L896" s="313"/>
      <c r="M896" s="313"/>
      <c r="N896" s="313"/>
      <c r="O896" s="313"/>
      <c r="P896" s="313"/>
      <c r="Q896" s="313"/>
      <c r="R896" s="313"/>
      <c r="S896" s="313"/>
      <c r="T896" s="313"/>
      <c r="U896" s="313"/>
      <c r="V896" s="313"/>
      <c r="W896" s="313"/>
      <c r="X896" s="313"/>
      <c r="Y896" s="313"/>
      <c r="Z896" s="313"/>
      <c r="AA896" s="313"/>
    </row>
    <row r="897">
      <c r="A897" s="318"/>
      <c r="B897" s="318"/>
      <c r="C897" s="313"/>
      <c r="D897" s="313"/>
      <c r="E897" s="318"/>
      <c r="F897" s="313"/>
      <c r="G897" s="313"/>
      <c r="H897" s="313"/>
      <c r="I897" s="313"/>
      <c r="J897" s="313"/>
      <c r="K897" s="313"/>
      <c r="L897" s="313"/>
      <c r="M897" s="313"/>
      <c r="N897" s="313"/>
      <c r="O897" s="313"/>
      <c r="P897" s="313"/>
      <c r="Q897" s="313"/>
      <c r="R897" s="313"/>
      <c r="S897" s="313"/>
      <c r="T897" s="313"/>
      <c r="U897" s="313"/>
      <c r="V897" s="313"/>
      <c r="W897" s="313"/>
      <c r="X897" s="313"/>
      <c r="Y897" s="313"/>
      <c r="Z897" s="313"/>
      <c r="AA897" s="313"/>
    </row>
    <row r="898">
      <c r="A898" s="318"/>
      <c r="B898" s="318"/>
      <c r="C898" s="313"/>
      <c r="D898" s="313"/>
      <c r="E898" s="318"/>
      <c r="F898" s="313"/>
      <c r="G898" s="313"/>
      <c r="H898" s="313"/>
      <c r="I898" s="313"/>
      <c r="J898" s="313"/>
      <c r="K898" s="313"/>
      <c r="L898" s="313"/>
      <c r="M898" s="313"/>
      <c r="N898" s="313"/>
      <c r="O898" s="313"/>
      <c r="P898" s="313"/>
      <c r="Q898" s="313"/>
      <c r="R898" s="313"/>
      <c r="S898" s="313"/>
      <c r="T898" s="313"/>
      <c r="U898" s="313"/>
      <c r="V898" s="313"/>
      <c r="W898" s="313"/>
      <c r="X898" s="313"/>
      <c r="Y898" s="313"/>
      <c r="Z898" s="313"/>
      <c r="AA898" s="313"/>
    </row>
    <row r="899">
      <c r="A899" s="318"/>
      <c r="B899" s="318"/>
      <c r="C899" s="313"/>
      <c r="D899" s="313"/>
      <c r="E899" s="318"/>
      <c r="F899" s="313"/>
      <c r="G899" s="313"/>
      <c r="H899" s="313"/>
      <c r="I899" s="313"/>
      <c r="J899" s="313"/>
      <c r="K899" s="313"/>
      <c r="L899" s="313"/>
      <c r="M899" s="313"/>
      <c r="N899" s="313"/>
      <c r="O899" s="313"/>
      <c r="P899" s="313"/>
      <c r="Q899" s="313"/>
      <c r="R899" s="313"/>
      <c r="S899" s="313"/>
      <c r="T899" s="313"/>
      <c r="U899" s="313"/>
      <c r="V899" s="313"/>
      <c r="W899" s="313"/>
      <c r="X899" s="313"/>
      <c r="Y899" s="313"/>
      <c r="Z899" s="313"/>
      <c r="AA899" s="313"/>
    </row>
    <row r="900">
      <c r="A900" s="318"/>
      <c r="B900" s="318"/>
      <c r="C900" s="313"/>
      <c r="D900" s="313"/>
      <c r="E900" s="318"/>
      <c r="F900" s="313"/>
      <c r="G900" s="313"/>
      <c r="H900" s="313"/>
      <c r="I900" s="313"/>
      <c r="J900" s="313"/>
      <c r="K900" s="313"/>
      <c r="L900" s="313"/>
      <c r="M900" s="313"/>
      <c r="N900" s="313"/>
      <c r="O900" s="313"/>
      <c r="P900" s="313"/>
      <c r="Q900" s="313"/>
      <c r="R900" s="313"/>
      <c r="S900" s="313"/>
      <c r="T900" s="313"/>
      <c r="U900" s="313"/>
      <c r="V900" s="313"/>
      <c r="W900" s="313"/>
      <c r="X900" s="313"/>
      <c r="Y900" s="313"/>
      <c r="Z900" s="313"/>
      <c r="AA900" s="313"/>
    </row>
    <row r="901">
      <c r="A901" s="318"/>
      <c r="B901" s="318"/>
      <c r="C901" s="313"/>
      <c r="D901" s="313"/>
      <c r="E901" s="318"/>
      <c r="F901" s="313"/>
      <c r="G901" s="313"/>
      <c r="H901" s="313"/>
      <c r="I901" s="313"/>
      <c r="J901" s="313"/>
      <c r="K901" s="313"/>
      <c r="L901" s="313"/>
      <c r="M901" s="313"/>
      <c r="N901" s="313"/>
      <c r="O901" s="313"/>
      <c r="P901" s="313"/>
      <c r="Q901" s="313"/>
      <c r="R901" s="313"/>
      <c r="S901" s="313"/>
      <c r="T901" s="313"/>
      <c r="U901" s="313"/>
      <c r="V901" s="313"/>
      <c r="W901" s="313"/>
      <c r="X901" s="313"/>
      <c r="Y901" s="313"/>
      <c r="Z901" s="313"/>
      <c r="AA901" s="313"/>
    </row>
    <row r="902">
      <c r="A902" s="318"/>
      <c r="B902" s="318"/>
      <c r="C902" s="313"/>
      <c r="D902" s="313"/>
      <c r="E902" s="318"/>
      <c r="F902" s="313"/>
      <c r="G902" s="313"/>
      <c r="H902" s="313"/>
      <c r="I902" s="313"/>
      <c r="J902" s="313"/>
      <c r="K902" s="313"/>
      <c r="L902" s="313"/>
      <c r="M902" s="313"/>
      <c r="N902" s="313"/>
      <c r="O902" s="313"/>
      <c r="P902" s="313"/>
      <c r="Q902" s="313"/>
      <c r="R902" s="313"/>
      <c r="S902" s="313"/>
      <c r="T902" s="313"/>
      <c r="U902" s="313"/>
      <c r="V902" s="313"/>
      <c r="W902" s="313"/>
      <c r="X902" s="313"/>
      <c r="Y902" s="313"/>
      <c r="Z902" s="313"/>
      <c r="AA902" s="313"/>
    </row>
    <row r="903">
      <c r="A903" s="318"/>
      <c r="B903" s="318"/>
      <c r="C903" s="313"/>
      <c r="D903" s="313"/>
      <c r="E903" s="318"/>
      <c r="F903" s="313"/>
      <c r="G903" s="313"/>
      <c r="H903" s="313"/>
      <c r="I903" s="313"/>
      <c r="J903" s="313"/>
      <c r="K903" s="313"/>
      <c r="L903" s="313"/>
      <c r="M903" s="313"/>
      <c r="N903" s="313"/>
      <c r="O903" s="313"/>
      <c r="P903" s="313"/>
      <c r="Q903" s="313"/>
      <c r="R903" s="313"/>
      <c r="S903" s="313"/>
      <c r="T903" s="313"/>
      <c r="U903" s="313"/>
      <c r="V903" s="313"/>
      <c r="W903" s="313"/>
      <c r="X903" s="313"/>
      <c r="Y903" s="313"/>
      <c r="Z903" s="313"/>
      <c r="AA903" s="313"/>
    </row>
    <row r="904">
      <c r="A904" s="318"/>
      <c r="B904" s="318"/>
      <c r="C904" s="313"/>
      <c r="D904" s="313"/>
      <c r="E904" s="318"/>
      <c r="F904" s="313"/>
      <c r="G904" s="313"/>
      <c r="H904" s="313"/>
      <c r="I904" s="313"/>
      <c r="J904" s="313"/>
      <c r="K904" s="313"/>
      <c r="L904" s="313"/>
      <c r="M904" s="313"/>
      <c r="N904" s="313"/>
      <c r="O904" s="313"/>
      <c r="P904" s="313"/>
      <c r="Q904" s="313"/>
      <c r="R904" s="313"/>
      <c r="S904" s="313"/>
      <c r="T904" s="313"/>
      <c r="U904" s="313"/>
      <c r="V904" s="313"/>
      <c r="W904" s="313"/>
      <c r="X904" s="313"/>
      <c r="Y904" s="313"/>
      <c r="Z904" s="313"/>
      <c r="AA904" s="313"/>
    </row>
    <row r="905">
      <c r="A905" s="318"/>
      <c r="B905" s="318"/>
      <c r="C905" s="313"/>
      <c r="D905" s="313"/>
      <c r="E905" s="318"/>
      <c r="F905" s="313"/>
      <c r="G905" s="313"/>
      <c r="H905" s="313"/>
      <c r="I905" s="313"/>
      <c r="J905" s="313"/>
      <c r="K905" s="313"/>
      <c r="L905" s="313"/>
      <c r="M905" s="313"/>
      <c r="N905" s="313"/>
      <c r="O905" s="313"/>
      <c r="P905" s="313"/>
      <c r="Q905" s="313"/>
      <c r="R905" s="313"/>
      <c r="S905" s="313"/>
      <c r="T905" s="313"/>
      <c r="U905" s="313"/>
      <c r="V905" s="313"/>
      <c r="W905" s="313"/>
      <c r="X905" s="313"/>
      <c r="Y905" s="313"/>
      <c r="Z905" s="313"/>
      <c r="AA905" s="313"/>
    </row>
    <row r="906">
      <c r="A906" s="318"/>
      <c r="B906" s="318"/>
      <c r="C906" s="313"/>
      <c r="D906" s="313"/>
      <c r="E906" s="318"/>
      <c r="F906" s="313"/>
      <c r="G906" s="313"/>
      <c r="H906" s="313"/>
      <c r="I906" s="313"/>
      <c r="J906" s="313"/>
      <c r="K906" s="313"/>
      <c r="L906" s="313"/>
      <c r="M906" s="313"/>
      <c r="N906" s="313"/>
      <c r="O906" s="313"/>
      <c r="P906" s="313"/>
      <c r="Q906" s="313"/>
      <c r="R906" s="313"/>
      <c r="S906" s="313"/>
      <c r="T906" s="313"/>
      <c r="U906" s="313"/>
      <c r="V906" s="313"/>
      <c r="W906" s="313"/>
      <c r="X906" s="313"/>
      <c r="Y906" s="313"/>
      <c r="Z906" s="313"/>
      <c r="AA906" s="313"/>
    </row>
    <row r="907">
      <c r="A907" s="318"/>
      <c r="B907" s="318"/>
      <c r="C907" s="313"/>
      <c r="D907" s="313"/>
      <c r="E907" s="318"/>
      <c r="F907" s="313"/>
      <c r="G907" s="313"/>
      <c r="H907" s="313"/>
      <c r="I907" s="313"/>
      <c r="J907" s="313"/>
      <c r="K907" s="313"/>
      <c r="L907" s="313"/>
      <c r="M907" s="313"/>
      <c r="N907" s="313"/>
      <c r="O907" s="313"/>
      <c r="P907" s="313"/>
      <c r="Q907" s="313"/>
      <c r="R907" s="313"/>
      <c r="S907" s="313"/>
      <c r="T907" s="313"/>
      <c r="U907" s="313"/>
      <c r="V907" s="313"/>
      <c r="W907" s="313"/>
      <c r="X907" s="313"/>
      <c r="Y907" s="313"/>
      <c r="Z907" s="313"/>
      <c r="AA907" s="313"/>
    </row>
    <row r="908">
      <c r="A908" s="318"/>
      <c r="B908" s="318"/>
      <c r="C908" s="313"/>
      <c r="D908" s="313"/>
      <c r="E908" s="318"/>
      <c r="F908" s="313"/>
      <c r="G908" s="313"/>
      <c r="H908" s="313"/>
      <c r="I908" s="313"/>
      <c r="J908" s="313"/>
      <c r="K908" s="313"/>
      <c r="L908" s="313"/>
      <c r="M908" s="313"/>
      <c r="N908" s="313"/>
      <c r="O908" s="313"/>
      <c r="P908" s="313"/>
      <c r="Q908" s="313"/>
      <c r="R908" s="313"/>
      <c r="S908" s="313"/>
      <c r="T908" s="313"/>
      <c r="U908" s="313"/>
      <c r="V908" s="313"/>
      <c r="W908" s="313"/>
      <c r="X908" s="313"/>
      <c r="Y908" s="313"/>
      <c r="Z908" s="313"/>
      <c r="AA908" s="313"/>
    </row>
    <row r="909">
      <c r="A909" s="318"/>
      <c r="B909" s="318"/>
      <c r="C909" s="313"/>
      <c r="D909" s="313"/>
      <c r="E909" s="318"/>
      <c r="F909" s="313"/>
      <c r="G909" s="313"/>
      <c r="H909" s="313"/>
      <c r="I909" s="313"/>
      <c r="J909" s="313"/>
      <c r="K909" s="313"/>
      <c r="L909" s="313"/>
      <c r="M909" s="313"/>
      <c r="N909" s="313"/>
      <c r="O909" s="313"/>
      <c r="P909" s="313"/>
      <c r="Q909" s="313"/>
      <c r="R909" s="313"/>
      <c r="S909" s="313"/>
      <c r="T909" s="313"/>
      <c r="U909" s="313"/>
      <c r="V909" s="313"/>
      <c r="W909" s="313"/>
      <c r="X909" s="313"/>
      <c r="Y909" s="313"/>
      <c r="Z909" s="313"/>
      <c r="AA909" s="313"/>
    </row>
    <row r="910">
      <c r="A910" s="318"/>
      <c r="B910" s="318"/>
      <c r="C910" s="313"/>
      <c r="D910" s="313"/>
      <c r="E910" s="318"/>
      <c r="F910" s="313"/>
      <c r="G910" s="313"/>
      <c r="H910" s="313"/>
      <c r="I910" s="313"/>
      <c r="J910" s="313"/>
      <c r="K910" s="313"/>
      <c r="L910" s="313"/>
      <c r="M910" s="313"/>
      <c r="N910" s="313"/>
      <c r="O910" s="313"/>
      <c r="P910" s="313"/>
      <c r="Q910" s="313"/>
      <c r="R910" s="313"/>
      <c r="S910" s="313"/>
      <c r="T910" s="313"/>
      <c r="U910" s="313"/>
      <c r="V910" s="313"/>
      <c r="W910" s="313"/>
      <c r="X910" s="313"/>
      <c r="Y910" s="313"/>
      <c r="Z910" s="313"/>
      <c r="AA910" s="313"/>
    </row>
    <row r="911">
      <c r="A911" s="318"/>
      <c r="B911" s="318"/>
      <c r="C911" s="313"/>
      <c r="D911" s="313"/>
      <c r="E911" s="318"/>
      <c r="F911" s="313"/>
      <c r="G911" s="313"/>
      <c r="H911" s="313"/>
      <c r="I911" s="313"/>
      <c r="J911" s="313"/>
      <c r="K911" s="313"/>
      <c r="L911" s="313"/>
      <c r="M911" s="313"/>
      <c r="N911" s="313"/>
      <c r="O911" s="313"/>
      <c r="P911" s="313"/>
      <c r="Q911" s="313"/>
      <c r="R911" s="313"/>
      <c r="S911" s="313"/>
      <c r="T911" s="313"/>
      <c r="U911" s="313"/>
      <c r="V911" s="313"/>
      <c r="W911" s="313"/>
      <c r="X911" s="313"/>
      <c r="Y911" s="313"/>
      <c r="Z911" s="313"/>
      <c r="AA911" s="313"/>
    </row>
    <row r="912">
      <c r="A912" s="318"/>
      <c r="B912" s="318"/>
      <c r="C912" s="313"/>
      <c r="D912" s="313"/>
      <c r="E912" s="318"/>
      <c r="F912" s="313"/>
      <c r="G912" s="313"/>
      <c r="H912" s="313"/>
      <c r="I912" s="313"/>
      <c r="J912" s="313"/>
      <c r="K912" s="313"/>
      <c r="L912" s="313"/>
      <c r="M912" s="313"/>
      <c r="N912" s="313"/>
      <c r="O912" s="313"/>
      <c r="P912" s="313"/>
      <c r="Q912" s="313"/>
      <c r="R912" s="313"/>
      <c r="S912" s="313"/>
      <c r="T912" s="313"/>
      <c r="U912" s="313"/>
      <c r="V912" s="313"/>
      <c r="W912" s="313"/>
      <c r="X912" s="313"/>
      <c r="Y912" s="313"/>
      <c r="Z912" s="313"/>
      <c r="AA912" s="313"/>
    </row>
    <row r="913">
      <c r="A913" s="318"/>
      <c r="B913" s="318"/>
      <c r="C913" s="313"/>
      <c r="D913" s="313"/>
      <c r="E913" s="318"/>
      <c r="F913" s="313"/>
      <c r="G913" s="313"/>
      <c r="H913" s="313"/>
      <c r="I913" s="313"/>
      <c r="J913" s="313"/>
      <c r="K913" s="313"/>
      <c r="L913" s="313"/>
      <c r="M913" s="313"/>
      <c r="N913" s="313"/>
      <c r="O913" s="313"/>
      <c r="P913" s="313"/>
      <c r="Q913" s="313"/>
      <c r="R913" s="313"/>
      <c r="S913" s="313"/>
      <c r="T913" s="313"/>
      <c r="U913" s="313"/>
      <c r="V913" s="313"/>
      <c r="W913" s="313"/>
      <c r="X913" s="313"/>
      <c r="Y913" s="313"/>
      <c r="Z913" s="313"/>
      <c r="AA913" s="313"/>
    </row>
    <row r="914">
      <c r="A914" s="318"/>
      <c r="B914" s="318"/>
      <c r="C914" s="313"/>
      <c r="D914" s="313"/>
      <c r="E914" s="318"/>
      <c r="F914" s="313"/>
      <c r="G914" s="313"/>
      <c r="H914" s="313"/>
      <c r="I914" s="313"/>
      <c r="J914" s="313"/>
      <c r="K914" s="313"/>
      <c r="L914" s="313"/>
      <c r="M914" s="313"/>
      <c r="N914" s="313"/>
      <c r="O914" s="313"/>
      <c r="P914" s="313"/>
      <c r="Q914" s="313"/>
      <c r="R914" s="313"/>
      <c r="S914" s="313"/>
      <c r="T914" s="313"/>
      <c r="U914" s="313"/>
      <c r="V914" s="313"/>
      <c r="W914" s="313"/>
      <c r="X914" s="313"/>
      <c r="Y914" s="313"/>
      <c r="Z914" s="313"/>
      <c r="AA914" s="313"/>
    </row>
    <row r="915">
      <c r="A915" s="318"/>
      <c r="B915" s="318"/>
      <c r="C915" s="313"/>
      <c r="D915" s="313"/>
      <c r="E915" s="318"/>
      <c r="F915" s="313"/>
      <c r="G915" s="313"/>
      <c r="H915" s="313"/>
      <c r="I915" s="313"/>
      <c r="J915" s="313"/>
      <c r="K915" s="313"/>
      <c r="L915" s="313"/>
      <c r="M915" s="313"/>
      <c r="N915" s="313"/>
      <c r="O915" s="313"/>
      <c r="P915" s="313"/>
      <c r="Q915" s="313"/>
      <c r="R915" s="313"/>
      <c r="S915" s="313"/>
      <c r="T915" s="313"/>
      <c r="U915" s="313"/>
      <c r="V915" s="313"/>
      <c r="W915" s="313"/>
      <c r="X915" s="313"/>
      <c r="Y915" s="313"/>
      <c r="Z915" s="313"/>
      <c r="AA915" s="313"/>
    </row>
    <row r="916">
      <c r="A916" s="318"/>
      <c r="B916" s="318"/>
      <c r="C916" s="313"/>
      <c r="D916" s="313"/>
      <c r="E916" s="318"/>
      <c r="F916" s="313"/>
      <c r="G916" s="313"/>
      <c r="H916" s="313"/>
      <c r="I916" s="313"/>
      <c r="J916" s="313"/>
      <c r="K916" s="313"/>
      <c r="L916" s="313"/>
      <c r="M916" s="313"/>
      <c r="N916" s="313"/>
      <c r="O916" s="313"/>
      <c r="P916" s="313"/>
      <c r="Q916" s="313"/>
      <c r="R916" s="313"/>
      <c r="S916" s="313"/>
      <c r="T916" s="313"/>
      <c r="U916" s="313"/>
      <c r="V916" s="313"/>
      <c r="W916" s="313"/>
      <c r="X916" s="313"/>
      <c r="Y916" s="313"/>
      <c r="Z916" s="313"/>
      <c r="AA916" s="313"/>
    </row>
    <row r="917">
      <c r="A917" s="318"/>
      <c r="B917" s="318"/>
      <c r="C917" s="313"/>
      <c r="D917" s="313"/>
      <c r="E917" s="318"/>
      <c r="F917" s="313"/>
      <c r="G917" s="313"/>
      <c r="H917" s="313"/>
      <c r="I917" s="313"/>
      <c r="J917" s="313"/>
      <c r="K917" s="313"/>
      <c r="L917" s="313"/>
      <c r="M917" s="313"/>
      <c r="N917" s="313"/>
      <c r="O917" s="313"/>
      <c r="P917" s="313"/>
      <c r="Q917" s="313"/>
      <c r="R917" s="313"/>
      <c r="S917" s="313"/>
      <c r="T917" s="313"/>
      <c r="U917" s="313"/>
      <c r="V917" s="313"/>
      <c r="W917" s="313"/>
      <c r="X917" s="313"/>
      <c r="Y917" s="313"/>
      <c r="Z917" s="313"/>
      <c r="AA917" s="313"/>
    </row>
    <row r="918">
      <c r="A918" s="318"/>
      <c r="B918" s="318"/>
      <c r="C918" s="313"/>
      <c r="D918" s="313"/>
      <c r="E918" s="318"/>
      <c r="F918" s="313"/>
      <c r="G918" s="313"/>
      <c r="H918" s="313"/>
      <c r="I918" s="313"/>
      <c r="J918" s="313"/>
      <c r="K918" s="313"/>
      <c r="L918" s="313"/>
      <c r="M918" s="313"/>
      <c r="N918" s="313"/>
      <c r="O918" s="313"/>
      <c r="P918" s="313"/>
      <c r="Q918" s="313"/>
      <c r="R918" s="313"/>
      <c r="S918" s="313"/>
      <c r="T918" s="313"/>
      <c r="U918" s="313"/>
      <c r="V918" s="313"/>
      <c r="W918" s="313"/>
      <c r="X918" s="313"/>
      <c r="Y918" s="313"/>
      <c r="Z918" s="313"/>
      <c r="AA918" s="313"/>
    </row>
    <row r="919">
      <c r="A919" s="318"/>
      <c r="B919" s="318"/>
      <c r="C919" s="313"/>
      <c r="D919" s="313"/>
      <c r="E919" s="318"/>
      <c r="F919" s="313"/>
      <c r="G919" s="313"/>
      <c r="H919" s="313"/>
      <c r="I919" s="313"/>
      <c r="J919" s="313"/>
      <c r="K919" s="313"/>
      <c r="L919" s="313"/>
      <c r="M919" s="313"/>
      <c r="N919" s="313"/>
      <c r="O919" s="313"/>
      <c r="P919" s="313"/>
      <c r="Q919" s="313"/>
      <c r="R919" s="313"/>
      <c r="S919" s="313"/>
      <c r="T919" s="313"/>
      <c r="U919" s="313"/>
      <c r="V919" s="313"/>
      <c r="W919" s="313"/>
      <c r="X919" s="313"/>
      <c r="Y919" s="313"/>
      <c r="Z919" s="313"/>
      <c r="AA919" s="313"/>
    </row>
    <row r="920">
      <c r="A920" s="318"/>
      <c r="B920" s="318"/>
      <c r="C920" s="313"/>
      <c r="D920" s="313"/>
      <c r="E920" s="318"/>
      <c r="F920" s="313"/>
      <c r="G920" s="313"/>
      <c r="H920" s="313"/>
      <c r="I920" s="313"/>
      <c r="J920" s="313"/>
      <c r="K920" s="313"/>
      <c r="L920" s="313"/>
      <c r="M920" s="313"/>
      <c r="N920" s="313"/>
      <c r="O920" s="313"/>
      <c r="P920" s="313"/>
      <c r="Q920" s="313"/>
      <c r="R920" s="313"/>
      <c r="S920" s="313"/>
      <c r="T920" s="313"/>
      <c r="U920" s="313"/>
      <c r="V920" s="313"/>
      <c r="W920" s="313"/>
      <c r="X920" s="313"/>
      <c r="Y920" s="313"/>
      <c r="Z920" s="313"/>
      <c r="AA920" s="313"/>
    </row>
    <row r="921">
      <c r="A921" s="318"/>
      <c r="B921" s="318"/>
      <c r="C921" s="313"/>
      <c r="D921" s="313"/>
      <c r="E921" s="318"/>
      <c r="F921" s="313"/>
      <c r="G921" s="313"/>
      <c r="H921" s="313"/>
      <c r="I921" s="313"/>
      <c r="J921" s="313"/>
      <c r="K921" s="313"/>
      <c r="L921" s="313"/>
      <c r="M921" s="313"/>
      <c r="N921" s="313"/>
      <c r="O921" s="313"/>
      <c r="P921" s="313"/>
      <c r="Q921" s="313"/>
      <c r="R921" s="313"/>
      <c r="S921" s="313"/>
      <c r="T921" s="313"/>
      <c r="U921" s="313"/>
      <c r="V921" s="313"/>
      <c r="W921" s="313"/>
      <c r="X921" s="313"/>
      <c r="Y921" s="313"/>
      <c r="Z921" s="313"/>
      <c r="AA921" s="313"/>
    </row>
    <row r="922">
      <c r="A922" s="318"/>
      <c r="B922" s="318"/>
      <c r="C922" s="313"/>
      <c r="D922" s="313"/>
      <c r="E922" s="318"/>
      <c r="F922" s="313"/>
      <c r="G922" s="313"/>
      <c r="H922" s="313"/>
      <c r="I922" s="313"/>
      <c r="J922" s="313"/>
      <c r="K922" s="313"/>
      <c r="L922" s="313"/>
      <c r="M922" s="313"/>
      <c r="N922" s="313"/>
      <c r="O922" s="313"/>
      <c r="P922" s="313"/>
      <c r="Q922" s="313"/>
      <c r="R922" s="313"/>
      <c r="S922" s="313"/>
      <c r="T922" s="313"/>
      <c r="U922" s="313"/>
      <c r="V922" s="313"/>
      <c r="W922" s="313"/>
      <c r="X922" s="313"/>
      <c r="Y922" s="313"/>
      <c r="Z922" s="313"/>
      <c r="AA922" s="313"/>
    </row>
    <row r="923">
      <c r="A923" s="318"/>
      <c r="B923" s="318"/>
      <c r="C923" s="313"/>
      <c r="D923" s="313"/>
      <c r="E923" s="318"/>
      <c r="F923" s="313"/>
      <c r="G923" s="313"/>
      <c r="H923" s="313"/>
      <c r="I923" s="313"/>
      <c r="J923" s="313"/>
      <c r="K923" s="313"/>
      <c r="L923" s="313"/>
      <c r="M923" s="313"/>
      <c r="N923" s="313"/>
      <c r="O923" s="313"/>
      <c r="P923" s="313"/>
      <c r="Q923" s="313"/>
      <c r="R923" s="313"/>
      <c r="S923" s="313"/>
      <c r="T923" s="313"/>
      <c r="U923" s="313"/>
      <c r="V923" s="313"/>
      <c r="W923" s="313"/>
      <c r="X923" s="313"/>
      <c r="Y923" s="313"/>
      <c r="Z923" s="313"/>
      <c r="AA923" s="313"/>
    </row>
    <row r="924">
      <c r="A924" s="318"/>
      <c r="B924" s="318"/>
      <c r="C924" s="313"/>
      <c r="D924" s="313"/>
      <c r="E924" s="318"/>
      <c r="F924" s="313"/>
      <c r="G924" s="313"/>
      <c r="H924" s="313"/>
      <c r="I924" s="313"/>
      <c r="J924" s="313"/>
      <c r="K924" s="313"/>
      <c r="L924" s="313"/>
      <c r="M924" s="313"/>
      <c r="N924" s="313"/>
      <c r="O924" s="313"/>
      <c r="P924" s="313"/>
      <c r="Q924" s="313"/>
      <c r="R924" s="313"/>
      <c r="S924" s="313"/>
      <c r="T924" s="313"/>
      <c r="U924" s="313"/>
      <c r="V924" s="313"/>
      <c r="W924" s="313"/>
      <c r="X924" s="313"/>
      <c r="Y924" s="313"/>
      <c r="Z924" s="313"/>
      <c r="AA924" s="313"/>
    </row>
    <row r="925">
      <c r="A925" s="318"/>
      <c r="B925" s="318"/>
      <c r="C925" s="313"/>
      <c r="D925" s="313"/>
      <c r="E925" s="318"/>
      <c r="F925" s="313"/>
      <c r="G925" s="313"/>
      <c r="H925" s="313"/>
      <c r="I925" s="313"/>
      <c r="J925" s="313"/>
      <c r="K925" s="313"/>
      <c r="L925" s="313"/>
      <c r="M925" s="313"/>
      <c r="N925" s="313"/>
      <c r="O925" s="313"/>
      <c r="P925" s="313"/>
      <c r="Q925" s="313"/>
      <c r="R925" s="313"/>
      <c r="S925" s="313"/>
      <c r="T925" s="313"/>
      <c r="U925" s="313"/>
      <c r="V925" s="313"/>
      <c r="W925" s="313"/>
      <c r="X925" s="313"/>
      <c r="Y925" s="313"/>
      <c r="Z925" s="313"/>
      <c r="AA925" s="313"/>
    </row>
    <row r="926">
      <c r="A926" s="318"/>
      <c r="B926" s="318"/>
      <c r="C926" s="313"/>
      <c r="D926" s="313"/>
      <c r="E926" s="318"/>
      <c r="F926" s="313"/>
      <c r="G926" s="313"/>
      <c r="H926" s="313"/>
      <c r="I926" s="313"/>
      <c r="J926" s="313"/>
      <c r="K926" s="313"/>
      <c r="L926" s="313"/>
      <c r="M926" s="313"/>
      <c r="N926" s="313"/>
      <c r="O926" s="313"/>
      <c r="P926" s="313"/>
      <c r="Q926" s="313"/>
      <c r="R926" s="313"/>
      <c r="S926" s="313"/>
      <c r="T926" s="313"/>
      <c r="U926" s="313"/>
      <c r="V926" s="313"/>
      <c r="W926" s="313"/>
      <c r="X926" s="313"/>
      <c r="Y926" s="313"/>
      <c r="Z926" s="313"/>
      <c r="AA926" s="313"/>
    </row>
    <row r="927">
      <c r="A927" s="318"/>
      <c r="B927" s="318"/>
      <c r="C927" s="313"/>
      <c r="D927" s="313"/>
      <c r="E927" s="318"/>
      <c r="F927" s="313"/>
      <c r="G927" s="313"/>
      <c r="H927" s="313"/>
      <c r="I927" s="313"/>
      <c r="J927" s="313"/>
      <c r="K927" s="313"/>
      <c r="L927" s="313"/>
      <c r="M927" s="313"/>
      <c r="N927" s="313"/>
      <c r="O927" s="313"/>
      <c r="P927" s="313"/>
      <c r="Q927" s="313"/>
      <c r="R927" s="313"/>
      <c r="S927" s="313"/>
      <c r="T927" s="313"/>
      <c r="U927" s="313"/>
      <c r="V927" s="313"/>
      <c r="W927" s="313"/>
      <c r="X927" s="313"/>
      <c r="Y927" s="313"/>
      <c r="Z927" s="313"/>
      <c r="AA927" s="313"/>
    </row>
    <row r="928">
      <c r="A928" s="318"/>
      <c r="B928" s="318"/>
      <c r="C928" s="313"/>
      <c r="D928" s="313"/>
      <c r="E928" s="318"/>
      <c r="F928" s="313"/>
      <c r="G928" s="313"/>
      <c r="H928" s="313"/>
      <c r="I928" s="313"/>
      <c r="J928" s="313"/>
      <c r="K928" s="313"/>
      <c r="L928" s="313"/>
      <c r="M928" s="313"/>
      <c r="N928" s="313"/>
      <c r="O928" s="313"/>
      <c r="P928" s="313"/>
      <c r="Q928" s="313"/>
      <c r="R928" s="313"/>
      <c r="S928" s="313"/>
      <c r="T928" s="313"/>
      <c r="U928" s="313"/>
      <c r="V928" s="313"/>
      <c r="W928" s="313"/>
      <c r="X928" s="313"/>
      <c r="Y928" s="313"/>
      <c r="Z928" s="313"/>
      <c r="AA928" s="313"/>
    </row>
    <row r="929">
      <c r="A929" s="318"/>
      <c r="B929" s="318"/>
      <c r="C929" s="313"/>
      <c r="D929" s="313"/>
      <c r="E929" s="318"/>
      <c r="F929" s="313"/>
      <c r="G929" s="313"/>
      <c r="H929" s="313"/>
      <c r="I929" s="313"/>
      <c r="J929" s="313"/>
      <c r="K929" s="313"/>
      <c r="L929" s="313"/>
      <c r="M929" s="313"/>
      <c r="N929" s="313"/>
      <c r="O929" s="313"/>
      <c r="P929" s="313"/>
      <c r="Q929" s="313"/>
      <c r="R929" s="313"/>
      <c r="S929" s="313"/>
      <c r="T929" s="313"/>
      <c r="U929" s="313"/>
      <c r="V929" s="313"/>
      <c r="W929" s="313"/>
      <c r="X929" s="313"/>
      <c r="Y929" s="313"/>
      <c r="Z929" s="313"/>
      <c r="AA929" s="313"/>
    </row>
    <row r="930">
      <c r="A930" s="318"/>
      <c r="B930" s="318"/>
      <c r="C930" s="313"/>
      <c r="D930" s="313"/>
      <c r="E930" s="318"/>
      <c r="F930" s="313"/>
      <c r="G930" s="313"/>
      <c r="H930" s="313"/>
      <c r="I930" s="313"/>
      <c r="J930" s="313"/>
      <c r="K930" s="313"/>
      <c r="L930" s="313"/>
      <c r="M930" s="313"/>
      <c r="N930" s="313"/>
      <c r="O930" s="313"/>
      <c r="P930" s="313"/>
      <c r="Q930" s="313"/>
      <c r="R930" s="313"/>
      <c r="S930" s="313"/>
      <c r="T930" s="313"/>
      <c r="U930" s="313"/>
      <c r="V930" s="313"/>
      <c r="W930" s="313"/>
      <c r="X930" s="313"/>
      <c r="Y930" s="313"/>
      <c r="Z930" s="313"/>
      <c r="AA930" s="313"/>
    </row>
    <row r="931">
      <c r="A931" s="318"/>
      <c r="B931" s="318"/>
      <c r="C931" s="313"/>
      <c r="D931" s="313"/>
      <c r="E931" s="318"/>
      <c r="F931" s="313"/>
      <c r="G931" s="313"/>
      <c r="H931" s="313"/>
      <c r="I931" s="313"/>
      <c r="J931" s="313"/>
      <c r="K931" s="313"/>
      <c r="L931" s="313"/>
      <c r="M931" s="313"/>
      <c r="N931" s="313"/>
      <c r="O931" s="313"/>
      <c r="P931" s="313"/>
      <c r="Q931" s="313"/>
      <c r="R931" s="313"/>
      <c r="S931" s="313"/>
      <c r="T931" s="313"/>
      <c r="U931" s="313"/>
      <c r="V931" s="313"/>
      <c r="W931" s="313"/>
      <c r="X931" s="313"/>
      <c r="Y931" s="313"/>
      <c r="Z931" s="313"/>
      <c r="AA931" s="313"/>
    </row>
    <row r="932">
      <c r="A932" s="318"/>
      <c r="B932" s="318"/>
      <c r="C932" s="313"/>
      <c r="D932" s="313"/>
      <c r="E932" s="318"/>
      <c r="F932" s="313"/>
      <c r="G932" s="313"/>
      <c r="H932" s="313"/>
      <c r="I932" s="313"/>
      <c r="J932" s="313"/>
      <c r="K932" s="313"/>
      <c r="L932" s="313"/>
      <c r="M932" s="313"/>
      <c r="N932" s="313"/>
      <c r="O932" s="313"/>
      <c r="P932" s="313"/>
      <c r="Q932" s="313"/>
      <c r="R932" s="313"/>
      <c r="S932" s="313"/>
      <c r="T932" s="313"/>
      <c r="U932" s="313"/>
      <c r="V932" s="313"/>
      <c r="W932" s="313"/>
      <c r="X932" s="313"/>
      <c r="Y932" s="313"/>
      <c r="Z932" s="313"/>
      <c r="AA932" s="313"/>
    </row>
    <row r="933">
      <c r="A933" s="318"/>
      <c r="B933" s="318"/>
      <c r="C933" s="313"/>
      <c r="D933" s="313"/>
      <c r="E933" s="318"/>
      <c r="F933" s="313"/>
      <c r="G933" s="313"/>
      <c r="H933" s="313"/>
      <c r="I933" s="313"/>
      <c r="J933" s="313"/>
      <c r="K933" s="313"/>
      <c r="L933" s="313"/>
      <c r="M933" s="313"/>
      <c r="N933" s="313"/>
      <c r="O933" s="313"/>
      <c r="P933" s="313"/>
      <c r="Q933" s="313"/>
      <c r="R933" s="313"/>
      <c r="S933" s="313"/>
      <c r="T933" s="313"/>
      <c r="U933" s="313"/>
      <c r="V933" s="313"/>
      <c r="W933" s="313"/>
      <c r="X933" s="313"/>
      <c r="Y933" s="313"/>
      <c r="Z933" s="313"/>
      <c r="AA933" s="313"/>
    </row>
    <row r="934">
      <c r="A934" s="318"/>
      <c r="B934" s="318"/>
      <c r="C934" s="313"/>
      <c r="D934" s="313"/>
      <c r="E934" s="318"/>
      <c r="F934" s="313"/>
      <c r="G934" s="313"/>
      <c r="H934" s="313"/>
      <c r="I934" s="313"/>
      <c r="J934" s="313"/>
      <c r="K934" s="313"/>
      <c r="L934" s="313"/>
      <c r="M934" s="313"/>
      <c r="N934" s="313"/>
      <c r="O934" s="313"/>
      <c r="P934" s="313"/>
      <c r="Q934" s="313"/>
      <c r="R934" s="313"/>
      <c r="S934" s="313"/>
      <c r="T934" s="313"/>
      <c r="U934" s="313"/>
      <c r="V934" s="313"/>
      <c r="W934" s="313"/>
      <c r="X934" s="313"/>
      <c r="Y934" s="313"/>
      <c r="Z934" s="313"/>
      <c r="AA934" s="313"/>
    </row>
    <row r="935">
      <c r="A935" s="318"/>
      <c r="B935" s="318"/>
      <c r="C935" s="313"/>
      <c r="D935" s="313"/>
      <c r="E935" s="318"/>
      <c r="F935" s="313"/>
      <c r="G935" s="313"/>
      <c r="H935" s="313"/>
      <c r="I935" s="313"/>
      <c r="J935" s="313"/>
      <c r="K935" s="313"/>
      <c r="L935" s="313"/>
      <c r="M935" s="313"/>
      <c r="N935" s="313"/>
      <c r="O935" s="313"/>
      <c r="P935" s="313"/>
      <c r="Q935" s="313"/>
      <c r="R935" s="313"/>
      <c r="S935" s="313"/>
      <c r="T935" s="313"/>
      <c r="U935" s="313"/>
      <c r="V935" s="313"/>
      <c r="W935" s="313"/>
      <c r="X935" s="313"/>
      <c r="Y935" s="313"/>
      <c r="Z935" s="313"/>
      <c r="AA935" s="313"/>
    </row>
    <row r="936">
      <c r="A936" s="318"/>
      <c r="B936" s="318"/>
      <c r="C936" s="313"/>
      <c r="D936" s="313"/>
      <c r="E936" s="318"/>
      <c r="F936" s="313"/>
      <c r="G936" s="313"/>
      <c r="H936" s="313"/>
      <c r="I936" s="313"/>
      <c r="J936" s="313"/>
      <c r="K936" s="313"/>
      <c r="L936" s="313"/>
      <c r="M936" s="313"/>
      <c r="N936" s="313"/>
      <c r="O936" s="313"/>
      <c r="P936" s="313"/>
      <c r="Q936" s="313"/>
      <c r="R936" s="313"/>
      <c r="S936" s="313"/>
      <c r="T936" s="313"/>
      <c r="U936" s="313"/>
      <c r="V936" s="313"/>
      <c r="W936" s="313"/>
      <c r="X936" s="313"/>
      <c r="Y936" s="313"/>
      <c r="Z936" s="313"/>
      <c r="AA936" s="313"/>
    </row>
    <row r="937">
      <c r="A937" s="318"/>
      <c r="B937" s="318"/>
      <c r="C937" s="313"/>
      <c r="D937" s="313"/>
      <c r="E937" s="318"/>
      <c r="F937" s="313"/>
      <c r="G937" s="313"/>
      <c r="H937" s="313"/>
      <c r="I937" s="313"/>
      <c r="J937" s="313"/>
      <c r="K937" s="313"/>
      <c r="L937" s="313"/>
      <c r="M937" s="313"/>
      <c r="N937" s="313"/>
      <c r="O937" s="313"/>
      <c r="P937" s="313"/>
      <c r="Q937" s="313"/>
      <c r="R937" s="313"/>
      <c r="S937" s="313"/>
      <c r="T937" s="313"/>
      <c r="U937" s="313"/>
      <c r="V937" s="313"/>
      <c r="W937" s="313"/>
      <c r="X937" s="313"/>
      <c r="Y937" s="313"/>
      <c r="Z937" s="313"/>
      <c r="AA937" s="313"/>
    </row>
    <row r="938">
      <c r="A938" s="318"/>
      <c r="B938" s="318"/>
      <c r="C938" s="313"/>
      <c r="D938" s="313"/>
      <c r="E938" s="318"/>
      <c r="F938" s="313"/>
      <c r="G938" s="313"/>
      <c r="H938" s="313"/>
      <c r="I938" s="313"/>
      <c r="J938" s="313"/>
      <c r="K938" s="313"/>
      <c r="L938" s="313"/>
      <c r="M938" s="313"/>
      <c r="N938" s="313"/>
      <c r="O938" s="313"/>
      <c r="P938" s="313"/>
      <c r="Q938" s="313"/>
      <c r="R938" s="313"/>
      <c r="S938" s="313"/>
      <c r="T938" s="313"/>
      <c r="U938" s="313"/>
      <c r="V938" s="313"/>
      <c r="W938" s="313"/>
      <c r="X938" s="313"/>
      <c r="Y938" s="313"/>
      <c r="Z938" s="313"/>
      <c r="AA938" s="313"/>
    </row>
    <row r="939">
      <c r="A939" s="318"/>
      <c r="B939" s="318"/>
      <c r="C939" s="313"/>
      <c r="D939" s="313"/>
      <c r="E939" s="318"/>
      <c r="F939" s="313"/>
      <c r="G939" s="313"/>
      <c r="H939" s="313"/>
      <c r="I939" s="313"/>
      <c r="J939" s="313"/>
      <c r="K939" s="313"/>
      <c r="L939" s="313"/>
      <c r="M939" s="313"/>
      <c r="N939" s="313"/>
      <c r="O939" s="313"/>
      <c r="P939" s="313"/>
      <c r="Q939" s="313"/>
      <c r="R939" s="313"/>
      <c r="S939" s="313"/>
      <c r="T939" s="313"/>
      <c r="U939" s="313"/>
      <c r="V939" s="313"/>
      <c r="W939" s="313"/>
      <c r="X939" s="313"/>
      <c r="Y939" s="313"/>
      <c r="Z939" s="313"/>
      <c r="AA939" s="313"/>
    </row>
    <row r="940">
      <c r="A940" s="318"/>
      <c r="B940" s="318"/>
      <c r="C940" s="313"/>
      <c r="D940" s="313"/>
      <c r="E940" s="318"/>
      <c r="F940" s="313"/>
      <c r="G940" s="313"/>
      <c r="H940" s="313"/>
      <c r="I940" s="313"/>
      <c r="J940" s="313"/>
      <c r="K940" s="313"/>
      <c r="L940" s="313"/>
      <c r="M940" s="313"/>
      <c r="N940" s="313"/>
      <c r="O940" s="313"/>
      <c r="P940" s="313"/>
      <c r="Q940" s="313"/>
      <c r="R940" s="313"/>
      <c r="S940" s="313"/>
      <c r="T940" s="313"/>
      <c r="U940" s="313"/>
      <c r="V940" s="313"/>
      <c r="W940" s="313"/>
      <c r="X940" s="313"/>
      <c r="Y940" s="313"/>
      <c r="Z940" s="313"/>
      <c r="AA940" s="313"/>
    </row>
    <row r="941">
      <c r="A941" s="318"/>
      <c r="B941" s="318"/>
      <c r="C941" s="313"/>
      <c r="D941" s="313"/>
      <c r="E941" s="318"/>
      <c r="F941" s="313"/>
      <c r="G941" s="313"/>
      <c r="H941" s="313"/>
      <c r="I941" s="313"/>
      <c r="J941" s="313"/>
      <c r="K941" s="313"/>
      <c r="L941" s="313"/>
      <c r="M941" s="313"/>
      <c r="N941" s="313"/>
      <c r="O941" s="313"/>
      <c r="P941" s="313"/>
      <c r="Q941" s="313"/>
      <c r="R941" s="313"/>
      <c r="S941" s="313"/>
      <c r="T941" s="313"/>
      <c r="U941" s="313"/>
      <c r="V941" s="313"/>
      <c r="W941" s="313"/>
      <c r="X941" s="313"/>
      <c r="Y941" s="313"/>
      <c r="Z941" s="313"/>
      <c r="AA941" s="313"/>
    </row>
    <row r="942">
      <c r="A942" s="318"/>
      <c r="B942" s="318"/>
      <c r="C942" s="313"/>
      <c r="D942" s="313"/>
      <c r="E942" s="318"/>
      <c r="F942" s="313"/>
      <c r="G942" s="313"/>
      <c r="H942" s="313"/>
      <c r="I942" s="313"/>
      <c r="J942" s="313"/>
      <c r="K942" s="313"/>
      <c r="L942" s="313"/>
      <c r="M942" s="313"/>
      <c r="N942" s="313"/>
      <c r="O942" s="313"/>
      <c r="P942" s="313"/>
      <c r="Q942" s="313"/>
      <c r="R942" s="313"/>
      <c r="S942" s="313"/>
      <c r="T942" s="313"/>
      <c r="U942" s="313"/>
      <c r="V942" s="313"/>
      <c r="W942" s="313"/>
      <c r="X942" s="313"/>
      <c r="Y942" s="313"/>
      <c r="Z942" s="313"/>
      <c r="AA942" s="313"/>
    </row>
    <row r="943">
      <c r="A943" s="318"/>
      <c r="B943" s="318"/>
      <c r="C943" s="313"/>
      <c r="D943" s="313"/>
      <c r="E943" s="318"/>
      <c r="F943" s="313"/>
      <c r="G943" s="313"/>
      <c r="H943" s="313"/>
      <c r="I943" s="313"/>
      <c r="J943" s="313"/>
      <c r="K943" s="313"/>
      <c r="L943" s="313"/>
      <c r="M943" s="313"/>
      <c r="N943" s="313"/>
      <c r="O943" s="313"/>
      <c r="P943" s="313"/>
      <c r="Q943" s="313"/>
      <c r="R943" s="313"/>
      <c r="S943" s="313"/>
      <c r="T943" s="313"/>
      <c r="U943" s="313"/>
      <c r="V943" s="313"/>
      <c r="W943" s="313"/>
      <c r="X943" s="313"/>
      <c r="Y943" s="313"/>
      <c r="Z943" s="313"/>
      <c r="AA943" s="313"/>
    </row>
    <row r="944">
      <c r="A944" s="318"/>
      <c r="B944" s="318"/>
      <c r="C944" s="313"/>
      <c r="D944" s="313"/>
      <c r="E944" s="318"/>
      <c r="F944" s="313"/>
      <c r="G944" s="313"/>
      <c r="H944" s="313"/>
      <c r="I944" s="313"/>
      <c r="J944" s="313"/>
      <c r="K944" s="313"/>
      <c r="L944" s="313"/>
      <c r="M944" s="313"/>
      <c r="N944" s="313"/>
      <c r="O944" s="313"/>
      <c r="P944" s="313"/>
      <c r="Q944" s="313"/>
      <c r="R944" s="313"/>
      <c r="S944" s="313"/>
      <c r="T944" s="313"/>
      <c r="U944" s="313"/>
      <c r="V944" s="313"/>
      <c r="W944" s="313"/>
      <c r="X944" s="313"/>
      <c r="Y944" s="313"/>
      <c r="Z944" s="313"/>
      <c r="AA944" s="313"/>
    </row>
    <row r="945">
      <c r="A945" s="318"/>
      <c r="B945" s="318"/>
      <c r="C945" s="313"/>
      <c r="D945" s="313"/>
      <c r="E945" s="318"/>
      <c r="F945" s="313"/>
      <c r="G945" s="313"/>
      <c r="H945" s="313"/>
      <c r="I945" s="313"/>
      <c r="J945" s="313"/>
      <c r="K945" s="313"/>
      <c r="L945" s="313"/>
      <c r="M945" s="313"/>
      <c r="N945" s="313"/>
      <c r="O945" s="313"/>
      <c r="P945" s="313"/>
      <c r="Q945" s="313"/>
      <c r="R945" s="313"/>
      <c r="S945" s="313"/>
      <c r="T945" s="313"/>
      <c r="U945" s="313"/>
      <c r="V945" s="313"/>
      <c r="W945" s="313"/>
      <c r="X945" s="313"/>
      <c r="Y945" s="313"/>
      <c r="Z945" s="313"/>
      <c r="AA945" s="313"/>
    </row>
    <row r="946">
      <c r="A946" s="318"/>
      <c r="B946" s="318"/>
      <c r="C946" s="313"/>
      <c r="D946" s="313"/>
      <c r="E946" s="318"/>
      <c r="F946" s="313"/>
      <c r="G946" s="313"/>
      <c r="H946" s="313"/>
      <c r="I946" s="313"/>
      <c r="J946" s="313"/>
      <c r="K946" s="313"/>
      <c r="L946" s="313"/>
      <c r="M946" s="313"/>
      <c r="N946" s="313"/>
      <c r="O946" s="313"/>
      <c r="P946" s="313"/>
      <c r="Q946" s="313"/>
      <c r="R946" s="313"/>
      <c r="S946" s="313"/>
      <c r="T946" s="313"/>
      <c r="U946" s="313"/>
      <c r="V946" s="313"/>
      <c r="W946" s="313"/>
      <c r="X946" s="313"/>
      <c r="Y946" s="313"/>
      <c r="Z946" s="313"/>
      <c r="AA946" s="313"/>
    </row>
    <row r="947">
      <c r="A947" s="318"/>
      <c r="B947" s="318"/>
      <c r="C947" s="313"/>
      <c r="D947" s="313"/>
      <c r="E947" s="318"/>
      <c r="F947" s="313"/>
      <c r="G947" s="313"/>
      <c r="H947" s="313"/>
      <c r="I947" s="313"/>
      <c r="J947" s="313"/>
      <c r="K947" s="313"/>
      <c r="L947" s="313"/>
      <c r="M947" s="313"/>
      <c r="N947" s="313"/>
      <c r="O947" s="313"/>
      <c r="P947" s="313"/>
      <c r="Q947" s="313"/>
      <c r="R947" s="313"/>
      <c r="S947" s="313"/>
      <c r="T947" s="313"/>
      <c r="U947" s="313"/>
      <c r="V947" s="313"/>
      <c r="W947" s="313"/>
      <c r="X947" s="313"/>
      <c r="Y947" s="313"/>
      <c r="Z947" s="313"/>
      <c r="AA947" s="313"/>
    </row>
    <row r="948">
      <c r="A948" s="318"/>
      <c r="B948" s="318"/>
      <c r="C948" s="313"/>
      <c r="D948" s="313"/>
      <c r="E948" s="318"/>
      <c r="F948" s="313"/>
      <c r="G948" s="313"/>
      <c r="H948" s="313"/>
      <c r="I948" s="313"/>
      <c r="J948" s="313"/>
      <c r="K948" s="313"/>
      <c r="L948" s="313"/>
      <c r="M948" s="313"/>
      <c r="N948" s="313"/>
      <c r="O948" s="313"/>
      <c r="P948" s="313"/>
      <c r="Q948" s="313"/>
      <c r="R948" s="313"/>
      <c r="S948" s="313"/>
      <c r="T948" s="313"/>
      <c r="U948" s="313"/>
      <c r="V948" s="313"/>
      <c r="W948" s="313"/>
      <c r="X948" s="313"/>
      <c r="Y948" s="313"/>
      <c r="Z948" s="313"/>
      <c r="AA948" s="313"/>
    </row>
    <row r="949">
      <c r="A949" s="318"/>
      <c r="B949" s="318"/>
      <c r="C949" s="313"/>
      <c r="D949" s="313"/>
      <c r="E949" s="318"/>
      <c r="F949" s="313"/>
      <c r="G949" s="313"/>
      <c r="H949" s="313"/>
      <c r="I949" s="313"/>
      <c r="J949" s="313"/>
      <c r="K949" s="313"/>
      <c r="L949" s="313"/>
      <c r="M949" s="313"/>
      <c r="N949" s="313"/>
      <c r="O949" s="313"/>
      <c r="P949" s="313"/>
      <c r="Q949" s="313"/>
      <c r="R949" s="313"/>
      <c r="S949" s="313"/>
      <c r="T949" s="313"/>
      <c r="U949" s="313"/>
      <c r="V949" s="313"/>
      <c r="W949" s="313"/>
      <c r="X949" s="313"/>
      <c r="Y949" s="313"/>
      <c r="Z949" s="313"/>
      <c r="AA949" s="313"/>
    </row>
    <row r="950">
      <c r="A950" s="318"/>
      <c r="B950" s="318"/>
      <c r="C950" s="313"/>
      <c r="D950" s="313"/>
      <c r="E950" s="318"/>
      <c r="F950" s="313"/>
      <c r="G950" s="313"/>
      <c r="H950" s="313"/>
      <c r="I950" s="313"/>
      <c r="J950" s="313"/>
      <c r="K950" s="313"/>
      <c r="L950" s="313"/>
      <c r="M950" s="313"/>
      <c r="N950" s="313"/>
      <c r="O950" s="313"/>
      <c r="P950" s="313"/>
      <c r="Q950" s="313"/>
      <c r="R950" s="313"/>
      <c r="S950" s="313"/>
      <c r="T950" s="313"/>
      <c r="U950" s="313"/>
      <c r="V950" s="313"/>
      <c r="W950" s="313"/>
      <c r="X950" s="313"/>
      <c r="Y950" s="313"/>
      <c r="Z950" s="313"/>
      <c r="AA950" s="313"/>
    </row>
    <row r="951">
      <c r="A951" s="318"/>
      <c r="B951" s="318"/>
      <c r="C951" s="313"/>
      <c r="D951" s="313"/>
      <c r="E951" s="318"/>
      <c r="F951" s="313"/>
      <c r="G951" s="313"/>
      <c r="H951" s="313"/>
      <c r="I951" s="313"/>
      <c r="J951" s="313"/>
      <c r="K951" s="313"/>
      <c r="L951" s="313"/>
      <c r="M951" s="313"/>
      <c r="N951" s="313"/>
      <c r="O951" s="313"/>
      <c r="P951" s="313"/>
      <c r="Q951" s="313"/>
      <c r="R951" s="313"/>
      <c r="S951" s="313"/>
      <c r="T951" s="313"/>
      <c r="U951" s="313"/>
      <c r="V951" s="313"/>
      <c r="W951" s="313"/>
      <c r="X951" s="313"/>
      <c r="Y951" s="313"/>
      <c r="Z951" s="313"/>
      <c r="AA951" s="313"/>
    </row>
    <row r="952">
      <c r="A952" s="318"/>
      <c r="B952" s="318"/>
      <c r="C952" s="313"/>
      <c r="D952" s="313"/>
      <c r="E952" s="318"/>
      <c r="F952" s="313"/>
      <c r="G952" s="313"/>
      <c r="H952" s="313"/>
      <c r="I952" s="313"/>
      <c r="J952" s="313"/>
      <c r="K952" s="313"/>
      <c r="L952" s="313"/>
      <c r="M952" s="313"/>
      <c r="N952" s="313"/>
      <c r="O952" s="313"/>
      <c r="P952" s="313"/>
      <c r="Q952" s="313"/>
      <c r="R952" s="313"/>
      <c r="S952" s="313"/>
      <c r="T952" s="313"/>
      <c r="U952" s="313"/>
      <c r="V952" s="313"/>
      <c r="W952" s="313"/>
      <c r="X952" s="313"/>
      <c r="Y952" s="313"/>
      <c r="Z952" s="313"/>
      <c r="AA952" s="313"/>
    </row>
    <row r="953">
      <c r="A953" s="318"/>
      <c r="B953" s="318"/>
      <c r="C953" s="313"/>
      <c r="D953" s="313"/>
      <c r="E953" s="318"/>
      <c r="F953" s="313"/>
      <c r="G953" s="313"/>
      <c r="H953" s="313"/>
      <c r="I953" s="313"/>
      <c r="J953" s="313"/>
      <c r="K953" s="313"/>
      <c r="L953" s="313"/>
      <c r="M953" s="313"/>
      <c r="N953" s="313"/>
      <c r="O953" s="313"/>
      <c r="P953" s="313"/>
      <c r="Q953" s="313"/>
      <c r="R953" s="313"/>
      <c r="S953" s="313"/>
      <c r="T953" s="313"/>
      <c r="U953" s="313"/>
      <c r="V953" s="313"/>
      <c r="W953" s="313"/>
      <c r="X953" s="313"/>
      <c r="Y953" s="313"/>
      <c r="Z953" s="313"/>
      <c r="AA953" s="313"/>
    </row>
    <row r="954">
      <c r="A954" s="318"/>
      <c r="B954" s="318"/>
      <c r="C954" s="313"/>
      <c r="D954" s="313"/>
      <c r="E954" s="318"/>
      <c r="F954" s="313"/>
      <c r="G954" s="313"/>
      <c r="H954" s="313"/>
      <c r="I954" s="313"/>
      <c r="J954" s="313"/>
      <c r="K954" s="313"/>
      <c r="L954" s="313"/>
      <c r="M954" s="313"/>
      <c r="N954" s="313"/>
      <c r="O954" s="313"/>
      <c r="P954" s="313"/>
      <c r="Q954" s="313"/>
      <c r="R954" s="313"/>
      <c r="S954" s="313"/>
      <c r="T954" s="313"/>
      <c r="U954" s="313"/>
      <c r="V954" s="313"/>
      <c r="W954" s="313"/>
      <c r="X954" s="313"/>
      <c r="Y954" s="313"/>
      <c r="Z954" s="313"/>
      <c r="AA954" s="313"/>
    </row>
    <row r="955">
      <c r="A955" s="318"/>
      <c r="B955" s="318"/>
      <c r="C955" s="313"/>
      <c r="D955" s="313"/>
      <c r="E955" s="318"/>
      <c r="F955" s="313"/>
      <c r="G955" s="313"/>
      <c r="H955" s="313"/>
      <c r="I955" s="313"/>
      <c r="J955" s="313"/>
      <c r="K955" s="313"/>
      <c r="L955" s="313"/>
      <c r="M955" s="313"/>
      <c r="N955" s="313"/>
      <c r="O955" s="313"/>
      <c r="P955" s="313"/>
      <c r="Q955" s="313"/>
      <c r="R955" s="313"/>
      <c r="S955" s="313"/>
      <c r="T955" s="313"/>
      <c r="U955" s="313"/>
      <c r="V955" s="313"/>
      <c r="W955" s="313"/>
      <c r="X955" s="313"/>
      <c r="Y955" s="313"/>
      <c r="Z955" s="313"/>
      <c r="AA955" s="313"/>
    </row>
    <row r="956">
      <c r="A956" s="318"/>
      <c r="B956" s="318"/>
      <c r="C956" s="313"/>
      <c r="D956" s="313"/>
      <c r="E956" s="318"/>
      <c r="F956" s="313"/>
      <c r="G956" s="313"/>
      <c r="H956" s="313"/>
      <c r="I956" s="313"/>
      <c r="J956" s="313"/>
      <c r="K956" s="313"/>
      <c r="L956" s="313"/>
      <c r="M956" s="313"/>
      <c r="N956" s="313"/>
      <c r="O956" s="313"/>
      <c r="P956" s="313"/>
      <c r="Q956" s="313"/>
      <c r="R956" s="313"/>
      <c r="S956" s="313"/>
      <c r="T956" s="313"/>
      <c r="U956" s="313"/>
      <c r="V956" s="313"/>
      <c r="W956" s="313"/>
      <c r="X956" s="313"/>
      <c r="Y956" s="313"/>
      <c r="Z956" s="313"/>
      <c r="AA956" s="313"/>
    </row>
    <row r="957">
      <c r="A957" s="318"/>
      <c r="B957" s="318"/>
      <c r="C957" s="313"/>
      <c r="D957" s="313"/>
      <c r="E957" s="318"/>
      <c r="F957" s="313"/>
      <c r="G957" s="313"/>
      <c r="H957" s="313"/>
      <c r="I957" s="313"/>
      <c r="J957" s="313"/>
      <c r="K957" s="313"/>
      <c r="L957" s="313"/>
      <c r="M957" s="313"/>
      <c r="N957" s="313"/>
      <c r="O957" s="313"/>
      <c r="P957" s="313"/>
      <c r="Q957" s="313"/>
      <c r="R957" s="313"/>
      <c r="S957" s="313"/>
      <c r="T957" s="313"/>
      <c r="U957" s="313"/>
      <c r="V957" s="313"/>
      <c r="W957" s="313"/>
      <c r="X957" s="313"/>
      <c r="Y957" s="313"/>
      <c r="Z957" s="313"/>
      <c r="AA957" s="313"/>
    </row>
    <row r="958">
      <c r="A958" s="318"/>
      <c r="B958" s="318"/>
      <c r="C958" s="313"/>
      <c r="D958" s="313"/>
      <c r="E958" s="318"/>
      <c r="F958" s="313"/>
      <c r="G958" s="313"/>
      <c r="H958" s="313"/>
      <c r="I958" s="313"/>
      <c r="J958" s="313"/>
      <c r="K958" s="313"/>
      <c r="L958" s="313"/>
      <c r="M958" s="313"/>
      <c r="N958" s="313"/>
      <c r="O958" s="313"/>
      <c r="P958" s="313"/>
      <c r="Q958" s="313"/>
      <c r="R958" s="313"/>
      <c r="S958" s="313"/>
      <c r="T958" s="313"/>
      <c r="U958" s="313"/>
      <c r="V958" s="313"/>
      <c r="W958" s="313"/>
      <c r="X958" s="313"/>
      <c r="Y958" s="313"/>
      <c r="Z958" s="313"/>
      <c r="AA958" s="313"/>
    </row>
    <row r="959">
      <c r="A959" s="318"/>
      <c r="B959" s="318"/>
      <c r="C959" s="313"/>
      <c r="D959" s="313"/>
      <c r="E959" s="318"/>
      <c r="F959" s="313"/>
      <c r="G959" s="313"/>
      <c r="H959" s="313"/>
      <c r="I959" s="313"/>
      <c r="J959" s="313"/>
      <c r="K959" s="313"/>
      <c r="L959" s="313"/>
      <c r="M959" s="313"/>
      <c r="N959" s="313"/>
      <c r="O959" s="313"/>
      <c r="P959" s="313"/>
      <c r="Q959" s="313"/>
      <c r="R959" s="313"/>
      <c r="S959" s="313"/>
      <c r="T959" s="313"/>
      <c r="U959" s="313"/>
      <c r="V959" s="313"/>
      <c r="W959" s="313"/>
      <c r="X959" s="313"/>
      <c r="Y959" s="313"/>
      <c r="Z959" s="313"/>
      <c r="AA959" s="313"/>
    </row>
    <row r="960">
      <c r="A960" s="318"/>
      <c r="B960" s="318"/>
      <c r="C960" s="313"/>
      <c r="D960" s="313"/>
      <c r="E960" s="318"/>
      <c r="F960" s="313"/>
      <c r="G960" s="313"/>
      <c r="H960" s="313"/>
      <c r="I960" s="313"/>
      <c r="J960" s="313"/>
      <c r="K960" s="313"/>
      <c r="L960" s="313"/>
      <c r="M960" s="313"/>
      <c r="N960" s="313"/>
      <c r="O960" s="313"/>
      <c r="P960" s="313"/>
      <c r="Q960" s="313"/>
      <c r="R960" s="313"/>
      <c r="S960" s="313"/>
      <c r="T960" s="313"/>
      <c r="U960" s="313"/>
      <c r="V960" s="313"/>
      <c r="W960" s="313"/>
      <c r="X960" s="313"/>
      <c r="Y960" s="313"/>
      <c r="Z960" s="313"/>
      <c r="AA960" s="313"/>
    </row>
    <row r="961">
      <c r="A961" s="318"/>
      <c r="B961" s="318"/>
      <c r="C961" s="313"/>
      <c r="D961" s="313"/>
      <c r="E961" s="318"/>
      <c r="F961" s="313"/>
      <c r="G961" s="313"/>
      <c r="H961" s="313"/>
      <c r="I961" s="313"/>
      <c r="J961" s="313"/>
      <c r="K961" s="313"/>
      <c r="L961" s="313"/>
      <c r="M961" s="313"/>
      <c r="N961" s="313"/>
      <c r="O961" s="313"/>
      <c r="P961" s="313"/>
      <c r="Q961" s="313"/>
      <c r="R961" s="313"/>
      <c r="S961" s="313"/>
      <c r="T961" s="313"/>
      <c r="U961" s="313"/>
      <c r="V961" s="313"/>
      <c r="W961" s="313"/>
      <c r="X961" s="313"/>
      <c r="Y961" s="313"/>
      <c r="Z961" s="313"/>
      <c r="AA961" s="313"/>
    </row>
    <row r="962">
      <c r="A962" s="318"/>
      <c r="B962" s="318"/>
      <c r="C962" s="313"/>
      <c r="D962" s="313"/>
      <c r="E962" s="318"/>
      <c r="F962" s="313"/>
      <c r="G962" s="313"/>
      <c r="H962" s="313"/>
      <c r="I962" s="313"/>
      <c r="J962" s="313"/>
      <c r="K962" s="313"/>
      <c r="L962" s="313"/>
      <c r="M962" s="313"/>
      <c r="N962" s="313"/>
      <c r="O962" s="313"/>
      <c r="P962" s="313"/>
      <c r="Q962" s="313"/>
      <c r="R962" s="313"/>
      <c r="S962" s="313"/>
      <c r="T962" s="313"/>
      <c r="U962" s="313"/>
      <c r="V962" s="313"/>
      <c r="W962" s="313"/>
      <c r="X962" s="313"/>
      <c r="Y962" s="313"/>
      <c r="Z962" s="313"/>
      <c r="AA962" s="313"/>
    </row>
    <row r="963">
      <c r="A963" s="318"/>
      <c r="B963" s="318"/>
      <c r="C963" s="313"/>
      <c r="D963" s="313"/>
      <c r="E963" s="318"/>
      <c r="F963" s="313"/>
      <c r="G963" s="313"/>
      <c r="H963" s="313"/>
      <c r="I963" s="313"/>
      <c r="J963" s="313"/>
      <c r="K963" s="313"/>
      <c r="L963" s="313"/>
      <c r="M963" s="313"/>
      <c r="N963" s="313"/>
      <c r="O963" s="313"/>
      <c r="P963" s="313"/>
      <c r="Q963" s="313"/>
      <c r="R963" s="313"/>
      <c r="S963" s="313"/>
      <c r="T963" s="313"/>
      <c r="U963" s="313"/>
      <c r="V963" s="313"/>
      <c r="W963" s="313"/>
      <c r="X963" s="313"/>
      <c r="Y963" s="313"/>
      <c r="Z963" s="313"/>
      <c r="AA963" s="313"/>
    </row>
    <row r="964">
      <c r="A964" s="318"/>
      <c r="B964" s="318"/>
      <c r="C964" s="313"/>
      <c r="D964" s="313"/>
      <c r="E964" s="318"/>
      <c r="F964" s="313"/>
      <c r="G964" s="313"/>
      <c r="H964" s="313"/>
      <c r="I964" s="313"/>
      <c r="J964" s="313"/>
      <c r="K964" s="313"/>
      <c r="L964" s="313"/>
      <c r="M964" s="313"/>
      <c r="N964" s="313"/>
      <c r="O964" s="313"/>
      <c r="P964" s="313"/>
      <c r="Q964" s="313"/>
      <c r="R964" s="313"/>
      <c r="S964" s="313"/>
      <c r="T964" s="313"/>
      <c r="U964" s="313"/>
      <c r="V964" s="313"/>
      <c r="W964" s="313"/>
      <c r="X964" s="313"/>
      <c r="Y964" s="313"/>
      <c r="Z964" s="313"/>
      <c r="AA964" s="313"/>
    </row>
    <row r="965">
      <c r="A965" s="318"/>
      <c r="B965" s="318"/>
      <c r="C965" s="313"/>
      <c r="D965" s="313"/>
      <c r="E965" s="318"/>
      <c r="F965" s="313"/>
      <c r="G965" s="313"/>
      <c r="H965" s="313"/>
      <c r="I965" s="313"/>
      <c r="J965" s="313"/>
      <c r="K965" s="313"/>
      <c r="L965" s="313"/>
      <c r="M965" s="313"/>
      <c r="N965" s="313"/>
      <c r="O965" s="313"/>
      <c r="P965" s="313"/>
      <c r="Q965" s="313"/>
      <c r="R965" s="313"/>
      <c r="S965" s="313"/>
      <c r="T965" s="313"/>
      <c r="U965" s="313"/>
      <c r="V965" s="313"/>
      <c r="W965" s="313"/>
      <c r="X965" s="313"/>
      <c r="Y965" s="313"/>
      <c r="Z965" s="313"/>
      <c r="AA965" s="313"/>
    </row>
    <row r="966">
      <c r="A966" s="318"/>
      <c r="B966" s="318"/>
      <c r="C966" s="313"/>
      <c r="D966" s="313"/>
      <c r="E966" s="318"/>
      <c r="F966" s="313"/>
      <c r="G966" s="313"/>
      <c r="H966" s="313"/>
      <c r="I966" s="313"/>
      <c r="J966" s="313"/>
      <c r="K966" s="313"/>
      <c r="L966" s="313"/>
      <c r="M966" s="313"/>
      <c r="N966" s="313"/>
      <c r="O966" s="313"/>
      <c r="P966" s="313"/>
      <c r="Q966" s="313"/>
      <c r="R966" s="313"/>
      <c r="S966" s="313"/>
      <c r="T966" s="313"/>
      <c r="U966" s="313"/>
      <c r="V966" s="313"/>
      <c r="W966" s="313"/>
      <c r="X966" s="313"/>
      <c r="Y966" s="313"/>
      <c r="Z966" s="313"/>
      <c r="AA966" s="313"/>
    </row>
    <row r="967">
      <c r="A967" s="318"/>
      <c r="B967" s="318"/>
      <c r="C967" s="313"/>
      <c r="D967" s="313"/>
      <c r="E967" s="318"/>
      <c r="F967" s="313"/>
      <c r="G967" s="313"/>
      <c r="H967" s="313"/>
      <c r="I967" s="313"/>
      <c r="J967" s="313"/>
      <c r="K967" s="313"/>
      <c r="L967" s="313"/>
      <c r="M967" s="313"/>
      <c r="N967" s="313"/>
      <c r="O967" s="313"/>
      <c r="P967" s="313"/>
      <c r="Q967" s="313"/>
      <c r="R967" s="313"/>
      <c r="S967" s="313"/>
      <c r="T967" s="313"/>
      <c r="U967" s="313"/>
      <c r="V967" s="313"/>
      <c r="W967" s="313"/>
      <c r="X967" s="313"/>
      <c r="Y967" s="313"/>
      <c r="Z967" s="313"/>
      <c r="AA967" s="313"/>
    </row>
    <row r="968">
      <c r="A968" s="318"/>
      <c r="B968" s="318"/>
      <c r="C968" s="313"/>
      <c r="D968" s="313"/>
      <c r="E968" s="318"/>
      <c r="F968" s="313"/>
      <c r="G968" s="313"/>
      <c r="H968" s="313"/>
      <c r="I968" s="313"/>
      <c r="J968" s="313"/>
      <c r="K968" s="313"/>
      <c r="L968" s="313"/>
      <c r="M968" s="313"/>
      <c r="N968" s="313"/>
      <c r="O968" s="313"/>
      <c r="P968" s="313"/>
      <c r="Q968" s="313"/>
      <c r="R968" s="313"/>
      <c r="S968" s="313"/>
      <c r="T968" s="313"/>
      <c r="U968" s="313"/>
      <c r="V968" s="313"/>
      <c r="W968" s="313"/>
      <c r="X968" s="313"/>
      <c r="Y968" s="313"/>
      <c r="Z968" s="313"/>
      <c r="AA968" s="313"/>
    </row>
    <row r="969">
      <c r="A969" s="318"/>
      <c r="B969" s="318"/>
      <c r="C969" s="313"/>
      <c r="D969" s="313"/>
      <c r="E969" s="318"/>
      <c r="F969" s="313"/>
      <c r="G969" s="313"/>
      <c r="H969" s="313"/>
      <c r="I969" s="313"/>
      <c r="J969" s="313"/>
      <c r="K969" s="313"/>
      <c r="L969" s="313"/>
      <c r="M969" s="313"/>
      <c r="N969" s="313"/>
      <c r="O969" s="313"/>
      <c r="P969" s="313"/>
      <c r="Q969" s="313"/>
      <c r="R969" s="313"/>
      <c r="S969" s="313"/>
      <c r="T969" s="313"/>
      <c r="U969" s="313"/>
      <c r="V969" s="313"/>
      <c r="W969" s="313"/>
      <c r="X969" s="313"/>
      <c r="Y969" s="313"/>
      <c r="Z969" s="313"/>
      <c r="AA969" s="313"/>
    </row>
    <row r="970">
      <c r="A970" s="318"/>
      <c r="B970" s="318"/>
      <c r="C970" s="313"/>
      <c r="D970" s="313"/>
      <c r="E970" s="318"/>
      <c r="F970" s="313"/>
      <c r="G970" s="313"/>
      <c r="H970" s="313"/>
      <c r="I970" s="313"/>
      <c r="J970" s="313"/>
      <c r="K970" s="313"/>
      <c r="L970" s="313"/>
      <c r="M970" s="313"/>
      <c r="N970" s="313"/>
      <c r="O970" s="313"/>
      <c r="P970" s="313"/>
      <c r="Q970" s="313"/>
      <c r="R970" s="313"/>
      <c r="S970" s="313"/>
      <c r="T970" s="313"/>
      <c r="U970" s="313"/>
      <c r="V970" s="313"/>
      <c r="W970" s="313"/>
      <c r="X970" s="313"/>
      <c r="Y970" s="313"/>
      <c r="Z970" s="313"/>
      <c r="AA970" s="313"/>
    </row>
    <row r="971">
      <c r="A971" s="318"/>
      <c r="B971" s="318"/>
      <c r="C971" s="313"/>
      <c r="D971" s="313"/>
      <c r="E971" s="318"/>
      <c r="F971" s="313"/>
      <c r="G971" s="313"/>
      <c r="H971" s="313"/>
      <c r="I971" s="313"/>
      <c r="J971" s="313"/>
      <c r="K971" s="313"/>
      <c r="L971" s="313"/>
      <c r="M971" s="313"/>
      <c r="N971" s="313"/>
      <c r="O971" s="313"/>
      <c r="P971" s="313"/>
      <c r="Q971" s="313"/>
      <c r="R971" s="313"/>
      <c r="S971" s="313"/>
      <c r="T971" s="313"/>
      <c r="U971" s="313"/>
      <c r="V971" s="313"/>
      <c r="W971" s="313"/>
      <c r="X971" s="313"/>
      <c r="Y971" s="313"/>
      <c r="Z971" s="313"/>
      <c r="AA971" s="313"/>
    </row>
    <row r="972">
      <c r="A972" s="318"/>
      <c r="B972" s="318"/>
      <c r="C972" s="313"/>
      <c r="D972" s="313"/>
      <c r="E972" s="318"/>
      <c r="F972" s="313"/>
      <c r="G972" s="313"/>
      <c r="H972" s="313"/>
      <c r="I972" s="313"/>
      <c r="J972" s="313"/>
      <c r="K972" s="313"/>
      <c r="L972" s="313"/>
      <c r="M972" s="313"/>
      <c r="N972" s="313"/>
      <c r="O972" s="313"/>
      <c r="P972" s="313"/>
      <c r="Q972" s="313"/>
      <c r="R972" s="313"/>
      <c r="S972" s="313"/>
      <c r="T972" s="313"/>
      <c r="U972" s="313"/>
      <c r="V972" s="313"/>
      <c r="W972" s="313"/>
      <c r="X972" s="313"/>
      <c r="Y972" s="313"/>
      <c r="Z972" s="313"/>
      <c r="AA972" s="313"/>
    </row>
    <row r="973">
      <c r="A973" s="318"/>
      <c r="B973" s="318"/>
      <c r="C973" s="313"/>
      <c r="D973" s="313"/>
      <c r="E973" s="318"/>
      <c r="F973" s="313"/>
      <c r="G973" s="313"/>
      <c r="H973" s="313"/>
      <c r="I973" s="313"/>
      <c r="J973" s="313"/>
      <c r="K973" s="313"/>
      <c r="L973" s="313"/>
      <c r="M973" s="313"/>
      <c r="N973" s="313"/>
      <c r="O973" s="313"/>
      <c r="P973" s="313"/>
      <c r="Q973" s="313"/>
      <c r="R973" s="313"/>
      <c r="S973" s="313"/>
      <c r="T973" s="313"/>
      <c r="U973" s="313"/>
      <c r="V973" s="313"/>
      <c r="W973" s="313"/>
      <c r="X973" s="313"/>
      <c r="Y973" s="313"/>
      <c r="Z973" s="313"/>
      <c r="AA973" s="313"/>
    </row>
    <row r="974">
      <c r="A974" s="318"/>
      <c r="B974" s="318"/>
      <c r="C974" s="313"/>
      <c r="D974" s="313"/>
      <c r="E974" s="318"/>
      <c r="F974" s="313"/>
      <c r="G974" s="313"/>
      <c r="H974" s="313"/>
      <c r="I974" s="313"/>
      <c r="J974" s="313"/>
      <c r="K974" s="313"/>
      <c r="L974" s="313"/>
      <c r="M974" s="313"/>
      <c r="N974" s="313"/>
      <c r="O974" s="313"/>
      <c r="P974" s="313"/>
      <c r="Q974" s="313"/>
      <c r="R974" s="313"/>
      <c r="S974" s="313"/>
      <c r="T974" s="313"/>
      <c r="U974" s="313"/>
      <c r="V974" s="313"/>
      <c r="W974" s="313"/>
      <c r="X974" s="313"/>
      <c r="Y974" s="313"/>
      <c r="Z974" s="313"/>
      <c r="AA974" s="313"/>
    </row>
    <row r="975">
      <c r="A975" s="318"/>
      <c r="B975" s="318"/>
      <c r="C975" s="313"/>
      <c r="D975" s="313"/>
      <c r="E975" s="318"/>
      <c r="F975" s="313"/>
      <c r="G975" s="313"/>
      <c r="H975" s="313"/>
      <c r="I975" s="313"/>
      <c r="J975" s="313"/>
      <c r="K975" s="313"/>
      <c r="L975" s="313"/>
      <c r="M975" s="313"/>
      <c r="N975" s="313"/>
      <c r="O975" s="313"/>
      <c r="P975" s="313"/>
      <c r="Q975" s="313"/>
      <c r="R975" s="313"/>
      <c r="S975" s="313"/>
      <c r="T975" s="313"/>
      <c r="U975" s="313"/>
      <c r="V975" s="313"/>
      <c r="W975" s="313"/>
      <c r="X975" s="313"/>
      <c r="Y975" s="313"/>
      <c r="Z975" s="313"/>
      <c r="AA975" s="313"/>
    </row>
    <row r="976">
      <c r="A976" s="318"/>
      <c r="B976" s="318"/>
      <c r="C976" s="313"/>
      <c r="D976" s="313"/>
      <c r="E976" s="318"/>
      <c r="F976" s="313"/>
      <c r="G976" s="313"/>
      <c r="H976" s="313"/>
      <c r="I976" s="313"/>
      <c r="J976" s="313"/>
      <c r="K976" s="313"/>
      <c r="L976" s="313"/>
      <c r="M976" s="313"/>
      <c r="N976" s="313"/>
      <c r="O976" s="313"/>
      <c r="P976" s="313"/>
      <c r="Q976" s="313"/>
      <c r="R976" s="313"/>
      <c r="S976" s="313"/>
      <c r="T976" s="313"/>
      <c r="U976" s="313"/>
      <c r="V976" s="313"/>
      <c r="W976" s="313"/>
      <c r="X976" s="313"/>
      <c r="Y976" s="313"/>
      <c r="Z976" s="313"/>
      <c r="AA976" s="313"/>
    </row>
    <row r="977">
      <c r="A977" s="318"/>
      <c r="B977" s="318"/>
      <c r="C977" s="313"/>
      <c r="D977" s="313"/>
      <c r="E977" s="318"/>
      <c r="F977" s="313"/>
      <c r="G977" s="313"/>
      <c r="H977" s="313"/>
      <c r="I977" s="313"/>
      <c r="J977" s="313"/>
      <c r="K977" s="313"/>
      <c r="L977" s="313"/>
      <c r="M977" s="313"/>
      <c r="N977" s="313"/>
      <c r="O977" s="313"/>
      <c r="P977" s="313"/>
      <c r="Q977" s="313"/>
      <c r="R977" s="313"/>
      <c r="S977" s="313"/>
      <c r="T977" s="313"/>
      <c r="U977" s="313"/>
      <c r="V977" s="313"/>
      <c r="W977" s="313"/>
      <c r="X977" s="313"/>
      <c r="Y977" s="313"/>
      <c r="Z977" s="313"/>
      <c r="AA977" s="313"/>
    </row>
    <row r="978">
      <c r="A978" s="318"/>
      <c r="B978" s="318"/>
      <c r="C978" s="313"/>
      <c r="D978" s="313"/>
      <c r="E978" s="318"/>
      <c r="F978" s="313"/>
      <c r="G978" s="313"/>
      <c r="H978" s="313"/>
      <c r="I978" s="313"/>
      <c r="J978" s="313"/>
      <c r="K978" s="313"/>
      <c r="L978" s="313"/>
      <c r="M978" s="313"/>
      <c r="N978" s="313"/>
      <c r="O978" s="313"/>
      <c r="P978" s="313"/>
      <c r="Q978" s="313"/>
      <c r="R978" s="313"/>
      <c r="S978" s="313"/>
      <c r="T978" s="313"/>
      <c r="U978" s="313"/>
      <c r="V978" s="313"/>
      <c r="W978" s="313"/>
      <c r="X978" s="313"/>
      <c r="Y978" s="313"/>
      <c r="Z978" s="313"/>
      <c r="AA978" s="313"/>
    </row>
    <row r="979">
      <c r="A979" s="318"/>
      <c r="B979" s="318"/>
      <c r="C979" s="313"/>
      <c r="D979" s="313"/>
      <c r="E979" s="318"/>
      <c r="F979" s="313"/>
      <c r="G979" s="313"/>
      <c r="H979" s="313"/>
      <c r="I979" s="313"/>
      <c r="J979" s="313"/>
      <c r="K979" s="313"/>
      <c r="L979" s="313"/>
      <c r="M979" s="313"/>
      <c r="N979" s="313"/>
      <c r="O979" s="313"/>
      <c r="P979" s="313"/>
      <c r="Q979" s="313"/>
      <c r="R979" s="313"/>
      <c r="S979" s="313"/>
      <c r="T979" s="313"/>
      <c r="U979" s="313"/>
      <c r="V979" s="313"/>
      <c r="W979" s="313"/>
      <c r="X979" s="313"/>
      <c r="Y979" s="313"/>
      <c r="Z979" s="313"/>
      <c r="AA979" s="313"/>
    </row>
    <row r="980">
      <c r="A980" s="318"/>
      <c r="B980" s="318"/>
      <c r="C980" s="313"/>
      <c r="D980" s="313"/>
      <c r="E980" s="318"/>
      <c r="F980" s="313"/>
      <c r="G980" s="313"/>
      <c r="H980" s="313"/>
      <c r="I980" s="313"/>
      <c r="J980" s="313"/>
      <c r="K980" s="313"/>
      <c r="L980" s="313"/>
      <c r="M980" s="313"/>
      <c r="N980" s="313"/>
      <c r="O980" s="313"/>
      <c r="P980" s="313"/>
      <c r="Q980" s="313"/>
      <c r="R980" s="313"/>
      <c r="S980" s="313"/>
      <c r="T980" s="313"/>
      <c r="U980" s="313"/>
      <c r="V980" s="313"/>
      <c r="W980" s="313"/>
      <c r="X980" s="313"/>
      <c r="Y980" s="313"/>
      <c r="Z980" s="313"/>
      <c r="AA980" s="313"/>
    </row>
    <row r="981">
      <c r="A981" s="318"/>
      <c r="B981" s="318"/>
      <c r="C981" s="313"/>
      <c r="D981" s="313"/>
      <c r="E981" s="318"/>
      <c r="F981" s="313"/>
      <c r="G981" s="313"/>
      <c r="H981" s="313"/>
      <c r="I981" s="313"/>
      <c r="J981" s="313"/>
      <c r="K981" s="313"/>
      <c r="L981" s="313"/>
      <c r="M981" s="313"/>
      <c r="N981" s="313"/>
      <c r="O981" s="313"/>
      <c r="P981" s="313"/>
      <c r="Q981" s="313"/>
      <c r="R981" s="313"/>
      <c r="S981" s="313"/>
      <c r="T981" s="313"/>
      <c r="U981" s="313"/>
      <c r="V981" s="313"/>
      <c r="W981" s="313"/>
      <c r="X981" s="313"/>
      <c r="Y981" s="313"/>
      <c r="Z981" s="313"/>
      <c r="AA981" s="313"/>
    </row>
    <row r="982">
      <c r="A982" s="318"/>
      <c r="B982" s="318"/>
      <c r="C982" s="313"/>
      <c r="D982" s="313"/>
      <c r="E982" s="318"/>
      <c r="F982" s="313"/>
      <c r="G982" s="313"/>
      <c r="H982" s="313"/>
      <c r="I982" s="313"/>
      <c r="J982" s="313"/>
      <c r="K982" s="313"/>
      <c r="L982" s="313"/>
      <c r="M982" s="313"/>
      <c r="N982" s="313"/>
      <c r="O982" s="313"/>
      <c r="P982" s="313"/>
      <c r="Q982" s="313"/>
      <c r="R982" s="313"/>
      <c r="S982" s="313"/>
      <c r="T982" s="313"/>
      <c r="U982" s="313"/>
      <c r="V982" s="313"/>
      <c r="W982" s="313"/>
      <c r="X982" s="313"/>
      <c r="Y982" s="313"/>
      <c r="Z982" s="313"/>
      <c r="AA982" s="313"/>
    </row>
    <row r="983">
      <c r="A983" s="318"/>
      <c r="B983" s="318"/>
      <c r="C983" s="313"/>
      <c r="D983" s="313"/>
      <c r="E983" s="318"/>
      <c r="F983" s="313"/>
      <c r="G983" s="313"/>
      <c r="H983" s="313"/>
      <c r="I983" s="313"/>
      <c r="J983" s="313"/>
      <c r="K983" s="313"/>
      <c r="L983" s="313"/>
      <c r="M983" s="313"/>
      <c r="N983" s="313"/>
      <c r="O983" s="313"/>
      <c r="P983" s="313"/>
      <c r="Q983" s="313"/>
      <c r="R983" s="313"/>
      <c r="S983" s="313"/>
      <c r="T983" s="313"/>
      <c r="U983" s="313"/>
      <c r="V983" s="313"/>
      <c r="W983" s="313"/>
      <c r="X983" s="313"/>
      <c r="Y983" s="313"/>
      <c r="Z983" s="313"/>
      <c r="AA983" s="313"/>
    </row>
    <row r="984">
      <c r="A984" s="318"/>
      <c r="B984" s="318"/>
      <c r="C984" s="313"/>
      <c r="D984" s="313"/>
      <c r="E984" s="318"/>
      <c r="F984" s="313"/>
      <c r="G984" s="313"/>
      <c r="H984" s="313"/>
      <c r="I984" s="313"/>
      <c r="J984" s="313"/>
      <c r="K984" s="313"/>
      <c r="L984" s="313"/>
      <c r="M984" s="313"/>
      <c r="N984" s="313"/>
      <c r="O984" s="313"/>
      <c r="P984" s="313"/>
      <c r="Q984" s="313"/>
      <c r="R984" s="313"/>
      <c r="S984" s="313"/>
      <c r="T984" s="313"/>
      <c r="U984" s="313"/>
      <c r="V984" s="313"/>
      <c r="W984" s="313"/>
      <c r="X984" s="313"/>
      <c r="Y984" s="313"/>
      <c r="Z984" s="313"/>
      <c r="AA984" s="313"/>
    </row>
    <row r="985">
      <c r="A985" s="318"/>
      <c r="B985" s="318"/>
      <c r="C985" s="313"/>
      <c r="D985" s="313"/>
      <c r="E985" s="318"/>
      <c r="F985" s="313"/>
      <c r="G985" s="313"/>
      <c r="H985" s="313"/>
      <c r="I985" s="313"/>
      <c r="J985" s="313"/>
      <c r="K985" s="313"/>
      <c r="L985" s="313"/>
      <c r="M985" s="313"/>
      <c r="N985" s="313"/>
      <c r="O985" s="313"/>
      <c r="P985" s="313"/>
      <c r="Q985" s="313"/>
      <c r="R985" s="313"/>
      <c r="S985" s="313"/>
      <c r="T985" s="313"/>
      <c r="U985" s="313"/>
      <c r="V985" s="313"/>
      <c r="W985" s="313"/>
      <c r="X985" s="313"/>
      <c r="Y985" s="313"/>
      <c r="Z985" s="313"/>
      <c r="AA985" s="313"/>
    </row>
    <row r="986">
      <c r="A986" s="318"/>
      <c r="B986" s="318"/>
      <c r="C986" s="313"/>
      <c r="D986" s="313"/>
      <c r="E986" s="318"/>
      <c r="F986" s="313"/>
      <c r="G986" s="313"/>
      <c r="H986" s="313"/>
      <c r="I986" s="313"/>
      <c r="J986" s="313"/>
      <c r="K986" s="313"/>
      <c r="L986" s="313"/>
      <c r="M986" s="313"/>
      <c r="N986" s="313"/>
      <c r="O986" s="313"/>
      <c r="P986" s="313"/>
      <c r="Q986" s="313"/>
      <c r="R986" s="313"/>
      <c r="S986" s="313"/>
      <c r="T986" s="313"/>
      <c r="U986" s="313"/>
      <c r="V986" s="313"/>
      <c r="W986" s="313"/>
      <c r="X986" s="313"/>
      <c r="Y986" s="313"/>
      <c r="Z986" s="313"/>
      <c r="AA986" s="313"/>
    </row>
    <row r="987">
      <c r="A987" s="318"/>
      <c r="B987" s="318"/>
      <c r="C987" s="313"/>
      <c r="D987" s="313"/>
      <c r="E987" s="318"/>
      <c r="F987" s="313"/>
      <c r="G987" s="313"/>
      <c r="H987" s="313"/>
      <c r="I987" s="313"/>
      <c r="J987" s="313"/>
      <c r="K987" s="313"/>
      <c r="L987" s="313"/>
      <c r="M987" s="313"/>
      <c r="N987" s="313"/>
      <c r="O987" s="313"/>
      <c r="P987" s="313"/>
      <c r="Q987" s="313"/>
      <c r="R987" s="313"/>
      <c r="S987" s="313"/>
      <c r="T987" s="313"/>
      <c r="U987" s="313"/>
      <c r="V987" s="313"/>
      <c r="W987" s="313"/>
      <c r="X987" s="313"/>
      <c r="Y987" s="313"/>
      <c r="Z987" s="313"/>
      <c r="AA987" s="313"/>
    </row>
    <row r="988">
      <c r="A988" s="318"/>
      <c r="B988" s="318"/>
      <c r="C988" s="313"/>
      <c r="D988" s="313"/>
      <c r="E988" s="318"/>
      <c r="F988" s="313"/>
      <c r="G988" s="313"/>
      <c r="H988" s="313"/>
      <c r="I988" s="313"/>
      <c r="J988" s="313"/>
      <c r="K988" s="313"/>
      <c r="L988" s="313"/>
      <c r="M988" s="313"/>
      <c r="N988" s="313"/>
      <c r="O988" s="313"/>
      <c r="P988" s="313"/>
      <c r="Q988" s="313"/>
      <c r="R988" s="313"/>
      <c r="S988" s="313"/>
      <c r="T988" s="313"/>
      <c r="U988" s="313"/>
      <c r="V988" s="313"/>
      <c r="W988" s="313"/>
      <c r="X988" s="313"/>
      <c r="Y988" s="313"/>
      <c r="Z988" s="313"/>
      <c r="AA988" s="313"/>
    </row>
    <row r="989">
      <c r="A989" s="318"/>
      <c r="B989" s="318"/>
      <c r="C989" s="313"/>
      <c r="D989" s="313"/>
      <c r="E989" s="318"/>
      <c r="F989" s="313"/>
      <c r="G989" s="313"/>
      <c r="H989" s="313"/>
      <c r="I989" s="313"/>
      <c r="J989" s="313"/>
      <c r="K989" s="313"/>
      <c r="L989" s="313"/>
      <c r="M989" s="313"/>
      <c r="N989" s="313"/>
      <c r="O989" s="313"/>
      <c r="P989" s="313"/>
      <c r="Q989" s="313"/>
      <c r="R989" s="313"/>
      <c r="S989" s="313"/>
      <c r="T989" s="313"/>
      <c r="U989" s="313"/>
      <c r="V989" s="313"/>
      <c r="W989" s="313"/>
      <c r="X989" s="313"/>
      <c r="Y989" s="313"/>
      <c r="Z989" s="313"/>
      <c r="AA989" s="313"/>
    </row>
    <row r="990">
      <c r="A990" s="318"/>
      <c r="B990" s="318"/>
      <c r="C990" s="313"/>
      <c r="D990" s="313"/>
      <c r="E990" s="318"/>
      <c r="F990" s="313"/>
      <c r="G990" s="313"/>
      <c r="H990" s="313"/>
      <c r="I990" s="313"/>
      <c r="J990" s="313"/>
      <c r="K990" s="313"/>
      <c r="L990" s="313"/>
      <c r="M990" s="313"/>
      <c r="N990" s="313"/>
      <c r="O990" s="313"/>
      <c r="P990" s="313"/>
      <c r="Q990" s="313"/>
      <c r="R990" s="313"/>
      <c r="S990" s="313"/>
      <c r="T990" s="313"/>
      <c r="U990" s="313"/>
      <c r="V990" s="313"/>
      <c r="W990" s="313"/>
      <c r="X990" s="313"/>
      <c r="Y990" s="313"/>
      <c r="Z990" s="313"/>
      <c r="AA990" s="313"/>
    </row>
    <row r="991">
      <c r="A991" s="318"/>
      <c r="B991" s="318"/>
      <c r="C991" s="313"/>
      <c r="D991" s="313"/>
      <c r="E991" s="318"/>
      <c r="F991" s="313"/>
      <c r="G991" s="313"/>
      <c r="H991" s="313"/>
      <c r="I991" s="313"/>
      <c r="J991" s="313"/>
      <c r="K991" s="313"/>
      <c r="L991" s="313"/>
      <c r="M991" s="313"/>
      <c r="N991" s="313"/>
      <c r="O991" s="313"/>
      <c r="P991" s="313"/>
      <c r="Q991" s="313"/>
      <c r="R991" s="313"/>
      <c r="S991" s="313"/>
      <c r="T991" s="313"/>
      <c r="U991" s="313"/>
      <c r="V991" s="313"/>
      <c r="W991" s="313"/>
      <c r="X991" s="313"/>
      <c r="Y991" s="313"/>
      <c r="Z991" s="313"/>
      <c r="AA991" s="313"/>
    </row>
    <row r="992">
      <c r="A992" s="318"/>
      <c r="B992" s="318"/>
      <c r="C992" s="313"/>
      <c r="D992" s="313"/>
      <c r="E992" s="318"/>
      <c r="F992" s="313"/>
      <c r="G992" s="313"/>
      <c r="H992" s="313"/>
      <c r="I992" s="313"/>
      <c r="J992" s="313"/>
      <c r="K992" s="313"/>
      <c r="L992" s="313"/>
      <c r="M992" s="313"/>
      <c r="N992" s="313"/>
      <c r="O992" s="313"/>
      <c r="P992" s="313"/>
      <c r="Q992" s="313"/>
      <c r="R992" s="313"/>
      <c r="S992" s="313"/>
      <c r="T992" s="313"/>
      <c r="U992" s="313"/>
      <c r="V992" s="313"/>
      <c r="W992" s="313"/>
      <c r="X992" s="313"/>
      <c r="Y992" s="313"/>
      <c r="Z992" s="313"/>
      <c r="AA992" s="313"/>
    </row>
    <row r="993">
      <c r="A993" s="318"/>
      <c r="B993" s="318"/>
      <c r="C993" s="313"/>
      <c r="D993" s="313"/>
      <c r="E993" s="318"/>
      <c r="F993" s="313"/>
      <c r="G993" s="313"/>
      <c r="H993" s="313"/>
      <c r="I993" s="313"/>
      <c r="J993" s="313"/>
      <c r="K993" s="313"/>
      <c r="L993" s="313"/>
      <c r="M993" s="313"/>
      <c r="N993" s="313"/>
      <c r="O993" s="313"/>
      <c r="P993" s="313"/>
      <c r="Q993" s="313"/>
      <c r="R993" s="313"/>
      <c r="S993" s="313"/>
      <c r="T993" s="313"/>
      <c r="U993" s="313"/>
      <c r="V993" s="313"/>
      <c r="W993" s="313"/>
      <c r="X993" s="313"/>
      <c r="Y993" s="313"/>
      <c r="Z993" s="313"/>
      <c r="AA993" s="313"/>
    </row>
    <row r="994">
      <c r="A994" s="318"/>
      <c r="B994" s="318"/>
      <c r="C994" s="313"/>
      <c r="D994" s="313"/>
      <c r="E994" s="318"/>
      <c r="F994" s="313"/>
      <c r="G994" s="313"/>
      <c r="H994" s="313"/>
      <c r="I994" s="313"/>
      <c r="J994" s="313"/>
      <c r="K994" s="313"/>
      <c r="L994" s="313"/>
      <c r="M994" s="313"/>
      <c r="N994" s="313"/>
      <c r="O994" s="313"/>
      <c r="P994" s="313"/>
      <c r="Q994" s="313"/>
      <c r="R994" s="313"/>
      <c r="S994" s="313"/>
      <c r="T994" s="313"/>
      <c r="U994" s="313"/>
      <c r="V994" s="313"/>
      <c r="W994" s="313"/>
      <c r="X994" s="313"/>
      <c r="Y994" s="313"/>
      <c r="Z994" s="313"/>
      <c r="AA994" s="313"/>
    </row>
    <row r="995">
      <c r="A995" s="318"/>
      <c r="B995" s="318"/>
      <c r="C995" s="313"/>
      <c r="D995" s="313"/>
      <c r="E995" s="318"/>
      <c r="F995" s="313"/>
      <c r="G995" s="313"/>
      <c r="H995" s="313"/>
      <c r="I995" s="313"/>
      <c r="J995" s="313"/>
      <c r="K995" s="313"/>
      <c r="L995" s="313"/>
      <c r="M995" s="313"/>
      <c r="N995" s="313"/>
      <c r="O995" s="313"/>
      <c r="P995" s="313"/>
      <c r="Q995" s="313"/>
      <c r="R995" s="313"/>
      <c r="S995" s="313"/>
      <c r="T995" s="313"/>
      <c r="U995" s="313"/>
      <c r="V995" s="313"/>
      <c r="W995" s="313"/>
      <c r="X995" s="313"/>
      <c r="Y995" s="313"/>
      <c r="Z995" s="313"/>
      <c r="AA995" s="313"/>
    </row>
    <row r="996">
      <c r="A996" s="318"/>
      <c r="B996" s="318"/>
      <c r="C996" s="313"/>
      <c r="D996" s="313"/>
      <c r="E996" s="318"/>
      <c r="F996" s="313"/>
      <c r="G996" s="313"/>
      <c r="H996" s="313"/>
      <c r="I996" s="313"/>
      <c r="J996" s="313"/>
      <c r="K996" s="313"/>
      <c r="L996" s="313"/>
      <c r="M996" s="313"/>
      <c r="N996" s="313"/>
      <c r="O996" s="313"/>
      <c r="P996" s="313"/>
      <c r="Q996" s="313"/>
      <c r="R996" s="313"/>
      <c r="S996" s="313"/>
      <c r="T996" s="313"/>
      <c r="U996" s="313"/>
      <c r="V996" s="313"/>
      <c r="W996" s="313"/>
      <c r="X996" s="313"/>
      <c r="Y996" s="313"/>
      <c r="Z996" s="313"/>
      <c r="AA996" s="313"/>
    </row>
    <row r="997">
      <c r="A997" s="318"/>
      <c r="B997" s="318"/>
      <c r="C997" s="313"/>
      <c r="D997" s="313"/>
      <c r="E997" s="318"/>
      <c r="F997" s="313"/>
      <c r="G997" s="313"/>
      <c r="H997" s="313"/>
      <c r="I997" s="313"/>
      <c r="J997" s="313"/>
      <c r="K997" s="313"/>
      <c r="L997" s="313"/>
      <c r="M997" s="313"/>
      <c r="N997" s="313"/>
      <c r="O997" s="313"/>
      <c r="P997" s="313"/>
      <c r="Q997" s="313"/>
      <c r="R997" s="313"/>
      <c r="S997" s="313"/>
      <c r="T997" s="313"/>
      <c r="U997" s="313"/>
      <c r="V997" s="313"/>
      <c r="W997" s="313"/>
      <c r="X997" s="313"/>
      <c r="Y997" s="313"/>
      <c r="Z997" s="313"/>
      <c r="AA997" s="313"/>
    </row>
    <row r="998">
      <c r="A998" s="318"/>
      <c r="B998" s="318"/>
      <c r="C998" s="313"/>
      <c r="D998" s="313"/>
      <c r="E998" s="318"/>
      <c r="F998" s="313"/>
      <c r="G998" s="313"/>
      <c r="H998" s="313"/>
      <c r="I998" s="313"/>
      <c r="J998" s="313"/>
      <c r="K998" s="313"/>
      <c r="L998" s="313"/>
      <c r="M998" s="313"/>
      <c r="N998" s="313"/>
      <c r="O998" s="313"/>
      <c r="P998" s="313"/>
      <c r="Q998" s="313"/>
      <c r="R998" s="313"/>
      <c r="S998" s="313"/>
      <c r="T998" s="313"/>
      <c r="U998" s="313"/>
      <c r="V998" s="313"/>
      <c r="W998" s="313"/>
      <c r="X998" s="313"/>
      <c r="Y998" s="313"/>
      <c r="Z998" s="313"/>
      <c r="AA998" s="313"/>
    </row>
    <row r="999">
      <c r="A999" s="318"/>
      <c r="B999" s="318"/>
      <c r="C999" s="313"/>
      <c r="D999" s="313"/>
      <c r="E999" s="318"/>
      <c r="F999" s="313"/>
      <c r="G999" s="313"/>
      <c r="H999" s="313"/>
      <c r="I999" s="313"/>
      <c r="J999" s="313"/>
      <c r="K999" s="313"/>
      <c r="L999" s="313"/>
      <c r="M999" s="313"/>
      <c r="N999" s="313"/>
      <c r="O999" s="313"/>
      <c r="P999" s="313"/>
      <c r="Q999" s="313"/>
      <c r="R999" s="313"/>
      <c r="S999" s="313"/>
      <c r="T999" s="313"/>
      <c r="U999" s="313"/>
      <c r="V999" s="313"/>
      <c r="W999" s="313"/>
      <c r="X999" s="313"/>
      <c r="Y999" s="313"/>
      <c r="Z999" s="313"/>
      <c r="AA999" s="313"/>
    </row>
    <row r="1000">
      <c r="A1000" s="318"/>
      <c r="B1000" s="318"/>
      <c r="C1000" s="313"/>
      <c r="D1000" s="313"/>
      <c r="E1000" s="318"/>
      <c r="F1000" s="313"/>
      <c r="G1000" s="313"/>
      <c r="H1000" s="313"/>
      <c r="I1000" s="313"/>
      <c r="J1000" s="313"/>
      <c r="K1000" s="313"/>
      <c r="L1000" s="313"/>
      <c r="M1000" s="313"/>
      <c r="N1000" s="313"/>
      <c r="O1000" s="313"/>
      <c r="P1000" s="313"/>
      <c r="Q1000" s="313"/>
      <c r="R1000" s="313"/>
      <c r="S1000" s="313"/>
      <c r="T1000" s="313"/>
      <c r="U1000" s="313"/>
      <c r="V1000" s="313"/>
      <c r="W1000" s="313"/>
      <c r="X1000" s="313"/>
      <c r="Y1000" s="313"/>
      <c r="Z1000" s="313"/>
      <c r="AA1000" s="313"/>
    </row>
    <row r="1001">
      <c r="A1001" s="318"/>
      <c r="B1001" s="318"/>
      <c r="C1001" s="313"/>
      <c r="D1001" s="313"/>
      <c r="E1001" s="318"/>
      <c r="F1001" s="313"/>
      <c r="G1001" s="313"/>
      <c r="H1001" s="313"/>
      <c r="I1001" s="313"/>
      <c r="J1001" s="313"/>
      <c r="K1001" s="313"/>
      <c r="L1001" s="313"/>
      <c r="M1001" s="313"/>
      <c r="N1001" s="313"/>
      <c r="O1001" s="313"/>
      <c r="P1001" s="313"/>
      <c r="Q1001" s="313"/>
      <c r="R1001" s="313"/>
      <c r="S1001" s="313"/>
      <c r="T1001" s="313"/>
      <c r="U1001" s="313"/>
      <c r="V1001" s="313"/>
      <c r="W1001" s="313"/>
      <c r="X1001" s="313"/>
      <c r="Y1001" s="313"/>
      <c r="Z1001" s="313"/>
      <c r="AA1001" s="313"/>
    </row>
    <row r="1002">
      <c r="A1002" s="318"/>
      <c r="B1002" s="318"/>
      <c r="C1002" s="313"/>
      <c r="D1002" s="313"/>
      <c r="E1002" s="318"/>
      <c r="F1002" s="313"/>
      <c r="G1002" s="313"/>
      <c r="H1002" s="313"/>
      <c r="I1002" s="313"/>
      <c r="J1002" s="313"/>
      <c r="K1002" s="313"/>
      <c r="L1002" s="313"/>
      <c r="M1002" s="313"/>
      <c r="N1002" s="313"/>
      <c r="O1002" s="313"/>
      <c r="P1002" s="313"/>
      <c r="Q1002" s="313"/>
      <c r="R1002" s="313"/>
      <c r="S1002" s="313"/>
      <c r="T1002" s="313"/>
      <c r="U1002" s="313"/>
      <c r="V1002" s="313"/>
      <c r="W1002" s="313"/>
      <c r="X1002" s="313"/>
      <c r="Y1002" s="313"/>
      <c r="Z1002" s="313"/>
      <c r="AA1002" s="313"/>
    </row>
    <row r="1003">
      <c r="A1003" s="318"/>
      <c r="B1003" s="318"/>
      <c r="C1003" s="313"/>
      <c r="D1003" s="313"/>
      <c r="E1003" s="318"/>
      <c r="F1003" s="313"/>
      <c r="G1003" s="313"/>
      <c r="H1003" s="313"/>
      <c r="I1003" s="313"/>
      <c r="J1003" s="313"/>
      <c r="K1003" s="313"/>
      <c r="L1003" s="313"/>
      <c r="M1003" s="313"/>
      <c r="N1003" s="313"/>
      <c r="O1003" s="313"/>
      <c r="P1003" s="313"/>
      <c r="Q1003" s="313"/>
      <c r="R1003" s="313"/>
      <c r="S1003" s="313"/>
      <c r="T1003" s="313"/>
      <c r="U1003" s="313"/>
      <c r="V1003" s="313"/>
      <c r="W1003" s="313"/>
      <c r="X1003" s="313"/>
      <c r="Y1003" s="313"/>
      <c r="Z1003" s="313"/>
      <c r="AA1003" s="313"/>
    </row>
    <row r="1004">
      <c r="A1004" s="318"/>
      <c r="B1004" s="318"/>
      <c r="C1004" s="313"/>
      <c r="D1004" s="313"/>
      <c r="E1004" s="318"/>
      <c r="F1004" s="313"/>
      <c r="G1004" s="313"/>
      <c r="H1004" s="313"/>
      <c r="I1004" s="313"/>
      <c r="J1004" s="313"/>
      <c r="K1004" s="313"/>
      <c r="L1004" s="313"/>
      <c r="M1004" s="313"/>
      <c r="N1004" s="313"/>
      <c r="O1004" s="313"/>
      <c r="P1004" s="313"/>
      <c r="Q1004" s="313"/>
      <c r="R1004" s="313"/>
      <c r="S1004" s="313"/>
      <c r="T1004" s="313"/>
      <c r="U1004" s="313"/>
      <c r="V1004" s="313"/>
      <c r="W1004" s="313"/>
      <c r="X1004" s="313"/>
      <c r="Y1004" s="313"/>
      <c r="Z1004" s="313"/>
      <c r="AA1004" s="313"/>
    </row>
    <row r="1005">
      <c r="A1005" s="318"/>
      <c r="B1005" s="318"/>
      <c r="C1005" s="313"/>
      <c r="D1005" s="313"/>
      <c r="E1005" s="318"/>
      <c r="F1005" s="313"/>
      <c r="G1005" s="313"/>
      <c r="H1005" s="313"/>
      <c r="I1005" s="313"/>
      <c r="J1005" s="313"/>
      <c r="K1005" s="313"/>
      <c r="L1005" s="313"/>
      <c r="M1005" s="313"/>
      <c r="N1005" s="313"/>
      <c r="O1005" s="313"/>
      <c r="P1005" s="313"/>
      <c r="Q1005" s="313"/>
      <c r="R1005" s="313"/>
      <c r="S1005" s="313"/>
      <c r="T1005" s="313"/>
      <c r="U1005" s="313"/>
      <c r="V1005" s="313"/>
      <c r="W1005" s="313"/>
      <c r="X1005" s="313"/>
      <c r="Y1005" s="313"/>
      <c r="Z1005" s="313"/>
      <c r="AA1005" s="313"/>
    </row>
  </sheetData>
  <mergeCells count="5">
    <mergeCell ref="A3:D3"/>
    <mergeCell ref="A1:D1"/>
    <mergeCell ref="A2:D2"/>
    <mergeCell ref="E1:E2"/>
    <mergeCell ref="C67:D67"/>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999999"/>
    <outlinePr summaryBelow="0" summaryRight="0"/>
  </sheetPr>
  <sheetViews>
    <sheetView workbookViewId="0"/>
  </sheetViews>
  <sheetFormatPr customHeight="1" defaultColWidth="14.43" defaultRowHeight="15.75"/>
  <cols>
    <col customWidth="1" min="1" max="1" width="8.43"/>
    <col customWidth="1" min="2" max="2" width="6.14"/>
    <col customWidth="1" min="3" max="3" width="21.14"/>
    <col customWidth="1" min="4" max="4" width="9.14"/>
    <col customWidth="1" min="5" max="5" width="18.14"/>
    <col customWidth="1" min="6" max="6" width="12.29"/>
    <col customWidth="1" min="7" max="7" width="9.71"/>
    <col customWidth="1" min="8" max="8" width="10.14"/>
    <col customWidth="1" min="9" max="9" width="14.14"/>
  </cols>
  <sheetData>
    <row r="1" ht="72.75" customHeight="1">
      <c r="A1" s="434" t="s">
        <v>1116</v>
      </c>
      <c r="B1" s="218"/>
      <c r="C1" s="218"/>
      <c r="D1" s="218"/>
      <c r="E1" s="218"/>
      <c r="F1" s="218"/>
      <c r="G1" s="218"/>
      <c r="H1" s="218"/>
      <c r="I1" s="219"/>
      <c r="J1" s="435"/>
      <c r="K1" s="435"/>
      <c r="L1" s="435"/>
      <c r="M1" s="435"/>
      <c r="N1" s="435"/>
      <c r="O1" s="435"/>
      <c r="P1" s="435"/>
      <c r="Q1" s="435"/>
      <c r="R1" s="435"/>
      <c r="S1" s="435"/>
      <c r="T1" s="435"/>
      <c r="U1" s="435"/>
      <c r="V1" s="435"/>
      <c r="W1" s="435"/>
      <c r="X1" s="435"/>
      <c r="Y1" s="435"/>
      <c r="Z1" s="435"/>
      <c r="AA1" s="435"/>
      <c r="AB1" s="435"/>
      <c r="AC1" s="435"/>
    </row>
    <row r="2">
      <c r="A2" s="436" t="s">
        <v>1117</v>
      </c>
      <c r="B2" s="240"/>
      <c r="C2" s="240"/>
      <c r="D2" s="240"/>
      <c r="E2" s="240"/>
      <c r="F2" s="240"/>
      <c r="G2" s="240"/>
      <c r="H2" s="240"/>
      <c r="I2" s="241"/>
      <c r="J2" s="435"/>
      <c r="K2" s="435"/>
      <c r="L2" s="435"/>
      <c r="M2" s="435"/>
      <c r="N2" s="435"/>
      <c r="O2" s="435"/>
      <c r="P2" s="435"/>
      <c r="Q2" s="435"/>
      <c r="R2" s="435"/>
      <c r="S2" s="435"/>
      <c r="T2" s="435"/>
      <c r="U2" s="435"/>
      <c r="V2" s="435"/>
      <c r="W2" s="435"/>
      <c r="X2" s="435"/>
      <c r="Y2" s="435"/>
      <c r="Z2" s="435"/>
      <c r="AA2" s="435"/>
      <c r="AB2" s="435"/>
      <c r="AC2" s="435"/>
    </row>
    <row r="3">
      <c r="A3" s="437" t="s">
        <v>1103</v>
      </c>
      <c r="G3" s="438">
        <f>SUM(G5:G68)</f>
        <v>261668</v>
      </c>
      <c r="H3" s="439" t="s">
        <v>37</v>
      </c>
      <c r="I3" s="440">
        <f>SUM(I5:I68)</f>
        <v>200</v>
      </c>
      <c r="J3" s="435"/>
      <c r="K3" s="435"/>
      <c r="L3" s="435"/>
      <c r="M3" s="435"/>
      <c r="N3" s="435"/>
      <c r="O3" s="435"/>
      <c r="P3" s="435"/>
      <c r="Q3" s="435"/>
      <c r="R3" s="435"/>
      <c r="S3" s="435"/>
      <c r="T3" s="435"/>
      <c r="U3" s="435"/>
      <c r="V3" s="435"/>
      <c r="W3" s="435"/>
      <c r="X3" s="435"/>
      <c r="Y3" s="435"/>
      <c r="Z3" s="435"/>
      <c r="AA3" s="435"/>
      <c r="AB3" s="435"/>
      <c r="AC3" s="435"/>
    </row>
    <row r="4">
      <c r="A4" s="441" t="s">
        <v>37</v>
      </c>
      <c r="B4" s="442" t="s">
        <v>22</v>
      </c>
      <c r="E4" s="443" t="s">
        <v>1118</v>
      </c>
      <c r="F4" s="443" t="s">
        <v>23</v>
      </c>
      <c r="G4" s="442" t="s">
        <v>1106</v>
      </c>
      <c r="H4" s="442" t="s">
        <v>1119</v>
      </c>
      <c r="I4" s="444" t="s">
        <v>1120</v>
      </c>
      <c r="J4" s="435"/>
      <c r="K4" s="435"/>
      <c r="L4" s="435"/>
      <c r="M4" s="435"/>
      <c r="N4" s="435"/>
      <c r="O4" s="435"/>
      <c r="P4" s="435"/>
      <c r="Q4" s="435"/>
      <c r="R4" s="435"/>
      <c r="S4" s="435"/>
      <c r="T4" s="435"/>
      <c r="U4" s="435"/>
      <c r="V4" s="435"/>
      <c r="W4" s="435"/>
      <c r="X4" s="435"/>
      <c r="Y4" s="435"/>
      <c r="Z4" s="435"/>
      <c r="AA4" s="435"/>
      <c r="AB4" s="435"/>
      <c r="AC4" s="435"/>
    </row>
    <row r="5">
      <c r="A5" s="445">
        <v>1.0</v>
      </c>
      <c r="B5" s="446" t="s">
        <v>36</v>
      </c>
      <c r="C5" s="447" t="s">
        <v>842</v>
      </c>
      <c r="D5" s="447" t="s">
        <v>46</v>
      </c>
      <c r="E5" s="447" t="s">
        <v>1121</v>
      </c>
      <c r="F5" s="447" t="s">
        <v>331</v>
      </c>
      <c r="G5" s="448">
        <v>5000.0</v>
      </c>
      <c r="H5" s="449"/>
      <c r="I5" s="450"/>
      <c r="J5" s="435"/>
      <c r="K5" s="435"/>
      <c r="L5" s="435"/>
      <c r="M5" s="435"/>
      <c r="N5" s="435"/>
      <c r="O5" s="435"/>
      <c r="P5" s="435"/>
      <c r="Q5" s="435"/>
      <c r="R5" s="435"/>
      <c r="S5" s="435"/>
      <c r="T5" s="435"/>
      <c r="U5" s="435"/>
      <c r="V5" s="435"/>
      <c r="W5" s="435"/>
      <c r="X5" s="435"/>
      <c r="Y5" s="435"/>
      <c r="Z5" s="435"/>
      <c r="AA5" s="435"/>
      <c r="AB5" s="435"/>
      <c r="AC5" s="435"/>
    </row>
    <row r="6">
      <c r="A6" s="445">
        <v>2.0</v>
      </c>
      <c r="B6" s="446" t="s">
        <v>36</v>
      </c>
      <c r="C6" s="447" t="s">
        <v>38</v>
      </c>
      <c r="D6" s="447" t="s">
        <v>46</v>
      </c>
      <c r="E6" s="447" t="s">
        <v>1122</v>
      </c>
      <c r="F6" s="447" t="s">
        <v>97</v>
      </c>
      <c r="G6" s="448">
        <v>5000.0</v>
      </c>
      <c r="H6" s="449"/>
      <c r="I6" s="450"/>
      <c r="J6" s="435"/>
      <c r="K6" s="435"/>
      <c r="L6" s="435"/>
      <c r="M6" s="435"/>
      <c r="N6" s="435"/>
      <c r="O6" s="435"/>
      <c r="P6" s="435"/>
      <c r="Q6" s="435"/>
      <c r="R6" s="435"/>
      <c r="S6" s="435"/>
      <c r="T6" s="435"/>
      <c r="U6" s="435"/>
      <c r="V6" s="435"/>
      <c r="W6" s="435"/>
      <c r="X6" s="435"/>
      <c r="Y6" s="435"/>
      <c r="Z6" s="435"/>
      <c r="AA6" s="435"/>
      <c r="AB6" s="435"/>
      <c r="AC6" s="435"/>
    </row>
    <row r="7">
      <c r="A7" s="445">
        <v>3.0</v>
      </c>
      <c r="B7" s="446" t="s">
        <v>36</v>
      </c>
      <c r="C7" s="447" t="s">
        <v>98</v>
      </c>
      <c r="D7" s="447" t="s">
        <v>46</v>
      </c>
      <c r="E7" s="447" t="s">
        <v>1121</v>
      </c>
      <c r="F7" s="447" t="s">
        <v>97</v>
      </c>
      <c r="G7" s="448">
        <v>1000.0</v>
      </c>
      <c r="H7" s="449"/>
      <c r="I7" s="450"/>
      <c r="J7" s="435"/>
      <c r="K7" s="435"/>
      <c r="L7" s="435"/>
      <c r="M7" s="435"/>
      <c r="N7" s="435"/>
      <c r="O7" s="435"/>
      <c r="P7" s="435"/>
      <c r="Q7" s="435"/>
      <c r="R7" s="435"/>
      <c r="S7" s="435"/>
      <c r="T7" s="435"/>
      <c r="U7" s="435"/>
      <c r="V7" s="435"/>
      <c r="W7" s="435"/>
      <c r="X7" s="435"/>
      <c r="Y7" s="435"/>
      <c r="Z7" s="435"/>
      <c r="AA7" s="435"/>
      <c r="AB7" s="435"/>
      <c r="AC7" s="435"/>
    </row>
    <row r="8">
      <c r="A8" s="445">
        <v>4.0</v>
      </c>
      <c r="B8" s="446" t="s">
        <v>36</v>
      </c>
      <c r="C8" s="447" t="s">
        <v>101</v>
      </c>
      <c r="D8" s="447" t="s">
        <v>46</v>
      </c>
      <c r="E8" s="447"/>
      <c r="F8" s="447" t="s">
        <v>395</v>
      </c>
      <c r="G8" s="448">
        <v>2000.0</v>
      </c>
      <c r="H8" s="449"/>
      <c r="I8" s="450"/>
      <c r="J8" s="435"/>
      <c r="K8" s="435"/>
      <c r="L8" s="435"/>
      <c r="M8" s="435"/>
      <c r="N8" s="435"/>
      <c r="O8" s="435"/>
      <c r="P8" s="435"/>
      <c r="Q8" s="435"/>
      <c r="R8" s="435"/>
      <c r="S8" s="435"/>
      <c r="T8" s="435"/>
      <c r="U8" s="435"/>
      <c r="V8" s="435"/>
      <c r="W8" s="435"/>
      <c r="X8" s="435"/>
      <c r="Y8" s="435"/>
      <c r="Z8" s="435"/>
      <c r="AA8" s="435"/>
      <c r="AB8" s="435"/>
      <c r="AC8" s="435"/>
    </row>
    <row r="9">
      <c r="A9" s="445">
        <v>5.0</v>
      </c>
      <c r="B9" s="446" t="s">
        <v>36</v>
      </c>
      <c r="C9" s="447" t="s">
        <v>101</v>
      </c>
      <c r="D9" s="447" t="s">
        <v>46</v>
      </c>
      <c r="E9" s="447"/>
      <c r="F9" s="447" t="s">
        <v>123</v>
      </c>
      <c r="G9" s="448">
        <v>5100.0</v>
      </c>
      <c r="H9" s="449"/>
      <c r="I9" s="450"/>
      <c r="J9" s="435"/>
      <c r="K9" s="435"/>
      <c r="L9" s="435"/>
      <c r="M9" s="435"/>
      <c r="N9" s="435"/>
      <c r="O9" s="435"/>
      <c r="P9" s="435"/>
      <c r="Q9" s="435"/>
      <c r="R9" s="435"/>
      <c r="S9" s="435"/>
      <c r="T9" s="435"/>
      <c r="U9" s="435"/>
      <c r="V9" s="435"/>
      <c r="W9" s="435"/>
      <c r="X9" s="435"/>
      <c r="Y9" s="435"/>
      <c r="Z9" s="435"/>
      <c r="AA9" s="435"/>
      <c r="AB9" s="435"/>
      <c r="AC9" s="435"/>
    </row>
    <row r="10">
      <c r="A10" s="445">
        <v>6.0</v>
      </c>
      <c r="B10" s="446" t="s">
        <v>36</v>
      </c>
      <c r="C10" s="447" t="s">
        <v>101</v>
      </c>
      <c r="D10" s="447" t="s">
        <v>46</v>
      </c>
      <c r="E10" s="447" t="s">
        <v>1123</v>
      </c>
      <c r="F10" s="447" t="s">
        <v>47</v>
      </c>
      <c r="G10" s="448">
        <v>2000.0</v>
      </c>
      <c r="H10" s="449"/>
      <c r="I10" s="450"/>
      <c r="J10" s="435"/>
      <c r="K10" s="435"/>
      <c r="L10" s="435"/>
      <c r="M10" s="435"/>
      <c r="N10" s="435"/>
      <c r="O10" s="435"/>
      <c r="P10" s="435"/>
      <c r="Q10" s="435"/>
      <c r="R10" s="435"/>
      <c r="S10" s="435"/>
      <c r="T10" s="435"/>
      <c r="U10" s="435"/>
      <c r="V10" s="435"/>
      <c r="W10" s="435"/>
      <c r="X10" s="435"/>
      <c r="Y10" s="435"/>
      <c r="Z10" s="435"/>
      <c r="AA10" s="435"/>
      <c r="AB10" s="435"/>
      <c r="AC10" s="435"/>
    </row>
    <row r="11">
      <c r="A11" s="445">
        <v>7.0</v>
      </c>
      <c r="B11" s="446" t="s">
        <v>36</v>
      </c>
      <c r="C11" s="447" t="s">
        <v>843</v>
      </c>
      <c r="D11" s="447" t="s">
        <v>46</v>
      </c>
      <c r="E11" s="447"/>
      <c r="F11" s="447" t="s">
        <v>395</v>
      </c>
      <c r="G11" s="448">
        <v>5000.0</v>
      </c>
      <c r="H11" s="449"/>
      <c r="I11" s="450"/>
      <c r="J11" s="435"/>
      <c r="K11" s="435"/>
      <c r="L11" s="435"/>
      <c r="M11" s="435"/>
      <c r="N11" s="435"/>
      <c r="O11" s="435"/>
      <c r="P11" s="435"/>
      <c r="Q11" s="435"/>
      <c r="R11" s="435"/>
      <c r="S11" s="435"/>
      <c r="T11" s="435"/>
      <c r="U11" s="435"/>
      <c r="V11" s="435"/>
      <c r="W11" s="435"/>
      <c r="X11" s="435"/>
      <c r="Y11" s="435"/>
      <c r="Z11" s="435"/>
      <c r="AA11" s="435"/>
      <c r="AB11" s="435"/>
      <c r="AC11" s="435"/>
    </row>
    <row r="12">
      <c r="A12" s="445">
        <v>8.0</v>
      </c>
      <c r="B12" s="446" t="s">
        <v>36</v>
      </c>
      <c r="C12" s="447" t="s">
        <v>846</v>
      </c>
      <c r="D12" s="447" t="s">
        <v>46</v>
      </c>
      <c r="E12" s="447" t="s">
        <v>1121</v>
      </c>
      <c r="F12" s="447" t="s">
        <v>117</v>
      </c>
      <c r="G12" s="448">
        <v>3000.0</v>
      </c>
      <c r="H12" s="449"/>
      <c r="I12" s="450"/>
      <c r="J12" s="435"/>
      <c r="K12" s="435"/>
      <c r="L12" s="435"/>
      <c r="M12" s="435"/>
      <c r="N12" s="435"/>
      <c r="O12" s="435"/>
      <c r="P12" s="435"/>
      <c r="Q12" s="435"/>
      <c r="R12" s="435"/>
      <c r="S12" s="435"/>
      <c r="T12" s="435"/>
      <c r="U12" s="435"/>
      <c r="V12" s="435"/>
      <c r="W12" s="435"/>
      <c r="X12" s="435"/>
      <c r="Y12" s="435"/>
      <c r="Z12" s="435"/>
      <c r="AA12" s="435"/>
      <c r="AB12" s="435"/>
      <c r="AC12" s="435"/>
    </row>
    <row r="13">
      <c r="A13" s="445">
        <v>9.0</v>
      </c>
      <c r="B13" s="451" t="s">
        <v>1124</v>
      </c>
      <c r="C13" s="452" t="s">
        <v>845</v>
      </c>
      <c r="D13" s="447" t="s">
        <v>46</v>
      </c>
      <c r="E13" s="447" t="s">
        <v>1125</v>
      </c>
      <c r="F13" s="447" t="s">
        <v>47</v>
      </c>
      <c r="G13" s="448">
        <v>5100.0</v>
      </c>
      <c r="H13" s="449"/>
      <c r="I13" s="450"/>
      <c r="J13" s="435"/>
      <c r="K13" s="435"/>
      <c r="L13" s="435"/>
      <c r="M13" s="435"/>
      <c r="N13" s="435"/>
      <c r="O13" s="435"/>
      <c r="P13" s="435"/>
      <c r="Q13" s="435"/>
      <c r="R13" s="435"/>
      <c r="S13" s="435"/>
      <c r="T13" s="435"/>
      <c r="U13" s="435"/>
      <c r="V13" s="435"/>
      <c r="W13" s="435"/>
      <c r="X13" s="435"/>
      <c r="Y13" s="435"/>
      <c r="Z13" s="435"/>
      <c r="AA13" s="435"/>
      <c r="AB13" s="435"/>
      <c r="AC13" s="435"/>
    </row>
    <row r="14">
      <c r="A14" s="445">
        <v>10.0</v>
      </c>
      <c r="B14" s="446" t="s">
        <v>36</v>
      </c>
      <c r="C14" s="447" t="s">
        <v>352</v>
      </c>
      <c r="D14" s="447" t="s">
        <v>46</v>
      </c>
      <c r="E14" s="447"/>
      <c r="F14" s="447"/>
      <c r="G14" s="448">
        <v>2500.0</v>
      </c>
      <c r="H14" s="449"/>
      <c r="I14" s="450"/>
      <c r="J14" s="435"/>
      <c r="K14" s="435"/>
      <c r="L14" s="435"/>
      <c r="M14" s="435"/>
      <c r="N14" s="435"/>
      <c r="O14" s="435"/>
      <c r="P14" s="435"/>
      <c r="Q14" s="435"/>
      <c r="R14" s="435"/>
      <c r="S14" s="435"/>
      <c r="T14" s="435"/>
      <c r="U14" s="435"/>
      <c r="V14" s="435"/>
      <c r="W14" s="435"/>
      <c r="X14" s="435"/>
      <c r="Y14" s="435"/>
      <c r="Z14" s="435"/>
      <c r="AA14" s="435"/>
      <c r="AB14" s="435"/>
      <c r="AC14" s="435"/>
    </row>
    <row r="15">
      <c r="A15" s="445">
        <v>11.0</v>
      </c>
      <c r="B15" s="446" t="s">
        <v>36</v>
      </c>
      <c r="C15" s="447" t="s">
        <v>352</v>
      </c>
      <c r="D15" s="447" t="s">
        <v>46</v>
      </c>
      <c r="E15" s="447"/>
      <c r="F15" s="447" t="s">
        <v>117</v>
      </c>
      <c r="G15" s="448">
        <v>5000.0</v>
      </c>
      <c r="H15" s="449"/>
      <c r="I15" s="450"/>
      <c r="J15" s="435"/>
      <c r="K15" s="435"/>
      <c r="L15" s="435"/>
      <c r="M15" s="435"/>
      <c r="N15" s="435"/>
      <c r="O15" s="435"/>
      <c r="P15" s="435"/>
      <c r="Q15" s="435"/>
      <c r="R15" s="435"/>
      <c r="S15" s="435"/>
      <c r="T15" s="435"/>
      <c r="U15" s="435"/>
      <c r="V15" s="435"/>
      <c r="W15" s="435"/>
      <c r="X15" s="435"/>
      <c r="Y15" s="435"/>
      <c r="Z15" s="435"/>
      <c r="AA15" s="435"/>
      <c r="AB15" s="435"/>
      <c r="AC15" s="435"/>
    </row>
    <row r="16">
      <c r="A16" s="445">
        <v>12.0</v>
      </c>
      <c r="B16" s="446" t="s">
        <v>36</v>
      </c>
      <c r="C16" s="447" t="s">
        <v>352</v>
      </c>
      <c r="D16" s="447" t="s">
        <v>46</v>
      </c>
      <c r="E16" s="449"/>
      <c r="F16" s="447" t="s">
        <v>1126</v>
      </c>
      <c r="G16" s="448">
        <v>3000.0</v>
      </c>
      <c r="H16" s="449"/>
      <c r="I16" s="450"/>
      <c r="J16" s="435"/>
      <c r="K16" s="435"/>
      <c r="L16" s="435"/>
      <c r="M16" s="435"/>
      <c r="N16" s="435"/>
      <c r="O16" s="435"/>
      <c r="P16" s="435"/>
      <c r="Q16" s="435"/>
      <c r="R16" s="435"/>
      <c r="S16" s="435"/>
      <c r="T16" s="435"/>
      <c r="U16" s="435"/>
      <c r="V16" s="435"/>
      <c r="W16" s="435"/>
      <c r="X16" s="435"/>
      <c r="Y16" s="435"/>
      <c r="Z16" s="435"/>
      <c r="AA16" s="435"/>
      <c r="AB16" s="435"/>
      <c r="AC16" s="435"/>
    </row>
    <row r="17">
      <c r="A17" s="453">
        <v>13.0</v>
      </c>
      <c r="B17" s="454" t="s">
        <v>36</v>
      </c>
      <c r="C17" s="455" t="s">
        <v>847</v>
      </c>
      <c r="D17" s="455" t="s">
        <v>46</v>
      </c>
      <c r="E17" s="455"/>
      <c r="F17" s="455" t="s">
        <v>395</v>
      </c>
      <c r="G17" s="456">
        <v>5100.0</v>
      </c>
      <c r="H17" s="457"/>
      <c r="I17" s="458" t="s">
        <v>1127</v>
      </c>
      <c r="J17" s="435"/>
      <c r="K17" s="435"/>
      <c r="L17" s="435"/>
      <c r="M17" s="435"/>
      <c r="N17" s="435"/>
      <c r="O17" s="435"/>
      <c r="P17" s="435"/>
      <c r="Q17" s="435"/>
      <c r="R17" s="435"/>
      <c r="S17" s="435"/>
      <c r="T17" s="435"/>
      <c r="U17" s="435"/>
      <c r="V17" s="435"/>
      <c r="W17" s="435"/>
      <c r="X17" s="435"/>
      <c r="Y17" s="435"/>
      <c r="Z17" s="435"/>
      <c r="AA17" s="435"/>
      <c r="AB17" s="435"/>
      <c r="AC17" s="435"/>
    </row>
    <row r="18">
      <c r="A18" s="445">
        <v>14.0</v>
      </c>
      <c r="B18" s="446" t="s">
        <v>36</v>
      </c>
      <c r="C18" s="447" t="s">
        <v>848</v>
      </c>
      <c r="D18" s="447" t="s">
        <v>46</v>
      </c>
      <c r="E18" s="447"/>
      <c r="F18" s="447" t="s">
        <v>123</v>
      </c>
      <c r="G18" s="448">
        <v>5001.0</v>
      </c>
      <c r="H18" s="449"/>
      <c r="I18" s="450"/>
      <c r="J18" s="435"/>
      <c r="K18" s="435"/>
      <c r="L18" s="435"/>
      <c r="M18" s="435"/>
      <c r="N18" s="435"/>
      <c r="O18" s="435"/>
      <c r="P18" s="435"/>
      <c r="Q18" s="435"/>
      <c r="R18" s="435"/>
      <c r="S18" s="435"/>
      <c r="T18" s="435"/>
      <c r="U18" s="435"/>
      <c r="V18" s="435"/>
      <c r="W18" s="435"/>
      <c r="X18" s="435"/>
      <c r="Y18" s="435"/>
      <c r="Z18" s="435"/>
      <c r="AA18" s="435"/>
      <c r="AB18" s="435"/>
      <c r="AC18" s="435"/>
    </row>
    <row r="19">
      <c r="A19" s="445">
        <v>15.0</v>
      </c>
      <c r="B19" s="446" t="s">
        <v>36</v>
      </c>
      <c r="C19" s="447" t="s">
        <v>849</v>
      </c>
      <c r="D19" s="447" t="s">
        <v>46</v>
      </c>
      <c r="E19" s="447"/>
      <c r="F19" s="447" t="s">
        <v>1128</v>
      </c>
      <c r="G19" s="448">
        <v>11000.0</v>
      </c>
      <c r="H19" s="449"/>
      <c r="I19" s="450"/>
      <c r="J19" s="435"/>
      <c r="K19" s="435"/>
      <c r="L19" s="435"/>
      <c r="M19" s="435"/>
      <c r="N19" s="435"/>
      <c r="O19" s="435"/>
      <c r="P19" s="435"/>
      <c r="Q19" s="435"/>
      <c r="R19" s="435"/>
      <c r="S19" s="435"/>
      <c r="T19" s="435"/>
      <c r="U19" s="435"/>
      <c r="V19" s="435"/>
      <c r="W19" s="435"/>
      <c r="X19" s="435"/>
      <c r="Y19" s="435"/>
      <c r="Z19" s="435"/>
      <c r="AA19" s="435"/>
      <c r="AB19" s="435"/>
      <c r="AC19" s="435"/>
    </row>
    <row r="20">
      <c r="A20" s="445">
        <v>16.0</v>
      </c>
      <c r="B20" s="446" t="s">
        <v>36</v>
      </c>
      <c r="C20" s="447" t="s">
        <v>100</v>
      </c>
      <c r="D20" s="447" t="s">
        <v>46</v>
      </c>
      <c r="E20" s="447"/>
      <c r="F20" s="447" t="s">
        <v>78</v>
      </c>
      <c r="G20" s="448">
        <v>5000.0</v>
      </c>
      <c r="H20" s="449"/>
      <c r="I20" s="450"/>
      <c r="J20" s="435"/>
      <c r="K20" s="435"/>
      <c r="L20" s="435"/>
      <c r="M20" s="435"/>
      <c r="N20" s="435"/>
      <c r="O20" s="435"/>
      <c r="P20" s="435"/>
      <c r="Q20" s="435"/>
      <c r="R20" s="435"/>
      <c r="S20" s="435"/>
      <c r="T20" s="435"/>
      <c r="U20" s="435"/>
      <c r="V20" s="435"/>
      <c r="W20" s="435"/>
      <c r="X20" s="435"/>
      <c r="Y20" s="435"/>
      <c r="Z20" s="435"/>
      <c r="AA20" s="435"/>
      <c r="AB20" s="435"/>
      <c r="AC20" s="435"/>
    </row>
    <row r="21">
      <c r="A21" s="445">
        <v>17.0</v>
      </c>
      <c r="B21" s="459" t="s">
        <v>36</v>
      </c>
      <c r="C21" s="447" t="s">
        <v>360</v>
      </c>
      <c r="D21" s="447" t="s">
        <v>46</v>
      </c>
      <c r="E21" s="449"/>
      <c r="F21" s="447" t="s">
        <v>117</v>
      </c>
      <c r="G21" s="448">
        <v>3000.0</v>
      </c>
      <c r="H21" s="449"/>
      <c r="I21" s="450"/>
      <c r="J21" s="435"/>
      <c r="K21" s="435"/>
      <c r="L21" s="435"/>
      <c r="M21" s="435"/>
      <c r="N21" s="435"/>
      <c r="O21" s="435"/>
      <c r="P21" s="435"/>
      <c r="Q21" s="435"/>
      <c r="R21" s="435"/>
      <c r="S21" s="435"/>
      <c r="T21" s="435"/>
      <c r="U21" s="435"/>
      <c r="V21" s="435"/>
      <c r="W21" s="435"/>
      <c r="X21" s="435"/>
      <c r="Y21" s="435"/>
      <c r="Z21" s="435"/>
      <c r="AA21" s="435"/>
      <c r="AB21" s="435"/>
      <c r="AC21" s="435"/>
    </row>
    <row r="22">
      <c r="A22" s="445">
        <v>18.0</v>
      </c>
      <c r="B22" s="446" t="s">
        <v>36</v>
      </c>
      <c r="C22" s="447" t="s">
        <v>852</v>
      </c>
      <c r="D22" s="447" t="s">
        <v>46</v>
      </c>
      <c r="E22" s="447"/>
      <c r="F22" s="447" t="s">
        <v>331</v>
      </c>
      <c r="G22" s="448">
        <v>5000.0</v>
      </c>
      <c r="H22" s="449"/>
      <c r="I22" s="450"/>
      <c r="J22" s="435"/>
      <c r="K22" s="435"/>
      <c r="L22" s="435"/>
      <c r="M22" s="435"/>
      <c r="N22" s="435"/>
      <c r="O22" s="435"/>
      <c r="P22" s="435"/>
      <c r="Q22" s="435"/>
      <c r="R22" s="435"/>
      <c r="S22" s="435"/>
      <c r="T22" s="435"/>
      <c r="U22" s="435"/>
      <c r="V22" s="435"/>
      <c r="W22" s="435"/>
      <c r="X22" s="435"/>
      <c r="Y22" s="435"/>
      <c r="Z22" s="435"/>
      <c r="AA22" s="435"/>
      <c r="AB22" s="435"/>
      <c r="AC22" s="435"/>
    </row>
    <row r="23">
      <c r="A23" s="445">
        <v>19.0</v>
      </c>
      <c r="B23" s="459" t="s">
        <v>36</v>
      </c>
      <c r="C23" s="447" t="s">
        <v>853</v>
      </c>
      <c r="D23" s="447" t="s">
        <v>46</v>
      </c>
      <c r="E23" s="449"/>
      <c r="F23" s="447" t="s">
        <v>97</v>
      </c>
      <c r="G23" s="448">
        <v>1000.0</v>
      </c>
      <c r="H23" s="449"/>
      <c r="I23" s="450"/>
      <c r="J23" s="435"/>
      <c r="K23" s="435"/>
      <c r="L23" s="435"/>
      <c r="M23" s="435"/>
      <c r="N23" s="435"/>
      <c r="O23" s="435"/>
      <c r="P23" s="435"/>
      <c r="Q23" s="435"/>
      <c r="R23" s="435"/>
      <c r="S23" s="435"/>
      <c r="T23" s="435"/>
      <c r="U23" s="435"/>
      <c r="V23" s="435"/>
      <c r="W23" s="435"/>
      <c r="X23" s="435"/>
      <c r="Y23" s="435"/>
      <c r="Z23" s="435"/>
      <c r="AA23" s="435"/>
      <c r="AB23" s="435"/>
      <c r="AC23" s="435"/>
    </row>
    <row r="24">
      <c r="A24" s="445">
        <v>20.0</v>
      </c>
      <c r="B24" s="446" t="s">
        <v>36</v>
      </c>
      <c r="C24" s="447" t="s">
        <v>385</v>
      </c>
      <c r="D24" s="447" t="s">
        <v>46</v>
      </c>
      <c r="E24" s="449"/>
      <c r="F24" s="447" t="s">
        <v>283</v>
      </c>
      <c r="G24" s="448">
        <v>5051.0</v>
      </c>
      <c r="H24" s="449"/>
      <c r="I24" s="450"/>
      <c r="J24" s="435"/>
      <c r="K24" s="435"/>
      <c r="L24" s="435"/>
      <c r="M24" s="435"/>
      <c r="N24" s="435"/>
      <c r="O24" s="435"/>
      <c r="P24" s="435"/>
      <c r="Q24" s="435"/>
      <c r="R24" s="435"/>
      <c r="S24" s="435"/>
      <c r="T24" s="435"/>
      <c r="U24" s="435"/>
      <c r="V24" s="435"/>
      <c r="W24" s="435"/>
      <c r="X24" s="435"/>
      <c r="Y24" s="435"/>
      <c r="Z24" s="435"/>
      <c r="AA24" s="435"/>
      <c r="AB24" s="435"/>
      <c r="AC24" s="435"/>
    </row>
    <row r="25">
      <c r="A25" s="445">
        <v>21.0</v>
      </c>
      <c r="B25" s="446" t="s">
        <v>36</v>
      </c>
      <c r="C25" s="447" t="s">
        <v>380</v>
      </c>
      <c r="D25" s="447" t="s">
        <v>46</v>
      </c>
      <c r="E25" s="447"/>
      <c r="F25" s="447"/>
      <c r="G25" s="448">
        <v>311.0</v>
      </c>
      <c r="H25" s="455"/>
      <c r="I25" s="458">
        <v>200.0</v>
      </c>
      <c r="J25" s="435"/>
      <c r="K25" s="435"/>
      <c r="L25" s="435"/>
      <c r="M25" s="435"/>
      <c r="N25" s="435"/>
      <c r="O25" s="435"/>
      <c r="P25" s="435"/>
      <c r="Q25" s="435"/>
      <c r="R25" s="435"/>
      <c r="S25" s="435"/>
      <c r="T25" s="435"/>
      <c r="U25" s="435"/>
      <c r="V25" s="435"/>
      <c r="W25" s="435"/>
      <c r="X25" s="435"/>
      <c r="Y25" s="435"/>
      <c r="Z25" s="435"/>
      <c r="AA25" s="435"/>
      <c r="AB25" s="435"/>
      <c r="AC25" s="435"/>
    </row>
    <row r="26">
      <c r="A26" s="445">
        <v>22.0</v>
      </c>
      <c r="B26" s="446" t="s">
        <v>36</v>
      </c>
      <c r="C26" s="447" t="s">
        <v>55</v>
      </c>
      <c r="D26" s="447" t="s">
        <v>46</v>
      </c>
      <c r="E26" s="447"/>
      <c r="F26" s="447" t="s">
        <v>274</v>
      </c>
      <c r="G26" s="448">
        <v>2000.0</v>
      </c>
      <c r="H26" s="449"/>
      <c r="I26" s="450"/>
      <c r="J26" s="435"/>
      <c r="K26" s="435"/>
      <c r="L26" s="435"/>
      <c r="M26" s="435"/>
      <c r="N26" s="435"/>
      <c r="O26" s="435"/>
      <c r="P26" s="435"/>
      <c r="Q26" s="435"/>
      <c r="R26" s="435"/>
      <c r="S26" s="435"/>
      <c r="T26" s="435"/>
      <c r="U26" s="435"/>
      <c r="V26" s="435"/>
      <c r="W26" s="435"/>
      <c r="X26" s="435"/>
      <c r="Y26" s="435"/>
      <c r="Z26" s="435"/>
      <c r="AA26" s="435"/>
      <c r="AB26" s="435"/>
      <c r="AC26" s="435"/>
    </row>
    <row r="27">
      <c r="A27" s="445">
        <v>23.0</v>
      </c>
      <c r="B27" s="446" t="s">
        <v>36</v>
      </c>
      <c r="C27" s="447" t="s">
        <v>124</v>
      </c>
      <c r="D27" s="447" t="s">
        <v>46</v>
      </c>
      <c r="E27" s="447"/>
      <c r="F27" s="447" t="s">
        <v>78</v>
      </c>
      <c r="G27" s="448">
        <v>5100.0</v>
      </c>
      <c r="H27" s="449"/>
      <c r="I27" s="450"/>
      <c r="J27" s="435"/>
      <c r="K27" s="435"/>
      <c r="L27" s="435"/>
      <c r="M27" s="435"/>
      <c r="N27" s="435"/>
      <c r="O27" s="435"/>
      <c r="P27" s="435"/>
      <c r="Q27" s="435"/>
      <c r="R27" s="435"/>
      <c r="S27" s="435"/>
      <c r="T27" s="435"/>
      <c r="U27" s="435"/>
      <c r="V27" s="435"/>
      <c r="W27" s="435"/>
      <c r="X27" s="435"/>
      <c r="Y27" s="435"/>
      <c r="Z27" s="435"/>
      <c r="AA27" s="435"/>
      <c r="AB27" s="435"/>
      <c r="AC27" s="435"/>
    </row>
    <row r="28">
      <c r="A28" s="445">
        <v>24.0</v>
      </c>
      <c r="B28" s="446" t="s">
        <v>36</v>
      </c>
      <c r="C28" s="447" t="s">
        <v>111</v>
      </c>
      <c r="D28" s="447" t="s">
        <v>46</v>
      </c>
      <c r="E28" s="449"/>
      <c r="F28" s="447" t="s">
        <v>97</v>
      </c>
      <c r="G28" s="448">
        <v>5100.0</v>
      </c>
      <c r="H28" s="449"/>
      <c r="I28" s="450"/>
      <c r="J28" s="435"/>
      <c r="K28" s="435"/>
      <c r="L28" s="435"/>
      <c r="M28" s="435"/>
      <c r="N28" s="435"/>
      <c r="O28" s="435"/>
      <c r="P28" s="435"/>
      <c r="Q28" s="435"/>
      <c r="R28" s="435"/>
      <c r="S28" s="435"/>
      <c r="T28" s="435"/>
      <c r="U28" s="435"/>
      <c r="V28" s="435"/>
      <c r="W28" s="435"/>
      <c r="X28" s="435"/>
      <c r="Y28" s="435"/>
      <c r="Z28" s="435"/>
      <c r="AA28" s="435"/>
      <c r="AB28" s="435"/>
      <c r="AC28" s="435"/>
    </row>
    <row r="29">
      <c r="A29" s="445">
        <v>25.0</v>
      </c>
      <c r="B29" s="446" t="s">
        <v>36</v>
      </c>
      <c r="C29" s="447" t="s">
        <v>438</v>
      </c>
      <c r="D29" s="447" t="s">
        <v>46</v>
      </c>
      <c r="E29" s="447"/>
      <c r="F29" s="447" t="s">
        <v>97</v>
      </c>
      <c r="G29" s="448">
        <v>2100.0</v>
      </c>
      <c r="H29" s="449"/>
      <c r="I29" s="450"/>
      <c r="J29" s="435"/>
      <c r="K29" s="435"/>
      <c r="L29" s="435"/>
      <c r="M29" s="435"/>
      <c r="N29" s="435"/>
      <c r="O29" s="435"/>
      <c r="P29" s="435"/>
      <c r="Q29" s="435"/>
      <c r="R29" s="435"/>
      <c r="S29" s="435"/>
      <c r="T29" s="435"/>
      <c r="U29" s="435"/>
      <c r="V29" s="435"/>
      <c r="W29" s="435"/>
      <c r="X29" s="435"/>
      <c r="Y29" s="435"/>
      <c r="Z29" s="435"/>
      <c r="AA29" s="435"/>
      <c r="AB29" s="435"/>
      <c r="AC29" s="435"/>
    </row>
    <row r="30">
      <c r="A30" s="445">
        <v>26.0</v>
      </c>
      <c r="B30" s="446" t="s">
        <v>36</v>
      </c>
      <c r="C30" s="447" t="s">
        <v>855</v>
      </c>
      <c r="D30" s="447" t="s">
        <v>46</v>
      </c>
      <c r="E30" s="449"/>
      <c r="F30" s="447" t="s">
        <v>395</v>
      </c>
      <c r="G30" s="448">
        <v>5001.0</v>
      </c>
      <c r="H30" s="449"/>
      <c r="I30" s="450"/>
      <c r="J30" s="435"/>
      <c r="K30" s="435"/>
      <c r="L30" s="435"/>
      <c r="M30" s="435"/>
      <c r="N30" s="435"/>
      <c r="O30" s="435"/>
      <c r="P30" s="435"/>
      <c r="Q30" s="435"/>
      <c r="R30" s="435"/>
      <c r="S30" s="435"/>
      <c r="T30" s="435"/>
      <c r="U30" s="435"/>
      <c r="V30" s="435"/>
      <c r="W30" s="435"/>
      <c r="X30" s="435"/>
      <c r="Y30" s="435"/>
      <c r="Z30" s="435"/>
      <c r="AA30" s="435"/>
      <c r="AB30" s="435"/>
      <c r="AC30" s="435"/>
    </row>
    <row r="31">
      <c r="A31" s="445">
        <v>27.0</v>
      </c>
      <c r="B31" s="446" t="s">
        <v>36</v>
      </c>
      <c r="C31" s="447" t="s">
        <v>856</v>
      </c>
      <c r="D31" s="447" t="s">
        <v>46</v>
      </c>
      <c r="E31" s="447"/>
      <c r="F31" s="447" t="s">
        <v>53</v>
      </c>
      <c r="G31" s="448">
        <v>5000.0</v>
      </c>
      <c r="H31" s="449"/>
      <c r="I31" s="450"/>
      <c r="J31" s="435"/>
      <c r="K31" s="435"/>
      <c r="L31" s="435"/>
      <c r="M31" s="435"/>
      <c r="N31" s="435"/>
      <c r="O31" s="435"/>
      <c r="P31" s="435"/>
      <c r="Q31" s="435"/>
      <c r="R31" s="435"/>
      <c r="S31" s="435"/>
      <c r="T31" s="435"/>
      <c r="U31" s="435"/>
      <c r="V31" s="435"/>
      <c r="W31" s="435"/>
      <c r="X31" s="435"/>
      <c r="Y31" s="435"/>
      <c r="Z31" s="435"/>
      <c r="AA31" s="435"/>
      <c r="AB31" s="435"/>
      <c r="AC31" s="435"/>
    </row>
    <row r="32">
      <c r="A32" s="445">
        <v>28.0</v>
      </c>
      <c r="B32" s="451" t="s">
        <v>211</v>
      </c>
      <c r="C32" s="452" t="s">
        <v>858</v>
      </c>
      <c r="D32" s="447" t="s">
        <v>46</v>
      </c>
      <c r="E32" s="447" t="s">
        <v>1129</v>
      </c>
      <c r="F32" s="447" t="s">
        <v>78</v>
      </c>
      <c r="G32" s="448">
        <v>6000.0</v>
      </c>
      <c r="H32" s="449"/>
      <c r="I32" s="450"/>
      <c r="J32" s="435"/>
      <c r="K32" s="435"/>
      <c r="L32" s="435"/>
      <c r="M32" s="435"/>
      <c r="N32" s="435"/>
      <c r="O32" s="435"/>
      <c r="P32" s="435"/>
      <c r="Q32" s="435"/>
      <c r="R32" s="435"/>
      <c r="S32" s="435"/>
      <c r="T32" s="435"/>
      <c r="U32" s="435"/>
      <c r="V32" s="435"/>
      <c r="W32" s="435"/>
      <c r="X32" s="435"/>
      <c r="Y32" s="435"/>
      <c r="Z32" s="435"/>
      <c r="AA32" s="435"/>
      <c r="AB32" s="435"/>
      <c r="AC32" s="435"/>
    </row>
    <row r="33">
      <c r="A33" s="445">
        <v>29.0</v>
      </c>
      <c r="B33" s="446" t="s">
        <v>36</v>
      </c>
      <c r="C33" s="447" t="s">
        <v>363</v>
      </c>
      <c r="D33" s="447" t="s">
        <v>46</v>
      </c>
      <c r="E33" s="447"/>
      <c r="F33" s="447" t="s">
        <v>274</v>
      </c>
      <c r="G33" s="448">
        <v>1100.0</v>
      </c>
      <c r="H33" s="449"/>
      <c r="I33" s="450"/>
      <c r="J33" s="435"/>
      <c r="K33" s="435"/>
      <c r="L33" s="435"/>
      <c r="M33" s="435"/>
      <c r="N33" s="435"/>
      <c r="O33" s="435"/>
      <c r="P33" s="435"/>
      <c r="Q33" s="435"/>
      <c r="R33" s="435"/>
      <c r="S33" s="435"/>
      <c r="T33" s="435"/>
      <c r="U33" s="435"/>
      <c r="V33" s="435"/>
      <c r="W33" s="435"/>
      <c r="X33" s="435"/>
      <c r="Y33" s="435"/>
      <c r="Z33" s="435"/>
      <c r="AA33" s="435"/>
      <c r="AB33" s="435"/>
      <c r="AC33" s="435"/>
    </row>
    <row r="34">
      <c r="A34" s="445">
        <v>30.0</v>
      </c>
      <c r="B34" s="446" t="s">
        <v>36</v>
      </c>
      <c r="C34" s="447" t="s">
        <v>114</v>
      </c>
      <c r="D34" s="447" t="s">
        <v>46</v>
      </c>
      <c r="E34" s="447"/>
      <c r="F34" s="447" t="s">
        <v>117</v>
      </c>
      <c r="G34" s="448">
        <v>4000.0</v>
      </c>
      <c r="H34" s="449"/>
      <c r="I34" s="450"/>
      <c r="J34" s="435"/>
      <c r="K34" s="435"/>
      <c r="L34" s="435"/>
      <c r="M34" s="435"/>
      <c r="N34" s="435"/>
      <c r="O34" s="435"/>
      <c r="P34" s="435"/>
      <c r="Q34" s="435"/>
      <c r="R34" s="435"/>
      <c r="S34" s="435"/>
      <c r="T34" s="435"/>
      <c r="U34" s="435"/>
      <c r="V34" s="435"/>
      <c r="W34" s="435"/>
      <c r="X34" s="435"/>
      <c r="Y34" s="435"/>
      <c r="Z34" s="435"/>
      <c r="AA34" s="435"/>
      <c r="AB34" s="435"/>
      <c r="AC34" s="435"/>
    </row>
    <row r="35">
      <c r="A35" s="445">
        <v>31.0</v>
      </c>
      <c r="B35" s="446" t="s">
        <v>36</v>
      </c>
      <c r="C35" s="447" t="s">
        <v>862</v>
      </c>
      <c r="D35" s="447" t="s">
        <v>46</v>
      </c>
      <c r="E35" s="447"/>
      <c r="F35" s="447" t="s">
        <v>274</v>
      </c>
      <c r="G35" s="448">
        <v>2000.0</v>
      </c>
      <c r="H35" s="449"/>
      <c r="I35" s="450"/>
      <c r="J35" s="435"/>
      <c r="K35" s="435"/>
      <c r="L35" s="435"/>
      <c r="M35" s="435"/>
      <c r="N35" s="435"/>
      <c r="O35" s="435"/>
      <c r="P35" s="435"/>
      <c r="Q35" s="435"/>
      <c r="R35" s="435"/>
      <c r="S35" s="435"/>
      <c r="T35" s="435"/>
      <c r="U35" s="435"/>
      <c r="V35" s="435"/>
      <c r="W35" s="435"/>
      <c r="X35" s="435"/>
      <c r="Y35" s="435"/>
      <c r="Z35" s="435"/>
      <c r="AA35" s="435"/>
      <c r="AB35" s="435"/>
      <c r="AC35" s="435"/>
    </row>
    <row r="36">
      <c r="A36" s="445">
        <v>32.0</v>
      </c>
      <c r="B36" s="451" t="s">
        <v>211</v>
      </c>
      <c r="C36" s="452" t="s">
        <v>864</v>
      </c>
      <c r="D36" s="447" t="s">
        <v>46</v>
      </c>
      <c r="E36" s="447" t="s">
        <v>1130</v>
      </c>
      <c r="F36" s="447" t="s">
        <v>99</v>
      </c>
      <c r="G36" s="448">
        <v>11000.0</v>
      </c>
      <c r="H36" s="449"/>
      <c r="I36" s="450"/>
      <c r="J36" s="435"/>
      <c r="K36" s="435"/>
      <c r="L36" s="435"/>
      <c r="M36" s="435"/>
      <c r="N36" s="435"/>
      <c r="O36" s="435"/>
      <c r="P36" s="435"/>
      <c r="Q36" s="435"/>
      <c r="R36" s="435"/>
      <c r="S36" s="435"/>
      <c r="T36" s="435"/>
      <c r="U36" s="435"/>
      <c r="V36" s="435"/>
      <c r="W36" s="435"/>
      <c r="X36" s="435"/>
      <c r="Y36" s="435"/>
      <c r="Z36" s="435"/>
      <c r="AA36" s="435"/>
      <c r="AB36" s="435"/>
      <c r="AC36" s="435"/>
    </row>
    <row r="37">
      <c r="A37" s="445">
        <v>33.0</v>
      </c>
      <c r="B37" s="459" t="s">
        <v>36</v>
      </c>
      <c r="C37" s="447" t="s">
        <v>145</v>
      </c>
      <c r="D37" s="447" t="s">
        <v>46</v>
      </c>
      <c r="E37" s="449"/>
      <c r="F37" s="449"/>
      <c r="G37" s="448">
        <v>4000.0</v>
      </c>
      <c r="H37" s="449"/>
      <c r="I37" s="450"/>
      <c r="J37" s="435"/>
      <c r="K37" s="435"/>
      <c r="L37" s="435"/>
      <c r="M37" s="435"/>
      <c r="N37" s="435"/>
      <c r="O37" s="435"/>
      <c r="P37" s="435"/>
      <c r="Q37" s="435"/>
      <c r="R37" s="435"/>
      <c r="S37" s="435"/>
      <c r="T37" s="435"/>
      <c r="U37" s="435"/>
      <c r="V37" s="435"/>
      <c r="W37" s="435"/>
      <c r="X37" s="435"/>
      <c r="Y37" s="435"/>
      <c r="Z37" s="435"/>
      <c r="AA37" s="435"/>
      <c r="AB37" s="435"/>
      <c r="AC37" s="435"/>
    </row>
    <row r="38">
      <c r="A38" s="445">
        <v>34.0</v>
      </c>
      <c r="B38" s="446" t="s">
        <v>36</v>
      </c>
      <c r="C38" s="447" t="s">
        <v>452</v>
      </c>
      <c r="D38" s="447" t="s">
        <v>46</v>
      </c>
      <c r="E38" s="447"/>
      <c r="F38" s="447" t="s">
        <v>331</v>
      </c>
      <c r="G38" s="448">
        <v>11000.0</v>
      </c>
      <c r="H38" s="449"/>
      <c r="I38" s="450"/>
      <c r="J38" s="435"/>
      <c r="K38" s="435"/>
      <c r="L38" s="435"/>
      <c r="M38" s="435"/>
      <c r="N38" s="435"/>
      <c r="O38" s="435"/>
      <c r="P38" s="435"/>
      <c r="Q38" s="435"/>
      <c r="R38" s="435"/>
      <c r="S38" s="435"/>
      <c r="T38" s="435"/>
      <c r="U38" s="435"/>
      <c r="V38" s="435"/>
      <c r="W38" s="435"/>
      <c r="X38" s="435"/>
      <c r="Y38" s="435"/>
      <c r="Z38" s="435"/>
      <c r="AA38" s="435"/>
      <c r="AB38" s="435"/>
      <c r="AC38" s="435"/>
    </row>
    <row r="39">
      <c r="A39" s="445">
        <v>35.0</v>
      </c>
      <c r="B39" s="446" t="s">
        <v>36</v>
      </c>
      <c r="C39" s="447" t="s">
        <v>867</v>
      </c>
      <c r="D39" s="447" t="s">
        <v>46</v>
      </c>
      <c r="E39" s="447"/>
      <c r="F39" s="447" t="s">
        <v>78</v>
      </c>
      <c r="G39" s="448">
        <v>3000.0</v>
      </c>
      <c r="H39" s="449"/>
      <c r="I39" s="450"/>
      <c r="J39" s="435"/>
      <c r="K39" s="435"/>
      <c r="L39" s="435"/>
      <c r="M39" s="435"/>
      <c r="N39" s="435"/>
      <c r="O39" s="435"/>
      <c r="P39" s="435"/>
      <c r="Q39" s="435"/>
      <c r="R39" s="435"/>
      <c r="S39" s="435"/>
      <c r="T39" s="435"/>
      <c r="U39" s="435"/>
      <c r="V39" s="435"/>
      <c r="W39" s="435"/>
      <c r="X39" s="435"/>
      <c r="Y39" s="435"/>
      <c r="Z39" s="435"/>
      <c r="AA39" s="435"/>
      <c r="AB39" s="435"/>
      <c r="AC39" s="435"/>
    </row>
    <row r="40">
      <c r="A40" s="445">
        <v>36.0</v>
      </c>
      <c r="B40" s="446" t="s">
        <v>36</v>
      </c>
      <c r="C40" s="447" t="s">
        <v>868</v>
      </c>
      <c r="D40" s="447" t="s">
        <v>46</v>
      </c>
      <c r="E40" s="447"/>
      <c r="F40" s="447"/>
      <c r="G40" s="448">
        <v>11000.0</v>
      </c>
      <c r="H40" s="449"/>
      <c r="I40" s="450"/>
      <c r="J40" s="435"/>
      <c r="K40" s="435"/>
      <c r="L40" s="435"/>
      <c r="M40" s="435"/>
      <c r="N40" s="435"/>
      <c r="O40" s="435"/>
      <c r="P40" s="435"/>
      <c r="Q40" s="435"/>
      <c r="R40" s="435"/>
      <c r="S40" s="435"/>
      <c r="T40" s="435"/>
      <c r="U40" s="435"/>
      <c r="V40" s="435"/>
      <c r="W40" s="435"/>
      <c r="X40" s="435"/>
      <c r="Y40" s="435"/>
      <c r="Z40" s="435"/>
      <c r="AA40" s="435"/>
      <c r="AB40" s="435"/>
      <c r="AC40" s="435"/>
    </row>
    <row r="41">
      <c r="A41" s="445">
        <v>37.0</v>
      </c>
      <c r="B41" s="446" t="s">
        <v>36</v>
      </c>
      <c r="C41" s="447" t="s">
        <v>869</v>
      </c>
      <c r="D41" s="447" t="s">
        <v>46</v>
      </c>
      <c r="E41" s="447"/>
      <c r="F41" s="447" t="s">
        <v>270</v>
      </c>
      <c r="G41" s="448">
        <v>5000.0</v>
      </c>
      <c r="H41" s="449"/>
      <c r="I41" s="450"/>
      <c r="J41" s="435"/>
      <c r="K41" s="435"/>
      <c r="L41" s="435"/>
      <c r="M41" s="435"/>
      <c r="N41" s="435"/>
      <c r="O41" s="435"/>
      <c r="P41" s="435"/>
      <c r="Q41" s="435"/>
      <c r="R41" s="435"/>
      <c r="S41" s="435"/>
      <c r="T41" s="435"/>
      <c r="U41" s="435"/>
      <c r="V41" s="435"/>
      <c r="W41" s="435"/>
      <c r="X41" s="435"/>
      <c r="Y41" s="435"/>
      <c r="Z41" s="435"/>
      <c r="AA41" s="435"/>
      <c r="AB41" s="435"/>
      <c r="AC41" s="435"/>
    </row>
    <row r="42">
      <c r="A42" s="445">
        <v>38.0</v>
      </c>
      <c r="B42" s="446" t="s">
        <v>36</v>
      </c>
      <c r="C42" s="447" t="s">
        <v>870</v>
      </c>
      <c r="D42" s="447" t="s">
        <v>46</v>
      </c>
      <c r="E42" s="447"/>
      <c r="F42" s="447" t="s">
        <v>118</v>
      </c>
      <c r="G42" s="448">
        <v>11000.0</v>
      </c>
      <c r="H42" s="449"/>
      <c r="I42" s="450"/>
      <c r="J42" s="435"/>
      <c r="K42" s="435"/>
      <c r="L42" s="435"/>
      <c r="M42" s="435"/>
      <c r="N42" s="435"/>
      <c r="O42" s="435"/>
      <c r="P42" s="435"/>
      <c r="Q42" s="435"/>
      <c r="R42" s="435"/>
      <c r="S42" s="435"/>
      <c r="T42" s="435"/>
      <c r="U42" s="435"/>
      <c r="V42" s="435"/>
      <c r="W42" s="435"/>
      <c r="X42" s="435"/>
      <c r="Y42" s="435"/>
      <c r="Z42" s="435"/>
      <c r="AA42" s="435"/>
      <c r="AB42" s="435"/>
      <c r="AC42" s="435"/>
    </row>
    <row r="43">
      <c r="A43" s="445">
        <v>39.0</v>
      </c>
      <c r="B43" s="446" t="s">
        <v>36</v>
      </c>
      <c r="C43" s="447" t="s">
        <v>95</v>
      </c>
      <c r="D43" s="447" t="s">
        <v>46</v>
      </c>
      <c r="E43" s="447"/>
      <c r="F43" s="447" t="s">
        <v>97</v>
      </c>
      <c r="G43" s="448">
        <v>2000.0</v>
      </c>
      <c r="H43" s="449"/>
      <c r="I43" s="450"/>
      <c r="J43" s="435"/>
      <c r="K43" s="435"/>
      <c r="L43" s="435"/>
      <c r="M43" s="435"/>
      <c r="N43" s="435"/>
      <c r="O43" s="435"/>
      <c r="P43" s="435"/>
      <c r="Q43" s="435"/>
      <c r="R43" s="435"/>
      <c r="S43" s="435"/>
      <c r="T43" s="435"/>
      <c r="U43" s="435"/>
      <c r="V43" s="435"/>
      <c r="W43" s="435"/>
      <c r="X43" s="435"/>
      <c r="Y43" s="435"/>
      <c r="Z43" s="435"/>
      <c r="AA43" s="435"/>
      <c r="AB43" s="435"/>
      <c r="AC43" s="435"/>
    </row>
    <row r="44">
      <c r="A44" s="445">
        <v>40.0</v>
      </c>
      <c r="B44" s="446" t="s">
        <v>36</v>
      </c>
      <c r="C44" s="447" t="s">
        <v>225</v>
      </c>
      <c r="D44" s="447" t="s">
        <v>46</v>
      </c>
      <c r="E44" s="447"/>
      <c r="F44" s="447" t="s">
        <v>331</v>
      </c>
      <c r="G44" s="448">
        <v>5000.0</v>
      </c>
      <c r="H44" s="449"/>
      <c r="I44" s="450"/>
      <c r="J44" s="435"/>
      <c r="K44" s="435"/>
      <c r="L44" s="435"/>
      <c r="M44" s="435"/>
      <c r="N44" s="435"/>
      <c r="O44" s="435"/>
      <c r="P44" s="435"/>
      <c r="Q44" s="435"/>
      <c r="R44" s="435"/>
      <c r="S44" s="435"/>
      <c r="T44" s="435"/>
      <c r="U44" s="435"/>
      <c r="V44" s="435"/>
      <c r="W44" s="435"/>
      <c r="X44" s="435"/>
      <c r="Y44" s="435"/>
      <c r="Z44" s="435"/>
      <c r="AA44" s="435"/>
      <c r="AB44" s="435"/>
      <c r="AC44" s="435"/>
    </row>
    <row r="45">
      <c r="A45" s="445">
        <v>41.0</v>
      </c>
      <c r="B45" s="446" t="s">
        <v>36</v>
      </c>
      <c r="C45" s="447" t="s">
        <v>150</v>
      </c>
      <c r="D45" s="447" t="s">
        <v>46</v>
      </c>
      <c r="E45" s="447"/>
      <c r="F45" s="447" t="s">
        <v>1058</v>
      </c>
      <c r="G45" s="448">
        <v>1001.0</v>
      </c>
      <c r="H45" s="449"/>
      <c r="I45" s="450"/>
      <c r="J45" s="435"/>
      <c r="K45" s="435"/>
      <c r="L45" s="435"/>
      <c r="M45" s="435"/>
      <c r="N45" s="435"/>
      <c r="O45" s="435"/>
      <c r="P45" s="435"/>
      <c r="Q45" s="435"/>
      <c r="R45" s="435"/>
      <c r="S45" s="435"/>
      <c r="T45" s="435"/>
      <c r="U45" s="435"/>
      <c r="V45" s="435"/>
      <c r="W45" s="435"/>
      <c r="X45" s="435"/>
      <c r="Y45" s="435"/>
      <c r="Z45" s="435"/>
      <c r="AA45" s="435"/>
      <c r="AB45" s="435"/>
      <c r="AC45" s="435"/>
    </row>
    <row r="46">
      <c r="A46" s="445">
        <v>42.0</v>
      </c>
      <c r="B46" s="446" t="s">
        <v>36</v>
      </c>
      <c r="C46" s="447" t="s">
        <v>1131</v>
      </c>
      <c r="D46" s="447" t="s">
        <v>46</v>
      </c>
      <c r="E46" s="447"/>
      <c r="F46" s="447" t="s">
        <v>78</v>
      </c>
      <c r="G46" s="448">
        <v>3000.0</v>
      </c>
      <c r="H46" s="449"/>
      <c r="I46" s="450"/>
      <c r="J46" s="435"/>
      <c r="K46" s="435"/>
      <c r="L46" s="435"/>
      <c r="M46" s="435"/>
      <c r="N46" s="435"/>
      <c r="O46" s="435"/>
      <c r="P46" s="435"/>
      <c r="Q46" s="435"/>
      <c r="R46" s="435"/>
      <c r="S46" s="435"/>
      <c r="T46" s="435"/>
      <c r="U46" s="435"/>
      <c r="V46" s="435"/>
      <c r="W46" s="435"/>
      <c r="X46" s="435"/>
      <c r="Y46" s="435"/>
      <c r="Z46" s="435"/>
      <c r="AA46" s="435"/>
      <c r="AB46" s="435"/>
      <c r="AC46" s="435"/>
    </row>
    <row r="47">
      <c r="A47" s="445">
        <v>43.0</v>
      </c>
      <c r="B47" s="446" t="s">
        <v>36</v>
      </c>
      <c r="C47" s="447" t="s">
        <v>153</v>
      </c>
      <c r="D47" s="447" t="s">
        <v>46</v>
      </c>
      <c r="E47" s="447"/>
      <c r="F47" s="447" t="s">
        <v>184</v>
      </c>
      <c r="G47" s="448">
        <v>5000.0</v>
      </c>
      <c r="H47" s="449"/>
      <c r="I47" s="450"/>
      <c r="J47" s="435"/>
      <c r="K47" s="435"/>
      <c r="L47" s="435"/>
      <c r="M47" s="435"/>
      <c r="N47" s="435"/>
      <c r="O47" s="435"/>
      <c r="P47" s="435"/>
      <c r="Q47" s="435"/>
      <c r="R47" s="435"/>
      <c r="S47" s="435"/>
      <c r="T47" s="435"/>
      <c r="U47" s="435"/>
      <c r="V47" s="435"/>
      <c r="W47" s="435"/>
      <c r="X47" s="435"/>
      <c r="Y47" s="435"/>
      <c r="Z47" s="435"/>
      <c r="AA47" s="435"/>
      <c r="AB47" s="435"/>
      <c r="AC47" s="435"/>
    </row>
    <row r="48">
      <c r="A48" s="445">
        <v>44.0</v>
      </c>
      <c r="B48" s="446" t="s">
        <v>36</v>
      </c>
      <c r="C48" s="447" t="s">
        <v>872</v>
      </c>
      <c r="D48" s="447" t="s">
        <v>46</v>
      </c>
      <c r="E48" s="447"/>
      <c r="F48" s="447" t="s">
        <v>1132</v>
      </c>
      <c r="G48" s="448">
        <v>11111.0</v>
      </c>
      <c r="H48" s="449"/>
      <c r="I48" s="450"/>
      <c r="J48" s="435"/>
      <c r="K48" s="435"/>
      <c r="L48" s="435"/>
      <c r="M48" s="435"/>
      <c r="N48" s="435"/>
      <c r="O48" s="435"/>
      <c r="P48" s="435"/>
      <c r="Q48" s="435"/>
      <c r="R48" s="435"/>
      <c r="S48" s="435"/>
      <c r="T48" s="435"/>
      <c r="U48" s="435"/>
      <c r="V48" s="435"/>
      <c r="W48" s="435"/>
      <c r="X48" s="435"/>
      <c r="Y48" s="435"/>
      <c r="Z48" s="435"/>
      <c r="AA48" s="435"/>
      <c r="AB48" s="435"/>
      <c r="AC48" s="435"/>
    </row>
    <row r="49">
      <c r="A49" s="445">
        <v>45.0</v>
      </c>
      <c r="B49" s="446" t="s">
        <v>36</v>
      </c>
      <c r="C49" s="447" t="s">
        <v>873</v>
      </c>
      <c r="D49" s="447" t="s">
        <v>46</v>
      </c>
      <c r="E49" s="447"/>
      <c r="F49" s="447" t="s">
        <v>123</v>
      </c>
      <c r="G49" s="448">
        <v>2500.0</v>
      </c>
      <c r="H49" s="449"/>
      <c r="I49" s="450"/>
      <c r="J49" s="435"/>
      <c r="K49" s="435"/>
      <c r="L49" s="435"/>
      <c r="M49" s="435"/>
      <c r="N49" s="435"/>
      <c r="O49" s="435"/>
      <c r="P49" s="435"/>
      <c r="Q49" s="435"/>
      <c r="R49" s="435"/>
      <c r="S49" s="435"/>
      <c r="T49" s="435"/>
      <c r="U49" s="435"/>
      <c r="V49" s="435"/>
      <c r="W49" s="435"/>
      <c r="X49" s="435"/>
      <c r="Y49" s="435"/>
      <c r="Z49" s="435"/>
      <c r="AA49" s="435"/>
      <c r="AB49" s="435"/>
      <c r="AC49" s="435"/>
    </row>
    <row r="50">
      <c r="A50" s="445">
        <v>46.0</v>
      </c>
      <c r="B50" s="446" t="s">
        <v>36</v>
      </c>
      <c r="C50" s="447" t="s">
        <v>321</v>
      </c>
      <c r="D50" s="447" t="s">
        <v>46</v>
      </c>
      <c r="E50" s="447"/>
      <c r="F50" s="447" t="s">
        <v>14</v>
      </c>
      <c r="G50" s="448">
        <v>5000.0</v>
      </c>
      <c r="H50" s="447" t="s">
        <v>1133</v>
      </c>
      <c r="I50" s="450"/>
      <c r="J50" s="435"/>
      <c r="K50" s="435"/>
      <c r="L50" s="435"/>
      <c r="M50" s="435"/>
      <c r="N50" s="435"/>
      <c r="O50" s="435"/>
      <c r="P50" s="435"/>
      <c r="Q50" s="435"/>
      <c r="R50" s="435"/>
      <c r="S50" s="435"/>
      <c r="T50" s="435"/>
      <c r="U50" s="435"/>
      <c r="V50" s="435"/>
      <c r="W50" s="435"/>
      <c r="X50" s="435"/>
      <c r="Y50" s="435"/>
      <c r="Z50" s="435"/>
      <c r="AA50" s="435"/>
      <c r="AB50" s="435"/>
      <c r="AC50" s="435"/>
    </row>
    <row r="51">
      <c r="A51" s="445">
        <v>47.0</v>
      </c>
      <c r="B51" s="446" t="s">
        <v>36</v>
      </c>
      <c r="C51" s="447" t="s">
        <v>874</v>
      </c>
      <c r="D51" s="447" t="s">
        <v>46</v>
      </c>
      <c r="E51" s="447"/>
      <c r="F51" s="447" t="s">
        <v>47</v>
      </c>
      <c r="G51" s="448">
        <v>5000.0</v>
      </c>
      <c r="H51" s="449"/>
      <c r="I51" s="450"/>
      <c r="J51" s="435"/>
      <c r="K51" s="435"/>
      <c r="L51" s="435"/>
      <c r="M51" s="435"/>
      <c r="N51" s="435"/>
      <c r="O51" s="435"/>
      <c r="P51" s="435"/>
      <c r="Q51" s="435"/>
      <c r="R51" s="435"/>
      <c r="S51" s="435"/>
      <c r="T51" s="435"/>
      <c r="U51" s="435"/>
      <c r="V51" s="435"/>
      <c r="W51" s="435"/>
      <c r="X51" s="435"/>
      <c r="Y51" s="435"/>
      <c r="Z51" s="435"/>
      <c r="AA51" s="435"/>
      <c r="AB51" s="435"/>
      <c r="AC51" s="435"/>
    </row>
    <row r="52">
      <c r="A52" s="445">
        <v>48.0</v>
      </c>
      <c r="B52" s="446" t="s">
        <v>36</v>
      </c>
      <c r="C52" s="447" t="s">
        <v>875</v>
      </c>
      <c r="D52" s="447" t="s">
        <v>46</v>
      </c>
      <c r="E52" s="447"/>
      <c r="F52" s="447" t="s">
        <v>331</v>
      </c>
      <c r="G52" s="448">
        <v>5000.0</v>
      </c>
      <c r="H52" s="449"/>
      <c r="I52" s="450"/>
      <c r="J52" s="435"/>
      <c r="K52" s="435"/>
      <c r="L52" s="435"/>
      <c r="M52" s="435"/>
      <c r="N52" s="435"/>
      <c r="O52" s="435"/>
      <c r="P52" s="435"/>
      <c r="Q52" s="435"/>
      <c r="R52" s="435"/>
      <c r="S52" s="435"/>
      <c r="T52" s="435"/>
      <c r="U52" s="435"/>
      <c r="V52" s="435"/>
      <c r="W52" s="435"/>
      <c r="X52" s="435"/>
      <c r="Y52" s="435"/>
      <c r="Z52" s="435"/>
      <c r="AA52" s="435"/>
      <c r="AB52" s="435"/>
      <c r="AC52" s="435"/>
    </row>
    <row r="53" ht="13.5" customHeight="1">
      <c r="A53" s="445">
        <v>49.0</v>
      </c>
      <c r="B53" s="446" t="s">
        <v>36</v>
      </c>
      <c r="C53" s="447" t="s">
        <v>876</v>
      </c>
      <c r="D53" s="447" t="s">
        <v>46</v>
      </c>
      <c r="E53" s="447"/>
      <c r="F53" s="447" t="s">
        <v>47</v>
      </c>
      <c r="G53" s="448">
        <v>0.0</v>
      </c>
      <c r="H53" s="460" t="s">
        <v>1134</v>
      </c>
      <c r="J53" s="435"/>
      <c r="K53" s="435"/>
      <c r="L53" s="435"/>
      <c r="M53" s="435"/>
      <c r="N53" s="435"/>
      <c r="O53" s="435"/>
      <c r="P53" s="435"/>
      <c r="Q53" s="435"/>
      <c r="R53" s="435"/>
      <c r="S53" s="435"/>
      <c r="T53" s="435"/>
      <c r="U53" s="435"/>
      <c r="V53" s="435"/>
      <c r="W53" s="435"/>
      <c r="X53" s="435"/>
      <c r="Y53" s="435"/>
      <c r="Z53" s="435"/>
      <c r="AA53" s="435"/>
      <c r="AB53" s="435"/>
      <c r="AC53" s="435"/>
    </row>
    <row r="54">
      <c r="A54" s="445">
        <v>50.0</v>
      </c>
      <c r="B54" s="446" t="s">
        <v>36</v>
      </c>
      <c r="C54" s="447" t="s">
        <v>75</v>
      </c>
      <c r="D54" s="447" t="s">
        <v>46</v>
      </c>
      <c r="E54" s="449"/>
      <c r="F54" s="449"/>
      <c r="G54" s="448">
        <v>501.0</v>
      </c>
      <c r="H54" s="449"/>
      <c r="I54" s="450"/>
      <c r="J54" s="435"/>
      <c r="K54" s="435"/>
      <c r="L54" s="435"/>
      <c r="M54" s="435"/>
      <c r="N54" s="435"/>
      <c r="O54" s="435"/>
      <c r="P54" s="435"/>
      <c r="Q54" s="435"/>
      <c r="R54" s="435"/>
      <c r="S54" s="435"/>
      <c r="T54" s="435"/>
      <c r="U54" s="435"/>
      <c r="V54" s="435"/>
      <c r="W54" s="435"/>
      <c r="X54" s="435"/>
      <c r="Y54" s="435"/>
      <c r="Z54" s="435"/>
      <c r="AA54" s="435"/>
      <c r="AB54" s="435"/>
      <c r="AC54" s="435"/>
    </row>
    <row r="55">
      <c r="A55" s="445">
        <v>51.0</v>
      </c>
      <c r="B55" s="446" t="s">
        <v>36</v>
      </c>
      <c r="C55" s="447" t="s">
        <v>354</v>
      </c>
      <c r="D55" s="447" t="s">
        <v>46</v>
      </c>
      <c r="E55" s="447"/>
      <c r="F55" s="447" t="s">
        <v>270</v>
      </c>
      <c r="G55" s="448">
        <v>225.0</v>
      </c>
      <c r="H55" s="449"/>
      <c r="I55" s="450"/>
      <c r="J55" s="435"/>
      <c r="K55" s="435"/>
      <c r="L55" s="435"/>
      <c r="M55" s="435"/>
      <c r="N55" s="435"/>
      <c r="O55" s="435"/>
      <c r="P55" s="435"/>
      <c r="Q55" s="435"/>
      <c r="R55" s="435"/>
      <c r="S55" s="435"/>
      <c r="T55" s="435"/>
      <c r="U55" s="435"/>
      <c r="V55" s="435"/>
      <c r="W55" s="435"/>
      <c r="X55" s="435"/>
      <c r="Y55" s="435"/>
      <c r="Z55" s="435"/>
      <c r="AA55" s="435"/>
      <c r="AB55" s="435"/>
      <c r="AC55" s="435"/>
    </row>
    <row r="56">
      <c r="A56" s="445">
        <v>52.0</v>
      </c>
      <c r="B56" s="459" t="s">
        <v>36</v>
      </c>
      <c r="C56" s="447" t="s">
        <v>480</v>
      </c>
      <c r="D56" s="447" t="s">
        <v>46</v>
      </c>
      <c r="E56" s="449"/>
      <c r="F56" s="447" t="s">
        <v>1058</v>
      </c>
      <c r="G56" s="448">
        <v>5100.0</v>
      </c>
      <c r="H56" s="449"/>
      <c r="I56" s="450"/>
      <c r="J56" s="435"/>
      <c r="K56" s="435"/>
      <c r="L56" s="435"/>
      <c r="M56" s="435"/>
      <c r="N56" s="435"/>
      <c r="O56" s="435"/>
      <c r="P56" s="435"/>
      <c r="Q56" s="435"/>
      <c r="R56" s="435"/>
      <c r="S56" s="435"/>
      <c r="T56" s="435"/>
      <c r="U56" s="435"/>
      <c r="V56" s="435"/>
      <c r="W56" s="435"/>
      <c r="X56" s="435"/>
      <c r="Y56" s="435"/>
      <c r="Z56" s="435"/>
      <c r="AA56" s="435"/>
      <c r="AB56" s="435"/>
      <c r="AC56" s="435"/>
    </row>
    <row r="57">
      <c r="A57" s="445">
        <v>53.0</v>
      </c>
      <c r="B57" s="446" t="s">
        <v>36</v>
      </c>
      <c r="C57" s="447" t="s">
        <v>878</v>
      </c>
      <c r="D57" s="447" t="s">
        <v>46</v>
      </c>
      <c r="E57" s="447"/>
      <c r="F57" s="447" t="s">
        <v>118</v>
      </c>
      <c r="G57" s="448">
        <v>1111.0</v>
      </c>
      <c r="H57" s="449"/>
      <c r="I57" s="450"/>
      <c r="J57" s="435"/>
      <c r="K57" s="435"/>
      <c r="L57" s="435"/>
      <c r="M57" s="435"/>
      <c r="N57" s="435"/>
      <c r="O57" s="435"/>
      <c r="P57" s="435"/>
      <c r="Q57" s="435"/>
      <c r="R57" s="435"/>
      <c r="S57" s="435"/>
      <c r="T57" s="435"/>
      <c r="U57" s="435"/>
      <c r="V57" s="435"/>
      <c r="W57" s="435"/>
      <c r="X57" s="435"/>
      <c r="Y57" s="435"/>
      <c r="Z57" s="435"/>
      <c r="AA57" s="435"/>
      <c r="AB57" s="435"/>
      <c r="AC57" s="435"/>
    </row>
    <row r="58">
      <c r="A58" s="445">
        <v>54.0</v>
      </c>
      <c r="B58" s="459" t="s">
        <v>36</v>
      </c>
      <c r="C58" s="447" t="s">
        <v>192</v>
      </c>
      <c r="D58" s="447" t="s">
        <v>46</v>
      </c>
      <c r="E58" s="449"/>
      <c r="F58" s="447" t="s">
        <v>274</v>
      </c>
      <c r="G58" s="448">
        <v>1000.0</v>
      </c>
      <c r="H58" s="449"/>
      <c r="I58" s="450"/>
      <c r="J58" s="435"/>
      <c r="K58" s="435"/>
      <c r="L58" s="435"/>
      <c r="M58" s="435"/>
      <c r="N58" s="435"/>
      <c r="O58" s="435"/>
      <c r="P58" s="435"/>
      <c r="Q58" s="435"/>
      <c r="R58" s="435"/>
      <c r="S58" s="435"/>
      <c r="T58" s="435"/>
      <c r="U58" s="435"/>
      <c r="V58" s="435"/>
      <c r="W58" s="435"/>
      <c r="X58" s="435"/>
      <c r="Y58" s="435"/>
      <c r="Z58" s="435"/>
      <c r="AA58" s="435"/>
      <c r="AB58" s="435"/>
      <c r="AC58" s="435"/>
    </row>
    <row r="59">
      <c r="A59" s="445">
        <v>55.0</v>
      </c>
      <c r="B59" s="451" t="s">
        <v>211</v>
      </c>
      <c r="C59" s="452" t="s">
        <v>879</v>
      </c>
      <c r="D59" s="447" t="s">
        <v>46</v>
      </c>
      <c r="E59" s="447" t="s">
        <v>1135</v>
      </c>
      <c r="F59" s="447" t="s">
        <v>47</v>
      </c>
      <c r="G59" s="448">
        <v>5100.0</v>
      </c>
      <c r="H59" s="449"/>
      <c r="I59" s="450"/>
      <c r="J59" s="435"/>
      <c r="K59" s="435"/>
      <c r="L59" s="435"/>
      <c r="M59" s="435"/>
      <c r="N59" s="435"/>
      <c r="O59" s="435"/>
      <c r="P59" s="435"/>
      <c r="Q59" s="435"/>
      <c r="R59" s="435"/>
      <c r="S59" s="435"/>
      <c r="T59" s="435"/>
      <c r="U59" s="435"/>
      <c r="V59" s="435"/>
      <c r="W59" s="435"/>
      <c r="X59" s="435"/>
      <c r="Y59" s="435"/>
      <c r="Z59" s="435"/>
      <c r="AA59" s="435"/>
      <c r="AB59" s="435"/>
      <c r="AC59" s="435"/>
    </row>
    <row r="60">
      <c r="A60" s="445">
        <v>56.0</v>
      </c>
      <c r="B60" s="446" t="s">
        <v>36</v>
      </c>
      <c r="C60" s="447" t="s">
        <v>166</v>
      </c>
      <c r="D60" s="447" t="s">
        <v>46</v>
      </c>
      <c r="E60" s="447"/>
      <c r="F60" s="447" t="s">
        <v>1058</v>
      </c>
      <c r="G60" s="448">
        <v>1100.0</v>
      </c>
      <c r="H60" s="449"/>
      <c r="I60" s="450"/>
      <c r="J60" s="435"/>
      <c r="K60" s="435"/>
      <c r="L60" s="435"/>
      <c r="M60" s="435"/>
      <c r="N60" s="435"/>
      <c r="O60" s="435"/>
      <c r="P60" s="435"/>
      <c r="Q60" s="435"/>
      <c r="R60" s="435"/>
      <c r="S60" s="435"/>
      <c r="T60" s="435"/>
      <c r="U60" s="435"/>
      <c r="V60" s="435"/>
      <c r="W60" s="435"/>
      <c r="X60" s="435"/>
      <c r="Y60" s="435"/>
      <c r="Z60" s="435"/>
      <c r="AA60" s="435"/>
      <c r="AB60" s="435"/>
      <c r="AC60" s="435"/>
    </row>
    <row r="61">
      <c r="A61" s="445">
        <v>57.0</v>
      </c>
      <c r="B61" s="446" t="s">
        <v>36</v>
      </c>
      <c r="C61" s="447" t="s">
        <v>882</v>
      </c>
      <c r="D61" s="447" t="s">
        <v>46</v>
      </c>
      <c r="E61" s="447"/>
      <c r="F61" s="447" t="s">
        <v>99</v>
      </c>
      <c r="G61" s="448">
        <v>5000.0</v>
      </c>
      <c r="H61" s="449"/>
      <c r="I61" s="450"/>
      <c r="J61" s="435"/>
      <c r="K61" s="435"/>
      <c r="L61" s="435"/>
      <c r="M61" s="435"/>
      <c r="N61" s="435"/>
      <c r="O61" s="435"/>
      <c r="P61" s="435"/>
      <c r="Q61" s="435"/>
      <c r="R61" s="435"/>
      <c r="S61" s="435"/>
      <c r="T61" s="435"/>
      <c r="U61" s="435"/>
      <c r="V61" s="435"/>
      <c r="W61" s="435"/>
      <c r="X61" s="435"/>
      <c r="Y61" s="435"/>
      <c r="Z61" s="435"/>
      <c r="AA61" s="435"/>
      <c r="AB61" s="435"/>
      <c r="AC61" s="435"/>
    </row>
    <row r="62">
      <c r="A62" s="445">
        <v>58.0</v>
      </c>
      <c r="B62" s="446" t="s">
        <v>36</v>
      </c>
      <c r="C62" s="447" t="s">
        <v>169</v>
      </c>
      <c r="D62" s="447" t="s">
        <v>46</v>
      </c>
      <c r="E62" s="447"/>
      <c r="F62" s="447" t="s">
        <v>57</v>
      </c>
      <c r="G62" s="448">
        <v>1100.0</v>
      </c>
      <c r="H62" s="449"/>
      <c r="I62" s="450"/>
      <c r="J62" s="435"/>
      <c r="K62" s="435"/>
      <c r="L62" s="435"/>
      <c r="M62" s="435"/>
      <c r="N62" s="435"/>
      <c r="O62" s="435"/>
      <c r="P62" s="435"/>
      <c r="Q62" s="435"/>
      <c r="R62" s="435"/>
      <c r="S62" s="435"/>
      <c r="T62" s="435"/>
      <c r="U62" s="435"/>
      <c r="V62" s="435"/>
      <c r="W62" s="435"/>
      <c r="X62" s="435"/>
      <c r="Y62" s="435"/>
      <c r="Z62" s="435"/>
      <c r="AA62" s="435"/>
      <c r="AB62" s="435"/>
      <c r="AC62" s="435"/>
    </row>
    <row r="63">
      <c r="A63" s="445">
        <v>59.0</v>
      </c>
      <c r="B63" s="446" t="s">
        <v>36</v>
      </c>
      <c r="C63" s="447" t="s">
        <v>884</v>
      </c>
      <c r="D63" s="447" t="s">
        <v>46</v>
      </c>
      <c r="E63" s="447" t="s">
        <v>1136</v>
      </c>
      <c r="F63" s="449"/>
      <c r="G63" s="461"/>
      <c r="H63" s="449"/>
      <c r="I63" s="450"/>
      <c r="J63" s="435"/>
      <c r="K63" s="435"/>
      <c r="L63" s="435"/>
      <c r="M63" s="435"/>
      <c r="N63" s="435"/>
      <c r="O63" s="435"/>
      <c r="P63" s="435"/>
      <c r="Q63" s="435"/>
      <c r="R63" s="435"/>
      <c r="S63" s="435"/>
      <c r="T63" s="435"/>
      <c r="U63" s="435"/>
      <c r="V63" s="435"/>
      <c r="W63" s="435"/>
      <c r="X63" s="435"/>
      <c r="Y63" s="435"/>
      <c r="Z63" s="435"/>
      <c r="AA63" s="435"/>
      <c r="AB63" s="435"/>
      <c r="AC63" s="435"/>
    </row>
    <row r="64">
      <c r="A64" s="445">
        <v>60.0</v>
      </c>
      <c r="B64" s="446" t="s">
        <v>36</v>
      </c>
      <c r="C64" s="447" t="s">
        <v>193</v>
      </c>
      <c r="D64" s="447" t="s">
        <v>46</v>
      </c>
      <c r="E64" s="447"/>
      <c r="F64" s="447" t="s">
        <v>47</v>
      </c>
      <c r="G64" s="448">
        <v>5000.0</v>
      </c>
      <c r="H64" s="449"/>
      <c r="I64" s="450"/>
      <c r="J64" s="435"/>
      <c r="K64" s="435"/>
      <c r="L64" s="435"/>
      <c r="M64" s="435"/>
      <c r="N64" s="435"/>
      <c r="O64" s="435"/>
      <c r="P64" s="435"/>
      <c r="Q64" s="435"/>
      <c r="R64" s="435"/>
      <c r="S64" s="435"/>
      <c r="T64" s="435"/>
      <c r="U64" s="435"/>
      <c r="V64" s="435"/>
      <c r="W64" s="435"/>
      <c r="X64" s="435"/>
      <c r="Y64" s="435"/>
      <c r="Z64" s="435"/>
      <c r="AA64" s="435"/>
      <c r="AB64" s="435"/>
      <c r="AC64" s="435"/>
    </row>
    <row r="65">
      <c r="A65" s="445">
        <v>61.0</v>
      </c>
      <c r="B65" s="446" t="s">
        <v>36</v>
      </c>
      <c r="C65" s="447" t="s">
        <v>193</v>
      </c>
      <c r="D65" s="447" t="s">
        <v>46</v>
      </c>
      <c r="E65" s="447"/>
      <c r="F65" s="447" t="s">
        <v>274</v>
      </c>
      <c r="G65" s="448">
        <v>5100.0</v>
      </c>
      <c r="H65" s="449"/>
      <c r="I65" s="450"/>
      <c r="J65" s="435"/>
      <c r="K65" s="435"/>
      <c r="L65" s="435"/>
      <c r="M65" s="435"/>
      <c r="N65" s="435"/>
      <c r="O65" s="435"/>
      <c r="P65" s="435"/>
      <c r="Q65" s="435"/>
      <c r="R65" s="435"/>
      <c r="S65" s="435"/>
      <c r="T65" s="435"/>
      <c r="U65" s="435"/>
      <c r="V65" s="435"/>
      <c r="W65" s="435"/>
      <c r="X65" s="435"/>
      <c r="Y65" s="435"/>
      <c r="Z65" s="435"/>
      <c r="AA65" s="435"/>
      <c r="AB65" s="435"/>
      <c r="AC65" s="435"/>
    </row>
    <row r="66">
      <c r="A66" s="445">
        <v>62.0</v>
      </c>
      <c r="B66" s="446" t="s">
        <v>36</v>
      </c>
      <c r="C66" s="447" t="s">
        <v>887</v>
      </c>
      <c r="D66" s="447" t="s">
        <v>46</v>
      </c>
      <c r="E66" s="447"/>
      <c r="F66" s="447" t="s">
        <v>120</v>
      </c>
      <c r="G66" s="448">
        <v>2500.0</v>
      </c>
      <c r="H66" s="449"/>
      <c r="I66" s="450"/>
      <c r="J66" s="435"/>
      <c r="K66" s="435"/>
      <c r="L66" s="435"/>
      <c r="M66" s="435"/>
      <c r="N66" s="435"/>
      <c r="O66" s="435"/>
      <c r="P66" s="435"/>
      <c r="Q66" s="435"/>
      <c r="R66" s="435"/>
      <c r="S66" s="435"/>
      <c r="T66" s="435"/>
      <c r="U66" s="435"/>
      <c r="V66" s="435"/>
      <c r="W66" s="435"/>
      <c r="X66" s="435"/>
      <c r="Y66" s="435"/>
      <c r="Z66" s="435"/>
      <c r="AA66" s="435"/>
      <c r="AB66" s="435"/>
      <c r="AC66" s="435"/>
    </row>
    <row r="67">
      <c r="A67" s="445">
        <v>63.0</v>
      </c>
      <c r="B67" s="446" t="s">
        <v>36</v>
      </c>
      <c r="C67" s="447" t="s">
        <v>888</v>
      </c>
      <c r="D67" s="447" t="s">
        <v>46</v>
      </c>
      <c r="E67" s="447"/>
      <c r="F67" s="447" t="s">
        <v>274</v>
      </c>
      <c r="G67" s="448">
        <v>5555.0</v>
      </c>
      <c r="H67" s="449"/>
      <c r="I67" s="450"/>
      <c r="J67" s="435"/>
      <c r="K67" s="435"/>
      <c r="L67" s="435"/>
      <c r="M67" s="435"/>
      <c r="N67" s="435"/>
      <c r="O67" s="435"/>
      <c r="P67" s="435"/>
      <c r="Q67" s="435"/>
      <c r="R67" s="435"/>
      <c r="S67" s="435"/>
      <c r="T67" s="435"/>
      <c r="U67" s="435"/>
      <c r="V67" s="435"/>
      <c r="W67" s="435"/>
      <c r="X67" s="435"/>
      <c r="Y67" s="435"/>
      <c r="Z67" s="435"/>
      <c r="AA67" s="435"/>
      <c r="AB67" s="435"/>
      <c r="AC67" s="435"/>
    </row>
    <row r="68">
      <c r="A68" s="445">
        <v>64.0</v>
      </c>
      <c r="B68" s="446" t="s">
        <v>36</v>
      </c>
      <c r="C68" s="447" t="s">
        <v>1137</v>
      </c>
      <c r="D68" s="447" t="s">
        <v>46</v>
      </c>
      <c r="E68" s="447"/>
      <c r="F68" s="447" t="s">
        <v>1138</v>
      </c>
      <c r="G68" s="448">
        <v>1100.0</v>
      </c>
      <c r="H68" s="449"/>
      <c r="I68" s="450"/>
      <c r="J68" s="435"/>
      <c r="K68" s="435"/>
      <c r="L68" s="435"/>
      <c r="M68" s="435"/>
      <c r="N68" s="435"/>
      <c r="O68" s="435"/>
      <c r="P68" s="435"/>
      <c r="Q68" s="435"/>
      <c r="R68" s="435"/>
      <c r="S68" s="435"/>
      <c r="T68" s="435"/>
      <c r="U68" s="435"/>
      <c r="V68" s="435"/>
      <c r="W68" s="435"/>
      <c r="X68" s="435"/>
      <c r="Y68" s="435"/>
      <c r="Z68" s="435"/>
      <c r="AA68" s="435"/>
      <c r="AB68" s="435"/>
      <c r="AC68" s="435"/>
    </row>
    <row r="69">
      <c r="A69" s="445">
        <v>66.0</v>
      </c>
      <c r="B69" s="462" t="s">
        <v>211</v>
      </c>
      <c r="C69" s="452" t="s">
        <v>895</v>
      </c>
      <c r="D69" s="447" t="s">
        <v>46</v>
      </c>
      <c r="E69" s="463" t="s">
        <v>1139</v>
      </c>
      <c r="F69" s="447" t="s">
        <v>47</v>
      </c>
      <c r="G69" s="448">
        <v>5100.0</v>
      </c>
      <c r="H69" s="449"/>
      <c r="I69" s="450"/>
      <c r="J69" s="435"/>
      <c r="K69" s="435"/>
      <c r="L69" s="435"/>
      <c r="M69" s="435"/>
      <c r="N69" s="435"/>
      <c r="O69" s="435"/>
      <c r="P69" s="435"/>
      <c r="Q69" s="435"/>
      <c r="R69" s="435"/>
      <c r="S69" s="435"/>
      <c r="T69" s="435"/>
      <c r="U69" s="435"/>
      <c r="V69" s="435"/>
      <c r="W69" s="435"/>
      <c r="X69" s="435"/>
      <c r="Y69" s="435"/>
      <c r="Z69" s="435"/>
      <c r="AA69" s="435"/>
      <c r="AB69" s="435"/>
      <c r="AC69" s="435"/>
    </row>
    <row r="70">
      <c r="A70" s="445">
        <v>67.0</v>
      </c>
      <c r="B70" s="446" t="s">
        <v>36</v>
      </c>
      <c r="C70" s="447" t="s">
        <v>1140</v>
      </c>
      <c r="D70" s="447" t="s">
        <v>46</v>
      </c>
      <c r="E70" s="463" t="s">
        <v>1123</v>
      </c>
      <c r="F70" s="447" t="s">
        <v>1141</v>
      </c>
      <c r="G70" s="448">
        <v>5100.0</v>
      </c>
      <c r="H70" s="449"/>
      <c r="I70" s="450"/>
      <c r="J70" s="435"/>
      <c r="K70" s="435"/>
      <c r="L70" s="435"/>
      <c r="M70" s="435"/>
      <c r="N70" s="435"/>
      <c r="O70" s="435"/>
      <c r="P70" s="435"/>
      <c r="Q70" s="435"/>
      <c r="R70" s="435"/>
      <c r="S70" s="435"/>
      <c r="T70" s="435"/>
      <c r="U70" s="435"/>
      <c r="V70" s="435"/>
      <c r="W70" s="435"/>
      <c r="X70" s="435"/>
      <c r="Y70" s="435"/>
      <c r="Z70" s="435"/>
      <c r="AA70" s="435"/>
      <c r="AB70" s="435"/>
      <c r="AC70" s="435"/>
    </row>
    <row r="71">
      <c r="A71" s="445">
        <v>68.0</v>
      </c>
      <c r="B71" s="446" t="s">
        <v>36</v>
      </c>
      <c r="C71" s="447" t="s">
        <v>905</v>
      </c>
      <c r="D71" s="447" t="s">
        <v>46</v>
      </c>
      <c r="E71" s="447"/>
      <c r="F71" s="447" t="s">
        <v>1058</v>
      </c>
      <c r="G71" s="448">
        <v>5000.0</v>
      </c>
      <c r="H71" s="449"/>
      <c r="I71" s="450"/>
      <c r="J71" s="435"/>
      <c r="K71" s="435"/>
      <c r="L71" s="435"/>
      <c r="M71" s="435"/>
      <c r="N71" s="435"/>
      <c r="O71" s="435"/>
      <c r="P71" s="435"/>
      <c r="Q71" s="435"/>
      <c r="R71" s="435"/>
      <c r="S71" s="435"/>
      <c r="T71" s="435"/>
      <c r="U71" s="435"/>
      <c r="V71" s="435"/>
      <c r="W71" s="435"/>
      <c r="X71" s="435"/>
      <c r="Y71" s="435"/>
      <c r="Z71" s="435"/>
      <c r="AA71" s="435"/>
      <c r="AB71" s="435"/>
      <c r="AC71" s="435"/>
    </row>
    <row r="72">
      <c r="A72" s="464">
        <v>69.0</v>
      </c>
      <c r="B72" s="465" t="s">
        <v>36</v>
      </c>
      <c r="C72" s="466" t="s">
        <v>149</v>
      </c>
      <c r="D72" s="466" t="s">
        <v>46</v>
      </c>
      <c r="E72" s="466"/>
      <c r="F72" s="466" t="s">
        <v>1058</v>
      </c>
      <c r="G72" s="467">
        <v>21000.0</v>
      </c>
      <c r="H72" s="468"/>
      <c r="I72" s="469"/>
      <c r="J72" s="435"/>
      <c r="K72" s="435"/>
      <c r="L72" s="435"/>
      <c r="M72" s="435"/>
      <c r="N72" s="435"/>
      <c r="O72" s="435"/>
      <c r="P72" s="435"/>
      <c r="Q72" s="435"/>
      <c r="R72" s="435"/>
      <c r="S72" s="435"/>
      <c r="T72" s="435"/>
      <c r="U72" s="435"/>
      <c r="V72" s="435"/>
      <c r="W72" s="435"/>
      <c r="X72" s="435"/>
      <c r="Y72" s="435"/>
      <c r="Z72" s="435"/>
      <c r="AA72" s="435"/>
      <c r="AB72" s="435"/>
      <c r="AC72" s="435"/>
    </row>
    <row r="73">
      <c r="A73" s="470"/>
      <c r="B73" s="471"/>
      <c r="C73" s="435"/>
      <c r="D73" s="435"/>
      <c r="E73" s="435"/>
      <c r="F73" s="435"/>
      <c r="G73" s="470"/>
      <c r="H73" s="435"/>
      <c r="I73" s="435"/>
      <c r="J73" s="435"/>
      <c r="K73" s="435"/>
      <c r="L73" s="435"/>
      <c r="M73" s="435"/>
      <c r="N73" s="435"/>
      <c r="O73" s="435"/>
      <c r="P73" s="435"/>
      <c r="Q73" s="435"/>
      <c r="R73" s="435"/>
      <c r="S73" s="435"/>
      <c r="T73" s="435"/>
      <c r="U73" s="435"/>
      <c r="V73" s="435"/>
      <c r="W73" s="435"/>
      <c r="X73" s="435"/>
      <c r="Y73" s="435"/>
      <c r="Z73" s="435"/>
      <c r="AA73" s="435"/>
      <c r="AB73" s="435"/>
      <c r="AC73" s="435"/>
    </row>
    <row r="74">
      <c r="A74" s="470"/>
      <c r="B74" s="471"/>
      <c r="C74" s="472"/>
      <c r="D74" s="435"/>
      <c r="E74" s="435"/>
      <c r="F74" s="435"/>
      <c r="G74" s="470"/>
      <c r="H74" s="435"/>
      <c r="I74" s="435"/>
      <c r="J74" s="435"/>
      <c r="K74" s="435"/>
      <c r="L74" s="435"/>
      <c r="M74" s="435"/>
      <c r="N74" s="435"/>
      <c r="O74" s="435"/>
      <c r="P74" s="435"/>
      <c r="Q74" s="435"/>
      <c r="R74" s="435"/>
      <c r="S74" s="435"/>
      <c r="T74" s="435"/>
      <c r="U74" s="435"/>
      <c r="V74" s="435"/>
      <c r="W74" s="435"/>
      <c r="X74" s="435"/>
      <c r="Y74" s="435"/>
      <c r="Z74" s="435"/>
      <c r="AA74" s="435"/>
      <c r="AB74" s="435"/>
      <c r="AC74" s="435"/>
    </row>
    <row r="75">
      <c r="A75" s="470"/>
      <c r="B75" s="471"/>
      <c r="C75" s="435"/>
      <c r="D75" s="435"/>
      <c r="E75" s="435"/>
      <c r="F75" s="435"/>
      <c r="G75" s="470"/>
      <c r="H75" s="435"/>
      <c r="I75" s="435"/>
      <c r="J75" s="435"/>
      <c r="K75" s="435"/>
      <c r="L75" s="435"/>
      <c r="M75" s="435"/>
      <c r="N75" s="435"/>
      <c r="O75" s="435"/>
      <c r="P75" s="435"/>
      <c r="Q75" s="435"/>
      <c r="R75" s="435"/>
      <c r="S75" s="435"/>
      <c r="T75" s="435"/>
      <c r="U75" s="435"/>
      <c r="V75" s="435"/>
      <c r="W75" s="435"/>
      <c r="X75" s="435"/>
      <c r="Y75" s="435"/>
      <c r="Z75" s="435"/>
      <c r="AA75" s="435"/>
      <c r="AB75" s="435"/>
      <c r="AC75" s="435"/>
    </row>
    <row r="76">
      <c r="A76" s="470"/>
      <c r="B76" s="471"/>
      <c r="C76" s="435"/>
      <c r="D76" s="435"/>
      <c r="E76" s="435"/>
      <c r="F76" s="435"/>
      <c r="G76" s="470"/>
      <c r="H76" s="435"/>
      <c r="I76" s="435"/>
      <c r="J76" s="435"/>
      <c r="K76" s="435"/>
      <c r="L76" s="435"/>
      <c r="M76" s="435"/>
      <c r="N76" s="435"/>
      <c r="O76" s="435"/>
      <c r="P76" s="435"/>
      <c r="Q76" s="435"/>
      <c r="R76" s="435"/>
      <c r="S76" s="435"/>
      <c r="T76" s="435"/>
      <c r="U76" s="435"/>
      <c r="V76" s="435"/>
      <c r="W76" s="435"/>
      <c r="X76" s="435"/>
      <c r="Y76" s="435"/>
      <c r="Z76" s="435"/>
      <c r="AA76" s="435"/>
      <c r="AB76" s="435"/>
      <c r="AC76" s="435"/>
    </row>
    <row r="77">
      <c r="A77" s="470"/>
      <c r="B77" s="471"/>
      <c r="C77" s="435"/>
      <c r="D77" s="435"/>
      <c r="E77" s="435"/>
      <c r="F77" s="435"/>
      <c r="G77" s="470"/>
      <c r="H77" s="435"/>
      <c r="I77" s="435"/>
      <c r="J77" s="435"/>
      <c r="K77" s="435"/>
      <c r="L77" s="435"/>
      <c r="M77" s="435"/>
      <c r="N77" s="435"/>
      <c r="O77" s="435"/>
      <c r="P77" s="435"/>
      <c r="Q77" s="435"/>
      <c r="R77" s="435"/>
      <c r="S77" s="435"/>
      <c r="T77" s="435"/>
      <c r="U77" s="435"/>
      <c r="V77" s="435"/>
      <c r="W77" s="435"/>
      <c r="X77" s="435"/>
      <c r="Y77" s="435"/>
      <c r="Z77" s="435"/>
      <c r="AA77" s="435"/>
      <c r="AB77" s="435"/>
      <c r="AC77" s="435"/>
    </row>
    <row r="78">
      <c r="A78" s="470"/>
      <c r="B78" s="471"/>
      <c r="C78" s="435"/>
      <c r="D78" s="435"/>
      <c r="E78" s="435"/>
      <c r="F78" s="435"/>
      <c r="G78" s="470"/>
      <c r="H78" s="435"/>
      <c r="I78" s="435"/>
      <c r="J78" s="435"/>
      <c r="K78" s="435"/>
      <c r="L78" s="435"/>
      <c r="M78" s="435"/>
      <c r="N78" s="435"/>
      <c r="O78" s="435"/>
      <c r="P78" s="435"/>
      <c r="Q78" s="435"/>
      <c r="R78" s="435"/>
      <c r="S78" s="435"/>
      <c r="T78" s="435"/>
      <c r="U78" s="435"/>
      <c r="V78" s="435"/>
      <c r="W78" s="435"/>
      <c r="X78" s="435"/>
      <c r="Y78" s="435"/>
      <c r="Z78" s="435"/>
      <c r="AA78" s="435"/>
      <c r="AB78" s="435"/>
      <c r="AC78" s="435"/>
    </row>
    <row r="79">
      <c r="A79" s="470"/>
      <c r="B79" s="471"/>
      <c r="C79" s="435"/>
      <c r="D79" s="435"/>
      <c r="E79" s="435"/>
      <c r="F79" s="435"/>
      <c r="G79" s="470"/>
      <c r="H79" s="435"/>
      <c r="I79" s="435"/>
      <c r="J79" s="435"/>
      <c r="K79" s="435"/>
      <c r="L79" s="435"/>
      <c r="M79" s="435"/>
      <c r="N79" s="435"/>
      <c r="O79" s="435"/>
      <c r="P79" s="435"/>
      <c r="Q79" s="435"/>
      <c r="R79" s="435"/>
      <c r="S79" s="435"/>
      <c r="T79" s="435"/>
      <c r="U79" s="435"/>
      <c r="V79" s="435"/>
      <c r="W79" s="435"/>
      <c r="X79" s="435"/>
      <c r="Y79" s="435"/>
      <c r="Z79" s="435"/>
      <c r="AA79" s="435"/>
      <c r="AB79" s="435"/>
      <c r="AC79" s="435"/>
    </row>
    <row r="80">
      <c r="A80" s="470"/>
      <c r="B80" s="471"/>
      <c r="C80" s="435"/>
      <c r="D80" s="435"/>
      <c r="E80" s="435"/>
      <c r="F80" s="435"/>
      <c r="G80" s="470"/>
      <c r="H80" s="435"/>
      <c r="I80" s="435"/>
      <c r="J80" s="435"/>
      <c r="K80" s="435"/>
      <c r="L80" s="435"/>
      <c r="M80" s="435"/>
      <c r="N80" s="435"/>
      <c r="O80" s="435"/>
      <c r="P80" s="435"/>
      <c r="Q80" s="435"/>
      <c r="R80" s="435"/>
      <c r="S80" s="435"/>
      <c r="T80" s="435"/>
      <c r="U80" s="435"/>
      <c r="V80" s="435"/>
      <c r="W80" s="435"/>
      <c r="X80" s="435"/>
      <c r="Y80" s="435"/>
      <c r="Z80" s="435"/>
      <c r="AA80" s="435"/>
      <c r="AB80" s="435"/>
      <c r="AC80" s="435"/>
    </row>
    <row r="81">
      <c r="A81" s="470"/>
      <c r="B81" s="471"/>
      <c r="C81" s="435"/>
      <c r="D81" s="435"/>
      <c r="E81" s="435"/>
      <c r="F81" s="435"/>
      <c r="G81" s="470"/>
      <c r="H81" s="435"/>
      <c r="I81" s="435"/>
      <c r="J81" s="435"/>
      <c r="K81" s="435"/>
      <c r="L81" s="435"/>
      <c r="M81" s="435"/>
      <c r="N81" s="435"/>
      <c r="O81" s="435"/>
      <c r="P81" s="435"/>
      <c r="Q81" s="435"/>
      <c r="R81" s="435"/>
      <c r="S81" s="435"/>
      <c r="T81" s="435"/>
      <c r="U81" s="435"/>
      <c r="V81" s="435"/>
      <c r="W81" s="435"/>
      <c r="X81" s="435"/>
      <c r="Y81" s="435"/>
      <c r="Z81" s="435"/>
      <c r="AA81" s="435"/>
      <c r="AB81" s="435"/>
      <c r="AC81" s="435"/>
    </row>
    <row r="82">
      <c r="A82" s="470"/>
      <c r="B82" s="471"/>
      <c r="C82" s="435"/>
      <c r="D82" s="435"/>
      <c r="E82" s="435"/>
      <c r="F82" s="435"/>
      <c r="G82" s="470"/>
      <c r="H82" s="435"/>
      <c r="I82" s="435"/>
      <c r="J82" s="435"/>
      <c r="K82" s="435"/>
      <c r="L82" s="435"/>
      <c r="M82" s="435"/>
      <c r="N82" s="435"/>
      <c r="O82" s="435"/>
      <c r="P82" s="435"/>
      <c r="Q82" s="435"/>
      <c r="R82" s="435"/>
      <c r="S82" s="435"/>
      <c r="T82" s="435"/>
      <c r="U82" s="435"/>
      <c r="V82" s="435"/>
      <c r="W82" s="435"/>
      <c r="X82" s="435"/>
      <c r="Y82" s="435"/>
      <c r="Z82" s="435"/>
      <c r="AA82" s="435"/>
      <c r="AB82" s="435"/>
      <c r="AC82" s="435"/>
    </row>
    <row r="83">
      <c r="A83" s="470"/>
      <c r="B83" s="471"/>
      <c r="C83" s="435"/>
      <c r="D83" s="435"/>
      <c r="E83" s="435"/>
      <c r="F83" s="435"/>
      <c r="G83" s="470"/>
      <c r="H83" s="435"/>
      <c r="I83" s="435"/>
      <c r="J83" s="435"/>
      <c r="K83" s="435"/>
      <c r="L83" s="435"/>
      <c r="M83" s="435"/>
      <c r="N83" s="435"/>
      <c r="O83" s="435"/>
      <c r="P83" s="435"/>
      <c r="Q83" s="435"/>
      <c r="R83" s="435"/>
      <c r="S83" s="435"/>
      <c r="T83" s="435"/>
      <c r="U83" s="435"/>
      <c r="V83" s="435"/>
      <c r="W83" s="435"/>
      <c r="X83" s="435"/>
      <c r="Y83" s="435"/>
      <c r="Z83" s="435"/>
      <c r="AA83" s="435"/>
      <c r="AB83" s="435"/>
      <c r="AC83" s="435"/>
    </row>
    <row r="84">
      <c r="A84" s="470"/>
      <c r="B84" s="471"/>
      <c r="C84" s="435"/>
      <c r="D84" s="435"/>
      <c r="E84" s="435"/>
      <c r="F84" s="435"/>
      <c r="G84" s="470"/>
      <c r="H84" s="435"/>
      <c r="I84" s="435"/>
      <c r="J84" s="435"/>
      <c r="K84" s="435"/>
      <c r="L84" s="435"/>
      <c r="M84" s="435"/>
      <c r="N84" s="435"/>
      <c r="O84" s="435"/>
      <c r="P84" s="435"/>
      <c r="Q84" s="435"/>
      <c r="R84" s="435"/>
      <c r="S84" s="435"/>
      <c r="T84" s="435"/>
      <c r="U84" s="435"/>
      <c r="V84" s="435"/>
      <c r="W84" s="435"/>
      <c r="X84" s="435"/>
      <c r="Y84" s="435"/>
      <c r="Z84" s="435"/>
      <c r="AA84" s="435"/>
      <c r="AB84" s="435"/>
      <c r="AC84" s="435"/>
    </row>
    <row r="85">
      <c r="A85" s="470"/>
      <c r="B85" s="471"/>
      <c r="C85" s="435"/>
      <c r="D85" s="435"/>
      <c r="E85" s="435"/>
      <c r="F85" s="435"/>
      <c r="G85" s="470"/>
      <c r="H85" s="435"/>
      <c r="I85" s="435"/>
      <c r="J85" s="435"/>
      <c r="K85" s="435"/>
      <c r="L85" s="435"/>
      <c r="M85" s="435"/>
      <c r="N85" s="435"/>
      <c r="O85" s="435"/>
      <c r="P85" s="435"/>
      <c r="Q85" s="435"/>
      <c r="R85" s="435"/>
      <c r="S85" s="435"/>
      <c r="T85" s="435"/>
      <c r="U85" s="435"/>
      <c r="V85" s="435"/>
      <c r="W85" s="435"/>
      <c r="X85" s="435"/>
      <c r="Y85" s="435"/>
      <c r="Z85" s="435"/>
      <c r="AA85" s="435"/>
      <c r="AB85" s="435"/>
      <c r="AC85" s="435"/>
    </row>
    <row r="86">
      <c r="A86" s="470"/>
      <c r="B86" s="471"/>
      <c r="C86" s="435"/>
      <c r="D86" s="435"/>
      <c r="E86" s="435"/>
      <c r="F86" s="435"/>
      <c r="G86" s="470"/>
      <c r="H86" s="435"/>
      <c r="I86" s="435"/>
      <c r="J86" s="435"/>
      <c r="K86" s="435"/>
      <c r="L86" s="435"/>
      <c r="M86" s="435"/>
      <c r="N86" s="435"/>
      <c r="O86" s="435"/>
      <c r="P86" s="435"/>
      <c r="Q86" s="435"/>
      <c r="R86" s="435"/>
      <c r="S86" s="435"/>
      <c r="T86" s="435"/>
      <c r="U86" s="435"/>
      <c r="V86" s="435"/>
      <c r="W86" s="435"/>
      <c r="X86" s="435"/>
      <c r="Y86" s="435"/>
      <c r="Z86" s="435"/>
      <c r="AA86" s="435"/>
      <c r="AB86" s="435"/>
      <c r="AC86" s="435"/>
    </row>
    <row r="87">
      <c r="A87" s="470"/>
      <c r="B87" s="471"/>
      <c r="C87" s="435"/>
      <c r="D87" s="435"/>
      <c r="E87" s="435"/>
      <c r="F87" s="435"/>
      <c r="G87" s="470"/>
      <c r="H87" s="435"/>
      <c r="I87" s="435"/>
      <c r="J87" s="435"/>
      <c r="K87" s="435"/>
      <c r="L87" s="435"/>
      <c r="M87" s="435"/>
      <c r="N87" s="435"/>
      <c r="O87" s="435"/>
      <c r="P87" s="435"/>
      <c r="Q87" s="435"/>
      <c r="R87" s="435"/>
      <c r="S87" s="435"/>
      <c r="T87" s="435"/>
      <c r="U87" s="435"/>
      <c r="V87" s="435"/>
      <c r="W87" s="435"/>
      <c r="X87" s="435"/>
      <c r="Y87" s="435"/>
      <c r="Z87" s="435"/>
      <c r="AA87" s="435"/>
      <c r="AB87" s="435"/>
      <c r="AC87" s="435"/>
    </row>
    <row r="88">
      <c r="A88" s="470"/>
      <c r="B88" s="471"/>
      <c r="C88" s="435"/>
      <c r="D88" s="435"/>
      <c r="E88" s="435"/>
      <c r="F88" s="435"/>
      <c r="G88" s="470"/>
      <c r="H88" s="435"/>
      <c r="I88" s="435"/>
      <c r="J88" s="435"/>
      <c r="K88" s="435"/>
      <c r="L88" s="435"/>
      <c r="M88" s="435"/>
      <c r="N88" s="435"/>
      <c r="O88" s="435"/>
      <c r="P88" s="435"/>
      <c r="Q88" s="435"/>
      <c r="R88" s="435"/>
      <c r="S88" s="435"/>
      <c r="T88" s="435"/>
      <c r="U88" s="435"/>
      <c r="V88" s="435"/>
      <c r="W88" s="435"/>
      <c r="X88" s="435"/>
      <c r="Y88" s="435"/>
      <c r="Z88" s="435"/>
      <c r="AA88" s="435"/>
      <c r="AB88" s="435"/>
      <c r="AC88" s="435"/>
    </row>
    <row r="89">
      <c r="A89" s="470"/>
      <c r="B89" s="471"/>
      <c r="C89" s="435"/>
      <c r="D89" s="435"/>
      <c r="E89" s="435"/>
      <c r="F89" s="435"/>
      <c r="G89" s="470"/>
      <c r="H89" s="435"/>
      <c r="I89" s="435"/>
      <c r="J89" s="435"/>
      <c r="K89" s="435"/>
      <c r="L89" s="435"/>
      <c r="M89" s="435"/>
      <c r="N89" s="435"/>
      <c r="O89" s="435"/>
      <c r="P89" s="435"/>
      <c r="Q89" s="435"/>
      <c r="R89" s="435"/>
      <c r="S89" s="435"/>
      <c r="T89" s="435"/>
      <c r="U89" s="435"/>
      <c r="V89" s="435"/>
      <c r="W89" s="435"/>
      <c r="X89" s="435"/>
      <c r="Y89" s="435"/>
      <c r="Z89" s="435"/>
      <c r="AA89" s="435"/>
      <c r="AB89" s="435"/>
      <c r="AC89" s="435"/>
    </row>
    <row r="90">
      <c r="A90" s="470"/>
      <c r="B90" s="471"/>
      <c r="C90" s="435"/>
      <c r="D90" s="435"/>
      <c r="E90" s="435"/>
      <c r="F90" s="435"/>
      <c r="G90" s="470"/>
      <c r="H90" s="435"/>
      <c r="I90" s="435"/>
      <c r="J90" s="435"/>
      <c r="K90" s="435"/>
      <c r="L90" s="435"/>
      <c r="M90" s="435"/>
      <c r="N90" s="435"/>
      <c r="O90" s="435"/>
      <c r="P90" s="435"/>
      <c r="Q90" s="435"/>
      <c r="R90" s="435"/>
      <c r="S90" s="435"/>
      <c r="T90" s="435"/>
      <c r="U90" s="435"/>
      <c r="V90" s="435"/>
      <c r="W90" s="435"/>
      <c r="X90" s="435"/>
      <c r="Y90" s="435"/>
      <c r="Z90" s="435"/>
      <c r="AA90" s="435"/>
      <c r="AB90" s="435"/>
      <c r="AC90" s="435"/>
    </row>
    <row r="91">
      <c r="A91" s="470"/>
      <c r="B91" s="471"/>
      <c r="C91" s="435"/>
      <c r="D91" s="435"/>
      <c r="E91" s="435"/>
      <c r="F91" s="435"/>
      <c r="G91" s="470"/>
      <c r="H91" s="435"/>
      <c r="I91" s="435"/>
      <c r="J91" s="435"/>
      <c r="K91" s="435"/>
      <c r="L91" s="435"/>
      <c r="M91" s="435"/>
      <c r="N91" s="435"/>
      <c r="O91" s="435"/>
      <c r="P91" s="435"/>
      <c r="Q91" s="435"/>
      <c r="R91" s="435"/>
      <c r="S91" s="435"/>
      <c r="T91" s="435"/>
      <c r="U91" s="435"/>
      <c r="V91" s="435"/>
      <c r="W91" s="435"/>
      <c r="X91" s="435"/>
      <c r="Y91" s="435"/>
      <c r="Z91" s="435"/>
      <c r="AA91" s="435"/>
      <c r="AB91" s="435"/>
      <c r="AC91" s="435"/>
    </row>
    <row r="92">
      <c r="A92" s="470"/>
      <c r="B92" s="471"/>
      <c r="C92" s="435"/>
      <c r="D92" s="435"/>
      <c r="E92" s="435"/>
      <c r="F92" s="435"/>
      <c r="G92" s="470"/>
      <c r="H92" s="435"/>
      <c r="I92" s="435"/>
      <c r="J92" s="435"/>
      <c r="K92" s="435"/>
      <c r="L92" s="435"/>
      <c r="M92" s="435"/>
      <c r="N92" s="435"/>
      <c r="O92" s="435"/>
      <c r="P92" s="435"/>
      <c r="Q92" s="435"/>
      <c r="R92" s="435"/>
      <c r="S92" s="435"/>
      <c r="T92" s="435"/>
      <c r="U92" s="435"/>
      <c r="V92" s="435"/>
      <c r="W92" s="435"/>
      <c r="X92" s="435"/>
      <c r="Y92" s="435"/>
      <c r="Z92" s="435"/>
      <c r="AA92" s="435"/>
      <c r="AB92" s="435"/>
      <c r="AC92" s="435"/>
    </row>
    <row r="93">
      <c r="A93" s="470"/>
      <c r="B93" s="471"/>
      <c r="C93" s="435"/>
      <c r="D93" s="435"/>
      <c r="E93" s="435"/>
      <c r="F93" s="435"/>
      <c r="G93" s="470"/>
      <c r="H93" s="435"/>
      <c r="I93" s="435"/>
      <c r="J93" s="435"/>
      <c r="K93" s="435"/>
      <c r="L93" s="435"/>
      <c r="M93" s="435"/>
      <c r="N93" s="435"/>
      <c r="O93" s="435"/>
      <c r="P93" s="435"/>
      <c r="Q93" s="435"/>
      <c r="R93" s="435"/>
      <c r="S93" s="435"/>
      <c r="T93" s="435"/>
      <c r="U93" s="435"/>
      <c r="V93" s="435"/>
      <c r="W93" s="435"/>
      <c r="X93" s="435"/>
      <c r="Y93" s="435"/>
      <c r="Z93" s="435"/>
      <c r="AA93" s="435"/>
      <c r="AB93" s="435"/>
      <c r="AC93" s="435"/>
    </row>
    <row r="94">
      <c r="A94" s="470"/>
      <c r="B94" s="471"/>
      <c r="C94" s="435"/>
      <c r="D94" s="435"/>
      <c r="E94" s="435"/>
      <c r="F94" s="435"/>
      <c r="G94" s="470"/>
      <c r="H94" s="435"/>
      <c r="I94" s="435"/>
      <c r="J94" s="435"/>
      <c r="K94" s="435"/>
      <c r="L94" s="435"/>
      <c r="M94" s="435"/>
      <c r="N94" s="435"/>
      <c r="O94" s="435"/>
      <c r="P94" s="435"/>
      <c r="Q94" s="435"/>
      <c r="R94" s="435"/>
      <c r="S94" s="435"/>
      <c r="T94" s="435"/>
      <c r="U94" s="435"/>
      <c r="V94" s="435"/>
      <c r="W94" s="435"/>
      <c r="X94" s="435"/>
      <c r="Y94" s="435"/>
      <c r="Z94" s="435"/>
      <c r="AA94" s="435"/>
      <c r="AB94" s="435"/>
      <c r="AC94" s="435"/>
    </row>
    <row r="95">
      <c r="A95" s="470"/>
      <c r="B95" s="471"/>
      <c r="C95" s="435"/>
      <c r="D95" s="435"/>
      <c r="E95" s="435"/>
      <c r="F95" s="435"/>
      <c r="G95" s="470"/>
      <c r="H95" s="435"/>
      <c r="I95" s="435"/>
      <c r="J95" s="435"/>
      <c r="K95" s="435"/>
      <c r="L95" s="435"/>
      <c r="M95" s="435"/>
      <c r="N95" s="435"/>
      <c r="O95" s="435"/>
      <c r="P95" s="435"/>
      <c r="Q95" s="435"/>
      <c r="R95" s="435"/>
      <c r="S95" s="435"/>
      <c r="T95" s="435"/>
      <c r="U95" s="435"/>
      <c r="V95" s="435"/>
      <c r="W95" s="435"/>
      <c r="X95" s="435"/>
      <c r="Y95" s="435"/>
      <c r="Z95" s="435"/>
      <c r="AA95" s="435"/>
      <c r="AB95" s="435"/>
      <c r="AC95" s="435"/>
    </row>
    <row r="96">
      <c r="A96" s="470"/>
      <c r="B96" s="471"/>
      <c r="C96" s="435"/>
      <c r="D96" s="435"/>
      <c r="E96" s="435"/>
      <c r="F96" s="435"/>
      <c r="G96" s="470"/>
      <c r="H96" s="435"/>
      <c r="I96" s="435"/>
      <c r="J96" s="435"/>
      <c r="K96" s="435"/>
      <c r="L96" s="435"/>
      <c r="M96" s="435"/>
      <c r="N96" s="435"/>
      <c r="O96" s="435"/>
      <c r="P96" s="435"/>
      <c r="Q96" s="435"/>
      <c r="R96" s="435"/>
      <c r="S96" s="435"/>
      <c r="T96" s="435"/>
      <c r="U96" s="435"/>
      <c r="V96" s="435"/>
      <c r="W96" s="435"/>
      <c r="X96" s="435"/>
      <c r="Y96" s="435"/>
      <c r="Z96" s="435"/>
      <c r="AA96" s="435"/>
      <c r="AB96" s="435"/>
      <c r="AC96" s="435"/>
    </row>
    <row r="97">
      <c r="A97" s="470"/>
      <c r="B97" s="471"/>
      <c r="C97" s="435"/>
      <c r="D97" s="435"/>
      <c r="E97" s="435"/>
      <c r="F97" s="435"/>
      <c r="G97" s="470"/>
      <c r="H97" s="435"/>
      <c r="I97" s="435"/>
      <c r="J97" s="435"/>
      <c r="K97" s="435"/>
      <c r="L97" s="435"/>
      <c r="M97" s="435"/>
      <c r="N97" s="435"/>
      <c r="O97" s="435"/>
      <c r="P97" s="435"/>
      <c r="Q97" s="435"/>
      <c r="R97" s="435"/>
      <c r="S97" s="435"/>
      <c r="T97" s="435"/>
      <c r="U97" s="435"/>
      <c r="V97" s="435"/>
      <c r="W97" s="435"/>
      <c r="X97" s="435"/>
      <c r="Y97" s="435"/>
      <c r="Z97" s="435"/>
      <c r="AA97" s="435"/>
      <c r="AB97" s="435"/>
      <c r="AC97" s="435"/>
    </row>
    <row r="98">
      <c r="A98" s="470"/>
      <c r="B98" s="471"/>
      <c r="C98" s="435"/>
      <c r="D98" s="435"/>
      <c r="E98" s="435"/>
      <c r="F98" s="435"/>
      <c r="G98" s="470"/>
      <c r="H98" s="435"/>
      <c r="I98" s="435"/>
      <c r="J98" s="435"/>
      <c r="K98" s="435"/>
      <c r="L98" s="435"/>
      <c r="M98" s="435"/>
      <c r="N98" s="435"/>
      <c r="O98" s="435"/>
      <c r="P98" s="435"/>
      <c r="Q98" s="435"/>
      <c r="R98" s="435"/>
      <c r="S98" s="435"/>
      <c r="T98" s="435"/>
      <c r="U98" s="435"/>
      <c r="V98" s="435"/>
      <c r="W98" s="435"/>
      <c r="X98" s="435"/>
      <c r="Y98" s="435"/>
      <c r="Z98" s="435"/>
      <c r="AA98" s="435"/>
      <c r="AB98" s="435"/>
      <c r="AC98" s="435"/>
    </row>
    <row r="99">
      <c r="A99" s="470"/>
      <c r="B99" s="471"/>
      <c r="C99" s="435"/>
      <c r="D99" s="435"/>
      <c r="E99" s="435"/>
      <c r="F99" s="435"/>
      <c r="G99" s="470"/>
      <c r="H99" s="435"/>
      <c r="I99" s="435"/>
      <c r="J99" s="435"/>
      <c r="K99" s="435"/>
      <c r="L99" s="435"/>
      <c r="M99" s="435"/>
      <c r="N99" s="435"/>
      <c r="O99" s="435"/>
      <c r="P99" s="435"/>
      <c r="Q99" s="435"/>
      <c r="R99" s="435"/>
      <c r="S99" s="435"/>
      <c r="T99" s="435"/>
      <c r="U99" s="435"/>
      <c r="V99" s="435"/>
      <c r="W99" s="435"/>
      <c r="X99" s="435"/>
      <c r="Y99" s="435"/>
      <c r="Z99" s="435"/>
      <c r="AA99" s="435"/>
      <c r="AB99" s="435"/>
      <c r="AC99" s="435"/>
    </row>
    <row r="100">
      <c r="A100" s="470"/>
      <c r="B100" s="471"/>
      <c r="C100" s="435"/>
      <c r="D100" s="435"/>
      <c r="E100" s="435"/>
      <c r="F100" s="435"/>
      <c r="G100" s="470"/>
      <c r="H100" s="435"/>
      <c r="I100" s="435"/>
      <c r="J100" s="435"/>
      <c r="K100" s="435"/>
      <c r="L100" s="435"/>
      <c r="M100" s="435"/>
      <c r="N100" s="435"/>
      <c r="O100" s="435"/>
      <c r="P100" s="435"/>
      <c r="Q100" s="435"/>
      <c r="R100" s="435"/>
      <c r="S100" s="435"/>
      <c r="T100" s="435"/>
      <c r="U100" s="435"/>
      <c r="V100" s="435"/>
      <c r="W100" s="435"/>
      <c r="X100" s="435"/>
      <c r="Y100" s="435"/>
      <c r="Z100" s="435"/>
      <c r="AA100" s="435"/>
      <c r="AB100" s="435"/>
      <c r="AC100" s="435"/>
    </row>
    <row r="101">
      <c r="A101" s="470"/>
      <c r="B101" s="471"/>
      <c r="C101" s="435"/>
      <c r="D101" s="435"/>
      <c r="E101" s="435"/>
      <c r="F101" s="435"/>
      <c r="G101" s="470"/>
      <c r="H101" s="435"/>
      <c r="I101" s="435"/>
      <c r="J101" s="435"/>
      <c r="K101" s="435"/>
      <c r="L101" s="435"/>
      <c r="M101" s="435"/>
      <c r="N101" s="435"/>
      <c r="O101" s="435"/>
      <c r="P101" s="435"/>
      <c r="Q101" s="435"/>
      <c r="R101" s="435"/>
      <c r="S101" s="435"/>
      <c r="T101" s="435"/>
      <c r="U101" s="435"/>
      <c r="V101" s="435"/>
      <c r="W101" s="435"/>
      <c r="X101" s="435"/>
      <c r="Y101" s="435"/>
      <c r="Z101" s="435"/>
      <c r="AA101" s="435"/>
      <c r="AB101" s="435"/>
      <c r="AC101" s="435"/>
    </row>
    <row r="102">
      <c r="A102" s="470"/>
      <c r="B102" s="471"/>
      <c r="C102" s="435"/>
      <c r="D102" s="435"/>
      <c r="E102" s="435"/>
      <c r="F102" s="435"/>
      <c r="G102" s="470"/>
      <c r="H102" s="435"/>
      <c r="I102" s="435"/>
      <c r="J102" s="435"/>
      <c r="K102" s="435"/>
      <c r="L102" s="435"/>
      <c r="M102" s="435"/>
      <c r="N102" s="435"/>
      <c r="O102" s="435"/>
      <c r="P102" s="435"/>
      <c r="Q102" s="435"/>
      <c r="R102" s="435"/>
      <c r="S102" s="435"/>
      <c r="T102" s="435"/>
      <c r="U102" s="435"/>
      <c r="V102" s="435"/>
      <c r="W102" s="435"/>
      <c r="X102" s="435"/>
      <c r="Y102" s="435"/>
      <c r="Z102" s="435"/>
      <c r="AA102" s="435"/>
      <c r="AB102" s="435"/>
      <c r="AC102" s="435"/>
    </row>
    <row r="103">
      <c r="A103" s="470"/>
      <c r="B103" s="471"/>
      <c r="C103" s="435"/>
      <c r="D103" s="435"/>
      <c r="E103" s="435"/>
      <c r="F103" s="435"/>
      <c r="G103" s="470"/>
      <c r="H103" s="435"/>
      <c r="I103" s="435"/>
      <c r="J103" s="435"/>
      <c r="K103" s="435"/>
      <c r="L103" s="435"/>
      <c r="M103" s="435"/>
      <c r="N103" s="435"/>
      <c r="O103" s="435"/>
      <c r="P103" s="435"/>
      <c r="Q103" s="435"/>
      <c r="R103" s="435"/>
      <c r="S103" s="435"/>
      <c r="T103" s="435"/>
      <c r="U103" s="435"/>
      <c r="V103" s="435"/>
      <c r="W103" s="435"/>
      <c r="X103" s="435"/>
      <c r="Y103" s="435"/>
      <c r="Z103" s="435"/>
      <c r="AA103" s="435"/>
      <c r="AB103" s="435"/>
      <c r="AC103" s="435"/>
    </row>
    <row r="104">
      <c r="A104" s="470"/>
      <c r="B104" s="471"/>
      <c r="C104" s="435"/>
      <c r="D104" s="435"/>
      <c r="E104" s="435"/>
      <c r="F104" s="435"/>
      <c r="G104" s="470"/>
      <c r="H104" s="435"/>
      <c r="I104" s="435"/>
      <c r="J104" s="435"/>
      <c r="K104" s="435"/>
      <c r="L104" s="435"/>
      <c r="M104" s="435"/>
      <c r="N104" s="435"/>
      <c r="O104" s="435"/>
      <c r="P104" s="435"/>
      <c r="Q104" s="435"/>
      <c r="R104" s="435"/>
      <c r="S104" s="435"/>
      <c r="T104" s="435"/>
      <c r="U104" s="435"/>
      <c r="V104" s="435"/>
      <c r="W104" s="435"/>
      <c r="X104" s="435"/>
      <c r="Y104" s="435"/>
      <c r="Z104" s="435"/>
      <c r="AA104" s="435"/>
      <c r="AB104" s="435"/>
      <c r="AC104" s="435"/>
    </row>
    <row r="105">
      <c r="A105" s="470"/>
      <c r="B105" s="471"/>
      <c r="C105" s="435"/>
      <c r="D105" s="435"/>
      <c r="E105" s="435"/>
      <c r="F105" s="435"/>
      <c r="G105" s="470"/>
      <c r="H105" s="435"/>
      <c r="I105" s="435"/>
      <c r="J105" s="435"/>
      <c r="K105" s="435"/>
      <c r="L105" s="435"/>
      <c r="M105" s="435"/>
      <c r="N105" s="435"/>
      <c r="O105" s="435"/>
      <c r="P105" s="435"/>
      <c r="Q105" s="435"/>
      <c r="R105" s="435"/>
      <c r="S105" s="435"/>
      <c r="T105" s="435"/>
      <c r="U105" s="435"/>
      <c r="V105" s="435"/>
      <c r="W105" s="435"/>
      <c r="X105" s="435"/>
      <c r="Y105" s="435"/>
      <c r="Z105" s="435"/>
      <c r="AA105" s="435"/>
      <c r="AB105" s="435"/>
      <c r="AC105" s="435"/>
    </row>
    <row r="106">
      <c r="A106" s="470"/>
      <c r="B106" s="471"/>
      <c r="C106" s="435"/>
      <c r="D106" s="435"/>
      <c r="E106" s="435"/>
      <c r="F106" s="435"/>
      <c r="G106" s="470"/>
      <c r="H106" s="435"/>
      <c r="I106" s="435"/>
      <c r="J106" s="435"/>
      <c r="K106" s="435"/>
      <c r="L106" s="435"/>
      <c r="M106" s="435"/>
      <c r="N106" s="435"/>
      <c r="O106" s="435"/>
      <c r="P106" s="435"/>
      <c r="Q106" s="435"/>
      <c r="R106" s="435"/>
      <c r="S106" s="435"/>
      <c r="T106" s="435"/>
      <c r="U106" s="435"/>
      <c r="V106" s="435"/>
      <c r="W106" s="435"/>
      <c r="X106" s="435"/>
      <c r="Y106" s="435"/>
      <c r="Z106" s="435"/>
      <c r="AA106" s="435"/>
      <c r="AB106" s="435"/>
      <c r="AC106" s="435"/>
    </row>
    <row r="107">
      <c r="A107" s="470"/>
      <c r="B107" s="471"/>
      <c r="C107" s="435"/>
      <c r="D107" s="435"/>
      <c r="E107" s="435"/>
      <c r="F107" s="435"/>
      <c r="G107" s="470"/>
      <c r="H107" s="435"/>
      <c r="I107" s="435"/>
      <c r="J107" s="435"/>
      <c r="K107" s="435"/>
      <c r="L107" s="435"/>
      <c r="M107" s="435"/>
      <c r="N107" s="435"/>
      <c r="O107" s="435"/>
      <c r="P107" s="435"/>
      <c r="Q107" s="435"/>
      <c r="R107" s="435"/>
      <c r="S107" s="435"/>
      <c r="T107" s="435"/>
      <c r="U107" s="435"/>
      <c r="V107" s="435"/>
      <c r="W107" s="435"/>
      <c r="X107" s="435"/>
      <c r="Y107" s="435"/>
      <c r="Z107" s="435"/>
      <c r="AA107" s="435"/>
      <c r="AB107" s="435"/>
      <c r="AC107" s="435"/>
    </row>
    <row r="108">
      <c r="A108" s="470"/>
      <c r="B108" s="471"/>
      <c r="C108" s="435"/>
      <c r="D108" s="435"/>
      <c r="E108" s="435"/>
      <c r="F108" s="435"/>
      <c r="G108" s="470"/>
      <c r="H108" s="435"/>
      <c r="I108" s="435"/>
      <c r="J108" s="435"/>
      <c r="K108" s="435"/>
      <c r="L108" s="435"/>
      <c r="M108" s="435"/>
      <c r="N108" s="435"/>
      <c r="O108" s="435"/>
      <c r="P108" s="435"/>
      <c r="Q108" s="435"/>
      <c r="R108" s="435"/>
      <c r="S108" s="435"/>
      <c r="T108" s="435"/>
      <c r="U108" s="435"/>
      <c r="V108" s="435"/>
      <c r="W108" s="435"/>
      <c r="X108" s="435"/>
      <c r="Y108" s="435"/>
      <c r="Z108" s="435"/>
      <c r="AA108" s="435"/>
      <c r="AB108" s="435"/>
      <c r="AC108" s="435"/>
    </row>
    <row r="109">
      <c r="A109" s="470"/>
      <c r="B109" s="471"/>
      <c r="C109" s="435"/>
      <c r="D109" s="435"/>
      <c r="E109" s="435"/>
      <c r="F109" s="435"/>
      <c r="G109" s="470"/>
      <c r="H109" s="435"/>
      <c r="I109" s="435"/>
      <c r="J109" s="435"/>
      <c r="K109" s="435"/>
      <c r="L109" s="435"/>
      <c r="M109" s="435"/>
      <c r="N109" s="435"/>
      <c r="O109" s="435"/>
      <c r="P109" s="435"/>
      <c r="Q109" s="435"/>
      <c r="R109" s="435"/>
      <c r="S109" s="435"/>
      <c r="T109" s="435"/>
      <c r="U109" s="435"/>
      <c r="V109" s="435"/>
      <c r="W109" s="435"/>
      <c r="X109" s="435"/>
      <c r="Y109" s="435"/>
      <c r="Z109" s="435"/>
      <c r="AA109" s="435"/>
      <c r="AB109" s="435"/>
      <c r="AC109" s="435"/>
    </row>
    <row r="110">
      <c r="A110" s="470"/>
      <c r="B110" s="471"/>
      <c r="C110" s="435"/>
      <c r="D110" s="435"/>
      <c r="E110" s="435"/>
      <c r="F110" s="435"/>
      <c r="G110" s="470"/>
      <c r="H110" s="435"/>
      <c r="I110" s="435"/>
      <c r="J110" s="435"/>
      <c r="K110" s="435"/>
      <c r="L110" s="435"/>
      <c r="M110" s="435"/>
      <c r="N110" s="435"/>
      <c r="O110" s="435"/>
      <c r="P110" s="435"/>
      <c r="Q110" s="435"/>
      <c r="R110" s="435"/>
      <c r="S110" s="435"/>
      <c r="T110" s="435"/>
      <c r="U110" s="435"/>
      <c r="V110" s="435"/>
      <c r="W110" s="435"/>
      <c r="X110" s="435"/>
      <c r="Y110" s="435"/>
      <c r="Z110" s="435"/>
      <c r="AA110" s="435"/>
      <c r="AB110" s="435"/>
      <c r="AC110" s="435"/>
    </row>
    <row r="111">
      <c r="A111" s="470"/>
      <c r="B111" s="471"/>
      <c r="C111" s="435"/>
      <c r="D111" s="435"/>
      <c r="E111" s="435"/>
      <c r="F111" s="435"/>
      <c r="G111" s="470"/>
      <c r="H111" s="435"/>
      <c r="I111" s="435"/>
      <c r="J111" s="435"/>
      <c r="K111" s="435"/>
      <c r="L111" s="435"/>
      <c r="M111" s="435"/>
      <c r="N111" s="435"/>
      <c r="O111" s="435"/>
      <c r="P111" s="435"/>
      <c r="Q111" s="435"/>
      <c r="R111" s="435"/>
      <c r="S111" s="435"/>
      <c r="T111" s="435"/>
      <c r="U111" s="435"/>
      <c r="V111" s="435"/>
      <c r="W111" s="435"/>
      <c r="X111" s="435"/>
      <c r="Y111" s="435"/>
      <c r="Z111" s="435"/>
      <c r="AA111" s="435"/>
      <c r="AB111" s="435"/>
      <c r="AC111" s="435"/>
    </row>
    <row r="112">
      <c r="A112" s="470"/>
      <c r="B112" s="471"/>
      <c r="C112" s="435"/>
      <c r="D112" s="435"/>
      <c r="E112" s="435"/>
      <c r="F112" s="435"/>
      <c r="G112" s="470"/>
      <c r="H112" s="435"/>
      <c r="I112" s="435"/>
      <c r="J112" s="435"/>
      <c r="K112" s="435"/>
      <c r="L112" s="435"/>
      <c r="M112" s="435"/>
      <c r="N112" s="435"/>
      <c r="O112" s="435"/>
      <c r="P112" s="435"/>
      <c r="Q112" s="435"/>
      <c r="R112" s="435"/>
      <c r="S112" s="435"/>
      <c r="T112" s="435"/>
      <c r="U112" s="435"/>
      <c r="V112" s="435"/>
      <c r="W112" s="435"/>
      <c r="X112" s="435"/>
      <c r="Y112" s="435"/>
      <c r="Z112" s="435"/>
      <c r="AA112" s="435"/>
      <c r="AB112" s="435"/>
      <c r="AC112" s="435"/>
    </row>
    <row r="113">
      <c r="A113" s="470"/>
      <c r="B113" s="471"/>
      <c r="C113" s="435"/>
      <c r="D113" s="435"/>
      <c r="E113" s="435"/>
      <c r="F113" s="435"/>
      <c r="G113" s="470"/>
      <c r="H113" s="435"/>
      <c r="I113" s="435"/>
      <c r="J113" s="435"/>
      <c r="K113" s="435"/>
      <c r="L113" s="435"/>
      <c r="M113" s="435"/>
      <c r="N113" s="435"/>
      <c r="O113" s="435"/>
      <c r="P113" s="435"/>
      <c r="Q113" s="435"/>
      <c r="R113" s="435"/>
      <c r="S113" s="435"/>
      <c r="T113" s="435"/>
      <c r="U113" s="435"/>
      <c r="V113" s="435"/>
      <c r="W113" s="435"/>
      <c r="X113" s="435"/>
      <c r="Y113" s="435"/>
      <c r="Z113" s="435"/>
      <c r="AA113" s="435"/>
      <c r="AB113" s="435"/>
      <c r="AC113" s="435"/>
    </row>
    <row r="114">
      <c r="A114" s="470"/>
      <c r="B114" s="471"/>
      <c r="C114" s="435"/>
      <c r="D114" s="435"/>
      <c r="E114" s="435"/>
      <c r="F114" s="435"/>
      <c r="G114" s="470"/>
      <c r="H114" s="435"/>
      <c r="I114" s="435"/>
      <c r="J114" s="435"/>
      <c r="K114" s="435"/>
      <c r="L114" s="435"/>
      <c r="M114" s="435"/>
      <c r="N114" s="435"/>
      <c r="O114" s="435"/>
      <c r="P114" s="435"/>
      <c r="Q114" s="435"/>
      <c r="R114" s="435"/>
      <c r="S114" s="435"/>
      <c r="T114" s="435"/>
      <c r="U114" s="435"/>
      <c r="V114" s="435"/>
      <c r="W114" s="435"/>
      <c r="X114" s="435"/>
      <c r="Y114" s="435"/>
      <c r="Z114" s="435"/>
      <c r="AA114" s="435"/>
      <c r="AB114" s="435"/>
      <c r="AC114" s="435"/>
    </row>
    <row r="115">
      <c r="A115" s="470"/>
      <c r="B115" s="471"/>
      <c r="C115" s="435"/>
      <c r="D115" s="435"/>
      <c r="E115" s="435"/>
      <c r="F115" s="435"/>
      <c r="G115" s="470"/>
      <c r="H115" s="435"/>
      <c r="I115" s="435"/>
      <c r="J115" s="435"/>
      <c r="K115" s="435"/>
      <c r="L115" s="435"/>
      <c r="M115" s="435"/>
      <c r="N115" s="435"/>
      <c r="O115" s="435"/>
      <c r="P115" s="435"/>
      <c r="Q115" s="435"/>
      <c r="R115" s="435"/>
      <c r="S115" s="435"/>
      <c r="T115" s="435"/>
      <c r="U115" s="435"/>
      <c r="V115" s="435"/>
      <c r="W115" s="435"/>
      <c r="X115" s="435"/>
      <c r="Y115" s="435"/>
      <c r="Z115" s="435"/>
      <c r="AA115" s="435"/>
      <c r="AB115" s="435"/>
      <c r="AC115" s="435"/>
    </row>
    <row r="116">
      <c r="A116" s="470"/>
      <c r="B116" s="471"/>
      <c r="C116" s="435"/>
      <c r="D116" s="435"/>
      <c r="E116" s="435"/>
      <c r="F116" s="435"/>
      <c r="G116" s="470"/>
      <c r="H116" s="435"/>
      <c r="I116" s="435"/>
      <c r="J116" s="435"/>
      <c r="K116" s="435"/>
      <c r="L116" s="435"/>
      <c r="M116" s="435"/>
      <c r="N116" s="435"/>
      <c r="O116" s="435"/>
      <c r="P116" s="435"/>
      <c r="Q116" s="435"/>
      <c r="R116" s="435"/>
      <c r="S116" s="435"/>
      <c r="T116" s="435"/>
      <c r="U116" s="435"/>
      <c r="V116" s="435"/>
      <c r="W116" s="435"/>
      <c r="X116" s="435"/>
      <c r="Y116" s="435"/>
      <c r="Z116" s="435"/>
      <c r="AA116" s="435"/>
      <c r="AB116" s="435"/>
      <c r="AC116" s="435"/>
    </row>
    <row r="117">
      <c r="A117" s="470"/>
      <c r="B117" s="471"/>
      <c r="C117" s="435"/>
      <c r="D117" s="435"/>
      <c r="E117" s="435"/>
      <c r="F117" s="435"/>
      <c r="G117" s="470"/>
      <c r="H117" s="435"/>
      <c r="I117" s="435"/>
      <c r="J117" s="435"/>
      <c r="K117" s="435"/>
      <c r="L117" s="435"/>
      <c r="M117" s="435"/>
      <c r="N117" s="435"/>
      <c r="O117" s="435"/>
      <c r="P117" s="435"/>
      <c r="Q117" s="435"/>
      <c r="R117" s="435"/>
      <c r="S117" s="435"/>
      <c r="T117" s="435"/>
      <c r="U117" s="435"/>
      <c r="V117" s="435"/>
      <c r="W117" s="435"/>
      <c r="X117" s="435"/>
      <c r="Y117" s="435"/>
      <c r="Z117" s="435"/>
      <c r="AA117" s="435"/>
      <c r="AB117" s="435"/>
      <c r="AC117" s="435"/>
    </row>
    <row r="118">
      <c r="A118" s="470"/>
      <c r="B118" s="471"/>
      <c r="C118" s="435"/>
      <c r="D118" s="435"/>
      <c r="E118" s="435"/>
      <c r="F118" s="435"/>
      <c r="G118" s="470"/>
      <c r="H118" s="435"/>
      <c r="I118" s="435"/>
      <c r="J118" s="435"/>
      <c r="K118" s="435"/>
      <c r="L118" s="435"/>
      <c r="M118" s="435"/>
      <c r="N118" s="435"/>
      <c r="O118" s="435"/>
      <c r="P118" s="435"/>
      <c r="Q118" s="435"/>
      <c r="R118" s="435"/>
      <c r="S118" s="435"/>
      <c r="T118" s="435"/>
      <c r="U118" s="435"/>
      <c r="V118" s="435"/>
      <c r="W118" s="435"/>
      <c r="X118" s="435"/>
      <c r="Y118" s="435"/>
      <c r="Z118" s="435"/>
      <c r="AA118" s="435"/>
      <c r="AB118" s="435"/>
      <c r="AC118" s="435"/>
    </row>
    <row r="119">
      <c r="A119" s="470"/>
      <c r="B119" s="471"/>
      <c r="C119" s="435"/>
      <c r="D119" s="435"/>
      <c r="E119" s="435"/>
      <c r="F119" s="435"/>
      <c r="G119" s="470"/>
      <c r="H119" s="435"/>
      <c r="I119" s="435"/>
      <c r="J119" s="435"/>
      <c r="K119" s="435"/>
      <c r="L119" s="435"/>
      <c r="M119" s="435"/>
      <c r="N119" s="435"/>
      <c r="O119" s="435"/>
      <c r="P119" s="435"/>
      <c r="Q119" s="435"/>
      <c r="R119" s="435"/>
      <c r="S119" s="435"/>
      <c r="T119" s="435"/>
      <c r="U119" s="435"/>
      <c r="V119" s="435"/>
      <c r="W119" s="435"/>
      <c r="X119" s="435"/>
      <c r="Y119" s="435"/>
      <c r="Z119" s="435"/>
      <c r="AA119" s="435"/>
      <c r="AB119" s="435"/>
      <c r="AC119" s="435"/>
    </row>
    <row r="120">
      <c r="A120" s="470"/>
      <c r="B120" s="471"/>
      <c r="C120" s="435"/>
      <c r="D120" s="435"/>
      <c r="E120" s="435"/>
      <c r="F120" s="435"/>
      <c r="G120" s="470"/>
      <c r="H120" s="435"/>
      <c r="I120" s="435"/>
      <c r="J120" s="435"/>
      <c r="K120" s="435"/>
      <c r="L120" s="435"/>
      <c r="M120" s="435"/>
      <c r="N120" s="435"/>
      <c r="O120" s="435"/>
      <c r="P120" s="435"/>
      <c r="Q120" s="435"/>
      <c r="R120" s="435"/>
      <c r="S120" s="435"/>
      <c r="T120" s="435"/>
      <c r="U120" s="435"/>
      <c r="V120" s="435"/>
      <c r="W120" s="435"/>
      <c r="X120" s="435"/>
      <c r="Y120" s="435"/>
      <c r="Z120" s="435"/>
      <c r="AA120" s="435"/>
      <c r="AB120" s="435"/>
      <c r="AC120" s="435"/>
    </row>
    <row r="121">
      <c r="A121" s="470"/>
      <c r="B121" s="471"/>
      <c r="C121" s="435"/>
      <c r="D121" s="435"/>
      <c r="E121" s="435"/>
      <c r="F121" s="435"/>
      <c r="G121" s="470"/>
      <c r="H121" s="435"/>
      <c r="I121" s="435"/>
      <c r="J121" s="435"/>
      <c r="K121" s="435"/>
      <c r="L121" s="435"/>
      <c r="M121" s="435"/>
      <c r="N121" s="435"/>
      <c r="O121" s="435"/>
      <c r="P121" s="435"/>
      <c r="Q121" s="435"/>
      <c r="R121" s="435"/>
      <c r="S121" s="435"/>
      <c r="T121" s="435"/>
      <c r="U121" s="435"/>
      <c r="V121" s="435"/>
      <c r="W121" s="435"/>
      <c r="X121" s="435"/>
      <c r="Y121" s="435"/>
      <c r="Z121" s="435"/>
      <c r="AA121" s="435"/>
      <c r="AB121" s="435"/>
      <c r="AC121" s="435"/>
    </row>
    <row r="122">
      <c r="A122" s="470"/>
      <c r="B122" s="471"/>
      <c r="C122" s="435"/>
      <c r="D122" s="435"/>
      <c r="E122" s="435"/>
      <c r="F122" s="435"/>
      <c r="G122" s="470"/>
      <c r="H122" s="435"/>
      <c r="I122" s="435"/>
      <c r="J122" s="435"/>
      <c r="K122" s="435"/>
      <c r="L122" s="435"/>
      <c r="M122" s="435"/>
      <c r="N122" s="435"/>
      <c r="O122" s="435"/>
      <c r="P122" s="435"/>
      <c r="Q122" s="435"/>
      <c r="R122" s="435"/>
      <c r="S122" s="435"/>
      <c r="T122" s="435"/>
      <c r="U122" s="435"/>
      <c r="V122" s="435"/>
      <c r="W122" s="435"/>
      <c r="X122" s="435"/>
      <c r="Y122" s="435"/>
      <c r="Z122" s="435"/>
      <c r="AA122" s="435"/>
      <c r="AB122" s="435"/>
      <c r="AC122" s="435"/>
    </row>
    <row r="123">
      <c r="A123" s="470"/>
      <c r="B123" s="471"/>
      <c r="C123" s="435"/>
      <c r="D123" s="435"/>
      <c r="E123" s="435"/>
      <c r="F123" s="435"/>
      <c r="G123" s="470"/>
      <c r="H123" s="435"/>
      <c r="I123" s="435"/>
      <c r="J123" s="435"/>
      <c r="K123" s="435"/>
      <c r="L123" s="435"/>
      <c r="M123" s="435"/>
      <c r="N123" s="435"/>
      <c r="O123" s="435"/>
      <c r="P123" s="435"/>
      <c r="Q123" s="435"/>
      <c r="R123" s="435"/>
      <c r="S123" s="435"/>
      <c r="T123" s="435"/>
      <c r="U123" s="435"/>
      <c r="V123" s="435"/>
      <c r="W123" s="435"/>
      <c r="X123" s="435"/>
      <c r="Y123" s="435"/>
      <c r="Z123" s="435"/>
      <c r="AA123" s="435"/>
      <c r="AB123" s="435"/>
      <c r="AC123" s="435"/>
    </row>
    <row r="124">
      <c r="A124" s="470"/>
      <c r="B124" s="471"/>
      <c r="C124" s="435"/>
      <c r="D124" s="435"/>
      <c r="E124" s="435"/>
      <c r="F124" s="435"/>
      <c r="G124" s="470"/>
      <c r="H124" s="435"/>
      <c r="I124" s="435"/>
      <c r="J124" s="435"/>
      <c r="K124" s="435"/>
      <c r="L124" s="435"/>
      <c r="M124" s="435"/>
      <c r="N124" s="435"/>
      <c r="O124" s="435"/>
      <c r="P124" s="435"/>
      <c r="Q124" s="435"/>
      <c r="R124" s="435"/>
      <c r="S124" s="435"/>
      <c r="T124" s="435"/>
      <c r="U124" s="435"/>
      <c r="V124" s="435"/>
      <c r="W124" s="435"/>
      <c r="X124" s="435"/>
      <c r="Y124" s="435"/>
      <c r="Z124" s="435"/>
      <c r="AA124" s="435"/>
      <c r="AB124" s="435"/>
      <c r="AC124" s="435"/>
    </row>
    <row r="125">
      <c r="A125" s="470"/>
      <c r="B125" s="471"/>
      <c r="C125" s="435"/>
      <c r="D125" s="435"/>
      <c r="E125" s="435"/>
      <c r="F125" s="435"/>
      <c r="G125" s="470"/>
      <c r="H125" s="435"/>
      <c r="I125" s="435"/>
      <c r="J125" s="435"/>
      <c r="K125" s="435"/>
      <c r="L125" s="435"/>
      <c r="M125" s="435"/>
      <c r="N125" s="435"/>
      <c r="O125" s="435"/>
      <c r="P125" s="435"/>
      <c r="Q125" s="435"/>
      <c r="R125" s="435"/>
      <c r="S125" s="435"/>
      <c r="T125" s="435"/>
      <c r="U125" s="435"/>
      <c r="V125" s="435"/>
      <c r="W125" s="435"/>
      <c r="X125" s="435"/>
      <c r="Y125" s="435"/>
      <c r="Z125" s="435"/>
      <c r="AA125" s="435"/>
      <c r="AB125" s="435"/>
      <c r="AC125" s="435"/>
    </row>
    <row r="126">
      <c r="A126" s="470"/>
      <c r="B126" s="471"/>
      <c r="C126" s="435"/>
      <c r="D126" s="435"/>
      <c r="E126" s="435"/>
      <c r="F126" s="435"/>
      <c r="G126" s="470"/>
      <c r="H126" s="435"/>
      <c r="I126" s="435"/>
      <c r="J126" s="435"/>
      <c r="K126" s="435"/>
      <c r="L126" s="435"/>
      <c r="M126" s="435"/>
      <c r="N126" s="435"/>
      <c r="O126" s="435"/>
      <c r="P126" s="435"/>
      <c r="Q126" s="435"/>
      <c r="R126" s="435"/>
      <c r="S126" s="435"/>
      <c r="T126" s="435"/>
      <c r="U126" s="435"/>
      <c r="V126" s="435"/>
      <c r="W126" s="435"/>
      <c r="X126" s="435"/>
      <c r="Y126" s="435"/>
      <c r="Z126" s="435"/>
      <c r="AA126" s="435"/>
      <c r="AB126" s="435"/>
      <c r="AC126" s="435"/>
    </row>
    <row r="127">
      <c r="A127" s="470"/>
      <c r="B127" s="471"/>
      <c r="C127" s="435"/>
      <c r="D127" s="435"/>
      <c r="E127" s="435"/>
      <c r="F127" s="435"/>
      <c r="G127" s="470"/>
      <c r="H127" s="435"/>
      <c r="I127" s="435"/>
      <c r="J127" s="435"/>
      <c r="K127" s="435"/>
      <c r="L127" s="435"/>
      <c r="M127" s="435"/>
      <c r="N127" s="435"/>
      <c r="O127" s="435"/>
      <c r="P127" s="435"/>
      <c r="Q127" s="435"/>
      <c r="R127" s="435"/>
      <c r="S127" s="435"/>
      <c r="T127" s="435"/>
      <c r="U127" s="435"/>
      <c r="V127" s="435"/>
      <c r="W127" s="435"/>
      <c r="X127" s="435"/>
      <c r="Y127" s="435"/>
      <c r="Z127" s="435"/>
      <c r="AA127" s="435"/>
      <c r="AB127" s="435"/>
      <c r="AC127" s="435"/>
    </row>
    <row r="128">
      <c r="A128" s="470"/>
      <c r="B128" s="471"/>
      <c r="C128" s="435"/>
      <c r="D128" s="435"/>
      <c r="E128" s="435"/>
      <c r="F128" s="435"/>
      <c r="G128" s="470"/>
      <c r="H128" s="435"/>
      <c r="I128" s="435"/>
      <c r="J128" s="435"/>
      <c r="K128" s="435"/>
      <c r="L128" s="435"/>
      <c r="M128" s="435"/>
      <c r="N128" s="435"/>
      <c r="O128" s="435"/>
      <c r="P128" s="435"/>
      <c r="Q128" s="435"/>
      <c r="R128" s="435"/>
      <c r="S128" s="435"/>
      <c r="T128" s="435"/>
      <c r="U128" s="435"/>
      <c r="V128" s="435"/>
      <c r="W128" s="435"/>
      <c r="X128" s="435"/>
      <c r="Y128" s="435"/>
      <c r="Z128" s="435"/>
      <c r="AA128" s="435"/>
      <c r="AB128" s="435"/>
      <c r="AC128" s="435"/>
    </row>
    <row r="129">
      <c r="A129" s="470"/>
      <c r="B129" s="471"/>
      <c r="C129" s="435"/>
      <c r="D129" s="435"/>
      <c r="E129" s="435"/>
      <c r="F129" s="435"/>
      <c r="G129" s="470"/>
      <c r="H129" s="435"/>
      <c r="I129" s="435"/>
      <c r="J129" s="435"/>
      <c r="K129" s="435"/>
      <c r="L129" s="435"/>
      <c r="M129" s="435"/>
      <c r="N129" s="435"/>
      <c r="O129" s="435"/>
      <c r="P129" s="435"/>
      <c r="Q129" s="435"/>
      <c r="R129" s="435"/>
      <c r="S129" s="435"/>
      <c r="T129" s="435"/>
      <c r="U129" s="435"/>
      <c r="V129" s="435"/>
      <c r="W129" s="435"/>
      <c r="X129" s="435"/>
      <c r="Y129" s="435"/>
      <c r="Z129" s="435"/>
      <c r="AA129" s="435"/>
      <c r="AB129" s="435"/>
      <c r="AC129" s="435"/>
    </row>
    <row r="130">
      <c r="A130" s="470"/>
      <c r="B130" s="471"/>
      <c r="C130" s="435"/>
      <c r="D130" s="435"/>
      <c r="E130" s="435"/>
      <c r="F130" s="435"/>
      <c r="G130" s="470"/>
      <c r="H130" s="435"/>
      <c r="I130" s="435"/>
      <c r="J130" s="435"/>
      <c r="K130" s="435"/>
      <c r="L130" s="435"/>
      <c r="M130" s="435"/>
      <c r="N130" s="435"/>
      <c r="O130" s="435"/>
      <c r="P130" s="435"/>
      <c r="Q130" s="435"/>
      <c r="R130" s="435"/>
      <c r="S130" s="435"/>
      <c r="T130" s="435"/>
      <c r="U130" s="435"/>
      <c r="V130" s="435"/>
      <c r="W130" s="435"/>
      <c r="X130" s="435"/>
      <c r="Y130" s="435"/>
      <c r="Z130" s="435"/>
      <c r="AA130" s="435"/>
      <c r="AB130" s="435"/>
      <c r="AC130" s="435"/>
    </row>
    <row r="131">
      <c r="A131" s="470"/>
      <c r="B131" s="471"/>
      <c r="C131" s="435"/>
      <c r="D131" s="435"/>
      <c r="E131" s="435"/>
      <c r="F131" s="435"/>
      <c r="G131" s="470"/>
      <c r="H131" s="435"/>
      <c r="I131" s="435"/>
      <c r="J131" s="435"/>
      <c r="K131" s="435"/>
      <c r="L131" s="435"/>
      <c r="M131" s="435"/>
      <c r="N131" s="435"/>
      <c r="O131" s="435"/>
      <c r="P131" s="435"/>
      <c r="Q131" s="435"/>
      <c r="R131" s="435"/>
      <c r="S131" s="435"/>
      <c r="T131" s="435"/>
      <c r="U131" s="435"/>
      <c r="V131" s="435"/>
      <c r="W131" s="435"/>
      <c r="X131" s="435"/>
      <c r="Y131" s="435"/>
      <c r="Z131" s="435"/>
      <c r="AA131" s="435"/>
      <c r="AB131" s="435"/>
      <c r="AC131" s="435"/>
    </row>
    <row r="132">
      <c r="A132" s="470"/>
      <c r="B132" s="471"/>
      <c r="C132" s="435"/>
      <c r="D132" s="435"/>
      <c r="E132" s="435"/>
      <c r="F132" s="435"/>
      <c r="G132" s="470"/>
      <c r="H132" s="435"/>
      <c r="I132" s="435"/>
      <c r="J132" s="435"/>
      <c r="K132" s="435"/>
      <c r="L132" s="435"/>
      <c r="M132" s="435"/>
      <c r="N132" s="435"/>
      <c r="O132" s="435"/>
      <c r="P132" s="435"/>
      <c r="Q132" s="435"/>
      <c r="R132" s="435"/>
      <c r="S132" s="435"/>
      <c r="T132" s="435"/>
      <c r="U132" s="435"/>
      <c r="V132" s="435"/>
      <c r="W132" s="435"/>
      <c r="X132" s="435"/>
      <c r="Y132" s="435"/>
      <c r="Z132" s="435"/>
      <c r="AA132" s="435"/>
      <c r="AB132" s="435"/>
      <c r="AC132" s="435"/>
    </row>
    <row r="133">
      <c r="A133" s="470"/>
      <c r="B133" s="471"/>
      <c r="C133" s="435"/>
      <c r="D133" s="435"/>
      <c r="E133" s="435"/>
      <c r="F133" s="435"/>
      <c r="G133" s="470"/>
      <c r="H133" s="435"/>
      <c r="I133" s="435"/>
      <c r="J133" s="435"/>
      <c r="K133" s="435"/>
      <c r="L133" s="435"/>
      <c r="M133" s="435"/>
      <c r="N133" s="435"/>
      <c r="O133" s="435"/>
      <c r="P133" s="435"/>
      <c r="Q133" s="435"/>
      <c r="R133" s="435"/>
      <c r="S133" s="435"/>
      <c r="T133" s="435"/>
      <c r="U133" s="435"/>
      <c r="V133" s="435"/>
      <c r="W133" s="435"/>
      <c r="X133" s="435"/>
      <c r="Y133" s="435"/>
      <c r="Z133" s="435"/>
      <c r="AA133" s="435"/>
      <c r="AB133" s="435"/>
      <c r="AC133" s="435"/>
    </row>
    <row r="134">
      <c r="A134" s="470"/>
      <c r="B134" s="471"/>
      <c r="C134" s="435"/>
      <c r="D134" s="435"/>
      <c r="E134" s="435"/>
      <c r="F134" s="435"/>
      <c r="G134" s="470"/>
      <c r="H134" s="435"/>
      <c r="I134" s="435"/>
      <c r="J134" s="435"/>
      <c r="K134" s="435"/>
      <c r="L134" s="435"/>
      <c r="M134" s="435"/>
      <c r="N134" s="435"/>
      <c r="O134" s="435"/>
      <c r="P134" s="435"/>
      <c r="Q134" s="435"/>
      <c r="R134" s="435"/>
      <c r="S134" s="435"/>
      <c r="T134" s="435"/>
      <c r="U134" s="435"/>
      <c r="V134" s="435"/>
      <c r="W134" s="435"/>
      <c r="X134" s="435"/>
      <c r="Y134" s="435"/>
      <c r="Z134" s="435"/>
      <c r="AA134" s="435"/>
      <c r="AB134" s="435"/>
      <c r="AC134" s="435"/>
    </row>
    <row r="135">
      <c r="A135" s="470"/>
      <c r="B135" s="471"/>
      <c r="C135" s="435"/>
      <c r="D135" s="435"/>
      <c r="E135" s="435"/>
      <c r="F135" s="435"/>
      <c r="G135" s="470"/>
      <c r="H135" s="435"/>
      <c r="I135" s="435"/>
      <c r="J135" s="435"/>
      <c r="K135" s="435"/>
      <c r="L135" s="435"/>
      <c r="M135" s="435"/>
      <c r="N135" s="435"/>
      <c r="O135" s="435"/>
      <c r="P135" s="435"/>
      <c r="Q135" s="435"/>
      <c r="R135" s="435"/>
      <c r="S135" s="435"/>
      <c r="T135" s="435"/>
      <c r="U135" s="435"/>
      <c r="V135" s="435"/>
      <c r="W135" s="435"/>
      <c r="X135" s="435"/>
      <c r="Y135" s="435"/>
      <c r="Z135" s="435"/>
      <c r="AA135" s="435"/>
      <c r="AB135" s="435"/>
      <c r="AC135" s="435"/>
    </row>
    <row r="136">
      <c r="A136" s="470"/>
      <c r="B136" s="471"/>
      <c r="C136" s="435"/>
      <c r="D136" s="435"/>
      <c r="E136" s="435"/>
      <c r="F136" s="435"/>
      <c r="G136" s="470"/>
      <c r="H136" s="435"/>
      <c r="I136" s="435"/>
      <c r="J136" s="435"/>
      <c r="K136" s="435"/>
      <c r="L136" s="435"/>
      <c r="M136" s="435"/>
      <c r="N136" s="435"/>
      <c r="O136" s="435"/>
      <c r="P136" s="435"/>
      <c r="Q136" s="435"/>
      <c r="R136" s="435"/>
      <c r="S136" s="435"/>
      <c r="T136" s="435"/>
      <c r="U136" s="435"/>
      <c r="V136" s="435"/>
      <c r="W136" s="435"/>
      <c r="X136" s="435"/>
      <c r="Y136" s="435"/>
      <c r="Z136" s="435"/>
      <c r="AA136" s="435"/>
      <c r="AB136" s="435"/>
      <c r="AC136" s="435"/>
    </row>
    <row r="137">
      <c r="A137" s="470"/>
      <c r="B137" s="471"/>
      <c r="C137" s="435"/>
      <c r="D137" s="435"/>
      <c r="E137" s="435"/>
      <c r="F137" s="435"/>
      <c r="G137" s="470"/>
      <c r="H137" s="435"/>
      <c r="I137" s="435"/>
      <c r="J137" s="435"/>
      <c r="K137" s="435"/>
      <c r="L137" s="435"/>
      <c r="M137" s="435"/>
      <c r="N137" s="435"/>
      <c r="O137" s="435"/>
      <c r="P137" s="435"/>
      <c r="Q137" s="435"/>
      <c r="R137" s="435"/>
      <c r="S137" s="435"/>
      <c r="T137" s="435"/>
      <c r="U137" s="435"/>
      <c r="V137" s="435"/>
      <c r="W137" s="435"/>
      <c r="X137" s="435"/>
      <c r="Y137" s="435"/>
      <c r="Z137" s="435"/>
      <c r="AA137" s="435"/>
      <c r="AB137" s="435"/>
      <c r="AC137" s="435"/>
    </row>
    <row r="138">
      <c r="A138" s="470"/>
      <c r="B138" s="471"/>
      <c r="C138" s="435"/>
      <c r="D138" s="435"/>
      <c r="E138" s="435"/>
      <c r="F138" s="435"/>
      <c r="G138" s="470"/>
      <c r="H138" s="435"/>
      <c r="I138" s="435"/>
      <c r="J138" s="435"/>
      <c r="K138" s="435"/>
      <c r="L138" s="435"/>
      <c r="M138" s="435"/>
      <c r="N138" s="435"/>
      <c r="O138" s="435"/>
      <c r="P138" s="435"/>
      <c r="Q138" s="435"/>
      <c r="R138" s="435"/>
      <c r="S138" s="435"/>
      <c r="T138" s="435"/>
      <c r="U138" s="435"/>
      <c r="V138" s="435"/>
      <c r="W138" s="435"/>
      <c r="X138" s="435"/>
      <c r="Y138" s="435"/>
      <c r="Z138" s="435"/>
      <c r="AA138" s="435"/>
      <c r="AB138" s="435"/>
      <c r="AC138" s="435"/>
    </row>
    <row r="139">
      <c r="A139" s="470"/>
      <c r="B139" s="471"/>
      <c r="C139" s="435"/>
      <c r="D139" s="435"/>
      <c r="E139" s="435"/>
      <c r="F139" s="435"/>
      <c r="G139" s="470"/>
      <c r="H139" s="435"/>
      <c r="I139" s="435"/>
      <c r="J139" s="435"/>
      <c r="K139" s="435"/>
      <c r="L139" s="435"/>
      <c r="M139" s="435"/>
      <c r="N139" s="435"/>
      <c r="O139" s="435"/>
      <c r="P139" s="435"/>
      <c r="Q139" s="435"/>
      <c r="R139" s="435"/>
      <c r="S139" s="435"/>
      <c r="T139" s="435"/>
      <c r="U139" s="435"/>
      <c r="V139" s="435"/>
      <c r="W139" s="435"/>
      <c r="X139" s="435"/>
      <c r="Y139" s="435"/>
      <c r="Z139" s="435"/>
      <c r="AA139" s="435"/>
      <c r="AB139" s="435"/>
      <c r="AC139" s="435"/>
    </row>
    <row r="140">
      <c r="A140" s="470"/>
      <c r="B140" s="471"/>
      <c r="C140" s="435"/>
      <c r="D140" s="435"/>
      <c r="E140" s="435"/>
      <c r="F140" s="435"/>
      <c r="G140" s="470"/>
      <c r="H140" s="435"/>
      <c r="I140" s="435"/>
      <c r="J140" s="435"/>
      <c r="K140" s="435"/>
      <c r="L140" s="435"/>
      <c r="M140" s="435"/>
      <c r="N140" s="435"/>
      <c r="O140" s="435"/>
      <c r="P140" s="435"/>
      <c r="Q140" s="435"/>
      <c r="R140" s="435"/>
      <c r="S140" s="435"/>
      <c r="T140" s="435"/>
      <c r="U140" s="435"/>
      <c r="V140" s="435"/>
      <c r="W140" s="435"/>
      <c r="X140" s="435"/>
      <c r="Y140" s="435"/>
      <c r="Z140" s="435"/>
      <c r="AA140" s="435"/>
      <c r="AB140" s="435"/>
      <c r="AC140" s="435"/>
    </row>
    <row r="141">
      <c r="A141" s="470"/>
      <c r="B141" s="471"/>
      <c r="C141" s="435"/>
      <c r="D141" s="435"/>
      <c r="E141" s="435"/>
      <c r="F141" s="435"/>
      <c r="G141" s="470"/>
      <c r="H141" s="435"/>
      <c r="I141" s="435"/>
      <c r="J141" s="435"/>
      <c r="K141" s="435"/>
      <c r="L141" s="435"/>
      <c r="M141" s="435"/>
      <c r="N141" s="435"/>
      <c r="O141" s="435"/>
      <c r="P141" s="435"/>
      <c r="Q141" s="435"/>
      <c r="R141" s="435"/>
      <c r="S141" s="435"/>
      <c r="T141" s="435"/>
      <c r="U141" s="435"/>
      <c r="V141" s="435"/>
      <c r="W141" s="435"/>
      <c r="X141" s="435"/>
      <c r="Y141" s="435"/>
      <c r="Z141" s="435"/>
      <c r="AA141" s="435"/>
      <c r="AB141" s="435"/>
      <c r="AC141" s="435"/>
    </row>
    <row r="142">
      <c r="A142" s="470"/>
      <c r="B142" s="471"/>
      <c r="C142" s="435"/>
      <c r="D142" s="435"/>
      <c r="E142" s="435"/>
      <c r="F142" s="435"/>
      <c r="G142" s="470"/>
      <c r="H142" s="435"/>
      <c r="I142" s="435"/>
      <c r="J142" s="435"/>
      <c r="K142" s="435"/>
      <c r="L142" s="435"/>
      <c r="M142" s="435"/>
      <c r="N142" s="435"/>
      <c r="O142" s="435"/>
      <c r="P142" s="435"/>
      <c r="Q142" s="435"/>
      <c r="R142" s="435"/>
      <c r="S142" s="435"/>
      <c r="T142" s="435"/>
      <c r="U142" s="435"/>
      <c r="V142" s="435"/>
      <c r="W142" s="435"/>
      <c r="X142" s="435"/>
      <c r="Y142" s="435"/>
      <c r="Z142" s="435"/>
      <c r="AA142" s="435"/>
      <c r="AB142" s="435"/>
      <c r="AC142" s="435"/>
    </row>
    <row r="143">
      <c r="A143" s="470"/>
      <c r="B143" s="471"/>
      <c r="C143" s="435"/>
      <c r="D143" s="435"/>
      <c r="E143" s="435"/>
      <c r="F143" s="435"/>
      <c r="G143" s="470"/>
      <c r="H143" s="435"/>
      <c r="I143" s="435"/>
      <c r="J143" s="435"/>
      <c r="K143" s="435"/>
      <c r="L143" s="435"/>
      <c r="M143" s="435"/>
      <c r="N143" s="435"/>
      <c r="O143" s="435"/>
      <c r="P143" s="435"/>
      <c r="Q143" s="435"/>
      <c r="R143" s="435"/>
      <c r="S143" s="435"/>
      <c r="T143" s="435"/>
      <c r="U143" s="435"/>
      <c r="V143" s="435"/>
      <c r="W143" s="435"/>
      <c r="X143" s="435"/>
      <c r="Y143" s="435"/>
      <c r="Z143" s="435"/>
      <c r="AA143" s="435"/>
      <c r="AB143" s="435"/>
      <c r="AC143" s="435"/>
    </row>
    <row r="144">
      <c r="A144" s="470"/>
      <c r="B144" s="471"/>
      <c r="C144" s="435"/>
      <c r="D144" s="435"/>
      <c r="E144" s="435"/>
      <c r="F144" s="435"/>
      <c r="G144" s="470"/>
      <c r="H144" s="435"/>
      <c r="I144" s="435"/>
      <c r="J144" s="435"/>
      <c r="K144" s="435"/>
      <c r="L144" s="435"/>
      <c r="M144" s="435"/>
      <c r="N144" s="435"/>
      <c r="O144" s="435"/>
      <c r="P144" s="435"/>
      <c r="Q144" s="435"/>
      <c r="R144" s="435"/>
      <c r="S144" s="435"/>
      <c r="T144" s="435"/>
      <c r="U144" s="435"/>
      <c r="V144" s="435"/>
      <c r="W144" s="435"/>
      <c r="X144" s="435"/>
      <c r="Y144" s="435"/>
      <c r="Z144" s="435"/>
      <c r="AA144" s="435"/>
      <c r="AB144" s="435"/>
      <c r="AC144" s="435"/>
    </row>
    <row r="145">
      <c r="A145" s="470"/>
      <c r="B145" s="471"/>
      <c r="C145" s="435"/>
      <c r="D145" s="435"/>
      <c r="E145" s="435"/>
      <c r="F145" s="435"/>
      <c r="G145" s="470"/>
      <c r="H145" s="435"/>
      <c r="I145" s="435"/>
      <c r="J145" s="435"/>
      <c r="K145" s="435"/>
      <c r="L145" s="435"/>
      <c r="M145" s="435"/>
      <c r="N145" s="435"/>
      <c r="O145" s="435"/>
      <c r="P145" s="435"/>
      <c r="Q145" s="435"/>
      <c r="R145" s="435"/>
      <c r="S145" s="435"/>
      <c r="T145" s="435"/>
      <c r="U145" s="435"/>
      <c r="V145" s="435"/>
      <c r="W145" s="435"/>
      <c r="X145" s="435"/>
      <c r="Y145" s="435"/>
      <c r="Z145" s="435"/>
      <c r="AA145" s="435"/>
      <c r="AB145" s="435"/>
      <c r="AC145" s="435"/>
    </row>
    <row r="146">
      <c r="A146" s="470"/>
      <c r="B146" s="471"/>
      <c r="C146" s="435"/>
      <c r="D146" s="435"/>
      <c r="E146" s="435"/>
      <c r="F146" s="435"/>
      <c r="G146" s="470"/>
      <c r="H146" s="435"/>
      <c r="I146" s="435"/>
      <c r="J146" s="435"/>
      <c r="K146" s="435"/>
      <c r="L146" s="435"/>
      <c r="M146" s="435"/>
      <c r="N146" s="435"/>
      <c r="O146" s="435"/>
      <c r="P146" s="435"/>
      <c r="Q146" s="435"/>
      <c r="R146" s="435"/>
      <c r="S146" s="435"/>
      <c r="T146" s="435"/>
      <c r="U146" s="435"/>
      <c r="V146" s="435"/>
      <c r="W146" s="435"/>
      <c r="X146" s="435"/>
      <c r="Y146" s="435"/>
      <c r="Z146" s="435"/>
      <c r="AA146" s="435"/>
      <c r="AB146" s="435"/>
      <c r="AC146" s="435"/>
    </row>
    <row r="147">
      <c r="A147" s="470"/>
      <c r="B147" s="471"/>
      <c r="C147" s="435"/>
      <c r="D147" s="435"/>
      <c r="E147" s="435"/>
      <c r="F147" s="435"/>
      <c r="G147" s="470"/>
      <c r="H147" s="435"/>
      <c r="I147" s="435"/>
      <c r="J147" s="435"/>
      <c r="K147" s="435"/>
      <c r="L147" s="435"/>
      <c r="M147" s="435"/>
      <c r="N147" s="435"/>
      <c r="O147" s="435"/>
      <c r="P147" s="435"/>
      <c r="Q147" s="435"/>
      <c r="R147" s="435"/>
      <c r="S147" s="435"/>
      <c r="T147" s="435"/>
      <c r="U147" s="435"/>
      <c r="V147" s="435"/>
      <c r="W147" s="435"/>
      <c r="X147" s="435"/>
      <c r="Y147" s="435"/>
      <c r="Z147" s="435"/>
      <c r="AA147" s="435"/>
      <c r="AB147" s="435"/>
      <c r="AC147" s="435"/>
    </row>
    <row r="148">
      <c r="A148" s="470"/>
      <c r="B148" s="471"/>
      <c r="C148" s="435"/>
      <c r="D148" s="435"/>
      <c r="E148" s="435"/>
      <c r="F148" s="435"/>
      <c r="G148" s="470"/>
      <c r="H148" s="435"/>
      <c r="I148" s="435"/>
      <c r="J148" s="435"/>
      <c r="K148" s="435"/>
      <c r="L148" s="435"/>
      <c r="M148" s="435"/>
      <c r="N148" s="435"/>
      <c r="O148" s="435"/>
      <c r="P148" s="435"/>
      <c r="Q148" s="435"/>
      <c r="R148" s="435"/>
      <c r="S148" s="435"/>
      <c r="T148" s="435"/>
      <c r="U148" s="435"/>
      <c r="V148" s="435"/>
      <c r="W148" s="435"/>
      <c r="X148" s="435"/>
      <c r="Y148" s="435"/>
      <c r="Z148" s="435"/>
      <c r="AA148" s="435"/>
      <c r="AB148" s="435"/>
      <c r="AC148" s="435"/>
    </row>
    <row r="149">
      <c r="A149" s="470"/>
      <c r="B149" s="471"/>
      <c r="C149" s="435"/>
      <c r="D149" s="435"/>
      <c r="E149" s="435"/>
      <c r="F149" s="435"/>
      <c r="G149" s="470"/>
      <c r="H149" s="435"/>
      <c r="I149" s="435"/>
      <c r="J149" s="435"/>
      <c r="K149" s="435"/>
      <c r="L149" s="435"/>
      <c r="M149" s="435"/>
      <c r="N149" s="435"/>
      <c r="O149" s="435"/>
      <c r="P149" s="435"/>
      <c r="Q149" s="435"/>
      <c r="R149" s="435"/>
      <c r="S149" s="435"/>
      <c r="T149" s="435"/>
      <c r="U149" s="435"/>
      <c r="V149" s="435"/>
      <c r="W149" s="435"/>
      <c r="X149" s="435"/>
      <c r="Y149" s="435"/>
      <c r="Z149" s="435"/>
      <c r="AA149" s="435"/>
      <c r="AB149" s="435"/>
      <c r="AC149" s="435"/>
    </row>
    <row r="150">
      <c r="A150" s="470"/>
      <c r="B150" s="471"/>
      <c r="C150" s="435"/>
      <c r="D150" s="435"/>
      <c r="E150" s="435"/>
      <c r="F150" s="435"/>
      <c r="G150" s="470"/>
      <c r="H150" s="435"/>
      <c r="I150" s="435"/>
      <c r="J150" s="435"/>
      <c r="K150" s="435"/>
      <c r="L150" s="435"/>
      <c r="M150" s="435"/>
      <c r="N150" s="435"/>
      <c r="O150" s="435"/>
      <c r="P150" s="435"/>
      <c r="Q150" s="435"/>
      <c r="R150" s="435"/>
      <c r="S150" s="435"/>
      <c r="T150" s="435"/>
      <c r="U150" s="435"/>
      <c r="V150" s="435"/>
      <c r="W150" s="435"/>
      <c r="X150" s="435"/>
      <c r="Y150" s="435"/>
      <c r="Z150" s="435"/>
      <c r="AA150" s="435"/>
      <c r="AB150" s="435"/>
      <c r="AC150" s="435"/>
    </row>
    <row r="151">
      <c r="A151" s="470"/>
      <c r="B151" s="471"/>
      <c r="C151" s="435"/>
      <c r="D151" s="435"/>
      <c r="E151" s="435"/>
      <c r="F151" s="435"/>
      <c r="G151" s="470"/>
      <c r="H151" s="435"/>
      <c r="I151" s="435"/>
      <c r="J151" s="435"/>
      <c r="K151" s="435"/>
      <c r="L151" s="435"/>
      <c r="M151" s="435"/>
      <c r="N151" s="435"/>
      <c r="O151" s="435"/>
      <c r="P151" s="435"/>
      <c r="Q151" s="435"/>
      <c r="R151" s="435"/>
      <c r="S151" s="435"/>
      <c r="T151" s="435"/>
      <c r="U151" s="435"/>
      <c r="V151" s="435"/>
      <c r="W151" s="435"/>
      <c r="X151" s="435"/>
      <c r="Y151" s="435"/>
      <c r="Z151" s="435"/>
      <c r="AA151" s="435"/>
      <c r="AB151" s="435"/>
      <c r="AC151" s="435"/>
    </row>
    <row r="152">
      <c r="A152" s="470"/>
      <c r="B152" s="471"/>
      <c r="C152" s="435"/>
      <c r="D152" s="435"/>
      <c r="E152" s="435"/>
      <c r="F152" s="435"/>
      <c r="G152" s="470"/>
      <c r="H152" s="435"/>
      <c r="I152" s="435"/>
      <c r="J152" s="435"/>
      <c r="K152" s="435"/>
      <c r="L152" s="435"/>
      <c r="M152" s="435"/>
      <c r="N152" s="435"/>
      <c r="O152" s="435"/>
      <c r="P152" s="435"/>
      <c r="Q152" s="435"/>
      <c r="R152" s="435"/>
      <c r="S152" s="435"/>
      <c r="T152" s="435"/>
      <c r="U152" s="435"/>
      <c r="V152" s="435"/>
      <c r="W152" s="435"/>
      <c r="X152" s="435"/>
      <c r="Y152" s="435"/>
      <c r="Z152" s="435"/>
      <c r="AA152" s="435"/>
      <c r="AB152" s="435"/>
      <c r="AC152" s="435"/>
    </row>
    <row r="153">
      <c r="A153" s="470"/>
      <c r="B153" s="471"/>
      <c r="C153" s="435"/>
      <c r="D153" s="435"/>
      <c r="E153" s="435"/>
      <c r="F153" s="435"/>
      <c r="G153" s="470"/>
      <c r="H153" s="435"/>
      <c r="I153" s="435"/>
      <c r="J153" s="435"/>
      <c r="K153" s="435"/>
      <c r="L153" s="435"/>
      <c r="M153" s="435"/>
      <c r="N153" s="435"/>
      <c r="O153" s="435"/>
      <c r="P153" s="435"/>
      <c r="Q153" s="435"/>
      <c r="R153" s="435"/>
      <c r="S153" s="435"/>
      <c r="T153" s="435"/>
      <c r="U153" s="435"/>
      <c r="V153" s="435"/>
      <c r="W153" s="435"/>
      <c r="X153" s="435"/>
      <c r="Y153" s="435"/>
      <c r="Z153" s="435"/>
      <c r="AA153" s="435"/>
      <c r="AB153" s="435"/>
      <c r="AC153" s="435"/>
    </row>
    <row r="154">
      <c r="A154" s="470"/>
      <c r="B154" s="471"/>
      <c r="C154" s="435"/>
      <c r="D154" s="435"/>
      <c r="E154" s="435"/>
      <c r="F154" s="435"/>
      <c r="G154" s="470"/>
      <c r="H154" s="435"/>
      <c r="I154" s="435"/>
      <c r="J154" s="435"/>
      <c r="K154" s="435"/>
      <c r="L154" s="435"/>
      <c r="M154" s="435"/>
      <c r="N154" s="435"/>
      <c r="O154" s="435"/>
      <c r="P154" s="435"/>
      <c r="Q154" s="435"/>
      <c r="R154" s="435"/>
      <c r="S154" s="435"/>
      <c r="T154" s="435"/>
      <c r="U154" s="435"/>
      <c r="V154" s="435"/>
      <c r="W154" s="435"/>
      <c r="X154" s="435"/>
      <c r="Y154" s="435"/>
      <c r="Z154" s="435"/>
      <c r="AA154" s="435"/>
      <c r="AB154" s="435"/>
      <c r="AC154" s="435"/>
    </row>
    <row r="155">
      <c r="A155" s="470"/>
      <c r="B155" s="471"/>
      <c r="C155" s="435"/>
      <c r="D155" s="435"/>
      <c r="E155" s="435"/>
      <c r="F155" s="435"/>
      <c r="G155" s="470"/>
      <c r="H155" s="435"/>
      <c r="I155" s="435"/>
      <c r="J155" s="435"/>
      <c r="K155" s="435"/>
      <c r="L155" s="435"/>
      <c r="M155" s="435"/>
      <c r="N155" s="435"/>
      <c r="O155" s="435"/>
      <c r="P155" s="435"/>
      <c r="Q155" s="435"/>
      <c r="R155" s="435"/>
      <c r="S155" s="435"/>
      <c r="T155" s="435"/>
      <c r="U155" s="435"/>
      <c r="V155" s="435"/>
      <c r="W155" s="435"/>
      <c r="X155" s="435"/>
      <c r="Y155" s="435"/>
      <c r="Z155" s="435"/>
      <c r="AA155" s="435"/>
      <c r="AB155" s="435"/>
      <c r="AC155" s="435"/>
    </row>
    <row r="156">
      <c r="A156" s="470"/>
      <c r="B156" s="471"/>
      <c r="C156" s="435"/>
      <c r="D156" s="435"/>
      <c r="E156" s="435"/>
      <c r="F156" s="435"/>
      <c r="G156" s="470"/>
      <c r="H156" s="435"/>
      <c r="I156" s="435"/>
      <c r="J156" s="435"/>
      <c r="K156" s="435"/>
      <c r="L156" s="435"/>
      <c r="M156" s="435"/>
      <c r="N156" s="435"/>
      <c r="O156" s="435"/>
      <c r="P156" s="435"/>
      <c r="Q156" s="435"/>
      <c r="R156" s="435"/>
      <c r="S156" s="435"/>
      <c r="T156" s="435"/>
      <c r="U156" s="435"/>
      <c r="V156" s="435"/>
      <c r="W156" s="435"/>
      <c r="X156" s="435"/>
      <c r="Y156" s="435"/>
      <c r="Z156" s="435"/>
      <c r="AA156" s="435"/>
      <c r="AB156" s="435"/>
      <c r="AC156" s="435"/>
    </row>
    <row r="157">
      <c r="A157" s="470"/>
      <c r="B157" s="471"/>
      <c r="C157" s="435"/>
      <c r="D157" s="435"/>
      <c r="E157" s="435"/>
      <c r="F157" s="435"/>
      <c r="G157" s="470"/>
      <c r="H157" s="435"/>
      <c r="I157" s="435"/>
      <c r="J157" s="435"/>
      <c r="K157" s="435"/>
      <c r="L157" s="435"/>
      <c r="M157" s="435"/>
      <c r="N157" s="435"/>
      <c r="O157" s="435"/>
      <c r="P157" s="435"/>
      <c r="Q157" s="435"/>
      <c r="R157" s="435"/>
      <c r="S157" s="435"/>
      <c r="T157" s="435"/>
      <c r="U157" s="435"/>
      <c r="V157" s="435"/>
      <c r="W157" s="435"/>
      <c r="X157" s="435"/>
      <c r="Y157" s="435"/>
      <c r="Z157" s="435"/>
      <c r="AA157" s="435"/>
      <c r="AB157" s="435"/>
      <c r="AC157" s="435"/>
    </row>
    <row r="158">
      <c r="A158" s="470"/>
      <c r="B158" s="471"/>
      <c r="C158" s="435"/>
      <c r="D158" s="435"/>
      <c r="E158" s="435"/>
      <c r="F158" s="435"/>
      <c r="G158" s="470"/>
      <c r="H158" s="435"/>
      <c r="I158" s="435"/>
      <c r="J158" s="435"/>
      <c r="K158" s="435"/>
      <c r="L158" s="435"/>
      <c r="M158" s="435"/>
      <c r="N158" s="435"/>
      <c r="O158" s="435"/>
      <c r="P158" s="435"/>
      <c r="Q158" s="435"/>
      <c r="R158" s="435"/>
      <c r="S158" s="435"/>
      <c r="T158" s="435"/>
      <c r="U158" s="435"/>
      <c r="V158" s="435"/>
      <c r="W158" s="435"/>
      <c r="X158" s="435"/>
      <c r="Y158" s="435"/>
      <c r="Z158" s="435"/>
      <c r="AA158" s="435"/>
      <c r="AB158" s="435"/>
      <c r="AC158" s="435"/>
    </row>
    <row r="159">
      <c r="A159" s="470"/>
      <c r="B159" s="471"/>
      <c r="C159" s="435"/>
      <c r="D159" s="435"/>
      <c r="E159" s="435"/>
      <c r="F159" s="435"/>
      <c r="G159" s="470"/>
      <c r="H159" s="435"/>
      <c r="I159" s="435"/>
      <c r="J159" s="435"/>
      <c r="K159" s="435"/>
      <c r="L159" s="435"/>
      <c r="M159" s="435"/>
      <c r="N159" s="435"/>
      <c r="O159" s="435"/>
      <c r="P159" s="435"/>
      <c r="Q159" s="435"/>
      <c r="R159" s="435"/>
      <c r="S159" s="435"/>
      <c r="T159" s="435"/>
      <c r="U159" s="435"/>
      <c r="V159" s="435"/>
      <c r="W159" s="435"/>
      <c r="X159" s="435"/>
      <c r="Y159" s="435"/>
      <c r="Z159" s="435"/>
      <c r="AA159" s="435"/>
      <c r="AB159" s="435"/>
      <c r="AC159" s="435"/>
    </row>
    <row r="160">
      <c r="A160" s="470"/>
      <c r="B160" s="471"/>
      <c r="C160" s="435"/>
      <c r="D160" s="435"/>
      <c r="E160" s="435"/>
      <c r="F160" s="435"/>
      <c r="G160" s="470"/>
      <c r="H160" s="435"/>
      <c r="I160" s="435"/>
      <c r="J160" s="435"/>
      <c r="K160" s="435"/>
      <c r="L160" s="435"/>
      <c r="M160" s="435"/>
      <c r="N160" s="435"/>
      <c r="O160" s="435"/>
      <c r="P160" s="435"/>
      <c r="Q160" s="435"/>
      <c r="R160" s="435"/>
      <c r="S160" s="435"/>
      <c r="T160" s="435"/>
      <c r="U160" s="435"/>
      <c r="V160" s="435"/>
      <c r="W160" s="435"/>
      <c r="X160" s="435"/>
      <c r="Y160" s="435"/>
      <c r="Z160" s="435"/>
      <c r="AA160" s="435"/>
      <c r="AB160" s="435"/>
      <c r="AC160" s="435"/>
    </row>
    <row r="161">
      <c r="A161" s="470"/>
      <c r="B161" s="471"/>
      <c r="C161" s="435"/>
      <c r="D161" s="435"/>
      <c r="E161" s="435"/>
      <c r="F161" s="435"/>
      <c r="G161" s="470"/>
      <c r="H161" s="435"/>
      <c r="I161" s="435"/>
      <c r="J161" s="435"/>
      <c r="K161" s="435"/>
      <c r="L161" s="435"/>
      <c r="M161" s="435"/>
      <c r="N161" s="435"/>
      <c r="O161" s="435"/>
      <c r="P161" s="435"/>
      <c r="Q161" s="435"/>
      <c r="R161" s="435"/>
      <c r="S161" s="435"/>
      <c r="T161" s="435"/>
      <c r="U161" s="435"/>
      <c r="V161" s="435"/>
      <c r="W161" s="435"/>
      <c r="X161" s="435"/>
      <c r="Y161" s="435"/>
      <c r="Z161" s="435"/>
      <c r="AA161" s="435"/>
      <c r="AB161" s="435"/>
      <c r="AC161" s="435"/>
    </row>
    <row r="162">
      <c r="A162" s="470"/>
      <c r="B162" s="471"/>
      <c r="C162" s="435"/>
      <c r="D162" s="435"/>
      <c r="E162" s="435"/>
      <c r="F162" s="435"/>
      <c r="G162" s="470"/>
      <c r="H162" s="435"/>
      <c r="I162" s="435"/>
      <c r="J162" s="435"/>
      <c r="K162" s="435"/>
      <c r="L162" s="435"/>
      <c r="M162" s="435"/>
      <c r="N162" s="435"/>
      <c r="O162" s="435"/>
      <c r="P162" s="435"/>
      <c r="Q162" s="435"/>
      <c r="R162" s="435"/>
      <c r="S162" s="435"/>
      <c r="T162" s="435"/>
      <c r="U162" s="435"/>
      <c r="V162" s="435"/>
      <c r="W162" s="435"/>
      <c r="X162" s="435"/>
      <c r="Y162" s="435"/>
      <c r="Z162" s="435"/>
      <c r="AA162" s="435"/>
      <c r="AB162" s="435"/>
      <c r="AC162" s="435"/>
    </row>
    <row r="163">
      <c r="A163" s="470"/>
      <c r="B163" s="471"/>
      <c r="C163" s="435"/>
      <c r="D163" s="435"/>
      <c r="E163" s="435"/>
      <c r="F163" s="435"/>
      <c r="G163" s="470"/>
      <c r="H163" s="435"/>
      <c r="I163" s="435"/>
      <c r="J163" s="435"/>
      <c r="K163" s="435"/>
      <c r="L163" s="435"/>
      <c r="M163" s="435"/>
      <c r="N163" s="435"/>
      <c r="O163" s="435"/>
      <c r="P163" s="435"/>
      <c r="Q163" s="435"/>
      <c r="R163" s="435"/>
      <c r="S163" s="435"/>
      <c r="T163" s="435"/>
      <c r="U163" s="435"/>
      <c r="V163" s="435"/>
      <c r="W163" s="435"/>
      <c r="X163" s="435"/>
      <c r="Y163" s="435"/>
      <c r="Z163" s="435"/>
      <c r="AA163" s="435"/>
      <c r="AB163" s="435"/>
      <c r="AC163" s="435"/>
    </row>
    <row r="164">
      <c r="A164" s="470"/>
      <c r="B164" s="471"/>
      <c r="C164" s="435"/>
      <c r="D164" s="435"/>
      <c r="E164" s="435"/>
      <c r="F164" s="435"/>
      <c r="G164" s="470"/>
      <c r="H164" s="435"/>
      <c r="I164" s="435"/>
      <c r="J164" s="435"/>
      <c r="K164" s="435"/>
      <c r="L164" s="435"/>
      <c r="M164" s="435"/>
      <c r="N164" s="435"/>
      <c r="O164" s="435"/>
      <c r="P164" s="435"/>
      <c r="Q164" s="435"/>
      <c r="R164" s="435"/>
      <c r="S164" s="435"/>
      <c r="T164" s="435"/>
      <c r="U164" s="435"/>
      <c r="V164" s="435"/>
      <c r="W164" s="435"/>
      <c r="X164" s="435"/>
      <c r="Y164" s="435"/>
      <c r="Z164" s="435"/>
      <c r="AA164" s="435"/>
      <c r="AB164" s="435"/>
      <c r="AC164" s="435"/>
    </row>
    <row r="165">
      <c r="A165" s="470"/>
      <c r="B165" s="471"/>
      <c r="C165" s="435"/>
      <c r="D165" s="435"/>
      <c r="E165" s="435"/>
      <c r="F165" s="435"/>
      <c r="G165" s="470"/>
      <c r="H165" s="435"/>
      <c r="I165" s="435"/>
      <c r="J165" s="435"/>
      <c r="K165" s="435"/>
      <c r="L165" s="435"/>
      <c r="M165" s="435"/>
      <c r="N165" s="435"/>
      <c r="O165" s="435"/>
      <c r="P165" s="435"/>
      <c r="Q165" s="435"/>
      <c r="R165" s="435"/>
      <c r="S165" s="435"/>
      <c r="T165" s="435"/>
      <c r="U165" s="435"/>
      <c r="V165" s="435"/>
      <c r="W165" s="435"/>
      <c r="X165" s="435"/>
      <c r="Y165" s="435"/>
      <c r="Z165" s="435"/>
      <c r="AA165" s="435"/>
      <c r="AB165" s="435"/>
      <c r="AC165" s="435"/>
    </row>
    <row r="166">
      <c r="A166" s="470"/>
      <c r="B166" s="471"/>
      <c r="C166" s="435"/>
      <c r="D166" s="435"/>
      <c r="E166" s="435"/>
      <c r="F166" s="435"/>
      <c r="G166" s="470"/>
      <c r="H166" s="435"/>
      <c r="I166" s="435"/>
      <c r="J166" s="435"/>
      <c r="K166" s="435"/>
      <c r="L166" s="435"/>
      <c r="M166" s="435"/>
      <c r="N166" s="435"/>
      <c r="O166" s="435"/>
      <c r="P166" s="435"/>
      <c r="Q166" s="435"/>
      <c r="R166" s="435"/>
      <c r="S166" s="435"/>
      <c r="T166" s="435"/>
      <c r="U166" s="435"/>
      <c r="V166" s="435"/>
      <c r="W166" s="435"/>
      <c r="X166" s="435"/>
      <c r="Y166" s="435"/>
      <c r="Z166" s="435"/>
      <c r="AA166" s="435"/>
      <c r="AB166" s="435"/>
      <c r="AC166" s="435"/>
    </row>
    <row r="167">
      <c r="A167" s="470"/>
      <c r="B167" s="471"/>
      <c r="C167" s="435"/>
      <c r="D167" s="435"/>
      <c r="E167" s="435"/>
      <c r="F167" s="435"/>
      <c r="G167" s="470"/>
      <c r="H167" s="435"/>
      <c r="I167" s="435"/>
      <c r="J167" s="435"/>
      <c r="K167" s="435"/>
      <c r="L167" s="435"/>
      <c r="M167" s="435"/>
      <c r="N167" s="435"/>
      <c r="O167" s="435"/>
      <c r="P167" s="435"/>
      <c r="Q167" s="435"/>
      <c r="R167" s="435"/>
      <c r="S167" s="435"/>
      <c r="T167" s="435"/>
      <c r="U167" s="435"/>
      <c r="V167" s="435"/>
      <c r="W167" s="435"/>
      <c r="X167" s="435"/>
      <c r="Y167" s="435"/>
      <c r="Z167" s="435"/>
      <c r="AA167" s="435"/>
      <c r="AB167" s="435"/>
      <c r="AC167" s="435"/>
    </row>
    <row r="168">
      <c r="A168" s="470"/>
      <c r="B168" s="471"/>
      <c r="C168" s="435"/>
      <c r="D168" s="435"/>
      <c r="E168" s="435"/>
      <c r="F168" s="435"/>
      <c r="G168" s="470"/>
      <c r="H168" s="435"/>
      <c r="I168" s="435"/>
      <c r="J168" s="435"/>
      <c r="K168" s="435"/>
      <c r="L168" s="435"/>
      <c r="M168" s="435"/>
      <c r="N168" s="435"/>
      <c r="O168" s="435"/>
      <c r="P168" s="435"/>
      <c r="Q168" s="435"/>
      <c r="R168" s="435"/>
      <c r="S168" s="435"/>
      <c r="T168" s="435"/>
      <c r="U168" s="435"/>
      <c r="V168" s="435"/>
      <c r="W168" s="435"/>
      <c r="X168" s="435"/>
      <c r="Y168" s="435"/>
      <c r="Z168" s="435"/>
      <c r="AA168" s="435"/>
      <c r="AB168" s="435"/>
      <c r="AC168" s="435"/>
    </row>
    <row r="169">
      <c r="A169" s="470"/>
      <c r="B169" s="471"/>
      <c r="C169" s="435"/>
      <c r="D169" s="435"/>
      <c r="E169" s="435"/>
      <c r="F169" s="435"/>
      <c r="G169" s="470"/>
      <c r="H169" s="435"/>
      <c r="I169" s="435"/>
      <c r="J169" s="435"/>
      <c r="K169" s="435"/>
      <c r="L169" s="435"/>
      <c r="M169" s="435"/>
      <c r="N169" s="435"/>
      <c r="O169" s="435"/>
      <c r="P169" s="435"/>
      <c r="Q169" s="435"/>
      <c r="R169" s="435"/>
      <c r="S169" s="435"/>
      <c r="T169" s="435"/>
      <c r="U169" s="435"/>
      <c r="V169" s="435"/>
      <c r="W169" s="435"/>
      <c r="X169" s="435"/>
      <c r="Y169" s="435"/>
      <c r="Z169" s="435"/>
      <c r="AA169" s="435"/>
      <c r="AB169" s="435"/>
      <c r="AC169" s="435"/>
    </row>
    <row r="170">
      <c r="A170" s="470"/>
      <c r="B170" s="471"/>
      <c r="C170" s="435"/>
      <c r="D170" s="435"/>
      <c r="E170" s="435"/>
      <c r="F170" s="435"/>
      <c r="G170" s="470"/>
      <c r="H170" s="435"/>
      <c r="I170" s="435"/>
      <c r="J170" s="435"/>
      <c r="K170" s="435"/>
      <c r="L170" s="435"/>
      <c r="M170" s="435"/>
      <c r="N170" s="435"/>
      <c r="O170" s="435"/>
      <c r="P170" s="435"/>
      <c r="Q170" s="435"/>
      <c r="R170" s="435"/>
      <c r="S170" s="435"/>
      <c r="T170" s="435"/>
      <c r="U170" s="435"/>
      <c r="V170" s="435"/>
      <c r="W170" s="435"/>
      <c r="X170" s="435"/>
      <c r="Y170" s="435"/>
      <c r="Z170" s="435"/>
      <c r="AA170" s="435"/>
      <c r="AB170" s="435"/>
      <c r="AC170" s="435"/>
    </row>
    <row r="171">
      <c r="A171" s="470"/>
      <c r="B171" s="471"/>
      <c r="C171" s="435"/>
      <c r="D171" s="435"/>
      <c r="E171" s="435"/>
      <c r="F171" s="435"/>
      <c r="G171" s="470"/>
      <c r="H171" s="435"/>
      <c r="I171" s="435"/>
      <c r="J171" s="435"/>
      <c r="K171" s="435"/>
      <c r="L171" s="435"/>
      <c r="M171" s="435"/>
      <c r="N171" s="435"/>
      <c r="O171" s="435"/>
      <c r="P171" s="435"/>
      <c r="Q171" s="435"/>
      <c r="R171" s="435"/>
      <c r="S171" s="435"/>
      <c r="T171" s="435"/>
      <c r="U171" s="435"/>
      <c r="V171" s="435"/>
      <c r="W171" s="435"/>
      <c r="X171" s="435"/>
      <c r="Y171" s="435"/>
      <c r="Z171" s="435"/>
      <c r="AA171" s="435"/>
      <c r="AB171" s="435"/>
      <c r="AC171" s="435"/>
    </row>
    <row r="172">
      <c r="A172" s="470"/>
      <c r="B172" s="471"/>
      <c r="C172" s="435"/>
      <c r="D172" s="435"/>
      <c r="E172" s="435"/>
      <c r="F172" s="435"/>
      <c r="G172" s="470"/>
      <c r="H172" s="435"/>
      <c r="I172" s="435"/>
      <c r="J172" s="435"/>
      <c r="K172" s="435"/>
      <c r="L172" s="435"/>
      <c r="M172" s="435"/>
      <c r="N172" s="435"/>
      <c r="O172" s="435"/>
      <c r="P172" s="435"/>
      <c r="Q172" s="435"/>
      <c r="R172" s="435"/>
      <c r="S172" s="435"/>
      <c r="T172" s="435"/>
      <c r="U172" s="435"/>
      <c r="V172" s="435"/>
      <c r="W172" s="435"/>
      <c r="X172" s="435"/>
      <c r="Y172" s="435"/>
      <c r="Z172" s="435"/>
      <c r="AA172" s="435"/>
      <c r="AB172" s="435"/>
      <c r="AC172" s="435"/>
    </row>
    <row r="173">
      <c r="A173" s="470"/>
      <c r="B173" s="471"/>
      <c r="C173" s="435"/>
      <c r="D173" s="435"/>
      <c r="E173" s="435"/>
      <c r="F173" s="435"/>
      <c r="G173" s="470"/>
      <c r="H173" s="435"/>
      <c r="I173" s="435"/>
      <c r="J173" s="435"/>
      <c r="K173" s="435"/>
      <c r="L173" s="435"/>
      <c r="M173" s="435"/>
      <c r="N173" s="435"/>
      <c r="O173" s="435"/>
      <c r="P173" s="435"/>
      <c r="Q173" s="435"/>
      <c r="R173" s="435"/>
      <c r="S173" s="435"/>
      <c r="T173" s="435"/>
      <c r="U173" s="435"/>
      <c r="V173" s="435"/>
      <c r="W173" s="435"/>
      <c r="X173" s="435"/>
      <c r="Y173" s="435"/>
      <c r="Z173" s="435"/>
      <c r="AA173" s="435"/>
      <c r="AB173" s="435"/>
      <c r="AC173" s="435"/>
    </row>
    <row r="174">
      <c r="A174" s="470"/>
      <c r="B174" s="471"/>
      <c r="C174" s="435"/>
      <c r="D174" s="435"/>
      <c r="E174" s="435"/>
      <c r="F174" s="435"/>
      <c r="G174" s="470"/>
      <c r="H174" s="435"/>
      <c r="I174" s="435"/>
      <c r="J174" s="435"/>
      <c r="K174" s="435"/>
      <c r="L174" s="435"/>
      <c r="M174" s="435"/>
      <c r="N174" s="435"/>
      <c r="O174" s="435"/>
      <c r="P174" s="435"/>
      <c r="Q174" s="435"/>
      <c r="R174" s="435"/>
      <c r="S174" s="435"/>
      <c r="T174" s="435"/>
      <c r="U174" s="435"/>
      <c r="V174" s="435"/>
      <c r="W174" s="435"/>
      <c r="X174" s="435"/>
      <c r="Y174" s="435"/>
      <c r="Z174" s="435"/>
      <c r="AA174" s="435"/>
      <c r="AB174" s="435"/>
      <c r="AC174" s="435"/>
    </row>
    <row r="175">
      <c r="A175" s="470"/>
      <c r="B175" s="471"/>
      <c r="C175" s="435"/>
      <c r="D175" s="435"/>
      <c r="E175" s="435"/>
      <c r="F175" s="435"/>
      <c r="G175" s="470"/>
      <c r="H175" s="435"/>
      <c r="I175" s="435"/>
      <c r="J175" s="435"/>
      <c r="K175" s="435"/>
      <c r="L175" s="435"/>
      <c r="M175" s="435"/>
      <c r="N175" s="435"/>
      <c r="O175" s="435"/>
      <c r="P175" s="435"/>
      <c r="Q175" s="435"/>
      <c r="R175" s="435"/>
      <c r="S175" s="435"/>
      <c r="T175" s="435"/>
      <c r="U175" s="435"/>
      <c r="V175" s="435"/>
      <c r="W175" s="435"/>
      <c r="X175" s="435"/>
      <c r="Y175" s="435"/>
      <c r="Z175" s="435"/>
      <c r="AA175" s="435"/>
      <c r="AB175" s="435"/>
      <c r="AC175" s="435"/>
    </row>
    <row r="176">
      <c r="A176" s="470"/>
      <c r="B176" s="471"/>
      <c r="C176" s="435"/>
      <c r="D176" s="435"/>
      <c r="E176" s="435"/>
      <c r="F176" s="435"/>
      <c r="G176" s="470"/>
      <c r="H176" s="435"/>
      <c r="I176" s="435"/>
      <c r="J176" s="435"/>
      <c r="K176" s="435"/>
      <c r="L176" s="435"/>
      <c r="M176" s="435"/>
      <c r="N176" s="435"/>
      <c r="O176" s="435"/>
      <c r="P176" s="435"/>
      <c r="Q176" s="435"/>
      <c r="R176" s="435"/>
      <c r="S176" s="435"/>
      <c r="T176" s="435"/>
      <c r="U176" s="435"/>
      <c r="V176" s="435"/>
      <c r="W176" s="435"/>
      <c r="X176" s="435"/>
      <c r="Y176" s="435"/>
      <c r="Z176" s="435"/>
      <c r="AA176" s="435"/>
      <c r="AB176" s="435"/>
      <c r="AC176" s="435"/>
    </row>
    <row r="177">
      <c r="A177" s="470"/>
      <c r="B177" s="471"/>
      <c r="C177" s="435"/>
      <c r="D177" s="435"/>
      <c r="E177" s="435"/>
      <c r="F177" s="435"/>
      <c r="G177" s="470"/>
      <c r="H177" s="435"/>
      <c r="I177" s="435"/>
      <c r="J177" s="435"/>
      <c r="K177" s="435"/>
      <c r="L177" s="435"/>
      <c r="M177" s="435"/>
      <c r="N177" s="435"/>
      <c r="O177" s="435"/>
      <c r="P177" s="435"/>
      <c r="Q177" s="435"/>
      <c r="R177" s="435"/>
      <c r="S177" s="435"/>
      <c r="T177" s="435"/>
      <c r="U177" s="435"/>
      <c r="V177" s="435"/>
      <c r="W177" s="435"/>
      <c r="X177" s="435"/>
      <c r="Y177" s="435"/>
      <c r="Z177" s="435"/>
      <c r="AA177" s="435"/>
      <c r="AB177" s="435"/>
      <c r="AC177" s="435"/>
    </row>
    <row r="178">
      <c r="A178" s="470"/>
      <c r="B178" s="471"/>
      <c r="C178" s="435"/>
      <c r="D178" s="435"/>
      <c r="E178" s="435"/>
      <c r="F178" s="435"/>
      <c r="G178" s="470"/>
      <c r="H178" s="435"/>
      <c r="I178" s="435"/>
      <c r="J178" s="435"/>
      <c r="K178" s="435"/>
      <c r="L178" s="435"/>
      <c r="M178" s="435"/>
      <c r="N178" s="435"/>
      <c r="O178" s="435"/>
      <c r="P178" s="435"/>
      <c r="Q178" s="435"/>
      <c r="R178" s="435"/>
      <c r="S178" s="435"/>
      <c r="T178" s="435"/>
      <c r="U178" s="435"/>
      <c r="V178" s="435"/>
      <c r="W178" s="435"/>
      <c r="X178" s="435"/>
      <c r="Y178" s="435"/>
      <c r="Z178" s="435"/>
      <c r="AA178" s="435"/>
      <c r="AB178" s="435"/>
      <c r="AC178" s="435"/>
    </row>
    <row r="179">
      <c r="A179" s="470"/>
      <c r="B179" s="471"/>
      <c r="C179" s="435"/>
      <c r="D179" s="435"/>
      <c r="E179" s="435"/>
      <c r="F179" s="435"/>
      <c r="G179" s="470"/>
      <c r="H179" s="435"/>
      <c r="I179" s="435"/>
      <c r="J179" s="435"/>
      <c r="K179" s="435"/>
      <c r="L179" s="435"/>
      <c r="M179" s="435"/>
      <c r="N179" s="435"/>
      <c r="O179" s="435"/>
      <c r="P179" s="435"/>
      <c r="Q179" s="435"/>
      <c r="R179" s="435"/>
      <c r="S179" s="435"/>
      <c r="T179" s="435"/>
      <c r="U179" s="435"/>
      <c r="V179" s="435"/>
      <c r="W179" s="435"/>
      <c r="X179" s="435"/>
      <c r="Y179" s="435"/>
      <c r="Z179" s="435"/>
      <c r="AA179" s="435"/>
      <c r="AB179" s="435"/>
      <c r="AC179" s="435"/>
    </row>
    <row r="180">
      <c r="A180" s="470"/>
      <c r="B180" s="471"/>
      <c r="C180" s="435"/>
      <c r="D180" s="435"/>
      <c r="E180" s="435"/>
      <c r="F180" s="435"/>
      <c r="G180" s="470"/>
      <c r="H180" s="435"/>
      <c r="I180" s="435"/>
      <c r="J180" s="435"/>
      <c r="K180" s="435"/>
      <c r="L180" s="435"/>
      <c r="M180" s="435"/>
      <c r="N180" s="435"/>
      <c r="O180" s="435"/>
      <c r="P180" s="435"/>
      <c r="Q180" s="435"/>
      <c r="R180" s="435"/>
      <c r="S180" s="435"/>
      <c r="T180" s="435"/>
      <c r="U180" s="435"/>
      <c r="V180" s="435"/>
      <c r="W180" s="435"/>
      <c r="X180" s="435"/>
      <c r="Y180" s="435"/>
      <c r="Z180" s="435"/>
      <c r="AA180" s="435"/>
      <c r="AB180" s="435"/>
      <c r="AC180" s="435"/>
    </row>
    <row r="181">
      <c r="A181" s="470"/>
      <c r="B181" s="471"/>
      <c r="C181" s="435"/>
      <c r="D181" s="435"/>
      <c r="E181" s="435"/>
      <c r="F181" s="435"/>
      <c r="G181" s="470"/>
      <c r="H181" s="435"/>
      <c r="I181" s="435"/>
      <c r="J181" s="435"/>
      <c r="K181" s="435"/>
      <c r="L181" s="435"/>
      <c r="M181" s="435"/>
      <c r="N181" s="435"/>
      <c r="O181" s="435"/>
      <c r="P181" s="435"/>
      <c r="Q181" s="435"/>
      <c r="R181" s="435"/>
      <c r="S181" s="435"/>
      <c r="T181" s="435"/>
      <c r="U181" s="435"/>
      <c r="V181" s="435"/>
      <c r="W181" s="435"/>
      <c r="X181" s="435"/>
      <c r="Y181" s="435"/>
      <c r="Z181" s="435"/>
      <c r="AA181" s="435"/>
      <c r="AB181" s="435"/>
      <c r="AC181" s="435"/>
    </row>
    <row r="182">
      <c r="A182" s="470"/>
      <c r="B182" s="471"/>
      <c r="C182" s="435"/>
      <c r="D182" s="435"/>
      <c r="E182" s="435"/>
      <c r="F182" s="435"/>
      <c r="G182" s="470"/>
      <c r="H182" s="435"/>
      <c r="I182" s="435"/>
      <c r="J182" s="435"/>
      <c r="K182" s="435"/>
      <c r="L182" s="435"/>
      <c r="M182" s="435"/>
      <c r="N182" s="435"/>
      <c r="O182" s="435"/>
      <c r="P182" s="435"/>
      <c r="Q182" s="435"/>
      <c r="R182" s="435"/>
      <c r="S182" s="435"/>
      <c r="T182" s="435"/>
      <c r="U182" s="435"/>
      <c r="V182" s="435"/>
      <c r="W182" s="435"/>
      <c r="X182" s="435"/>
      <c r="Y182" s="435"/>
      <c r="Z182" s="435"/>
      <c r="AA182" s="435"/>
      <c r="AB182" s="435"/>
      <c r="AC182" s="435"/>
    </row>
    <row r="183">
      <c r="A183" s="470"/>
      <c r="B183" s="471"/>
      <c r="C183" s="435"/>
      <c r="D183" s="435"/>
      <c r="E183" s="435"/>
      <c r="F183" s="435"/>
      <c r="G183" s="470"/>
      <c r="H183" s="435"/>
      <c r="I183" s="435"/>
      <c r="J183" s="435"/>
      <c r="K183" s="435"/>
      <c r="L183" s="435"/>
      <c r="M183" s="435"/>
      <c r="N183" s="435"/>
      <c r="O183" s="435"/>
      <c r="P183" s="435"/>
      <c r="Q183" s="435"/>
      <c r="R183" s="435"/>
      <c r="S183" s="435"/>
      <c r="T183" s="435"/>
      <c r="U183" s="435"/>
      <c r="V183" s="435"/>
      <c r="W183" s="435"/>
      <c r="X183" s="435"/>
      <c r="Y183" s="435"/>
      <c r="Z183" s="435"/>
      <c r="AA183" s="435"/>
      <c r="AB183" s="435"/>
      <c r="AC183" s="435"/>
    </row>
    <row r="184">
      <c r="A184" s="470"/>
      <c r="B184" s="471"/>
      <c r="C184" s="435"/>
      <c r="D184" s="435"/>
      <c r="E184" s="435"/>
      <c r="F184" s="435"/>
      <c r="G184" s="470"/>
      <c r="H184" s="435"/>
      <c r="I184" s="435"/>
      <c r="J184" s="435"/>
      <c r="K184" s="435"/>
      <c r="L184" s="435"/>
      <c r="M184" s="435"/>
      <c r="N184" s="435"/>
      <c r="O184" s="435"/>
      <c r="P184" s="435"/>
      <c r="Q184" s="435"/>
      <c r="R184" s="435"/>
      <c r="S184" s="435"/>
      <c r="T184" s="435"/>
      <c r="U184" s="435"/>
      <c r="V184" s="435"/>
      <c r="W184" s="435"/>
      <c r="X184" s="435"/>
      <c r="Y184" s="435"/>
      <c r="Z184" s="435"/>
      <c r="AA184" s="435"/>
      <c r="AB184" s="435"/>
      <c r="AC184" s="435"/>
    </row>
    <row r="185">
      <c r="A185" s="470"/>
      <c r="B185" s="471"/>
      <c r="C185" s="435"/>
      <c r="D185" s="435"/>
      <c r="E185" s="435"/>
      <c r="F185" s="435"/>
      <c r="G185" s="470"/>
      <c r="H185" s="435"/>
      <c r="I185" s="435"/>
      <c r="J185" s="435"/>
      <c r="K185" s="435"/>
      <c r="L185" s="435"/>
      <c r="M185" s="435"/>
      <c r="N185" s="435"/>
      <c r="O185" s="435"/>
      <c r="P185" s="435"/>
      <c r="Q185" s="435"/>
      <c r="R185" s="435"/>
      <c r="S185" s="435"/>
      <c r="T185" s="435"/>
      <c r="U185" s="435"/>
      <c r="V185" s="435"/>
      <c r="W185" s="435"/>
      <c r="X185" s="435"/>
      <c r="Y185" s="435"/>
      <c r="Z185" s="435"/>
      <c r="AA185" s="435"/>
      <c r="AB185" s="435"/>
      <c r="AC185" s="435"/>
    </row>
    <row r="186">
      <c r="A186" s="470"/>
      <c r="B186" s="471"/>
      <c r="C186" s="435"/>
      <c r="D186" s="435"/>
      <c r="E186" s="435"/>
      <c r="F186" s="435"/>
      <c r="G186" s="470"/>
      <c r="H186" s="435"/>
      <c r="I186" s="435"/>
      <c r="J186" s="435"/>
      <c r="K186" s="435"/>
      <c r="L186" s="435"/>
      <c r="M186" s="435"/>
      <c r="N186" s="435"/>
      <c r="O186" s="435"/>
      <c r="P186" s="435"/>
      <c r="Q186" s="435"/>
      <c r="R186" s="435"/>
      <c r="S186" s="435"/>
      <c r="T186" s="435"/>
      <c r="U186" s="435"/>
      <c r="V186" s="435"/>
      <c r="W186" s="435"/>
      <c r="X186" s="435"/>
      <c r="Y186" s="435"/>
      <c r="Z186" s="435"/>
      <c r="AA186" s="435"/>
      <c r="AB186" s="435"/>
      <c r="AC186" s="435"/>
    </row>
    <row r="187">
      <c r="A187" s="470"/>
      <c r="B187" s="471"/>
      <c r="C187" s="435"/>
      <c r="D187" s="435"/>
      <c r="E187" s="435"/>
      <c r="F187" s="435"/>
      <c r="G187" s="470"/>
      <c r="H187" s="435"/>
      <c r="I187" s="435"/>
      <c r="J187" s="435"/>
      <c r="K187" s="435"/>
      <c r="L187" s="435"/>
      <c r="M187" s="435"/>
      <c r="N187" s="435"/>
      <c r="O187" s="435"/>
      <c r="P187" s="435"/>
      <c r="Q187" s="435"/>
      <c r="R187" s="435"/>
      <c r="S187" s="435"/>
      <c r="T187" s="435"/>
      <c r="U187" s="435"/>
      <c r="V187" s="435"/>
      <c r="W187" s="435"/>
      <c r="X187" s="435"/>
      <c r="Y187" s="435"/>
      <c r="Z187" s="435"/>
      <c r="AA187" s="435"/>
      <c r="AB187" s="435"/>
      <c r="AC187" s="435"/>
    </row>
    <row r="188">
      <c r="A188" s="470"/>
      <c r="B188" s="471"/>
      <c r="C188" s="435"/>
      <c r="D188" s="435"/>
      <c r="E188" s="435"/>
      <c r="F188" s="435"/>
      <c r="G188" s="470"/>
      <c r="H188" s="435"/>
      <c r="I188" s="435"/>
      <c r="J188" s="435"/>
      <c r="K188" s="435"/>
      <c r="L188" s="435"/>
      <c r="M188" s="435"/>
      <c r="N188" s="435"/>
      <c r="O188" s="435"/>
      <c r="P188" s="435"/>
      <c r="Q188" s="435"/>
      <c r="R188" s="435"/>
      <c r="S188" s="435"/>
      <c r="T188" s="435"/>
      <c r="U188" s="435"/>
      <c r="V188" s="435"/>
      <c r="W188" s="435"/>
      <c r="X188" s="435"/>
      <c r="Y188" s="435"/>
      <c r="Z188" s="435"/>
      <c r="AA188" s="435"/>
      <c r="AB188" s="435"/>
      <c r="AC188" s="435"/>
    </row>
    <row r="189">
      <c r="A189" s="470"/>
      <c r="B189" s="471"/>
      <c r="C189" s="435"/>
      <c r="D189" s="435"/>
      <c r="E189" s="435"/>
      <c r="F189" s="435"/>
      <c r="G189" s="470"/>
      <c r="H189" s="435"/>
      <c r="I189" s="435"/>
      <c r="J189" s="435"/>
      <c r="K189" s="435"/>
      <c r="L189" s="435"/>
      <c r="M189" s="435"/>
      <c r="N189" s="435"/>
      <c r="O189" s="435"/>
      <c r="P189" s="435"/>
      <c r="Q189" s="435"/>
      <c r="R189" s="435"/>
      <c r="S189" s="435"/>
      <c r="T189" s="435"/>
      <c r="U189" s="435"/>
      <c r="V189" s="435"/>
      <c r="W189" s="435"/>
      <c r="X189" s="435"/>
      <c r="Y189" s="435"/>
      <c r="Z189" s="435"/>
      <c r="AA189" s="435"/>
      <c r="AB189" s="435"/>
      <c r="AC189" s="435"/>
    </row>
    <row r="190">
      <c r="A190" s="470"/>
      <c r="B190" s="471"/>
      <c r="C190" s="435"/>
      <c r="D190" s="435"/>
      <c r="E190" s="435"/>
      <c r="F190" s="435"/>
      <c r="G190" s="470"/>
      <c r="H190" s="435"/>
      <c r="I190" s="435"/>
      <c r="J190" s="435"/>
      <c r="K190" s="435"/>
      <c r="L190" s="435"/>
      <c r="M190" s="435"/>
      <c r="N190" s="435"/>
      <c r="O190" s="435"/>
      <c r="P190" s="435"/>
      <c r="Q190" s="435"/>
      <c r="R190" s="435"/>
      <c r="S190" s="435"/>
      <c r="T190" s="435"/>
      <c r="U190" s="435"/>
      <c r="V190" s="435"/>
      <c r="W190" s="435"/>
      <c r="X190" s="435"/>
      <c r="Y190" s="435"/>
      <c r="Z190" s="435"/>
      <c r="AA190" s="435"/>
      <c r="AB190" s="435"/>
      <c r="AC190" s="435"/>
    </row>
    <row r="191">
      <c r="A191" s="470"/>
      <c r="B191" s="471"/>
      <c r="C191" s="435"/>
      <c r="D191" s="435"/>
      <c r="E191" s="435"/>
      <c r="F191" s="435"/>
      <c r="G191" s="470"/>
      <c r="H191" s="435"/>
      <c r="I191" s="435"/>
      <c r="J191" s="435"/>
      <c r="K191" s="435"/>
      <c r="L191" s="435"/>
      <c r="M191" s="435"/>
      <c r="N191" s="435"/>
      <c r="O191" s="435"/>
      <c r="P191" s="435"/>
      <c r="Q191" s="435"/>
      <c r="R191" s="435"/>
      <c r="S191" s="435"/>
      <c r="T191" s="435"/>
      <c r="U191" s="435"/>
      <c r="V191" s="435"/>
      <c r="W191" s="435"/>
      <c r="X191" s="435"/>
      <c r="Y191" s="435"/>
      <c r="Z191" s="435"/>
      <c r="AA191" s="435"/>
      <c r="AB191" s="435"/>
      <c r="AC191" s="435"/>
    </row>
    <row r="192">
      <c r="A192" s="470"/>
      <c r="B192" s="471"/>
      <c r="C192" s="435"/>
      <c r="D192" s="435"/>
      <c r="E192" s="435"/>
      <c r="F192" s="435"/>
      <c r="G192" s="470"/>
      <c r="H192" s="435"/>
      <c r="I192" s="435"/>
      <c r="J192" s="435"/>
      <c r="K192" s="435"/>
      <c r="L192" s="435"/>
      <c r="M192" s="435"/>
      <c r="N192" s="435"/>
      <c r="O192" s="435"/>
      <c r="P192" s="435"/>
      <c r="Q192" s="435"/>
      <c r="R192" s="435"/>
      <c r="S192" s="435"/>
      <c r="T192" s="435"/>
      <c r="U192" s="435"/>
      <c r="V192" s="435"/>
      <c r="W192" s="435"/>
      <c r="X192" s="435"/>
      <c r="Y192" s="435"/>
      <c r="Z192" s="435"/>
      <c r="AA192" s="435"/>
      <c r="AB192" s="435"/>
      <c r="AC192" s="435"/>
    </row>
    <row r="193">
      <c r="A193" s="470"/>
      <c r="B193" s="471"/>
      <c r="C193" s="435"/>
      <c r="D193" s="435"/>
      <c r="E193" s="435"/>
      <c r="F193" s="435"/>
      <c r="G193" s="470"/>
      <c r="H193" s="435"/>
      <c r="I193" s="435"/>
      <c r="J193" s="435"/>
      <c r="K193" s="435"/>
      <c r="L193" s="435"/>
      <c r="M193" s="435"/>
      <c r="N193" s="435"/>
      <c r="O193" s="435"/>
      <c r="P193" s="435"/>
      <c r="Q193" s="435"/>
      <c r="R193" s="435"/>
      <c r="S193" s="435"/>
      <c r="T193" s="435"/>
      <c r="U193" s="435"/>
      <c r="V193" s="435"/>
      <c r="W193" s="435"/>
      <c r="X193" s="435"/>
      <c r="Y193" s="435"/>
      <c r="Z193" s="435"/>
      <c r="AA193" s="435"/>
      <c r="AB193" s="435"/>
      <c r="AC193" s="435"/>
    </row>
    <row r="194">
      <c r="A194" s="470"/>
      <c r="B194" s="471"/>
      <c r="C194" s="435"/>
      <c r="D194" s="435"/>
      <c r="E194" s="435"/>
      <c r="F194" s="435"/>
      <c r="G194" s="470"/>
      <c r="H194" s="435"/>
      <c r="I194" s="435"/>
      <c r="J194" s="435"/>
      <c r="K194" s="435"/>
      <c r="L194" s="435"/>
      <c r="M194" s="435"/>
      <c r="N194" s="435"/>
      <c r="O194" s="435"/>
      <c r="P194" s="435"/>
      <c r="Q194" s="435"/>
      <c r="R194" s="435"/>
      <c r="S194" s="435"/>
      <c r="T194" s="435"/>
      <c r="U194" s="435"/>
      <c r="V194" s="435"/>
      <c r="W194" s="435"/>
      <c r="X194" s="435"/>
      <c r="Y194" s="435"/>
      <c r="Z194" s="435"/>
      <c r="AA194" s="435"/>
      <c r="AB194" s="435"/>
      <c r="AC194" s="435"/>
    </row>
    <row r="195">
      <c r="A195" s="470"/>
      <c r="B195" s="471"/>
      <c r="C195" s="435"/>
      <c r="D195" s="435"/>
      <c r="E195" s="435"/>
      <c r="F195" s="435"/>
      <c r="G195" s="470"/>
      <c r="H195" s="435"/>
      <c r="I195" s="435"/>
      <c r="J195" s="435"/>
      <c r="K195" s="435"/>
      <c r="L195" s="435"/>
      <c r="M195" s="435"/>
      <c r="N195" s="435"/>
      <c r="O195" s="435"/>
      <c r="P195" s="435"/>
      <c r="Q195" s="435"/>
      <c r="R195" s="435"/>
      <c r="S195" s="435"/>
      <c r="T195" s="435"/>
      <c r="U195" s="435"/>
      <c r="V195" s="435"/>
      <c r="W195" s="435"/>
      <c r="X195" s="435"/>
      <c r="Y195" s="435"/>
      <c r="Z195" s="435"/>
      <c r="AA195" s="435"/>
      <c r="AB195" s="435"/>
      <c r="AC195" s="435"/>
    </row>
    <row r="196">
      <c r="A196" s="470"/>
      <c r="B196" s="471"/>
      <c r="C196" s="435"/>
      <c r="D196" s="435"/>
      <c r="E196" s="435"/>
      <c r="F196" s="435"/>
      <c r="G196" s="470"/>
      <c r="H196" s="435"/>
      <c r="I196" s="435"/>
      <c r="J196" s="435"/>
      <c r="K196" s="435"/>
      <c r="L196" s="435"/>
      <c r="M196" s="435"/>
      <c r="N196" s="435"/>
      <c r="O196" s="435"/>
      <c r="P196" s="435"/>
      <c r="Q196" s="435"/>
      <c r="R196" s="435"/>
      <c r="S196" s="435"/>
      <c r="T196" s="435"/>
      <c r="U196" s="435"/>
      <c r="V196" s="435"/>
      <c r="W196" s="435"/>
      <c r="X196" s="435"/>
      <c r="Y196" s="435"/>
      <c r="Z196" s="435"/>
      <c r="AA196" s="435"/>
      <c r="AB196" s="435"/>
      <c r="AC196" s="435"/>
    </row>
    <row r="197">
      <c r="A197" s="470"/>
      <c r="B197" s="471"/>
      <c r="C197" s="435"/>
      <c r="D197" s="435"/>
      <c r="E197" s="435"/>
      <c r="F197" s="435"/>
      <c r="G197" s="470"/>
      <c r="H197" s="435"/>
      <c r="I197" s="435"/>
      <c r="J197" s="435"/>
      <c r="K197" s="435"/>
      <c r="L197" s="435"/>
      <c r="M197" s="435"/>
      <c r="N197" s="435"/>
      <c r="O197" s="435"/>
      <c r="P197" s="435"/>
      <c r="Q197" s="435"/>
      <c r="R197" s="435"/>
      <c r="S197" s="435"/>
      <c r="T197" s="435"/>
      <c r="U197" s="435"/>
      <c r="V197" s="435"/>
      <c r="W197" s="435"/>
      <c r="X197" s="435"/>
      <c r="Y197" s="435"/>
      <c r="Z197" s="435"/>
      <c r="AA197" s="435"/>
      <c r="AB197" s="435"/>
      <c r="AC197" s="435"/>
    </row>
    <row r="198">
      <c r="A198" s="470"/>
      <c r="B198" s="471"/>
      <c r="C198" s="435"/>
      <c r="D198" s="435"/>
      <c r="E198" s="435"/>
      <c r="F198" s="435"/>
      <c r="G198" s="470"/>
      <c r="H198" s="435"/>
      <c r="I198" s="435"/>
      <c r="J198" s="435"/>
      <c r="K198" s="435"/>
      <c r="L198" s="435"/>
      <c r="M198" s="435"/>
      <c r="N198" s="435"/>
      <c r="O198" s="435"/>
      <c r="P198" s="435"/>
      <c r="Q198" s="435"/>
      <c r="R198" s="435"/>
      <c r="S198" s="435"/>
      <c r="T198" s="435"/>
      <c r="U198" s="435"/>
      <c r="V198" s="435"/>
      <c r="W198" s="435"/>
      <c r="X198" s="435"/>
      <c r="Y198" s="435"/>
      <c r="Z198" s="435"/>
      <c r="AA198" s="435"/>
      <c r="AB198" s="435"/>
      <c r="AC198" s="435"/>
    </row>
    <row r="199">
      <c r="A199" s="470"/>
      <c r="B199" s="471"/>
      <c r="C199" s="435"/>
      <c r="D199" s="435"/>
      <c r="E199" s="435"/>
      <c r="F199" s="435"/>
      <c r="G199" s="470"/>
      <c r="H199" s="435"/>
      <c r="I199" s="435"/>
      <c r="J199" s="435"/>
      <c r="K199" s="435"/>
      <c r="L199" s="435"/>
      <c r="M199" s="435"/>
      <c r="N199" s="435"/>
      <c r="O199" s="435"/>
      <c r="P199" s="435"/>
      <c r="Q199" s="435"/>
      <c r="R199" s="435"/>
      <c r="S199" s="435"/>
      <c r="T199" s="435"/>
      <c r="U199" s="435"/>
      <c r="V199" s="435"/>
      <c r="W199" s="435"/>
      <c r="X199" s="435"/>
      <c r="Y199" s="435"/>
      <c r="Z199" s="435"/>
      <c r="AA199" s="435"/>
      <c r="AB199" s="435"/>
      <c r="AC199" s="435"/>
    </row>
    <row r="200">
      <c r="A200" s="470"/>
      <c r="B200" s="471"/>
      <c r="C200" s="435"/>
      <c r="D200" s="435"/>
      <c r="E200" s="435"/>
      <c r="F200" s="435"/>
      <c r="G200" s="470"/>
      <c r="H200" s="435"/>
      <c r="I200" s="435"/>
      <c r="J200" s="435"/>
      <c r="K200" s="435"/>
      <c r="L200" s="435"/>
      <c r="M200" s="435"/>
      <c r="N200" s="435"/>
      <c r="O200" s="435"/>
      <c r="P200" s="435"/>
      <c r="Q200" s="435"/>
      <c r="R200" s="435"/>
      <c r="S200" s="435"/>
      <c r="T200" s="435"/>
      <c r="U200" s="435"/>
      <c r="V200" s="435"/>
      <c r="W200" s="435"/>
      <c r="X200" s="435"/>
      <c r="Y200" s="435"/>
      <c r="Z200" s="435"/>
      <c r="AA200" s="435"/>
      <c r="AB200" s="435"/>
      <c r="AC200" s="435"/>
    </row>
    <row r="201">
      <c r="A201" s="470"/>
      <c r="B201" s="471"/>
      <c r="C201" s="435"/>
      <c r="D201" s="435"/>
      <c r="E201" s="435"/>
      <c r="F201" s="435"/>
      <c r="G201" s="470"/>
      <c r="H201" s="435"/>
      <c r="I201" s="435"/>
      <c r="J201" s="435"/>
      <c r="K201" s="435"/>
      <c r="L201" s="435"/>
      <c r="M201" s="435"/>
      <c r="N201" s="435"/>
      <c r="O201" s="435"/>
      <c r="P201" s="435"/>
      <c r="Q201" s="435"/>
      <c r="R201" s="435"/>
      <c r="S201" s="435"/>
      <c r="T201" s="435"/>
      <c r="U201" s="435"/>
      <c r="V201" s="435"/>
      <c r="W201" s="435"/>
      <c r="X201" s="435"/>
      <c r="Y201" s="435"/>
      <c r="Z201" s="435"/>
      <c r="AA201" s="435"/>
      <c r="AB201" s="435"/>
      <c r="AC201" s="435"/>
    </row>
    <row r="202">
      <c r="A202" s="470"/>
      <c r="B202" s="471"/>
      <c r="C202" s="435"/>
      <c r="D202" s="435"/>
      <c r="E202" s="435"/>
      <c r="F202" s="435"/>
      <c r="G202" s="470"/>
      <c r="H202" s="435"/>
      <c r="I202" s="435"/>
      <c r="J202" s="435"/>
      <c r="K202" s="435"/>
      <c r="L202" s="435"/>
      <c r="M202" s="435"/>
      <c r="N202" s="435"/>
      <c r="O202" s="435"/>
      <c r="P202" s="435"/>
      <c r="Q202" s="435"/>
      <c r="R202" s="435"/>
      <c r="S202" s="435"/>
      <c r="T202" s="435"/>
      <c r="U202" s="435"/>
      <c r="V202" s="435"/>
      <c r="W202" s="435"/>
      <c r="X202" s="435"/>
      <c r="Y202" s="435"/>
      <c r="Z202" s="435"/>
      <c r="AA202" s="435"/>
      <c r="AB202" s="435"/>
      <c r="AC202" s="435"/>
    </row>
    <row r="203">
      <c r="A203" s="470"/>
      <c r="B203" s="471"/>
      <c r="C203" s="435"/>
      <c r="D203" s="435"/>
      <c r="E203" s="435"/>
      <c r="F203" s="435"/>
      <c r="G203" s="470"/>
      <c r="H203" s="435"/>
      <c r="I203" s="435"/>
      <c r="J203" s="435"/>
      <c r="K203" s="435"/>
      <c r="L203" s="435"/>
      <c r="M203" s="435"/>
      <c r="N203" s="435"/>
      <c r="O203" s="435"/>
      <c r="P203" s="435"/>
      <c r="Q203" s="435"/>
      <c r="R203" s="435"/>
      <c r="S203" s="435"/>
      <c r="T203" s="435"/>
      <c r="U203" s="435"/>
      <c r="V203" s="435"/>
      <c r="W203" s="435"/>
      <c r="X203" s="435"/>
      <c r="Y203" s="435"/>
      <c r="Z203" s="435"/>
      <c r="AA203" s="435"/>
      <c r="AB203" s="435"/>
      <c r="AC203" s="435"/>
    </row>
    <row r="204">
      <c r="A204" s="470"/>
      <c r="B204" s="471"/>
      <c r="C204" s="435"/>
      <c r="D204" s="435"/>
      <c r="E204" s="435"/>
      <c r="F204" s="435"/>
      <c r="G204" s="470"/>
      <c r="H204" s="435"/>
      <c r="I204" s="435"/>
      <c r="J204" s="435"/>
      <c r="K204" s="435"/>
      <c r="L204" s="435"/>
      <c r="M204" s="435"/>
      <c r="N204" s="435"/>
      <c r="O204" s="435"/>
      <c r="P204" s="435"/>
      <c r="Q204" s="435"/>
      <c r="R204" s="435"/>
      <c r="S204" s="435"/>
      <c r="T204" s="435"/>
      <c r="U204" s="435"/>
      <c r="V204" s="435"/>
      <c r="W204" s="435"/>
      <c r="X204" s="435"/>
      <c r="Y204" s="435"/>
      <c r="Z204" s="435"/>
      <c r="AA204" s="435"/>
      <c r="AB204" s="435"/>
      <c r="AC204" s="435"/>
    </row>
    <row r="205">
      <c r="A205" s="470"/>
      <c r="B205" s="471"/>
      <c r="C205" s="435"/>
      <c r="D205" s="435"/>
      <c r="E205" s="435"/>
      <c r="F205" s="435"/>
      <c r="G205" s="470"/>
      <c r="H205" s="435"/>
      <c r="I205" s="435"/>
      <c r="J205" s="435"/>
      <c r="K205" s="435"/>
      <c r="L205" s="435"/>
      <c r="M205" s="435"/>
      <c r="N205" s="435"/>
      <c r="O205" s="435"/>
      <c r="P205" s="435"/>
      <c r="Q205" s="435"/>
      <c r="R205" s="435"/>
      <c r="S205" s="435"/>
      <c r="T205" s="435"/>
      <c r="U205" s="435"/>
      <c r="V205" s="435"/>
      <c r="W205" s="435"/>
      <c r="X205" s="435"/>
      <c r="Y205" s="435"/>
      <c r="Z205" s="435"/>
      <c r="AA205" s="435"/>
      <c r="AB205" s="435"/>
      <c r="AC205" s="435"/>
    </row>
    <row r="206">
      <c r="A206" s="470"/>
      <c r="B206" s="471"/>
      <c r="C206" s="435"/>
      <c r="D206" s="435"/>
      <c r="E206" s="435"/>
      <c r="F206" s="435"/>
      <c r="G206" s="470"/>
      <c r="H206" s="435"/>
      <c r="I206" s="435"/>
      <c r="J206" s="435"/>
      <c r="K206" s="435"/>
      <c r="L206" s="435"/>
      <c r="M206" s="435"/>
      <c r="N206" s="435"/>
      <c r="O206" s="435"/>
      <c r="P206" s="435"/>
      <c r="Q206" s="435"/>
      <c r="R206" s="435"/>
      <c r="S206" s="435"/>
      <c r="T206" s="435"/>
      <c r="U206" s="435"/>
      <c r="V206" s="435"/>
      <c r="W206" s="435"/>
      <c r="X206" s="435"/>
      <c r="Y206" s="435"/>
      <c r="Z206" s="435"/>
      <c r="AA206" s="435"/>
      <c r="AB206" s="435"/>
      <c r="AC206" s="435"/>
    </row>
    <row r="207">
      <c r="A207" s="470"/>
      <c r="B207" s="471"/>
      <c r="C207" s="435"/>
      <c r="D207" s="435"/>
      <c r="E207" s="435"/>
      <c r="F207" s="435"/>
      <c r="G207" s="470"/>
      <c r="H207" s="435"/>
      <c r="I207" s="435"/>
      <c r="J207" s="435"/>
      <c r="K207" s="435"/>
      <c r="L207" s="435"/>
      <c r="M207" s="435"/>
      <c r="N207" s="435"/>
      <c r="O207" s="435"/>
      <c r="P207" s="435"/>
      <c r="Q207" s="435"/>
      <c r="R207" s="435"/>
      <c r="S207" s="435"/>
      <c r="T207" s="435"/>
      <c r="U207" s="435"/>
      <c r="V207" s="435"/>
      <c r="W207" s="435"/>
      <c r="X207" s="435"/>
      <c r="Y207" s="435"/>
      <c r="Z207" s="435"/>
      <c r="AA207" s="435"/>
      <c r="AB207" s="435"/>
      <c r="AC207" s="435"/>
    </row>
    <row r="208">
      <c r="A208" s="470"/>
      <c r="B208" s="471"/>
      <c r="C208" s="435"/>
      <c r="D208" s="435"/>
      <c r="E208" s="435"/>
      <c r="F208" s="435"/>
      <c r="G208" s="470"/>
      <c r="H208" s="435"/>
      <c r="I208" s="435"/>
      <c r="J208" s="435"/>
      <c r="K208" s="435"/>
      <c r="L208" s="435"/>
      <c r="M208" s="435"/>
      <c r="N208" s="435"/>
      <c r="O208" s="435"/>
      <c r="P208" s="435"/>
      <c r="Q208" s="435"/>
      <c r="R208" s="435"/>
      <c r="S208" s="435"/>
      <c r="T208" s="435"/>
      <c r="U208" s="435"/>
      <c r="V208" s="435"/>
      <c r="W208" s="435"/>
      <c r="X208" s="435"/>
      <c r="Y208" s="435"/>
      <c r="Z208" s="435"/>
      <c r="AA208" s="435"/>
      <c r="AB208" s="435"/>
      <c r="AC208" s="435"/>
    </row>
    <row r="209">
      <c r="A209" s="470"/>
      <c r="B209" s="471"/>
      <c r="C209" s="435"/>
      <c r="D209" s="435"/>
      <c r="E209" s="435"/>
      <c r="F209" s="435"/>
      <c r="G209" s="470"/>
      <c r="H209" s="435"/>
      <c r="I209" s="435"/>
      <c r="J209" s="435"/>
      <c r="K209" s="435"/>
      <c r="L209" s="435"/>
      <c r="M209" s="435"/>
      <c r="N209" s="435"/>
      <c r="O209" s="435"/>
      <c r="P209" s="435"/>
      <c r="Q209" s="435"/>
      <c r="R209" s="435"/>
      <c r="S209" s="435"/>
      <c r="T209" s="435"/>
      <c r="U209" s="435"/>
      <c r="V209" s="435"/>
      <c r="W209" s="435"/>
      <c r="X209" s="435"/>
      <c r="Y209" s="435"/>
      <c r="Z209" s="435"/>
      <c r="AA209" s="435"/>
      <c r="AB209" s="435"/>
      <c r="AC209" s="435"/>
    </row>
    <row r="210">
      <c r="A210" s="470"/>
      <c r="B210" s="471"/>
      <c r="C210" s="435"/>
      <c r="D210" s="435"/>
      <c r="E210" s="435"/>
      <c r="F210" s="435"/>
      <c r="G210" s="470"/>
      <c r="H210" s="435"/>
      <c r="I210" s="435"/>
      <c r="J210" s="435"/>
      <c r="K210" s="435"/>
      <c r="L210" s="435"/>
      <c r="M210" s="435"/>
      <c r="N210" s="435"/>
      <c r="O210" s="435"/>
      <c r="P210" s="435"/>
      <c r="Q210" s="435"/>
      <c r="R210" s="435"/>
      <c r="S210" s="435"/>
      <c r="T210" s="435"/>
      <c r="U210" s="435"/>
      <c r="V210" s="435"/>
      <c r="W210" s="435"/>
      <c r="X210" s="435"/>
      <c r="Y210" s="435"/>
      <c r="Z210" s="435"/>
      <c r="AA210" s="435"/>
      <c r="AB210" s="435"/>
      <c r="AC210" s="435"/>
    </row>
    <row r="211">
      <c r="A211" s="470"/>
      <c r="B211" s="471"/>
      <c r="C211" s="435"/>
      <c r="D211" s="435"/>
      <c r="E211" s="435"/>
      <c r="F211" s="435"/>
      <c r="G211" s="470"/>
      <c r="H211" s="435"/>
      <c r="I211" s="435"/>
      <c r="J211" s="435"/>
      <c r="K211" s="435"/>
      <c r="L211" s="435"/>
      <c r="M211" s="435"/>
      <c r="N211" s="435"/>
      <c r="O211" s="435"/>
      <c r="P211" s="435"/>
      <c r="Q211" s="435"/>
      <c r="R211" s="435"/>
      <c r="S211" s="435"/>
      <c r="T211" s="435"/>
      <c r="U211" s="435"/>
      <c r="V211" s="435"/>
      <c r="W211" s="435"/>
      <c r="X211" s="435"/>
      <c r="Y211" s="435"/>
      <c r="Z211" s="435"/>
      <c r="AA211" s="435"/>
      <c r="AB211" s="435"/>
      <c r="AC211" s="435"/>
    </row>
    <row r="212">
      <c r="A212" s="470"/>
      <c r="B212" s="471"/>
      <c r="C212" s="435"/>
      <c r="D212" s="435"/>
      <c r="E212" s="435"/>
      <c r="F212" s="435"/>
      <c r="G212" s="470"/>
      <c r="H212" s="435"/>
      <c r="I212" s="435"/>
      <c r="J212" s="435"/>
      <c r="K212" s="435"/>
      <c r="L212" s="435"/>
      <c r="M212" s="435"/>
      <c r="N212" s="435"/>
      <c r="O212" s="435"/>
      <c r="P212" s="435"/>
      <c r="Q212" s="435"/>
      <c r="R212" s="435"/>
      <c r="S212" s="435"/>
      <c r="T212" s="435"/>
      <c r="U212" s="435"/>
      <c r="V212" s="435"/>
      <c r="W212" s="435"/>
      <c r="X212" s="435"/>
      <c r="Y212" s="435"/>
      <c r="Z212" s="435"/>
      <c r="AA212" s="435"/>
      <c r="AB212" s="435"/>
      <c r="AC212" s="435"/>
    </row>
    <row r="213">
      <c r="A213" s="470"/>
      <c r="B213" s="471"/>
      <c r="C213" s="435"/>
      <c r="D213" s="435"/>
      <c r="E213" s="435"/>
      <c r="F213" s="435"/>
      <c r="G213" s="470"/>
      <c r="H213" s="435"/>
      <c r="I213" s="435"/>
      <c r="J213" s="435"/>
      <c r="K213" s="435"/>
      <c r="L213" s="435"/>
      <c r="M213" s="435"/>
      <c r="N213" s="435"/>
      <c r="O213" s="435"/>
      <c r="P213" s="435"/>
      <c r="Q213" s="435"/>
      <c r="R213" s="435"/>
      <c r="S213" s="435"/>
      <c r="T213" s="435"/>
      <c r="U213" s="435"/>
      <c r="V213" s="435"/>
      <c r="W213" s="435"/>
      <c r="X213" s="435"/>
      <c r="Y213" s="435"/>
      <c r="Z213" s="435"/>
      <c r="AA213" s="435"/>
      <c r="AB213" s="435"/>
      <c r="AC213" s="435"/>
    </row>
    <row r="214">
      <c r="A214" s="470"/>
      <c r="B214" s="471"/>
      <c r="C214" s="435"/>
      <c r="D214" s="435"/>
      <c r="E214" s="435"/>
      <c r="F214" s="435"/>
      <c r="G214" s="470"/>
      <c r="H214" s="435"/>
      <c r="I214" s="435"/>
      <c r="J214" s="435"/>
      <c r="K214" s="435"/>
      <c r="L214" s="435"/>
      <c r="M214" s="435"/>
      <c r="N214" s="435"/>
      <c r="O214" s="435"/>
      <c r="P214" s="435"/>
      <c r="Q214" s="435"/>
      <c r="R214" s="435"/>
      <c r="S214" s="435"/>
      <c r="T214" s="435"/>
      <c r="U214" s="435"/>
      <c r="V214" s="435"/>
      <c r="W214" s="435"/>
      <c r="X214" s="435"/>
      <c r="Y214" s="435"/>
      <c r="Z214" s="435"/>
      <c r="AA214" s="435"/>
      <c r="AB214" s="435"/>
      <c r="AC214" s="435"/>
    </row>
    <row r="215">
      <c r="A215" s="470"/>
      <c r="B215" s="471"/>
      <c r="C215" s="435"/>
      <c r="D215" s="435"/>
      <c r="E215" s="435"/>
      <c r="F215" s="435"/>
      <c r="G215" s="470"/>
      <c r="H215" s="435"/>
      <c r="I215" s="435"/>
      <c r="J215" s="435"/>
      <c r="K215" s="435"/>
      <c r="L215" s="435"/>
      <c r="M215" s="435"/>
      <c r="N215" s="435"/>
      <c r="O215" s="435"/>
      <c r="P215" s="435"/>
      <c r="Q215" s="435"/>
      <c r="R215" s="435"/>
      <c r="S215" s="435"/>
      <c r="T215" s="435"/>
      <c r="U215" s="435"/>
      <c r="V215" s="435"/>
      <c r="W215" s="435"/>
      <c r="X215" s="435"/>
      <c r="Y215" s="435"/>
      <c r="Z215" s="435"/>
      <c r="AA215" s="435"/>
      <c r="AB215" s="435"/>
      <c r="AC215" s="435"/>
    </row>
    <row r="216">
      <c r="A216" s="470"/>
      <c r="B216" s="471"/>
      <c r="C216" s="435"/>
      <c r="D216" s="435"/>
      <c r="E216" s="435"/>
      <c r="F216" s="435"/>
      <c r="G216" s="470"/>
      <c r="H216" s="435"/>
      <c r="I216" s="435"/>
      <c r="J216" s="435"/>
      <c r="K216" s="435"/>
      <c r="L216" s="435"/>
      <c r="M216" s="435"/>
      <c r="N216" s="435"/>
      <c r="O216" s="435"/>
      <c r="P216" s="435"/>
      <c r="Q216" s="435"/>
      <c r="R216" s="435"/>
      <c r="S216" s="435"/>
      <c r="T216" s="435"/>
      <c r="U216" s="435"/>
      <c r="V216" s="435"/>
      <c r="W216" s="435"/>
      <c r="X216" s="435"/>
      <c r="Y216" s="435"/>
      <c r="Z216" s="435"/>
      <c r="AA216" s="435"/>
      <c r="AB216" s="435"/>
      <c r="AC216" s="435"/>
    </row>
    <row r="217">
      <c r="A217" s="470"/>
      <c r="B217" s="471"/>
      <c r="C217" s="435"/>
      <c r="D217" s="435"/>
      <c r="E217" s="435"/>
      <c r="F217" s="435"/>
      <c r="G217" s="470"/>
      <c r="H217" s="435"/>
      <c r="I217" s="435"/>
      <c r="J217" s="435"/>
      <c r="K217" s="435"/>
      <c r="L217" s="435"/>
      <c r="M217" s="435"/>
      <c r="N217" s="435"/>
      <c r="O217" s="435"/>
      <c r="P217" s="435"/>
      <c r="Q217" s="435"/>
      <c r="R217" s="435"/>
      <c r="S217" s="435"/>
      <c r="T217" s="435"/>
      <c r="U217" s="435"/>
      <c r="V217" s="435"/>
      <c r="W217" s="435"/>
      <c r="X217" s="435"/>
      <c r="Y217" s="435"/>
      <c r="Z217" s="435"/>
      <c r="AA217" s="435"/>
      <c r="AB217" s="435"/>
      <c r="AC217" s="435"/>
    </row>
    <row r="218">
      <c r="A218" s="470"/>
      <c r="B218" s="471"/>
      <c r="C218" s="435"/>
      <c r="D218" s="435"/>
      <c r="E218" s="435"/>
      <c r="F218" s="435"/>
      <c r="G218" s="470"/>
      <c r="H218" s="435"/>
      <c r="I218" s="435"/>
      <c r="J218" s="435"/>
      <c r="K218" s="435"/>
      <c r="L218" s="435"/>
      <c r="M218" s="435"/>
      <c r="N218" s="435"/>
      <c r="O218" s="435"/>
      <c r="P218" s="435"/>
      <c r="Q218" s="435"/>
      <c r="R218" s="435"/>
      <c r="S218" s="435"/>
      <c r="T218" s="435"/>
      <c r="U218" s="435"/>
      <c r="V218" s="435"/>
      <c r="W218" s="435"/>
      <c r="X218" s="435"/>
      <c r="Y218" s="435"/>
      <c r="Z218" s="435"/>
      <c r="AA218" s="435"/>
      <c r="AB218" s="435"/>
      <c r="AC218" s="435"/>
    </row>
    <row r="219">
      <c r="A219" s="470"/>
      <c r="B219" s="471"/>
      <c r="C219" s="435"/>
      <c r="D219" s="435"/>
      <c r="E219" s="435"/>
      <c r="F219" s="435"/>
      <c r="G219" s="470"/>
      <c r="H219" s="435"/>
      <c r="I219" s="435"/>
      <c r="J219" s="435"/>
      <c r="K219" s="435"/>
      <c r="L219" s="435"/>
      <c r="M219" s="435"/>
      <c r="N219" s="435"/>
      <c r="O219" s="435"/>
      <c r="P219" s="435"/>
      <c r="Q219" s="435"/>
      <c r="R219" s="435"/>
      <c r="S219" s="435"/>
      <c r="T219" s="435"/>
      <c r="U219" s="435"/>
      <c r="V219" s="435"/>
      <c r="W219" s="435"/>
      <c r="X219" s="435"/>
      <c r="Y219" s="435"/>
      <c r="Z219" s="435"/>
      <c r="AA219" s="435"/>
      <c r="AB219" s="435"/>
      <c r="AC219" s="435"/>
    </row>
    <row r="220">
      <c r="A220" s="470"/>
      <c r="B220" s="471"/>
      <c r="C220" s="435"/>
      <c r="D220" s="435"/>
      <c r="E220" s="435"/>
      <c r="F220" s="435"/>
      <c r="G220" s="470"/>
      <c r="H220" s="435"/>
      <c r="I220" s="435"/>
      <c r="J220" s="435"/>
      <c r="K220" s="435"/>
      <c r="L220" s="435"/>
      <c r="M220" s="435"/>
      <c r="N220" s="435"/>
      <c r="O220" s="435"/>
      <c r="P220" s="435"/>
      <c r="Q220" s="435"/>
      <c r="R220" s="435"/>
      <c r="S220" s="435"/>
      <c r="T220" s="435"/>
      <c r="U220" s="435"/>
      <c r="V220" s="435"/>
      <c r="W220" s="435"/>
      <c r="X220" s="435"/>
      <c r="Y220" s="435"/>
      <c r="Z220" s="435"/>
      <c r="AA220" s="435"/>
      <c r="AB220" s="435"/>
      <c r="AC220" s="435"/>
    </row>
    <row r="221">
      <c r="A221" s="470"/>
      <c r="B221" s="471"/>
      <c r="C221" s="435"/>
      <c r="D221" s="435"/>
      <c r="E221" s="435"/>
      <c r="F221" s="435"/>
      <c r="G221" s="470"/>
      <c r="H221" s="435"/>
      <c r="I221" s="435"/>
      <c r="J221" s="435"/>
      <c r="K221" s="435"/>
      <c r="L221" s="435"/>
      <c r="M221" s="435"/>
      <c r="N221" s="435"/>
      <c r="O221" s="435"/>
      <c r="P221" s="435"/>
      <c r="Q221" s="435"/>
      <c r="R221" s="435"/>
      <c r="S221" s="435"/>
      <c r="T221" s="435"/>
      <c r="U221" s="435"/>
      <c r="V221" s="435"/>
      <c r="W221" s="435"/>
      <c r="X221" s="435"/>
      <c r="Y221" s="435"/>
      <c r="Z221" s="435"/>
      <c r="AA221" s="435"/>
      <c r="AB221" s="435"/>
      <c r="AC221" s="435"/>
    </row>
    <row r="222">
      <c r="A222" s="470"/>
      <c r="B222" s="471"/>
      <c r="C222" s="435"/>
      <c r="D222" s="435"/>
      <c r="E222" s="435"/>
      <c r="F222" s="435"/>
      <c r="G222" s="470"/>
      <c r="H222" s="435"/>
      <c r="I222" s="435"/>
      <c r="J222" s="435"/>
      <c r="K222" s="435"/>
      <c r="L222" s="435"/>
      <c r="M222" s="435"/>
      <c r="N222" s="435"/>
      <c r="O222" s="435"/>
      <c r="P222" s="435"/>
      <c r="Q222" s="435"/>
      <c r="R222" s="435"/>
      <c r="S222" s="435"/>
      <c r="T222" s="435"/>
      <c r="U222" s="435"/>
      <c r="V222" s="435"/>
      <c r="W222" s="435"/>
      <c r="X222" s="435"/>
      <c r="Y222" s="435"/>
      <c r="Z222" s="435"/>
      <c r="AA222" s="435"/>
      <c r="AB222" s="435"/>
      <c r="AC222" s="435"/>
    </row>
    <row r="223">
      <c r="A223" s="470"/>
      <c r="B223" s="471"/>
      <c r="C223" s="435"/>
      <c r="D223" s="435"/>
      <c r="E223" s="435"/>
      <c r="F223" s="435"/>
      <c r="G223" s="470"/>
      <c r="H223" s="435"/>
      <c r="I223" s="435"/>
      <c r="J223" s="435"/>
      <c r="K223" s="435"/>
      <c r="L223" s="435"/>
      <c r="M223" s="435"/>
      <c r="N223" s="435"/>
      <c r="O223" s="435"/>
      <c r="P223" s="435"/>
      <c r="Q223" s="435"/>
      <c r="R223" s="435"/>
      <c r="S223" s="435"/>
      <c r="T223" s="435"/>
      <c r="U223" s="435"/>
      <c r="V223" s="435"/>
      <c r="W223" s="435"/>
      <c r="X223" s="435"/>
      <c r="Y223" s="435"/>
      <c r="Z223" s="435"/>
      <c r="AA223" s="435"/>
      <c r="AB223" s="435"/>
      <c r="AC223" s="435"/>
    </row>
    <row r="224">
      <c r="A224" s="470"/>
      <c r="B224" s="471"/>
      <c r="C224" s="435"/>
      <c r="D224" s="435"/>
      <c r="E224" s="435"/>
      <c r="F224" s="435"/>
      <c r="G224" s="470"/>
      <c r="H224" s="435"/>
      <c r="I224" s="435"/>
      <c r="J224" s="435"/>
      <c r="K224" s="435"/>
      <c r="L224" s="435"/>
      <c r="M224" s="435"/>
      <c r="N224" s="435"/>
      <c r="O224" s="435"/>
      <c r="P224" s="435"/>
      <c r="Q224" s="435"/>
      <c r="R224" s="435"/>
      <c r="S224" s="435"/>
      <c r="T224" s="435"/>
      <c r="U224" s="435"/>
      <c r="V224" s="435"/>
      <c r="W224" s="435"/>
      <c r="X224" s="435"/>
      <c r="Y224" s="435"/>
      <c r="Z224" s="435"/>
      <c r="AA224" s="435"/>
      <c r="AB224" s="435"/>
      <c r="AC224" s="435"/>
    </row>
    <row r="225">
      <c r="A225" s="470"/>
      <c r="B225" s="471"/>
      <c r="C225" s="435"/>
      <c r="D225" s="435"/>
      <c r="E225" s="435"/>
      <c r="F225" s="435"/>
      <c r="G225" s="470"/>
      <c r="H225" s="435"/>
      <c r="I225" s="435"/>
      <c r="J225" s="435"/>
      <c r="K225" s="435"/>
      <c r="L225" s="435"/>
      <c r="M225" s="435"/>
      <c r="N225" s="435"/>
      <c r="O225" s="435"/>
      <c r="P225" s="435"/>
      <c r="Q225" s="435"/>
      <c r="R225" s="435"/>
      <c r="S225" s="435"/>
      <c r="T225" s="435"/>
      <c r="U225" s="435"/>
      <c r="V225" s="435"/>
      <c r="W225" s="435"/>
      <c r="X225" s="435"/>
      <c r="Y225" s="435"/>
      <c r="Z225" s="435"/>
      <c r="AA225" s="435"/>
      <c r="AB225" s="435"/>
      <c r="AC225" s="435"/>
    </row>
    <row r="226">
      <c r="A226" s="470"/>
      <c r="B226" s="471"/>
      <c r="C226" s="435"/>
      <c r="D226" s="435"/>
      <c r="E226" s="435"/>
      <c r="F226" s="435"/>
      <c r="G226" s="470"/>
      <c r="H226" s="435"/>
      <c r="I226" s="435"/>
      <c r="J226" s="435"/>
      <c r="K226" s="435"/>
      <c r="L226" s="435"/>
      <c r="M226" s="435"/>
      <c r="N226" s="435"/>
      <c r="O226" s="435"/>
      <c r="P226" s="435"/>
      <c r="Q226" s="435"/>
      <c r="R226" s="435"/>
      <c r="S226" s="435"/>
      <c r="T226" s="435"/>
      <c r="U226" s="435"/>
      <c r="V226" s="435"/>
      <c r="W226" s="435"/>
      <c r="X226" s="435"/>
      <c r="Y226" s="435"/>
      <c r="Z226" s="435"/>
      <c r="AA226" s="435"/>
      <c r="AB226" s="435"/>
      <c r="AC226" s="435"/>
    </row>
    <row r="227">
      <c r="A227" s="470"/>
      <c r="B227" s="471"/>
      <c r="C227" s="435"/>
      <c r="D227" s="435"/>
      <c r="E227" s="435"/>
      <c r="F227" s="435"/>
      <c r="G227" s="470"/>
      <c r="H227" s="435"/>
      <c r="I227" s="435"/>
      <c r="J227" s="435"/>
      <c r="K227" s="435"/>
      <c r="L227" s="435"/>
      <c r="M227" s="435"/>
      <c r="N227" s="435"/>
      <c r="O227" s="435"/>
      <c r="P227" s="435"/>
      <c r="Q227" s="435"/>
      <c r="R227" s="435"/>
      <c r="S227" s="435"/>
      <c r="T227" s="435"/>
      <c r="U227" s="435"/>
      <c r="V227" s="435"/>
      <c r="W227" s="435"/>
      <c r="X227" s="435"/>
      <c r="Y227" s="435"/>
      <c r="Z227" s="435"/>
      <c r="AA227" s="435"/>
      <c r="AB227" s="435"/>
      <c r="AC227" s="435"/>
    </row>
    <row r="228">
      <c r="A228" s="470"/>
      <c r="B228" s="471"/>
      <c r="C228" s="435"/>
      <c r="D228" s="435"/>
      <c r="E228" s="435"/>
      <c r="F228" s="435"/>
      <c r="G228" s="470"/>
      <c r="H228" s="435"/>
      <c r="I228" s="435"/>
      <c r="J228" s="435"/>
      <c r="K228" s="435"/>
      <c r="L228" s="435"/>
      <c r="M228" s="435"/>
      <c r="N228" s="435"/>
      <c r="O228" s="435"/>
      <c r="P228" s="435"/>
      <c r="Q228" s="435"/>
      <c r="R228" s="435"/>
      <c r="S228" s="435"/>
      <c r="T228" s="435"/>
      <c r="U228" s="435"/>
      <c r="V228" s="435"/>
      <c r="W228" s="435"/>
      <c r="X228" s="435"/>
      <c r="Y228" s="435"/>
      <c r="Z228" s="435"/>
      <c r="AA228" s="435"/>
      <c r="AB228" s="435"/>
      <c r="AC228" s="435"/>
    </row>
    <row r="229">
      <c r="A229" s="470"/>
      <c r="B229" s="471"/>
      <c r="C229" s="435"/>
      <c r="D229" s="435"/>
      <c r="E229" s="435"/>
      <c r="F229" s="435"/>
      <c r="G229" s="470"/>
      <c r="H229" s="435"/>
      <c r="I229" s="435"/>
      <c r="J229" s="435"/>
      <c r="K229" s="435"/>
      <c r="L229" s="435"/>
      <c r="M229" s="435"/>
      <c r="N229" s="435"/>
      <c r="O229" s="435"/>
      <c r="P229" s="435"/>
      <c r="Q229" s="435"/>
      <c r="R229" s="435"/>
      <c r="S229" s="435"/>
      <c r="T229" s="435"/>
      <c r="U229" s="435"/>
      <c r="V229" s="435"/>
      <c r="W229" s="435"/>
      <c r="X229" s="435"/>
      <c r="Y229" s="435"/>
      <c r="Z229" s="435"/>
      <c r="AA229" s="435"/>
      <c r="AB229" s="435"/>
      <c r="AC229" s="435"/>
    </row>
    <row r="230">
      <c r="A230" s="470"/>
      <c r="B230" s="471"/>
      <c r="C230" s="435"/>
      <c r="D230" s="435"/>
      <c r="E230" s="435"/>
      <c r="F230" s="435"/>
      <c r="G230" s="470"/>
      <c r="H230" s="435"/>
      <c r="I230" s="435"/>
      <c r="J230" s="435"/>
      <c r="K230" s="435"/>
      <c r="L230" s="435"/>
      <c r="M230" s="435"/>
      <c r="N230" s="435"/>
      <c r="O230" s="435"/>
      <c r="P230" s="435"/>
      <c r="Q230" s="435"/>
      <c r="R230" s="435"/>
      <c r="S230" s="435"/>
      <c r="T230" s="435"/>
      <c r="U230" s="435"/>
      <c r="V230" s="435"/>
      <c r="W230" s="435"/>
      <c r="X230" s="435"/>
      <c r="Y230" s="435"/>
      <c r="Z230" s="435"/>
      <c r="AA230" s="435"/>
      <c r="AB230" s="435"/>
      <c r="AC230" s="435"/>
    </row>
    <row r="231">
      <c r="A231" s="470"/>
      <c r="B231" s="471"/>
      <c r="C231" s="435"/>
      <c r="D231" s="435"/>
      <c r="E231" s="435"/>
      <c r="F231" s="435"/>
      <c r="G231" s="470"/>
      <c r="H231" s="435"/>
      <c r="I231" s="435"/>
      <c r="J231" s="435"/>
      <c r="K231" s="435"/>
      <c r="L231" s="435"/>
      <c r="M231" s="435"/>
      <c r="N231" s="435"/>
      <c r="O231" s="435"/>
      <c r="P231" s="435"/>
      <c r="Q231" s="435"/>
      <c r="R231" s="435"/>
      <c r="S231" s="435"/>
      <c r="T231" s="435"/>
      <c r="U231" s="435"/>
      <c r="V231" s="435"/>
      <c r="W231" s="435"/>
      <c r="X231" s="435"/>
      <c r="Y231" s="435"/>
      <c r="Z231" s="435"/>
      <c r="AA231" s="435"/>
      <c r="AB231" s="435"/>
      <c r="AC231" s="435"/>
    </row>
    <row r="232">
      <c r="A232" s="470"/>
      <c r="B232" s="471"/>
      <c r="C232" s="435"/>
      <c r="D232" s="435"/>
      <c r="E232" s="435"/>
      <c r="F232" s="435"/>
      <c r="G232" s="470"/>
      <c r="H232" s="435"/>
      <c r="I232" s="435"/>
      <c r="J232" s="435"/>
      <c r="K232" s="435"/>
      <c r="L232" s="435"/>
      <c r="M232" s="435"/>
      <c r="N232" s="435"/>
      <c r="O232" s="435"/>
      <c r="P232" s="435"/>
      <c r="Q232" s="435"/>
      <c r="R232" s="435"/>
      <c r="S232" s="435"/>
      <c r="T232" s="435"/>
      <c r="U232" s="435"/>
      <c r="V232" s="435"/>
      <c r="W232" s="435"/>
      <c r="X232" s="435"/>
      <c r="Y232" s="435"/>
      <c r="Z232" s="435"/>
      <c r="AA232" s="435"/>
      <c r="AB232" s="435"/>
      <c r="AC232" s="435"/>
    </row>
    <row r="233">
      <c r="A233" s="470"/>
      <c r="B233" s="471"/>
      <c r="C233" s="435"/>
      <c r="D233" s="435"/>
      <c r="E233" s="435"/>
      <c r="F233" s="435"/>
      <c r="G233" s="470"/>
      <c r="H233" s="435"/>
      <c r="I233" s="435"/>
      <c r="J233" s="435"/>
      <c r="K233" s="435"/>
      <c r="L233" s="435"/>
      <c r="M233" s="435"/>
      <c r="N233" s="435"/>
      <c r="O233" s="435"/>
      <c r="P233" s="435"/>
      <c r="Q233" s="435"/>
      <c r="R233" s="435"/>
      <c r="S233" s="435"/>
      <c r="T233" s="435"/>
      <c r="U233" s="435"/>
      <c r="V233" s="435"/>
      <c r="W233" s="435"/>
      <c r="X233" s="435"/>
      <c r="Y233" s="435"/>
      <c r="Z233" s="435"/>
      <c r="AA233" s="435"/>
      <c r="AB233" s="435"/>
      <c r="AC233" s="435"/>
    </row>
    <row r="234">
      <c r="A234" s="470"/>
      <c r="B234" s="471"/>
      <c r="C234" s="435"/>
      <c r="D234" s="435"/>
      <c r="E234" s="435"/>
      <c r="F234" s="435"/>
      <c r="G234" s="470"/>
      <c r="H234" s="435"/>
      <c r="I234" s="435"/>
      <c r="J234" s="435"/>
      <c r="K234" s="435"/>
      <c r="L234" s="435"/>
      <c r="M234" s="435"/>
      <c r="N234" s="435"/>
      <c r="O234" s="435"/>
      <c r="P234" s="435"/>
      <c r="Q234" s="435"/>
      <c r="R234" s="435"/>
      <c r="S234" s="435"/>
      <c r="T234" s="435"/>
      <c r="U234" s="435"/>
      <c r="V234" s="435"/>
      <c r="W234" s="435"/>
      <c r="X234" s="435"/>
      <c r="Y234" s="435"/>
      <c r="Z234" s="435"/>
      <c r="AA234" s="435"/>
      <c r="AB234" s="435"/>
      <c r="AC234" s="435"/>
    </row>
    <row r="235">
      <c r="A235" s="470"/>
      <c r="B235" s="471"/>
      <c r="C235" s="435"/>
      <c r="D235" s="435"/>
      <c r="E235" s="435"/>
      <c r="F235" s="435"/>
      <c r="G235" s="470"/>
      <c r="H235" s="435"/>
      <c r="I235" s="435"/>
      <c r="J235" s="435"/>
      <c r="K235" s="435"/>
      <c r="L235" s="435"/>
      <c r="M235" s="435"/>
      <c r="N235" s="435"/>
      <c r="O235" s="435"/>
      <c r="P235" s="435"/>
      <c r="Q235" s="435"/>
      <c r="R235" s="435"/>
      <c r="S235" s="435"/>
      <c r="T235" s="435"/>
      <c r="U235" s="435"/>
      <c r="V235" s="435"/>
      <c r="W235" s="435"/>
      <c r="X235" s="435"/>
      <c r="Y235" s="435"/>
      <c r="Z235" s="435"/>
      <c r="AA235" s="435"/>
      <c r="AB235" s="435"/>
      <c r="AC235" s="435"/>
    </row>
    <row r="236">
      <c r="A236" s="470"/>
      <c r="B236" s="471"/>
      <c r="C236" s="435"/>
      <c r="D236" s="435"/>
      <c r="E236" s="435"/>
      <c r="F236" s="435"/>
      <c r="G236" s="470"/>
      <c r="H236" s="435"/>
      <c r="I236" s="435"/>
      <c r="J236" s="435"/>
      <c r="K236" s="435"/>
      <c r="L236" s="435"/>
      <c r="M236" s="435"/>
      <c r="N236" s="435"/>
      <c r="O236" s="435"/>
      <c r="P236" s="435"/>
      <c r="Q236" s="435"/>
      <c r="R236" s="435"/>
      <c r="S236" s="435"/>
      <c r="T236" s="435"/>
      <c r="U236" s="435"/>
      <c r="V236" s="435"/>
      <c r="W236" s="435"/>
      <c r="X236" s="435"/>
      <c r="Y236" s="435"/>
      <c r="Z236" s="435"/>
      <c r="AA236" s="435"/>
      <c r="AB236" s="435"/>
      <c r="AC236" s="435"/>
    </row>
    <row r="237">
      <c r="A237" s="470"/>
      <c r="B237" s="471"/>
      <c r="C237" s="435"/>
      <c r="D237" s="435"/>
      <c r="E237" s="435"/>
      <c r="F237" s="435"/>
      <c r="G237" s="470"/>
      <c r="H237" s="435"/>
      <c r="I237" s="435"/>
      <c r="J237" s="435"/>
      <c r="K237" s="435"/>
      <c r="L237" s="435"/>
      <c r="M237" s="435"/>
      <c r="N237" s="435"/>
      <c r="O237" s="435"/>
      <c r="P237" s="435"/>
      <c r="Q237" s="435"/>
      <c r="R237" s="435"/>
      <c r="S237" s="435"/>
      <c r="T237" s="435"/>
      <c r="U237" s="435"/>
      <c r="V237" s="435"/>
      <c r="W237" s="435"/>
      <c r="X237" s="435"/>
      <c r="Y237" s="435"/>
      <c r="Z237" s="435"/>
      <c r="AA237" s="435"/>
      <c r="AB237" s="435"/>
      <c r="AC237" s="435"/>
    </row>
    <row r="238">
      <c r="A238" s="470"/>
      <c r="B238" s="471"/>
      <c r="C238" s="435"/>
      <c r="D238" s="435"/>
      <c r="E238" s="435"/>
      <c r="F238" s="435"/>
      <c r="G238" s="470"/>
      <c r="H238" s="435"/>
      <c r="I238" s="435"/>
      <c r="J238" s="435"/>
      <c r="K238" s="435"/>
      <c r="L238" s="435"/>
      <c r="M238" s="435"/>
      <c r="N238" s="435"/>
      <c r="O238" s="435"/>
      <c r="P238" s="435"/>
      <c r="Q238" s="435"/>
      <c r="R238" s="435"/>
      <c r="S238" s="435"/>
      <c r="T238" s="435"/>
      <c r="U238" s="435"/>
      <c r="V238" s="435"/>
      <c r="W238" s="435"/>
      <c r="X238" s="435"/>
      <c r="Y238" s="435"/>
      <c r="Z238" s="435"/>
      <c r="AA238" s="435"/>
      <c r="AB238" s="435"/>
      <c r="AC238" s="435"/>
    </row>
    <row r="239">
      <c r="A239" s="470"/>
      <c r="B239" s="471"/>
      <c r="C239" s="435"/>
      <c r="D239" s="435"/>
      <c r="E239" s="435"/>
      <c r="F239" s="435"/>
      <c r="G239" s="470"/>
      <c r="H239" s="435"/>
      <c r="I239" s="435"/>
      <c r="J239" s="435"/>
      <c r="K239" s="435"/>
      <c r="L239" s="435"/>
      <c r="M239" s="435"/>
      <c r="N239" s="435"/>
      <c r="O239" s="435"/>
      <c r="P239" s="435"/>
      <c r="Q239" s="435"/>
      <c r="R239" s="435"/>
      <c r="S239" s="435"/>
      <c r="T239" s="435"/>
      <c r="U239" s="435"/>
      <c r="V239" s="435"/>
      <c r="W239" s="435"/>
      <c r="X239" s="435"/>
      <c r="Y239" s="435"/>
      <c r="Z239" s="435"/>
      <c r="AA239" s="435"/>
      <c r="AB239" s="435"/>
      <c r="AC239" s="435"/>
    </row>
    <row r="240">
      <c r="A240" s="470"/>
      <c r="B240" s="471"/>
      <c r="C240" s="435"/>
      <c r="D240" s="435"/>
      <c r="E240" s="435"/>
      <c r="F240" s="435"/>
      <c r="G240" s="470"/>
      <c r="H240" s="435"/>
      <c r="I240" s="435"/>
      <c r="J240" s="435"/>
      <c r="K240" s="435"/>
      <c r="L240" s="435"/>
      <c r="M240" s="435"/>
      <c r="N240" s="435"/>
      <c r="O240" s="435"/>
      <c r="P240" s="435"/>
      <c r="Q240" s="435"/>
      <c r="R240" s="435"/>
      <c r="S240" s="435"/>
      <c r="T240" s="435"/>
      <c r="U240" s="435"/>
      <c r="V240" s="435"/>
      <c r="W240" s="435"/>
      <c r="X240" s="435"/>
      <c r="Y240" s="435"/>
      <c r="Z240" s="435"/>
      <c r="AA240" s="435"/>
      <c r="AB240" s="435"/>
      <c r="AC240" s="435"/>
    </row>
    <row r="241">
      <c r="A241" s="470"/>
      <c r="B241" s="471"/>
      <c r="C241" s="435"/>
      <c r="D241" s="435"/>
      <c r="E241" s="435"/>
      <c r="F241" s="435"/>
      <c r="G241" s="470"/>
      <c r="H241" s="435"/>
      <c r="I241" s="435"/>
      <c r="J241" s="435"/>
      <c r="K241" s="435"/>
      <c r="L241" s="435"/>
      <c r="M241" s="435"/>
      <c r="N241" s="435"/>
      <c r="O241" s="435"/>
      <c r="P241" s="435"/>
      <c r="Q241" s="435"/>
      <c r="R241" s="435"/>
      <c r="S241" s="435"/>
      <c r="T241" s="435"/>
      <c r="U241" s="435"/>
      <c r="V241" s="435"/>
      <c r="W241" s="435"/>
      <c r="X241" s="435"/>
      <c r="Y241" s="435"/>
      <c r="Z241" s="435"/>
      <c r="AA241" s="435"/>
      <c r="AB241" s="435"/>
      <c r="AC241" s="435"/>
    </row>
    <row r="242">
      <c r="A242" s="470"/>
      <c r="B242" s="471"/>
      <c r="C242" s="435"/>
      <c r="D242" s="435"/>
      <c r="E242" s="435"/>
      <c r="F242" s="435"/>
      <c r="G242" s="470"/>
      <c r="H242" s="435"/>
      <c r="I242" s="435"/>
      <c r="J242" s="435"/>
      <c r="K242" s="435"/>
      <c r="L242" s="435"/>
      <c r="M242" s="435"/>
      <c r="N242" s="435"/>
      <c r="O242" s="435"/>
      <c r="P242" s="435"/>
      <c r="Q242" s="435"/>
      <c r="R242" s="435"/>
      <c r="S242" s="435"/>
      <c r="T242" s="435"/>
      <c r="U242" s="435"/>
      <c r="V242" s="435"/>
      <c r="W242" s="435"/>
      <c r="X242" s="435"/>
      <c r="Y242" s="435"/>
      <c r="Z242" s="435"/>
      <c r="AA242" s="435"/>
      <c r="AB242" s="435"/>
      <c r="AC242" s="435"/>
    </row>
    <row r="243">
      <c r="A243" s="470"/>
      <c r="B243" s="471"/>
      <c r="C243" s="435"/>
      <c r="D243" s="435"/>
      <c r="E243" s="435"/>
      <c r="F243" s="435"/>
      <c r="G243" s="470"/>
      <c r="H243" s="435"/>
      <c r="I243" s="435"/>
      <c r="J243" s="435"/>
      <c r="K243" s="435"/>
      <c r="L243" s="435"/>
      <c r="M243" s="435"/>
      <c r="N243" s="435"/>
      <c r="O243" s="435"/>
      <c r="P243" s="435"/>
      <c r="Q243" s="435"/>
      <c r="R243" s="435"/>
      <c r="S243" s="435"/>
      <c r="T243" s="435"/>
      <c r="U243" s="435"/>
      <c r="V243" s="435"/>
      <c r="W243" s="435"/>
      <c r="X243" s="435"/>
      <c r="Y243" s="435"/>
      <c r="Z243" s="435"/>
      <c r="AA243" s="435"/>
      <c r="AB243" s="435"/>
      <c r="AC243" s="435"/>
    </row>
    <row r="244">
      <c r="A244" s="470"/>
      <c r="B244" s="471"/>
      <c r="C244" s="435"/>
      <c r="D244" s="435"/>
      <c r="E244" s="435"/>
      <c r="F244" s="435"/>
      <c r="G244" s="470"/>
      <c r="H244" s="435"/>
      <c r="I244" s="435"/>
      <c r="J244" s="435"/>
      <c r="K244" s="435"/>
      <c r="L244" s="435"/>
      <c r="M244" s="435"/>
      <c r="N244" s="435"/>
      <c r="O244" s="435"/>
      <c r="P244" s="435"/>
      <c r="Q244" s="435"/>
      <c r="R244" s="435"/>
      <c r="S244" s="435"/>
      <c r="T244" s="435"/>
      <c r="U244" s="435"/>
      <c r="V244" s="435"/>
      <c r="W244" s="435"/>
      <c r="X244" s="435"/>
      <c r="Y244" s="435"/>
      <c r="Z244" s="435"/>
      <c r="AA244" s="435"/>
      <c r="AB244" s="435"/>
      <c r="AC244" s="435"/>
    </row>
    <row r="245">
      <c r="A245" s="470"/>
      <c r="B245" s="471"/>
      <c r="C245" s="435"/>
      <c r="D245" s="435"/>
      <c r="E245" s="435"/>
      <c r="F245" s="435"/>
      <c r="G245" s="470"/>
      <c r="H245" s="435"/>
      <c r="I245" s="435"/>
      <c r="J245" s="435"/>
      <c r="K245" s="435"/>
      <c r="L245" s="435"/>
      <c r="M245" s="435"/>
      <c r="N245" s="435"/>
      <c r="O245" s="435"/>
      <c r="P245" s="435"/>
      <c r="Q245" s="435"/>
      <c r="R245" s="435"/>
      <c r="S245" s="435"/>
      <c r="T245" s="435"/>
      <c r="U245" s="435"/>
      <c r="V245" s="435"/>
      <c r="W245" s="435"/>
      <c r="X245" s="435"/>
      <c r="Y245" s="435"/>
      <c r="Z245" s="435"/>
      <c r="AA245" s="435"/>
      <c r="AB245" s="435"/>
      <c r="AC245" s="435"/>
    </row>
    <row r="246">
      <c r="A246" s="470"/>
      <c r="B246" s="471"/>
      <c r="C246" s="435"/>
      <c r="D246" s="435"/>
      <c r="E246" s="435"/>
      <c r="F246" s="435"/>
      <c r="G246" s="470"/>
      <c r="H246" s="435"/>
      <c r="I246" s="435"/>
      <c r="J246" s="435"/>
      <c r="K246" s="435"/>
      <c r="L246" s="435"/>
      <c r="M246" s="435"/>
      <c r="N246" s="435"/>
      <c r="O246" s="435"/>
      <c r="P246" s="435"/>
      <c r="Q246" s="435"/>
      <c r="R246" s="435"/>
      <c r="S246" s="435"/>
      <c r="T246" s="435"/>
      <c r="U246" s="435"/>
      <c r="V246" s="435"/>
      <c r="W246" s="435"/>
      <c r="X246" s="435"/>
      <c r="Y246" s="435"/>
      <c r="Z246" s="435"/>
      <c r="AA246" s="435"/>
      <c r="AB246" s="435"/>
      <c r="AC246" s="435"/>
    </row>
    <row r="247">
      <c r="A247" s="470"/>
      <c r="B247" s="471"/>
      <c r="C247" s="435"/>
      <c r="D247" s="435"/>
      <c r="E247" s="435"/>
      <c r="F247" s="435"/>
      <c r="G247" s="470"/>
      <c r="H247" s="435"/>
      <c r="I247" s="435"/>
      <c r="J247" s="435"/>
      <c r="K247" s="435"/>
      <c r="L247" s="435"/>
      <c r="M247" s="435"/>
      <c r="N247" s="435"/>
      <c r="O247" s="435"/>
      <c r="P247" s="435"/>
      <c r="Q247" s="435"/>
      <c r="R247" s="435"/>
      <c r="S247" s="435"/>
      <c r="T247" s="435"/>
      <c r="U247" s="435"/>
      <c r="V247" s="435"/>
      <c r="W247" s="435"/>
      <c r="X247" s="435"/>
      <c r="Y247" s="435"/>
      <c r="Z247" s="435"/>
      <c r="AA247" s="435"/>
      <c r="AB247" s="435"/>
      <c r="AC247" s="435"/>
    </row>
    <row r="248">
      <c r="A248" s="470"/>
      <c r="B248" s="471"/>
      <c r="C248" s="435"/>
      <c r="D248" s="435"/>
      <c r="E248" s="435"/>
      <c r="F248" s="435"/>
      <c r="G248" s="470"/>
      <c r="H248" s="435"/>
      <c r="I248" s="435"/>
      <c r="J248" s="435"/>
      <c r="K248" s="435"/>
      <c r="L248" s="435"/>
      <c r="M248" s="435"/>
      <c r="N248" s="435"/>
      <c r="O248" s="435"/>
      <c r="P248" s="435"/>
      <c r="Q248" s="435"/>
      <c r="R248" s="435"/>
      <c r="S248" s="435"/>
      <c r="T248" s="435"/>
      <c r="U248" s="435"/>
      <c r="V248" s="435"/>
      <c r="W248" s="435"/>
      <c r="X248" s="435"/>
      <c r="Y248" s="435"/>
      <c r="Z248" s="435"/>
      <c r="AA248" s="435"/>
      <c r="AB248" s="435"/>
      <c r="AC248" s="435"/>
    </row>
    <row r="249">
      <c r="A249" s="470"/>
      <c r="B249" s="471"/>
      <c r="C249" s="435"/>
      <c r="D249" s="435"/>
      <c r="E249" s="435"/>
      <c r="F249" s="435"/>
      <c r="G249" s="470"/>
      <c r="H249" s="435"/>
      <c r="I249" s="435"/>
      <c r="J249" s="435"/>
      <c r="K249" s="435"/>
      <c r="L249" s="435"/>
      <c r="M249" s="435"/>
      <c r="N249" s="435"/>
      <c r="O249" s="435"/>
      <c r="P249" s="435"/>
      <c r="Q249" s="435"/>
      <c r="R249" s="435"/>
      <c r="S249" s="435"/>
      <c r="T249" s="435"/>
      <c r="U249" s="435"/>
      <c r="V249" s="435"/>
      <c r="W249" s="435"/>
      <c r="X249" s="435"/>
      <c r="Y249" s="435"/>
      <c r="Z249" s="435"/>
      <c r="AA249" s="435"/>
      <c r="AB249" s="435"/>
      <c r="AC249" s="435"/>
    </row>
    <row r="250">
      <c r="A250" s="470"/>
      <c r="B250" s="471"/>
      <c r="C250" s="435"/>
      <c r="D250" s="435"/>
      <c r="E250" s="435"/>
      <c r="F250" s="435"/>
      <c r="G250" s="470"/>
      <c r="H250" s="435"/>
      <c r="I250" s="435"/>
      <c r="J250" s="435"/>
      <c r="K250" s="435"/>
      <c r="L250" s="435"/>
      <c r="M250" s="435"/>
      <c r="N250" s="435"/>
      <c r="O250" s="435"/>
      <c r="P250" s="435"/>
      <c r="Q250" s="435"/>
      <c r="R250" s="435"/>
      <c r="S250" s="435"/>
      <c r="T250" s="435"/>
      <c r="U250" s="435"/>
      <c r="V250" s="435"/>
      <c r="W250" s="435"/>
      <c r="X250" s="435"/>
      <c r="Y250" s="435"/>
      <c r="Z250" s="435"/>
      <c r="AA250" s="435"/>
      <c r="AB250" s="435"/>
      <c r="AC250" s="435"/>
    </row>
    <row r="251">
      <c r="A251" s="470"/>
      <c r="B251" s="471"/>
      <c r="C251" s="435"/>
      <c r="D251" s="435"/>
      <c r="E251" s="435"/>
      <c r="F251" s="435"/>
      <c r="G251" s="470"/>
      <c r="H251" s="435"/>
      <c r="I251" s="435"/>
      <c r="J251" s="435"/>
      <c r="K251" s="435"/>
      <c r="L251" s="435"/>
      <c r="M251" s="435"/>
      <c r="N251" s="435"/>
      <c r="O251" s="435"/>
      <c r="P251" s="435"/>
      <c r="Q251" s="435"/>
      <c r="R251" s="435"/>
      <c r="S251" s="435"/>
      <c r="T251" s="435"/>
      <c r="U251" s="435"/>
      <c r="V251" s="435"/>
      <c r="W251" s="435"/>
      <c r="X251" s="435"/>
      <c r="Y251" s="435"/>
      <c r="Z251" s="435"/>
      <c r="AA251" s="435"/>
      <c r="AB251" s="435"/>
      <c r="AC251" s="435"/>
    </row>
    <row r="252">
      <c r="A252" s="470"/>
      <c r="B252" s="471"/>
      <c r="C252" s="435"/>
      <c r="D252" s="435"/>
      <c r="E252" s="435"/>
      <c r="F252" s="435"/>
      <c r="G252" s="470"/>
      <c r="H252" s="435"/>
      <c r="I252" s="435"/>
      <c r="J252" s="435"/>
      <c r="K252" s="435"/>
      <c r="L252" s="435"/>
      <c r="M252" s="435"/>
      <c r="N252" s="435"/>
      <c r="O252" s="435"/>
      <c r="P252" s="435"/>
      <c r="Q252" s="435"/>
      <c r="R252" s="435"/>
      <c r="S252" s="435"/>
      <c r="T252" s="435"/>
      <c r="U252" s="435"/>
      <c r="V252" s="435"/>
      <c r="W252" s="435"/>
      <c r="X252" s="435"/>
      <c r="Y252" s="435"/>
      <c r="Z252" s="435"/>
      <c r="AA252" s="435"/>
      <c r="AB252" s="435"/>
      <c r="AC252" s="435"/>
    </row>
    <row r="253">
      <c r="A253" s="470"/>
      <c r="B253" s="471"/>
      <c r="C253" s="435"/>
      <c r="D253" s="435"/>
      <c r="E253" s="435"/>
      <c r="F253" s="435"/>
      <c r="G253" s="470"/>
      <c r="H253" s="435"/>
      <c r="I253" s="435"/>
      <c r="J253" s="435"/>
      <c r="K253" s="435"/>
      <c r="L253" s="435"/>
      <c r="M253" s="435"/>
      <c r="N253" s="435"/>
      <c r="O253" s="435"/>
      <c r="P253" s="435"/>
      <c r="Q253" s="435"/>
      <c r="R253" s="435"/>
      <c r="S253" s="435"/>
      <c r="T253" s="435"/>
      <c r="U253" s="435"/>
      <c r="V253" s="435"/>
      <c r="W253" s="435"/>
      <c r="X253" s="435"/>
      <c r="Y253" s="435"/>
      <c r="Z253" s="435"/>
      <c r="AA253" s="435"/>
      <c r="AB253" s="435"/>
      <c r="AC253" s="435"/>
    </row>
    <row r="254">
      <c r="A254" s="470"/>
      <c r="B254" s="471"/>
      <c r="C254" s="435"/>
      <c r="D254" s="435"/>
      <c r="E254" s="435"/>
      <c r="F254" s="435"/>
      <c r="G254" s="470"/>
      <c r="H254" s="435"/>
      <c r="I254" s="435"/>
      <c r="J254" s="435"/>
      <c r="K254" s="435"/>
      <c r="L254" s="435"/>
      <c r="M254" s="435"/>
      <c r="N254" s="435"/>
      <c r="O254" s="435"/>
      <c r="P254" s="435"/>
      <c r="Q254" s="435"/>
      <c r="R254" s="435"/>
      <c r="S254" s="435"/>
      <c r="T254" s="435"/>
      <c r="U254" s="435"/>
      <c r="V254" s="435"/>
      <c r="W254" s="435"/>
      <c r="X254" s="435"/>
      <c r="Y254" s="435"/>
      <c r="Z254" s="435"/>
      <c r="AA254" s="435"/>
      <c r="AB254" s="435"/>
      <c r="AC254" s="435"/>
    </row>
    <row r="255">
      <c r="A255" s="470"/>
      <c r="B255" s="471"/>
      <c r="C255" s="435"/>
      <c r="D255" s="435"/>
      <c r="E255" s="435"/>
      <c r="F255" s="435"/>
      <c r="G255" s="470"/>
      <c r="H255" s="435"/>
      <c r="I255" s="435"/>
      <c r="J255" s="435"/>
      <c r="K255" s="435"/>
      <c r="L255" s="435"/>
      <c r="M255" s="435"/>
      <c r="N255" s="435"/>
      <c r="O255" s="435"/>
      <c r="P255" s="435"/>
      <c r="Q255" s="435"/>
      <c r="R255" s="435"/>
      <c r="S255" s="435"/>
      <c r="T255" s="435"/>
      <c r="U255" s="435"/>
      <c r="V255" s="435"/>
      <c r="W255" s="435"/>
      <c r="X255" s="435"/>
      <c r="Y255" s="435"/>
      <c r="Z255" s="435"/>
      <c r="AA255" s="435"/>
      <c r="AB255" s="435"/>
      <c r="AC255" s="435"/>
    </row>
    <row r="256">
      <c r="A256" s="470"/>
      <c r="B256" s="471"/>
      <c r="C256" s="435"/>
      <c r="D256" s="435"/>
      <c r="E256" s="435"/>
      <c r="F256" s="435"/>
      <c r="G256" s="470"/>
      <c r="H256" s="435"/>
      <c r="I256" s="435"/>
      <c r="J256" s="435"/>
      <c r="K256" s="435"/>
      <c r="L256" s="435"/>
      <c r="M256" s="435"/>
      <c r="N256" s="435"/>
      <c r="O256" s="435"/>
      <c r="P256" s="435"/>
      <c r="Q256" s="435"/>
      <c r="R256" s="435"/>
      <c r="S256" s="435"/>
      <c r="T256" s="435"/>
      <c r="U256" s="435"/>
      <c r="V256" s="435"/>
      <c r="W256" s="435"/>
      <c r="X256" s="435"/>
      <c r="Y256" s="435"/>
      <c r="Z256" s="435"/>
      <c r="AA256" s="435"/>
      <c r="AB256" s="435"/>
      <c r="AC256" s="435"/>
    </row>
    <row r="257">
      <c r="A257" s="470"/>
      <c r="B257" s="471"/>
      <c r="C257" s="435"/>
      <c r="D257" s="435"/>
      <c r="E257" s="435"/>
      <c r="F257" s="435"/>
      <c r="G257" s="470"/>
      <c r="H257" s="435"/>
      <c r="I257" s="435"/>
      <c r="J257" s="435"/>
      <c r="K257" s="435"/>
      <c r="L257" s="435"/>
      <c r="M257" s="435"/>
      <c r="N257" s="435"/>
      <c r="O257" s="435"/>
      <c r="P257" s="435"/>
      <c r="Q257" s="435"/>
      <c r="R257" s="435"/>
      <c r="S257" s="435"/>
      <c r="T257" s="435"/>
      <c r="U257" s="435"/>
      <c r="V257" s="435"/>
      <c r="W257" s="435"/>
      <c r="X257" s="435"/>
      <c r="Y257" s="435"/>
      <c r="Z257" s="435"/>
      <c r="AA257" s="435"/>
      <c r="AB257" s="435"/>
      <c r="AC257" s="435"/>
    </row>
    <row r="258">
      <c r="A258" s="470"/>
      <c r="B258" s="471"/>
      <c r="C258" s="435"/>
      <c r="D258" s="435"/>
      <c r="E258" s="435"/>
      <c r="F258" s="435"/>
      <c r="G258" s="470"/>
      <c r="H258" s="435"/>
      <c r="I258" s="435"/>
      <c r="J258" s="435"/>
      <c r="K258" s="435"/>
      <c r="L258" s="435"/>
      <c r="M258" s="435"/>
      <c r="N258" s="435"/>
      <c r="O258" s="435"/>
      <c r="P258" s="435"/>
      <c r="Q258" s="435"/>
      <c r="R258" s="435"/>
      <c r="S258" s="435"/>
      <c r="T258" s="435"/>
      <c r="U258" s="435"/>
      <c r="V258" s="435"/>
      <c r="W258" s="435"/>
      <c r="X258" s="435"/>
      <c r="Y258" s="435"/>
      <c r="Z258" s="435"/>
      <c r="AA258" s="435"/>
      <c r="AB258" s="435"/>
      <c r="AC258" s="435"/>
    </row>
    <row r="259">
      <c r="A259" s="470"/>
      <c r="B259" s="471"/>
      <c r="C259" s="435"/>
      <c r="D259" s="435"/>
      <c r="E259" s="435"/>
      <c r="F259" s="435"/>
      <c r="G259" s="470"/>
      <c r="H259" s="435"/>
      <c r="I259" s="435"/>
      <c r="J259" s="435"/>
      <c r="K259" s="435"/>
      <c r="L259" s="435"/>
      <c r="M259" s="435"/>
      <c r="N259" s="435"/>
      <c r="O259" s="435"/>
      <c r="P259" s="435"/>
      <c r="Q259" s="435"/>
      <c r="R259" s="435"/>
      <c r="S259" s="435"/>
      <c r="T259" s="435"/>
      <c r="U259" s="435"/>
      <c r="V259" s="435"/>
      <c r="W259" s="435"/>
      <c r="X259" s="435"/>
      <c r="Y259" s="435"/>
      <c r="Z259" s="435"/>
      <c r="AA259" s="435"/>
      <c r="AB259" s="435"/>
      <c r="AC259" s="435"/>
    </row>
    <row r="260">
      <c r="A260" s="470"/>
      <c r="B260" s="471"/>
      <c r="C260" s="435"/>
      <c r="D260" s="435"/>
      <c r="E260" s="435"/>
      <c r="F260" s="435"/>
      <c r="G260" s="470"/>
      <c r="H260" s="435"/>
      <c r="I260" s="435"/>
      <c r="J260" s="435"/>
      <c r="K260" s="435"/>
      <c r="L260" s="435"/>
      <c r="M260" s="435"/>
      <c r="N260" s="435"/>
      <c r="O260" s="435"/>
      <c r="P260" s="435"/>
      <c r="Q260" s="435"/>
      <c r="R260" s="435"/>
      <c r="S260" s="435"/>
      <c r="T260" s="435"/>
      <c r="U260" s="435"/>
      <c r="V260" s="435"/>
      <c r="W260" s="435"/>
      <c r="X260" s="435"/>
      <c r="Y260" s="435"/>
      <c r="Z260" s="435"/>
      <c r="AA260" s="435"/>
      <c r="AB260" s="435"/>
      <c r="AC260" s="435"/>
    </row>
    <row r="261">
      <c r="A261" s="470"/>
      <c r="B261" s="471"/>
      <c r="C261" s="435"/>
      <c r="D261" s="435"/>
      <c r="E261" s="435"/>
      <c r="F261" s="435"/>
      <c r="G261" s="470"/>
      <c r="H261" s="435"/>
      <c r="I261" s="435"/>
      <c r="J261" s="435"/>
      <c r="K261" s="435"/>
      <c r="L261" s="435"/>
      <c r="M261" s="435"/>
      <c r="N261" s="435"/>
      <c r="O261" s="435"/>
      <c r="P261" s="435"/>
      <c r="Q261" s="435"/>
      <c r="R261" s="435"/>
      <c r="S261" s="435"/>
      <c r="T261" s="435"/>
      <c r="U261" s="435"/>
      <c r="V261" s="435"/>
      <c r="W261" s="435"/>
      <c r="X261" s="435"/>
      <c r="Y261" s="435"/>
      <c r="Z261" s="435"/>
      <c r="AA261" s="435"/>
      <c r="AB261" s="435"/>
      <c r="AC261" s="435"/>
    </row>
    <row r="262">
      <c r="A262" s="470"/>
      <c r="B262" s="471"/>
      <c r="C262" s="435"/>
      <c r="D262" s="435"/>
      <c r="E262" s="435"/>
      <c r="F262" s="435"/>
      <c r="G262" s="470"/>
      <c r="H262" s="435"/>
      <c r="I262" s="435"/>
      <c r="J262" s="435"/>
      <c r="K262" s="435"/>
      <c r="L262" s="435"/>
      <c r="M262" s="435"/>
      <c r="N262" s="435"/>
      <c r="O262" s="435"/>
      <c r="P262" s="435"/>
      <c r="Q262" s="435"/>
      <c r="R262" s="435"/>
      <c r="S262" s="435"/>
      <c r="T262" s="435"/>
      <c r="U262" s="435"/>
      <c r="V262" s="435"/>
      <c r="W262" s="435"/>
      <c r="X262" s="435"/>
      <c r="Y262" s="435"/>
      <c r="Z262" s="435"/>
      <c r="AA262" s="435"/>
      <c r="AB262" s="435"/>
      <c r="AC262" s="435"/>
    </row>
    <row r="263">
      <c r="A263" s="470"/>
      <c r="B263" s="471"/>
      <c r="C263" s="435"/>
      <c r="D263" s="435"/>
      <c r="E263" s="435"/>
      <c r="F263" s="435"/>
      <c r="G263" s="470"/>
      <c r="H263" s="435"/>
      <c r="I263" s="435"/>
      <c r="J263" s="435"/>
      <c r="K263" s="435"/>
      <c r="L263" s="435"/>
      <c r="M263" s="435"/>
      <c r="N263" s="435"/>
      <c r="O263" s="435"/>
      <c r="P263" s="435"/>
      <c r="Q263" s="435"/>
      <c r="R263" s="435"/>
      <c r="S263" s="435"/>
      <c r="T263" s="435"/>
      <c r="U263" s="435"/>
      <c r="V263" s="435"/>
      <c r="W263" s="435"/>
      <c r="X263" s="435"/>
      <c r="Y263" s="435"/>
      <c r="Z263" s="435"/>
      <c r="AA263" s="435"/>
      <c r="AB263" s="435"/>
      <c r="AC263" s="435"/>
    </row>
    <row r="264">
      <c r="A264" s="470"/>
      <c r="B264" s="471"/>
      <c r="C264" s="435"/>
      <c r="D264" s="435"/>
      <c r="E264" s="435"/>
      <c r="F264" s="435"/>
      <c r="G264" s="470"/>
      <c r="H264" s="435"/>
      <c r="I264" s="435"/>
      <c r="J264" s="435"/>
      <c r="K264" s="435"/>
      <c r="L264" s="435"/>
      <c r="M264" s="435"/>
      <c r="N264" s="435"/>
      <c r="O264" s="435"/>
      <c r="P264" s="435"/>
      <c r="Q264" s="435"/>
      <c r="R264" s="435"/>
      <c r="S264" s="435"/>
      <c r="T264" s="435"/>
      <c r="U264" s="435"/>
      <c r="V264" s="435"/>
      <c r="W264" s="435"/>
      <c r="X264" s="435"/>
      <c r="Y264" s="435"/>
      <c r="Z264" s="435"/>
      <c r="AA264" s="435"/>
      <c r="AB264" s="435"/>
      <c r="AC264" s="435"/>
    </row>
    <row r="265">
      <c r="A265" s="470"/>
      <c r="B265" s="471"/>
      <c r="C265" s="435"/>
      <c r="D265" s="435"/>
      <c r="E265" s="435"/>
      <c r="F265" s="435"/>
      <c r="G265" s="470"/>
      <c r="H265" s="435"/>
      <c r="I265" s="435"/>
      <c r="J265" s="435"/>
      <c r="K265" s="435"/>
      <c r="L265" s="435"/>
      <c r="M265" s="435"/>
      <c r="N265" s="435"/>
      <c r="O265" s="435"/>
      <c r="P265" s="435"/>
      <c r="Q265" s="435"/>
      <c r="R265" s="435"/>
      <c r="S265" s="435"/>
      <c r="T265" s="435"/>
      <c r="U265" s="435"/>
      <c r="V265" s="435"/>
      <c r="W265" s="435"/>
      <c r="X265" s="435"/>
      <c r="Y265" s="435"/>
      <c r="Z265" s="435"/>
      <c r="AA265" s="435"/>
      <c r="AB265" s="435"/>
      <c r="AC265" s="435"/>
    </row>
    <row r="266">
      <c r="A266" s="470"/>
      <c r="B266" s="471"/>
      <c r="C266" s="435"/>
      <c r="D266" s="435"/>
      <c r="E266" s="435"/>
      <c r="F266" s="435"/>
      <c r="G266" s="470"/>
      <c r="H266" s="435"/>
      <c r="I266" s="435"/>
      <c r="J266" s="435"/>
      <c r="K266" s="435"/>
      <c r="L266" s="435"/>
      <c r="M266" s="435"/>
      <c r="N266" s="435"/>
      <c r="O266" s="435"/>
      <c r="P266" s="435"/>
      <c r="Q266" s="435"/>
      <c r="R266" s="435"/>
      <c r="S266" s="435"/>
      <c r="T266" s="435"/>
      <c r="U266" s="435"/>
      <c r="V266" s="435"/>
      <c r="W266" s="435"/>
      <c r="X266" s="435"/>
      <c r="Y266" s="435"/>
      <c r="Z266" s="435"/>
      <c r="AA266" s="435"/>
      <c r="AB266" s="435"/>
      <c r="AC266" s="435"/>
    </row>
    <row r="267">
      <c r="A267" s="470"/>
      <c r="B267" s="471"/>
      <c r="C267" s="435"/>
      <c r="D267" s="435"/>
      <c r="E267" s="435"/>
      <c r="F267" s="435"/>
      <c r="G267" s="470"/>
      <c r="H267" s="435"/>
      <c r="I267" s="435"/>
      <c r="J267" s="435"/>
      <c r="K267" s="435"/>
      <c r="L267" s="435"/>
      <c r="M267" s="435"/>
      <c r="N267" s="435"/>
      <c r="O267" s="435"/>
      <c r="P267" s="435"/>
      <c r="Q267" s="435"/>
      <c r="R267" s="435"/>
      <c r="S267" s="435"/>
      <c r="T267" s="435"/>
      <c r="U267" s="435"/>
      <c r="V267" s="435"/>
      <c r="W267" s="435"/>
      <c r="X267" s="435"/>
      <c r="Y267" s="435"/>
      <c r="Z267" s="435"/>
      <c r="AA267" s="435"/>
      <c r="AB267" s="435"/>
      <c r="AC267" s="435"/>
    </row>
    <row r="268">
      <c r="A268" s="470"/>
      <c r="B268" s="471"/>
      <c r="C268" s="435"/>
      <c r="D268" s="435"/>
      <c r="E268" s="435"/>
      <c r="F268" s="435"/>
      <c r="G268" s="470"/>
      <c r="H268" s="435"/>
      <c r="I268" s="435"/>
      <c r="J268" s="435"/>
      <c r="K268" s="435"/>
      <c r="L268" s="435"/>
      <c r="M268" s="435"/>
      <c r="N268" s="435"/>
      <c r="O268" s="435"/>
      <c r="P268" s="435"/>
      <c r="Q268" s="435"/>
      <c r="R268" s="435"/>
      <c r="S268" s="435"/>
      <c r="T268" s="435"/>
      <c r="U268" s="435"/>
      <c r="V268" s="435"/>
      <c r="W268" s="435"/>
      <c r="X268" s="435"/>
      <c r="Y268" s="435"/>
      <c r="Z268" s="435"/>
      <c r="AA268" s="435"/>
      <c r="AB268" s="435"/>
      <c r="AC268" s="435"/>
    </row>
    <row r="269">
      <c r="A269" s="470"/>
      <c r="B269" s="471"/>
      <c r="C269" s="435"/>
      <c r="D269" s="435"/>
      <c r="E269" s="435"/>
      <c r="F269" s="435"/>
      <c r="G269" s="470"/>
      <c r="H269" s="435"/>
      <c r="I269" s="435"/>
      <c r="J269" s="435"/>
      <c r="K269" s="435"/>
      <c r="L269" s="435"/>
      <c r="M269" s="435"/>
      <c r="N269" s="435"/>
      <c r="O269" s="435"/>
      <c r="P269" s="435"/>
      <c r="Q269" s="435"/>
      <c r="R269" s="435"/>
      <c r="S269" s="435"/>
      <c r="T269" s="435"/>
      <c r="U269" s="435"/>
      <c r="V269" s="435"/>
      <c r="W269" s="435"/>
      <c r="X269" s="435"/>
      <c r="Y269" s="435"/>
      <c r="Z269" s="435"/>
      <c r="AA269" s="435"/>
      <c r="AB269" s="435"/>
      <c r="AC269" s="435"/>
    </row>
    <row r="270">
      <c r="A270" s="470"/>
      <c r="B270" s="471"/>
      <c r="C270" s="435"/>
      <c r="D270" s="435"/>
      <c r="E270" s="435"/>
      <c r="F270" s="435"/>
      <c r="G270" s="470"/>
      <c r="H270" s="435"/>
      <c r="I270" s="435"/>
      <c r="J270" s="435"/>
      <c r="K270" s="435"/>
      <c r="L270" s="435"/>
      <c r="M270" s="435"/>
      <c r="N270" s="435"/>
      <c r="O270" s="435"/>
      <c r="P270" s="435"/>
      <c r="Q270" s="435"/>
      <c r="R270" s="435"/>
      <c r="S270" s="435"/>
      <c r="T270" s="435"/>
      <c r="U270" s="435"/>
      <c r="V270" s="435"/>
      <c r="W270" s="435"/>
      <c r="X270" s="435"/>
      <c r="Y270" s="435"/>
      <c r="Z270" s="435"/>
      <c r="AA270" s="435"/>
      <c r="AB270" s="435"/>
      <c r="AC270" s="435"/>
    </row>
    <row r="271">
      <c r="A271" s="470"/>
      <c r="B271" s="471"/>
      <c r="C271" s="435"/>
      <c r="D271" s="435"/>
      <c r="E271" s="435"/>
      <c r="F271" s="435"/>
      <c r="G271" s="470"/>
      <c r="H271" s="435"/>
      <c r="I271" s="435"/>
      <c r="J271" s="435"/>
      <c r="K271" s="435"/>
      <c r="L271" s="435"/>
      <c r="M271" s="435"/>
      <c r="N271" s="435"/>
      <c r="O271" s="435"/>
      <c r="P271" s="435"/>
      <c r="Q271" s="435"/>
      <c r="R271" s="435"/>
      <c r="S271" s="435"/>
      <c r="T271" s="435"/>
      <c r="U271" s="435"/>
      <c r="V271" s="435"/>
      <c r="W271" s="435"/>
      <c r="X271" s="435"/>
      <c r="Y271" s="435"/>
      <c r="Z271" s="435"/>
      <c r="AA271" s="435"/>
      <c r="AB271" s="435"/>
      <c r="AC271" s="435"/>
    </row>
    <row r="272">
      <c r="A272" s="470"/>
      <c r="B272" s="471"/>
      <c r="C272" s="435"/>
      <c r="D272" s="435"/>
      <c r="E272" s="435"/>
      <c r="F272" s="435"/>
      <c r="G272" s="470"/>
      <c r="H272" s="435"/>
      <c r="I272" s="435"/>
      <c r="J272" s="435"/>
      <c r="K272" s="435"/>
      <c r="L272" s="435"/>
      <c r="M272" s="435"/>
      <c r="N272" s="435"/>
      <c r="O272" s="435"/>
      <c r="P272" s="435"/>
      <c r="Q272" s="435"/>
      <c r="R272" s="435"/>
      <c r="S272" s="435"/>
      <c r="T272" s="435"/>
      <c r="U272" s="435"/>
      <c r="V272" s="435"/>
      <c r="W272" s="435"/>
      <c r="X272" s="435"/>
      <c r="Y272" s="435"/>
      <c r="Z272" s="435"/>
      <c r="AA272" s="435"/>
      <c r="AB272" s="435"/>
      <c r="AC272" s="435"/>
    </row>
    <row r="273">
      <c r="A273" s="470"/>
      <c r="B273" s="471"/>
      <c r="C273" s="435"/>
      <c r="D273" s="435"/>
      <c r="E273" s="435"/>
      <c r="F273" s="435"/>
      <c r="G273" s="470"/>
      <c r="H273" s="435"/>
      <c r="I273" s="435"/>
      <c r="J273" s="435"/>
      <c r="K273" s="435"/>
      <c r="L273" s="435"/>
      <c r="M273" s="435"/>
      <c r="N273" s="435"/>
      <c r="O273" s="435"/>
      <c r="P273" s="435"/>
      <c r="Q273" s="435"/>
      <c r="R273" s="435"/>
      <c r="S273" s="435"/>
      <c r="T273" s="435"/>
      <c r="U273" s="435"/>
      <c r="V273" s="435"/>
      <c r="W273" s="435"/>
      <c r="X273" s="435"/>
      <c r="Y273" s="435"/>
      <c r="Z273" s="435"/>
      <c r="AA273" s="435"/>
      <c r="AB273" s="435"/>
      <c r="AC273" s="435"/>
    </row>
    <row r="274">
      <c r="A274" s="470"/>
      <c r="B274" s="471"/>
      <c r="C274" s="435"/>
      <c r="D274" s="435"/>
      <c r="E274" s="435"/>
      <c r="F274" s="435"/>
      <c r="G274" s="470"/>
      <c r="H274" s="435"/>
      <c r="I274" s="435"/>
      <c r="J274" s="435"/>
      <c r="K274" s="435"/>
      <c r="L274" s="435"/>
      <c r="M274" s="435"/>
      <c r="N274" s="435"/>
      <c r="O274" s="435"/>
      <c r="P274" s="435"/>
      <c r="Q274" s="435"/>
      <c r="R274" s="435"/>
      <c r="S274" s="435"/>
      <c r="T274" s="435"/>
      <c r="U274" s="435"/>
      <c r="V274" s="435"/>
      <c r="W274" s="435"/>
      <c r="X274" s="435"/>
      <c r="Y274" s="435"/>
      <c r="Z274" s="435"/>
      <c r="AA274" s="435"/>
      <c r="AB274" s="435"/>
      <c r="AC274" s="435"/>
    </row>
    <row r="275">
      <c r="A275" s="470"/>
      <c r="B275" s="471"/>
      <c r="C275" s="435"/>
      <c r="D275" s="435"/>
      <c r="E275" s="435"/>
      <c r="F275" s="435"/>
      <c r="G275" s="470"/>
      <c r="H275" s="435"/>
      <c r="I275" s="435"/>
      <c r="J275" s="435"/>
      <c r="K275" s="435"/>
      <c r="L275" s="435"/>
      <c r="M275" s="435"/>
      <c r="N275" s="435"/>
      <c r="O275" s="435"/>
      <c r="P275" s="435"/>
      <c r="Q275" s="435"/>
      <c r="R275" s="435"/>
      <c r="S275" s="435"/>
      <c r="T275" s="435"/>
      <c r="U275" s="435"/>
      <c r="V275" s="435"/>
      <c r="W275" s="435"/>
      <c r="X275" s="435"/>
      <c r="Y275" s="435"/>
      <c r="Z275" s="435"/>
      <c r="AA275" s="435"/>
      <c r="AB275" s="435"/>
      <c r="AC275" s="435"/>
    </row>
    <row r="276">
      <c r="A276" s="470"/>
      <c r="B276" s="471"/>
      <c r="C276" s="435"/>
      <c r="D276" s="435"/>
      <c r="E276" s="435"/>
      <c r="F276" s="435"/>
      <c r="G276" s="470"/>
      <c r="H276" s="435"/>
      <c r="I276" s="435"/>
      <c r="J276" s="435"/>
      <c r="K276" s="435"/>
      <c r="L276" s="435"/>
      <c r="M276" s="435"/>
      <c r="N276" s="435"/>
      <c r="O276" s="435"/>
      <c r="P276" s="435"/>
      <c r="Q276" s="435"/>
      <c r="R276" s="435"/>
      <c r="S276" s="435"/>
      <c r="T276" s="435"/>
      <c r="U276" s="435"/>
      <c r="V276" s="435"/>
      <c r="W276" s="435"/>
      <c r="X276" s="435"/>
      <c r="Y276" s="435"/>
      <c r="Z276" s="435"/>
      <c r="AA276" s="435"/>
      <c r="AB276" s="435"/>
      <c r="AC276" s="435"/>
    </row>
    <row r="277">
      <c r="A277" s="470"/>
      <c r="B277" s="471"/>
      <c r="C277" s="435"/>
      <c r="D277" s="435"/>
      <c r="E277" s="435"/>
      <c r="F277" s="435"/>
      <c r="G277" s="470"/>
      <c r="H277" s="435"/>
      <c r="I277" s="435"/>
      <c r="J277" s="435"/>
      <c r="K277" s="435"/>
      <c r="L277" s="435"/>
      <c r="M277" s="435"/>
      <c r="N277" s="435"/>
      <c r="O277" s="435"/>
      <c r="P277" s="435"/>
      <c r="Q277" s="435"/>
      <c r="R277" s="435"/>
      <c r="S277" s="435"/>
      <c r="T277" s="435"/>
      <c r="U277" s="435"/>
      <c r="V277" s="435"/>
      <c r="W277" s="435"/>
      <c r="X277" s="435"/>
      <c r="Y277" s="435"/>
      <c r="Z277" s="435"/>
      <c r="AA277" s="435"/>
      <c r="AB277" s="435"/>
      <c r="AC277" s="435"/>
    </row>
    <row r="278">
      <c r="A278" s="470"/>
      <c r="B278" s="471"/>
      <c r="C278" s="435"/>
      <c r="D278" s="435"/>
      <c r="E278" s="435"/>
      <c r="F278" s="435"/>
      <c r="G278" s="470"/>
      <c r="H278" s="435"/>
      <c r="I278" s="435"/>
      <c r="J278" s="435"/>
      <c r="K278" s="435"/>
      <c r="L278" s="435"/>
      <c r="M278" s="435"/>
      <c r="N278" s="435"/>
      <c r="O278" s="435"/>
      <c r="P278" s="435"/>
      <c r="Q278" s="435"/>
      <c r="R278" s="435"/>
      <c r="S278" s="435"/>
      <c r="T278" s="435"/>
      <c r="U278" s="435"/>
      <c r="V278" s="435"/>
      <c r="W278" s="435"/>
      <c r="X278" s="435"/>
      <c r="Y278" s="435"/>
      <c r="Z278" s="435"/>
      <c r="AA278" s="435"/>
      <c r="AB278" s="435"/>
      <c r="AC278" s="435"/>
    </row>
    <row r="279">
      <c r="A279" s="470"/>
      <c r="B279" s="471"/>
      <c r="C279" s="435"/>
      <c r="D279" s="435"/>
      <c r="E279" s="435"/>
      <c r="F279" s="435"/>
      <c r="G279" s="470"/>
      <c r="H279" s="435"/>
      <c r="I279" s="435"/>
      <c r="J279" s="435"/>
      <c r="K279" s="435"/>
      <c r="L279" s="435"/>
      <c r="M279" s="435"/>
      <c r="N279" s="435"/>
      <c r="O279" s="435"/>
      <c r="P279" s="435"/>
      <c r="Q279" s="435"/>
      <c r="R279" s="435"/>
      <c r="S279" s="435"/>
      <c r="T279" s="435"/>
      <c r="U279" s="435"/>
      <c r="V279" s="435"/>
      <c r="W279" s="435"/>
      <c r="X279" s="435"/>
      <c r="Y279" s="435"/>
      <c r="Z279" s="435"/>
      <c r="AA279" s="435"/>
      <c r="AB279" s="435"/>
      <c r="AC279" s="435"/>
    </row>
    <row r="280">
      <c r="A280" s="470"/>
      <c r="B280" s="471"/>
      <c r="C280" s="435"/>
      <c r="D280" s="435"/>
      <c r="E280" s="435"/>
      <c r="F280" s="435"/>
      <c r="G280" s="470"/>
      <c r="H280" s="435"/>
      <c r="I280" s="435"/>
      <c r="J280" s="435"/>
      <c r="K280" s="435"/>
      <c r="L280" s="435"/>
      <c r="M280" s="435"/>
      <c r="N280" s="435"/>
      <c r="O280" s="435"/>
      <c r="P280" s="435"/>
      <c r="Q280" s="435"/>
      <c r="R280" s="435"/>
      <c r="S280" s="435"/>
      <c r="T280" s="435"/>
      <c r="U280" s="435"/>
      <c r="V280" s="435"/>
      <c r="W280" s="435"/>
      <c r="X280" s="435"/>
      <c r="Y280" s="435"/>
      <c r="Z280" s="435"/>
      <c r="AA280" s="435"/>
      <c r="AB280" s="435"/>
      <c r="AC280" s="435"/>
    </row>
    <row r="281">
      <c r="A281" s="470"/>
      <c r="B281" s="471"/>
      <c r="C281" s="435"/>
      <c r="D281" s="435"/>
      <c r="E281" s="435"/>
      <c r="F281" s="435"/>
      <c r="G281" s="470"/>
      <c r="H281" s="435"/>
      <c r="I281" s="435"/>
      <c r="J281" s="435"/>
      <c r="K281" s="435"/>
      <c r="L281" s="435"/>
      <c r="M281" s="435"/>
      <c r="N281" s="435"/>
      <c r="O281" s="435"/>
      <c r="P281" s="435"/>
      <c r="Q281" s="435"/>
      <c r="R281" s="435"/>
      <c r="S281" s="435"/>
      <c r="T281" s="435"/>
      <c r="U281" s="435"/>
      <c r="V281" s="435"/>
      <c r="W281" s="435"/>
      <c r="X281" s="435"/>
      <c r="Y281" s="435"/>
      <c r="Z281" s="435"/>
      <c r="AA281" s="435"/>
      <c r="AB281" s="435"/>
      <c r="AC281" s="435"/>
    </row>
    <row r="282">
      <c r="A282" s="470"/>
      <c r="B282" s="471"/>
      <c r="C282" s="435"/>
      <c r="D282" s="435"/>
      <c r="E282" s="435"/>
      <c r="F282" s="435"/>
      <c r="G282" s="470"/>
      <c r="H282" s="435"/>
      <c r="I282" s="435"/>
      <c r="J282" s="435"/>
      <c r="K282" s="435"/>
      <c r="L282" s="435"/>
      <c r="M282" s="435"/>
      <c r="N282" s="435"/>
      <c r="O282" s="435"/>
      <c r="P282" s="435"/>
      <c r="Q282" s="435"/>
      <c r="R282" s="435"/>
      <c r="S282" s="435"/>
      <c r="T282" s="435"/>
      <c r="U282" s="435"/>
      <c r="V282" s="435"/>
      <c r="W282" s="435"/>
      <c r="X282" s="435"/>
      <c r="Y282" s="435"/>
      <c r="Z282" s="435"/>
      <c r="AA282" s="435"/>
      <c r="AB282" s="435"/>
      <c r="AC282" s="435"/>
    </row>
    <row r="283">
      <c r="A283" s="470"/>
      <c r="B283" s="471"/>
      <c r="C283" s="435"/>
      <c r="D283" s="435"/>
      <c r="E283" s="435"/>
      <c r="F283" s="435"/>
      <c r="G283" s="470"/>
      <c r="H283" s="435"/>
      <c r="I283" s="435"/>
      <c r="J283" s="435"/>
      <c r="K283" s="435"/>
      <c r="L283" s="435"/>
      <c r="M283" s="435"/>
      <c r="N283" s="435"/>
      <c r="O283" s="435"/>
      <c r="P283" s="435"/>
      <c r="Q283" s="435"/>
      <c r="R283" s="435"/>
      <c r="S283" s="435"/>
      <c r="T283" s="435"/>
      <c r="U283" s="435"/>
      <c r="V283" s="435"/>
      <c r="W283" s="435"/>
      <c r="X283" s="435"/>
      <c r="Y283" s="435"/>
      <c r="Z283" s="435"/>
      <c r="AA283" s="435"/>
      <c r="AB283" s="435"/>
      <c r="AC283" s="435"/>
    </row>
    <row r="284">
      <c r="A284" s="470"/>
      <c r="B284" s="471"/>
      <c r="C284" s="435"/>
      <c r="D284" s="435"/>
      <c r="E284" s="435"/>
      <c r="F284" s="435"/>
      <c r="G284" s="470"/>
      <c r="H284" s="435"/>
      <c r="I284" s="435"/>
      <c r="J284" s="435"/>
      <c r="K284" s="435"/>
      <c r="L284" s="435"/>
      <c r="M284" s="435"/>
      <c r="N284" s="435"/>
      <c r="O284" s="435"/>
      <c r="P284" s="435"/>
      <c r="Q284" s="435"/>
      <c r="R284" s="435"/>
      <c r="S284" s="435"/>
      <c r="T284" s="435"/>
      <c r="U284" s="435"/>
      <c r="V284" s="435"/>
      <c r="W284" s="435"/>
      <c r="X284" s="435"/>
      <c r="Y284" s="435"/>
      <c r="Z284" s="435"/>
      <c r="AA284" s="435"/>
      <c r="AB284" s="435"/>
      <c r="AC284" s="435"/>
    </row>
    <row r="285">
      <c r="A285" s="470"/>
      <c r="B285" s="471"/>
      <c r="C285" s="435"/>
      <c r="D285" s="435"/>
      <c r="E285" s="435"/>
      <c r="F285" s="435"/>
      <c r="G285" s="470"/>
      <c r="H285" s="435"/>
      <c r="I285" s="435"/>
      <c r="J285" s="435"/>
      <c r="K285" s="435"/>
      <c r="L285" s="435"/>
      <c r="M285" s="435"/>
      <c r="N285" s="435"/>
      <c r="O285" s="435"/>
      <c r="P285" s="435"/>
      <c r="Q285" s="435"/>
      <c r="R285" s="435"/>
      <c r="S285" s="435"/>
      <c r="T285" s="435"/>
      <c r="U285" s="435"/>
      <c r="V285" s="435"/>
      <c r="W285" s="435"/>
      <c r="X285" s="435"/>
      <c r="Y285" s="435"/>
      <c r="Z285" s="435"/>
      <c r="AA285" s="435"/>
      <c r="AB285" s="435"/>
      <c r="AC285" s="435"/>
    </row>
    <row r="286">
      <c r="A286" s="470"/>
      <c r="B286" s="471"/>
      <c r="C286" s="435"/>
      <c r="D286" s="435"/>
      <c r="E286" s="435"/>
      <c r="F286" s="435"/>
      <c r="G286" s="470"/>
      <c r="H286" s="435"/>
      <c r="I286" s="435"/>
      <c r="J286" s="435"/>
      <c r="K286" s="435"/>
      <c r="L286" s="435"/>
      <c r="M286" s="435"/>
      <c r="N286" s="435"/>
      <c r="O286" s="435"/>
      <c r="P286" s="435"/>
      <c r="Q286" s="435"/>
      <c r="R286" s="435"/>
      <c r="S286" s="435"/>
      <c r="T286" s="435"/>
      <c r="U286" s="435"/>
      <c r="V286" s="435"/>
      <c r="W286" s="435"/>
      <c r="X286" s="435"/>
      <c r="Y286" s="435"/>
      <c r="Z286" s="435"/>
      <c r="AA286" s="435"/>
      <c r="AB286" s="435"/>
      <c r="AC286" s="435"/>
    </row>
    <row r="287">
      <c r="A287" s="470"/>
      <c r="B287" s="471"/>
      <c r="C287" s="435"/>
      <c r="D287" s="435"/>
      <c r="E287" s="435"/>
      <c r="F287" s="435"/>
      <c r="G287" s="470"/>
      <c r="H287" s="435"/>
      <c r="I287" s="435"/>
      <c r="J287" s="435"/>
      <c r="K287" s="435"/>
      <c r="L287" s="435"/>
      <c r="M287" s="435"/>
      <c r="N287" s="435"/>
      <c r="O287" s="435"/>
      <c r="P287" s="435"/>
      <c r="Q287" s="435"/>
      <c r="R287" s="435"/>
      <c r="S287" s="435"/>
      <c r="T287" s="435"/>
      <c r="U287" s="435"/>
      <c r="V287" s="435"/>
      <c r="W287" s="435"/>
      <c r="X287" s="435"/>
      <c r="Y287" s="435"/>
      <c r="Z287" s="435"/>
      <c r="AA287" s="435"/>
      <c r="AB287" s="435"/>
      <c r="AC287" s="435"/>
    </row>
    <row r="288">
      <c r="A288" s="470"/>
      <c r="B288" s="471"/>
      <c r="C288" s="435"/>
      <c r="D288" s="435"/>
      <c r="E288" s="435"/>
      <c r="F288" s="435"/>
      <c r="G288" s="470"/>
      <c r="H288" s="435"/>
      <c r="I288" s="435"/>
      <c r="J288" s="435"/>
      <c r="K288" s="435"/>
      <c r="L288" s="435"/>
      <c r="M288" s="435"/>
      <c r="N288" s="435"/>
      <c r="O288" s="435"/>
      <c r="P288" s="435"/>
      <c r="Q288" s="435"/>
      <c r="R288" s="435"/>
      <c r="S288" s="435"/>
      <c r="T288" s="435"/>
      <c r="U288" s="435"/>
      <c r="V288" s="435"/>
      <c r="W288" s="435"/>
      <c r="X288" s="435"/>
      <c r="Y288" s="435"/>
      <c r="Z288" s="435"/>
      <c r="AA288" s="435"/>
      <c r="AB288" s="435"/>
      <c r="AC288" s="435"/>
    </row>
    <row r="289">
      <c r="A289" s="470"/>
      <c r="B289" s="471"/>
      <c r="C289" s="435"/>
      <c r="D289" s="435"/>
      <c r="E289" s="435"/>
      <c r="F289" s="435"/>
      <c r="G289" s="470"/>
      <c r="H289" s="435"/>
      <c r="I289" s="435"/>
      <c r="J289" s="435"/>
      <c r="K289" s="435"/>
      <c r="L289" s="435"/>
      <c r="M289" s="435"/>
      <c r="N289" s="435"/>
      <c r="O289" s="435"/>
      <c r="P289" s="435"/>
      <c r="Q289" s="435"/>
      <c r="R289" s="435"/>
      <c r="S289" s="435"/>
      <c r="T289" s="435"/>
      <c r="U289" s="435"/>
      <c r="V289" s="435"/>
      <c r="W289" s="435"/>
      <c r="X289" s="435"/>
      <c r="Y289" s="435"/>
      <c r="Z289" s="435"/>
      <c r="AA289" s="435"/>
      <c r="AB289" s="435"/>
      <c r="AC289" s="435"/>
    </row>
    <row r="290">
      <c r="A290" s="470"/>
      <c r="B290" s="471"/>
      <c r="C290" s="435"/>
      <c r="D290" s="435"/>
      <c r="E290" s="435"/>
      <c r="F290" s="435"/>
      <c r="G290" s="470"/>
      <c r="H290" s="435"/>
      <c r="I290" s="435"/>
      <c r="J290" s="435"/>
      <c r="K290" s="435"/>
      <c r="L290" s="435"/>
      <c r="M290" s="435"/>
      <c r="N290" s="435"/>
      <c r="O290" s="435"/>
      <c r="P290" s="435"/>
      <c r="Q290" s="435"/>
      <c r="R290" s="435"/>
      <c r="S290" s="435"/>
      <c r="T290" s="435"/>
      <c r="U290" s="435"/>
      <c r="V290" s="435"/>
      <c r="W290" s="435"/>
      <c r="X290" s="435"/>
      <c r="Y290" s="435"/>
      <c r="Z290" s="435"/>
      <c r="AA290" s="435"/>
      <c r="AB290" s="435"/>
      <c r="AC290" s="435"/>
    </row>
    <row r="291">
      <c r="A291" s="470"/>
      <c r="B291" s="471"/>
      <c r="C291" s="435"/>
      <c r="D291" s="435"/>
      <c r="E291" s="435"/>
      <c r="F291" s="435"/>
      <c r="G291" s="470"/>
      <c r="H291" s="435"/>
      <c r="I291" s="435"/>
      <c r="J291" s="435"/>
      <c r="K291" s="435"/>
      <c r="L291" s="435"/>
      <c r="M291" s="435"/>
      <c r="N291" s="435"/>
      <c r="O291" s="435"/>
      <c r="P291" s="435"/>
      <c r="Q291" s="435"/>
      <c r="R291" s="435"/>
      <c r="S291" s="435"/>
      <c r="T291" s="435"/>
      <c r="U291" s="435"/>
      <c r="V291" s="435"/>
      <c r="W291" s="435"/>
      <c r="X291" s="435"/>
      <c r="Y291" s="435"/>
      <c r="Z291" s="435"/>
      <c r="AA291" s="435"/>
      <c r="AB291" s="435"/>
      <c r="AC291" s="435"/>
    </row>
    <row r="292">
      <c r="A292" s="470"/>
      <c r="B292" s="471"/>
      <c r="C292" s="435"/>
      <c r="D292" s="435"/>
      <c r="E292" s="435"/>
      <c r="F292" s="435"/>
      <c r="G292" s="470"/>
      <c r="H292" s="435"/>
      <c r="I292" s="435"/>
      <c r="J292" s="435"/>
      <c r="K292" s="435"/>
      <c r="L292" s="435"/>
      <c r="M292" s="435"/>
      <c r="N292" s="435"/>
      <c r="O292" s="435"/>
      <c r="P292" s="435"/>
      <c r="Q292" s="435"/>
      <c r="R292" s="435"/>
      <c r="S292" s="435"/>
      <c r="T292" s="435"/>
      <c r="U292" s="435"/>
      <c r="V292" s="435"/>
      <c r="W292" s="435"/>
      <c r="X292" s="435"/>
      <c r="Y292" s="435"/>
      <c r="Z292" s="435"/>
      <c r="AA292" s="435"/>
      <c r="AB292" s="435"/>
      <c r="AC292" s="435"/>
    </row>
    <row r="293">
      <c r="A293" s="470"/>
      <c r="B293" s="471"/>
      <c r="C293" s="435"/>
      <c r="D293" s="435"/>
      <c r="E293" s="435"/>
      <c r="F293" s="435"/>
      <c r="G293" s="470"/>
      <c r="H293" s="435"/>
      <c r="I293" s="435"/>
      <c r="J293" s="435"/>
      <c r="K293" s="435"/>
      <c r="L293" s="435"/>
      <c r="M293" s="435"/>
      <c r="N293" s="435"/>
      <c r="O293" s="435"/>
      <c r="P293" s="435"/>
      <c r="Q293" s="435"/>
      <c r="R293" s="435"/>
      <c r="S293" s="435"/>
      <c r="T293" s="435"/>
      <c r="U293" s="435"/>
      <c r="V293" s="435"/>
      <c r="W293" s="435"/>
      <c r="X293" s="435"/>
      <c r="Y293" s="435"/>
      <c r="Z293" s="435"/>
      <c r="AA293" s="435"/>
      <c r="AB293" s="435"/>
      <c r="AC293" s="435"/>
    </row>
    <row r="294">
      <c r="A294" s="470"/>
      <c r="B294" s="471"/>
      <c r="C294" s="435"/>
      <c r="D294" s="435"/>
      <c r="E294" s="435"/>
      <c r="F294" s="435"/>
      <c r="G294" s="470"/>
      <c r="H294" s="435"/>
      <c r="I294" s="435"/>
      <c r="J294" s="435"/>
      <c r="K294" s="435"/>
      <c r="L294" s="435"/>
      <c r="M294" s="435"/>
      <c r="N294" s="435"/>
      <c r="O294" s="435"/>
      <c r="P294" s="435"/>
      <c r="Q294" s="435"/>
      <c r="R294" s="435"/>
      <c r="S294" s="435"/>
      <c r="T294" s="435"/>
      <c r="U294" s="435"/>
      <c r="V294" s="435"/>
      <c r="W294" s="435"/>
      <c r="X294" s="435"/>
      <c r="Y294" s="435"/>
      <c r="Z294" s="435"/>
      <c r="AA294" s="435"/>
      <c r="AB294" s="435"/>
      <c r="AC294" s="435"/>
    </row>
    <row r="295">
      <c r="A295" s="470"/>
      <c r="B295" s="471"/>
      <c r="C295" s="435"/>
      <c r="D295" s="435"/>
      <c r="E295" s="435"/>
      <c r="F295" s="435"/>
      <c r="G295" s="470"/>
      <c r="H295" s="435"/>
      <c r="I295" s="435"/>
      <c r="J295" s="435"/>
      <c r="K295" s="435"/>
      <c r="L295" s="435"/>
      <c r="M295" s="435"/>
      <c r="N295" s="435"/>
      <c r="O295" s="435"/>
      <c r="P295" s="435"/>
      <c r="Q295" s="435"/>
      <c r="R295" s="435"/>
      <c r="S295" s="435"/>
      <c r="T295" s="435"/>
      <c r="U295" s="435"/>
      <c r="V295" s="435"/>
      <c r="W295" s="435"/>
      <c r="X295" s="435"/>
      <c r="Y295" s="435"/>
      <c r="Z295" s="435"/>
      <c r="AA295" s="435"/>
      <c r="AB295" s="435"/>
      <c r="AC295" s="435"/>
    </row>
    <row r="296">
      <c r="A296" s="470"/>
      <c r="B296" s="471"/>
      <c r="C296" s="435"/>
      <c r="D296" s="435"/>
      <c r="E296" s="435"/>
      <c r="F296" s="435"/>
      <c r="G296" s="470"/>
      <c r="H296" s="435"/>
      <c r="I296" s="435"/>
      <c r="J296" s="435"/>
      <c r="K296" s="435"/>
      <c r="L296" s="435"/>
      <c r="M296" s="435"/>
      <c r="N296" s="435"/>
      <c r="O296" s="435"/>
      <c r="P296" s="435"/>
      <c r="Q296" s="435"/>
      <c r="R296" s="435"/>
      <c r="S296" s="435"/>
      <c r="T296" s="435"/>
      <c r="U296" s="435"/>
      <c r="V296" s="435"/>
      <c r="W296" s="435"/>
      <c r="X296" s="435"/>
      <c r="Y296" s="435"/>
      <c r="Z296" s="435"/>
      <c r="AA296" s="435"/>
      <c r="AB296" s="435"/>
      <c r="AC296" s="435"/>
    </row>
    <row r="297">
      <c r="A297" s="470"/>
      <c r="B297" s="471"/>
      <c r="C297" s="435"/>
      <c r="D297" s="435"/>
      <c r="E297" s="435"/>
      <c r="F297" s="435"/>
      <c r="G297" s="470"/>
      <c r="H297" s="435"/>
      <c r="I297" s="435"/>
      <c r="J297" s="435"/>
      <c r="K297" s="435"/>
      <c r="L297" s="435"/>
      <c r="M297" s="435"/>
      <c r="N297" s="435"/>
      <c r="O297" s="435"/>
      <c r="P297" s="435"/>
      <c r="Q297" s="435"/>
      <c r="R297" s="435"/>
      <c r="S297" s="435"/>
      <c r="T297" s="435"/>
      <c r="U297" s="435"/>
      <c r="V297" s="435"/>
      <c r="W297" s="435"/>
      <c r="X297" s="435"/>
      <c r="Y297" s="435"/>
      <c r="Z297" s="435"/>
      <c r="AA297" s="435"/>
      <c r="AB297" s="435"/>
      <c r="AC297" s="435"/>
    </row>
    <row r="298">
      <c r="A298" s="470"/>
      <c r="B298" s="471"/>
      <c r="C298" s="435"/>
      <c r="D298" s="435"/>
      <c r="E298" s="435"/>
      <c r="F298" s="435"/>
      <c r="G298" s="470"/>
      <c r="H298" s="435"/>
      <c r="I298" s="435"/>
      <c r="J298" s="435"/>
      <c r="K298" s="435"/>
      <c r="L298" s="435"/>
      <c r="M298" s="435"/>
      <c r="N298" s="435"/>
      <c r="O298" s="435"/>
      <c r="P298" s="435"/>
      <c r="Q298" s="435"/>
      <c r="R298" s="435"/>
      <c r="S298" s="435"/>
      <c r="T298" s="435"/>
      <c r="U298" s="435"/>
      <c r="V298" s="435"/>
      <c r="W298" s="435"/>
      <c r="X298" s="435"/>
      <c r="Y298" s="435"/>
      <c r="Z298" s="435"/>
      <c r="AA298" s="435"/>
      <c r="AB298" s="435"/>
      <c r="AC298" s="435"/>
    </row>
    <row r="299">
      <c r="A299" s="470"/>
      <c r="B299" s="471"/>
      <c r="C299" s="435"/>
      <c r="D299" s="435"/>
      <c r="E299" s="435"/>
      <c r="F299" s="435"/>
      <c r="G299" s="470"/>
      <c r="H299" s="435"/>
      <c r="I299" s="435"/>
      <c r="J299" s="435"/>
      <c r="K299" s="435"/>
      <c r="L299" s="435"/>
      <c r="M299" s="435"/>
      <c r="N299" s="435"/>
      <c r="O299" s="435"/>
      <c r="P299" s="435"/>
      <c r="Q299" s="435"/>
      <c r="R299" s="435"/>
      <c r="S299" s="435"/>
      <c r="T299" s="435"/>
      <c r="U299" s="435"/>
      <c r="V299" s="435"/>
      <c r="W299" s="435"/>
      <c r="X299" s="435"/>
      <c r="Y299" s="435"/>
      <c r="Z299" s="435"/>
      <c r="AA299" s="435"/>
      <c r="AB299" s="435"/>
      <c r="AC299" s="435"/>
    </row>
    <row r="300">
      <c r="A300" s="470"/>
      <c r="B300" s="471"/>
      <c r="C300" s="435"/>
      <c r="D300" s="435"/>
      <c r="E300" s="435"/>
      <c r="F300" s="435"/>
      <c r="G300" s="470"/>
      <c r="H300" s="435"/>
      <c r="I300" s="435"/>
      <c r="J300" s="435"/>
      <c r="K300" s="435"/>
      <c r="L300" s="435"/>
      <c r="M300" s="435"/>
      <c r="N300" s="435"/>
      <c r="O300" s="435"/>
      <c r="P300" s="435"/>
      <c r="Q300" s="435"/>
      <c r="R300" s="435"/>
      <c r="S300" s="435"/>
      <c r="T300" s="435"/>
      <c r="U300" s="435"/>
      <c r="V300" s="435"/>
      <c r="W300" s="435"/>
      <c r="X300" s="435"/>
      <c r="Y300" s="435"/>
      <c r="Z300" s="435"/>
      <c r="AA300" s="435"/>
      <c r="AB300" s="435"/>
      <c r="AC300" s="435"/>
    </row>
    <row r="301">
      <c r="A301" s="470"/>
      <c r="B301" s="471"/>
      <c r="C301" s="435"/>
      <c r="D301" s="435"/>
      <c r="E301" s="435"/>
      <c r="F301" s="435"/>
      <c r="G301" s="470"/>
      <c r="H301" s="435"/>
      <c r="I301" s="435"/>
      <c r="J301" s="435"/>
      <c r="K301" s="435"/>
      <c r="L301" s="435"/>
      <c r="M301" s="435"/>
      <c r="N301" s="435"/>
      <c r="O301" s="435"/>
      <c r="P301" s="435"/>
      <c r="Q301" s="435"/>
      <c r="R301" s="435"/>
      <c r="S301" s="435"/>
      <c r="T301" s="435"/>
      <c r="U301" s="435"/>
      <c r="V301" s="435"/>
      <c r="W301" s="435"/>
      <c r="X301" s="435"/>
      <c r="Y301" s="435"/>
      <c r="Z301" s="435"/>
      <c r="AA301" s="435"/>
      <c r="AB301" s="435"/>
      <c r="AC301" s="435"/>
    </row>
    <row r="302">
      <c r="A302" s="470"/>
      <c r="B302" s="471"/>
      <c r="C302" s="435"/>
      <c r="D302" s="435"/>
      <c r="E302" s="435"/>
      <c r="F302" s="435"/>
      <c r="G302" s="470"/>
      <c r="H302" s="435"/>
      <c r="I302" s="435"/>
      <c r="J302" s="435"/>
      <c r="K302" s="435"/>
      <c r="L302" s="435"/>
      <c r="M302" s="435"/>
      <c r="N302" s="435"/>
      <c r="O302" s="435"/>
      <c r="P302" s="435"/>
      <c r="Q302" s="435"/>
      <c r="R302" s="435"/>
      <c r="S302" s="435"/>
      <c r="T302" s="435"/>
      <c r="U302" s="435"/>
      <c r="V302" s="435"/>
      <c r="W302" s="435"/>
      <c r="X302" s="435"/>
      <c r="Y302" s="435"/>
      <c r="Z302" s="435"/>
      <c r="AA302" s="435"/>
      <c r="AB302" s="435"/>
      <c r="AC302" s="435"/>
    </row>
    <row r="303">
      <c r="A303" s="470"/>
      <c r="B303" s="471"/>
      <c r="C303" s="435"/>
      <c r="D303" s="435"/>
      <c r="E303" s="435"/>
      <c r="F303" s="435"/>
      <c r="G303" s="470"/>
      <c r="H303" s="435"/>
      <c r="I303" s="435"/>
      <c r="J303" s="435"/>
      <c r="K303" s="435"/>
      <c r="L303" s="435"/>
      <c r="M303" s="435"/>
      <c r="N303" s="435"/>
      <c r="O303" s="435"/>
      <c r="P303" s="435"/>
      <c r="Q303" s="435"/>
      <c r="R303" s="435"/>
      <c r="S303" s="435"/>
      <c r="T303" s="435"/>
      <c r="U303" s="435"/>
      <c r="V303" s="435"/>
      <c r="W303" s="435"/>
      <c r="X303" s="435"/>
      <c r="Y303" s="435"/>
      <c r="Z303" s="435"/>
      <c r="AA303" s="435"/>
      <c r="AB303" s="435"/>
      <c r="AC303" s="435"/>
    </row>
    <row r="304">
      <c r="A304" s="470"/>
      <c r="B304" s="471"/>
      <c r="C304" s="435"/>
      <c r="D304" s="435"/>
      <c r="E304" s="435"/>
      <c r="F304" s="435"/>
      <c r="G304" s="470"/>
      <c r="H304" s="435"/>
      <c r="I304" s="435"/>
      <c r="J304" s="435"/>
      <c r="K304" s="435"/>
      <c r="L304" s="435"/>
      <c r="M304" s="435"/>
      <c r="N304" s="435"/>
      <c r="O304" s="435"/>
      <c r="P304" s="435"/>
      <c r="Q304" s="435"/>
      <c r="R304" s="435"/>
      <c r="S304" s="435"/>
      <c r="T304" s="435"/>
      <c r="U304" s="435"/>
      <c r="V304" s="435"/>
      <c r="W304" s="435"/>
      <c r="X304" s="435"/>
      <c r="Y304" s="435"/>
      <c r="Z304" s="435"/>
      <c r="AA304" s="435"/>
      <c r="AB304" s="435"/>
      <c r="AC304" s="435"/>
    </row>
    <row r="305">
      <c r="A305" s="470"/>
      <c r="B305" s="471"/>
      <c r="C305" s="435"/>
      <c r="D305" s="435"/>
      <c r="E305" s="435"/>
      <c r="F305" s="435"/>
      <c r="G305" s="470"/>
      <c r="H305" s="435"/>
      <c r="I305" s="435"/>
      <c r="J305" s="435"/>
      <c r="K305" s="435"/>
      <c r="L305" s="435"/>
      <c r="M305" s="435"/>
      <c r="N305" s="435"/>
      <c r="O305" s="435"/>
      <c r="P305" s="435"/>
      <c r="Q305" s="435"/>
      <c r="R305" s="435"/>
      <c r="S305" s="435"/>
      <c r="T305" s="435"/>
      <c r="U305" s="435"/>
      <c r="V305" s="435"/>
      <c r="W305" s="435"/>
      <c r="X305" s="435"/>
      <c r="Y305" s="435"/>
      <c r="Z305" s="435"/>
      <c r="AA305" s="435"/>
      <c r="AB305" s="435"/>
      <c r="AC305" s="435"/>
    </row>
    <row r="306">
      <c r="A306" s="470"/>
      <c r="B306" s="471"/>
      <c r="C306" s="435"/>
      <c r="D306" s="435"/>
      <c r="E306" s="435"/>
      <c r="F306" s="435"/>
      <c r="G306" s="470"/>
      <c r="H306" s="435"/>
      <c r="I306" s="435"/>
      <c r="J306" s="435"/>
      <c r="K306" s="435"/>
      <c r="L306" s="435"/>
      <c r="M306" s="435"/>
      <c r="N306" s="435"/>
      <c r="O306" s="435"/>
      <c r="P306" s="435"/>
      <c r="Q306" s="435"/>
      <c r="R306" s="435"/>
      <c r="S306" s="435"/>
      <c r="T306" s="435"/>
      <c r="U306" s="435"/>
      <c r="V306" s="435"/>
      <c r="W306" s="435"/>
      <c r="X306" s="435"/>
      <c r="Y306" s="435"/>
      <c r="Z306" s="435"/>
      <c r="AA306" s="435"/>
      <c r="AB306" s="435"/>
      <c r="AC306" s="435"/>
    </row>
    <row r="307">
      <c r="A307" s="470"/>
      <c r="B307" s="471"/>
      <c r="C307" s="435"/>
      <c r="D307" s="435"/>
      <c r="E307" s="435"/>
      <c r="F307" s="435"/>
      <c r="G307" s="470"/>
      <c r="H307" s="435"/>
      <c r="I307" s="435"/>
      <c r="J307" s="435"/>
      <c r="K307" s="435"/>
      <c r="L307" s="435"/>
      <c r="M307" s="435"/>
      <c r="N307" s="435"/>
      <c r="O307" s="435"/>
      <c r="P307" s="435"/>
      <c r="Q307" s="435"/>
      <c r="R307" s="435"/>
      <c r="S307" s="435"/>
      <c r="T307" s="435"/>
      <c r="U307" s="435"/>
      <c r="V307" s="435"/>
      <c r="W307" s="435"/>
      <c r="X307" s="435"/>
      <c r="Y307" s="435"/>
      <c r="Z307" s="435"/>
      <c r="AA307" s="435"/>
      <c r="AB307" s="435"/>
      <c r="AC307" s="435"/>
    </row>
    <row r="308">
      <c r="A308" s="470"/>
      <c r="B308" s="471"/>
      <c r="C308" s="435"/>
      <c r="D308" s="435"/>
      <c r="E308" s="435"/>
      <c r="F308" s="435"/>
      <c r="G308" s="470"/>
      <c r="H308" s="435"/>
      <c r="I308" s="435"/>
      <c r="J308" s="435"/>
      <c r="K308" s="435"/>
      <c r="L308" s="435"/>
      <c r="M308" s="435"/>
      <c r="N308" s="435"/>
      <c r="O308" s="435"/>
      <c r="P308" s="435"/>
      <c r="Q308" s="435"/>
      <c r="R308" s="435"/>
      <c r="S308" s="435"/>
      <c r="T308" s="435"/>
      <c r="U308" s="435"/>
      <c r="V308" s="435"/>
      <c r="W308" s="435"/>
      <c r="X308" s="435"/>
      <c r="Y308" s="435"/>
      <c r="Z308" s="435"/>
      <c r="AA308" s="435"/>
      <c r="AB308" s="435"/>
      <c r="AC308" s="435"/>
    </row>
    <row r="309">
      <c r="A309" s="470"/>
      <c r="B309" s="471"/>
      <c r="C309" s="435"/>
      <c r="D309" s="435"/>
      <c r="E309" s="435"/>
      <c r="F309" s="435"/>
      <c r="G309" s="470"/>
      <c r="H309" s="435"/>
      <c r="I309" s="435"/>
      <c r="J309" s="435"/>
      <c r="K309" s="435"/>
      <c r="L309" s="435"/>
      <c r="M309" s="435"/>
      <c r="N309" s="435"/>
      <c r="O309" s="435"/>
      <c r="P309" s="435"/>
      <c r="Q309" s="435"/>
      <c r="R309" s="435"/>
      <c r="S309" s="435"/>
      <c r="T309" s="435"/>
      <c r="U309" s="435"/>
      <c r="V309" s="435"/>
      <c r="W309" s="435"/>
      <c r="X309" s="435"/>
      <c r="Y309" s="435"/>
      <c r="Z309" s="435"/>
      <c r="AA309" s="435"/>
      <c r="AB309" s="435"/>
      <c r="AC309" s="435"/>
    </row>
    <row r="310">
      <c r="A310" s="470"/>
      <c r="B310" s="471"/>
      <c r="C310" s="435"/>
      <c r="D310" s="435"/>
      <c r="E310" s="435"/>
      <c r="F310" s="435"/>
      <c r="G310" s="470"/>
      <c r="H310" s="435"/>
      <c r="I310" s="435"/>
      <c r="J310" s="435"/>
      <c r="K310" s="435"/>
      <c r="L310" s="435"/>
      <c r="M310" s="435"/>
      <c r="N310" s="435"/>
      <c r="O310" s="435"/>
      <c r="P310" s="435"/>
      <c r="Q310" s="435"/>
      <c r="R310" s="435"/>
      <c r="S310" s="435"/>
      <c r="T310" s="435"/>
      <c r="U310" s="435"/>
      <c r="V310" s="435"/>
      <c r="W310" s="435"/>
      <c r="X310" s="435"/>
      <c r="Y310" s="435"/>
      <c r="Z310" s="435"/>
      <c r="AA310" s="435"/>
      <c r="AB310" s="435"/>
      <c r="AC310" s="435"/>
    </row>
    <row r="311">
      <c r="A311" s="470"/>
      <c r="B311" s="471"/>
      <c r="C311" s="435"/>
      <c r="D311" s="435"/>
      <c r="E311" s="435"/>
      <c r="F311" s="435"/>
      <c r="G311" s="470"/>
      <c r="H311" s="435"/>
      <c r="I311" s="435"/>
      <c r="J311" s="435"/>
      <c r="K311" s="435"/>
      <c r="L311" s="435"/>
      <c r="M311" s="435"/>
      <c r="N311" s="435"/>
      <c r="O311" s="435"/>
      <c r="P311" s="435"/>
      <c r="Q311" s="435"/>
      <c r="R311" s="435"/>
      <c r="S311" s="435"/>
      <c r="T311" s="435"/>
      <c r="U311" s="435"/>
      <c r="V311" s="435"/>
      <c r="W311" s="435"/>
      <c r="X311" s="435"/>
      <c r="Y311" s="435"/>
      <c r="Z311" s="435"/>
      <c r="AA311" s="435"/>
      <c r="AB311" s="435"/>
      <c r="AC311" s="435"/>
    </row>
    <row r="312">
      <c r="A312" s="470"/>
      <c r="B312" s="471"/>
      <c r="C312" s="435"/>
      <c r="D312" s="435"/>
      <c r="E312" s="435"/>
      <c r="F312" s="435"/>
      <c r="G312" s="470"/>
      <c r="H312" s="435"/>
      <c r="I312" s="435"/>
      <c r="J312" s="435"/>
      <c r="K312" s="435"/>
      <c r="L312" s="435"/>
      <c r="M312" s="435"/>
      <c r="N312" s="435"/>
      <c r="O312" s="435"/>
      <c r="P312" s="435"/>
      <c r="Q312" s="435"/>
      <c r="R312" s="435"/>
      <c r="S312" s="435"/>
      <c r="T312" s="435"/>
      <c r="U312" s="435"/>
      <c r="V312" s="435"/>
      <c r="W312" s="435"/>
      <c r="X312" s="435"/>
      <c r="Y312" s="435"/>
      <c r="Z312" s="435"/>
      <c r="AA312" s="435"/>
      <c r="AB312" s="435"/>
      <c r="AC312" s="435"/>
    </row>
    <row r="313">
      <c r="A313" s="470"/>
      <c r="B313" s="471"/>
      <c r="C313" s="435"/>
      <c r="D313" s="435"/>
      <c r="E313" s="435"/>
      <c r="F313" s="435"/>
      <c r="G313" s="470"/>
      <c r="H313" s="435"/>
      <c r="I313" s="435"/>
      <c r="J313" s="435"/>
      <c r="K313" s="435"/>
      <c r="L313" s="435"/>
      <c r="M313" s="435"/>
      <c r="N313" s="435"/>
      <c r="O313" s="435"/>
      <c r="P313" s="435"/>
      <c r="Q313" s="435"/>
      <c r="R313" s="435"/>
      <c r="S313" s="435"/>
      <c r="T313" s="435"/>
      <c r="U313" s="435"/>
      <c r="V313" s="435"/>
      <c r="W313" s="435"/>
      <c r="X313" s="435"/>
      <c r="Y313" s="435"/>
      <c r="Z313" s="435"/>
      <c r="AA313" s="435"/>
      <c r="AB313" s="435"/>
      <c r="AC313" s="435"/>
    </row>
    <row r="314">
      <c r="A314" s="470"/>
      <c r="B314" s="471"/>
      <c r="C314" s="435"/>
      <c r="D314" s="435"/>
      <c r="E314" s="435"/>
      <c r="F314" s="435"/>
      <c r="G314" s="470"/>
      <c r="H314" s="435"/>
      <c r="I314" s="435"/>
      <c r="J314" s="435"/>
      <c r="K314" s="435"/>
      <c r="L314" s="435"/>
      <c r="M314" s="435"/>
      <c r="N314" s="435"/>
      <c r="O314" s="435"/>
      <c r="P314" s="435"/>
      <c r="Q314" s="435"/>
      <c r="R314" s="435"/>
      <c r="S314" s="435"/>
      <c r="T314" s="435"/>
      <c r="U314" s="435"/>
      <c r="V314" s="435"/>
      <c r="W314" s="435"/>
      <c r="X314" s="435"/>
      <c r="Y314" s="435"/>
      <c r="Z314" s="435"/>
      <c r="AA314" s="435"/>
      <c r="AB314" s="435"/>
      <c r="AC314" s="435"/>
    </row>
    <row r="315">
      <c r="A315" s="470"/>
      <c r="B315" s="471"/>
      <c r="C315" s="435"/>
      <c r="D315" s="435"/>
      <c r="E315" s="435"/>
      <c r="F315" s="435"/>
      <c r="G315" s="470"/>
      <c r="H315" s="435"/>
      <c r="I315" s="435"/>
      <c r="J315" s="435"/>
      <c r="K315" s="435"/>
      <c r="L315" s="435"/>
      <c r="M315" s="435"/>
      <c r="N315" s="435"/>
      <c r="O315" s="435"/>
      <c r="P315" s="435"/>
      <c r="Q315" s="435"/>
      <c r="R315" s="435"/>
      <c r="S315" s="435"/>
      <c r="T315" s="435"/>
      <c r="U315" s="435"/>
      <c r="V315" s="435"/>
      <c r="W315" s="435"/>
      <c r="X315" s="435"/>
      <c r="Y315" s="435"/>
      <c r="Z315" s="435"/>
      <c r="AA315" s="435"/>
      <c r="AB315" s="435"/>
      <c r="AC315" s="435"/>
    </row>
    <row r="316">
      <c r="A316" s="470"/>
      <c r="B316" s="471"/>
      <c r="C316" s="435"/>
      <c r="D316" s="435"/>
      <c r="E316" s="435"/>
      <c r="F316" s="435"/>
      <c r="G316" s="470"/>
      <c r="H316" s="435"/>
      <c r="I316" s="435"/>
      <c r="J316" s="435"/>
      <c r="K316" s="435"/>
      <c r="L316" s="435"/>
      <c r="M316" s="435"/>
      <c r="N316" s="435"/>
      <c r="O316" s="435"/>
      <c r="P316" s="435"/>
      <c r="Q316" s="435"/>
      <c r="R316" s="435"/>
      <c r="S316" s="435"/>
      <c r="T316" s="435"/>
      <c r="U316" s="435"/>
      <c r="V316" s="435"/>
      <c r="W316" s="435"/>
      <c r="X316" s="435"/>
      <c r="Y316" s="435"/>
      <c r="Z316" s="435"/>
      <c r="AA316" s="435"/>
      <c r="AB316" s="435"/>
      <c r="AC316" s="435"/>
    </row>
    <row r="317">
      <c r="A317" s="470"/>
      <c r="B317" s="471"/>
      <c r="C317" s="435"/>
      <c r="D317" s="435"/>
      <c r="E317" s="435"/>
      <c r="F317" s="435"/>
      <c r="G317" s="470"/>
      <c r="H317" s="435"/>
      <c r="I317" s="435"/>
      <c r="J317" s="435"/>
      <c r="K317" s="435"/>
      <c r="L317" s="435"/>
      <c r="M317" s="435"/>
      <c r="N317" s="435"/>
      <c r="O317" s="435"/>
      <c r="P317" s="435"/>
      <c r="Q317" s="435"/>
      <c r="R317" s="435"/>
      <c r="S317" s="435"/>
      <c r="T317" s="435"/>
      <c r="U317" s="435"/>
      <c r="V317" s="435"/>
      <c r="W317" s="435"/>
      <c r="X317" s="435"/>
      <c r="Y317" s="435"/>
      <c r="Z317" s="435"/>
      <c r="AA317" s="435"/>
      <c r="AB317" s="435"/>
      <c r="AC317" s="435"/>
    </row>
    <row r="318">
      <c r="A318" s="470"/>
      <c r="B318" s="471"/>
      <c r="C318" s="435"/>
      <c r="D318" s="435"/>
      <c r="E318" s="435"/>
      <c r="F318" s="435"/>
      <c r="G318" s="470"/>
      <c r="H318" s="435"/>
      <c r="I318" s="435"/>
      <c r="J318" s="435"/>
      <c r="K318" s="435"/>
      <c r="L318" s="435"/>
      <c r="M318" s="435"/>
      <c r="N318" s="435"/>
      <c r="O318" s="435"/>
      <c r="P318" s="435"/>
      <c r="Q318" s="435"/>
      <c r="R318" s="435"/>
      <c r="S318" s="435"/>
      <c r="T318" s="435"/>
      <c r="U318" s="435"/>
      <c r="V318" s="435"/>
      <c r="W318" s="435"/>
      <c r="X318" s="435"/>
      <c r="Y318" s="435"/>
      <c r="Z318" s="435"/>
      <c r="AA318" s="435"/>
      <c r="AB318" s="435"/>
      <c r="AC318" s="435"/>
    </row>
    <row r="319">
      <c r="A319" s="470"/>
      <c r="B319" s="471"/>
      <c r="C319" s="435"/>
      <c r="D319" s="435"/>
      <c r="E319" s="435"/>
      <c r="F319" s="435"/>
      <c r="G319" s="470"/>
      <c r="H319" s="435"/>
      <c r="I319" s="435"/>
      <c r="J319" s="435"/>
      <c r="K319" s="435"/>
      <c r="L319" s="435"/>
      <c r="M319" s="435"/>
      <c r="N319" s="435"/>
      <c r="O319" s="435"/>
      <c r="P319" s="435"/>
      <c r="Q319" s="435"/>
      <c r="R319" s="435"/>
      <c r="S319" s="435"/>
      <c r="T319" s="435"/>
      <c r="U319" s="435"/>
      <c r="V319" s="435"/>
      <c r="W319" s="435"/>
      <c r="X319" s="435"/>
      <c r="Y319" s="435"/>
      <c r="Z319" s="435"/>
      <c r="AA319" s="435"/>
      <c r="AB319" s="435"/>
      <c r="AC319" s="435"/>
    </row>
    <row r="320">
      <c r="A320" s="470"/>
      <c r="B320" s="471"/>
      <c r="C320" s="435"/>
      <c r="D320" s="435"/>
      <c r="E320" s="435"/>
      <c r="F320" s="435"/>
      <c r="G320" s="470"/>
      <c r="H320" s="435"/>
      <c r="I320" s="435"/>
      <c r="J320" s="435"/>
      <c r="K320" s="435"/>
      <c r="L320" s="435"/>
      <c r="M320" s="435"/>
      <c r="N320" s="435"/>
      <c r="O320" s="435"/>
      <c r="P320" s="435"/>
      <c r="Q320" s="435"/>
      <c r="R320" s="435"/>
      <c r="S320" s="435"/>
      <c r="T320" s="435"/>
      <c r="U320" s="435"/>
      <c r="V320" s="435"/>
      <c r="W320" s="435"/>
      <c r="X320" s="435"/>
      <c r="Y320" s="435"/>
      <c r="Z320" s="435"/>
      <c r="AA320" s="435"/>
      <c r="AB320" s="435"/>
      <c r="AC320" s="435"/>
    </row>
    <row r="321">
      <c r="A321" s="470"/>
      <c r="B321" s="471"/>
      <c r="C321" s="435"/>
      <c r="D321" s="435"/>
      <c r="E321" s="435"/>
      <c r="F321" s="435"/>
      <c r="G321" s="470"/>
      <c r="H321" s="435"/>
      <c r="I321" s="435"/>
      <c r="J321" s="435"/>
      <c r="K321" s="435"/>
      <c r="L321" s="435"/>
      <c r="M321" s="435"/>
      <c r="N321" s="435"/>
      <c r="O321" s="435"/>
      <c r="P321" s="435"/>
      <c r="Q321" s="435"/>
      <c r="R321" s="435"/>
      <c r="S321" s="435"/>
      <c r="T321" s="435"/>
      <c r="U321" s="435"/>
      <c r="V321" s="435"/>
      <c r="W321" s="435"/>
      <c r="X321" s="435"/>
      <c r="Y321" s="435"/>
      <c r="Z321" s="435"/>
      <c r="AA321" s="435"/>
      <c r="AB321" s="435"/>
      <c r="AC321" s="435"/>
    </row>
    <row r="322">
      <c r="A322" s="470"/>
      <c r="B322" s="471"/>
      <c r="C322" s="435"/>
      <c r="D322" s="435"/>
      <c r="E322" s="435"/>
      <c r="F322" s="435"/>
      <c r="G322" s="470"/>
      <c r="H322" s="435"/>
      <c r="I322" s="435"/>
      <c r="J322" s="435"/>
      <c r="K322" s="435"/>
      <c r="L322" s="435"/>
      <c r="M322" s="435"/>
      <c r="N322" s="435"/>
      <c r="O322" s="435"/>
      <c r="P322" s="435"/>
      <c r="Q322" s="435"/>
      <c r="R322" s="435"/>
      <c r="S322" s="435"/>
      <c r="T322" s="435"/>
      <c r="U322" s="435"/>
      <c r="V322" s="435"/>
      <c r="W322" s="435"/>
      <c r="X322" s="435"/>
      <c r="Y322" s="435"/>
      <c r="Z322" s="435"/>
      <c r="AA322" s="435"/>
      <c r="AB322" s="435"/>
      <c r="AC322" s="435"/>
    </row>
    <row r="323">
      <c r="A323" s="470"/>
      <c r="B323" s="471"/>
      <c r="C323" s="435"/>
      <c r="D323" s="435"/>
      <c r="E323" s="435"/>
      <c r="F323" s="435"/>
      <c r="G323" s="470"/>
      <c r="H323" s="435"/>
      <c r="I323" s="435"/>
      <c r="J323" s="435"/>
      <c r="K323" s="435"/>
      <c r="L323" s="435"/>
      <c r="M323" s="435"/>
      <c r="N323" s="435"/>
      <c r="O323" s="435"/>
      <c r="P323" s="435"/>
      <c r="Q323" s="435"/>
      <c r="R323" s="435"/>
      <c r="S323" s="435"/>
      <c r="T323" s="435"/>
      <c r="U323" s="435"/>
      <c r="V323" s="435"/>
      <c r="W323" s="435"/>
      <c r="X323" s="435"/>
      <c r="Y323" s="435"/>
      <c r="Z323" s="435"/>
      <c r="AA323" s="435"/>
      <c r="AB323" s="435"/>
      <c r="AC323" s="435"/>
    </row>
    <row r="324">
      <c r="A324" s="470"/>
      <c r="B324" s="471"/>
      <c r="C324" s="435"/>
      <c r="D324" s="435"/>
      <c r="E324" s="435"/>
      <c r="F324" s="435"/>
      <c r="G324" s="470"/>
      <c r="H324" s="435"/>
      <c r="I324" s="435"/>
      <c r="J324" s="435"/>
      <c r="K324" s="435"/>
      <c r="L324" s="435"/>
      <c r="M324" s="435"/>
      <c r="N324" s="435"/>
      <c r="O324" s="435"/>
      <c r="P324" s="435"/>
      <c r="Q324" s="435"/>
      <c r="R324" s="435"/>
      <c r="S324" s="435"/>
      <c r="T324" s="435"/>
      <c r="U324" s="435"/>
      <c r="V324" s="435"/>
      <c r="W324" s="435"/>
      <c r="X324" s="435"/>
      <c r="Y324" s="435"/>
      <c r="Z324" s="435"/>
      <c r="AA324" s="435"/>
      <c r="AB324" s="435"/>
      <c r="AC324" s="435"/>
    </row>
    <row r="325">
      <c r="A325" s="470"/>
      <c r="B325" s="471"/>
      <c r="C325" s="435"/>
      <c r="D325" s="435"/>
      <c r="E325" s="435"/>
      <c r="F325" s="435"/>
      <c r="G325" s="470"/>
      <c r="H325" s="435"/>
      <c r="I325" s="435"/>
      <c r="J325" s="435"/>
      <c r="K325" s="435"/>
      <c r="L325" s="435"/>
      <c r="M325" s="435"/>
      <c r="N325" s="435"/>
      <c r="O325" s="435"/>
      <c r="P325" s="435"/>
      <c r="Q325" s="435"/>
      <c r="R325" s="435"/>
      <c r="S325" s="435"/>
      <c r="T325" s="435"/>
      <c r="U325" s="435"/>
      <c r="V325" s="435"/>
      <c r="W325" s="435"/>
      <c r="X325" s="435"/>
      <c r="Y325" s="435"/>
      <c r="Z325" s="435"/>
      <c r="AA325" s="435"/>
      <c r="AB325" s="435"/>
      <c r="AC325" s="435"/>
    </row>
    <row r="326">
      <c r="A326" s="470"/>
      <c r="B326" s="471"/>
      <c r="C326" s="435"/>
      <c r="D326" s="435"/>
      <c r="E326" s="435"/>
      <c r="F326" s="435"/>
      <c r="G326" s="470"/>
      <c r="H326" s="435"/>
      <c r="I326" s="435"/>
      <c r="J326" s="435"/>
      <c r="K326" s="435"/>
      <c r="L326" s="435"/>
      <c r="M326" s="435"/>
      <c r="N326" s="435"/>
      <c r="O326" s="435"/>
      <c r="P326" s="435"/>
      <c r="Q326" s="435"/>
      <c r="R326" s="435"/>
      <c r="S326" s="435"/>
      <c r="T326" s="435"/>
      <c r="U326" s="435"/>
      <c r="V326" s="435"/>
      <c r="W326" s="435"/>
      <c r="X326" s="435"/>
      <c r="Y326" s="435"/>
      <c r="Z326" s="435"/>
      <c r="AA326" s="435"/>
      <c r="AB326" s="435"/>
      <c r="AC326" s="435"/>
    </row>
    <row r="327">
      <c r="A327" s="470"/>
      <c r="B327" s="471"/>
      <c r="C327" s="435"/>
      <c r="D327" s="435"/>
      <c r="E327" s="435"/>
      <c r="F327" s="435"/>
      <c r="G327" s="470"/>
      <c r="H327" s="435"/>
      <c r="I327" s="435"/>
      <c r="J327" s="435"/>
      <c r="K327" s="435"/>
      <c r="L327" s="435"/>
      <c r="M327" s="435"/>
      <c r="N327" s="435"/>
      <c r="O327" s="435"/>
      <c r="P327" s="435"/>
      <c r="Q327" s="435"/>
      <c r="R327" s="435"/>
      <c r="S327" s="435"/>
      <c r="T327" s="435"/>
      <c r="U327" s="435"/>
      <c r="V327" s="435"/>
      <c r="W327" s="435"/>
      <c r="X327" s="435"/>
      <c r="Y327" s="435"/>
      <c r="Z327" s="435"/>
      <c r="AA327" s="435"/>
      <c r="AB327" s="435"/>
      <c r="AC327" s="435"/>
    </row>
    <row r="328">
      <c r="A328" s="470"/>
      <c r="B328" s="471"/>
      <c r="C328" s="435"/>
      <c r="D328" s="435"/>
      <c r="E328" s="435"/>
      <c r="F328" s="435"/>
      <c r="G328" s="470"/>
      <c r="H328" s="435"/>
      <c r="I328" s="435"/>
      <c r="J328" s="435"/>
      <c r="K328" s="435"/>
      <c r="L328" s="435"/>
      <c r="M328" s="435"/>
      <c r="N328" s="435"/>
      <c r="O328" s="435"/>
      <c r="P328" s="435"/>
      <c r="Q328" s="435"/>
      <c r="R328" s="435"/>
      <c r="S328" s="435"/>
      <c r="T328" s="435"/>
      <c r="U328" s="435"/>
      <c r="V328" s="435"/>
      <c r="W328" s="435"/>
      <c r="X328" s="435"/>
      <c r="Y328" s="435"/>
      <c r="Z328" s="435"/>
      <c r="AA328" s="435"/>
      <c r="AB328" s="435"/>
      <c r="AC328" s="435"/>
    </row>
    <row r="329">
      <c r="A329" s="470"/>
      <c r="B329" s="471"/>
      <c r="C329" s="435"/>
      <c r="D329" s="435"/>
      <c r="E329" s="435"/>
      <c r="F329" s="435"/>
      <c r="G329" s="470"/>
      <c r="H329" s="435"/>
      <c r="I329" s="435"/>
      <c r="J329" s="435"/>
      <c r="K329" s="435"/>
      <c r="L329" s="435"/>
      <c r="M329" s="435"/>
      <c r="N329" s="435"/>
      <c r="O329" s="435"/>
      <c r="P329" s="435"/>
      <c r="Q329" s="435"/>
      <c r="R329" s="435"/>
      <c r="S329" s="435"/>
      <c r="T329" s="435"/>
      <c r="U329" s="435"/>
      <c r="V329" s="435"/>
      <c r="W329" s="435"/>
      <c r="X329" s="435"/>
      <c r="Y329" s="435"/>
      <c r="Z329" s="435"/>
      <c r="AA329" s="435"/>
      <c r="AB329" s="435"/>
      <c r="AC329" s="435"/>
    </row>
    <row r="330">
      <c r="A330" s="470"/>
      <c r="B330" s="471"/>
      <c r="C330" s="435"/>
      <c r="D330" s="435"/>
      <c r="E330" s="435"/>
      <c r="F330" s="435"/>
      <c r="G330" s="470"/>
      <c r="H330" s="435"/>
      <c r="I330" s="435"/>
      <c r="J330" s="435"/>
      <c r="K330" s="435"/>
      <c r="L330" s="435"/>
      <c r="M330" s="435"/>
      <c r="N330" s="435"/>
      <c r="O330" s="435"/>
      <c r="P330" s="435"/>
      <c r="Q330" s="435"/>
      <c r="R330" s="435"/>
      <c r="S330" s="435"/>
      <c r="T330" s="435"/>
      <c r="U330" s="435"/>
      <c r="V330" s="435"/>
      <c r="W330" s="435"/>
      <c r="X330" s="435"/>
      <c r="Y330" s="435"/>
      <c r="Z330" s="435"/>
      <c r="AA330" s="435"/>
      <c r="AB330" s="435"/>
      <c r="AC330" s="435"/>
    </row>
    <row r="331">
      <c r="A331" s="470"/>
      <c r="B331" s="471"/>
      <c r="C331" s="435"/>
      <c r="D331" s="435"/>
      <c r="E331" s="435"/>
      <c r="F331" s="435"/>
      <c r="G331" s="470"/>
      <c r="H331" s="435"/>
      <c r="I331" s="435"/>
      <c r="J331" s="435"/>
      <c r="K331" s="435"/>
      <c r="L331" s="435"/>
      <c r="M331" s="435"/>
      <c r="N331" s="435"/>
      <c r="O331" s="435"/>
      <c r="P331" s="435"/>
      <c r="Q331" s="435"/>
      <c r="R331" s="435"/>
      <c r="S331" s="435"/>
      <c r="T331" s="435"/>
      <c r="U331" s="435"/>
      <c r="V331" s="435"/>
      <c r="W331" s="435"/>
      <c r="X331" s="435"/>
      <c r="Y331" s="435"/>
      <c r="Z331" s="435"/>
      <c r="AA331" s="435"/>
      <c r="AB331" s="435"/>
      <c r="AC331" s="435"/>
    </row>
    <row r="332">
      <c r="A332" s="470"/>
      <c r="B332" s="471"/>
      <c r="C332" s="435"/>
      <c r="D332" s="435"/>
      <c r="E332" s="435"/>
      <c r="F332" s="435"/>
      <c r="G332" s="470"/>
      <c r="H332" s="435"/>
      <c r="I332" s="435"/>
      <c r="J332" s="435"/>
      <c r="K332" s="435"/>
      <c r="L332" s="435"/>
      <c r="M332" s="435"/>
      <c r="N332" s="435"/>
      <c r="O332" s="435"/>
      <c r="P332" s="435"/>
      <c r="Q332" s="435"/>
      <c r="R332" s="435"/>
      <c r="S332" s="435"/>
      <c r="T332" s="435"/>
      <c r="U332" s="435"/>
      <c r="V332" s="435"/>
      <c r="W332" s="435"/>
      <c r="X332" s="435"/>
      <c r="Y332" s="435"/>
      <c r="Z332" s="435"/>
      <c r="AA332" s="435"/>
      <c r="AB332" s="435"/>
      <c r="AC332" s="435"/>
    </row>
    <row r="333">
      <c r="A333" s="470"/>
      <c r="B333" s="471"/>
      <c r="C333" s="435"/>
      <c r="D333" s="435"/>
      <c r="E333" s="435"/>
      <c r="F333" s="435"/>
      <c r="G333" s="470"/>
      <c r="H333" s="435"/>
      <c r="I333" s="435"/>
      <c r="J333" s="435"/>
      <c r="K333" s="435"/>
      <c r="L333" s="435"/>
      <c r="M333" s="435"/>
      <c r="N333" s="435"/>
      <c r="O333" s="435"/>
      <c r="P333" s="435"/>
      <c r="Q333" s="435"/>
      <c r="R333" s="435"/>
      <c r="S333" s="435"/>
      <c r="T333" s="435"/>
      <c r="U333" s="435"/>
      <c r="V333" s="435"/>
      <c r="W333" s="435"/>
      <c r="X333" s="435"/>
      <c r="Y333" s="435"/>
      <c r="Z333" s="435"/>
      <c r="AA333" s="435"/>
      <c r="AB333" s="435"/>
      <c r="AC333" s="435"/>
    </row>
    <row r="334">
      <c r="A334" s="470"/>
      <c r="B334" s="471"/>
      <c r="C334" s="435"/>
      <c r="D334" s="435"/>
      <c r="E334" s="435"/>
      <c r="F334" s="435"/>
      <c r="G334" s="470"/>
      <c r="H334" s="435"/>
      <c r="I334" s="435"/>
      <c r="J334" s="435"/>
      <c r="K334" s="435"/>
      <c r="L334" s="435"/>
      <c r="M334" s="435"/>
      <c r="N334" s="435"/>
      <c r="O334" s="435"/>
      <c r="P334" s="435"/>
      <c r="Q334" s="435"/>
      <c r="R334" s="435"/>
      <c r="S334" s="435"/>
      <c r="T334" s="435"/>
      <c r="U334" s="435"/>
      <c r="V334" s="435"/>
      <c r="W334" s="435"/>
      <c r="X334" s="435"/>
      <c r="Y334" s="435"/>
      <c r="Z334" s="435"/>
      <c r="AA334" s="435"/>
      <c r="AB334" s="435"/>
      <c r="AC334" s="435"/>
    </row>
    <row r="335">
      <c r="A335" s="470"/>
      <c r="B335" s="471"/>
      <c r="C335" s="435"/>
      <c r="D335" s="435"/>
      <c r="E335" s="435"/>
      <c r="F335" s="435"/>
      <c r="G335" s="470"/>
      <c r="H335" s="435"/>
      <c r="I335" s="435"/>
      <c r="J335" s="435"/>
      <c r="K335" s="435"/>
      <c r="L335" s="435"/>
      <c r="M335" s="435"/>
      <c r="N335" s="435"/>
      <c r="O335" s="435"/>
      <c r="P335" s="435"/>
      <c r="Q335" s="435"/>
      <c r="R335" s="435"/>
      <c r="S335" s="435"/>
      <c r="T335" s="435"/>
      <c r="U335" s="435"/>
      <c r="V335" s="435"/>
      <c r="W335" s="435"/>
      <c r="X335" s="435"/>
      <c r="Y335" s="435"/>
      <c r="Z335" s="435"/>
      <c r="AA335" s="435"/>
      <c r="AB335" s="435"/>
      <c r="AC335" s="435"/>
    </row>
    <row r="336">
      <c r="A336" s="470"/>
      <c r="B336" s="471"/>
      <c r="C336" s="435"/>
      <c r="D336" s="435"/>
      <c r="E336" s="435"/>
      <c r="F336" s="435"/>
      <c r="G336" s="470"/>
      <c r="H336" s="435"/>
      <c r="I336" s="435"/>
      <c r="J336" s="435"/>
      <c r="K336" s="435"/>
      <c r="L336" s="435"/>
      <c r="M336" s="435"/>
      <c r="N336" s="435"/>
      <c r="O336" s="435"/>
      <c r="P336" s="435"/>
      <c r="Q336" s="435"/>
      <c r="R336" s="435"/>
      <c r="S336" s="435"/>
      <c r="T336" s="435"/>
      <c r="U336" s="435"/>
      <c r="V336" s="435"/>
      <c r="W336" s="435"/>
      <c r="X336" s="435"/>
      <c r="Y336" s="435"/>
      <c r="Z336" s="435"/>
      <c r="AA336" s="435"/>
      <c r="AB336" s="435"/>
      <c r="AC336" s="435"/>
    </row>
    <row r="337">
      <c r="A337" s="470"/>
      <c r="B337" s="471"/>
      <c r="C337" s="435"/>
      <c r="D337" s="435"/>
      <c r="E337" s="435"/>
      <c r="F337" s="435"/>
      <c r="G337" s="470"/>
      <c r="H337" s="435"/>
      <c r="I337" s="435"/>
      <c r="J337" s="435"/>
      <c r="K337" s="435"/>
      <c r="L337" s="435"/>
      <c r="M337" s="435"/>
      <c r="N337" s="435"/>
      <c r="O337" s="435"/>
      <c r="P337" s="435"/>
      <c r="Q337" s="435"/>
      <c r="R337" s="435"/>
      <c r="S337" s="435"/>
      <c r="T337" s="435"/>
      <c r="U337" s="435"/>
      <c r="V337" s="435"/>
      <c r="W337" s="435"/>
      <c r="X337" s="435"/>
      <c r="Y337" s="435"/>
      <c r="Z337" s="435"/>
      <c r="AA337" s="435"/>
      <c r="AB337" s="435"/>
      <c r="AC337" s="435"/>
    </row>
    <row r="338">
      <c r="A338" s="470"/>
      <c r="B338" s="471"/>
      <c r="C338" s="435"/>
      <c r="D338" s="435"/>
      <c r="E338" s="435"/>
      <c r="F338" s="435"/>
      <c r="G338" s="470"/>
      <c r="H338" s="435"/>
      <c r="I338" s="435"/>
      <c r="J338" s="435"/>
      <c r="K338" s="435"/>
      <c r="L338" s="435"/>
      <c r="M338" s="435"/>
      <c r="N338" s="435"/>
      <c r="O338" s="435"/>
      <c r="P338" s="435"/>
      <c r="Q338" s="435"/>
      <c r="R338" s="435"/>
      <c r="S338" s="435"/>
      <c r="T338" s="435"/>
      <c r="U338" s="435"/>
      <c r="V338" s="435"/>
      <c r="W338" s="435"/>
      <c r="X338" s="435"/>
      <c r="Y338" s="435"/>
      <c r="Z338" s="435"/>
      <c r="AA338" s="435"/>
      <c r="AB338" s="435"/>
      <c r="AC338" s="435"/>
    </row>
    <row r="339">
      <c r="A339" s="470"/>
      <c r="B339" s="471"/>
      <c r="C339" s="435"/>
      <c r="D339" s="435"/>
      <c r="E339" s="435"/>
      <c r="F339" s="435"/>
      <c r="G339" s="470"/>
      <c r="H339" s="435"/>
      <c r="I339" s="435"/>
      <c r="J339" s="435"/>
      <c r="K339" s="435"/>
      <c r="L339" s="435"/>
      <c r="M339" s="435"/>
      <c r="N339" s="435"/>
      <c r="O339" s="435"/>
      <c r="P339" s="435"/>
      <c r="Q339" s="435"/>
      <c r="R339" s="435"/>
      <c r="S339" s="435"/>
      <c r="T339" s="435"/>
      <c r="U339" s="435"/>
      <c r="V339" s="435"/>
      <c r="W339" s="435"/>
      <c r="X339" s="435"/>
      <c r="Y339" s="435"/>
      <c r="Z339" s="435"/>
      <c r="AA339" s="435"/>
      <c r="AB339" s="435"/>
      <c r="AC339" s="435"/>
    </row>
    <row r="340">
      <c r="A340" s="470"/>
      <c r="B340" s="471"/>
      <c r="C340" s="435"/>
      <c r="D340" s="435"/>
      <c r="E340" s="435"/>
      <c r="F340" s="435"/>
      <c r="G340" s="470"/>
      <c r="H340" s="435"/>
      <c r="I340" s="435"/>
      <c r="J340" s="435"/>
      <c r="K340" s="435"/>
      <c r="L340" s="435"/>
      <c r="M340" s="435"/>
      <c r="N340" s="435"/>
      <c r="O340" s="435"/>
      <c r="P340" s="435"/>
      <c r="Q340" s="435"/>
      <c r="R340" s="435"/>
      <c r="S340" s="435"/>
      <c r="T340" s="435"/>
      <c r="U340" s="435"/>
      <c r="V340" s="435"/>
      <c r="W340" s="435"/>
      <c r="X340" s="435"/>
      <c r="Y340" s="435"/>
      <c r="Z340" s="435"/>
      <c r="AA340" s="435"/>
      <c r="AB340" s="435"/>
      <c r="AC340" s="435"/>
    </row>
    <row r="341">
      <c r="A341" s="470"/>
      <c r="B341" s="471"/>
      <c r="C341" s="435"/>
      <c r="D341" s="435"/>
      <c r="E341" s="435"/>
      <c r="F341" s="435"/>
      <c r="G341" s="470"/>
      <c r="H341" s="435"/>
      <c r="I341" s="435"/>
      <c r="J341" s="435"/>
      <c r="K341" s="435"/>
      <c r="L341" s="435"/>
      <c r="M341" s="435"/>
      <c r="N341" s="435"/>
      <c r="O341" s="435"/>
      <c r="P341" s="435"/>
      <c r="Q341" s="435"/>
      <c r="R341" s="435"/>
      <c r="S341" s="435"/>
      <c r="T341" s="435"/>
      <c r="U341" s="435"/>
      <c r="V341" s="435"/>
      <c r="W341" s="435"/>
      <c r="X341" s="435"/>
      <c r="Y341" s="435"/>
      <c r="Z341" s="435"/>
      <c r="AA341" s="435"/>
      <c r="AB341" s="435"/>
      <c r="AC341" s="435"/>
    </row>
    <row r="342">
      <c r="A342" s="470"/>
      <c r="B342" s="471"/>
      <c r="C342" s="435"/>
      <c r="D342" s="435"/>
      <c r="E342" s="435"/>
      <c r="F342" s="435"/>
      <c r="G342" s="470"/>
      <c r="H342" s="435"/>
      <c r="I342" s="435"/>
      <c r="J342" s="435"/>
      <c r="K342" s="435"/>
      <c r="L342" s="435"/>
      <c r="M342" s="435"/>
      <c r="N342" s="435"/>
      <c r="O342" s="435"/>
      <c r="P342" s="435"/>
      <c r="Q342" s="435"/>
      <c r="R342" s="435"/>
      <c r="S342" s="435"/>
      <c r="T342" s="435"/>
      <c r="U342" s="435"/>
      <c r="V342" s="435"/>
      <c r="W342" s="435"/>
      <c r="X342" s="435"/>
      <c r="Y342" s="435"/>
      <c r="Z342" s="435"/>
      <c r="AA342" s="435"/>
      <c r="AB342" s="435"/>
      <c r="AC342" s="435"/>
    </row>
    <row r="343">
      <c r="A343" s="470"/>
      <c r="B343" s="471"/>
      <c r="C343" s="435"/>
      <c r="D343" s="435"/>
      <c r="E343" s="435"/>
      <c r="F343" s="435"/>
      <c r="G343" s="470"/>
      <c r="H343" s="435"/>
      <c r="I343" s="435"/>
      <c r="J343" s="435"/>
      <c r="K343" s="435"/>
      <c r="L343" s="435"/>
      <c r="M343" s="435"/>
      <c r="N343" s="435"/>
      <c r="O343" s="435"/>
      <c r="P343" s="435"/>
      <c r="Q343" s="435"/>
      <c r="R343" s="435"/>
      <c r="S343" s="435"/>
      <c r="T343" s="435"/>
      <c r="U343" s="435"/>
      <c r="V343" s="435"/>
      <c r="W343" s="435"/>
      <c r="X343" s="435"/>
      <c r="Y343" s="435"/>
      <c r="Z343" s="435"/>
      <c r="AA343" s="435"/>
      <c r="AB343" s="435"/>
      <c r="AC343" s="435"/>
    </row>
    <row r="344">
      <c r="A344" s="470"/>
      <c r="B344" s="471"/>
      <c r="C344" s="435"/>
      <c r="D344" s="435"/>
      <c r="E344" s="435"/>
      <c r="F344" s="435"/>
      <c r="G344" s="470"/>
      <c r="H344" s="435"/>
      <c r="I344" s="435"/>
      <c r="J344" s="435"/>
      <c r="K344" s="435"/>
      <c r="L344" s="435"/>
      <c r="M344" s="435"/>
      <c r="N344" s="435"/>
      <c r="O344" s="435"/>
      <c r="P344" s="435"/>
      <c r="Q344" s="435"/>
      <c r="R344" s="435"/>
      <c r="S344" s="435"/>
      <c r="T344" s="435"/>
      <c r="U344" s="435"/>
      <c r="V344" s="435"/>
      <c r="W344" s="435"/>
      <c r="X344" s="435"/>
      <c r="Y344" s="435"/>
      <c r="Z344" s="435"/>
      <c r="AA344" s="435"/>
      <c r="AB344" s="435"/>
      <c r="AC344" s="435"/>
    </row>
    <row r="345">
      <c r="A345" s="470"/>
      <c r="B345" s="471"/>
      <c r="C345" s="435"/>
      <c r="D345" s="435"/>
      <c r="E345" s="435"/>
      <c r="F345" s="435"/>
      <c r="G345" s="470"/>
      <c r="H345" s="435"/>
      <c r="I345" s="435"/>
      <c r="J345" s="435"/>
      <c r="K345" s="435"/>
      <c r="L345" s="435"/>
      <c r="M345" s="435"/>
      <c r="N345" s="435"/>
      <c r="O345" s="435"/>
      <c r="P345" s="435"/>
      <c r="Q345" s="435"/>
      <c r="R345" s="435"/>
      <c r="S345" s="435"/>
      <c r="T345" s="435"/>
      <c r="U345" s="435"/>
      <c r="V345" s="435"/>
      <c r="W345" s="435"/>
      <c r="X345" s="435"/>
      <c r="Y345" s="435"/>
      <c r="Z345" s="435"/>
      <c r="AA345" s="435"/>
      <c r="AB345" s="435"/>
      <c r="AC345" s="435"/>
    </row>
    <row r="346">
      <c r="A346" s="470"/>
      <c r="B346" s="471"/>
      <c r="C346" s="435"/>
      <c r="D346" s="435"/>
      <c r="E346" s="435"/>
      <c r="F346" s="435"/>
      <c r="G346" s="470"/>
      <c r="H346" s="435"/>
      <c r="I346" s="435"/>
      <c r="J346" s="435"/>
      <c r="K346" s="435"/>
      <c r="L346" s="435"/>
      <c r="M346" s="435"/>
      <c r="N346" s="435"/>
      <c r="O346" s="435"/>
      <c r="P346" s="435"/>
      <c r="Q346" s="435"/>
      <c r="R346" s="435"/>
      <c r="S346" s="435"/>
      <c r="T346" s="435"/>
      <c r="U346" s="435"/>
      <c r="V346" s="435"/>
      <c r="W346" s="435"/>
      <c r="X346" s="435"/>
      <c r="Y346" s="435"/>
      <c r="Z346" s="435"/>
      <c r="AA346" s="435"/>
      <c r="AB346" s="435"/>
      <c r="AC346" s="435"/>
    </row>
    <row r="347">
      <c r="A347" s="470"/>
      <c r="B347" s="471"/>
      <c r="C347" s="435"/>
      <c r="D347" s="435"/>
      <c r="E347" s="435"/>
      <c r="F347" s="435"/>
      <c r="G347" s="470"/>
      <c r="H347" s="435"/>
      <c r="I347" s="435"/>
      <c r="J347" s="435"/>
      <c r="K347" s="435"/>
      <c r="L347" s="435"/>
      <c r="M347" s="435"/>
      <c r="N347" s="435"/>
      <c r="O347" s="435"/>
      <c r="P347" s="435"/>
      <c r="Q347" s="435"/>
      <c r="R347" s="435"/>
      <c r="S347" s="435"/>
      <c r="T347" s="435"/>
      <c r="U347" s="435"/>
      <c r="V347" s="435"/>
      <c r="W347" s="435"/>
      <c r="X347" s="435"/>
      <c r="Y347" s="435"/>
      <c r="Z347" s="435"/>
      <c r="AA347" s="435"/>
      <c r="AB347" s="435"/>
      <c r="AC347" s="435"/>
    </row>
    <row r="348">
      <c r="A348" s="470"/>
      <c r="B348" s="471"/>
      <c r="C348" s="435"/>
      <c r="D348" s="435"/>
      <c r="E348" s="435"/>
      <c r="F348" s="435"/>
      <c r="G348" s="470"/>
      <c r="H348" s="435"/>
      <c r="I348" s="435"/>
      <c r="J348" s="435"/>
      <c r="K348" s="435"/>
      <c r="L348" s="435"/>
      <c r="M348" s="435"/>
      <c r="N348" s="435"/>
      <c r="O348" s="435"/>
      <c r="P348" s="435"/>
      <c r="Q348" s="435"/>
      <c r="R348" s="435"/>
      <c r="S348" s="435"/>
      <c r="T348" s="435"/>
      <c r="U348" s="435"/>
      <c r="V348" s="435"/>
      <c r="W348" s="435"/>
      <c r="X348" s="435"/>
      <c r="Y348" s="435"/>
      <c r="Z348" s="435"/>
      <c r="AA348" s="435"/>
      <c r="AB348" s="435"/>
      <c r="AC348" s="435"/>
    </row>
    <row r="349">
      <c r="A349" s="470"/>
      <c r="B349" s="471"/>
      <c r="C349" s="435"/>
      <c r="D349" s="435"/>
      <c r="E349" s="435"/>
      <c r="F349" s="435"/>
      <c r="G349" s="470"/>
      <c r="H349" s="435"/>
      <c r="I349" s="435"/>
      <c r="J349" s="435"/>
      <c r="K349" s="435"/>
      <c r="L349" s="435"/>
      <c r="M349" s="435"/>
      <c r="N349" s="435"/>
      <c r="O349" s="435"/>
      <c r="P349" s="435"/>
      <c r="Q349" s="435"/>
      <c r="R349" s="435"/>
      <c r="S349" s="435"/>
      <c r="T349" s="435"/>
      <c r="U349" s="435"/>
      <c r="V349" s="435"/>
      <c r="W349" s="435"/>
      <c r="X349" s="435"/>
      <c r="Y349" s="435"/>
      <c r="Z349" s="435"/>
      <c r="AA349" s="435"/>
      <c r="AB349" s="435"/>
      <c r="AC349" s="435"/>
    </row>
    <row r="350">
      <c r="A350" s="470"/>
      <c r="B350" s="471"/>
      <c r="C350" s="435"/>
      <c r="D350" s="435"/>
      <c r="E350" s="435"/>
      <c r="F350" s="435"/>
      <c r="G350" s="470"/>
      <c r="H350" s="435"/>
      <c r="I350" s="435"/>
      <c r="J350" s="435"/>
      <c r="K350" s="435"/>
      <c r="L350" s="435"/>
      <c r="M350" s="435"/>
      <c r="N350" s="435"/>
      <c r="O350" s="435"/>
      <c r="P350" s="435"/>
      <c r="Q350" s="435"/>
      <c r="R350" s="435"/>
      <c r="S350" s="435"/>
      <c r="T350" s="435"/>
      <c r="U350" s="435"/>
      <c r="V350" s="435"/>
      <c r="W350" s="435"/>
      <c r="X350" s="435"/>
      <c r="Y350" s="435"/>
      <c r="Z350" s="435"/>
      <c r="AA350" s="435"/>
      <c r="AB350" s="435"/>
      <c r="AC350" s="435"/>
    </row>
    <row r="351">
      <c r="A351" s="470"/>
      <c r="B351" s="471"/>
      <c r="C351" s="435"/>
      <c r="D351" s="435"/>
      <c r="E351" s="435"/>
      <c r="F351" s="435"/>
      <c r="G351" s="470"/>
      <c r="H351" s="435"/>
      <c r="I351" s="435"/>
      <c r="J351" s="435"/>
      <c r="K351" s="435"/>
      <c r="L351" s="435"/>
      <c r="M351" s="435"/>
      <c r="N351" s="435"/>
      <c r="O351" s="435"/>
      <c r="P351" s="435"/>
      <c r="Q351" s="435"/>
      <c r="R351" s="435"/>
      <c r="S351" s="435"/>
      <c r="T351" s="435"/>
      <c r="U351" s="435"/>
      <c r="V351" s="435"/>
      <c r="W351" s="435"/>
      <c r="X351" s="435"/>
      <c r="Y351" s="435"/>
      <c r="Z351" s="435"/>
      <c r="AA351" s="435"/>
      <c r="AB351" s="435"/>
      <c r="AC351" s="435"/>
    </row>
    <row r="352">
      <c r="A352" s="470"/>
      <c r="B352" s="471"/>
      <c r="C352" s="435"/>
      <c r="D352" s="435"/>
      <c r="E352" s="435"/>
      <c r="F352" s="435"/>
      <c r="G352" s="470"/>
      <c r="H352" s="435"/>
      <c r="I352" s="435"/>
      <c r="J352" s="435"/>
      <c r="K352" s="435"/>
      <c r="L352" s="435"/>
      <c r="M352" s="435"/>
      <c r="N352" s="435"/>
      <c r="O352" s="435"/>
      <c r="P352" s="435"/>
      <c r="Q352" s="435"/>
      <c r="R352" s="435"/>
      <c r="S352" s="435"/>
      <c r="T352" s="435"/>
      <c r="U352" s="435"/>
      <c r="V352" s="435"/>
      <c r="W352" s="435"/>
      <c r="X352" s="435"/>
      <c r="Y352" s="435"/>
      <c r="Z352" s="435"/>
      <c r="AA352" s="435"/>
      <c r="AB352" s="435"/>
      <c r="AC352" s="435"/>
    </row>
    <row r="353">
      <c r="A353" s="470"/>
      <c r="B353" s="471"/>
      <c r="C353" s="435"/>
      <c r="D353" s="435"/>
      <c r="E353" s="435"/>
      <c r="F353" s="435"/>
      <c r="G353" s="470"/>
      <c r="H353" s="435"/>
      <c r="I353" s="435"/>
      <c r="J353" s="435"/>
      <c r="K353" s="435"/>
      <c r="L353" s="435"/>
      <c r="M353" s="435"/>
      <c r="N353" s="435"/>
      <c r="O353" s="435"/>
      <c r="P353" s="435"/>
      <c r="Q353" s="435"/>
      <c r="R353" s="435"/>
      <c r="S353" s="435"/>
      <c r="T353" s="435"/>
      <c r="U353" s="435"/>
      <c r="V353" s="435"/>
      <c r="W353" s="435"/>
      <c r="X353" s="435"/>
      <c r="Y353" s="435"/>
      <c r="Z353" s="435"/>
      <c r="AA353" s="435"/>
      <c r="AB353" s="435"/>
      <c r="AC353" s="435"/>
    </row>
    <row r="354">
      <c r="A354" s="470"/>
      <c r="B354" s="471"/>
      <c r="C354" s="435"/>
      <c r="D354" s="435"/>
      <c r="E354" s="435"/>
      <c r="F354" s="435"/>
      <c r="G354" s="470"/>
      <c r="H354" s="435"/>
      <c r="I354" s="435"/>
      <c r="J354" s="435"/>
      <c r="K354" s="435"/>
      <c r="L354" s="435"/>
      <c r="M354" s="435"/>
      <c r="N354" s="435"/>
      <c r="O354" s="435"/>
      <c r="P354" s="435"/>
      <c r="Q354" s="435"/>
      <c r="R354" s="435"/>
      <c r="S354" s="435"/>
      <c r="T354" s="435"/>
      <c r="U354" s="435"/>
      <c r="V354" s="435"/>
      <c r="W354" s="435"/>
      <c r="X354" s="435"/>
      <c r="Y354" s="435"/>
      <c r="Z354" s="435"/>
      <c r="AA354" s="435"/>
      <c r="AB354" s="435"/>
      <c r="AC354" s="435"/>
    </row>
    <row r="355">
      <c r="A355" s="470"/>
      <c r="B355" s="471"/>
      <c r="C355" s="435"/>
      <c r="D355" s="435"/>
      <c r="E355" s="435"/>
      <c r="F355" s="435"/>
      <c r="G355" s="470"/>
      <c r="H355" s="435"/>
      <c r="I355" s="435"/>
      <c r="J355" s="435"/>
      <c r="K355" s="435"/>
      <c r="L355" s="435"/>
      <c r="M355" s="435"/>
      <c r="N355" s="435"/>
      <c r="O355" s="435"/>
      <c r="P355" s="435"/>
      <c r="Q355" s="435"/>
      <c r="R355" s="435"/>
      <c r="S355" s="435"/>
      <c r="T355" s="435"/>
      <c r="U355" s="435"/>
      <c r="V355" s="435"/>
      <c r="W355" s="435"/>
      <c r="X355" s="435"/>
      <c r="Y355" s="435"/>
      <c r="Z355" s="435"/>
      <c r="AA355" s="435"/>
      <c r="AB355" s="435"/>
      <c r="AC355" s="435"/>
    </row>
    <row r="356">
      <c r="A356" s="470"/>
      <c r="B356" s="471"/>
      <c r="C356" s="435"/>
      <c r="D356" s="435"/>
      <c r="E356" s="435"/>
      <c r="F356" s="435"/>
      <c r="G356" s="470"/>
      <c r="H356" s="435"/>
      <c r="I356" s="435"/>
      <c r="J356" s="435"/>
      <c r="K356" s="435"/>
      <c r="L356" s="435"/>
      <c r="M356" s="435"/>
      <c r="N356" s="435"/>
      <c r="O356" s="435"/>
      <c r="P356" s="435"/>
      <c r="Q356" s="435"/>
      <c r="R356" s="435"/>
      <c r="S356" s="435"/>
      <c r="T356" s="435"/>
      <c r="U356" s="435"/>
      <c r="V356" s="435"/>
      <c r="W356" s="435"/>
      <c r="X356" s="435"/>
      <c r="Y356" s="435"/>
      <c r="Z356" s="435"/>
      <c r="AA356" s="435"/>
      <c r="AB356" s="435"/>
      <c r="AC356" s="435"/>
    </row>
    <row r="357">
      <c r="A357" s="470"/>
      <c r="B357" s="471"/>
      <c r="C357" s="435"/>
      <c r="D357" s="435"/>
      <c r="E357" s="435"/>
      <c r="F357" s="435"/>
      <c r="G357" s="470"/>
      <c r="H357" s="435"/>
      <c r="I357" s="435"/>
      <c r="J357" s="435"/>
      <c r="K357" s="435"/>
      <c r="L357" s="435"/>
      <c r="M357" s="435"/>
      <c r="N357" s="435"/>
      <c r="O357" s="435"/>
      <c r="P357" s="435"/>
      <c r="Q357" s="435"/>
      <c r="R357" s="435"/>
      <c r="S357" s="435"/>
      <c r="T357" s="435"/>
      <c r="U357" s="435"/>
      <c r="V357" s="435"/>
      <c r="W357" s="435"/>
      <c r="X357" s="435"/>
      <c r="Y357" s="435"/>
      <c r="Z357" s="435"/>
      <c r="AA357" s="435"/>
      <c r="AB357" s="435"/>
      <c r="AC357" s="435"/>
    </row>
    <row r="358">
      <c r="A358" s="470"/>
      <c r="B358" s="471"/>
      <c r="C358" s="435"/>
      <c r="D358" s="435"/>
      <c r="E358" s="435"/>
      <c r="F358" s="435"/>
      <c r="G358" s="470"/>
      <c r="H358" s="435"/>
      <c r="I358" s="435"/>
      <c r="J358" s="435"/>
      <c r="K358" s="435"/>
      <c r="L358" s="435"/>
      <c r="M358" s="435"/>
      <c r="N358" s="435"/>
      <c r="O358" s="435"/>
      <c r="P358" s="435"/>
      <c r="Q358" s="435"/>
      <c r="R358" s="435"/>
      <c r="S358" s="435"/>
      <c r="T358" s="435"/>
      <c r="U358" s="435"/>
      <c r="V358" s="435"/>
      <c r="W358" s="435"/>
      <c r="X358" s="435"/>
      <c r="Y358" s="435"/>
      <c r="Z358" s="435"/>
      <c r="AA358" s="435"/>
      <c r="AB358" s="435"/>
      <c r="AC358" s="435"/>
    </row>
    <row r="359">
      <c r="A359" s="470"/>
      <c r="B359" s="471"/>
      <c r="C359" s="435"/>
      <c r="D359" s="435"/>
      <c r="E359" s="435"/>
      <c r="F359" s="435"/>
      <c r="G359" s="470"/>
      <c r="H359" s="435"/>
      <c r="I359" s="435"/>
      <c r="J359" s="435"/>
      <c r="K359" s="435"/>
      <c r="L359" s="435"/>
      <c r="M359" s="435"/>
      <c r="N359" s="435"/>
      <c r="O359" s="435"/>
      <c r="P359" s="435"/>
      <c r="Q359" s="435"/>
      <c r="R359" s="435"/>
      <c r="S359" s="435"/>
      <c r="T359" s="435"/>
      <c r="U359" s="435"/>
      <c r="V359" s="435"/>
      <c r="W359" s="435"/>
      <c r="X359" s="435"/>
      <c r="Y359" s="435"/>
      <c r="Z359" s="435"/>
      <c r="AA359" s="435"/>
      <c r="AB359" s="435"/>
      <c r="AC359" s="435"/>
    </row>
    <row r="360">
      <c r="A360" s="470"/>
      <c r="B360" s="471"/>
      <c r="C360" s="435"/>
      <c r="D360" s="435"/>
      <c r="E360" s="435"/>
      <c r="F360" s="435"/>
      <c r="G360" s="470"/>
      <c r="H360" s="435"/>
      <c r="I360" s="435"/>
      <c r="J360" s="435"/>
      <c r="K360" s="435"/>
      <c r="L360" s="435"/>
      <c r="M360" s="435"/>
      <c r="N360" s="435"/>
      <c r="O360" s="435"/>
      <c r="P360" s="435"/>
      <c r="Q360" s="435"/>
      <c r="R360" s="435"/>
      <c r="S360" s="435"/>
      <c r="T360" s="435"/>
      <c r="U360" s="435"/>
      <c r="V360" s="435"/>
      <c r="W360" s="435"/>
      <c r="X360" s="435"/>
      <c r="Y360" s="435"/>
      <c r="Z360" s="435"/>
      <c r="AA360" s="435"/>
      <c r="AB360" s="435"/>
      <c r="AC360" s="435"/>
    </row>
    <row r="361">
      <c r="A361" s="470"/>
      <c r="B361" s="471"/>
      <c r="C361" s="435"/>
      <c r="D361" s="435"/>
      <c r="E361" s="435"/>
      <c r="F361" s="435"/>
      <c r="G361" s="470"/>
      <c r="H361" s="435"/>
      <c r="I361" s="435"/>
      <c r="J361" s="435"/>
      <c r="K361" s="435"/>
      <c r="L361" s="435"/>
      <c r="M361" s="435"/>
      <c r="N361" s="435"/>
      <c r="O361" s="435"/>
      <c r="P361" s="435"/>
      <c r="Q361" s="435"/>
      <c r="R361" s="435"/>
      <c r="S361" s="435"/>
      <c r="T361" s="435"/>
      <c r="U361" s="435"/>
      <c r="V361" s="435"/>
      <c r="W361" s="435"/>
      <c r="X361" s="435"/>
      <c r="Y361" s="435"/>
      <c r="Z361" s="435"/>
      <c r="AA361" s="435"/>
      <c r="AB361" s="435"/>
      <c r="AC361" s="435"/>
    </row>
    <row r="362">
      <c r="A362" s="470"/>
      <c r="B362" s="471"/>
      <c r="C362" s="435"/>
      <c r="D362" s="435"/>
      <c r="E362" s="435"/>
      <c r="F362" s="435"/>
      <c r="G362" s="470"/>
      <c r="H362" s="435"/>
      <c r="I362" s="435"/>
      <c r="J362" s="435"/>
      <c r="K362" s="435"/>
      <c r="L362" s="435"/>
      <c r="M362" s="435"/>
      <c r="N362" s="435"/>
      <c r="O362" s="435"/>
      <c r="P362" s="435"/>
      <c r="Q362" s="435"/>
      <c r="R362" s="435"/>
      <c r="S362" s="435"/>
      <c r="T362" s="435"/>
      <c r="U362" s="435"/>
      <c r="V362" s="435"/>
      <c r="W362" s="435"/>
      <c r="X362" s="435"/>
      <c r="Y362" s="435"/>
      <c r="Z362" s="435"/>
      <c r="AA362" s="435"/>
      <c r="AB362" s="435"/>
      <c r="AC362" s="435"/>
    </row>
    <row r="363">
      <c r="A363" s="470"/>
      <c r="B363" s="471"/>
      <c r="C363" s="435"/>
      <c r="D363" s="435"/>
      <c r="E363" s="435"/>
      <c r="F363" s="435"/>
      <c r="G363" s="470"/>
      <c r="H363" s="435"/>
      <c r="I363" s="435"/>
      <c r="J363" s="435"/>
      <c r="K363" s="435"/>
      <c r="L363" s="435"/>
      <c r="M363" s="435"/>
      <c r="N363" s="435"/>
      <c r="O363" s="435"/>
      <c r="P363" s="435"/>
      <c r="Q363" s="435"/>
      <c r="R363" s="435"/>
      <c r="S363" s="435"/>
      <c r="T363" s="435"/>
      <c r="U363" s="435"/>
      <c r="V363" s="435"/>
      <c r="W363" s="435"/>
      <c r="X363" s="435"/>
      <c r="Y363" s="435"/>
      <c r="Z363" s="435"/>
      <c r="AA363" s="435"/>
      <c r="AB363" s="435"/>
      <c r="AC363" s="435"/>
    </row>
    <row r="364">
      <c r="A364" s="470"/>
      <c r="B364" s="471"/>
      <c r="C364" s="435"/>
      <c r="D364" s="435"/>
      <c r="E364" s="435"/>
      <c r="F364" s="435"/>
      <c r="G364" s="470"/>
      <c r="H364" s="435"/>
      <c r="I364" s="435"/>
      <c r="J364" s="435"/>
      <c r="K364" s="435"/>
      <c r="L364" s="435"/>
      <c r="M364" s="435"/>
      <c r="N364" s="435"/>
      <c r="O364" s="435"/>
      <c r="P364" s="435"/>
      <c r="Q364" s="435"/>
      <c r="R364" s="435"/>
      <c r="S364" s="435"/>
      <c r="T364" s="435"/>
      <c r="U364" s="435"/>
      <c r="V364" s="435"/>
      <c r="W364" s="435"/>
      <c r="X364" s="435"/>
      <c r="Y364" s="435"/>
      <c r="Z364" s="435"/>
      <c r="AA364" s="435"/>
      <c r="AB364" s="435"/>
      <c r="AC364" s="435"/>
    </row>
    <row r="365">
      <c r="A365" s="470"/>
      <c r="B365" s="471"/>
      <c r="C365" s="435"/>
      <c r="D365" s="435"/>
      <c r="E365" s="435"/>
      <c r="F365" s="435"/>
      <c r="G365" s="470"/>
      <c r="H365" s="435"/>
      <c r="I365" s="435"/>
      <c r="J365" s="435"/>
      <c r="K365" s="435"/>
      <c r="L365" s="435"/>
      <c r="M365" s="435"/>
      <c r="N365" s="435"/>
      <c r="O365" s="435"/>
      <c r="P365" s="435"/>
      <c r="Q365" s="435"/>
      <c r="R365" s="435"/>
      <c r="S365" s="435"/>
      <c r="T365" s="435"/>
      <c r="U365" s="435"/>
      <c r="V365" s="435"/>
      <c r="W365" s="435"/>
      <c r="X365" s="435"/>
      <c r="Y365" s="435"/>
      <c r="Z365" s="435"/>
      <c r="AA365" s="435"/>
      <c r="AB365" s="435"/>
      <c r="AC365" s="435"/>
    </row>
    <row r="366">
      <c r="A366" s="470"/>
      <c r="B366" s="471"/>
      <c r="C366" s="435"/>
      <c r="D366" s="435"/>
      <c r="E366" s="435"/>
      <c r="F366" s="435"/>
      <c r="G366" s="470"/>
      <c r="H366" s="435"/>
      <c r="I366" s="435"/>
      <c r="J366" s="435"/>
      <c r="K366" s="435"/>
      <c r="L366" s="435"/>
      <c r="M366" s="435"/>
      <c r="N366" s="435"/>
      <c r="O366" s="435"/>
      <c r="P366" s="435"/>
      <c r="Q366" s="435"/>
      <c r="R366" s="435"/>
      <c r="S366" s="435"/>
      <c r="T366" s="435"/>
      <c r="U366" s="435"/>
      <c r="V366" s="435"/>
      <c r="W366" s="435"/>
      <c r="X366" s="435"/>
      <c r="Y366" s="435"/>
      <c r="Z366" s="435"/>
      <c r="AA366" s="435"/>
      <c r="AB366" s="435"/>
      <c r="AC366" s="435"/>
    </row>
    <row r="367">
      <c r="A367" s="470"/>
      <c r="B367" s="471"/>
      <c r="C367" s="435"/>
      <c r="D367" s="435"/>
      <c r="E367" s="435"/>
      <c r="F367" s="435"/>
      <c r="G367" s="470"/>
      <c r="H367" s="435"/>
      <c r="I367" s="435"/>
      <c r="J367" s="435"/>
      <c r="K367" s="435"/>
      <c r="L367" s="435"/>
      <c r="M367" s="435"/>
      <c r="N367" s="435"/>
      <c r="O367" s="435"/>
      <c r="P367" s="435"/>
      <c r="Q367" s="435"/>
      <c r="R367" s="435"/>
      <c r="S367" s="435"/>
      <c r="T367" s="435"/>
      <c r="U367" s="435"/>
      <c r="V367" s="435"/>
      <c r="W367" s="435"/>
      <c r="X367" s="435"/>
      <c r="Y367" s="435"/>
      <c r="Z367" s="435"/>
      <c r="AA367" s="435"/>
      <c r="AB367" s="435"/>
      <c r="AC367" s="435"/>
    </row>
    <row r="368">
      <c r="A368" s="470"/>
      <c r="B368" s="471"/>
      <c r="C368" s="435"/>
      <c r="D368" s="435"/>
      <c r="E368" s="435"/>
      <c r="F368" s="435"/>
      <c r="G368" s="470"/>
      <c r="H368" s="435"/>
      <c r="I368" s="435"/>
      <c r="J368" s="435"/>
      <c r="K368" s="435"/>
      <c r="L368" s="435"/>
      <c r="M368" s="435"/>
      <c r="N368" s="435"/>
      <c r="O368" s="435"/>
      <c r="P368" s="435"/>
      <c r="Q368" s="435"/>
      <c r="R368" s="435"/>
      <c r="S368" s="435"/>
      <c r="T368" s="435"/>
      <c r="U368" s="435"/>
      <c r="V368" s="435"/>
      <c r="W368" s="435"/>
      <c r="X368" s="435"/>
      <c r="Y368" s="435"/>
      <c r="Z368" s="435"/>
      <c r="AA368" s="435"/>
      <c r="AB368" s="435"/>
      <c r="AC368" s="435"/>
    </row>
    <row r="369">
      <c r="A369" s="470"/>
      <c r="B369" s="471"/>
      <c r="C369" s="435"/>
      <c r="D369" s="435"/>
      <c r="E369" s="435"/>
      <c r="F369" s="435"/>
      <c r="G369" s="470"/>
      <c r="H369" s="435"/>
      <c r="I369" s="435"/>
      <c r="J369" s="435"/>
      <c r="K369" s="435"/>
      <c r="L369" s="435"/>
      <c r="M369" s="435"/>
      <c r="N369" s="435"/>
      <c r="O369" s="435"/>
      <c r="P369" s="435"/>
      <c r="Q369" s="435"/>
      <c r="R369" s="435"/>
      <c r="S369" s="435"/>
      <c r="T369" s="435"/>
      <c r="U369" s="435"/>
      <c r="V369" s="435"/>
      <c r="W369" s="435"/>
      <c r="X369" s="435"/>
      <c r="Y369" s="435"/>
      <c r="Z369" s="435"/>
      <c r="AA369" s="435"/>
      <c r="AB369" s="435"/>
      <c r="AC369" s="435"/>
    </row>
    <row r="370">
      <c r="A370" s="470"/>
      <c r="B370" s="471"/>
      <c r="C370" s="435"/>
      <c r="D370" s="435"/>
      <c r="E370" s="435"/>
      <c r="F370" s="435"/>
      <c r="G370" s="470"/>
      <c r="H370" s="435"/>
      <c r="I370" s="435"/>
      <c r="J370" s="435"/>
      <c r="K370" s="435"/>
      <c r="L370" s="435"/>
      <c r="M370" s="435"/>
      <c r="N370" s="435"/>
      <c r="O370" s="435"/>
      <c r="P370" s="435"/>
      <c r="Q370" s="435"/>
      <c r="R370" s="435"/>
      <c r="S370" s="435"/>
      <c r="T370" s="435"/>
      <c r="U370" s="435"/>
      <c r="V370" s="435"/>
      <c r="W370" s="435"/>
      <c r="X370" s="435"/>
      <c r="Y370" s="435"/>
      <c r="Z370" s="435"/>
      <c r="AA370" s="435"/>
      <c r="AB370" s="435"/>
      <c r="AC370" s="435"/>
    </row>
    <row r="371">
      <c r="A371" s="470"/>
      <c r="B371" s="471"/>
      <c r="C371" s="435"/>
      <c r="D371" s="435"/>
      <c r="E371" s="435"/>
      <c r="F371" s="435"/>
      <c r="G371" s="470"/>
      <c r="H371" s="435"/>
      <c r="I371" s="435"/>
      <c r="J371" s="435"/>
      <c r="K371" s="435"/>
      <c r="L371" s="435"/>
      <c r="M371" s="435"/>
      <c r="N371" s="435"/>
      <c r="O371" s="435"/>
      <c r="P371" s="435"/>
      <c r="Q371" s="435"/>
      <c r="R371" s="435"/>
      <c r="S371" s="435"/>
      <c r="T371" s="435"/>
      <c r="U371" s="435"/>
      <c r="V371" s="435"/>
      <c r="W371" s="435"/>
      <c r="X371" s="435"/>
      <c r="Y371" s="435"/>
      <c r="Z371" s="435"/>
      <c r="AA371" s="435"/>
      <c r="AB371" s="435"/>
      <c r="AC371" s="435"/>
    </row>
    <row r="372">
      <c r="A372" s="470"/>
      <c r="B372" s="471"/>
      <c r="C372" s="435"/>
      <c r="D372" s="435"/>
      <c r="E372" s="435"/>
      <c r="F372" s="435"/>
      <c r="G372" s="470"/>
      <c r="H372" s="435"/>
      <c r="I372" s="435"/>
      <c r="J372" s="435"/>
      <c r="K372" s="435"/>
      <c r="L372" s="435"/>
      <c r="M372" s="435"/>
      <c r="N372" s="435"/>
      <c r="O372" s="435"/>
      <c r="P372" s="435"/>
      <c r="Q372" s="435"/>
      <c r="R372" s="435"/>
      <c r="S372" s="435"/>
      <c r="T372" s="435"/>
      <c r="U372" s="435"/>
      <c r="V372" s="435"/>
      <c r="W372" s="435"/>
      <c r="X372" s="435"/>
      <c r="Y372" s="435"/>
      <c r="Z372" s="435"/>
      <c r="AA372" s="435"/>
      <c r="AB372" s="435"/>
      <c r="AC372" s="435"/>
    </row>
    <row r="373">
      <c r="A373" s="470"/>
      <c r="B373" s="471"/>
      <c r="C373" s="435"/>
      <c r="D373" s="435"/>
      <c r="E373" s="435"/>
      <c r="F373" s="435"/>
      <c r="G373" s="470"/>
      <c r="H373" s="435"/>
      <c r="I373" s="435"/>
      <c r="J373" s="435"/>
      <c r="K373" s="435"/>
      <c r="L373" s="435"/>
      <c r="M373" s="435"/>
      <c r="N373" s="435"/>
      <c r="O373" s="435"/>
      <c r="P373" s="435"/>
      <c r="Q373" s="435"/>
      <c r="R373" s="435"/>
      <c r="S373" s="435"/>
      <c r="T373" s="435"/>
      <c r="U373" s="435"/>
      <c r="V373" s="435"/>
      <c r="W373" s="435"/>
      <c r="X373" s="435"/>
      <c r="Y373" s="435"/>
      <c r="Z373" s="435"/>
      <c r="AA373" s="435"/>
      <c r="AB373" s="435"/>
      <c r="AC373" s="435"/>
    </row>
    <row r="374">
      <c r="A374" s="470"/>
      <c r="B374" s="471"/>
      <c r="C374" s="435"/>
      <c r="D374" s="435"/>
      <c r="E374" s="435"/>
      <c r="F374" s="435"/>
      <c r="G374" s="470"/>
      <c r="H374" s="435"/>
      <c r="I374" s="435"/>
      <c r="J374" s="435"/>
      <c r="K374" s="435"/>
      <c r="L374" s="435"/>
      <c r="M374" s="435"/>
      <c r="N374" s="435"/>
      <c r="O374" s="435"/>
      <c r="P374" s="435"/>
      <c r="Q374" s="435"/>
      <c r="R374" s="435"/>
      <c r="S374" s="435"/>
      <c r="T374" s="435"/>
      <c r="U374" s="435"/>
      <c r="V374" s="435"/>
      <c r="W374" s="435"/>
      <c r="X374" s="435"/>
      <c r="Y374" s="435"/>
      <c r="Z374" s="435"/>
      <c r="AA374" s="435"/>
      <c r="AB374" s="435"/>
      <c r="AC374" s="435"/>
    </row>
    <row r="375">
      <c r="A375" s="470"/>
      <c r="B375" s="471"/>
      <c r="C375" s="435"/>
      <c r="D375" s="435"/>
      <c r="E375" s="435"/>
      <c r="F375" s="435"/>
      <c r="G375" s="470"/>
      <c r="H375" s="435"/>
      <c r="I375" s="435"/>
      <c r="J375" s="435"/>
      <c r="K375" s="435"/>
      <c r="L375" s="435"/>
      <c r="M375" s="435"/>
      <c r="N375" s="435"/>
      <c r="O375" s="435"/>
      <c r="P375" s="435"/>
      <c r="Q375" s="435"/>
      <c r="R375" s="435"/>
      <c r="S375" s="435"/>
      <c r="T375" s="435"/>
      <c r="U375" s="435"/>
      <c r="V375" s="435"/>
      <c r="W375" s="435"/>
      <c r="X375" s="435"/>
      <c r="Y375" s="435"/>
      <c r="Z375" s="435"/>
      <c r="AA375" s="435"/>
      <c r="AB375" s="435"/>
      <c r="AC375" s="435"/>
    </row>
    <row r="376">
      <c r="A376" s="470"/>
      <c r="B376" s="471"/>
      <c r="C376" s="435"/>
      <c r="D376" s="435"/>
      <c r="E376" s="435"/>
      <c r="F376" s="435"/>
      <c r="G376" s="470"/>
      <c r="H376" s="435"/>
      <c r="I376" s="435"/>
      <c r="J376" s="435"/>
      <c r="K376" s="435"/>
      <c r="L376" s="435"/>
      <c r="M376" s="435"/>
      <c r="N376" s="435"/>
      <c r="O376" s="435"/>
      <c r="P376" s="435"/>
      <c r="Q376" s="435"/>
      <c r="R376" s="435"/>
      <c r="S376" s="435"/>
      <c r="T376" s="435"/>
      <c r="U376" s="435"/>
      <c r="V376" s="435"/>
      <c r="W376" s="435"/>
      <c r="X376" s="435"/>
      <c r="Y376" s="435"/>
      <c r="Z376" s="435"/>
      <c r="AA376" s="435"/>
      <c r="AB376" s="435"/>
      <c r="AC376" s="435"/>
    </row>
    <row r="377">
      <c r="A377" s="470"/>
      <c r="B377" s="471"/>
      <c r="C377" s="435"/>
      <c r="D377" s="435"/>
      <c r="E377" s="435"/>
      <c r="F377" s="435"/>
      <c r="G377" s="470"/>
      <c r="H377" s="435"/>
      <c r="I377" s="435"/>
      <c r="J377" s="435"/>
      <c r="K377" s="435"/>
      <c r="L377" s="435"/>
      <c r="M377" s="435"/>
      <c r="N377" s="435"/>
      <c r="O377" s="435"/>
      <c r="P377" s="435"/>
      <c r="Q377" s="435"/>
      <c r="R377" s="435"/>
      <c r="S377" s="435"/>
      <c r="T377" s="435"/>
      <c r="U377" s="435"/>
      <c r="V377" s="435"/>
      <c r="W377" s="435"/>
      <c r="X377" s="435"/>
      <c r="Y377" s="435"/>
      <c r="Z377" s="435"/>
      <c r="AA377" s="435"/>
      <c r="AB377" s="435"/>
      <c r="AC377" s="435"/>
    </row>
    <row r="378">
      <c r="A378" s="470"/>
      <c r="B378" s="471"/>
      <c r="C378" s="435"/>
      <c r="D378" s="435"/>
      <c r="E378" s="435"/>
      <c r="F378" s="435"/>
      <c r="G378" s="470"/>
      <c r="H378" s="435"/>
      <c r="I378" s="435"/>
      <c r="J378" s="435"/>
      <c r="K378" s="435"/>
      <c r="L378" s="435"/>
      <c r="M378" s="435"/>
      <c r="N378" s="435"/>
      <c r="O378" s="435"/>
      <c r="P378" s="435"/>
      <c r="Q378" s="435"/>
      <c r="R378" s="435"/>
      <c r="S378" s="435"/>
      <c r="T378" s="435"/>
      <c r="U378" s="435"/>
      <c r="V378" s="435"/>
      <c r="W378" s="435"/>
      <c r="X378" s="435"/>
      <c r="Y378" s="435"/>
      <c r="Z378" s="435"/>
      <c r="AA378" s="435"/>
      <c r="AB378" s="435"/>
      <c r="AC378" s="435"/>
    </row>
    <row r="379">
      <c r="A379" s="470"/>
      <c r="B379" s="471"/>
      <c r="C379" s="435"/>
      <c r="D379" s="435"/>
      <c r="E379" s="435"/>
      <c r="F379" s="435"/>
      <c r="G379" s="470"/>
      <c r="H379" s="435"/>
      <c r="I379" s="435"/>
      <c r="J379" s="435"/>
      <c r="K379" s="435"/>
      <c r="L379" s="435"/>
      <c r="M379" s="435"/>
      <c r="N379" s="435"/>
      <c r="O379" s="435"/>
      <c r="P379" s="435"/>
      <c r="Q379" s="435"/>
      <c r="R379" s="435"/>
      <c r="S379" s="435"/>
      <c r="T379" s="435"/>
      <c r="U379" s="435"/>
      <c r="V379" s="435"/>
      <c r="W379" s="435"/>
      <c r="X379" s="435"/>
      <c r="Y379" s="435"/>
      <c r="Z379" s="435"/>
      <c r="AA379" s="435"/>
      <c r="AB379" s="435"/>
      <c r="AC379" s="435"/>
    </row>
    <row r="380">
      <c r="A380" s="470"/>
      <c r="B380" s="471"/>
      <c r="C380" s="435"/>
      <c r="D380" s="435"/>
      <c r="E380" s="435"/>
      <c r="F380" s="435"/>
      <c r="G380" s="470"/>
      <c r="H380" s="435"/>
      <c r="I380" s="435"/>
      <c r="J380" s="435"/>
      <c r="K380" s="435"/>
      <c r="L380" s="435"/>
      <c r="M380" s="435"/>
      <c r="N380" s="435"/>
      <c r="O380" s="435"/>
      <c r="P380" s="435"/>
      <c r="Q380" s="435"/>
      <c r="R380" s="435"/>
      <c r="S380" s="435"/>
      <c r="T380" s="435"/>
      <c r="U380" s="435"/>
      <c r="V380" s="435"/>
      <c r="W380" s="435"/>
      <c r="X380" s="435"/>
      <c r="Y380" s="435"/>
      <c r="Z380" s="435"/>
      <c r="AA380" s="435"/>
      <c r="AB380" s="435"/>
      <c r="AC380" s="435"/>
    </row>
    <row r="381">
      <c r="A381" s="470"/>
      <c r="B381" s="471"/>
      <c r="C381" s="435"/>
      <c r="D381" s="435"/>
      <c r="E381" s="435"/>
      <c r="F381" s="435"/>
      <c r="G381" s="470"/>
      <c r="H381" s="435"/>
      <c r="I381" s="435"/>
      <c r="J381" s="435"/>
      <c r="K381" s="435"/>
      <c r="L381" s="435"/>
      <c r="M381" s="435"/>
      <c r="N381" s="435"/>
      <c r="O381" s="435"/>
      <c r="P381" s="435"/>
      <c r="Q381" s="435"/>
      <c r="R381" s="435"/>
      <c r="S381" s="435"/>
      <c r="T381" s="435"/>
      <c r="U381" s="435"/>
      <c r="V381" s="435"/>
      <c r="W381" s="435"/>
      <c r="X381" s="435"/>
      <c r="Y381" s="435"/>
      <c r="Z381" s="435"/>
      <c r="AA381" s="435"/>
      <c r="AB381" s="435"/>
      <c r="AC381" s="435"/>
    </row>
    <row r="382">
      <c r="A382" s="470"/>
      <c r="B382" s="471"/>
      <c r="C382" s="435"/>
      <c r="D382" s="435"/>
      <c r="E382" s="435"/>
      <c r="F382" s="435"/>
      <c r="G382" s="470"/>
      <c r="H382" s="435"/>
      <c r="I382" s="435"/>
      <c r="J382" s="435"/>
      <c r="K382" s="435"/>
      <c r="L382" s="435"/>
      <c r="M382" s="435"/>
      <c r="N382" s="435"/>
      <c r="O382" s="435"/>
      <c r="P382" s="435"/>
      <c r="Q382" s="435"/>
      <c r="R382" s="435"/>
      <c r="S382" s="435"/>
      <c r="T382" s="435"/>
      <c r="U382" s="435"/>
      <c r="V382" s="435"/>
      <c r="W382" s="435"/>
      <c r="X382" s="435"/>
      <c r="Y382" s="435"/>
      <c r="Z382" s="435"/>
      <c r="AA382" s="435"/>
      <c r="AB382" s="435"/>
      <c r="AC382" s="435"/>
    </row>
    <row r="383">
      <c r="A383" s="470"/>
      <c r="B383" s="471"/>
      <c r="C383" s="435"/>
      <c r="D383" s="435"/>
      <c r="E383" s="435"/>
      <c r="F383" s="435"/>
      <c r="G383" s="470"/>
      <c r="H383" s="435"/>
      <c r="I383" s="435"/>
      <c r="J383" s="435"/>
      <c r="K383" s="435"/>
      <c r="L383" s="435"/>
      <c r="M383" s="435"/>
      <c r="N383" s="435"/>
      <c r="O383" s="435"/>
      <c r="P383" s="435"/>
      <c r="Q383" s="435"/>
      <c r="R383" s="435"/>
      <c r="S383" s="435"/>
      <c r="T383" s="435"/>
      <c r="U383" s="435"/>
      <c r="V383" s="435"/>
      <c r="W383" s="435"/>
      <c r="X383" s="435"/>
      <c r="Y383" s="435"/>
      <c r="Z383" s="435"/>
      <c r="AA383" s="435"/>
      <c r="AB383" s="435"/>
      <c r="AC383" s="435"/>
    </row>
    <row r="384">
      <c r="A384" s="470"/>
      <c r="B384" s="471"/>
      <c r="C384" s="435"/>
      <c r="D384" s="435"/>
      <c r="E384" s="435"/>
      <c r="F384" s="435"/>
      <c r="G384" s="470"/>
      <c r="H384" s="435"/>
      <c r="I384" s="435"/>
      <c r="J384" s="435"/>
      <c r="K384" s="435"/>
      <c r="L384" s="435"/>
      <c r="M384" s="435"/>
      <c r="N384" s="435"/>
      <c r="O384" s="435"/>
      <c r="P384" s="435"/>
      <c r="Q384" s="435"/>
      <c r="R384" s="435"/>
      <c r="S384" s="435"/>
      <c r="T384" s="435"/>
      <c r="U384" s="435"/>
      <c r="V384" s="435"/>
      <c r="W384" s="435"/>
      <c r="X384" s="435"/>
      <c r="Y384" s="435"/>
      <c r="Z384" s="435"/>
      <c r="AA384" s="435"/>
      <c r="AB384" s="435"/>
      <c r="AC384" s="435"/>
    </row>
    <row r="385">
      <c r="A385" s="470"/>
      <c r="B385" s="471"/>
      <c r="C385" s="435"/>
      <c r="D385" s="435"/>
      <c r="E385" s="435"/>
      <c r="F385" s="435"/>
      <c r="G385" s="470"/>
      <c r="H385" s="435"/>
      <c r="I385" s="435"/>
      <c r="J385" s="435"/>
      <c r="K385" s="435"/>
      <c r="L385" s="435"/>
      <c r="M385" s="435"/>
      <c r="N385" s="435"/>
      <c r="O385" s="435"/>
      <c r="P385" s="435"/>
      <c r="Q385" s="435"/>
      <c r="R385" s="435"/>
      <c r="S385" s="435"/>
      <c r="T385" s="435"/>
      <c r="U385" s="435"/>
      <c r="V385" s="435"/>
      <c r="W385" s="435"/>
      <c r="X385" s="435"/>
      <c r="Y385" s="435"/>
      <c r="Z385" s="435"/>
      <c r="AA385" s="435"/>
      <c r="AB385" s="435"/>
      <c r="AC385" s="435"/>
    </row>
    <row r="386">
      <c r="A386" s="470"/>
      <c r="B386" s="471"/>
      <c r="C386" s="435"/>
      <c r="D386" s="435"/>
      <c r="E386" s="435"/>
      <c r="F386" s="435"/>
      <c r="G386" s="470"/>
      <c r="H386" s="435"/>
      <c r="I386" s="435"/>
      <c r="J386" s="435"/>
      <c r="K386" s="435"/>
      <c r="L386" s="435"/>
      <c r="M386" s="435"/>
      <c r="N386" s="435"/>
      <c r="O386" s="435"/>
      <c r="P386" s="435"/>
      <c r="Q386" s="435"/>
      <c r="R386" s="435"/>
      <c r="S386" s="435"/>
      <c r="T386" s="435"/>
      <c r="U386" s="435"/>
      <c r="V386" s="435"/>
      <c r="W386" s="435"/>
      <c r="X386" s="435"/>
      <c r="Y386" s="435"/>
      <c r="Z386" s="435"/>
      <c r="AA386" s="435"/>
      <c r="AB386" s="435"/>
      <c r="AC386" s="435"/>
    </row>
    <row r="387">
      <c r="A387" s="470"/>
      <c r="B387" s="471"/>
      <c r="C387" s="435"/>
      <c r="D387" s="435"/>
      <c r="E387" s="435"/>
      <c r="F387" s="435"/>
      <c r="G387" s="470"/>
      <c r="H387" s="435"/>
      <c r="I387" s="435"/>
      <c r="J387" s="435"/>
      <c r="K387" s="435"/>
      <c r="L387" s="435"/>
      <c r="M387" s="435"/>
      <c r="N387" s="435"/>
      <c r="O387" s="435"/>
      <c r="P387" s="435"/>
      <c r="Q387" s="435"/>
      <c r="R387" s="435"/>
      <c r="S387" s="435"/>
      <c r="T387" s="435"/>
      <c r="U387" s="435"/>
      <c r="V387" s="435"/>
      <c r="W387" s="435"/>
      <c r="X387" s="435"/>
      <c r="Y387" s="435"/>
      <c r="Z387" s="435"/>
      <c r="AA387" s="435"/>
      <c r="AB387" s="435"/>
      <c r="AC387" s="435"/>
    </row>
    <row r="388">
      <c r="A388" s="470"/>
      <c r="B388" s="471"/>
      <c r="C388" s="435"/>
      <c r="D388" s="435"/>
      <c r="E388" s="435"/>
      <c r="F388" s="435"/>
      <c r="G388" s="470"/>
      <c r="H388" s="435"/>
      <c r="I388" s="435"/>
      <c r="J388" s="435"/>
      <c r="K388" s="435"/>
      <c r="L388" s="435"/>
      <c r="M388" s="435"/>
      <c r="N388" s="435"/>
      <c r="O388" s="435"/>
      <c r="P388" s="435"/>
      <c r="Q388" s="435"/>
      <c r="R388" s="435"/>
      <c r="S388" s="435"/>
      <c r="T388" s="435"/>
      <c r="U388" s="435"/>
      <c r="V388" s="435"/>
      <c r="W388" s="435"/>
      <c r="X388" s="435"/>
      <c r="Y388" s="435"/>
      <c r="Z388" s="435"/>
      <c r="AA388" s="435"/>
      <c r="AB388" s="435"/>
      <c r="AC388" s="435"/>
    </row>
    <row r="389">
      <c r="A389" s="470"/>
      <c r="B389" s="471"/>
      <c r="C389" s="435"/>
      <c r="D389" s="435"/>
      <c r="E389" s="435"/>
      <c r="F389" s="435"/>
      <c r="G389" s="470"/>
      <c r="H389" s="435"/>
      <c r="I389" s="435"/>
      <c r="J389" s="435"/>
      <c r="K389" s="435"/>
      <c r="L389" s="435"/>
      <c r="M389" s="435"/>
      <c r="N389" s="435"/>
      <c r="O389" s="435"/>
      <c r="P389" s="435"/>
      <c r="Q389" s="435"/>
      <c r="R389" s="435"/>
      <c r="S389" s="435"/>
      <c r="T389" s="435"/>
      <c r="U389" s="435"/>
      <c r="V389" s="435"/>
      <c r="W389" s="435"/>
      <c r="X389" s="435"/>
      <c r="Y389" s="435"/>
      <c r="Z389" s="435"/>
      <c r="AA389" s="435"/>
      <c r="AB389" s="435"/>
      <c r="AC389" s="435"/>
    </row>
    <row r="390">
      <c r="A390" s="470"/>
      <c r="B390" s="471"/>
      <c r="C390" s="435"/>
      <c r="D390" s="435"/>
      <c r="E390" s="435"/>
      <c r="F390" s="435"/>
      <c r="G390" s="470"/>
      <c r="H390" s="435"/>
      <c r="I390" s="435"/>
      <c r="J390" s="435"/>
      <c r="K390" s="435"/>
      <c r="L390" s="435"/>
      <c r="M390" s="435"/>
      <c r="N390" s="435"/>
      <c r="O390" s="435"/>
      <c r="P390" s="435"/>
      <c r="Q390" s="435"/>
      <c r="R390" s="435"/>
      <c r="S390" s="435"/>
      <c r="T390" s="435"/>
      <c r="U390" s="435"/>
      <c r="V390" s="435"/>
      <c r="W390" s="435"/>
      <c r="X390" s="435"/>
      <c r="Y390" s="435"/>
      <c r="Z390" s="435"/>
      <c r="AA390" s="435"/>
      <c r="AB390" s="435"/>
      <c r="AC390" s="435"/>
    </row>
    <row r="391">
      <c r="A391" s="470"/>
      <c r="B391" s="471"/>
      <c r="C391" s="435"/>
      <c r="D391" s="435"/>
      <c r="E391" s="435"/>
      <c r="F391" s="435"/>
      <c r="G391" s="470"/>
      <c r="H391" s="435"/>
      <c r="I391" s="435"/>
      <c r="J391" s="435"/>
      <c r="K391" s="435"/>
      <c r="L391" s="435"/>
      <c r="M391" s="435"/>
      <c r="N391" s="435"/>
      <c r="O391" s="435"/>
      <c r="P391" s="435"/>
      <c r="Q391" s="435"/>
      <c r="R391" s="435"/>
      <c r="S391" s="435"/>
      <c r="T391" s="435"/>
      <c r="U391" s="435"/>
      <c r="V391" s="435"/>
      <c r="W391" s="435"/>
      <c r="X391" s="435"/>
      <c r="Y391" s="435"/>
      <c r="Z391" s="435"/>
      <c r="AA391" s="435"/>
      <c r="AB391" s="435"/>
      <c r="AC391" s="435"/>
    </row>
    <row r="392">
      <c r="A392" s="470"/>
      <c r="B392" s="471"/>
      <c r="C392" s="435"/>
      <c r="D392" s="435"/>
      <c r="E392" s="435"/>
      <c r="F392" s="435"/>
      <c r="G392" s="470"/>
      <c r="H392" s="435"/>
      <c r="I392" s="435"/>
      <c r="J392" s="435"/>
      <c r="K392" s="435"/>
      <c r="L392" s="435"/>
      <c r="M392" s="435"/>
      <c r="N392" s="435"/>
      <c r="O392" s="435"/>
      <c r="P392" s="435"/>
      <c r="Q392" s="435"/>
      <c r="R392" s="435"/>
      <c r="S392" s="435"/>
      <c r="T392" s="435"/>
      <c r="U392" s="435"/>
      <c r="V392" s="435"/>
      <c r="W392" s="435"/>
      <c r="X392" s="435"/>
      <c r="Y392" s="435"/>
      <c r="Z392" s="435"/>
      <c r="AA392" s="435"/>
      <c r="AB392" s="435"/>
      <c r="AC392" s="435"/>
    </row>
    <row r="393">
      <c r="A393" s="470"/>
      <c r="B393" s="471"/>
      <c r="C393" s="435"/>
      <c r="D393" s="435"/>
      <c r="E393" s="435"/>
      <c r="F393" s="435"/>
      <c r="G393" s="470"/>
      <c r="H393" s="435"/>
      <c r="I393" s="435"/>
      <c r="J393" s="435"/>
      <c r="K393" s="435"/>
      <c r="L393" s="435"/>
      <c r="M393" s="435"/>
      <c r="N393" s="435"/>
      <c r="O393" s="435"/>
      <c r="P393" s="435"/>
      <c r="Q393" s="435"/>
      <c r="R393" s="435"/>
      <c r="S393" s="435"/>
      <c r="T393" s="435"/>
      <c r="U393" s="435"/>
      <c r="V393" s="435"/>
      <c r="W393" s="435"/>
      <c r="X393" s="435"/>
      <c r="Y393" s="435"/>
      <c r="Z393" s="435"/>
      <c r="AA393" s="435"/>
      <c r="AB393" s="435"/>
      <c r="AC393" s="435"/>
    </row>
    <row r="394">
      <c r="A394" s="470"/>
      <c r="B394" s="471"/>
      <c r="C394" s="435"/>
      <c r="D394" s="435"/>
      <c r="E394" s="435"/>
      <c r="F394" s="435"/>
      <c r="G394" s="470"/>
      <c r="H394" s="435"/>
      <c r="I394" s="435"/>
      <c r="J394" s="435"/>
      <c r="K394" s="435"/>
      <c r="L394" s="435"/>
      <c r="M394" s="435"/>
      <c r="N394" s="435"/>
      <c r="O394" s="435"/>
      <c r="P394" s="435"/>
      <c r="Q394" s="435"/>
      <c r="R394" s="435"/>
      <c r="S394" s="435"/>
      <c r="T394" s="435"/>
      <c r="U394" s="435"/>
      <c r="V394" s="435"/>
      <c r="W394" s="435"/>
      <c r="X394" s="435"/>
      <c r="Y394" s="435"/>
      <c r="Z394" s="435"/>
      <c r="AA394" s="435"/>
      <c r="AB394" s="435"/>
      <c r="AC394" s="435"/>
    </row>
    <row r="395">
      <c r="A395" s="470"/>
      <c r="B395" s="471"/>
      <c r="C395" s="435"/>
      <c r="D395" s="435"/>
      <c r="E395" s="435"/>
      <c r="F395" s="435"/>
      <c r="G395" s="470"/>
      <c r="H395" s="435"/>
      <c r="I395" s="435"/>
      <c r="J395" s="435"/>
      <c r="K395" s="435"/>
      <c r="L395" s="435"/>
      <c r="M395" s="435"/>
      <c r="N395" s="435"/>
      <c r="O395" s="435"/>
      <c r="P395" s="435"/>
      <c r="Q395" s="435"/>
      <c r="R395" s="435"/>
      <c r="S395" s="435"/>
      <c r="T395" s="435"/>
      <c r="U395" s="435"/>
      <c r="V395" s="435"/>
      <c r="W395" s="435"/>
      <c r="X395" s="435"/>
      <c r="Y395" s="435"/>
      <c r="Z395" s="435"/>
      <c r="AA395" s="435"/>
      <c r="AB395" s="435"/>
      <c r="AC395" s="435"/>
    </row>
    <row r="396">
      <c r="A396" s="470"/>
      <c r="B396" s="471"/>
      <c r="C396" s="435"/>
      <c r="D396" s="435"/>
      <c r="E396" s="435"/>
      <c r="F396" s="435"/>
      <c r="G396" s="470"/>
      <c r="H396" s="435"/>
      <c r="I396" s="435"/>
      <c r="J396" s="435"/>
      <c r="K396" s="435"/>
      <c r="L396" s="435"/>
      <c r="M396" s="435"/>
      <c r="N396" s="435"/>
      <c r="O396" s="435"/>
      <c r="P396" s="435"/>
      <c r="Q396" s="435"/>
      <c r="R396" s="435"/>
      <c r="S396" s="435"/>
      <c r="T396" s="435"/>
      <c r="U396" s="435"/>
      <c r="V396" s="435"/>
      <c r="W396" s="435"/>
      <c r="X396" s="435"/>
      <c r="Y396" s="435"/>
      <c r="Z396" s="435"/>
      <c r="AA396" s="435"/>
      <c r="AB396" s="435"/>
      <c r="AC396" s="435"/>
    </row>
    <row r="397">
      <c r="A397" s="470"/>
      <c r="B397" s="471"/>
      <c r="C397" s="435"/>
      <c r="D397" s="435"/>
      <c r="E397" s="435"/>
      <c r="F397" s="435"/>
      <c r="G397" s="470"/>
      <c r="H397" s="435"/>
      <c r="I397" s="435"/>
      <c r="J397" s="435"/>
      <c r="K397" s="435"/>
      <c r="L397" s="435"/>
      <c r="M397" s="435"/>
      <c r="N397" s="435"/>
      <c r="O397" s="435"/>
      <c r="P397" s="435"/>
      <c r="Q397" s="435"/>
      <c r="R397" s="435"/>
      <c r="S397" s="435"/>
      <c r="T397" s="435"/>
      <c r="U397" s="435"/>
      <c r="V397" s="435"/>
      <c r="W397" s="435"/>
      <c r="X397" s="435"/>
      <c r="Y397" s="435"/>
      <c r="Z397" s="435"/>
      <c r="AA397" s="435"/>
      <c r="AB397" s="435"/>
      <c r="AC397" s="435"/>
    </row>
    <row r="398">
      <c r="A398" s="470"/>
      <c r="B398" s="471"/>
      <c r="C398" s="435"/>
      <c r="D398" s="435"/>
      <c r="E398" s="435"/>
      <c r="F398" s="435"/>
      <c r="G398" s="470"/>
      <c r="H398" s="435"/>
      <c r="I398" s="435"/>
      <c r="J398" s="435"/>
      <c r="K398" s="435"/>
      <c r="L398" s="435"/>
      <c r="M398" s="435"/>
      <c r="N398" s="435"/>
      <c r="O398" s="435"/>
      <c r="P398" s="435"/>
      <c r="Q398" s="435"/>
      <c r="R398" s="435"/>
      <c r="S398" s="435"/>
      <c r="T398" s="435"/>
      <c r="U398" s="435"/>
      <c r="V398" s="435"/>
      <c r="W398" s="435"/>
      <c r="X398" s="435"/>
      <c r="Y398" s="435"/>
      <c r="Z398" s="435"/>
      <c r="AA398" s="435"/>
      <c r="AB398" s="435"/>
      <c r="AC398" s="435"/>
    </row>
    <row r="399">
      <c r="A399" s="470"/>
      <c r="B399" s="471"/>
      <c r="C399" s="435"/>
      <c r="D399" s="435"/>
      <c r="E399" s="435"/>
      <c r="F399" s="435"/>
      <c r="G399" s="470"/>
      <c r="H399" s="435"/>
      <c r="I399" s="435"/>
      <c r="J399" s="435"/>
      <c r="K399" s="435"/>
      <c r="L399" s="435"/>
      <c r="M399" s="435"/>
      <c r="N399" s="435"/>
      <c r="O399" s="435"/>
      <c r="P399" s="435"/>
      <c r="Q399" s="435"/>
      <c r="R399" s="435"/>
      <c r="S399" s="435"/>
      <c r="T399" s="435"/>
      <c r="U399" s="435"/>
      <c r="V399" s="435"/>
      <c r="W399" s="435"/>
      <c r="X399" s="435"/>
      <c r="Y399" s="435"/>
      <c r="Z399" s="435"/>
      <c r="AA399" s="435"/>
      <c r="AB399" s="435"/>
      <c r="AC399" s="435"/>
    </row>
    <row r="400">
      <c r="A400" s="470"/>
      <c r="B400" s="471"/>
      <c r="C400" s="435"/>
      <c r="D400" s="435"/>
      <c r="E400" s="435"/>
      <c r="F400" s="435"/>
      <c r="G400" s="470"/>
      <c r="H400" s="435"/>
      <c r="I400" s="435"/>
      <c r="J400" s="435"/>
      <c r="K400" s="435"/>
      <c r="L400" s="435"/>
      <c r="M400" s="435"/>
      <c r="N400" s="435"/>
      <c r="O400" s="435"/>
      <c r="P400" s="435"/>
      <c r="Q400" s="435"/>
      <c r="R400" s="435"/>
      <c r="S400" s="435"/>
      <c r="T400" s="435"/>
      <c r="U400" s="435"/>
      <c r="V400" s="435"/>
      <c r="W400" s="435"/>
      <c r="X400" s="435"/>
      <c r="Y400" s="435"/>
      <c r="Z400" s="435"/>
      <c r="AA400" s="435"/>
      <c r="AB400" s="435"/>
      <c r="AC400" s="435"/>
    </row>
    <row r="401">
      <c r="A401" s="470"/>
      <c r="B401" s="471"/>
      <c r="C401" s="435"/>
      <c r="D401" s="435"/>
      <c r="E401" s="435"/>
      <c r="F401" s="435"/>
      <c r="G401" s="470"/>
      <c r="H401" s="435"/>
      <c r="I401" s="435"/>
      <c r="J401" s="435"/>
      <c r="K401" s="435"/>
      <c r="L401" s="435"/>
      <c r="M401" s="435"/>
      <c r="N401" s="435"/>
      <c r="O401" s="435"/>
      <c r="P401" s="435"/>
      <c r="Q401" s="435"/>
      <c r="R401" s="435"/>
      <c r="S401" s="435"/>
      <c r="T401" s="435"/>
      <c r="U401" s="435"/>
      <c r="V401" s="435"/>
      <c r="W401" s="435"/>
      <c r="X401" s="435"/>
      <c r="Y401" s="435"/>
      <c r="Z401" s="435"/>
      <c r="AA401" s="435"/>
      <c r="AB401" s="435"/>
      <c r="AC401" s="435"/>
    </row>
    <row r="402">
      <c r="A402" s="470"/>
      <c r="B402" s="471"/>
      <c r="C402" s="435"/>
      <c r="D402" s="435"/>
      <c r="E402" s="435"/>
      <c r="F402" s="435"/>
      <c r="G402" s="470"/>
      <c r="H402" s="435"/>
      <c r="I402" s="435"/>
      <c r="J402" s="435"/>
      <c r="K402" s="435"/>
      <c r="L402" s="435"/>
      <c r="M402" s="435"/>
      <c r="N402" s="435"/>
      <c r="O402" s="435"/>
      <c r="P402" s="435"/>
      <c r="Q402" s="435"/>
      <c r="R402" s="435"/>
      <c r="S402" s="435"/>
      <c r="T402" s="435"/>
      <c r="U402" s="435"/>
      <c r="V402" s="435"/>
      <c r="W402" s="435"/>
      <c r="X402" s="435"/>
      <c r="Y402" s="435"/>
      <c r="Z402" s="435"/>
      <c r="AA402" s="435"/>
      <c r="AB402" s="435"/>
      <c r="AC402" s="435"/>
    </row>
    <row r="403">
      <c r="A403" s="470"/>
      <c r="B403" s="471"/>
      <c r="C403" s="435"/>
      <c r="D403" s="435"/>
      <c r="E403" s="435"/>
      <c r="F403" s="435"/>
      <c r="G403" s="470"/>
      <c r="H403" s="435"/>
      <c r="I403" s="435"/>
      <c r="J403" s="435"/>
      <c r="K403" s="435"/>
      <c r="L403" s="435"/>
      <c r="M403" s="435"/>
      <c r="N403" s="435"/>
      <c r="O403" s="435"/>
      <c r="P403" s="435"/>
      <c r="Q403" s="435"/>
      <c r="R403" s="435"/>
      <c r="S403" s="435"/>
      <c r="T403" s="435"/>
      <c r="U403" s="435"/>
      <c r="V403" s="435"/>
      <c r="W403" s="435"/>
      <c r="X403" s="435"/>
      <c r="Y403" s="435"/>
      <c r="Z403" s="435"/>
      <c r="AA403" s="435"/>
      <c r="AB403" s="435"/>
      <c r="AC403" s="435"/>
    </row>
    <row r="404">
      <c r="A404" s="470"/>
      <c r="B404" s="471"/>
      <c r="C404" s="435"/>
      <c r="D404" s="435"/>
      <c r="E404" s="435"/>
      <c r="F404" s="435"/>
      <c r="G404" s="470"/>
      <c r="H404" s="435"/>
      <c r="I404" s="435"/>
      <c r="J404" s="435"/>
      <c r="K404" s="435"/>
      <c r="L404" s="435"/>
      <c r="M404" s="435"/>
      <c r="N404" s="435"/>
      <c r="O404" s="435"/>
      <c r="P404" s="435"/>
      <c r="Q404" s="435"/>
      <c r="R404" s="435"/>
      <c r="S404" s="435"/>
      <c r="T404" s="435"/>
      <c r="U404" s="435"/>
      <c r="V404" s="435"/>
      <c r="W404" s="435"/>
      <c r="X404" s="435"/>
      <c r="Y404" s="435"/>
      <c r="Z404" s="435"/>
      <c r="AA404" s="435"/>
      <c r="AB404" s="435"/>
      <c r="AC404" s="435"/>
    </row>
    <row r="405">
      <c r="A405" s="470"/>
      <c r="B405" s="471"/>
      <c r="C405" s="435"/>
      <c r="D405" s="435"/>
      <c r="E405" s="435"/>
      <c r="F405" s="435"/>
      <c r="G405" s="470"/>
      <c r="H405" s="435"/>
      <c r="I405" s="435"/>
      <c r="J405" s="435"/>
      <c r="K405" s="435"/>
      <c r="L405" s="435"/>
      <c r="M405" s="435"/>
      <c r="N405" s="435"/>
      <c r="O405" s="435"/>
      <c r="P405" s="435"/>
      <c r="Q405" s="435"/>
      <c r="R405" s="435"/>
      <c r="S405" s="435"/>
      <c r="T405" s="435"/>
      <c r="U405" s="435"/>
      <c r="V405" s="435"/>
      <c r="W405" s="435"/>
      <c r="X405" s="435"/>
      <c r="Y405" s="435"/>
      <c r="Z405" s="435"/>
      <c r="AA405" s="435"/>
      <c r="AB405" s="435"/>
      <c r="AC405" s="435"/>
    </row>
    <row r="406">
      <c r="A406" s="470"/>
      <c r="B406" s="471"/>
      <c r="C406" s="435"/>
      <c r="D406" s="435"/>
      <c r="E406" s="435"/>
      <c r="F406" s="435"/>
      <c r="G406" s="470"/>
      <c r="H406" s="435"/>
      <c r="I406" s="435"/>
      <c r="J406" s="435"/>
      <c r="K406" s="435"/>
      <c r="L406" s="435"/>
      <c r="M406" s="435"/>
      <c r="N406" s="435"/>
      <c r="O406" s="435"/>
      <c r="P406" s="435"/>
      <c r="Q406" s="435"/>
      <c r="R406" s="435"/>
      <c r="S406" s="435"/>
      <c r="T406" s="435"/>
      <c r="U406" s="435"/>
      <c r="V406" s="435"/>
      <c r="W406" s="435"/>
      <c r="X406" s="435"/>
      <c r="Y406" s="435"/>
      <c r="Z406" s="435"/>
      <c r="AA406" s="435"/>
      <c r="AB406" s="435"/>
      <c r="AC406" s="435"/>
    </row>
    <row r="407">
      <c r="A407" s="470"/>
      <c r="B407" s="471"/>
      <c r="C407" s="435"/>
      <c r="D407" s="435"/>
      <c r="E407" s="435"/>
      <c r="F407" s="435"/>
      <c r="G407" s="470"/>
      <c r="H407" s="435"/>
      <c r="I407" s="435"/>
      <c r="J407" s="435"/>
      <c r="K407" s="435"/>
      <c r="L407" s="435"/>
      <c r="M407" s="435"/>
      <c r="N407" s="435"/>
      <c r="O407" s="435"/>
      <c r="P407" s="435"/>
      <c r="Q407" s="435"/>
      <c r="R407" s="435"/>
      <c r="S407" s="435"/>
      <c r="T407" s="435"/>
      <c r="U407" s="435"/>
      <c r="V407" s="435"/>
      <c r="W407" s="435"/>
      <c r="X407" s="435"/>
      <c r="Y407" s="435"/>
      <c r="Z407" s="435"/>
      <c r="AA407" s="435"/>
      <c r="AB407" s="435"/>
      <c r="AC407" s="435"/>
    </row>
    <row r="408">
      <c r="A408" s="470"/>
      <c r="B408" s="471"/>
      <c r="C408" s="435"/>
      <c r="D408" s="435"/>
      <c r="E408" s="435"/>
      <c r="F408" s="435"/>
      <c r="G408" s="470"/>
      <c r="H408" s="435"/>
      <c r="I408" s="435"/>
      <c r="J408" s="435"/>
      <c r="K408" s="435"/>
      <c r="L408" s="435"/>
      <c r="M408" s="435"/>
      <c r="N408" s="435"/>
      <c r="O408" s="435"/>
      <c r="P408" s="435"/>
      <c r="Q408" s="435"/>
      <c r="R408" s="435"/>
      <c r="S408" s="435"/>
      <c r="T408" s="435"/>
      <c r="U408" s="435"/>
      <c r="V408" s="435"/>
      <c r="W408" s="435"/>
      <c r="X408" s="435"/>
      <c r="Y408" s="435"/>
      <c r="Z408" s="435"/>
      <c r="AA408" s="435"/>
      <c r="AB408" s="435"/>
      <c r="AC408" s="435"/>
    </row>
    <row r="409">
      <c r="A409" s="470"/>
      <c r="B409" s="471"/>
      <c r="C409" s="435"/>
      <c r="D409" s="435"/>
      <c r="E409" s="435"/>
      <c r="F409" s="435"/>
      <c r="G409" s="470"/>
      <c r="H409" s="435"/>
      <c r="I409" s="435"/>
      <c r="J409" s="435"/>
      <c r="K409" s="435"/>
      <c r="L409" s="435"/>
      <c r="M409" s="435"/>
      <c r="N409" s="435"/>
      <c r="O409" s="435"/>
      <c r="P409" s="435"/>
      <c r="Q409" s="435"/>
      <c r="R409" s="435"/>
      <c r="S409" s="435"/>
      <c r="T409" s="435"/>
      <c r="U409" s="435"/>
      <c r="V409" s="435"/>
      <c r="W409" s="435"/>
      <c r="X409" s="435"/>
      <c r="Y409" s="435"/>
      <c r="Z409" s="435"/>
      <c r="AA409" s="435"/>
      <c r="AB409" s="435"/>
      <c r="AC409" s="435"/>
    </row>
    <row r="410">
      <c r="A410" s="470"/>
      <c r="B410" s="471"/>
      <c r="C410" s="435"/>
      <c r="D410" s="435"/>
      <c r="E410" s="435"/>
      <c r="F410" s="435"/>
      <c r="G410" s="470"/>
      <c r="H410" s="435"/>
      <c r="I410" s="435"/>
      <c r="J410" s="435"/>
      <c r="K410" s="435"/>
      <c r="L410" s="435"/>
      <c r="M410" s="435"/>
      <c r="N410" s="435"/>
      <c r="O410" s="435"/>
      <c r="P410" s="435"/>
      <c r="Q410" s="435"/>
      <c r="R410" s="435"/>
      <c r="S410" s="435"/>
      <c r="T410" s="435"/>
      <c r="U410" s="435"/>
      <c r="V410" s="435"/>
      <c r="W410" s="435"/>
      <c r="X410" s="435"/>
      <c r="Y410" s="435"/>
      <c r="Z410" s="435"/>
      <c r="AA410" s="435"/>
      <c r="AB410" s="435"/>
      <c r="AC410" s="435"/>
    </row>
    <row r="411">
      <c r="A411" s="470"/>
      <c r="B411" s="471"/>
      <c r="C411" s="435"/>
      <c r="D411" s="435"/>
      <c r="E411" s="435"/>
      <c r="F411" s="435"/>
      <c r="G411" s="470"/>
      <c r="H411" s="435"/>
      <c r="I411" s="435"/>
      <c r="J411" s="435"/>
      <c r="K411" s="435"/>
      <c r="L411" s="435"/>
      <c r="M411" s="435"/>
      <c r="N411" s="435"/>
      <c r="O411" s="435"/>
      <c r="P411" s="435"/>
      <c r="Q411" s="435"/>
      <c r="R411" s="435"/>
      <c r="S411" s="435"/>
      <c r="T411" s="435"/>
      <c r="U411" s="435"/>
      <c r="V411" s="435"/>
      <c r="W411" s="435"/>
      <c r="X411" s="435"/>
      <c r="Y411" s="435"/>
      <c r="Z411" s="435"/>
      <c r="AA411" s="435"/>
      <c r="AB411" s="435"/>
      <c r="AC411" s="435"/>
    </row>
    <row r="412">
      <c r="A412" s="470"/>
      <c r="B412" s="471"/>
      <c r="C412" s="435"/>
      <c r="D412" s="435"/>
      <c r="E412" s="435"/>
      <c r="F412" s="435"/>
      <c r="G412" s="470"/>
      <c r="H412" s="435"/>
      <c r="I412" s="435"/>
      <c r="J412" s="435"/>
      <c r="K412" s="435"/>
      <c r="L412" s="435"/>
      <c r="M412" s="435"/>
      <c r="N412" s="435"/>
      <c r="O412" s="435"/>
      <c r="P412" s="435"/>
      <c r="Q412" s="435"/>
      <c r="R412" s="435"/>
      <c r="S412" s="435"/>
      <c r="T412" s="435"/>
      <c r="U412" s="435"/>
      <c r="V412" s="435"/>
      <c r="W412" s="435"/>
      <c r="X412" s="435"/>
      <c r="Y412" s="435"/>
      <c r="Z412" s="435"/>
      <c r="AA412" s="435"/>
      <c r="AB412" s="435"/>
      <c r="AC412" s="435"/>
    </row>
    <row r="413">
      <c r="A413" s="470"/>
      <c r="B413" s="471"/>
      <c r="C413" s="435"/>
      <c r="D413" s="435"/>
      <c r="E413" s="435"/>
      <c r="F413" s="435"/>
      <c r="G413" s="470"/>
      <c r="H413" s="435"/>
      <c r="I413" s="435"/>
      <c r="J413" s="435"/>
      <c r="K413" s="435"/>
      <c r="L413" s="435"/>
      <c r="M413" s="435"/>
      <c r="N413" s="435"/>
      <c r="O413" s="435"/>
      <c r="P413" s="435"/>
      <c r="Q413" s="435"/>
      <c r="R413" s="435"/>
      <c r="S413" s="435"/>
      <c r="T413" s="435"/>
      <c r="U413" s="435"/>
      <c r="V413" s="435"/>
      <c r="W413" s="435"/>
      <c r="X413" s="435"/>
      <c r="Y413" s="435"/>
      <c r="Z413" s="435"/>
      <c r="AA413" s="435"/>
      <c r="AB413" s="435"/>
      <c r="AC413" s="435"/>
    </row>
    <row r="414">
      <c r="A414" s="470"/>
      <c r="B414" s="471"/>
      <c r="C414" s="435"/>
      <c r="D414" s="435"/>
      <c r="E414" s="435"/>
      <c r="F414" s="435"/>
      <c r="G414" s="470"/>
      <c r="H414" s="435"/>
      <c r="I414" s="435"/>
      <c r="J414" s="435"/>
      <c r="K414" s="435"/>
      <c r="L414" s="435"/>
      <c r="M414" s="435"/>
      <c r="N414" s="435"/>
      <c r="O414" s="435"/>
      <c r="P414" s="435"/>
      <c r="Q414" s="435"/>
      <c r="R414" s="435"/>
      <c r="S414" s="435"/>
      <c r="T414" s="435"/>
      <c r="U414" s="435"/>
      <c r="V414" s="435"/>
      <c r="W414" s="435"/>
      <c r="X414" s="435"/>
      <c r="Y414" s="435"/>
      <c r="Z414" s="435"/>
      <c r="AA414" s="435"/>
      <c r="AB414" s="435"/>
      <c r="AC414" s="435"/>
    </row>
    <row r="415">
      <c r="A415" s="470"/>
      <c r="B415" s="471"/>
      <c r="C415" s="435"/>
      <c r="D415" s="435"/>
      <c r="E415" s="435"/>
      <c r="F415" s="435"/>
      <c r="G415" s="470"/>
      <c r="H415" s="435"/>
      <c r="I415" s="435"/>
      <c r="J415" s="435"/>
      <c r="K415" s="435"/>
      <c r="L415" s="435"/>
      <c r="M415" s="435"/>
      <c r="N415" s="435"/>
      <c r="O415" s="435"/>
      <c r="P415" s="435"/>
      <c r="Q415" s="435"/>
      <c r="R415" s="435"/>
      <c r="S415" s="435"/>
      <c r="T415" s="435"/>
      <c r="U415" s="435"/>
      <c r="V415" s="435"/>
      <c r="W415" s="435"/>
      <c r="X415" s="435"/>
      <c r="Y415" s="435"/>
      <c r="Z415" s="435"/>
      <c r="AA415" s="435"/>
      <c r="AB415" s="435"/>
      <c r="AC415" s="435"/>
    </row>
    <row r="416">
      <c r="A416" s="470"/>
      <c r="B416" s="471"/>
      <c r="C416" s="435"/>
      <c r="D416" s="435"/>
      <c r="E416" s="435"/>
      <c r="F416" s="435"/>
      <c r="G416" s="470"/>
      <c r="H416" s="435"/>
      <c r="I416" s="435"/>
      <c r="J416" s="435"/>
      <c r="K416" s="435"/>
      <c r="L416" s="435"/>
      <c r="M416" s="435"/>
      <c r="N416" s="435"/>
      <c r="O416" s="435"/>
      <c r="P416" s="435"/>
      <c r="Q416" s="435"/>
      <c r="R416" s="435"/>
      <c r="S416" s="435"/>
      <c r="T416" s="435"/>
      <c r="U416" s="435"/>
      <c r="V416" s="435"/>
      <c r="W416" s="435"/>
      <c r="X416" s="435"/>
      <c r="Y416" s="435"/>
      <c r="Z416" s="435"/>
      <c r="AA416" s="435"/>
      <c r="AB416" s="435"/>
      <c r="AC416" s="435"/>
    </row>
    <row r="417">
      <c r="A417" s="470"/>
      <c r="B417" s="471"/>
      <c r="C417" s="435"/>
      <c r="D417" s="435"/>
      <c r="E417" s="435"/>
      <c r="F417" s="435"/>
      <c r="G417" s="470"/>
      <c r="H417" s="435"/>
      <c r="I417" s="435"/>
      <c r="J417" s="435"/>
      <c r="K417" s="435"/>
      <c r="L417" s="435"/>
      <c r="M417" s="435"/>
      <c r="N417" s="435"/>
      <c r="O417" s="435"/>
      <c r="P417" s="435"/>
      <c r="Q417" s="435"/>
      <c r="R417" s="435"/>
      <c r="S417" s="435"/>
      <c r="T417" s="435"/>
      <c r="U417" s="435"/>
      <c r="V417" s="435"/>
      <c r="W417" s="435"/>
      <c r="X417" s="435"/>
      <c r="Y417" s="435"/>
      <c r="Z417" s="435"/>
      <c r="AA417" s="435"/>
      <c r="AB417" s="435"/>
      <c r="AC417" s="435"/>
    </row>
    <row r="418">
      <c r="A418" s="470"/>
      <c r="B418" s="471"/>
      <c r="C418" s="435"/>
      <c r="D418" s="435"/>
      <c r="E418" s="435"/>
      <c r="F418" s="435"/>
      <c r="G418" s="470"/>
      <c r="H418" s="435"/>
      <c r="I418" s="435"/>
      <c r="J418" s="435"/>
      <c r="K418" s="435"/>
      <c r="L418" s="435"/>
      <c r="M418" s="435"/>
      <c r="N418" s="435"/>
      <c r="O418" s="435"/>
      <c r="P418" s="435"/>
      <c r="Q418" s="435"/>
      <c r="R418" s="435"/>
      <c r="S418" s="435"/>
      <c r="T418" s="435"/>
      <c r="U418" s="435"/>
      <c r="V418" s="435"/>
      <c r="W418" s="435"/>
      <c r="X418" s="435"/>
      <c r="Y418" s="435"/>
      <c r="Z418" s="435"/>
      <c r="AA418" s="435"/>
      <c r="AB418" s="435"/>
      <c r="AC418" s="435"/>
    </row>
    <row r="419">
      <c r="A419" s="470"/>
      <c r="B419" s="471"/>
      <c r="C419" s="435"/>
      <c r="D419" s="435"/>
      <c r="E419" s="435"/>
      <c r="F419" s="435"/>
      <c r="G419" s="470"/>
      <c r="H419" s="435"/>
      <c r="I419" s="435"/>
      <c r="J419" s="435"/>
      <c r="K419" s="435"/>
      <c r="L419" s="435"/>
      <c r="M419" s="435"/>
      <c r="N419" s="435"/>
      <c r="O419" s="435"/>
      <c r="P419" s="435"/>
      <c r="Q419" s="435"/>
      <c r="R419" s="435"/>
      <c r="S419" s="435"/>
      <c r="T419" s="435"/>
      <c r="U419" s="435"/>
      <c r="V419" s="435"/>
      <c r="W419" s="435"/>
      <c r="X419" s="435"/>
      <c r="Y419" s="435"/>
      <c r="Z419" s="435"/>
      <c r="AA419" s="435"/>
      <c r="AB419" s="435"/>
      <c r="AC419" s="435"/>
    </row>
    <row r="420">
      <c r="A420" s="470"/>
      <c r="B420" s="471"/>
      <c r="C420" s="435"/>
      <c r="D420" s="435"/>
      <c r="E420" s="435"/>
      <c r="F420" s="435"/>
      <c r="G420" s="470"/>
      <c r="H420" s="435"/>
      <c r="I420" s="435"/>
      <c r="J420" s="435"/>
      <c r="K420" s="435"/>
      <c r="L420" s="435"/>
      <c r="M420" s="435"/>
      <c r="N420" s="435"/>
      <c r="O420" s="435"/>
      <c r="P420" s="435"/>
      <c r="Q420" s="435"/>
      <c r="R420" s="435"/>
      <c r="S420" s="435"/>
      <c r="T420" s="435"/>
      <c r="U420" s="435"/>
      <c r="V420" s="435"/>
      <c r="W420" s="435"/>
      <c r="X420" s="435"/>
      <c r="Y420" s="435"/>
      <c r="Z420" s="435"/>
      <c r="AA420" s="435"/>
      <c r="AB420" s="435"/>
      <c r="AC420" s="435"/>
    </row>
    <row r="421">
      <c r="A421" s="470"/>
      <c r="B421" s="471"/>
      <c r="C421" s="435"/>
      <c r="D421" s="435"/>
      <c r="E421" s="435"/>
      <c r="F421" s="435"/>
      <c r="G421" s="470"/>
      <c r="H421" s="435"/>
      <c r="I421" s="435"/>
      <c r="J421" s="435"/>
      <c r="K421" s="435"/>
      <c r="L421" s="435"/>
      <c r="M421" s="435"/>
      <c r="N421" s="435"/>
      <c r="O421" s="435"/>
      <c r="P421" s="435"/>
      <c r="Q421" s="435"/>
      <c r="R421" s="435"/>
      <c r="S421" s="435"/>
      <c r="T421" s="435"/>
      <c r="U421" s="435"/>
      <c r="V421" s="435"/>
      <c r="W421" s="435"/>
      <c r="X421" s="435"/>
      <c r="Y421" s="435"/>
      <c r="Z421" s="435"/>
      <c r="AA421" s="435"/>
      <c r="AB421" s="435"/>
      <c r="AC421" s="435"/>
    </row>
    <row r="422">
      <c r="A422" s="470"/>
      <c r="B422" s="471"/>
      <c r="C422" s="435"/>
      <c r="D422" s="435"/>
      <c r="E422" s="435"/>
      <c r="F422" s="435"/>
      <c r="G422" s="470"/>
      <c r="H422" s="435"/>
      <c r="I422" s="435"/>
      <c r="J422" s="435"/>
      <c r="K422" s="435"/>
      <c r="L422" s="435"/>
      <c r="M422" s="435"/>
      <c r="N422" s="435"/>
      <c r="O422" s="435"/>
      <c r="P422" s="435"/>
      <c r="Q422" s="435"/>
      <c r="R422" s="435"/>
      <c r="S422" s="435"/>
      <c r="T422" s="435"/>
      <c r="U422" s="435"/>
      <c r="V422" s="435"/>
      <c r="W422" s="435"/>
      <c r="X422" s="435"/>
      <c r="Y422" s="435"/>
      <c r="Z422" s="435"/>
      <c r="AA422" s="435"/>
      <c r="AB422" s="435"/>
      <c r="AC422" s="435"/>
    </row>
    <row r="423">
      <c r="A423" s="470"/>
      <c r="B423" s="471"/>
      <c r="C423" s="435"/>
      <c r="D423" s="435"/>
      <c r="E423" s="435"/>
      <c r="F423" s="435"/>
      <c r="G423" s="470"/>
      <c r="H423" s="435"/>
      <c r="I423" s="435"/>
      <c r="J423" s="435"/>
      <c r="K423" s="435"/>
      <c r="L423" s="435"/>
      <c r="M423" s="435"/>
      <c r="N423" s="435"/>
      <c r="O423" s="435"/>
      <c r="P423" s="435"/>
      <c r="Q423" s="435"/>
      <c r="R423" s="435"/>
      <c r="S423" s="435"/>
      <c r="T423" s="435"/>
      <c r="U423" s="435"/>
      <c r="V423" s="435"/>
      <c r="W423" s="435"/>
      <c r="X423" s="435"/>
      <c r="Y423" s="435"/>
      <c r="Z423" s="435"/>
      <c r="AA423" s="435"/>
      <c r="AB423" s="435"/>
      <c r="AC423" s="435"/>
    </row>
    <row r="424">
      <c r="A424" s="470"/>
      <c r="B424" s="471"/>
      <c r="C424" s="435"/>
      <c r="D424" s="435"/>
      <c r="E424" s="435"/>
      <c r="F424" s="435"/>
      <c r="G424" s="470"/>
      <c r="H424" s="435"/>
      <c r="I424" s="435"/>
      <c r="J424" s="435"/>
      <c r="K424" s="435"/>
      <c r="L424" s="435"/>
      <c r="M424" s="435"/>
      <c r="N424" s="435"/>
      <c r="O424" s="435"/>
      <c r="P424" s="435"/>
      <c r="Q424" s="435"/>
      <c r="R424" s="435"/>
      <c r="S424" s="435"/>
      <c r="T424" s="435"/>
      <c r="U424" s="435"/>
      <c r="V424" s="435"/>
      <c r="W424" s="435"/>
      <c r="X424" s="435"/>
      <c r="Y424" s="435"/>
      <c r="Z424" s="435"/>
      <c r="AA424" s="435"/>
      <c r="AB424" s="435"/>
      <c r="AC424" s="435"/>
    </row>
    <row r="425">
      <c r="A425" s="470"/>
      <c r="B425" s="471"/>
      <c r="C425" s="435"/>
      <c r="D425" s="435"/>
      <c r="E425" s="435"/>
      <c r="F425" s="435"/>
      <c r="G425" s="470"/>
      <c r="H425" s="435"/>
      <c r="I425" s="435"/>
      <c r="J425" s="435"/>
      <c r="K425" s="435"/>
      <c r="L425" s="435"/>
      <c r="M425" s="435"/>
      <c r="N425" s="435"/>
      <c r="O425" s="435"/>
      <c r="P425" s="435"/>
      <c r="Q425" s="435"/>
      <c r="R425" s="435"/>
      <c r="S425" s="435"/>
      <c r="T425" s="435"/>
      <c r="U425" s="435"/>
      <c r="V425" s="435"/>
      <c r="W425" s="435"/>
      <c r="X425" s="435"/>
      <c r="Y425" s="435"/>
      <c r="Z425" s="435"/>
      <c r="AA425" s="435"/>
      <c r="AB425" s="435"/>
      <c r="AC425" s="435"/>
    </row>
    <row r="426">
      <c r="A426" s="470"/>
      <c r="B426" s="471"/>
      <c r="C426" s="435"/>
      <c r="D426" s="435"/>
      <c r="E426" s="435"/>
      <c r="F426" s="435"/>
      <c r="G426" s="470"/>
      <c r="H426" s="435"/>
      <c r="I426" s="435"/>
      <c r="J426" s="435"/>
      <c r="K426" s="435"/>
      <c r="L426" s="435"/>
      <c r="M426" s="435"/>
      <c r="N426" s="435"/>
      <c r="O426" s="435"/>
      <c r="P426" s="435"/>
      <c r="Q426" s="435"/>
      <c r="R426" s="435"/>
      <c r="S426" s="435"/>
      <c r="T426" s="435"/>
      <c r="U426" s="435"/>
      <c r="V426" s="435"/>
      <c r="W426" s="435"/>
      <c r="X426" s="435"/>
      <c r="Y426" s="435"/>
      <c r="Z426" s="435"/>
      <c r="AA426" s="435"/>
      <c r="AB426" s="435"/>
      <c r="AC426" s="435"/>
    </row>
    <row r="427">
      <c r="A427" s="470"/>
      <c r="B427" s="471"/>
      <c r="C427" s="435"/>
      <c r="D427" s="435"/>
      <c r="E427" s="435"/>
      <c r="F427" s="435"/>
      <c r="G427" s="470"/>
      <c r="H427" s="435"/>
      <c r="I427" s="435"/>
      <c r="J427" s="435"/>
      <c r="K427" s="435"/>
      <c r="L427" s="435"/>
      <c r="M427" s="435"/>
      <c r="N427" s="435"/>
      <c r="O427" s="435"/>
      <c r="P427" s="435"/>
      <c r="Q427" s="435"/>
      <c r="R427" s="435"/>
      <c r="S427" s="435"/>
      <c r="T427" s="435"/>
      <c r="U427" s="435"/>
      <c r="V427" s="435"/>
      <c r="W427" s="435"/>
      <c r="X427" s="435"/>
      <c r="Y427" s="435"/>
      <c r="Z427" s="435"/>
      <c r="AA427" s="435"/>
      <c r="AB427" s="435"/>
      <c r="AC427" s="435"/>
    </row>
    <row r="428">
      <c r="A428" s="470"/>
      <c r="B428" s="471"/>
      <c r="C428" s="435"/>
      <c r="D428" s="435"/>
      <c r="E428" s="435"/>
      <c r="F428" s="435"/>
      <c r="G428" s="470"/>
      <c r="H428" s="435"/>
      <c r="I428" s="435"/>
      <c r="J428" s="435"/>
      <c r="K428" s="435"/>
      <c r="L428" s="435"/>
      <c r="M428" s="435"/>
      <c r="N428" s="435"/>
      <c r="O428" s="435"/>
      <c r="P428" s="435"/>
      <c r="Q428" s="435"/>
      <c r="R428" s="435"/>
      <c r="S428" s="435"/>
      <c r="T428" s="435"/>
      <c r="U428" s="435"/>
      <c r="V428" s="435"/>
      <c r="W428" s="435"/>
      <c r="X428" s="435"/>
      <c r="Y428" s="435"/>
      <c r="Z428" s="435"/>
      <c r="AA428" s="435"/>
      <c r="AB428" s="435"/>
      <c r="AC428" s="435"/>
    </row>
    <row r="429">
      <c r="A429" s="470"/>
      <c r="B429" s="471"/>
      <c r="C429" s="435"/>
      <c r="D429" s="435"/>
      <c r="E429" s="435"/>
      <c r="F429" s="435"/>
      <c r="G429" s="470"/>
      <c r="H429" s="435"/>
      <c r="I429" s="435"/>
      <c r="J429" s="435"/>
      <c r="K429" s="435"/>
      <c r="L429" s="435"/>
      <c r="M429" s="435"/>
      <c r="N429" s="435"/>
      <c r="O429" s="435"/>
      <c r="P429" s="435"/>
      <c r="Q429" s="435"/>
      <c r="R429" s="435"/>
      <c r="S429" s="435"/>
      <c r="T429" s="435"/>
      <c r="U429" s="435"/>
      <c r="V429" s="435"/>
      <c r="W429" s="435"/>
      <c r="X429" s="435"/>
      <c r="Y429" s="435"/>
      <c r="Z429" s="435"/>
      <c r="AA429" s="435"/>
      <c r="AB429" s="435"/>
      <c r="AC429" s="435"/>
    </row>
    <row r="430">
      <c r="A430" s="470"/>
      <c r="B430" s="471"/>
      <c r="C430" s="435"/>
      <c r="D430" s="435"/>
      <c r="E430" s="435"/>
      <c r="F430" s="435"/>
      <c r="G430" s="470"/>
      <c r="H430" s="435"/>
      <c r="I430" s="435"/>
      <c r="J430" s="435"/>
      <c r="K430" s="435"/>
      <c r="L430" s="435"/>
      <c r="M430" s="435"/>
      <c r="N430" s="435"/>
      <c r="O430" s="435"/>
      <c r="P430" s="435"/>
      <c r="Q430" s="435"/>
      <c r="R430" s="435"/>
      <c r="S430" s="435"/>
      <c r="T430" s="435"/>
      <c r="U430" s="435"/>
      <c r="V430" s="435"/>
      <c r="W430" s="435"/>
      <c r="X430" s="435"/>
      <c r="Y430" s="435"/>
      <c r="Z430" s="435"/>
      <c r="AA430" s="435"/>
      <c r="AB430" s="435"/>
      <c r="AC430" s="435"/>
    </row>
    <row r="431">
      <c r="A431" s="470"/>
      <c r="B431" s="471"/>
      <c r="C431" s="435"/>
      <c r="D431" s="435"/>
      <c r="E431" s="435"/>
      <c r="F431" s="435"/>
      <c r="G431" s="470"/>
      <c r="H431" s="435"/>
      <c r="I431" s="435"/>
      <c r="J431" s="435"/>
      <c r="K431" s="435"/>
      <c r="L431" s="435"/>
      <c r="M431" s="435"/>
      <c r="N431" s="435"/>
      <c r="O431" s="435"/>
      <c r="P431" s="435"/>
      <c r="Q431" s="435"/>
      <c r="R431" s="435"/>
      <c r="S431" s="435"/>
      <c r="T431" s="435"/>
      <c r="U431" s="435"/>
      <c r="V431" s="435"/>
      <c r="W431" s="435"/>
      <c r="X431" s="435"/>
      <c r="Y431" s="435"/>
      <c r="Z431" s="435"/>
      <c r="AA431" s="435"/>
      <c r="AB431" s="435"/>
      <c r="AC431" s="435"/>
    </row>
    <row r="432">
      <c r="A432" s="470"/>
      <c r="B432" s="471"/>
      <c r="C432" s="435"/>
      <c r="D432" s="435"/>
      <c r="E432" s="435"/>
      <c r="F432" s="435"/>
      <c r="G432" s="470"/>
      <c r="H432" s="435"/>
      <c r="I432" s="435"/>
      <c r="J432" s="435"/>
      <c r="K432" s="435"/>
      <c r="L432" s="435"/>
      <c r="M432" s="435"/>
      <c r="N432" s="435"/>
      <c r="O432" s="435"/>
      <c r="P432" s="435"/>
      <c r="Q432" s="435"/>
      <c r="R432" s="435"/>
      <c r="S432" s="435"/>
      <c r="T432" s="435"/>
      <c r="U432" s="435"/>
      <c r="V432" s="435"/>
      <c r="W432" s="435"/>
      <c r="X432" s="435"/>
      <c r="Y432" s="435"/>
      <c r="Z432" s="435"/>
      <c r="AA432" s="435"/>
      <c r="AB432" s="435"/>
      <c r="AC432" s="435"/>
    </row>
    <row r="433">
      <c r="A433" s="470"/>
      <c r="B433" s="471"/>
      <c r="C433" s="435"/>
      <c r="D433" s="435"/>
      <c r="E433" s="435"/>
      <c r="F433" s="435"/>
      <c r="G433" s="470"/>
      <c r="H433" s="435"/>
      <c r="I433" s="435"/>
      <c r="J433" s="435"/>
      <c r="K433" s="435"/>
      <c r="L433" s="435"/>
      <c r="M433" s="435"/>
      <c r="N433" s="435"/>
      <c r="O433" s="435"/>
      <c r="P433" s="435"/>
      <c r="Q433" s="435"/>
      <c r="R433" s="435"/>
      <c r="S433" s="435"/>
      <c r="T433" s="435"/>
      <c r="U433" s="435"/>
      <c r="V433" s="435"/>
      <c r="W433" s="435"/>
      <c r="X433" s="435"/>
      <c r="Y433" s="435"/>
      <c r="Z433" s="435"/>
      <c r="AA433" s="435"/>
      <c r="AB433" s="435"/>
      <c r="AC433" s="435"/>
    </row>
    <row r="434">
      <c r="A434" s="470"/>
      <c r="B434" s="471"/>
      <c r="C434" s="435"/>
      <c r="D434" s="435"/>
      <c r="E434" s="435"/>
      <c r="F434" s="435"/>
      <c r="G434" s="470"/>
      <c r="H434" s="435"/>
      <c r="I434" s="435"/>
      <c r="J434" s="435"/>
      <c r="K434" s="435"/>
      <c r="L434" s="435"/>
      <c r="M434" s="435"/>
      <c r="N434" s="435"/>
      <c r="O434" s="435"/>
      <c r="P434" s="435"/>
      <c r="Q434" s="435"/>
      <c r="R434" s="435"/>
      <c r="S434" s="435"/>
      <c r="T434" s="435"/>
      <c r="U434" s="435"/>
      <c r="V434" s="435"/>
      <c r="W434" s="435"/>
      <c r="X434" s="435"/>
      <c r="Y434" s="435"/>
      <c r="Z434" s="435"/>
      <c r="AA434" s="435"/>
      <c r="AB434" s="435"/>
      <c r="AC434" s="435"/>
    </row>
    <row r="435">
      <c r="A435" s="470"/>
      <c r="B435" s="471"/>
      <c r="C435" s="435"/>
      <c r="D435" s="435"/>
      <c r="E435" s="435"/>
      <c r="F435" s="435"/>
      <c r="G435" s="470"/>
      <c r="H435" s="435"/>
      <c r="I435" s="435"/>
      <c r="J435" s="435"/>
      <c r="K435" s="435"/>
      <c r="L435" s="435"/>
      <c r="M435" s="435"/>
      <c r="N435" s="435"/>
      <c r="O435" s="435"/>
      <c r="P435" s="435"/>
      <c r="Q435" s="435"/>
      <c r="R435" s="435"/>
      <c r="S435" s="435"/>
      <c r="T435" s="435"/>
      <c r="U435" s="435"/>
      <c r="V435" s="435"/>
      <c r="W435" s="435"/>
      <c r="X435" s="435"/>
      <c r="Y435" s="435"/>
      <c r="Z435" s="435"/>
      <c r="AA435" s="435"/>
      <c r="AB435" s="435"/>
      <c r="AC435" s="435"/>
    </row>
    <row r="436">
      <c r="A436" s="470"/>
      <c r="B436" s="471"/>
      <c r="C436" s="435"/>
      <c r="D436" s="435"/>
      <c r="E436" s="435"/>
      <c r="F436" s="435"/>
      <c r="G436" s="470"/>
      <c r="H436" s="435"/>
      <c r="I436" s="435"/>
      <c r="J436" s="435"/>
      <c r="K436" s="435"/>
      <c r="L436" s="435"/>
      <c r="M436" s="435"/>
      <c r="N436" s="435"/>
      <c r="O436" s="435"/>
      <c r="P436" s="435"/>
      <c r="Q436" s="435"/>
      <c r="R436" s="435"/>
      <c r="S436" s="435"/>
      <c r="T436" s="435"/>
      <c r="U436" s="435"/>
      <c r="V436" s="435"/>
      <c r="W436" s="435"/>
      <c r="X436" s="435"/>
      <c r="Y436" s="435"/>
      <c r="Z436" s="435"/>
      <c r="AA436" s="435"/>
      <c r="AB436" s="435"/>
      <c r="AC436" s="435"/>
    </row>
    <row r="437">
      <c r="A437" s="470"/>
      <c r="B437" s="471"/>
      <c r="C437" s="435"/>
      <c r="D437" s="435"/>
      <c r="E437" s="435"/>
      <c r="F437" s="435"/>
      <c r="G437" s="470"/>
      <c r="H437" s="435"/>
      <c r="I437" s="435"/>
      <c r="J437" s="435"/>
      <c r="K437" s="435"/>
      <c r="L437" s="435"/>
      <c r="M437" s="435"/>
      <c r="N437" s="435"/>
      <c r="O437" s="435"/>
      <c r="P437" s="435"/>
      <c r="Q437" s="435"/>
      <c r="R437" s="435"/>
      <c r="S437" s="435"/>
      <c r="T437" s="435"/>
      <c r="U437" s="435"/>
      <c r="V437" s="435"/>
      <c r="W437" s="435"/>
      <c r="X437" s="435"/>
      <c r="Y437" s="435"/>
      <c r="Z437" s="435"/>
      <c r="AA437" s="435"/>
      <c r="AB437" s="435"/>
      <c r="AC437" s="435"/>
    </row>
    <row r="438">
      <c r="A438" s="470"/>
      <c r="B438" s="471"/>
      <c r="C438" s="435"/>
      <c r="D438" s="435"/>
      <c r="E438" s="435"/>
      <c r="F438" s="435"/>
      <c r="G438" s="470"/>
      <c r="H438" s="435"/>
      <c r="I438" s="435"/>
      <c r="J438" s="435"/>
      <c r="K438" s="435"/>
      <c r="L438" s="435"/>
      <c r="M438" s="435"/>
      <c r="N438" s="435"/>
      <c r="O438" s="435"/>
      <c r="P438" s="435"/>
      <c r="Q438" s="435"/>
      <c r="R438" s="435"/>
      <c r="S438" s="435"/>
      <c r="T438" s="435"/>
      <c r="U438" s="435"/>
      <c r="V438" s="435"/>
      <c r="W438" s="435"/>
      <c r="X438" s="435"/>
      <c r="Y438" s="435"/>
      <c r="Z438" s="435"/>
      <c r="AA438" s="435"/>
      <c r="AB438" s="435"/>
      <c r="AC438" s="435"/>
    </row>
    <row r="439">
      <c r="A439" s="470"/>
      <c r="B439" s="471"/>
      <c r="C439" s="435"/>
      <c r="D439" s="435"/>
      <c r="E439" s="435"/>
      <c r="F439" s="435"/>
      <c r="G439" s="470"/>
      <c r="H439" s="435"/>
      <c r="I439" s="435"/>
      <c r="J439" s="435"/>
      <c r="K439" s="435"/>
      <c r="L439" s="435"/>
      <c r="M439" s="435"/>
      <c r="N439" s="435"/>
      <c r="O439" s="435"/>
      <c r="P439" s="435"/>
      <c r="Q439" s="435"/>
      <c r="R439" s="435"/>
      <c r="S439" s="435"/>
      <c r="T439" s="435"/>
      <c r="U439" s="435"/>
      <c r="V439" s="435"/>
      <c r="W439" s="435"/>
      <c r="X439" s="435"/>
      <c r="Y439" s="435"/>
      <c r="Z439" s="435"/>
      <c r="AA439" s="435"/>
      <c r="AB439" s="435"/>
      <c r="AC439" s="435"/>
    </row>
    <row r="440">
      <c r="A440" s="470"/>
      <c r="B440" s="471"/>
      <c r="C440" s="435"/>
      <c r="D440" s="435"/>
      <c r="E440" s="435"/>
      <c r="F440" s="435"/>
      <c r="G440" s="470"/>
      <c r="H440" s="435"/>
      <c r="I440" s="435"/>
      <c r="J440" s="435"/>
      <c r="K440" s="435"/>
      <c r="L440" s="435"/>
      <c r="M440" s="435"/>
      <c r="N440" s="435"/>
      <c r="O440" s="435"/>
      <c r="P440" s="435"/>
      <c r="Q440" s="435"/>
      <c r="R440" s="435"/>
      <c r="S440" s="435"/>
      <c r="T440" s="435"/>
      <c r="U440" s="435"/>
      <c r="V440" s="435"/>
      <c r="W440" s="435"/>
      <c r="X440" s="435"/>
      <c r="Y440" s="435"/>
      <c r="Z440" s="435"/>
      <c r="AA440" s="435"/>
      <c r="AB440" s="435"/>
      <c r="AC440" s="435"/>
    </row>
    <row r="441">
      <c r="A441" s="470"/>
      <c r="B441" s="471"/>
      <c r="C441" s="435"/>
      <c r="D441" s="435"/>
      <c r="E441" s="435"/>
      <c r="F441" s="435"/>
      <c r="G441" s="470"/>
      <c r="H441" s="435"/>
      <c r="I441" s="435"/>
      <c r="J441" s="435"/>
      <c r="K441" s="435"/>
      <c r="L441" s="435"/>
      <c r="M441" s="435"/>
      <c r="N441" s="435"/>
      <c r="O441" s="435"/>
      <c r="P441" s="435"/>
      <c r="Q441" s="435"/>
      <c r="R441" s="435"/>
      <c r="S441" s="435"/>
      <c r="T441" s="435"/>
      <c r="U441" s="435"/>
      <c r="V441" s="435"/>
      <c r="W441" s="435"/>
      <c r="X441" s="435"/>
      <c r="Y441" s="435"/>
      <c r="Z441" s="435"/>
      <c r="AA441" s="435"/>
      <c r="AB441" s="435"/>
      <c r="AC441" s="435"/>
    </row>
    <row r="442">
      <c r="A442" s="470"/>
      <c r="B442" s="471"/>
      <c r="C442" s="435"/>
      <c r="D442" s="435"/>
      <c r="E442" s="435"/>
      <c r="F442" s="435"/>
      <c r="G442" s="470"/>
      <c r="H442" s="435"/>
      <c r="I442" s="435"/>
      <c r="J442" s="435"/>
      <c r="K442" s="435"/>
      <c r="L442" s="435"/>
      <c r="M442" s="435"/>
      <c r="N442" s="435"/>
      <c r="O442" s="435"/>
      <c r="P442" s="435"/>
      <c r="Q442" s="435"/>
      <c r="R442" s="435"/>
      <c r="S442" s="435"/>
      <c r="T442" s="435"/>
      <c r="U442" s="435"/>
      <c r="V442" s="435"/>
      <c r="W442" s="435"/>
      <c r="X442" s="435"/>
      <c r="Y442" s="435"/>
      <c r="Z442" s="435"/>
      <c r="AA442" s="435"/>
      <c r="AB442" s="435"/>
      <c r="AC442" s="435"/>
    </row>
    <row r="443">
      <c r="A443" s="470"/>
      <c r="B443" s="471"/>
      <c r="C443" s="435"/>
      <c r="D443" s="435"/>
      <c r="E443" s="435"/>
      <c r="F443" s="435"/>
      <c r="G443" s="470"/>
      <c r="H443" s="435"/>
      <c r="I443" s="435"/>
      <c r="J443" s="435"/>
      <c r="K443" s="435"/>
      <c r="L443" s="435"/>
      <c r="M443" s="435"/>
      <c r="N443" s="435"/>
      <c r="O443" s="435"/>
      <c r="P443" s="435"/>
      <c r="Q443" s="435"/>
      <c r="R443" s="435"/>
      <c r="S443" s="435"/>
      <c r="T443" s="435"/>
      <c r="U443" s="435"/>
      <c r="V443" s="435"/>
      <c r="W443" s="435"/>
      <c r="X443" s="435"/>
      <c r="Y443" s="435"/>
      <c r="Z443" s="435"/>
      <c r="AA443" s="435"/>
      <c r="AB443" s="435"/>
      <c r="AC443" s="435"/>
    </row>
    <row r="444">
      <c r="A444" s="470"/>
      <c r="B444" s="471"/>
      <c r="C444" s="435"/>
      <c r="D444" s="435"/>
      <c r="E444" s="435"/>
      <c r="F444" s="435"/>
      <c r="G444" s="470"/>
      <c r="H444" s="435"/>
      <c r="I444" s="435"/>
      <c r="J444" s="435"/>
      <c r="K444" s="435"/>
      <c r="L444" s="435"/>
      <c r="M444" s="435"/>
      <c r="N444" s="435"/>
      <c r="O444" s="435"/>
      <c r="P444" s="435"/>
      <c r="Q444" s="435"/>
      <c r="R444" s="435"/>
      <c r="S444" s="435"/>
      <c r="T444" s="435"/>
      <c r="U444" s="435"/>
      <c r="V444" s="435"/>
      <c r="W444" s="435"/>
      <c r="X444" s="435"/>
      <c r="Y444" s="435"/>
      <c r="Z444" s="435"/>
      <c r="AA444" s="435"/>
      <c r="AB444" s="435"/>
      <c r="AC444" s="435"/>
    </row>
    <row r="445">
      <c r="A445" s="470"/>
      <c r="B445" s="471"/>
      <c r="C445" s="435"/>
      <c r="D445" s="435"/>
      <c r="E445" s="435"/>
      <c r="F445" s="435"/>
      <c r="G445" s="470"/>
      <c r="H445" s="435"/>
      <c r="I445" s="435"/>
      <c r="J445" s="435"/>
      <c r="K445" s="435"/>
      <c r="L445" s="435"/>
      <c r="M445" s="435"/>
      <c r="N445" s="435"/>
      <c r="O445" s="435"/>
      <c r="P445" s="435"/>
      <c r="Q445" s="435"/>
      <c r="R445" s="435"/>
      <c r="S445" s="435"/>
      <c r="T445" s="435"/>
      <c r="U445" s="435"/>
      <c r="V445" s="435"/>
      <c r="W445" s="435"/>
      <c r="X445" s="435"/>
      <c r="Y445" s="435"/>
      <c r="Z445" s="435"/>
      <c r="AA445" s="435"/>
      <c r="AB445" s="435"/>
      <c r="AC445" s="435"/>
    </row>
    <row r="446">
      <c r="A446" s="470"/>
      <c r="B446" s="471"/>
      <c r="C446" s="435"/>
      <c r="D446" s="435"/>
      <c r="E446" s="435"/>
      <c r="F446" s="435"/>
      <c r="G446" s="470"/>
      <c r="H446" s="435"/>
      <c r="I446" s="435"/>
      <c r="J446" s="435"/>
      <c r="K446" s="435"/>
      <c r="L446" s="435"/>
      <c r="M446" s="435"/>
      <c r="N446" s="435"/>
      <c r="O446" s="435"/>
      <c r="P446" s="435"/>
      <c r="Q446" s="435"/>
      <c r="R446" s="435"/>
      <c r="S446" s="435"/>
      <c r="T446" s="435"/>
      <c r="U446" s="435"/>
      <c r="V446" s="435"/>
      <c r="W446" s="435"/>
      <c r="X446" s="435"/>
      <c r="Y446" s="435"/>
      <c r="Z446" s="435"/>
      <c r="AA446" s="435"/>
      <c r="AB446" s="435"/>
      <c r="AC446" s="435"/>
    </row>
    <row r="447">
      <c r="A447" s="470"/>
      <c r="B447" s="471"/>
      <c r="C447" s="435"/>
      <c r="D447" s="435"/>
      <c r="E447" s="435"/>
      <c r="F447" s="435"/>
      <c r="G447" s="470"/>
      <c r="H447" s="435"/>
      <c r="I447" s="435"/>
      <c r="J447" s="435"/>
      <c r="K447" s="435"/>
      <c r="L447" s="435"/>
      <c r="M447" s="435"/>
      <c r="N447" s="435"/>
      <c r="O447" s="435"/>
      <c r="P447" s="435"/>
      <c r="Q447" s="435"/>
      <c r="R447" s="435"/>
      <c r="S447" s="435"/>
      <c r="T447" s="435"/>
      <c r="U447" s="435"/>
      <c r="V447" s="435"/>
      <c r="W447" s="435"/>
      <c r="X447" s="435"/>
      <c r="Y447" s="435"/>
      <c r="Z447" s="435"/>
      <c r="AA447" s="435"/>
      <c r="AB447" s="435"/>
      <c r="AC447" s="435"/>
    </row>
    <row r="448">
      <c r="A448" s="470"/>
      <c r="B448" s="471"/>
      <c r="C448" s="435"/>
      <c r="D448" s="435"/>
      <c r="E448" s="435"/>
      <c r="F448" s="435"/>
      <c r="G448" s="470"/>
      <c r="H448" s="435"/>
      <c r="I448" s="435"/>
      <c r="J448" s="435"/>
      <c r="K448" s="435"/>
      <c r="L448" s="435"/>
      <c r="M448" s="435"/>
      <c r="N448" s="435"/>
      <c r="O448" s="435"/>
      <c r="P448" s="435"/>
      <c r="Q448" s="435"/>
      <c r="R448" s="435"/>
      <c r="S448" s="435"/>
      <c r="T448" s="435"/>
      <c r="U448" s="435"/>
      <c r="V448" s="435"/>
      <c r="W448" s="435"/>
      <c r="X448" s="435"/>
      <c r="Y448" s="435"/>
      <c r="Z448" s="435"/>
      <c r="AA448" s="435"/>
      <c r="AB448" s="435"/>
      <c r="AC448" s="435"/>
    </row>
    <row r="449">
      <c r="A449" s="470"/>
      <c r="B449" s="471"/>
      <c r="C449" s="435"/>
      <c r="D449" s="435"/>
      <c r="E449" s="435"/>
      <c r="F449" s="435"/>
      <c r="G449" s="470"/>
      <c r="H449" s="435"/>
      <c r="I449" s="435"/>
      <c r="J449" s="435"/>
      <c r="K449" s="435"/>
      <c r="L449" s="435"/>
      <c r="M449" s="435"/>
      <c r="N449" s="435"/>
      <c r="O449" s="435"/>
      <c r="P449" s="435"/>
      <c r="Q449" s="435"/>
      <c r="R449" s="435"/>
      <c r="S449" s="435"/>
      <c r="T449" s="435"/>
      <c r="U449" s="435"/>
      <c r="V449" s="435"/>
      <c r="W449" s="435"/>
      <c r="X449" s="435"/>
      <c r="Y449" s="435"/>
      <c r="Z449" s="435"/>
      <c r="AA449" s="435"/>
      <c r="AB449" s="435"/>
      <c r="AC449" s="435"/>
    </row>
    <row r="450">
      <c r="A450" s="470"/>
      <c r="B450" s="471"/>
      <c r="C450" s="435"/>
      <c r="D450" s="435"/>
      <c r="E450" s="435"/>
      <c r="F450" s="435"/>
      <c r="G450" s="470"/>
      <c r="H450" s="435"/>
      <c r="I450" s="435"/>
      <c r="J450" s="435"/>
      <c r="K450" s="435"/>
      <c r="L450" s="435"/>
      <c r="M450" s="435"/>
      <c r="N450" s="435"/>
      <c r="O450" s="435"/>
      <c r="P450" s="435"/>
      <c r="Q450" s="435"/>
      <c r="R450" s="435"/>
      <c r="S450" s="435"/>
      <c r="T450" s="435"/>
      <c r="U450" s="435"/>
      <c r="V450" s="435"/>
      <c r="W450" s="435"/>
      <c r="X450" s="435"/>
      <c r="Y450" s="435"/>
      <c r="Z450" s="435"/>
      <c r="AA450" s="435"/>
      <c r="AB450" s="435"/>
      <c r="AC450" s="435"/>
    </row>
    <row r="451">
      <c r="A451" s="470"/>
      <c r="B451" s="471"/>
      <c r="C451" s="435"/>
      <c r="D451" s="435"/>
      <c r="E451" s="435"/>
      <c r="F451" s="435"/>
      <c r="G451" s="470"/>
      <c r="H451" s="435"/>
      <c r="I451" s="435"/>
      <c r="J451" s="435"/>
      <c r="K451" s="435"/>
      <c r="L451" s="435"/>
      <c r="M451" s="435"/>
      <c r="N451" s="435"/>
      <c r="O451" s="435"/>
      <c r="P451" s="435"/>
      <c r="Q451" s="435"/>
      <c r="R451" s="435"/>
      <c r="S451" s="435"/>
      <c r="T451" s="435"/>
      <c r="U451" s="435"/>
      <c r="V451" s="435"/>
      <c r="W451" s="435"/>
      <c r="X451" s="435"/>
      <c r="Y451" s="435"/>
      <c r="Z451" s="435"/>
      <c r="AA451" s="435"/>
      <c r="AB451" s="435"/>
      <c r="AC451" s="435"/>
    </row>
    <row r="452">
      <c r="A452" s="470"/>
      <c r="B452" s="471"/>
      <c r="C452" s="435"/>
      <c r="D452" s="435"/>
      <c r="E452" s="435"/>
      <c r="F452" s="435"/>
      <c r="G452" s="470"/>
      <c r="H452" s="435"/>
      <c r="I452" s="435"/>
      <c r="J452" s="435"/>
      <c r="K452" s="435"/>
      <c r="L452" s="435"/>
      <c r="M452" s="435"/>
      <c r="N452" s="435"/>
      <c r="O452" s="435"/>
      <c r="P452" s="435"/>
      <c r="Q452" s="435"/>
      <c r="R452" s="435"/>
      <c r="S452" s="435"/>
      <c r="T452" s="435"/>
      <c r="U452" s="435"/>
      <c r="V452" s="435"/>
      <c r="W452" s="435"/>
      <c r="X452" s="435"/>
      <c r="Y452" s="435"/>
      <c r="Z452" s="435"/>
      <c r="AA452" s="435"/>
      <c r="AB452" s="435"/>
      <c r="AC452" s="435"/>
    </row>
    <row r="453">
      <c r="A453" s="470"/>
      <c r="B453" s="471"/>
      <c r="C453" s="435"/>
      <c r="D453" s="435"/>
      <c r="E453" s="435"/>
      <c r="F453" s="435"/>
      <c r="G453" s="470"/>
      <c r="H453" s="435"/>
      <c r="I453" s="435"/>
      <c r="J453" s="435"/>
      <c r="K453" s="435"/>
      <c r="L453" s="435"/>
      <c r="M453" s="435"/>
      <c r="N453" s="435"/>
      <c r="O453" s="435"/>
      <c r="P453" s="435"/>
      <c r="Q453" s="435"/>
      <c r="R453" s="435"/>
      <c r="S453" s="435"/>
      <c r="T453" s="435"/>
      <c r="U453" s="435"/>
      <c r="V453" s="435"/>
      <c r="W453" s="435"/>
      <c r="X453" s="435"/>
      <c r="Y453" s="435"/>
      <c r="Z453" s="435"/>
      <c r="AA453" s="435"/>
      <c r="AB453" s="435"/>
      <c r="AC453" s="435"/>
    </row>
    <row r="454">
      <c r="A454" s="470"/>
      <c r="B454" s="471"/>
      <c r="C454" s="435"/>
      <c r="D454" s="435"/>
      <c r="E454" s="435"/>
      <c r="F454" s="435"/>
      <c r="G454" s="470"/>
      <c r="H454" s="435"/>
      <c r="I454" s="435"/>
      <c r="J454" s="435"/>
      <c r="K454" s="435"/>
      <c r="L454" s="435"/>
      <c r="M454" s="435"/>
      <c r="N454" s="435"/>
      <c r="O454" s="435"/>
      <c r="P454" s="435"/>
      <c r="Q454" s="435"/>
      <c r="R454" s="435"/>
      <c r="S454" s="435"/>
      <c r="T454" s="435"/>
      <c r="U454" s="435"/>
      <c r="V454" s="435"/>
      <c r="W454" s="435"/>
      <c r="X454" s="435"/>
      <c r="Y454" s="435"/>
      <c r="Z454" s="435"/>
      <c r="AA454" s="435"/>
      <c r="AB454" s="435"/>
      <c r="AC454" s="435"/>
    </row>
    <row r="455">
      <c r="A455" s="470"/>
      <c r="B455" s="471"/>
      <c r="C455" s="435"/>
      <c r="D455" s="435"/>
      <c r="E455" s="435"/>
      <c r="F455" s="435"/>
      <c r="G455" s="470"/>
      <c r="H455" s="435"/>
      <c r="I455" s="435"/>
      <c r="J455" s="435"/>
      <c r="K455" s="435"/>
      <c r="L455" s="435"/>
      <c r="M455" s="435"/>
      <c r="N455" s="435"/>
      <c r="O455" s="435"/>
      <c r="P455" s="435"/>
      <c r="Q455" s="435"/>
      <c r="R455" s="435"/>
      <c r="S455" s="435"/>
      <c r="T455" s="435"/>
      <c r="U455" s="435"/>
      <c r="V455" s="435"/>
      <c r="W455" s="435"/>
      <c r="X455" s="435"/>
      <c r="Y455" s="435"/>
      <c r="Z455" s="435"/>
      <c r="AA455" s="435"/>
      <c r="AB455" s="435"/>
      <c r="AC455" s="435"/>
    </row>
    <row r="456">
      <c r="A456" s="470"/>
      <c r="B456" s="471"/>
      <c r="C456" s="435"/>
      <c r="D456" s="435"/>
      <c r="E456" s="435"/>
      <c r="F456" s="435"/>
      <c r="G456" s="470"/>
      <c r="H456" s="435"/>
      <c r="I456" s="435"/>
      <c r="J456" s="435"/>
      <c r="K456" s="435"/>
      <c r="L456" s="435"/>
      <c r="M456" s="435"/>
      <c r="N456" s="435"/>
      <c r="O456" s="435"/>
      <c r="P456" s="435"/>
      <c r="Q456" s="435"/>
      <c r="R456" s="435"/>
      <c r="S456" s="435"/>
      <c r="T456" s="435"/>
      <c r="U456" s="435"/>
      <c r="V456" s="435"/>
      <c r="W456" s="435"/>
      <c r="X456" s="435"/>
      <c r="Y456" s="435"/>
      <c r="Z456" s="435"/>
      <c r="AA456" s="435"/>
      <c r="AB456" s="435"/>
      <c r="AC456" s="435"/>
    </row>
    <row r="457">
      <c r="A457" s="470"/>
      <c r="B457" s="471"/>
      <c r="C457" s="435"/>
      <c r="D457" s="435"/>
      <c r="E457" s="435"/>
      <c r="F457" s="435"/>
      <c r="G457" s="470"/>
      <c r="H457" s="435"/>
      <c r="I457" s="435"/>
      <c r="J457" s="435"/>
      <c r="K457" s="435"/>
      <c r="L457" s="435"/>
      <c r="M457" s="435"/>
      <c r="N457" s="435"/>
      <c r="O457" s="435"/>
      <c r="P457" s="435"/>
      <c r="Q457" s="435"/>
      <c r="R457" s="435"/>
      <c r="S457" s="435"/>
      <c r="T457" s="435"/>
      <c r="U457" s="435"/>
      <c r="V457" s="435"/>
      <c r="W457" s="435"/>
      <c r="X457" s="435"/>
      <c r="Y457" s="435"/>
      <c r="Z457" s="435"/>
      <c r="AA457" s="435"/>
      <c r="AB457" s="435"/>
      <c r="AC457" s="435"/>
    </row>
    <row r="458">
      <c r="A458" s="470"/>
      <c r="B458" s="471"/>
      <c r="C458" s="435"/>
      <c r="D458" s="435"/>
      <c r="E458" s="435"/>
      <c r="F458" s="435"/>
      <c r="G458" s="470"/>
      <c r="H458" s="435"/>
      <c r="I458" s="435"/>
      <c r="J458" s="435"/>
      <c r="K458" s="435"/>
      <c r="L458" s="435"/>
      <c r="M458" s="435"/>
      <c r="N458" s="435"/>
      <c r="O458" s="435"/>
      <c r="P458" s="435"/>
      <c r="Q458" s="435"/>
      <c r="R458" s="435"/>
      <c r="S458" s="435"/>
      <c r="T458" s="435"/>
      <c r="U458" s="435"/>
      <c r="V458" s="435"/>
      <c r="W458" s="435"/>
      <c r="X458" s="435"/>
      <c r="Y458" s="435"/>
      <c r="Z458" s="435"/>
      <c r="AA458" s="435"/>
      <c r="AB458" s="435"/>
      <c r="AC458" s="435"/>
    </row>
    <row r="459">
      <c r="A459" s="470"/>
      <c r="B459" s="471"/>
      <c r="C459" s="435"/>
      <c r="D459" s="435"/>
      <c r="E459" s="435"/>
      <c r="F459" s="435"/>
      <c r="G459" s="470"/>
      <c r="H459" s="435"/>
      <c r="I459" s="435"/>
      <c r="J459" s="435"/>
      <c r="K459" s="435"/>
      <c r="L459" s="435"/>
      <c r="M459" s="435"/>
      <c r="N459" s="435"/>
      <c r="O459" s="435"/>
      <c r="P459" s="435"/>
      <c r="Q459" s="435"/>
      <c r="R459" s="435"/>
      <c r="S459" s="435"/>
      <c r="T459" s="435"/>
      <c r="U459" s="435"/>
      <c r="V459" s="435"/>
      <c r="W459" s="435"/>
      <c r="X459" s="435"/>
      <c r="Y459" s="435"/>
      <c r="Z459" s="435"/>
      <c r="AA459" s="435"/>
      <c r="AB459" s="435"/>
      <c r="AC459" s="435"/>
    </row>
    <row r="460">
      <c r="A460" s="470"/>
      <c r="B460" s="471"/>
      <c r="C460" s="435"/>
      <c r="D460" s="435"/>
      <c r="E460" s="435"/>
      <c r="F460" s="435"/>
      <c r="G460" s="470"/>
      <c r="H460" s="435"/>
      <c r="I460" s="435"/>
      <c r="J460" s="435"/>
      <c r="K460" s="435"/>
      <c r="L460" s="435"/>
      <c r="M460" s="435"/>
      <c r="N460" s="435"/>
      <c r="O460" s="435"/>
      <c r="P460" s="435"/>
      <c r="Q460" s="435"/>
      <c r="R460" s="435"/>
      <c r="S460" s="435"/>
      <c r="T460" s="435"/>
      <c r="U460" s="435"/>
      <c r="V460" s="435"/>
      <c r="W460" s="435"/>
      <c r="X460" s="435"/>
      <c r="Y460" s="435"/>
      <c r="Z460" s="435"/>
      <c r="AA460" s="435"/>
      <c r="AB460" s="435"/>
      <c r="AC460" s="435"/>
    </row>
    <row r="461">
      <c r="A461" s="470"/>
      <c r="B461" s="471"/>
      <c r="C461" s="435"/>
      <c r="D461" s="435"/>
      <c r="E461" s="435"/>
      <c r="F461" s="435"/>
      <c r="G461" s="470"/>
      <c r="H461" s="435"/>
      <c r="I461" s="435"/>
      <c r="J461" s="435"/>
      <c r="K461" s="435"/>
      <c r="L461" s="435"/>
      <c r="M461" s="435"/>
      <c r="N461" s="435"/>
      <c r="O461" s="435"/>
      <c r="P461" s="435"/>
      <c r="Q461" s="435"/>
      <c r="R461" s="435"/>
      <c r="S461" s="435"/>
      <c r="T461" s="435"/>
      <c r="U461" s="435"/>
      <c r="V461" s="435"/>
      <c r="W461" s="435"/>
      <c r="X461" s="435"/>
      <c r="Y461" s="435"/>
      <c r="Z461" s="435"/>
      <c r="AA461" s="435"/>
      <c r="AB461" s="435"/>
      <c r="AC461" s="435"/>
    </row>
    <row r="462">
      <c r="A462" s="470"/>
      <c r="B462" s="471"/>
      <c r="C462" s="435"/>
      <c r="D462" s="435"/>
      <c r="E462" s="435"/>
      <c r="F462" s="435"/>
      <c r="G462" s="470"/>
      <c r="H462" s="435"/>
      <c r="I462" s="435"/>
      <c r="J462" s="435"/>
      <c r="K462" s="435"/>
      <c r="L462" s="435"/>
      <c r="M462" s="435"/>
      <c r="N462" s="435"/>
      <c r="O462" s="435"/>
      <c r="P462" s="435"/>
      <c r="Q462" s="435"/>
      <c r="R462" s="435"/>
      <c r="S462" s="435"/>
      <c r="T462" s="435"/>
      <c r="U462" s="435"/>
      <c r="V462" s="435"/>
      <c r="W462" s="435"/>
      <c r="X462" s="435"/>
      <c r="Y462" s="435"/>
      <c r="Z462" s="435"/>
      <c r="AA462" s="435"/>
      <c r="AB462" s="435"/>
      <c r="AC462" s="435"/>
    </row>
    <row r="463">
      <c r="A463" s="470"/>
      <c r="B463" s="471"/>
      <c r="C463" s="435"/>
      <c r="D463" s="435"/>
      <c r="E463" s="435"/>
      <c r="F463" s="435"/>
      <c r="G463" s="470"/>
      <c r="H463" s="435"/>
      <c r="I463" s="435"/>
      <c r="J463" s="435"/>
      <c r="K463" s="435"/>
      <c r="L463" s="435"/>
      <c r="M463" s="435"/>
      <c r="N463" s="435"/>
      <c r="O463" s="435"/>
      <c r="P463" s="435"/>
      <c r="Q463" s="435"/>
      <c r="R463" s="435"/>
      <c r="S463" s="435"/>
      <c r="T463" s="435"/>
      <c r="U463" s="435"/>
      <c r="V463" s="435"/>
      <c r="W463" s="435"/>
      <c r="X463" s="435"/>
      <c r="Y463" s="435"/>
      <c r="Z463" s="435"/>
      <c r="AA463" s="435"/>
      <c r="AB463" s="435"/>
      <c r="AC463" s="435"/>
    </row>
    <row r="464">
      <c r="A464" s="470"/>
      <c r="B464" s="471"/>
      <c r="C464" s="435"/>
      <c r="D464" s="435"/>
      <c r="E464" s="435"/>
      <c r="F464" s="435"/>
      <c r="G464" s="470"/>
      <c r="H464" s="435"/>
      <c r="I464" s="435"/>
      <c r="J464" s="435"/>
      <c r="K464" s="435"/>
      <c r="L464" s="435"/>
      <c r="M464" s="435"/>
      <c r="N464" s="435"/>
      <c r="O464" s="435"/>
      <c r="P464" s="435"/>
      <c r="Q464" s="435"/>
      <c r="R464" s="435"/>
      <c r="S464" s="435"/>
      <c r="T464" s="435"/>
      <c r="U464" s="435"/>
      <c r="V464" s="435"/>
      <c r="W464" s="435"/>
      <c r="X464" s="435"/>
      <c r="Y464" s="435"/>
      <c r="Z464" s="435"/>
      <c r="AA464" s="435"/>
      <c r="AB464" s="435"/>
      <c r="AC464" s="435"/>
    </row>
    <row r="465">
      <c r="A465" s="470"/>
      <c r="B465" s="471"/>
      <c r="C465" s="435"/>
      <c r="D465" s="435"/>
      <c r="E465" s="435"/>
      <c r="F465" s="435"/>
      <c r="G465" s="470"/>
      <c r="H465" s="435"/>
      <c r="I465" s="435"/>
      <c r="J465" s="435"/>
      <c r="K465" s="435"/>
      <c r="L465" s="435"/>
      <c r="M465" s="435"/>
      <c r="N465" s="435"/>
      <c r="O465" s="435"/>
      <c r="P465" s="435"/>
      <c r="Q465" s="435"/>
      <c r="R465" s="435"/>
      <c r="S465" s="435"/>
      <c r="T465" s="435"/>
      <c r="U465" s="435"/>
      <c r="V465" s="435"/>
      <c r="W465" s="435"/>
      <c r="X465" s="435"/>
      <c r="Y465" s="435"/>
      <c r="Z465" s="435"/>
      <c r="AA465" s="435"/>
      <c r="AB465" s="435"/>
      <c r="AC465" s="435"/>
    </row>
    <row r="466">
      <c r="A466" s="470"/>
      <c r="B466" s="471"/>
      <c r="C466" s="435"/>
      <c r="D466" s="435"/>
      <c r="E466" s="435"/>
      <c r="F466" s="435"/>
      <c r="G466" s="470"/>
      <c r="H466" s="435"/>
      <c r="I466" s="435"/>
      <c r="J466" s="435"/>
      <c r="K466" s="435"/>
      <c r="L466" s="435"/>
      <c r="M466" s="435"/>
      <c r="N466" s="435"/>
      <c r="O466" s="435"/>
      <c r="P466" s="435"/>
      <c r="Q466" s="435"/>
      <c r="R466" s="435"/>
      <c r="S466" s="435"/>
      <c r="T466" s="435"/>
      <c r="U466" s="435"/>
      <c r="V466" s="435"/>
      <c r="W466" s="435"/>
      <c r="X466" s="435"/>
      <c r="Y466" s="435"/>
      <c r="Z466" s="435"/>
      <c r="AA466" s="435"/>
      <c r="AB466" s="435"/>
      <c r="AC466" s="435"/>
    </row>
    <row r="467">
      <c r="A467" s="470"/>
      <c r="B467" s="471"/>
      <c r="C467" s="435"/>
      <c r="D467" s="435"/>
      <c r="E467" s="435"/>
      <c r="F467" s="435"/>
      <c r="G467" s="470"/>
      <c r="H467" s="435"/>
      <c r="I467" s="435"/>
      <c r="J467" s="435"/>
      <c r="K467" s="435"/>
      <c r="L467" s="435"/>
      <c r="M467" s="435"/>
      <c r="N467" s="435"/>
      <c r="O467" s="435"/>
      <c r="P467" s="435"/>
      <c r="Q467" s="435"/>
      <c r="R467" s="435"/>
      <c r="S467" s="435"/>
      <c r="T467" s="435"/>
      <c r="U467" s="435"/>
      <c r="V467" s="435"/>
      <c r="W467" s="435"/>
      <c r="X467" s="435"/>
      <c r="Y467" s="435"/>
      <c r="Z467" s="435"/>
      <c r="AA467" s="435"/>
      <c r="AB467" s="435"/>
      <c r="AC467" s="435"/>
    </row>
    <row r="468">
      <c r="A468" s="470"/>
      <c r="B468" s="471"/>
      <c r="C468" s="435"/>
      <c r="D468" s="435"/>
      <c r="E468" s="435"/>
      <c r="F468" s="435"/>
      <c r="G468" s="470"/>
      <c r="H468" s="435"/>
      <c r="I468" s="435"/>
      <c r="J468" s="435"/>
      <c r="K468" s="435"/>
      <c r="L468" s="435"/>
      <c r="M468" s="435"/>
      <c r="N468" s="435"/>
      <c r="O468" s="435"/>
      <c r="P468" s="435"/>
      <c r="Q468" s="435"/>
      <c r="R468" s="435"/>
      <c r="S468" s="435"/>
      <c r="T468" s="435"/>
      <c r="U468" s="435"/>
      <c r="V468" s="435"/>
      <c r="W468" s="435"/>
      <c r="X468" s="435"/>
      <c r="Y468" s="435"/>
      <c r="Z468" s="435"/>
      <c r="AA468" s="435"/>
      <c r="AB468" s="435"/>
      <c r="AC468" s="435"/>
    </row>
    <row r="469">
      <c r="A469" s="470"/>
      <c r="B469" s="471"/>
      <c r="C469" s="435"/>
      <c r="D469" s="435"/>
      <c r="E469" s="435"/>
      <c r="F469" s="435"/>
      <c r="G469" s="470"/>
      <c r="H469" s="435"/>
      <c r="I469" s="435"/>
      <c r="J469" s="435"/>
      <c r="K469" s="435"/>
      <c r="L469" s="435"/>
      <c r="M469" s="435"/>
      <c r="N469" s="435"/>
      <c r="O469" s="435"/>
      <c r="P469" s="435"/>
      <c r="Q469" s="435"/>
      <c r="R469" s="435"/>
      <c r="S469" s="435"/>
      <c r="T469" s="435"/>
      <c r="U469" s="435"/>
      <c r="V469" s="435"/>
      <c r="W469" s="435"/>
      <c r="X469" s="435"/>
      <c r="Y469" s="435"/>
      <c r="Z469" s="435"/>
      <c r="AA469" s="435"/>
      <c r="AB469" s="435"/>
      <c r="AC469" s="435"/>
    </row>
    <row r="470">
      <c r="A470" s="470"/>
      <c r="B470" s="471"/>
      <c r="C470" s="435"/>
      <c r="D470" s="435"/>
      <c r="E470" s="435"/>
      <c r="F470" s="435"/>
      <c r="G470" s="470"/>
      <c r="H470" s="435"/>
      <c r="I470" s="435"/>
      <c r="J470" s="435"/>
      <c r="K470" s="435"/>
      <c r="L470" s="435"/>
      <c r="M470" s="435"/>
      <c r="N470" s="435"/>
      <c r="O470" s="435"/>
      <c r="P470" s="435"/>
      <c r="Q470" s="435"/>
      <c r="R470" s="435"/>
      <c r="S470" s="435"/>
      <c r="T470" s="435"/>
      <c r="U470" s="435"/>
      <c r="V470" s="435"/>
      <c r="W470" s="435"/>
      <c r="X470" s="435"/>
      <c r="Y470" s="435"/>
      <c r="Z470" s="435"/>
      <c r="AA470" s="435"/>
      <c r="AB470" s="435"/>
      <c r="AC470" s="435"/>
    </row>
    <row r="471">
      <c r="A471" s="470"/>
      <c r="B471" s="471"/>
      <c r="C471" s="435"/>
      <c r="D471" s="435"/>
      <c r="E471" s="435"/>
      <c r="F471" s="435"/>
      <c r="G471" s="470"/>
      <c r="H471" s="435"/>
      <c r="I471" s="435"/>
      <c r="J471" s="435"/>
      <c r="K471" s="435"/>
      <c r="L471" s="435"/>
      <c r="M471" s="435"/>
      <c r="N471" s="435"/>
      <c r="O471" s="435"/>
      <c r="P471" s="435"/>
      <c r="Q471" s="435"/>
      <c r="R471" s="435"/>
      <c r="S471" s="435"/>
      <c r="T471" s="435"/>
      <c r="U471" s="435"/>
      <c r="V471" s="435"/>
      <c r="W471" s="435"/>
      <c r="X471" s="435"/>
      <c r="Y471" s="435"/>
      <c r="Z471" s="435"/>
      <c r="AA471" s="435"/>
      <c r="AB471" s="435"/>
      <c r="AC471" s="435"/>
    </row>
    <row r="472">
      <c r="A472" s="470"/>
      <c r="B472" s="471"/>
      <c r="C472" s="435"/>
      <c r="D472" s="435"/>
      <c r="E472" s="435"/>
      <c r="F472" s="435"/>
      <c r="G472" s="470"/>
      <c r="H472" s="435"/>
      <c r="I472" s="435"/>
      <c r="J472" s="435"/>
      <c r="K472" s="435"/>
      <c r="L472" s="435"/>
      <c r="M472" s="435"/>
      <c r="N472" s="435"/>
      <c r="O472" s="435"/>
      <c r="P472" s="435"/>
      <c r="Q472" s="435"/>
      <c r="R472" s="435"/>
      <c r="S472" s="435"/>
      <c r="T472" s="435"/>
      <c r="U472" s="435"/>
      <c r="V472" s="435"/>
      <c r="W472" s="435"/>
      <c r="X472" s="435"/>
      <c r="Y472" s="435"/>
      <c r="Z472" s="435"/>
      <c r="AA472" s="435"/>
      <c r="AB472" s="435"/>
      <c r="AC472" s="435"/>
    </row>
    <row r="473">
      <c r="A473" s="470"/>
      <c r="B473" s="471"/>
      <c r="C473" s="435"/>
      <c r="D473" s="435"/>
      <c r="E473" s="435"/>
      <c r="F473" s="435"/>
      <c r="G473" s="470"/>
      <c r="H473" s="435"/>
      <c r="I473" s="435"/>
      <c r="J473" s="435"/>
      <c r="K473" s="435"/>
      <c r="L473" s="435"/>
      <c r="M473" s="435"/>
      <c r="N473" s="435"/>
      <c r="O473" s="435"/>
      <c r="P473" s="435"/>
      <c r="Q473" s="435"/>
      <c r="R473" s="435"/>
      <c r="S473" s="435"/>
      <c r="T473" s="435"/>
      <c r="U473" s="435"/>
      <c r="V473" s="435"/>
      <c r="W473" s="435"/>
      <c r="X473" s="435"/>
      <c r="Y473" s="435"/>
      <c r="Z473" s="435"/>
      <c r="AA473" s="435"/>
      <c r="AB473" s="435"/>
      <c r="AC473" s="435"/>
    </row>
    <row r="474">
      <c r="A474" s="470"/>
      <c r="B474" s="471"/>
      <c r="C474" s="435"/>
      <c r="D474" s="435"/>
      <c r="E474" s="435"/>
      <c r="F474" s="435"/>
      <c r="G474" s="470"/>
      <c r="H474" s="435"/>
      <c r="I474" s="435"/>
      <c r="J474" s="435"/>
      <c r="K474" s="435"/>
      <c r="L474" s="435"/>
      <c r="M474" s="435"/>
      <c r="N474" s="435"/>
      <c r="O474" s="435"/>
      <c r="P474" s="435"/>
      <c r="Q474" s="435"/>
      <c r="R474" s="435"/>
      <c r="S474" s="435"/>
      <c r="T474" s="435"/>
      <c r="U474" s="435"/>
      <c r="V474" s="435"/>
      <c r="W474" s="435"/>
      <c r="X474" s="435"/>
      <c r="Y474" s="435"/>
      <c r="Z474" s="435"/>
      <c r="AA474" s="435"/>
      <c r="AB474" s="435"/>
      <c r="AC474" s="435"/>
    </row>
    <row r="475">
      <c r="A475" s="470"/>
      <c r="B475" s="471"/>
      <c r="C475" s="435"/>
      <c r="D475" s="435"/>
      <c r="E475" s="435"/>
      <c r="F475" s="435"/>
      <c r="G475" s="470"/>
      <c r="H475" s="435"/>
      <c r="I475" s="435"/>
      <c r="J475" s="435"/>
      <c r="K475" s="435"/>
      <c r="L475" s="435"/>
      <c r="M475" s="435"/>
      <c r="N475" s="435"/>
      <c r="O475" s="435"/>
      <c r="P475" s="435"/>
      <c r="Q475" s="435"/>
      <c r="R475" s="435"/>
      <c r="S475" s="435"/>
      <c r="T475" s="435"/>
      <c r="U475" s="435"/>
      <c r="V475" s="435"/>
      <c r="W475" s="435"/>
      <c r="X475" s="435"/>
      <c r="Y475" s="435"/>
      <c r="Z475" s="435"/>
      <c r="AA475" s="435"/>
      <c r="AB475" s="435"/>
      <c r="AC475" s="435"/>
    </row>
    <row r="476">
      <c r="A476" s="470"/>
      <c r="B476" s="471"/>
      <c r="C476" s="435"/>
      <c r="D476" s="435"/>
      <c r="E476" s="435"/>
      <c r="F476" s="435"/>
      <c r="G476" s="470"/>
      <c r="H476" s="435"/>
      <c r="I476" s="435"/>
      <c r="J476" s="435"/>
      <c r="K476" s="435"/>
      <c r="L476" s="435"/>
      <c r="M476" s="435"/>
      <c r="N476" s="435"/>
      <c r="O476" s="435"/>
      <c r="P476" s="435"/>
      <c r="Q476" s="435"/>
      <c r="R476" s="435"/>
      <c r="S476" s="435"/>
      <c r="T476" s="435"/>
      <c r="U476" s="435"/>
      <c r="V476" s="435"/>
      <c r="W476" s="435"/>
      <c r="X476" s="435"/>
      <c r="Y476" s="435"/>
      <c r="Z476" s="435"/>
      <c r="AA476" s="435"/>
      <c r="AB476" s="435"/>
      <c r="AC476" s="435"/>
    </row>
    <row r="477">
      <c r="A477" s="470"/>
      <c r="B477" s="471"/>
      <c r="C477" s="435"/>
      <c r="D477" s="435"/>
      <c r="E477" s="435"/>
      <c r="F477" s="435"/>
      <c r="G477" s="470"/>
      <c r="H477" s="435"/>
      <c r="I477" s="435"/>
      <c r="J477" s="435"/>
      <c r="K477" s="435"/>
      <c r="L477" s="435"/>
      <c r="M477" s="435"/>
      <c r="N477" s="435"/>
      <c r="O477" s="435"/>
      <c r="P477" s="435"/>
      <c r="Q477" s="435"/>
      <c r="R477" s="435"/>
      <c r="S477" s="435"/>
      <c r="T477" s="435"/>
      <c r="U477" s="435"/>
      <c r="V477" s="435"/>
      <c r="W477" s="435"/>
      <c r="X477" s="435"/>
      <c r="Y477" s="435"/>
      <c r="Z477" s="435"/>
      <c r="AA477" s="435"/>
      <c r="AB477" s="435"/>
      <c r="AC477" s="435"/>
    </row>
    <row r="478">
      <c r="A478" s="470"/>
      <c r="B478" s="471"/>
      <c r="C478" s="435"/>
      <c r="D478" s="435"/>
      <c r="E478" s="435"/>
      <c r="F478" s="435"/>
      <c r="G478" s="470"/>
      <c r="H478" s="435"/>
      <c r="I478" s="435"/>
      <c r="J478" s="435"/>
      <c r="K478" s="435"/>
      <c r="L478" s="435"/>
      <c r="M478" s="435"/>
      <c r="N478" s="435"/>
      <c r="O478" s="435"/>
      <c r="P478" s="435"/>
      <c r="Q478" s="435"/>
      <c r="R478" s="435"/>
      <c r="S478" s="435"/>
      <c r="T478" s="435"/>
      <c r="U478" s="435"/>
      <c r="V478" s="435"/>
      <c r="W478" s="435"/>
      <c r="X478" s="435"/>
      <c r="Y478" s="435"/>
      <c r="Z478" s="435"/>
      <c r="AA478" s="435"/>
      <c r="AB478" s="435"/>
      <c r="AC478" s="435"/>
    </row>
    <row r="479">
      <c r="A479" s="470"/>
      <c r="B479" s="471"/>
      <c r="C479" s="435"/>
      <c r="D479" s="435"/>
      <c r="E479" s="435"/>
      <c r="F479" s="435"/>
      <c r="G479" s="470"/>
      <c r="H479" s="435"/>
      <c r="I479" s="435"/>
      <c r="J479" s="435"/>
      <c r="K479" s="435"/>
      <c r="L479" s="435"/>
      <c r="M479" s="435"/>
      <c r="N479" s="435"/>
      <c r="O479" s="435"/>
      <c r="P479" s="435"/>
      <c r="Q479" s="435"/>
      <c r="R479" s="435"/>
      <c r="S479" s="435"/>
      <c r="T479" s="435"/>
      <c r="U479" s="435"/>
      <c r="V479" s="435"/>
      <c r="W479" s="435"/>
      <c r="X479" s="435"/>
      <c r="Y479" s="435"/>
      <c r="Z479" s="435"/>
      <c r="AA479" s="435"/>
      <c r="AB479" s="435"/>
      <c r="AC479" s="435"/>
    </row>
    <row r="480">
      <c r="A480" s="470"/>
      <c r="B480" s="471"/>
      <c r="C480" s="435"/>
      <c r="D480" s="435"/>
      <c r="E480" s="435"/>
      <c r="F480" s="435"/>
      <c r="G480" s="470"/>
      <c r="H480" s="435"/>
      <c r="I480" s="435"/>
      <c r="J480" s="435"/>
      <c r="K480" s="435"/>
      <c r="L480" s="435"/>
      <c r="M480" s="435"/>
      <c r="N480" s="435"/>
      <c r="O480" s="435"/>
      <c r="P480" s="435"/>
      <c r="Q480" s="435"/>
      <c r="R480" s="435"/>
      <c r="S480" s="435"/>
      <c r="T480" s="435"/>
      <c r="U480" s="435"/>
      <c r="V480" s="435"/>
      <c r="W480" s="435"/>
      <c r="X480" s="435"/>
      <c r="Y480" s="435"/>
      <c r="Z480" s="435"/>
      <c r="AA480" s="435"/>
      <c r="AB480" s="435"/>
      <c r="AC480" s="435"/>
    </row>
    <row r="481">
      <c r="A481" s="470"/>
      <c r="B481" s="471"/>
      <c r="C481" s="435"/>
      <c r="D481" s="435"/>
      <c r="E481" s="435"/>
      <c r="F481" s="435"/>
      <c r="G481" s="470"/>
      <c r="H481" s="435"/>
      <c r="I481" s="435"/>
      <c r="J481" s="435"/>
      <c r="K481" s="435"/>
      <c r="L481" s="435"/>
      <c r="M481" s="435"/>
      <c r="N481" s="435"/>
      <c r="O481" s="435"/>
      <c r="P481" s="435"/>
      <c r="Q481" s="435"/>
      <c r="R481" s="435"/>
      <c r="S481" s="435"/>
      <c r="T481" s="435"/>
      <c r="U481" s="435"/>
      <c r="V481" s="435"/>
      <c r="W481" s="435"/>
      <c r="X481" s="435"/>
      <c r="Y481" s="435"/>
      <c r="Z481" s="435"/>
      <c r="AA481" s="435"/>
      <c r="AB481" s="435"/>
      <c r="AC481" s="435"/>
    </row>
    <row r="482">
      <c r="A482" s="470"/>
      <c r="B482" s="471"/>
      <c r="C482" s="435"/>
      <c r="D482" s="435"/>
      <c r="E482" s="435"/>
      <c r="F482" s="435"/>
      <c r="G482" s="470"/>
      <c r="H482" s="435"/>
      <c r="I482" s="435"/>
      <c r="J482" s="435"/>
      <c r="K482" s="435"/>
      <c r="L482" s="435"/>
      <c r="M482" s="435"/>
      <c r="N482" s="435"/>
      <c r="O482" s="435"/>
      <c r="P482" s="435"/>
      <c r="Q482" s="435"/>
      <c r="R482" s="435"/>
      <c r="S482" s="435"/>
      <c r="T482" s="435"/>
      <c r="U482" s="435"/>
      <c r="V482" s="435"/>
      <c r="W482" s="435"/>
      <c r="X482" s="435"/>
      <c r="Y482" s="435"/>
      <c r="Z482" s="435"/>
      <c r="AA482" s="435"/>
      <c r="AB482" s="435"/>
      <c r="AC482" s="435"/>
    </row>
    <row r="483">
      <c r="A483" s="470"/>
      <c r="B483" s="471"/>
      <c r="C483" s="435"/>
      <c r="D483" s="435"/>
      <c r="E483" s="435"/>
      <c r="F483" s="435"/>
      <c r="G483" s="470"/>
      <c r="H483" s="435"/>
      <c r="I483" s="435"/>
      <c r="J483" s="435"/>
      <c r="K483" s="435"/>
      <c r="L483" s="435"/>
      <c r="M483" s="435"/>
      <c r="N483" s="435"/>
      <c r="O483" s="435"/>
      <c r="P483" s="435"/>
      <c r="Q483" s="435"/>
      <c r="R483" s="435"/>
      <c r="S483" s="435"/>
      <c r="T483" s="435"/>
      <c r="U483" s="435"/>
      <c r="V483" s="435"/>
      <c r="W483" s="435"/>
      <c r="X483" s="435"/>
      <c r="Y483" s="435"/>
      <c r="Z483" s="435"/>
      <c r="AA483" s="435"/>
      <c r="AB483" s="435"/>
      <c r="AC483" s="435"/>
    </row>
    <row r="484">
      <c r="A484" s="470"/>
      <c r="B484" s="471"/>
      <c r="C484" s="435"/>
      <c r="D484" s="435"/>
      <c r="E484" s="435"/>
      <c r="F484" s="435"/>
      <c r="G484" s="470"/>
      <c r="H484" s="435"/>
      <c r="I484" s="435"/>
      <c r="J484" s="435"/>
      <c r="K484" s="435"/>
      <c r="L484" s="435"/>
      <c r="M484" s="435"/>
      <c r="N484" s="435"/>
      <c r="O484" s="435"/>
      <c r="P484" s="435"/>
      <c r="Q484" s="435"/>
      <c r="R484" s="435"/>
      <c r="S484" s="435"/>
      <c r="T484" s="435"/>
      <c r="U484" s="435"/>
      <c r="V484" s="435"/>
      <c r="W484" s="435"/>
      <c r="X484" s="435"/>
      <c r="Y484" s="435"/>
      <c r="Z484" s="435"/>
      <c r="AA484" s="435"/>
      <c r="AB484" s="435"/>
      <c r="AC484" s="435"/>
    </row>
    <row r="485">
      <c r="A485" s="470"/>
      <c r="B485" s="471"/>
      <c r="C485" s="435"/>
      <c r="D485" s="435"/>
      <c r="E485" s="435"/>
      <c r="F485" s="435"/>
      <c r="G485" s="470"/>
      <c r="H485" s="435"/>
      <c r="I485" s="435"/>
      <c r="J485" s="435"/>
      <c r="K485" s="435"/>
      <c r="L485" s="435"/>
      <c r="M485" s="435"/>
      <c r="N485" s="435"/>
      <c r="O485" s="435"/>
      <c r="P485" s="435"/>
      <c r="Q485" s="435"/>
      <c r="R485" s="435"/>
      <c r="S485" s="435"/>
      <c r="T485" s="435"/>
      <c r="U485" s="435"/>
      <c r="V485" s="435"/>
      <c r="W485" s="435"/>
      <c r="X485" s="435"/>
      <c r="Y485" s="435"/>
      <c r="Z485" s="435"/>
      <c r="AA485" s="435"/>
      <c r="AB485" s="435"/>
      <c r="AC485" s="435"/>
    </row>
    <row r="486">
      <c r="A486" s="470"/>
      <c r="B486" s="471"/>
      <c r="C486" s="435"/>
      <c r="D486" s="435"/>
      <c r="E486" s="435"/>
      <c r="F486" s="435"/>
      <c r="G486" s="470"/>
      <c r="H486" s="435"/>
      <c r="I486" s="435"/>
      <c r="J486" s="435"/>
      <c r="K486" s="435"/>
      <c r="L486" s="435"/>
      <c r="M486" s="435"/>
      <c r="N486" s="435"/>
      <c r="O486" s="435"/>
      <c r="P486" s="435"/>
      <c r="Q486" s="435"/>
      <c r="R486" s="435"/>
      <c r="S486" s="435"/>
      <c r="T486" s="435"/>
      <c r="U486" s="435"/>
      <c r="V486" s="435"/>
      <c r="W486" s="435"/>
      <c r="X486" s="435"/>
      <c r="Y486" s="435"/>
      <c r="Z486" s="435"/>
      <c r="AA486" s="435"/>
      <c r="AB486" s="435"/>
      <c r="AC486" s="435"/>
    </row>
    <row r="487">
      <c r="A487" s="470"/>
      <c r="B487" s="471"/>
      <c r="C487" s="435"/>
      <c r="D487" s="435"/>
      <c r="E487" s="435"/>
      <c r="F487" s="435"/>
      <c r="G487" s="470"/>
      <c r="H487" s="435"/>
      <c r="I487" s="435"/>
      <c r="J487" s="435"/>
      <c r="K487" s="435"/>
      <c r="L487" s="435"/>
      <c r="M487" s="435"/>
      <c r="N487" s="435"/>
      <c r="O487" s="435"/>
      <c r="P487" s="435"/>
      <c r="Q487" s="435"/>
      <c r="R487" s="435"/>
      <c r="S487" s="435"/>
      <c r="T487" s="435"/>
      <c r="U487" s="435"/>
      <c r="V487" s="435"/>
      <c r="W487" s="435"/>
      <c r="X487" s="435"/>
      <c r="Y487" s="435"/>
      <c r="Z487" s="435"/>
      <c r="AA487" s="435"/>
      <c r="AB487" s="435"/>
      <c r="AC487" s="435"/>
    </row>
    <row r="488">
      <c r="A488" s="470"/>
      <c r="B488" s="471"/>
      <c r="C488" s="435"/>
      <c r="D488" s="435"/>
      <c r="E488" s="435"/>
      <c r="F488" s="435"/>
      <c r="G488" s="470"/>
      <c r="H488" s="435"/>
      <c r="I488" s="435"/>
      <c r="J488" s="435"/>
      <c r="K488" s="435"/>
      <c r="L488" s="435"/>
      <c r="M488" s="435"/>
      <c r="N488" s="435"/>
      <c r="O488" s="435"/>
      <c r="P488" s="435"/>
      <c r="Q488" s="435"/>
      <c r="R488" s="435"/>
      <c r="S488" s="435"/>
      <c r="T488" s="435"/>
      <c r="U488" s="435"/>
      <c r="V488" s="435"/>
      <c r="W488" s="435"/>
      <c r="X488" s="435"/>
      <c r="Y488" s="435"/>
      <c r="Z488" s="435"/>
      <c r="AA488" s="435"/>
      <c r="AB488" s="435"/>
      <c r="AC488" s="435"/>
    </row>
    <row r="489">
      <c r="A489" s="470"/>
      <c r="B489" s="471"/>
      <c r="C489" s="435"/>
      <c r="D489" s="435"/>
      <c r="E489" s="435"/>
      <c r="F489" s="435"/>
      <c r="G489" s="470"/>
      <c r="H489" s="435"/>
      <c r="I489" s="435"/>
      <c r="J489" s="435"/>
      <c r="K489" s="435"/>
      <c r="L489" s="435"/>
      <c r="M489" s="435"/>
      <c r="N489" s="435"/>
      <c r="O489" s="435"/>
      <c r="P489" s="435"/>
      <c r="Q489" s="435"/>
      <c r="R489" s="435"/>
      <c r="S489" s="435"/>
      <c r="T489" s="435"/>
      <c r="U489" s="435"/>
      <c r="V489" s="435"/>
      <c r="W489" s="435"/>
      <c r="X489" s="435"/>
      <c r="Y489" s="435"/>
      <c r="Z489" s="435"/>
      <c r="AA489" s="435"/>
      <c r="AB489" s="435"/>
      <c r="AC489" s="435"/>
    </row>
    <row r="490">
      <c r="A490" s="470"/>
      <c r="B490" s="471"/>
      <c r="C490" s="435"/>
      <c r="D490" s="435"/>
      <c r="E490" s="435"/>
      <c r="F490" s="435"/>
      <c r="G490" s="470"/>
      <c r="H490" s="435"/>
      <c r="I490" s="435"/>
      <c r="J490" s="435"/>
      <c r="K490" s="435"/>
      <c r="L490" s="435"/>
      <c r="M490" s="435"/>
      <c r="N490" s="435"/>
      <c r="O490" s="435"/>
      <c r="P490" s="435"/>
      <c r="Q490" s="435"/>
      <c r="R490" s="435"/>
      <c r="S490" s="435"/>
      <c r="T490" s="435"/>
      <c r="U490" s="435"/>
      <c r="V490" s="435"/>
      <c r="W490" s="435"/>
      <c r="X490" s="435"/>
      <c r="Y490" s="435"/>
      <c r="Z490" s="435"/>
      <c r="AA490" s="435"/>
      <c r="AB490" s="435"/>
      <c r="AC490" s="435"/>
    </row>
    <row r="491">
      <c r="A491" s="470"/>
      <c r="B491" s="471"/>
      <c r="C491" s="435"/>
      <c r="D491" s="435"/>
      <c r="E491" s="435"/>
      <c r="F491" s="435"/>
      <c r="G491" s="470"/>
      <c r="H491" s="435"/>
      <c r="I491" s="435"/>
      <c r="J491" s="435"/>
      <c r="K491" s="435"/>
      <c r="L491" s="435"/>
      <c r="M491" s="435"/>
      <c r="N491" s="435"/>
      <c r="O491" s="435"/>
      <c r="P491" s="435"/>
      <c r="Q491" s="435"/>
      <c r="R491" s="435"/>
      <c r="S491" s="435"/>
      <c r="T491" s="435"/>
      <c r="U491" s="435"/>
      <c r="V491" s="435"/>
      <c r="W491" s="435"/>
      <c r="X491" s="435"/>
      <c r="Y491" s="435"/>
      <c r="Z491" s="435"/>
      <c r="AA491" s="435"/>
      <c r="AB491" s="435"/>
      <c r="AC491" s="435"/>
    </row>
    <row r="492">
      <c r="A492" s="470"/>
      <c r="B492" s="471"/>
      <c r="C492" s="435"/>
      <c r="D492" s="435"/>
      <c r="E492" s="435"/>
      <c r="F492" s="435"/>
      <c r="G492" s="470"/>
      <c r="H492" s="435"/>
      <c r="I492" s="435"/>
      <c r="J492" s="435"/>
      <c r="K492" s="435"/>
      <c r="L492" s="435"/>
      <c r="M492" s="435"/>
      <c r="N492" s="435"/>
      <c r="O492" s="435"/>
      <c r="P492" s="435"/>
      <c r="Q492" s="435"/>
      <c r="R492" s="435"/>
      <c r="S492" s="435"/>
      <c r="T492" s="435"/>
      <c r="U492" s="435"/>
      <c r="V492" s="435"/>
      <c r="W492" s="435"/>
      <c r="X492" s="435"/>
      <c r="Y492" s="435"/>
      <c r="Z492" s="435"/>
      <c r="AA492" s="435"/>
      <c r="AB492" s="435"/>
      <c r="AC492" s="435"/>
    </row>
    <row r="493">
      <c r="A493" s="470"/>
      <c r="B493" s="471"/>
      <c r="C493" s="435"/>
      <c r="D493" s="435"/>
      <c r="E493" s="435"/>
      <c r="F493" s="435"/>
      <c r="G493" s="470"/>
      <c r="H493" s="435"/>
      <c r="I493" s="435"/>
      <c r="J493" s="435"/>
      <c r="K493" s="435"/>
      <c r="L493" s="435"/>
      <c r="M493" s="435"/>
      <c r="N493" s="435"/>
      <c r="O493" s="435"/>
      <c r="P493" s="435"/>
      <c r="Q493" s="435"/>
      <c r="R493" s="435"/>
      <c r="S493" s="435"/>
      <c r="T493" s="435"/>
      <c r="U493" s="435"/>
      <c r="V493" s="435"/>
      <c r="W493" s="435"/>
      <c r="X493" s="435"/>
      <c r="Y493" s="435"/>
      <c r="Z493" s="435"/>
      <c r="AA493" s="435"/>
      <c r="AB493" s="435"/>
      <c r="AC493" s="435"/>
    </row>
    <row r="494">
      <c r="A494" s="470"/>
      <c r="B494" s="471"/>
      <c r="C494" s="435"/>
      <c r="D494" s="435"/>
      <c r="E494" s="435"/>
      <c r="F494" s="435"/>
      <c r="G494" s="470"/>
      <c r="H494" s="435"/>
      <c r="I494" s="435"/>
      <c r="J494" s="435"/>
      <c r="K494" s="435"/>
      <c r="L494" s="435"/>
      <c r="M494" s="435"/>
      <c r="N494" s="435"/>
      <c r="O494" s="435"/>
      <c r="P494" s="435"/>
      <c r="Q494" s="435"/>
      <c r="R494" s="435"/>
      <c r="S494" s="435"/>
      <c r="T494" s="435"/>
      <c r="U494" s="435"/>
      <c r="V494" s="435"/>
      <c r="W494" s="435"/>
      <c r="X494" s="435"/>
      <c r="Y494" s="435"/>
      <c r="Z494" s="435"/>
      <c r="AA494" s="435"/>
      <c r="AB494" s="435"/>
      <c r="AC494" s="435"/>
    </row>
    <row r="495">
      <c r="A495" s="470"/>
      <c r="B495" s="471"/>
      <c r="C495" s="435"/>
      <c r="D495" s="435"/>
      <c r="E495" s="435"/>
      <c r="F495" s="435"/>
      <c r="G495" s="470"/>
      <c r="H495" s="435"/>
      <c r="I495" s="435"/>
      <c r="J495" s="435"/>
      <c r="K495" s="435"/>
      <c r="L495" s="435"/>
      <c r="M495" s="435"/>
      <c r="N495" s="435"/>
      <c r="O495" s="435"/>
      <c r="P495" s="435"/>
      <c r="Q495" s="435"/>
      <c r="R495" s="435"/>
      <c r="S495" s="435"/>
      <c r="T495" s="435"/>
      <c r="U495" s="435"/>
      <c r="V495" s="435"/>
      <c r="W495" s="435"/>
      <c r="X495" s="435"/>
      <c r="Y495" s="435"/>
      <c r="Z495" s="435"/>
      <c r="AA495" s="435"/>
      <c r="AB495" s="435"/>
      <c r="AC495" s="435"/>
    </row>
    <row r="496">
      <c r="A496" s="470"/>
      <c r="B496" s="471"/>
      <c r="C496" s="435"/>
      <c r="D496" s="435"/>
      <c r="E496" s="435"/>
      <c r="F496" s="435"/>
      <c r="G496" s="470"/>
      <c r="H496" s="435"/>
      <c r="I496" s="435"/>
      <c r="J496" s="435"/>
      <c r="K496" s="435"/>
      <c r="L496" s="435"/>
      <c r="M496" s="435"/>
      <c r="N496" s="435"/>
      <c r="O496" s="435"/>
      <c r="P496" s="435"/>
      <c r="Q496" s="435"/>
      <c r="R496" s="435"/>
      <c r="S496" s="435"/>
      <c r="T496" s="435"/>
      <c r="U496" s="435"/>
      <c r="V496" s="435"/>
      <c r="W496" s="435"/>
      <c r="X496" s="435"/>
      <c r="Y496" s="435"/>
      <c r="Z496" s="435"/>
      <c r="AA496" s="435"/>
      <c r="AB496" s="435"/>
      <c r="AC496" s="435"/>
    </row>
    <row r="497">
      <c r="A497" s="470"/>
      <c r="B497" s="471"/>
      <c r="C497" s="435"/>
      <c r="D497" s="435"/>
      <c r="E497" s="435"/>
      <c r="F497" s="435"/>
      <c r="G497" s="470"/>
      <c r="H497" s="435"/>
      <c r="I497" s="435"/>
      <c r="J497" s="435"/>
      <c r="K497" s="435"/>
      <c r="L497" s="435"/>
      <c r="M497" s="435"/>
      <c r="N497" s="435"/>
      <c r="O497" s="435"/>
      <c r="P497" s="435"/>
      <c r="Q497" s="435"/>
      <c r="R497" s="435"/>
      <c r="S497" s="435"/>
      <c r="T497" s="435"/>
      <c r="U497" s="435"/>
      <c r="V497" s="435"/>
      <c r="W497" s="435"/>
      <c r="X497" s="435"/>
      <c r="Y497" s="435"/>
      <c r="Z497" s="435"/>
      <c r="AA497" s="435"/>
      <c r="AB497" s="435"/>
      <c r="AC497" s="435"/>
    </row>
    <row r="498">
      <c r="A498" s="470"/>
      <c r="B498" s="471"/>
      <c r="C498" s="435"/>
      <c r="D498" s="435"/>
      <c r="E498" s="435"/>
      <c r="F498" s="435"/>
      <c r="G498" s="470"/>
      <c r="H498" s="435"/>
      <c r="I498" s="435"/>
      <c r="J498" s="435"/>
      <c r="K498" s="435"/>
      <c r="L498" s="435"/>
      <c r="M498" s="435"/>
      <c r="N498" s="435"/>
      <c r="O498" s="435"/>
      <c r="P498" s="435"/>
      <c r="Q498" s="435"/>
      <c r="R498" s="435"/>
      <c r="S498" s="435"/>
      <c r="T498" s="435"/>
      <c r="U498" s="435"/>
      <c r="V498" s="435"/>
      <c r="W498" s="435"/>
      <c r="X498" s="435"/>
      <c r="Y498" s="435"/>
      <c r="Z498" s="435"/>
      <c r="AA498" s="435"/>
      <c r="AB498" s="435"/>
      <c r="AC498" s="435"/>
    </row>
    <row r="499">
      <c r="A499" s="470"/>
      <c r="B499" s="471"/>
      <c r="C499" s="435"/>
      <c r="D499" s="435"/>
      <c r="E499" s="435"/>
      <c r="F499" s="435"/>
      <c r="G499" s="470"/>
      <c r="H499" s="435"/>
      <c r="I499" s="435"/>
      <c r="J499" s="435"/>
      <c r="K499" s="435"/>
      <c r="L499" s="435"/>
      <c r="M499" s="435"/>
      <c r="N499" s="435"/>
      <c r="O499" s="435"/>
      <c r="P499" s="435"/>
      <c r="Q499" s="435"/>
      <c r="R499" s="435"/>
      <c r="S499" s="435"/>
      <c r="T499" s="435"/>
      <c r="U499" s="435"/>
      <c r="V499" s="435"/>
      <c r="W499" s="435"/>
      <c r="X499" s="435"/>
      <c r="Y499" s="435"/>
      <c r="Z499" s="435"/>
      <c r="AA499" s="435"/>
      <c r="AB499" s="435"/>
      <c r="AC499" s="435"/>
    </row>
    <row r="500">
      <c r="A500" s="470"/>
      <c r="B500" s="471"/>
      <c r="C500" s="435"/>
      <c r="D500" s="435"/>
      <c r="E500" s="435"/>
      <c r="F500" s="435"/>
      <c r="G500" s="470"/>
      <c r="H500" s="435"/>
      <c r="I500" s="435"/>
      <c r="J500" s="435"/>
      <c r="K500" s="435"/>
      <c r="L500" s="435"/>
      <c r="M500" s="435"/>
      <c r="N500" s="435"/>
      <c r="O500" s="435"/>
      <c r="P500" s="435"/>
      <c r="Q500" s="435"/>
      <c r="R500" s="435"/>
      <c r="S500" s="435"/>
      <c r="T500" s="435"/>
      <c r="U500" s="435"/>
      <c r="V500" s="435"/>
      <c r="W500" s="435"/>
      <c r="X500" s="435"/>
      <c r="Y500" s="435"/>
      <c r="Z500" s="435"/>
      <c r="AA500" s="435"/>
      <c r="AB500" s="435"/>
      <c r="AC500" s="435"/>
    </row>
    <row r="501">
      <c r="A501" s="470"/>
      <c r="B501" s="471"/>
      <c r="C501" s="435"/>
      <c r="D501" s="435"/>
      <c r="E501" s="435"/>
      <c r="F501" s="435"/>
      <c r="G501" s="470"/>
      <c r="H501" s="435"/>
      <c r="I501" s="435"/>
      <c r="J501" s="435"/>
      <c r="K501" s="435"/>
      <c r="L501" s="435"/>
      <c r="M501" s="435"/>
      <c r="N501" s="435"/>
      <c r="O501" s="435"/>
      <c r="P501" s="435"/>
      <c r="Q501" s="435"/>
      <c r="R501" s="435"/>
      <c r="S501" s="435"/>
      <c r="T501" s="435"/>
      <c r="U501" s="435"/>
      <c r="V501" s="435"/>
      <c r="W501" s="435"/>
      <c r="X501" s="435"/>
      <c r="Y501" s="435"/>
      <c r="Z501" s="435"/>
      <c r="AA501" s="435"/>
      <c r="AB501" s="435"/>
      <c r="AC501" s="435"/>
    </row>
    <row r="502">
      <c r="A502" s="470"/>
      <c r="B502" s="471"/>
      <c r="C502" s="435"/>
      <c r="D502" s="435"/>
      <c r="E502" s="435"/>
      <c r="F502" s="435"/>
      <c r="G502" s="470"/>
      <c r="H502" s="435"/>
      <c r="I502" s="435"/>
      <c r="J502" s="435"/>
      <c r="K502" s="435"/>
      <c r="L502" s="435"/>
      <c r="M502" s="435"/>
      <c r="N502" s="435"/>
      <c r="O502" s="435"/>
      <c r="P502" s="435"/>
      <c r="Q502" s="435"/>
      <c r="R502" s="435"/>
      <c r="S502" s="435"/>
      <c r="T502" s="435"/>
      <c r="U502" s="435"/>
      <c r="V502" s="435"/>
      <c r="W502" s="435"/>
      <c r="X502" s="435"/>
      <c r="Y502" s="435"/>
      <c r="Z502" s="435"/>
      <c r="AA502" s="435"/>
      <c r="AB502" s="435"/>
      <c r="AC502" s="435"/>
    </row>
    <row r="503">
      <c r="A503" s="470"/>
      <c r="B503" s="471"/>
      <c r="C503" s="435"/>
      <c r="D503" s="435"/>
      <c r="E503" s="435"/>
      <c r="F503" s="435"/>
      <c r="G503" s="470"/>
      <c r="H503" s="435"/>
      <c r="I503" s="435"/>
      <c r="J503" s="435"/>
      <c r="K503" s="435"/>
      <c r="L503" s="435"/>
      <c r="M503" s="435"/>
      <c r="N503" s="435"/>
      <c r="O503" s="435"/>
      <c r="P503" s="435"/>
      <c r="Q503" s="435"/>
      <c r="R503" s="435"/>
      <c r="S503" s="435"/>
      <c r="T503" s="435"/>
      <c r="U503" s="435"/>
      <c r="V503" s="435"/>
      <c r="W503" s="435"/>
      <c r="X503" s="435"/>
      <c r="Y503" s="435"/>
      <c r="Z503" s="435"/>
      <c r="AA503" s="435"/>
      <c r="AB503" s="435"/>
      <c r="AC503" s="435"/>
    </row>
    <row r="504">
      <c r="A504" s="470"/>
      <c r="B504" s="471"/>
      <c r="C504" s="435"/>
      <c r="D504" s="435"/>
      <c r="E504" s="435"/>
      <c r="F504" s="435"/>
      <c r="G504" s="470"/>
      <c r="H504" s="435"/>
      <c r="I504" s="435"/>
      <c r="J504" s="435"/>
      <c r="K504" s="435"/>
      <c r="L504" s="435"/>
      <c r="M504" s="435"/>
      <c r="N504" s="435"/>
      <c r="O504" s="435"/>
      <c r="P504" s="435"/>
      <c r="Q504" s="435"/>
      <c r="R504" s="435"/>
      <c r="S504" s="435"/>
      <c r="T504" s="435"/>
      <c r="U504" s="435"/>
      <c r="V504" s="435"/>
      <c r="W504" s="435"/>
      <c r="X504" s="435"/>
      <c r="Y504" s="435"/>
      <c r="Z504" s="435"/>
      <c r="AA504" s="435"/>
      <c r="AB504" s="435"/>
      <c r="AC504" s="435"/>
    </row>
    <row r="505">
      <c r="A505" s="470"/>
      <c r="B505" s="471"/>
      <c r="C505" s="435"/>
      <c r="D505" s="435"/>
      <c r="E505" s="435"/>
      <c r="F505" s="435"/>
      <c r="G505" s="470"/>
      <c r="H505" s="435"/>
      <c r="I505" s="435"/>
      <c r="J505" s="435"/>
      <c r="K505" s="435"/>
      <c r="L505" s="435"/>
      <c r="M505" s="435"/>
      <c r="N505" s="435"/>
      <c r="O505" s="435"/>
      <c r="P505" s="435"/>
      <c r="Q505" s="435"/>
      <c r="R505" s="435"/>
      <c r="S505" s="435"/>
      <c r="T505" s="435"/>
      <c r="U505" s="435"/>
      <c r="V505" s="435"/>
      <c r="W505" s="435"/>
      <c r="X505" s="435"/>
      <c r="Y505" s="435"/>
      <c r="Z505" s="435"/>
      <c r="AA505" s="435"/>
      <c r="AB505" s="435"/>
      <c r="AC505" s="435"/>
    </row>
    <row r="506">
      <c r="A506" s="470"/>
      <c r="B506" s="471"/>
      <c r="C506" s="435"/>
      <c r="D506" s="435"/>
      <c r="E506" s="435"/>
      <c r="F506" s="435"/>
      <c r="G506" s="470"/>
      <c r="H506" s="435"/>
      <c r="I506" s="435"/>
      <c r="J506" s="435"/>
      <c r="K506" s="435"/>
      <c r="L506" s="435"/>
      <c r="M506" s="435"/>
      <c r="N506" s="435"/>
      <c r="O506" s="435"/>
      <c r="P506" s="435"/>
      <c r="Q506" s="435"/>
      <c r="R506" s="435"/>
      <c r="S506" s="435"/>
      <c r="T506" s="435"/>
      <c r="U506" s="435"/>
      <c r="V506" s="435"/>
      <c r="W506" s="435"/>
      <c r="X506" s="435"/>
      <c r="Y506" s="435"/>
      <c r="Z506" s="435"/>
      <c r="AA506" s="435"/>
      <c r="AB506" s="435"/>
      <c r="AC506" s="435"/>
    </row>
    <row r="507">
      <c r="A507" s="470"/>
      <c r="B507" s="471"/>
      <c r="C507" s="435"/>
      <c r="D507" s="435"/>
      <c r="E507" s="435"/>
      <c r="F507" s="435"/>
      <c r="G507" s="470"/>
      <c r="H507" s="435"/>
      <c r="I507" s="435"/>
      <c r="J507" s="435"/>
      <c r="K507" s="435"/>
      <c r="L507" s="435"/>
      <c r="M507" s="435"/>
      <c r="N507" s="435"/>
      <c r="O507" s="435"/>
      <c r="P507" s="435"/>
      <c r="Q507" s="435"/>
      <c r="R507" s="435"/>
      <c r="S507" s="435"/>
      <c r="T507" s="435"/>
      <c r="U507" s="435"/>
      <c r="V507" s="435"/>
      <c r="W507" s="435"/>
      <c r="X507" s="435"/>
      <c r="Y507" s="435"/>
      <c r="Z507" s="435"/>
      <c r="AA507" s="435"/>
      <c r="AB507" s="435"/>
      <c r="AC507" s="435"/>
    </row>
    <row r="508">
      <c r="A508" s="470"/>
      <c r="B508" s="471"/>
      <c r="C508" s="435"/>
      <c r="D508" s="435"/>
      <c r="E508" s="435"/>
      <c r="F508" s="435"/>
      <c r="G508" s="470"/>
      <c r="H508" s="435"/>
      <c r="I508" s="435"/>
      <c r="J508" s="435"/>
      <c r="K508" s="435"/>
      <c r="L508" s="435"/>
      <c r="M508" s="435"/>
      <c r="N508" s="435"/>
      <c r="O508" s="435"/>
      <c r="P508" s="435"/>
      <c r="Q508" s="435"/>
      <c r="R508" s="435"/>
      <c r="S508" s="435"/>
      <c r="T508" s="435"/>
      <c r="U508" s="435"/>
      <c r="V508" s="435"/>
      <c r="W508" s="435"/>
      <c r="X508" s="435"/>
      <c r="Y508" s="435"/>
      <c r="Z508" s="435"/>
      <c r="AA508" s="435"/>
      <c r="AB508" s="435"/>
      <c r="AC508" s="435"/>
    </row>
    <row r="509">
      <c r="A509" s="470"/>
      <c r="B509" s="471"/>
      <c r="C509" s="435"/>
      <c r="D509" s="435"/>
      <c r="E509" s="435"/>
      <c r="F509" s="435"/>
      <c r="G509" s="470"/>
      <c r="H509" s="435"/>
      <c r="I509" s="435"/>
      <c r="J509" s="435"/>
      <c r="K509" s="435"/>
      <c r="L509" s="435"/>
      <c r="M509" s="435"/>
      <c r="N509" s="435"/>
      <c r="O509" s="435"/>
      <c r="P509" s="435"/>
      <c r="Q509" s="435"/>
      <c r="R509" s="435"/>
      <c r="S509" s="435"/>
      <c r="T509" s="435"/>
      <c r="U509" s="435"/>
      <c r="V509" s="435"/>
      <c r="W509" s="435"/>
      <c r="X509" s="435"/>
      <c r="Y509" s="435"/>
      <c r="Z509" s="435"/>
      <c r="AA509" s="435"/>
      <c r="AB509" s="435"/>
      <c r="AC509" s="435"/>
    </row>
    <row r="510">
      <c r="A510" s="470"/>
      <c r="B510" s="471"/>
      <c r="C510" s="435"/>
      <c r="D510" s="435"/>
      <c r="E510" s="435"/>
      <c r="F510" s="435"/>
      <c r="G510" s="470"/>
      <c r="H510" s="435"/>
      <c r="I510" s="435"/>
      <c r="J510" s="435"/>
      <c r="K510" s="435"/>
      <c r="L510" s="435"/>
      <c r="M510" s="435"/>
      <c r="N510" s="435"/>
      <c r="O510" s="435"/>
      <c r="P510" s="435"/>
      <c r="Q510" s="435"/>
      <c r="R510" s="435"/>
      <c r="S510" s="435"/>
      <c r="T510" s="435"/>
      <c r="U510" s="435"/>
      <c r="V510" s="435"/>
      <c r="W510" s="435"/>
      <c r="X510" s="435"/>
      <c r="Y510" s="435"/>
      <c r="Z510" s="435"/>
      <c r="AA510" s="435"/>
      <c r="AB510" s="435"/>
      <c r="AC510" s="435"/>
    </row>
    <row r="511">
      <c r="A511" s="470"/>
      <c r="B511" s="471"/>
      <c r="C511" s="435"/>
      <c r="D511" s="435"/>
      <c r="E511" s="435"/>
      <c r="F511" s="435"/>
      <c r="G511" s="470"/>
      <c r="H511" s="435"/>
      <c r="I511" s="435"/>
      <c r="J511" s="435"/>
      <c r="K511" s="435"/>
      <c r="L511" s="435"/>
      <c r="M511" s="435"/>
      <c r="N511" s="435"/>
      <c r="O511" s="435"/>
      <c r="P511" s="435"/>
      <c r="Q511" s="435"/>
      <c r="R511" s="435"/>
      <c r="S511" s="435"/>
      <c r="T511" s="435"/>
      <c r="U511" s="435"/>
      <c r="V511" s="435"/>
      <c r="W511" s="435"/>
      <c r="X511" s="435"/>
      <c r="Y511" s="435"/>
      <c r="Z511" s="435"/>
      <c r="AA511" s="435"/>
      <c r="AB511" s="435"/>
      <c r="AC511" s="435"/>
    </row>
    <row r="512">
      <c r="A512" s="470"/>
      <c r="B512" s="471"/>
      <c r="C512" s="435"/>
      <c r="D512" s="435"/>
      <c r="E512" s="435"/>
      <c r="F512" s="435"/>
      <c r="G512" s="470"/>
      <c r="H512" s="435"/>
      <c r="I512" s="435"/>
      <c r="J512" s="435"/>
      <c r="K512" s="435"/>
      <c r="L512" s="435"/>
      <c r="M512" s="435"/>
      <c r="N512" s="435"/>
      <c r="O512" s="435"/>
      <c r="P512" s="435"/>
      <c r="Q512" s="435"/>
      <c r="R512" s="435"/>
      <c r="S512" s="435"/>
      <c r="T512" s="435"/>
      <c r="U512" s="435"/>
      <c r="V512" s="435"/>
      <c r="W512" s="435"/>
      <c r="X512" s="435"/>
      <c r="Y512" s="435"/>
      <c r="Z512" s="435"/>
      <c r="AA512" s="435"/>
      <c r="AB512" s="435"/>
      <c r="AC512" s="435"/>
    </row>
    <row r="513">
      <c r="A513" s="470"/>
      <c r="B513" s="471"/>
      <c r="C513" s="435"/>
      <c r="D513" s="435"/>
      <c r="E513" s="435"/>
      <c r="F513" s="435"/>
      <c r="G513" s="470"/>
      <c r="H513" s="435"/>
      <c r="I513" s="435"/>
      <c r="J513" s="435"/>
      <c r="K513" s="435"/>
      <c r="L513" s="435"/>
      <c r="M513" s="435"/>
      <c r="N513" s="435"/>
      <c r="O513" s="435"/>
      <c r="P513" s="435"/>
      <c r="Q513" s="435"/>
      <c r="R513" s="435"/>
      <c r="S513" s="435"/>
      <c r="T513" s="435"/>
      <c r="U513" s="435"/>
      <c r="V513" s="435"/>
      <c r="W513" s="435"/>
      <c r="X513" s="435"/>
      <c r="Y513" s="435"/>
      <c r="Z513" s="435"/>
      <c r="AA513" s="435"/>
      <c r="AB513" s="435"/>
      <c r="AC513" s="435"/>
    </row>
    <row r="514">
      <c r="A514" s="470"/>
      <c r="B514" s="471"/>
      <c r="C514" s="435"/>
      <c r="D514" s="435"/>
      <c r="E514" s="435"/>
      <c r="F514" s="435"/>
      <c r="G514" s="470"/>
      <c r="H514" s="435"/>
      <c r="I514" s="435"/>
      <c r="J514" s="435"/>
      <c r="K514" s="435"/>
      <c r="L514" s="435"/>
      <c r="M514" s="435"/>
      <c r="N514" s="435"/>
      <c r="O514" s="435"/>
      <c r="P514" s="435"/>
      <c r="Q514" s="435"/>
      <c r="R514" s="435"/>
      <c r="S514" s="435"/>
      <c r="T514" s="435"/>
      <c r="U514" s="435"/>
      <c r="V514" s="435"/>
      <c r="W514" s="435"/>
      <c r="X514" s="435"/>
      <c r="Y514" s="435"/>
      <c r="Z514" s="435"/>
      <c r="AA514" s="435"/>
      <c r="AB514" s="435"/>
      <c r="AC514" s="435"/>
    </row>
    <row r="515">
      <c r="A515" s="470"/>
      <c r="B515" s="471"/>
      <c r="C515" s="435"/>
      <c r="D515" s="435"/>
      <c r="E515" s="435"/>
      <c r="F515" s="435"/>
      <c r="G515" s="470"/>
      <c r="H515" s="435"/>
      <c r="I515" s="435"/>
      <c r="J515" s="435"/>
      <c r="K515" s="435"/>
      <c r="L515" s="435"/>
      <c r="M515" s="435"/>
      <c r="N515" s="435"/>
      <c r="O515" s="435"/>
      <c r="P515" s="435"/>
      <c r="Q515" s="435"/>
      <c r="R515" s="435"/>
      <c r="S515" s="435"/>
      <c r="T515" s="435"/>
      <c r="U515" s="435"/>
      <c r="V515" s="435"/>
      <c r="W515" s="435"/>
      <c r="X515" s="435"/>
      <c r="Y515" s="435"/>
      <c r="Z515" s="435"/>
      <c r="AA515" s="435"/>
      <c r="AB515" s="435"/>
      <c r="AC515" s="435"/>
    </row>
    <row r="516">
      <c r="A516" s="470"/>
      <c r="B516" s="471"/>
      <c r="C516" s="435"/>
      <c r="D516" s="435"/>
      <c r="E516" s="435"/>
      <c r="F516" s="435"/>
      <c r="G516" s="470"/>
      <c r="H516" s="435"/>
      <c r="I516" s="435"/>
      <c r="J516" s="435"/>
      <c r="K516" s="435"/>
      <c r="L516" s="435"/>
      <c r="M516" s="435"/>
      <c r="N516" s="435"/>
      <c r="O516" s="435"/>
      <c r="P516" s="435"/>
      <c r="Q516" s="435"/>
      <c r="R516" s="435"/>
      <c r="S516" s="435"/>
      <c r="T516" s="435"/>
      <c r="U516" s="435"/>
      <c r="V516" s="435"/>
      <c r="W516" s="435"/>
      <c r="X516" s="435"/>
      <c r="Y516" s="435"/>
      <c r="Z516" s="435"/>
      <c r="AA516" s="435"/>
      <c r="AB516" s="435"/>
      <c r="AC516" s="435"/>
    </row>
    <row r="517">
      <c r="A517" s="470"/>
      <c r="B517" s="471"/>
      <c r="C517" s="435"/>
      <c r="D517" s="435"/>
      <c r="E517" s="435"/>
      <c r="F517" s="435"/>
      <c r="G517" s="470"/>
      <c r="H517" s="435"/>
      <c r="I517" s="435"/>
      <c r="J517" s="435"/>
      <c r="K517" s="435"/>
      <c r="L517" s="435"/>
      <c r="M517" s="435"/>
      <c r="N517" s="435"/>
      <c r="O517" s="435"/>
      <c r="P517" s="435"/>
      <c r="Q517" s="435"/>
      <c r="R517" s="435"/>
      <c r="S517" s="435"/>
      <c r="T517" s="435"/>
      <c r="U517" s="435"/>
      <c r="V517" s="435"/>
      <c r="W517" s="435"/>
      <c r="X517" s="435"/>
      <c r="Y517" s="435"/>
      <c r="Z517" s="435"/>
      <c r="AA517" s="435"/>
      <c r="AB517" s="435"/>
      <c r="AC517" s="435"/>
    </row>
    <row r="518">
      <c r="A518" s="470"/>
      <c r="B518" s="471"/>
      <c r="C518" s="435"/>
      <c r="D518" s="435"/>
      <c r="E518" s="435"/>
      <c r="F518" s="435"/>
      <c r="G518" s="470"/>
      <c r="H518" s="435"/>
      <c r="I518" s="435"/>
      <c r="J518" s="435"/>
      <c r="K518" s="435"/>
      <c r="L518" s="435"/>
      <c r="M518" s="435"/>
      <c r="N518" s="435"/>
      <c r="O518" s="435"/>
      <c r="P518" s="435"/>
      <c r="Q518" s="435"/>
      <c r="R518" s="435"/>
      <c r="S518" s="435"/>
      <c r="T518" s="435"/>
      <c r="U518" s="435"/>
      <c r="V518" s="435"/>
      <c r="W518" s="435"/>
      <c r="X518" s="435"/>
      <c r="Y518" s="435"/>
      <c r="Z518" s="435"/>
      <c r="AA518" s="435"/>
      <c r="AB518" s="435"/>
      <c r="AC518" s="435"/>
    </row>
    <row r="519">
      <c r="A519" s="470"/>
      <c r="B519" s="471"/>
      <c r="C519" s="435"/>
      <c r="D519" s="435"/>
      <c r="E519" s="435"/>
      <c r="F519" s="435"/>
      <c r="G519" s="470"/>
      <c r="H519" s="435"/>
      <c r="I519" s="435"/>
      <c r="J519" s="435"/>
      <c r="K519" s="435"/>
      <c r="L519" s="435"/>
      <c r="M519" s="435"/>
      <c r="N519" s="435"/>
      <c r="O519" s="435"/>
      <c r="P519" s="435"/>
      <c r="Q519" s="435"/>
      <c r="R519" s="435"/>
      <c r="S519" s="435"/>
      <c r="T519" s="435"/>
      <c r="U519" s="435"/>
      <c r="V519" s="435"/>
      <c r="W519" s="435"/>
      <c r="X519" s="435"/>
      <c r="Y519" s="435"/>
      <c r="Z519" s="435"/>
      <c r="AA519" s="435"/>
      <c r="AB519" s="435"/>
      <c r="AC519" s="435"/>
    </row>
    <row r="520">
      <c r="A520" s="470"/>
      <c r="B520" s="471"/>
      <c r="C520" s="435"/>
      <c r="D520" s="435"/>
      <c r="E520" s="435"/>
      <c r="F520" s="435"/>
      <c r="G520" s="470"/>
      <c r="H520" s="435"/>
      <c r="I520" s="435"/>
      <c r="J520" s="435"/>
      <c r="K520" s="435"/>
      <c r="L520" s="435"/>
      <c r="M520" s="435"/>
      <c r="N520" s="435"/>
      <c r="O520" s="435"/>
      <c r="P520" s="435"/>
      <c r="Q520" s="435"/>
      <c r="R520" s="435"/>
      <c r="S520" s="435"/>
      <c r="T520" s="435"/>
      <c r="U520" s="435"/>
      <c r="V520" s="435"/>
      <c r="W520" s="435"/>
      <c r="X520" s="435"/>
      <c r="Y520" s="435"/>
      <c r="Z520" s="435"/>
      <c r="AA520" s="435"/>
      <c r="AB520" s="435"/>
      <c r="AC520" s="435"/>
    </row>
    <row r="521">
      <c r="A521" s="470"/>
      <c r="B521" s="471"/>
      <c r="C521" s="435"/>
      <c r="D521" s="435"/>
      <c r="E521" s="435"/>
      <c r="F521" s="435"/>
      <c r="G521" s="470"/>
      <c r="H521" s="435"/>
      <c r="I521" s="435"/>
      <c r="J521" s="435"/>
      <c r="K521" s="435"/>
      <c r="L521" s="435"/>
      <c r="M521" s="435"/>
      <c r="N521" s="435"/>
      <c r="O521" s="435"/>
      <c r="P521" s="435"/>
      <c r="Q521" s="435"/>
      <c r="R521" s="435"/>
      <c r="S521" s="435"/>
      <c r="T521" s="435"/>
      <c r="U521" s="435"/>
      <c r="V521" s="435"/>
      <c r="W521" s="435"/>
      <c r="X521" s="435"/>
      <c r="Y521" s="435"/>
      <c r="Z521" s="435"/>
      <c r="AA521" s="435"/>
      <c r="AB521" s="435"/>
      <c r="AC521" s="435"/>
    </row>
    <row r="522">
      <c r="A522" s="470"/>
      <c r="B522" s="471"/>
      <c r="C522" s="435"/>
      <c r="D522" s="435"/>
      <c r="E522" s="435"/>
      <c r="F522" s="435"/>
      <c r="G522" s="470"/>
      <c r="H522" s="435"/>
      <c r="I522" s="435"/>
      <c r="J522" s="435"/>
      <c r="K522" s="435"/>
      <c r="L522" s="435"/>
      <c r="M522" s="435"/>
      <c r="N522" s="435"/>
      <c r="O522" s="435"/>
      <c r="P522" s="435"/>
      <c r="Q522" s="435"/>
      <c r="R522" s="435"/>
      <c r="S522" s="435"/>
      <c r="T522" s="435"/>
      <c r="U522" s="435"/>
      <c r="V522" s="435"/>
      <c r="W522" s="435"/>
      <c r="X522" s="435"/>
      <c r="Y522" s="435"/>
      <c r="Z522" s="435"/>
      <c r="AA522" s="435"/>
      <c r="AB522" s="435"/>
      <c r="AC522" s="435"/>
    </row>
    <row r="523">
      <c r="A523" s="470"/>
      <c r="B523" s="471"/>
      <c r="C523" s="435"/>
      <c r="D523" s="435"/>
      <c r="E523" s="435"/>
      <c r="F523" s="435"/>
      <c r="G523" s="470"/>
      <c r="H523" s="435"/>
      <c r="I523" s="435"/>
      <c r="J523" s="435"/>
      <c r="K523" s="435"/>
      <c r="L523" s="435"/>
      <c r="M523" s="435"/>
      <c r="N523" s="435"/>
      <c r="O523" s="435"/>
      <c r="P523" s="435"/>
      <c r="Q523" s="435"/>
      <c r="R523" s="435"/>
      <c r="S523" s="435"/>
      <c r="T523" s="435"/>
      <c r="U523" s="435"/>
      <c r="V523" s="435"/>
      <c r="W523" s="435"/>
      <c r="X523" s="435"/>
      <c r="Y523" s="435"/>
      <c r="Z523" s="435"/>
      <c r="AA523" s="435"/>
      <c r="AB523" s="435"/>
      <c r="AC523" s="435"/>
    </row>
    <row r="524">
      <c r="A524" s="470"/>
      <c r="B524" s="471"/>
      <c r="C524" s="435"/>
      <c r="D524" s="435"/>
      <c r="E524" s="435"/>
      <c r="F524" s="435"/>
      <c r="G524" s="470"/>
      <c r="H524" s="435"/>
      <c r="I524" s="435"/>
      <c r="J524" s="435"/>
      <c r="K524" s="435"/>
      <c r="L524" s="435"/>
      <c r="M524" s="435"/>
      <c r="N524" s="435"/>
      <c r="O524" s="435"/>
      <c r="P524" s="435"/>
      <c r="Q524" s="435"/>
      <c r="R524" s="435"/>
      <c r="S524" s="435"/>
      <c r="T524" s="435"/>
      <c r="U524" s="435"/>
      <c r="V524" s="435"/>
      <c r="W524" s="435"/>
      <c r="X524" s="435"/>
      <c r="Y524" s="435"/>
      <c r="Z524" s="435"/>
      <c r="AA524" s="435"/>
      <c r="AB524" s="435"/>
      <c r="AC524" s="435"/>
    </row>
    <row r="525">
      <c r="A525" s="470"/>
      <c r="B525" s="471"/>
      <c r="C525" s="435"/>
      <c r="D525" s="435"/>
      <c r="E525" s="435"/>
      <c r="F525" s="435"/>
      <c r="G525" s="470"/>
      <c r="H525" s="435"/>
      <c r="I525" s="435"/>
      <c r="J525" s="435"/>
      <c r="K525" s="435"/>
      <c r="L525" s="435"/>
      <c r="M525" s="435"/>
      <c r="N525" s="435"/>
      <c r="O525" s="435"/>
      <c r="P525" s="435"/>
      <c r="Q525" s="435"/>
      <c r="R525" s="435"/>
      <c r="S525" s="435"/>
      <c r="T525" s="435"/>
      <c r="U525" s="435"/>
      <c r="V525" s="435"/>
      <c r="W525" s="435"/>
      <c r="X525" s="435"/>
      <c r="Y525" s="435"/>
      <c r="Z525" s="435"/>
      <c r="AA525" s="435"/>
      <c r="AB525" s="435"/>
      <c r="AC525" s="435"/>
    </row>
    <row r="526">
      <c r="A526" s="470"/>
      <c r="B526" s="471"/>
      <c r="C526" s="435"/>
      <c r="D526" s="435"/>
      <c r="E526" s="435"/>
      <c r="F526" s="435"/>
      <c r="G526" s="470"/>
      <c r="H526" s="435"/>
      <c r="I526" s="435"/>
      <c r="J526" s="435"/>
      <c r="K526" s="435"/>
      <c r="L526" s="435"/>
      <c r="M526" s="435"/>
      <c r="N526" s="435"/>
      <c r="O526" s="435"/>
      <c r="P526" s="435"/>
      <c r="Q526" s="435"/>
      <c r="R526" s="435"/>
      <c r="S526" s="435"/>
      <c r="T526" s="435"/>
      <c r="U526" s="435"/>
      <c r="V526" s="435"/>
      <c r="W526" s="435"/>
      <c r="X526" s="435"/>
      <c r="Y526" s="435"/>
      <c r="Z526" s="435"/>
      <c r="AA526" s="435"/>
      <c r="AB526" s="435"/>
      <c r="AC526" s="435"/>
    </row>
    <row r="527">
      <c r="A527" s="470"/>
      <c r="B527" s="471"/>
      <c r="C527" s="435"/>
      <c r="D527" s="435"/>
      <c r="E527" s="435"/>
      <c r="F527" s="435"/>
      <c r="G527" s="470"/>
      <c r="H527" s="435"/>
      <c r="I527" s="435"/>
      <c r="J527" s="435"/>
      <c r="K527" s="435"/>
      <c r="L527" s="435"/>
      <c r="M527" s="435"/>
      <c r="N527" s="435"/>
      <c r="O527" s="435"/>
      <c r="P527" s="435"/>
      <c r="Q527" s="435"/>
      <c r="R527" s="435"/>
      <c r="S527" s="435"/>
      <c r="T527" s="435"/>
      <c r="U527" s="435"/>
      <c r="V527" s="435"/>
      <c r="W527" s="435"/>
      <c r="X527" s="435"/>
      <c r="Y527" s="435"/>
      <c r="Z527" s="435"/>
      <c r="AA527" s="435"/>
      <c r="AB527" s="435"/>
      <c r="AC527" s="435"/>
    </row>
    <row r="528">
      <c r="A528" s="470"/>
      <c r="B528" s="471"/>
      <c r="C528" s="435"/>
      <c r="D528" s="435"/>
      <c r="E528" s="435"/>
      <c r="F528" s="435"/>
      <c r="G528" s="470"/>
      <c r="H528" s="435"/>
      <c r="I528" s="435"/>
      <c r="J528" s="435"/>
      <c r="K528" s="435"/>
      <c r="L528" s="435"/>
      <c r="M528" s="435"/>
      <c r="N528" s="435"/>
      <c r="O528" s="435"/>
      <c r="P528" s="435"/>
      <c r="Q528" s="435"/>
      <c r="R528" s="435"/>
      <c r="S528" s="435"/>
      <c r="T528" s="435"/>
      <c r="U528" s="435"/>
      <c r="V528" s="435"/>
      <c r="W528" s="435"/>
      <c r="X528" s="435"/>
      <c r="Y528" s="435"/>
      <c r="Z528" s="435"/>
      <c r="AA528" s="435"/>
      <c r="AB528" s="435"/>
      <c r="AC528" s="435"/>
    </row>
    <row r="529">
      <c r="A529" s="470"/>
      <c r="B529" s="471"/>
      <c r="C529" s="435"/>
      <c r="D529" s="435"/>
      <c r="E529" s="435"/>
      <c r="F529" s="435"/>
      <c r="G529" s="470"/>
      <c r="H529" s="435"/>
      <c r="I529" s="435"/>
      <c r="J529" s="435"/>
      <c r="K529" s="435"/>
      <c r="L529" s="435"/>
      <c r="M529" s="435"/>
      <c r="N529" s="435"/>
      <c r="O529" s="435"/>
      <c r="P529" s="435"/>
      <c r="Q529" s="435"/>
      <c r="R529" s="435"/>
      <c r="S529" s="435"/>
      <c r="T529" s="435"/>
      <c r="U529" s="435"/>
      <c r="V529" s="435"/>
      <c r="W529" s="435"/>
      <c r="X529" s="435"/>
      <c r="Y529" s="435"/>
      <c r="Z529" s="435"/>
      <c r="AA529" s="435"/>
      <c r="AB529" s="435"/>
      <c r="AC529" s="435"/>
    </row>
    <row r="530">
      <c r="A530" s="470"/>
      <c r="B530" s="471"/>
      <c r="C530" s="435"/>
      <c r="D530" s="435"/>
      <c r="E530" s="435"/>
      <c r="F530" s="435"/>
      <c r="G530" s="470"/>
      <c r="H530" s="435"/>
      <c r="I530" s="435"/>
      <c r="J530" s="435"/>
      <c r="K530" s="435"/>
      <c r="L530" s="435"/>
      <c r="M530" s="435"/>
      <c r="N530" s="435"/>
      <c r="O530" s="435"/>
      <c r="P530" s="435"/>
      <c r="Q530" s="435"/>
      <c r="R530" s="435"/>
      <c r="S530" s="435"/>
      <c r="T530" s="435"/>
      <c r="U530" s="435"/>
      <c r="V530" s="435"/>
      <c r="W530" s="435"/>
      <c r="X530" s="435"/>
      <c r="Y530" s="435"/>
      <c r="Z530" s="435"/>
      <c r="AA530" s="435"/>
      <c r="AB530" s="435"/>
      <c r="AC530" s="435"/>
    </row>
    <row r="531">
      <c r="A531" s="470"/>
      <c r="B531" s="471"/>
      <c r="C531" s="435"/>
      <c r="D531" s="435"/>
      <c r="E531" s="435"/>
      <c r="F531" s="435"/>
      <c r="G531" s="470"/>
      <c r="H531" s="435"/>
      <c r="I531" s="435"/>
      <c r="J531" s="435"/>
      <c r="K531" s="435"/>
      <c r="L531" s="435"/>
      <c r="M531" s="435"/>
      <c r="N531" s="435"/>
      <c r="O531" s="435"/>
      <c r="P531" s="435"/>
      <c r="Q531" s="435"/>
      <c r="R531" s="435"/>
      <c r="S531" s="435"/>
      <c r="T531" s="435"/>
      <c r="U531" s="435"/>
      <c r="V531" s="435"/>
      <c r="W531" s="435"/>
      <c r="X531" s="435"/>
      <c r="Y531" s="435"/>
      <c r="Z531" s="435"/>
      <c r="AA531" s="435"/>
      <c r="AB531" s="435"/>
      <c r="AC531" s="435"/>
    </row>
    <row r="532">
      <c r="A532" s="470"/>
      <c r="B532" s="471"/>
      <c r="C532" s="435"/>
      <c r="D532" s="435"/>
      <c r="E532" s="435"/>
      <c r="F532" s="435"/>
      <c r="G532" s="470"/>
      <c r="H532" s="435"/>
      <c r="I532" s="435"/>
      <c r="J532" s="435"/>
      <c r="K532" s="435"/>
      <c r="L532" s="435"/>
      <c r="M532" s="435"/>
      <c r="N532" s="435"/>
      <c r="O532" s="435"/>
      <c r="P532" s="435"/>
      <c r="Q532" s="435"/>
      <c r="R532" s="435"/>
      <c r="S532" s="435"/>
      <c r="T532" s="435"/>
      <c r="U532" s="435"/>
      <c r="V532" s="435"/>
      <c r="W532" s="435"/>
      <c r="X532" s="435"/>
      <c r="Y532" s="435"/>
      <c r="Z532" s="435"/>
      <c r="AA532" s="435"/>
      <c r="AB532" s="435"/>
      <c r="AC532" s="435"/>
    </row>
    <row r="533">
      <c r="A533" s="470"/>
      <c r="B533" s="471"/>
      <c r="C533" s="435"/>
      <c r="D533" s="435"/>
      <c r="E533" s="435"/>
      <c r="F533" s="435"/>
      <c r="G533" s="470"/>
      <c r="H533" s="435"/>
      <c r="I533" s="435"/>
      <c r="J533" s="435"/>
      <c r="K533" s="435"/>
      <c r="L533" s="435"/>
      <c r="M533" s="435"/>
      <c r="N533" s="435"/>
      <c r="O533" s="435"/>
      <c r="P533" s="435"/>
      <c r="Q533" s="435"/>
      <c r="R533" s="435"/>
      <c r="S533" s="435"/>
      <c r="T533" s="435"/>
      <c r="U533" s="435"/>
      <c r="V533" s="435"/>
      <c r="W533" s="435"/>
      <c r="X533" s="435"/>
      <c r="Y533" s="435"/>
      <c r="Z533" s="435"/>
      <c r="AA533" s="435"/>
      <c r="AB533" s="435"/>
      <c r="AC533" s="435"/>
    </row>
    <row r="534">
      <c r="A534" s="470"/>
      <c r="B534" s="471"/>
      <c r="C534" s="435"/>
      <c r="D534" s="435"/>
      <c r="E534" s="435"/>
      <c r="F534" s="435"/>
      <c r="G534" s="470"/>
      <c r="H534" s="435"/>
      <c r="I534" s="435"/>
      <c r="J534" s="435"/>
      <c r="K534" s="435"/>
      <c r="L534" s="435"/>
      <c r="M534" s="435"/>
      <c r="N534" s="435"/>
      <c r="O534" s="435"/>
      <c r="P534" s="435"/>
      <c r="Q534" s="435"/>
      <c r="R534" s="435"/>
      <c r="S534" s="435"/>
      <c r="T534" s="435"/>
      <c r="U534" s="435"/>
      <c r="V534" s="435"/>
      <c r="W534" s="435"/>
      <c r="X534" s="435"/>
      <c r="Y534" s="435"/>
      <c r="Z534" s="435"/>
      <c r="AA534" s="435"/>
      <c r="AB534" s="435"/>
      <c r="AC534" s="435"/>
    </row>
    <row r="535">
      <c r="A535" s="470"/>
      <c r="B535" s="471"/>
      <c r="C535" s="435"/>
      <c r="D535" s="435"/>
      <c r="E535" s="435"/>
      <c r="F535" s="435"/>
      <c r="G535" s="470"/>
      <c r="H535" s="435"/>
      <c r="I535" s="435"/>
      <c r="J535" s="435"/>
      <c r="K535" s="435"/>
      <c r="L535" s="435"/>
      <c r="M535" s="435"/>
      <c r="N535" s="435"/>
      <c r="O535" s="435"/>
      <c r="P535" s="435"/>
      <c r="Q535" s="435"/>
      <c r="R535" s="435"/>
      <c r="S535" s="435"/>
      <c r="T535" s="435"/>
      <c r="U535" s="435"/>
      <c r="V535" s="435"/>
      <c r="W535" s="435"/>
      <c r="X535" s="435"/>
      <c r="Y535" s="435"/>
      <c r="Z535" s="435"/>
      <c r="AA535" s="435"/>
      <c r="AB535" s="435"/>
      <c r="AC535" s="435"/>
    </row>
    <row r="536">
      <c r="A536" s="470"/>
      <c r="B536" s="471"/>
      <c r="C536" s="435"/>
      <c r="D536" s="435"/>
      <c r="E536" s="435"/>
      <c r="F536" s="435"/>
      <c r="G536" s="470"/>
      <c r="H536" s="435"/>
      <c r="I536" s="435"/>
      <c r="J536" s="435"/>
      <c r="K536" s="435"/>
      <c r="L536" s="435"/>
      <c r="M536" s="435"/>
      <c r="N536" s="435"/>
      <c r="O536" s="435"/>
      <c r="P536" s="435"/>
      <c r="Q536" s="435"/>
      <c r="R536" s="435"/>
      <c r="S536" s="435"/>
      <c r="T536" s="435"/>
      <c r="U536" s="435"/>
      <c r="V536" s="435"/>
      <c r="W536" s="435"/>
      <c r="X536" s="435"/>
      <c r="Y536" s="435"/>
      <c r="Z536" s="435"/>
      <c r="AA536" s="435"/>
      <c r="AB536" s="435"/>
      <c r="AC536" s="435"/>
    </row>
    <row r="537">
      <c r="A537" s="470"/>
      <c r="B537" s="471"/>
      <c r="C537" s="435"/>
      <c r="D537" s="435"/>
      <c r="E537" s="435"/>
      <c r="F537" s="435"/>
      <c r="G537" s="470"/>
      <c r="H537" s="435"/>
      <c r="I537" s="435"/>
      <c r="J537" s="435"/>
      <c r="K537" s="435"/>
      <c r="L537" s="435"/>
      <c r="M537" s="435"/>
      <c r="N537" s="435"/>
      <c r="O537" s="435"/>
      <c r="P537" s="435"/>
      <c r="Q537" s="435"/>
      <c r="R537" s="435"/>
      <c r="S537" s="435"/>
      <c r="T537" s="435"/>
      <c r="U537" s="435"/>
      <c r="V537" s="435"/>
      <c r="W537" s="435"/>
      <c r="X537" s="435"/>
      <c r="Y537" s="435"/>
      <c r="Z537" s="435"/>
      <c r="AA537" s="435"/>
      <c r="AB537" s="435"/>
      <c r="AC537" s="435"/>
    </row>
    <row r="538">
      <c r="A538" s="470"/>
      <c r="B538" s="471"/>
      <c r="C538" s="435"/>
      <c r="D538" s="435"/>
      <c r="E538" s="435"/>
      <c r="F538" s="435"/>
      <c r="G538" s="470"/>
      <c r="H538" s="435"/>
      <c r="I538" s="435"/>
      <c r="J538" s="435"/>
      <c r="K538" s="435"/>
      <c r="L538" s="435"/>
      <c r="M538" s="435"/>
      <c r="N538" s="435"/>
      <c r="O538" s="435"/>
      <c r="P538" s="435"/>
      <c r="Q538" s="435"/>
      <c r="R538" s="435"/>
      <c r="S538" s="435"/>
      <c r="T538" s="435"/>
      <c r="U538" s="435"/>
      <c r="V538" s="435"/>
      <c r="W538" s="435"/>
      <c r="X538" s="435"/>
      <c r="Y538" s="435"/>
      <c r="Z538" s="435"/>
      <c r="AA538" s="435"/>
      <c r="AB538" s="435"/>
      <c r="AC538" s="435"/>
    </row>
    <row r="539">
      <c r="A539" s="470"/>
      <c r="B539" s="471"/>
      <c r="C539" s="435"/>
      <c r="D539" s="435"/>
      <c r="E539" s="435"/>
      <c r="F539" s="435"/>
      <c r="G539" s="470"/>
      <c r="H539" s="435"/>
      <c r="I539" s="435"/>
      <c r="J539" s="435"/>
      <c r="K539" s="435"/>
      <c r="L539" s="435"/>
      <c r="M539" s="435"/>
      <c r="N539" s="435"/>
      <c r="O539" s="435"/>
      <c r="P539" s="435"/>
      <c r="Q539" s="435"/>
      <c r="R539" s="435"/>
      <c r="S539" s="435"/>
      <c r="T539" s="435"/>
      <c r="U539" s="435"/>
      <c r="V539" s="435"/>
      <c r="W539" s="435"/>
      <c r="X539" s="435"/>
      <c r="Y539" s="435"/>
      <c r="Z539" s="435"/>
      <c r="AA539" s="435"/>
      <c r="AB539" s="435"/>
      <c r="AC539" s="435"/>
    </row>
    <row r="540">
      <c r="A540" s="470"/>
      <c r="B540" s="471"/>
      <c r="C540" s="435"/>
      <c r="D540" s="435"/>
      <c r="E540" s="435"/>
      <c r="F540" s="435"/>
      <c r="G540" s="470"/>
      <c r="H540" s="435"/>
      <c r="I540" s="435"/>
      <c r="J540" s="435"/>
      <c r="K540" s="435"/>
      <c r="L540" s="435"/>
      <c r="M540" s="435"/>
      <c r="N540" s="435"/>
      <c r="O540" s="435"/>
      <c r="P540" s="435"/>
      <c r="Q540" s="435"/>
      <c r="R540" s="435"/>
      <c r="S540" s="435"/>
      <c r="T540" s="435"/>
      <c r="U540" s="435"/>
      <c r="V540" s="435"/>
      <c r="W540" s="435"/>
      <c r="X540" s="435"/>
      <c r="Y540" s="435"/>
      <c r="Z540" s="435"/>
      <c r="AA540" s="435"/>
      <c r="AB540" s="435"/>
      <c r="AC540" s="435"/>
    </row>
    <row r="541">
      <c r="A541" s="470"/>
      <c r="B541" s="471"/>
      <c r="C541" s="435"/>
      <c r="D541" s="435"/>
      <c r="E541" s="435"/>
      <c r="F541" s="435"/>
      <c r="G541" s="470"/>
      <c r="H541" s="435"/>
      <c r="I541" s="435"/>
      <c r="J541" s="435"/>
      <c r="K541" s="435"/>
      <c r="L541" s="435"/>
      <c r="M541" s="435"/>
      <c r="N541" s="435"/>
      <c r="O541" s="435"/>
      <c r="P541" s="435"/>
      <c r="Q541" s="435"/>
      <c r="R541" s="435"/>
      <c r="S541" s="435"/>
      <c r="T541" s="435"/>
      <c r="U541" s="435"/>
      <c r="V541" s="435"/>
      <c r="W541" s="435"/>
      <c r="X541" s="435"/>
      <c r="Y541" s="435"/>
      <c r="Z541" s="435"/>
      <c r="AA541" s="435"/>
      <c r="AB541" s="435"/>
      <c r="AC541" s="435"/>
    </row>
    <row r="542">
      <c r="A542" s="470"/>
      <c r="B542" s="471"/>
      <c r="C542" s="435"/>
      <c r="D542" s="435"/>
      <c r="E542" s="435"/>
      <c r="F542" s="435"/>
      <c r="G542" s="470"/>
      <c r="H542" s="435"/>
      <c r="I542" s="435"/>
      <c r="J542" s="435"/>
      <c r="K542" s="435"/>
      <c r="L542" s="435"/>
      <c r="M542" s="435"/>
      <c r="N542" s="435"/>
      <c r="O542" s="435"/>
      <c r="P542" s="435"/>
      <c r="Q542" s="435"/>
      <c r="R542" s="435"/>
      <c r="S542" s="435"/>
      <c r="T542" s="435"/>
      <c r="U542" s="435"/>
      <c r="V542" s="435"/>
      <c r="W542" s="435"/>
      <c r="X542" s="435"/>
      <c r="Y542" s="435"/>
      <c r="Z542" s="435"/>
      <c r="AA542" s="435"/>
      <c r="AB542" s="435"/>
      <c r="AC542" s="435"/>
    </row>
    <row r="543">
      <c r="A543" s="470"/>
      <c r="B543" s="471"/>
      <c r="C543" s="435"/>
      <c r="D543" s="435"/>
      <c r="E543" s="435"/>
      <c r="F543" s="435"/>
      <c r="G543" s="470"/>
      <c r="H543" s="435"/>
      <c r="I543" s="435"/>
      <c r="J543" s="435"/>
      <c r="K543" s="435"/>
      <c r="L543" s="435"/>
      <c r="M543" s="435"/>
      <c r="N543" s="435"/>
      <c r="O543" s="435"/>
      <c r="P543" s="435"/>
      <c r="Q543" s="435"/>
      <c r="R543" s="435"/>
      <c r="S543" s="435"/>
      <c r="T543" s="435"/>
      <c r="U543" s="435"/>
      <c r="V543" s="435"/>
      <c r="W543" s="435"/>
      <c r="X543" s="435"/>
      <c r="Y543" s="435"/>
      <c r="Z543" s="435"/>
      <c r="AA543" s="435"/>
      <c r="AB543" s="435"/>
      <c r="AC543" s="435"/>
    </row>
    <row r="544">
      <c r="A544" s="470"/>
      <c r="B544" s="471"/>
      <c r="C544" s="435"/>
      <c r="D544" s="435"/>
      <c r="E544" s="435"/>
      <c r="F544" s="435"/>
      <c r="G544" s="470"/>
      <c r="H544" s="435"/>
      <c r="I544" s="435"/>
      <c r="J544" s="435"/>
      <c r="K544" s="435"/>
      <c r="L544" s="435"/>
      <c r="M544" s="435"/>
      <c r="N544" s="435"/>
      <c r="O544" s="435"/>
      <c r="P544" s="435"/>
      <c r="Q544" s="435"/>
      <c r="R544" s="435"/>
      <c r="S544" s="435"/>
      <c r="T544" s="435"/>
      <c r="U544" s="435"/>
      <c r="V544" s="435"/>
      <c r="W544" s="435"/>
      <c r="X544" s="435"/>
      <c r="Y544" s="435"/>
      <c r="Z544" s="435"/>
      <c r="AA544" s="435"/>
      <c r="AB544" s="435"/>
      <c r="AC544" s="435"/>
    </row>
    <row r="545">
      <c r="A545" s="470"/>
      <c r="B545" s="471"/>
      <c r="C545" s="435"/>
      <c r="D545" s="435"/>
      <c r="E545" s="435"/>
      <c r="F545" s="435"/>
      <c r="G545" s="470"/>
      <c r="H545" s="435"/>
      <c r="I545" s="435"/>
      <c r="J545" s="435"/>
      <c r="K545" s="435"/>
      <c r="L545" s="435"/>
      <c r="M545" s="435"/>
      <c r="N545" s="435"/>
      <c r="O545" s="435"/>
      <c r="P545" s="435"/>
      <c r="Q545" s="435"/>
      <c r="R545" s="435"/>
      <c r="S545" s="435"/>
      <c r="T545" s="435"/>
      <c r="U545" s="435"/>
      <c r="V545" s="435"/>
      <c r="W545" s="435"/>
      <c r="X545" s="435"/>
      <c r="Y545" s="435"/>
      <c r="Z545" s="435"/>
      <c r="AA545" s="435"/>
      <c r="AB545" s="435"/>
      <c r="AC545" s="435"/>
    </row>
    <row r="546">
      <c r="A546" s="470"/>
      <c r="B546" s="471"/>
      <c r="C546" s="435"/>
      <c r="D546" s="435"/>
      <c r="E546" s="435"/>
      <c r="F546" s="435"/>
      <c r="G546" s="470"/>
      <c r="H546" s="435"/>
      <c r="I546" s="435"/>
      <c r="J546" s="435"/>
      <c r="K546" s="435"/>
      <c r="L546" s="435"/>
      <c r="M546" s="435"/>
      <c r="N546" s="435"/>
      <c r="O546" s="435"/>
      <c r="P546" s="435"/>
      <c r="Q546" s="435"/>
      <c r="R546" s="435"/>
      <c r="S546" s="435"/>
      <c r="T546" s="435"/>
      <c r="U546" s="435"/>
      <c r="V546" s="435"/>
      <c r="W546" s="435"/>
      <c r="X546" s="435"/>
      <c r="Y546" s="435"/>
      <c r="Z546" s="435"/>
      <c r="AA546" s="435"/>
      <c r="AB546" s="435"/>
      <c r="AC546" s="435"/>
    </row>
    <row r="547">
      <c r="A547" s="470"/>
      <c r="B547" s="471"/>
      <c r="C547" s="435"/>
      <c r="D547" s="435"/>
      <c r="E547" s="435"/>
      <c r="F547" s="435"/>
      <c r="G547" s="470"/>
      <c r="H547" s="435"/>
      <c r="I547" s="435"/>
      <c r="J547" s="435"/>
      <c r="K547" s="435"/>
      <c r="L547" s="435"/>
      <c r="M547" s="435"/>
      <c r="N547" s="435"/>
      <c r="O547" s="435"/>
      <c r="P547" s="435"/>
      <c r="Q547" s="435"/>
      <c r="R547" s="435"/>
      <c r="S547" s="435"/>
      <c r="T547" s="435"/>
      <c r="U547" s="435"/>
      <c r="V547" s="435"/>
      <c r="W547" s="435"/>
      <c r="X547" s="435"/>
      <c r="Y547" s="435"/>
      <c r="Z547" s="435"/>
      <c r="AA547" s="435"/>
      <c r="AB547" s="435"/>
      <c r="AC547" s="435"/>
    </row>
    <row r="548">
      <c r="A548" s="470"/>
      <c r="B548" s="471"/>
      <c r="C548" s="435"/>
      <c r="D548" s="435"/>
      <c r="E548" s="435"/>
      <c r="F548" s="435"/>
      <c r="G548" s="470"/>
      <c r="H548" s="435"/>
      <c r="I548" s="435"/>
      <c r="J548" s="435"/>
      <c r="K548" s="435"/>
      <c r="L548" s="435"/>
      <c r="M548" s="435"/>
      <c r="N548" s="435"/>
      <c r="O548" s="435"/>
      <c r="P548" s="435"/>
      <c r="Q548" s="435"/>
      <c r="R548" s="435"/>
      <c r="S548" s="435"/>
      <c r="T548" s="435"/>
      <c r="U548" s="435"/>
      <c r="V548" s="435"/>
      <c r="W548" s="435"/>
      <c r="X548" s="435"/>
      <c r="Y548" s="435"/>
      <c r="Z548" s="435"/>
      <c r="AA548" s="435"/>
      <c r="AB548" s="435"/>
      <c r="AC548" s="435"/>
    </row>
    <row r="549">
      <c r="A549" s="470"/>
      <c r="B549" s="471"/>
      <c r="C549" s="435"/>
      <c r="D549" s="435"/>
      <c r="E549" s="435"/>
      <c r="F549" s="435"/>
      <c r="G549" s="470"/>
      <c r="H549" s="435"/>
      <c r="I549" s="435"/>
      <c r="J549" s="435"/>
      <c r="K549" s="435"/>
      <c r="L549" s="435"/>
      <c r="M549" s="435"/>
      <c r="N549" s="435"/>
      <c r="O549" s="435"/>
      <c r="P549" s="435"/>
      <c r="Q549" s="435"/>
      <c r="R549" s="435"/>
      <c r="S549" s="435"/>
      <c r="T549" s="435"/>
      <c r="U549" s="435"/>
      <c r="V549" s="435"/>
      <c r="W549" s="435"/>
      <c r="X549" s="435"/>
      <c r="Y549" s="435"/>
      <c r="Z549" s="435"/>
      <c r="AA549" s="435"/>
      <c r="AB549" s="435"/>
      <c r="AC549" s="435"/>
    </row>
    <row r="550">
      <c r="A550" s="470"/>
      <c r="B550" s="471"/>
      <c r="C550" s="435"/>
      <c r="D550" s="435"/>
      <c r="E550" s="435"/>
      <c r="F550" s="435"/>
      <c r="G550" s="470"/>
      <c r="H550" s="435"/>
      <c r="I550" s="435"/>
      <c r="J550" s="435"/>
      <c r="K550" s="435"/>
      <c r="L550" s="435"/>
      <c r="M550" s="435"/>
      <c r="N550" s="435"/>
      <c r="O550" s="435"/>
      <c r="P550" s="435"/>
      <c r="Q550" s="435"/>
      <c r="R550" s="435"/>
      <c r="S550" s="435"/>
      <c r="T550" s="435"/>
      <c r="U550" s="435"/>
      <c r="V550" s="435"/>
      <c r="W550" s="435"/>
      <c r="X550" s="435"/>
      <c r="Y550" s="435"/>
      <c r="Z550" s="435"/>
      <c r="AA550" s="435"/>
      <c r="AB550" s="435"/>
      <c r="AC550" s="435"/>
    </row>
    <row r="551">
      <c r="A551" s="470"/>
      <c r="B551" s="471"/>
      <c r="C551" s="435"/>
      <c r="D551" s="435"/>
      <c r="E551" s="435"/>
      <c r="F551" s="435"/>
      <c r="G551" s="470"/>
      <c r="H551" s="435"/>
      <c r="I551" s="435"/>
      <c r="J551" s="435"/>
      <c r="K551" s="435"/>
      <c r="L551" s="435"/>
      <c r="M551" s="435"/>
      <c r="N551" s="435"/>
      <c r="O551" s="435"/>
      <c r="P551" s="435"/>
      <c r="Q551" s="435"/>
      <c r="R551" s="435"/>
      <c r="S551" s="435"/>
      <c r="T551" s="435"/>
      <c r="U551" s="435"/>
      <c r="V551" s="435"/>
      <c r="W551" s="435"/>
      <c r="X551" s="435"/>
      <c r="Y551" s="435"/>
      <c r="Z551" s="435"/>
      <c r="AA551" s="435"/>
      <c r="AB551" s="435"/>
      <c r="AC551" s="435"/>
    </row>
    <row r="552">
      <c r="A552" s="470"/>
      <c r="B552" s="471"/>
      <c r="C552" s="435"/>
      <c r="D552" s="435"/>
      <c r="E552" s="435"/>
      <c r="F552" s="435"/>
      <c r="G552" s="470"/>
      <c r="H552" s="435"/>
      <c r="I552" s="435"/>
      <c r="J552" s="435"/>
      <c r="K552" s="435"/>
      <c r="L552" s="435"/>
      <c r="M552" s="435"/>
      <c r="N552" s="435"/>
      <c r="O552" s="435"/>
      <c r="P552" s="435"/>
      <c r="Q552" s="435"/>
      <c r="R552" s="435"/>
      <c r="S552" s="435"/>
      <c r="T552" s="435"/>
      <c r="U552" s="435"/>
      <c r="V552" s="435"/>
      <c r="W552" s="435"/>
      <c r="X552" s="435"/>
      <c r="Y552" s="435"/>
      <c r="Z552" s="435"/>
      <c r="AA552" s="435"/>
      <c r="AB552" s="435"/>
      <c r="AC552" s="435"/>
    </row>
    <row r="553">
      <c r="A553" s="470"/>
      <c r="B553" s="471"/>
      <c r="C553" s="435"/>
      <c r="D553" s="435"/>
      <c r="E553" s="435"/>
      <c r="F553" s="435"/>
      <c r="G553" s="470"/>
      <c r="H553" s="435"/>
      <c r="I553" s="435"/>
      <c r="J553" s="435"/>
      <c r="K553" s="435"/>
      <c r="L553" s="435"/>
      <c r="M553" s="435"/>
      <c r="N553" s="435"/>
      <c r="O553" s="435"/>
      <c r="P553" s="435"/>
      <c r="Q553" s="435"/>
      <c r="R553" s="435"/>
      <c r="S553" s="435"/>
      <c r="T553" s="435"/>
      <c r="U553" s="435"/>
      <c r="V553" s="435"/>
      <c r="W553" s="435"/>
      <c r="X553" s="435"/>
      <c r="Y553" s="435"/>
      <c r="Z553" s="435"/>
      <c r="AA553" s="435"/>
      <c r="AB553" s="435"/>
      <c r="AC553" s="435"/>
    </row>
    <row r="554">
      <c r="A554" s="470"/>
      <c r="B554" s="471"/>
      <c r="C554" s="435"/>
      <c r="D554" s="435"/>
      <c r="E554" s="435"/>
      <c r="F554" s="435"/>
      <c r="G554" s="470"/>
      <c r="H554" s="435"/>
      <c r="I554" s="435"/>
      <c r="J554" s="435"/>
      <c r="K554" s="435"/>
      <c r="L554" s="435"/>
      <c r="M554" s="435"/>
      <c r="N554" s="435"/>
      <c r="O554" s="435"/>
      <c r="P554" s="435"/>
      <c r="Q554" s="435"/>
      <c r="R554" s="435"/>
      <c r="S554" s="435"/>
      <c r="T554" s="435"/>
      <c r="U554" s="435"/>
      <c r="V554" s="435"/>
      <c r="W554" s="435"/>
      <c r="X554" s="435"/>
      <c r="Y554" s="435"/>
      <c r="Z554" s="435"/>
      <c r="AA554" s="435"/>
      <c r="AB554" s="435"/>
      <c r="AC554" s="435"/>
    </row>
    <row r="555">
      <c r="A555" s="470"/>
      <c r="B555" s="471"/>
      <c r="C555" s="435"/>
      <c r="D555" s="435"/>
      <c r="E555" s="435"/>
      <c r="F555" s="435"/>
      <c r="G555" s="470"/>
      <c r="H555" s="435"/>
      <c r="I555" s="435"/>
      <c r="J555" s="435"/>
      <c r="K555" s="435"/>
      <c r="L555" s="435"/>
      <c r="M555" s="435"/>
      <c r="N555" s="435"/>
      <c r="O555" s="435"/>
      <c r="P555" s="435"/>
      <c r="Q555" s="435"/>
      <c r="R555" s="435"/>
      <c r="S555" s="435"/>
      <c r="T555" s="435"/>
      <c r="U555" s="435"/>
      <c r="V555" s="435"/>
      <c r="W555" s="435"/>
      <c r="X555" s="435"/>
      <c r="Y555" s="435"/>
      <c r="Z555" s="435"/>
      <c r="AA555" s="435"/>
      <c r="AB555" s="435"/>
      <c r="AC555" s="435"/>
    </row>
    <row r="556">
      <c r="A556" s="470"/>
      <c r="B556" s="471"/>
      <c r="C556" s="435"/>
      <c r="D556" s="435"/>
      <c r="E556" s="435"/>
      <c r="F556" s="435"/>
      <c r="G556" s="470"/>
      <c r="H556" s="435"/>
      <c r="I556" s="435"/>
      <c r="J556" s="435"/>
      <c r="K556" s="435"/>
      <c r="L556" s="435"/>
      <c r="M556" s="435"/>
      <c r="N556" s="435"/>
      <c r="O556" s="435"/>
      <c r="P556" s="435"/>
      <c r="Q556" s="435"/>
      <c r="R556" s="435"/>
      <c r="S556" s="435"/>
      <c r="T556" s="435"/>
      <c r="U556" s="435"/>
      <c r="V556" s="435"/>
      <c r="W556" s="435"/>
      <c r="X556" s="435"/>
      <c r="Y556" s="435"/>
      <c r="Z556" s="435"/>
      <c r="AA556" s="435"/>
      <c r="AB556" s="435"/>
      <c r="AC556" s="435"/>
    </row>
    <row r="557">
      <c r="A557" s="470"/>
      <c r="B557" s="471"/>
      <c r="C557" s="435"/>
      <c r="D557" s="435"/>
      <c r="E557" s="435"/>
      <c r="F557" s="435"/>
      <c r="G557" s="470"/>
      <c r="H557" s="435"/>
      <c r="I557" s="435"/>
      <c r="J557" s="435"/>
      <c r="K557" s="435"/>
      <c r="L557" s="435"/>
      <c r="M557" s="435"/>
      <c r="N557" s="435"/>
      <c r="O557" s="435"/>
      <c r="P557" s="435"/>
      <c r="Q557" s="435"/>
      <c r="R557" s="435"/>
      <c r="S557" s="435"/>
      <c r="T557" s="435"/>
      <c r="U557" s="435"/>
      <c r="V557" s="435"/>
      <c r="W557" s="435"/>
      <c r="X557" s="435"/>
      <c r="Y557" s="435"/>
      <c r="Z557" s="435"/>
      <c r="AA557" s="435"/>
      <c r="AB557" s="435"/>
      <c r="AC557" s="435"/>
    </row>
    <row r="558">
      <c r="A558" s="470"/>
      <c r="B558" s="471"/>
      <c r="C558" s="435"/>
      <c r="D558" s="435"/>
      <c r="E558" s="435"/>
      <c r="F558" s="435"/>
      <c r="G558" s="470"/>
      <c r="H558" s="435"/>
      <c r="I558" s="435"/>
      <c r="J558" s="435"/>
      <c r="K558" s="435"/>
      <c r="L558" s="435"/>
      <c r="M558" s="435"/>
      <c r="N558" s="435"/>
      <c r="O558" s="435"/>
      <c r="P558" s="435"/>
      <c r="Q558" s="435"/>
      <c r="R558" s="435"/>
      <c r="S558" s="435"/>
      <c r="T558" s="435"/>
      <c r="U558" s="435"/>
      <c r="V558" s="435"/>
      <c r="W558" s="435"/>
      <c r="X558" s="435"/>
      <c r="Y558" s="435"/>
      <c r="Z558" s="435"/>
      <c r="AA558" s="435"/>
      <c r="AB558" s="435"/>
      <c r="AC558" s="435"/>
    </row>
    <row r="559">
      <c r="A559" s="470"/>
      <c r="B559" s="471"/>
      <c r="C559" s="435"/>
      <c r="D559" s="435"/>
      <c r="E559" s="435"/>
      <c r="F559" s="435"/>
      <c r="G559" s="470"/>
      <c r="H559" s="435"/>
      <c r="I559" s="435"/>
      <c r="J559" s="435"/>
      <c r="K559" s="435"/>
      <c r="L559" s="435"/>
      <c r="M559" s="435"/>
      <c r="N559" s="435"/>
      <c r="O559" s="435"/>
      <c r="P559" s="435"/>
      <c r="Q559" s="435"/>
      <c r="R559" s="435"/>
      <c r="S559" s="435"/>
      <c r="T559" s="435"/>
      <c r="U559" s="435"/>
      <c r="V559" s="435"/>
      <c r="W559" s="435"/>
      <c r="X559" s="435"/>
      <c r="Y559" s="435"/>
      <c r="Z559" s="435"/>
      <c r="AA559" s="435"/>
      <c r="AB559" s="435"/>
      <c r="AC559" s="435"/>
    </row>
    <row r="560">
      <c r="A560" s="470"/>
      <c r="B560" s="471"/>
      <c r="C560" s="435"/>
      <c r="D560" s="435"/>
      <c r="E560" s="435"/>
      <c r="F560" s="435"/>
      <c r="G560" s="470"/>
      <c r="H560" s="435"/>
      <c r="I560" s="435"/>
      <c r="J560" s="435"/>
      <c r="K560" s="435"/>
      <c r="L560" s="435"/>
      <c r="M560" s="435"/>
      <c r="N560" s="435"/>
      <c r="O560" s="435"/>
      <c r="P560" s="435"/>
      <c r="Q560" s="435"/>
      <c r="R560" s="435"/>
      <c r="S560" s="435"/>
      <c r="T560" s="435"/>
      <c r="U560" s="435"/>
      <c r="V560" s="435"/>
      <c r="W560" s="435"/>
      <c r="X560" s="435"/>
      <c r="Y560" s="435"/>
      <c r="Z560" s="435"/>
      <c r="AA560" s="435"/>
      <c r="AB560" s="435"/>
      <c r="AC560" s="435"/>
    </row>
    <row r="561">
      <c r="A561" s="470"/>
      <c r="B561" s="471"/>
      <c r="C561" s="435"/>
      <c r="D561" s="435"/>
      <c r="E561" s="435"/>
      <c r="F561" s="435"/>
      <c r="G561" s="470"/>
      <c r="H561" s="435"/>
      <c r="I561" s="435"/>
      <c r="J561" s="435"/>
      <c r="K561" s="435"/>
      <c r="L561" s="435"/>
      <c r="M561" s="435"/>
      <c r="N561" s="435"/>
      <c r="O561" s="435"/>
      <c r="P561" s="435"/>
      <c r="Q561" s="435"/>
      <c r="R561" s="435"/>
      <c r="S561" s="435"/>
      <c r="T561" s="435"/>
      <c r="U561" s="435"/>
      <c r="V561" s="435"/>
      <c r="W561" s="435"/>
      <c r="X561" s="435"/>
      <c r="Y561" s="435"/>
      <c r="Z561" s="435"/>
      <c r="AA561" s="435"/>
      <c r="AB561" s="435"/>
      <c r="AC561" s="435"/>
    </row>
    <row r="562">
      <c r="A562" s="470"/>
      <c r="B562" s="471"/>
      <c r="C562" s="435"/>
      <c r="D562" s="435"/>
      <c r="E562" s="435"/>
      <c r="F562" s="435"/>
      <c r="G562" s="470"/>
      <c r="H562" s="435"/>
      <c r="I562" s="435"/>
      <c r="J562" s="435"/>
      <c r="K562" s="435"/>
      <c r="L562" s="435"/>
      <c r="M562" s="435"/>
      <c r="N562" s="435"/>
      <c r="O562" s="435"/>
      <c r="P562" s="435"/>
      <c r="Q562" s="435"/>
      <c r="R562" s="435"/>
      <c r="S562" s="435"/>
      <c r="T562" s="435"/>
      <c r="U562" s="435"/>
      <c r="V562" s="435"/>
      <c r="W562" s="435"/>
      <c r="X562" s="435"/>
      <c r="Y562" s="435"/>
      <c r="Z562" s="435"/>
      <c r="AA562" s="435"/>
      <c r="AB562" s="435"/>
      <c r="AC562" s="435"/>
    </row>
    <row r="563">
      <c r="A563" s="470"/>
      <c r="B563" s="471"/>
      <c r="C563" s="435"/>
      <c r="D563" s="435"/>
      <c r="E563" s="435"/>
      <c r="F563" s="435"/>
      <c r="G563" s="470"/>
      <c r="H563" s="435"/>
      <c r="I563" s="435"/>
      <c r="J563" s="435"/>
      <c r="K563" s="435"/>
      <c r="L563" s="435"/>
      <c r="M563" s="435"/>
      <c r="N563" s="435"/>
      <c r="O563" s="435"/>
      <c r="P563" s="435"/>
      <c r="Q563" s="435"/>
      <c r="R563" s="435"/>
      <c r="S563" s="435"/>
      <c r="T563" s="435"/>
      <c r="U563" s="435"/>
      <c r="V563" s="435"/>
      <c r="W563" s="435"/>
      <c r="X563" s="435"/>
      <c r="Y563" s="435"/>
      <c r="Z563" s="435"/>
      <c r="AA563" s="435"/>
      <c r="AB563" s="435"/>
      <c r="AC563" s="435"/>
    </row>
    <row r="564">
      <c r="A564" s="470"/>
      <c r="B564" s="471"/>
      <c r="C564" s="435"/>
      <c r="D564" s="435"/>
      <c r="E564" s="435"/>
      <c r="F564" s="435"/>
      <c r="G564" s="470"/>
      <c r="H564" s="435"/>
      <c r="I564" s="435"/>
      <c r="J564" s="435"/>
      <c r="K564" s="435"/>
      <c r="L564" s="435"/>
      <c r="M564" s="435"/>
      <c r="N564" s="435"/>
      <c r="O564" s="435"/>
      <c r="P564" s="435"/>
      <c r="Q564" s="435"/>
      <c r="R564" s="435"/>
      <c r="S564" s="435"/>
      <c r="T564" s="435"/>
      <c r="U564" s="435"/>
      <c r="V564" s="435"/>
      <c r="W564" s="435"/>
      <c r="X564" s="435"/>
      <c r="Y564" s="435"/>
      <c r="Z564" s="435"/>
      <c r="AA564" s="435"/>
      <c r="AB564" s="435"/>
      <c r="AC564" s="435"/>
    </row>
    <row r="565">
      <c r="A565" s="470"/>
      <c r="B565" s="471"/>
      <c r="C565" s="435"/>
      <c r="D565" s="435"/>
      <c r="E565" s="435"/>
      <c r="F565" s="435"/>
      <c r="G565" s="470"/>
      <c r="H565" s="435"/>
      <c r="I565" s="435"/>
      <c r="J565" s="435"/>
      <c r="K565" s="435"/>
      <c r="L565" s="435"/>
      <c r="M565" s="435"/>
      <c r="N565" s="435"/>
      <c r="O565" s="435"/>
      <c r="P565" s="435"/>
      <c r="Q565" s="435"/>
      <c r="R565" s="435"/>
      <c r="S565" s="435"/>
      <c r="T565" s="435"/>
      <c r="U565" s="435"/>
      <c r="V565" s="435"/>
      <c r="W565" s="435"/>
      <c r="X565" s="435"/>
      <c r="Y565" s="435"/>
      <c r="Z565" s="435"/>
      <c r="AA565" s="435"/>
      <c r="AB565" s="435"/>
      <c r="AC565" s="435"/>
    </row>
    <row r="566">
      <c r="A566" s="470"/>
      <c r="B566" s="471"/>
      <c r="C566" s="435"/>
      <c r="D566" s="435"/>
      <c r="E566" s="435"/>
      <c r="F566" s="435"/>
      <c r="G566" s="470"/>
      <c r="H566" s="435"/>
      <c r="I566" s="435"/>
      <c r="J566" s="435"/>
      <c r="K566" s="435"/>
      <c r="L566" s="435"/>
      <c r="M566" s="435"/>
      <c r="N566" s="435"/>
      <c r="O566" s="435"/>
      <c r="P566" s="435"/>
      <c r="Q566" s="435"/>
      <c r="R566" s="435"/>
      <c r="S566" s="435"/>
      <c r="T566" s="435"/>
      <c r="U566" s="435"/>
      <c r="V566" s="435"/>
      <c r="W566" s="435"/>
      <c r="X566" s="435"/>
      <c r="Y566" s="435"/>
      <c r="Z566" s="435"/>
      <c r="AA566" s="435"/>
      <c r="AB566" s="435"/>
      <c r="AC566" s="435"/>
    </row>
    <row r="567">
      <c r="A567" s="470"/>
      <c r="B567" s="471"/>
      <c r="C567" s="435"/>
      <c r="D567" s="435"/>
      <c r="E567" s="435"/>
      <c r="F567" s="435"/>
      <c r="G567" s="470"/>
      <c r="H567" s="435"/>
      <c r="I567" s="435"/>
      <c r="J567" s="435"/>
      <c r="K567" s="435"/>
      <c r="L567" s="435"/>
      <c r="M567" s="435"/>
      <c r="N567" s="435"/>
      <c r="O567" s="435"/>
      <c r="P567" s="435"/>
      <c r="Q567" s="435"/>
      <c r="R567" s="435"/>
      <c r="S567" s="435"/>
      <c r="T567" s="435"/>
      <c r="U567" s="435"/>
      <c r="V567" s="435"/>
      <c r="W567" s="435"/>
      <c r="X567" s="435"/>
      <c r="Y567" s="435"/>
      <c r="Z567" s="435"/>
      <c r="AA567" s="435"/>
      <c r="AB567" s="435"/>
      <c r="AC567" s="435"/>
    </row>
    <row r="568">
      <c r="A568" s="470"/>
      <c r="B568" s="471"/>
      <c r="C568" s="435"/>
      <c r="D568" s="435"/>
      <c r="E568" s="435"/>
      <c r="F568" s="435"/>
      <c r="G568" s="470"/>
      <c r="H568" s="435"/>
      <c r="I568" s="435"/>
      <c r="J568" s="435"/>
      <c r="K568" s="435"/>
      <c r="L568" s="435"/>
      <c r="M568" s="435"/>
      <c r="N568" s="435"/>
      <c r="O568" s="435"/>
      <c r="P568" s="435"/>
      <c r="Q568" s="435"/>
      <c r="R568" s="435"/>
      <c r="S568" s="435"/>
      <c r="T568" s="435"/>
      <c r="U568" s="435"/>
      <c r="V568" s="435"/>
      <c r="W568" s="435"/>
      <c r="X568" s="435"/>
      <c r="Y568" s="435"/>
      <c r="Z568" s="435"/>
      <c r="AA568" s="435"/>
      <c r="AB568" s="435"/>
      <c r="AC568" s="435"/>
    </row>
    <row r="569">
      <c r="A569" s="470"/>
      <c r="B569" s="471"/>
      <c r="C569" s="435"/>
      <c r="D569" s="435"/>
      <c r="E569" s="435"/>
      <c r="F569" s="435"/>
      <c r="G569" s="470"/>
      <c r="H569" s="435"/>
      <c r="I569" s="435"/>
      <c r="J569" s="435"/>
      <c r="K569" s="435"/>
      <c r="L569" s="435"/>
      <c r="M569" s="435"/>
      <c r="N569" s="435"/>
      <c r="O569" s="435"/>
      <c r="P569" s="435"/>
      <c r="Q569" s="435"/>
      <c r="R569" s="435"/>
      <c r="S569" s="435"/>
      <c r="T569" s="435"/>
      <c r="U569" s="435"/>
      <c r="V569" s="435"/>
      <c r="W569" s="435"/>
      <c r="X569" s="435"/>
      <c r="Y569" s="435"/>
      <c r="Z569" s="435"/>
      <c r="AA569" s="435"/>
      <c r="AB569" s="435"/>
      <c r="AC569" s="435"/>
    </row>
    <row r="570">
      <c r="A570" s="470"/>
      <c r="B570" s="471"/>
      <c r="C570" s="435"/>
      <c r="D570" s="435"/>
      <c r="E570" s="435"/>
      <c r="F570" s="435"/>
      <c r="G570" s="470"/>
      <c r="H570" s="435"/>
      <c r="I570" s="435"/>
      <c r="J570" s="435"/>
      <c r="K570" s="435"/>
      <c r="L570" s="435"/>
      <c r="M570" s="435"/>
      <c r="N570" s="435"/>
      <c r="O570" s="435"/>
      <c r="P570" s="435"/>
      <c r="Q570" s="435"/>
      <c r="R570" s="435"/>
      <c r="S570" s="435"/>
      <c r="T570" s="435"/>
      <c r="U570" s="435"/>
      <c r="V570" s="435"/>
      <c r="W570" s="435"/>
      <c r="X570" s="435"/>
      <c r="Y570" s="435"/>
      <c r="Z570" s="435"/>
      <c r="AA570" s="435"/>
      <c r="AB570" s="435"/>
      <c r="AC570" s="435"/>
    </row>
    <row r="571">
      <c r="A571" s="470"/>
      <c r="B571" s="471"/>
      <c r="C571" s="435"/>
      <c r="D571" s="435"/>
      <c r="E571" s="435"/>
      <c r="F571" s="435"/>
      <c r="G571" s="470"/>
      <c r="H571" s="435"/>
      <c r="I571" s="435"/>
      <c r="J571" s="435"/>
      <c r="K571" s="435"/>
      <c r="L571" s="435"/>
      <c r="M571" s="435"/>
      <c r="N571" s="435"/>
      <c r="O571" s="435"/>
      <c r="P571" s="435"/>
      <c r="Q571" s="435"/>
      <c r="R571" s="435"/>
      <c r="S571" s="435"/>
      <c r="T571" s="435"/>
      <c r="U571" s="435"/>
      <c r="V571" s="435"/>
      <c r="W571" s="435"/>
      <c r="X571" s="435"/>
      <c r="Y571" s="435"/>
      <c r="Z571" s="435"/>
      <c r="AA571" s="435"/>
      <c r="AB571" s="435"/>
      <c r="AC571" s="435"/>
    </row>
    <row r="572">
      <c r="A572" s="470"/>
      <c r="B572" s="471"/>
      <c r="C572" s="435"/>
      <c r="D572" s="435"/>
      <c r="E572" s="435"/>
      <c r="F572" s="435"/>
      <c r="G572" s="470"/>
      <c r="H572" s="435"/>
      <c r="I572" s="435"/>
      <c r="J572" s="435"/>
      <c r="K572" s="435"/>
      <c r="L572" s="435"/>
      <c r="M572" s="435"/>
      <c r="N572" s="435"/>
      <c r="O572" s="435"/>
      <c r="P572" s="435"/>
      <c r="Q572" s="435"/>
      <c r="R572" s="435"/>
      <c r="S572" s="435"/>
      <c r="T572" s="435"/>
      <c r="U572" s="435"/>
      <c r="V572" s="435"/>
      <c r="W572" s="435"/>
      <c r="X572" s="435"/>
      <c r="Y572" s="435"/>
      <c r="Z572" s="435"/>
      <c r="AA572" s="435"/>
      <c r="AB572" s="435"/>
      <c r="AC572" s="435"/>
    </row>
    <row r="573">
      <c r="A573" s="470"/>
      <c r="B573" s="471"/>
      <c r="C573" s="435"/>
      <c r="D573" s="435"/>
      <c r="E573" s="435"/>
      <c r="F573" s="435"/>
      <c r="G573" s="470"/>
      <c r="H573" s="435"/>
      <c r="I573" s="435"/>
      <c r="J573" s="435"/>
      <c r="K573" s="435"/>
      <c r="L573" s="435"/>
      <c r="M573" s="435"/>
      <c r="N573" s="435"/>
      <c r="O573" s="435"/>
      <c r="P573" s="435"/>
      <c r="Q573" s="435"/>
      <c r="R573" s="435"/>
      <c r="S573" s="435"/>
      <c r="T573" s="435"/>
      <c r="U573" s="435"/>
      <c r="V573" s="435"/>
      <c r="W573" s="435"/>
      <c r="X573" s="435"/>
      <c r="Y573" s="435"/>
      <c r="Z573" s="435"/>
      <c r="AA573" s="435"/>
      <c r="AB573" s="435"/>
      <c r="AC573" s="435"/>
    </row>
    <row r="574">
      <c r="A574" s="470"/>
      <c r="B574" s="471"/>
      <c r="C574" s="435"/>
      <c r="D574" s="435"/>
      <c r="E574" s="435"/>
      <c r="F574" s="435"/>
      <c r="G574" s="470"/>
      <c r="H574" s="435"/>
      <c r="I574" s="435"/>
      <c r="J574" s="435"/>
      <c r="K574" s="435"/>
      <c r="L574" s="435"/>
      <c r="M574" s="435"/>
      <c r="N574" s="435"/>
      <c r="O574" s="435"/>
      <c r="P574" s="435"/>
      <c r="Q574" s="435"/>
      <c r="R574" s="435"/>
      <c r="S574" s="435"/>
      <c r="T574" s="435"/>
      <c r="U574" s="435"/>
      <c r="V574" s="435"/>
      <c r="W574" s="435"/>
      <c r="X574" s="435"/>
      <c r="Y574" s="435"/>
      <c r="Z574" s="435"/>
      <c r="AA574" s="435"/>
      <c r="AB574" s="435"/>
      <c r="AC574" s="435"/>
    </row>
    <row r="575">
      <c r="A575" s="470"/>
      <c r="B575" s="471"/>
      <c r="C575" s="435"/>
      <c r="D575" s="435"/>
      <c r="E575" s="435"/>
      <c r="F575" s="435"/>
      <c r="G575" s="470"/>
      <c r="H575" s="435"/>
      <c r="I575" s="435"/>
      <c r="J575" s="435"/>
      <c r="K575" s="435"/>
      <c r="L575" s="435"/>
      <c r="M575" s="435"/>
      <c r="N575" s="435"/>
      <c r="O575" s="435"/>
      <c r="P575" s="435"/>
      <c r="Q575" s="435"/>
      <c r="R575" s="435"/>
      <c r="S575" s="435"/>
      <c r="T575" s="435"/>
      <c r="U575" s="435"/>
      <c r="V575" s="435"/>
      <c r="W575" s="435"/>
      <c r="X575" s="435"/>
      <c r="Y575" s="435"/>
      <c r="Z575" s="435"/>
      <c r="AA575" s="435"/>
      <c r="AB575" s="435"/>
      <c r="AC575" s="435"/>
    </row>
    <row r="576">
      <c r="A576" s="470"/>
      <c r="B576" s="471"/>
      <c r="C576" s="435"/>
      <c r="D576" s="435"/>
      <c r="E576" s="435"/>
      <c r="F576" s="435"/>
      <c r="G576" s="470"/>
      <c r="H576" s="435"/>
      <c r="I576" s="435"/>
      <c r="J576" s="435"/>
      <c r="K576" s="435"/>
      <c r="L576" s="435"/>
      <c r="M576" s="435"/>
      <c r="N576" s="435"/>
      <c r="O576" s="435"/>
      <c r="P576" s="435"/>
      <c r="Q576" s="435"/>
      <c r="R576" s="435"/>
      <c r="S576" s="435"/>
      <c r="T576" s="435"/>
      <c r="U576" s="435"/>
      <c r="V576" s="435"/>
      <c r="W576" s="435"/>
      <c r="X576" s="435"/>
      <c r="Y576" s="435"/>
      <c r="Z576" s="435"/>
      <c r="AA576" s="435"/>
      <c r="AB576" s="435"/>
      <c r="AC576" s="435"/>
    </row>
    <row r="577">
      <c r="A577" s="470"/>
      <c r="B577" s="471"/>
      <c r="C577" s="435"/>
      <c r="D577" s="435"/>
      <c r="E577" s="435"/>
      <c r="F577" s="435"/>
      <c r="G577" s="470"/>
      <c r="H577" s="435"/>
      <c r="I577" s="435"/>
      <c r="J577" s="435"/>
      <c r="K577" s="435"/>
      <c r="L577" s="435"/>
      <c r="M577" s="435"/>
      <c r="N577" s="435"/>
      <c r="O577" s="435"/>
      <c r="P577" s="435"/>
      <c r="Q577" s="435"/>
      <c r="R577" s="435"/>
      <c r="S577" s="435"/>
      <c r="T577" s="435"/>
      <c r="U577" s="435"/>
      <c r="V577" s="435"/>
      <c r="W577" s="435"/>
      <c r="X577" s="435"/>
      <c r="Y577" s="435"/>
      <c r="Z577" s="435"/>
      <c r="AA577" s="435"/>
      <c r="AB577" s="435"/>
      <c r="AC577" s="435"/>
    </row>
    <row r="578">
      <c r="A578" s="470"/>
      <c r="B578" s="471"/>
      <c r="C578" s="435"/>
      <c r="D578" s="435"/>
      <c r="E578" s="435"/>
      <c r="F578" s="435"/>
      <c r="G578" s="470"/>
      <c r="H578" s="435"/>
      <c r="I578" s="435"/>
      <c r="J578" s="435"/>
      <c r="K578" s="435"/>
      <c r="L578" s="435"/>
      <c r="M578" s="435"/>
      <c r="N578" s="435"/>
      <c r="O578" s="435"/>
      <c r="P578" s="435"/>
      <c r="Q578" s="435"/>
      <c r="R578" s="435"/>
      <c r="S578" s="435"/>
      <c r="T578" s="435"/>
      <c r="U578" s="435"/>
      <c r="V578" s="435"/>
      <c r="W578" s="435"/>
      <c r="X578" s="435"/>
      <c r="Y578" s="435"/>
      <c r="Z578" s="435"/>
      <c r="AA578" s="435"/>
      <c r="AB578" s="435"/>
      <c r="AC578" s="435"/>
    </row>
    <row r="579">
      <c r="A579" s="470"/>
      <c r="B579" s="471"/>
      <c r="C579" s="435"/>
      <c r="D579" s="435"/>
      <c r="E579" s="435"/>
      <c r="F579" s="435"/>
      <c r="G579" s="470"/>
      <c r="H579" s="435"/>
      <c r="I579" s="435"/>
      <c r="J579" s="435"/>
      <c r="K579" s="435"/>
      <c r="L579" s="435"/>
      <c r="M579" s="435"/>
      <c r="N579" s="435"/>
      <c r="O579" s="435"/>
      <c r="P579" s="435"/>
      <c r="Q579" s="435"/>
      <c r="R579" s="435"/>
      <c r="S579" s="435"/>
      <c r="T579" s="435"/>
      <c r="U579" s="435"/>
      <c r="V579" s="435"/>
      <c r="W579" s="435"/>
      <c r="X579" s="435"/>
      <c r="Y579" s="435"/>
      <c r="Z579" s="435"/>
      <c r="AA579" s="435"/>
      <c r="AB579" s="435"/>
      <c r="AC579" s="435"/>
    </row>
    <row r="580">
      <c r="A580" s="470"/>
      <c r="B580" s="471"/>
      <c r="C580" s="435"/>
      <c r="D580" s="435"/>
      <c r="E580" s="435"/>
      <c r="F580" s="435"/>
      <c r="G580" s="470"/>
      <c r="H580" s="435"/>
      <c r="I580" s="435"/>
      <c r="J580" s="435"/>
      <c r="K580" s="435"/>
      <c r="L580" s="435"/>
      <c r="M580" s="435"/>
      <c r="N580" s="435"/>
      <c r="O580" s="435"/>
      <c r="P580" s="435"/>
      <c r="Q580" s="435"/>
      <c r="R580" s="435"/>
      <c r="S580" s="435"/>
      <c r="T580" s="435"/>
      <c r="U580" s="435"/>
      <c r="V580" s="435"/>
      <c r="W580" s="435"/>
      <c r="X580" s="435"/>
      <c r="Y580" s="435"/>
      <c r="Z580" s="435"/>
      <c r="AA580" s="435"/>
      <c r="AB580" s="435"/>
      <c r="AC580" s="435"/>
    </row>
    <row r="581">
      <c r="A581" s="470"/>
      <c r="B581" s="471"/>
      <c r="C581" s="435"/>
      <c r="D581" s="435"/>
      <c r="E581" s="435"/>
      <c r="F581" s="435"/>
      <c r="G581" s="470"/>
      <c r="H581" s="435"/>
      <c r="I581" s="435"/>
      <c r="J581" s="435"/>
      <c r="K581" s="435"/>
      <c r="L581" s="435"/>
      <c r="M581" s="435"/>
      <c r="N581" s="435"/>
      <c r="O581" s="435"/>
      <c r="P581" s="435"/>
      <c r="Q581" s="435"/>
      <c r="R581" s="435"/>
      <c r="S581" s="435"/>
      <c r="T581" s="435"/>
      <c r="U581" s="435"/>
      <c r="V581" s="435"/>
      <c r="W581" s="435"/>
      <c r="X581" s="435"/>
      <c r="Y581" s="435"/>
      <c r="Z581" s="435"/>
      <c r="AA581" s="435"/>
      <c r="AB581" s="435"/>
      <c r="AC581" s="435"/>
    </row>
    <row r="582">
      <c r="A582" s="470"/>
      <c r="B582" s="471"/>
      <c r="C582" s="435"/>
      <c r="D582" s="435"/>
      <c r="E582" s="435"/>
      <c r="F582" s="435"/>
      <c r="G582" s="470"/>
      <c r="H582" s="435"/>
      <c r="I582" s="435"/>
      <c r="J582" s="435"/>
      <c r="K582" s="435"/>
      <c r="L582" s="435"/>
      <c r="M582" s="435"/>
      <c r="N582" s="435"/>
      <c r="O582" s="435"/>
      <c r="P582" s="435"/>
      <c r="Q582" s="435"/>
      <c r="R582" s="435"/>
      <c r="S582" s="435"/>
      <c r="T582" s="435"/>
      <c r="U582" s="435"/>
      <c r="V582" s="435"/>
      <c r="W582" s="435"/>
      <c r="X582" s="435"/>
      <c r="Y582" s="435"/>
      <c r="Z582" s="435"/>
      <c r="AA582" s="435"/>
      <c r="AB582" s="435"/>
      <c r="AC582" s="435"/>
    </row>
    <row r="583">
      <c r="A583" s="470"/>
      <c r="B583" s="471"/>
      <c r="C583" s="435"/>
      <c r="D583" s="435"/>
      <c r="E583" s="435"/>
      <c r="F583" s="435"/>
      <c r="G583" s="470"/>
      <c r="H583" s="435"/>
      <c r="I583" s="435"/>
      <c r="J583" s="435"/>
      <c r="K583" s="435"/>
      <c r="L583" s="435"/>
      <c r="M583" s="435"/>
      <c r="N583" s="435"/>
      <c r="O583" s="435"/>
      <c r="P583" s="435"/>
      <c r="Q583" s="435"/>
      <c r="R583" s="435"/>
      <c r="S583" s="435"/>
      <c r="T583" s="435"/>
      <c r="U583" s="435"/>
      <c r="V583" s="435"/>
      <c r="W583" s="435"/>
      <c r="X583" s="435"/>
      <c r="Y583" s="435"/>
      <c r="Z583" s="435"/>
      <c r="AA583" s="435"/>
      <c r="AB583" s="435"/>
      <c r="AC583" s="435"/>
    </row>
    <row r="584">
      <c r="A584" s="470"/>
      <c r="B584" s="471"/>
      <c r="C584" s="435"/>
      <c r="D584" s="435"/>
      <c r="E584" s="435"/>
      <c r="F584" s="435"/>
      <c r="G584" s="470"/>
      <c r="H584" s="435"/>
      <c r="I584" s="435"/>
      <c r="J584" s="435"/>
      <c r="K584" s="435"/>
      <c r="L584" s="435"/>
      <c r="M584" s="435"/>
      <c r="N584" s="435"/>
      <c r="O584" s="435"/>
      <c r="P584" s="435"/>
      <c r="Q584" s="435"/>
      <c r="R584" s="435"/>
      <c r="S584" s="435"/>
      <c r="T584" s="435"/>
      <c r="U584" s="435"/>
      <c r="V584" s="435"/>
      <c r="W584" s="435"/>
      <c r="X584" s="435"/>
      <c r="Y584" s="435"/>
      <c r="Z584" s="435"/>
      <c r="AA584" s="435"/>
      <c r="AB584" s="435"/>
      <c r="AC584" s="435"/>
    </row>
    <row r="585">
      <c r="A585" s="470"/>
      <c r="B585" s="471"/>
      <c r="C585" s="435"/>
      <c r="D585" s="435"/>
      <c r="E585" s="435"/>
      <c r="F585" s="435"/>
      <c r="G585" s="470"/>
      <c r="H585" s="435"/>
      <c r="I585" s="435"/>
      <c r="J585" s="435"/>
      <c r="K585" s="435"/>
      <c r="L585" s="435"/>
      <c r="M585" s="435"/>
      <c r="N585" s="435"/>
      <c r="O585" s="435"/>
      <c r="P585" s="435"/>
      <c r="Q585" s="435"/>
      <c r="R585" s="435"/>
      <c r="S585" s="435"/>
      <c r="T585" s="435"/>
      <c r="U585" s="435"/>
      <c r="V585" s="435"/>
      <c r="W585" s="435"/>
      <c r="X585" s="435"/>
      <c r="Y585" s="435"/>
      <c r="Z585" s="435"/>
      <c r="AA585" s="435"/>
      <c r="AB585" s="435"/>
      <c r="AC585" s="435"/>
    </row>
    <row r="586">
      <c r="A586" s="470"/>
      <c r="B586" s="471"/>
      <c r="C586" s="435"/>
      <c r="D586" s="435"/>
      <c r="E586" s="435"/>
      <c r="F586" s="435"/>
      <c r="G586" s="470"/>
      <c r="H586" s="435"/>
      <c r="I586" s="435"/>
      <c r="J586" s="435"/>
      <c r="K586" s="435"/>
      <c r="L586" s="435"/>
      <c r="M586" s="435"/>
      <c r="N586" s="435"/>
      <c r="O586" s="435"/>
      <c r="P586" s="435"/>
      <c r="Q586" s="435"/>
      <c r="R586" s="435"/>
      <c r="S586" s="435"/>
      <c r="T586" s="435"/>
      <c r="U586" s="435"/>
      <c r="V586" s="435"/>
      <c r="W586" s="435"/>
      <c r="X586" s="435"/>
      <c r="Y586" s="435"/>
      <c r="Z586" s="435"/>
      <c r="AA586" s="435"/>
      <c r="AB586" s="435"/>
      <c r="AC586" s="435"/>
    </row>
    <row r="587">
      <c r="A587" s="470"/>
      <c r="B587" s="471"/>
      <c r="C587" s="435"/>
      <c r="D587" s="435"/>
      <c r="E587" s="435"/>
      <c r="F587" s="435"/>
      <c r="G587" s="470"/>
      <c r="H587" s="435"/>
      <c r="I587" s="435"/>
      <c r="J587" s="435"/>
      <c r="K587" s="435"/>
      <c r="L587" s="435"/>
      <c r="M587" s="435"/>
      <c r="N587" s="435"/>
      <c r="O587" s="435"/>
      <c r="P587" s="435"/>
      <c r="Q587" s="435"/>
      <c r="R587" s="435"/>
      <c r="S587" s="435"/>
      <c r="T587" s="435"/>
      <c r="U587" s="435"/>
      <c r="V587" s="435"/>
      <c r="W587" s="435"/>
      <c r="X587" s="435"/>
      <c r="Y587" s="435"/>
      <c r="Z587" s="435"/>
      <c r="AA587" s="435"/>
      <c r="AB587" s="435"/>
      <c r="AC587" s="435"/>
    </row>
    <row r="588">
      <c r="A588" s="470"/>
      <c r="B588" s="471"/>
      <c r="C588" s="435"/>
      <c r="D588" s="435"/>
      <c r="E588" s="435"/>
      <c r="F588" s="435"/>
      <c r="G588" s="470"/>
      <c r="H588" s="435"/>
      <c r="I588" s="435"/>
      <c r="J588" s="435"/>
      <c r="K588" s="435"/>
      <c r="L588" s="435"/>
      <c r="M588" s="435"/>
      <c r="N588" s="435"/>
      <c r="O588" s="435"/>
      <c r="P588" s="435"/>
      <c r="Q588" s="435"/>
      <c r="R588" s="435"/>
      <c r="S588" s="435"/>
      <c r="T588" s="435"/>
      <c r="U588" s="435"/>
      <c r="V588" s="435"/>
      <c r="W588" s="435"/>
      <c r="X588" s="435"/>
      <c r="Y588" s="435"/>
      <c r="Z588" s="435"/>
      <c r="AA588" s="435"/>
      <c r="AB588" s="435"/>
      <c r="AC588" s="435"/>
    </row>
    <row r="589">
      <c r="A589" s="470"/>
      <c r="B589" s="471"/>
      <c r="C589" s="435"/>
      <c r="D589" s="435"/>
      <c r="E589" s="435"/>
      <c r="F589" s="435"/>
      <c r="G589" s="470"/>
      <c r="H589" s="435"/>
      <c r="I589" s="435"/>
      <c r="J589" s="435"/>
      <c r="K589" s="435"/>
      <c r="L589" s="435"/>
      <c r="M589" s="435"/>
      <c r="N589" s="435"/>
      <c r="O589" s="435"/>
      <c r="P589" s="435"/>
      <c r="Q589" s="435"/>
      <c r="R589" s="435"/>
      <c r="S589" s="435"/>
      <c r="T589" s="435"/>
      <c r="U589" s="435"/>
      <c r="V589" s="435"/>
      <c r="W589" s="435"/>
      <c r="X589" s="435"/>
      <c r="Y589" s="435"/>
      <c r="Z589" s="435"/>
      <c r="AA589" s="435"/>
      <c r="AB589" s="435"/>
      <c r="AC589" s="435"/>
    </row>
    <row r="590">
      <c r="A590" s="470"/>
      <c r="B590" s="471"/>
      <c r="C590" s="435"/>
      <c r="D590" s="435"/>
      <c r="E590" s="435"/>
      <c r="F590" s="435"/>
      <c r="G590" s="470"/>
      <c r="H590" s="435"/>
      <c r="I590" s="435"/>
      <c r="J590" s="435"/>
      <c r="K590" s="435"/>
      <c r="L590" s="435"/>
      <c r="M590" s="435"/>
      <c r="N590" s="435"/>
      <c r="O590" s="435"/>
      <c r="P590" s="435"/>
      <c r="Q590" s="435"/>
      <c r="R590" s="435"/>
      <c r="S590" s="435"/>
      <c r="T590" s="435"/>
      <c r="U590" s="435"/>
      <c r="V590" s="435"/>
      <c r="W590" s="435"/>
      <c r="X590" s="435"/>
      <c r="Y590" s="435"/>
      <c r="Z590" s="435"/>
      <c r="AA590" s="435"/>
      <c r="AB590" s="435"/>
      <c r="AC590" s="435"/>
    </row>
    <row r="591">
      <c r="A591" s="470"/>
      <c r="B591" s="471"/>
      <c r="C591" s="435"/>
      <c r="D591" s="435"/>
      <c r="E591" s="435"/>
      <c r="F591" s="435"/>
      <c r="G591" s="470"/>
      <c r="H591" s="435"/>
      <c r="I591" s="435"/>
      <c r="J591" s="435"/>
      <c r="K591" s="435"/>
      <c r="L591" s="435"/>
      <c r="M591" s="435"/>
      <c r="N591" s="435"/>
      <c r="O591" s="435"/>
      <c r="P591" s="435"/>
      <c r="Q591" s="435"/>
      <c r="R591" s="435"/>
      <c r="S591" s="435"/>
      <c r="T591" s="435"/>
      <c r="U591" s="435"/>
      <c r="V591" s="435"/>
      <c r="W591" s="435"/>
      <c r="X591" s="435"/>
      <c r="Y591" s="435"/>
      <c r="Z591" s="435"/>
      <c r="AA591" s="435"/>
      <c r="AB591" s="435"/>
      <c r="AC591" s="435"/>
    </row>
    <row r="592">
      <c r="A592" s="470"/>
      <c r="B592" s="471"/>
      <c r="C592" s="435"/>
      <c r="D592" s="435"/>
      <c r="E592" s="435"/>
      <c r="F592" s="435"/>
      <c r="G592" s="470"/>
      <c r="H592" s="435"/>
      <c r="I592" s="435"/>
      <c r="J592" s="435"/>
      <c r="K592" s="435"/>
      <c r="L592" s="435"/>
      <c r="M592" s="435"/>
      <c r="N592" s="435"/>
      <c r="O592" s="435"/>
      <c r="P592" s="435"/>
      <c r="Q592" s="435"/>
      <c r="R592" s="435"/>
      <c r="S592" s="435"/>
      <c r="T592" s="435"/>
      <c r="U592" s="435"/>
      <c r="V592" s="435"/>
      <c r="W592" s="435"/>
      <c r="X592" s="435"/>
      <c r="Y592" s="435"/>
      <c r="Z592" s="435"/>
      <c r="AA592" s="435"/>
      <c r="AB592" s="435"/>
      <c r="AC592" s="435"/>
    </row>
    <row r="593">
      <c r="A593" s="470"/>
      <c r="B593" s="471"/>
      <c r="C593" s="435"/>
      <c r="D593" s="435"/>
      <c r="E593" s="435"/>
      <c r="F593" s="435"/>
      <c r="G593" s="470"/>
      <c r="H593" s="435"/>
      <c r="I593" s="435"/>
      <c r="J593" s="435"/>
      <c r="K593" s="435"/>
      <c r="L593" s="435"/>
      <c r="M593" s="435"/>
      <c r="N593" s="435"/>
      <c r="O593" s="435"/>
      <c r="P593" s="435"/>
      <c r="Q593" s="435"/>
      <c r="R593" s="435"/>
      <c r="S593" s="435"/>
      <c r="T593" s="435"/>
      <c r="U593" s="435"/>
      <c r="V593" s="435"/>
      <c r="W593" s="435"/>
      <c r="X593" s="435"/>
      <c r="Y593" s="435"/>
      <c r="Z593" s="435"/>
      <c r="AA593" s="435"/>
      <c r="AB593" s="435"/>
      <c r="AC593" s="435"/>
    </row>
    <row r="594">
      <c r="A594" s="470"/>
      <c r="B594" s="471"/>
      <c r="C594" s="435"/>
      <c r="D594" s="435"/>
      <c r="E594" s="435"/>
      <c r="F594" s="435"/>
      <c r="G594" s="470"/>
      <c r="H594" s="435"/>
      <c r="I594" s="435"/>
      <c r="J594" s="435"/>
      <c r="K594" s="435"/>
      <c r="L594" s="435"/>
      <c r="M594" s="435"/>
      <c r="N594" s="435"/>
      <c r="O594" s="435"/>
      <c r="P594" s="435"/>
      <c r="Q594" s="435"/>
      <c r="R594" s="435"/>
      <c r="S594" s="435"/>
      <c r="T594" s="435"/>
      <c r="U594" s="435"/>
      <c r="V594" s="435"/>
      <c r="W594" s="435"/>
      <c r="X594" s="435"/>
      <c r="Y594" s="435"/>
      <c r="Z594" s="435"/>
      <c r="AA594" s="435"/>
      <c r="AB594" s="435"/>
      <c r="AC594" s="435"/>
    </row>
    <row r="595">
      <c r="A595" s="470"/>
      <c r="B595" s="471"/>
      <c r="C595" s="435"/>
      <c r="D595" s="435"/>
      <c r="E595" s="435"/>
      <c r="F595" s="435"/>
      <c r="G595" s="470"/>
      <c r="H595" s="435"/>
      <c r="I595" s="435"/>
      <c r="J595" s="435"/>
      <c r="K595" s="435"/>
      <c r="L595" s="435"/>
      <c r="M595" s="435"/>
      <c r="N595" s="435"/>
      <c r="O595" s="435"/>
      <c r="P595" s="435"/>
      <c r="Q595" s="435"/>
      <c r="R595" s="435"/>
      <c r="S595" s="435"/>
      <c r="T595" s="435"/>
      <c r="U595" s="435"/>
      <c r="V595" s="435"/>
      <c r="W595" s="435"/>
      <c r="X595" s="435"/>
      <c r="Y595" s="435"/>
      <c r="Z595" s="435"/>
      <c r="AA595" s="435"/>
      <c r="AB595" s="435"/>
      <c r="AC595" s="435"/>
    </row>
    <row r="596">
      <c r="A596" s="470"/>
      <c r="B596" s="471"/>
      <c r="C596" s="435"/>
      <c r="D596" s="435"/>
      <c r="E596" s="435"/>
      <c r="F596" s="435"/>
      <c r="G596" s="470"/>
      <c r="H596" s="435"/>
      <c r="I596" s="435"/>
      <c r="J596" s="435"/>
      <c r="K596" s="435"/>
      <c r="L596" s="435"/>
      <c r="M596" s="435"/>
      <c r="N596" s="435"/>
      <c r="O596" s="435"/>
      <c r="P596" s="435"/>
      <c r="Q596" s="435"/>
      <c r="R596" s="435"/>
      <c r="S596" s="435"/>
      <c r="T596" s="435"/>
      <c r="U596" s="435"/>
      <c r="V596" s="435"/>
      <c r="W596" s="435"/>
      <c r="X596" s="435"/>
      <c r="Y596" s="435"/>
      <c r="Z596" s="435"/>
      <c r="AA596" s="435"/>
      <c r="AB596" s="435"/>
      <c r="AC596" s="435"/>
    </row>
    <row r="597">
      <c r="A597" s="470"/>
      <c r="B597" s="471"/>
      <c r="C597" s="435"/>
      <c r="D597" s="435"/>
      <c r="E597" s="435"/>
      <c r="F597" s="435"/>
      <c r="G597" s="470"/>
      <c r="H597" s="435"/>
      <c r="I597" s="435"/>
      <c r="J597" s="435"/>
      <c r="K597" s="435"/>
      <c r="L597" s="435"/>
      <c r="M597" s="435"/>
      <c r="N597" s="435"/>
      <c r="O597" s="435"/>
      <c r="P597" s="435"/>
      <c r="Q597" s="435"/>
      <c r="R597" s="435"/>
      <c r="S597" s="435"/>
      <c r="T597" s="435"/>
      <c r="U597" s="435"/>
      <c r="V597" s="435"/>
      <c r="W597" s="435"/>
      <c r="X597" s="435"/>
      <c r="Y597" s="435"/>
      <c r="Z597" s="435"/>
      <c r="AA597" s="435"/>
      <c r="AB597" s="435"/>
      <c r="AC597" s="435"/>
    </row>
    <row r="598">
      <c r="A598" s="470"/>
      <c r="B598" s="471"/>
      <c r="C598" s="435"/>
      <c r="D598" s="435"/>
      <c r="E598" s="435"/>
      <c r="F598" s="435"/>
      <c r="G598" s="470"/>
      <c r="H598" s="435"/>
      <c r="I598" s="435"/>
      <c r="J598" s="435"/>
      <c r="K598" s="435"/>
      <c r="L598" s="435"/>
      <c r="M598" s="435"/>
      <c r="N598" s="435"/>
      <c r="O598" s="435"/>
      <c r="P598" s="435"/>
      <c r="Q598" s="435"/>
      <c r="R598" s="435"/>
      <c r="S598" s="435"/>
      <c r="T598" s="435"/>
      <c r="U598" s="435"/>
      <c r="V598" s="435"/>
      <c r="W598" s="435"/>
      <c r="X598" s="435"/>
      <c r="Y598" s="435"/>
      <c r="Z598" s="435"/>
      <c r="AA598" s="435"/>
      <c r="AB598" s="435"/>
      <c r="AC598" s="435"/>
    </row>
    <row r="599">
      <c r="A599" s="470"/>
      <c r="B599" s="471"/>
      <c r="C599" s="435"/>
      <c r="D599" s="435"/>
      <c r="E599" s="435"/>
      <c r="F599" s="435"/>
      <c r="G599" s="470"/>
      <c r="H599" s="435"/>
      <c r="I599" s="435"/>
      <c r="J599" s="435"/>
      <c r="K599" s="435"/>
      <c r="L599" s="435"/>
      <c r="M599" s="435"/>
      <c r="N599" s="435"/>
      <c r="O599" s="435"/>
      <c r="P599" s="435"/>
      <c r="Q599" s="435"/>
      <c r="R599" s="435"/>
      <c r="S599" s="435"/>
      <c r="T599" s="435"/>
      <c r="U599" s="435"/>
      <c r="V599" s="435"/>
      <c r="W599" s="435"/>
      <c r="X599" s="435"/>
      <c r="Y599" s="435"/>
      <c r="Z599" s="435"/>
      <c r="AA599" s="435"/>
      <c r="AB599" s="435"/>
      <c r="AC599" s="435"/>
    </row>
    <row r="600">
      <c r="A600" s="470"/>
      <c r="B600" s="471"/>
      <c r="C600" s="435"/>
      <c r="D600" s="435"/>
      <c r="E600" s="435"/>
      <c r="F600" s="435"/>
      <c r="G600" s="470"/>
      <c r="H600" s="435"/>
      <c r="I600" s="435"/>
      <c r="J600" s="435"/>
      <c r="K600" s="435"/>
      <c r="L600" s="435"/>
      <c r="M600" s="435"/>
      <c r="N600" s="435"/>
      <c r="O600" s="435"/>
      <c r="P600" s="435"/>
      <c r="Q600" s="435"/>
      <c r="R600" s="435"/>
      <c r="S600" s="435"/>
      <c r="T600" s="435"/>
      <c r="U600" s="435"/>
      <c r="V600" s="435"/>
      <c r="W600" s="435"/>
      <c r="X600" s="435"/>
      <c r="Y600" s="435"/>
      <c r="Z600" s="435"/>
      <c r="AA600" s="435"/>
      <c r="AB600" s="435"/>
      <c r="AC600" s="435"/>
    </row>
    <row r="601">
      <c r="A601" s="470"/>
      <c r="B601" s="471"/>
      <c r="C601" s="435"/>
      <c r="D601" s="435"/>
      <c r="E601" s="435"/>
      <c r="F601" s="435"/>
      <c r="G601" s="470"/>
      <c r="H601" s="435"/>
      <c r="I601" s="435"/>
      <c r="J601" s="435"/>
      <c r="K601" s="435"/>
      <c r="L601" s="435"/>
      <c r="M601" s="435"/>
      <c r="N601" s="435"/>
      <c r="O601" s="435"/>
      <c r="P601" s="435"/>
      <c r="Q601" s="435"/>
      <c r="R601" s="435"/>
      <c r="S601" s="435"/>
      <c r="T601" s="435"/>
      <c r="U601" s="435"/>
      <c r="V601" s="435"/>
      <c r="W601" s="435"/>
      <c r="X601" s="435"/>
      <c r="Y601" s="435"/>
      <c r="Z601" s="435"/>
      <c r="AA601" s="435"/>
      <c r="AB601" s="435"/>
      <c r="AC601" s="435"/>
    </row>
    <row r="602">
      <c r="A602" s="470"/>
      <c r="B602" s="471"/>
      <c r="C602" s="435"/>
      <c r="D602" s="435"/>
      <c r="E602" s="435"/>
      <c r="F602" s="435"/>
      <c r="G602" s="470"/>
      <c r="H602" s="435"/>
      <c r="I602" s="435"/>
      <c r="J602" s="435"/>
      <c r="K602" s="435"/>
      <c r="L602" s="435"/>
      <c r="M602" s="435"/>
      <c r="N602" s="435"/>
      <c r="O602" s="435"/>
      <c r="P602" s="435"/>
      <c r="Q602" s="435"/>
      <c r="R602" s="435"/>
      <c r="S602" s="435"/>
      <c r="T602" s="435"/>
      <c r="U602" s="435"/>
      <c r="V602" s="435"/>
      <c r="W602" s="435"/>
      <c r="X602" s="435"/>
      <c r="Y602" s="435"/>
      <c r="Z602" s="435"/>
      <c r="AA602" s="435"/>
      <c r="AB602" s="435"/>
      <c r="AC602" s="435"/>
    </row>
    <row r="603">
      <c r="A603" s="470"/>
      <c r="B603" s="471"/>
      <c r="C603" s="435"/>
      <c r="D603" s="435"/>
      <c r="E603" s="435"/>
      <c r="F603" s="435"/>
      <c r="G603" s="470"/>
      <c r="H603" s="435"/>
      <c r="I603" s="435"/>
      <c r="J603" s="435"/>
      <c r="K603" s="435"/>
      <c r="L603" s="435"/>
      <c r="M603" s="435"/>
      <c r="N603" s="435"/>
      <c r="O603" s="435"/>
      <c r="P603" s="435"/>
      <c r="Q603" s="435"/>
      <c r="R603" s="435"/>
      <c r="S603" s="435"/>
      <c r="T603" s="435"/>
      <c r="U603" s="435"/>
      <c r="V603" s="435"/>
      <c r="W603" s="435"/>
      <c r="X603" s="435"/>
      <c r="Y603" s="435"/>
      <c r="Z603" s="435"/>
      <c r="AA603" s="435"/>
      <c r="AB603" s="435"/>
      <c r="AC603" s="435"/>
    </row>
    <row r="604">
      <c r="A604" s="470"/>
      <c r="B604" s="471"/>
      <c r="C604" s="435"/>
      <c r="D604" s="435"/>
      <c r="E604" s="435"/>
      <c r="F604" s="435"/>
      <c r="G604" s="470"/>
      <c r="H604" s="435"/>
      <c r="I604" s="435"/>
      <c r="J604" s="435"/>
      <c r="K604" s="435"/>
      <c r="L604" s="435"/>
      <c r="M604" s="435"/>
      <c r="N604" s="435"/>
      <c r="O604" s="435"/>
      <c r="P604" s="435"/>
      <c r="Q604" s="435"/>
      <c r="R604" s="435"/>
      <c r="S604" s="435"/>
      <c r="T604" s="435"/>
      <c r="U604" s="435"/>
      <c r="V604" s="435"/>
      <c r="W604" s="435"/>
      <c r="X604" s="435"/>
      <c r="Y604" s="435"/>
      <c r="Z604" s="435"/>
      <c r="AA604" s="435"/>
      <c r="AB604" s="435"/>
      <c r="AC604" s="435"/>
    </row>
    <row r="605">
      <c r="A605" s="470"/>
      <c r="B605" s="471"/>
      <c r="C605" s="435"/>
      <c r="D605" s="435"/>
      <c r="E605" s="435"/>
      <c r="F605" s="435"/>
      <c r="G605" s="470"/>
      <c r="H605" s="435"/>
      <c r="I605" s="435"/>
      <c r="J605" s="435"/>
      <c r="K605" s="435"/>
      <c r="L605" s="435"/>
      <c r="M605" s="435"/>
      <c r="N605" s="435"/>
      <c r="O605" s="435"/>
      <c r="P605" s="435"/>
      <c r="Q605" s="435"/>
      <c r="R605" s="435"/>
      <c r="S605" s="435"/>
      <c r="T605" s="435"/>
      <c r="U605" s="435"/>
      <c r="V605" s="435"/>
      <c r="W605" s="435"/>
      <c r="X605" s="435"/>
      <c r="Y605" s="435"/>
      <c r="Z605" s="435"/>
      <c r="AA605" s="435"/>
      <c r="AB605" s="435"/>
      <c r="AC605" s="435"/>
    </row>
    <row r="606">
      <c r="A606" s="470"/>
      <c r="B606" s="471"/>
      <c r="C606" s="435"/>
      <c r="D606" s="435"/>
      <c r="E606" s="435"/>
      <c r="F606" s="435"/>
      <c r="G606" s="470"/>
      <c r="H606" s="435"/>
      <c r="I606" s="435"/>
      <c r="J606" s="435"/>
      <c r="K606" s="435"/>
      <c r="L606" s="435"/>
      <c r="M606" s="435"/>
      <c r="N606" s="435"/>
      <c r="O606" s="435"/>
      <c r="P606" s="435"/>
      <c r="Q606" s="435"/>
      <c r="R606" s="435"/>
      <c r="S606" s="435"/>
      <c r="T606" s="435"/>
      <c r="U606" s="435"/>
      <c r="V606" s="435"/>
      <c r="W606" s="435"/>
      <c r="X606" s="435"/>
      <c r="Y606" s="435"/>
      <c r="Z606" s="435"/>
      <c r="AA606" s="435"/>
      <c r="AB606" s="435"/>
      <c r="AC606" s="435"/>
    </row>
    <row r="607">
      <c r="A607" s="470"/>
      <c r="B607" s="471"/>
      <c r="C607" s="435"/>
      <c r="D607" s="435"/>
      <c r="E607" s="435"/>
      <c r="F607" s="435"/>
      <c r="G607" s="470"/>
      <c r="H607" s="435"/>
      <c r="I607" s="435"/>
      <c r="J607" s="435"/>
      <c r="K607" s="435"/>
      <c r="L607" s="435"/>
      <c r="M607" s="435"/>
      <c r="N607" s="435"/>
      <c r="O607" s="435"/>
      <c r="P607" s="435"/>
      <c r="Q607" s="435"/>
      <c r="R607" s="435"/>
      <c r="S607" s="435"/>
      <c r="T607" s="435"/>
      <c r="U607" s="435"/>
      <c r="V607" s="435"/>
      <c r="W607" s="435"/>
      <c r="X607" s="435"/>
      <c r="Y607" s="435"/>
      <c r="Z607" s="435"/>
      <c r="AA607" s="435"/>
      <c r="AB607" s="435"/>
      <c r="AC607" s="435"/>
    </row>
    <row r="608">
      <c r="A608" s="470"/>
      <c r="B608" s="471"/>
      <c r="C608" s="435"/>
      <c r="D608" s="435"/>
      <c r="E608" s="435"/>
      <c r="F608" s="435"/>
      <c r="G608" s="470"/>
      <c r="H608" s="435"/>
      <c r="I608" s="435"/>
      <c r="J608" s="435"/>
      <c r="K608" s="435"/>
      <c r="L608" s="435"/>
      <c r="M608" s="435"/>
      <c r="N608" s="435"/>
      <c r="O608" s="435"/>
      <c r="P608" s="435"/>
      <c r="Q608" s="435"/>
      <c r="R608" s="435"/>
      <c r="S608" s="435"/>
      <c r="T608" s="435"/>
      <c r="U608" s="435"/>
      <c r="V608" s="435"/>
      <c r="W608" s="435"/>
      <c r="X608" s="435"/>
      <c r="Y608" s="435"/>
      <c r="Z608" s="435"/>
      <c r="AA608" s="435"/>
      <c r="AB608" s="435"/>
      <c r="AC608" s="435"/>
    </row>
    <row r="609">
      <c r="A609" s="470"/>
      <c r="B609" s="471"/>
      <c r="C609" s="435"/>
      <c r="D609" s="435"/>
      <c r="E609" s="435"/>
      <c r="F609" s="435"/>
      <c r="G609" s="470"/>
      <c r="H609" s="435"/>
      <c r="I609" s="435"/>
      <c r="J609" s="435"/>
      <c r="K609" s="435"/>
      <c r="L609" s="435"/>
      <c r="M609" s="435"/>
      <c r="N609" s="435"/>
      <c r="O609" s="435"/>
      <c r="P609" s="435"/>
      <c r="Q609" s="435"/>
      <c r="R609" s="435"/>
      <c r="S609" s="435"/>
      <c r="T609" s="435"/>
      <c r="U609" s="435"/>
      <c r="V609" s="435"/>
      <c r="W609" s="435"/>
      <c r="X609" s="435"/>
      <c r="Y609" s="435"/>
      <c r="Z609" s="435"/>
      <c r="AA609" s="435"/>
      <c r="AB609" s="435"/>
      <c r="AC609" s="435"/>
    </row>
    <row r="610">
      <c r="A610" s="470"/>
      <c r="B610" s="471"/>
      <c r="C610" s="435"/>
      <c r="D610" s="435"/>
      <c r="E610" s="435"/>
      <c r="F610" s="435"/>
      <c r="G610" s="470"/>
      <c r="H610" s="435"/>
      <c r="I610" s="435"/>
      <c r="J610" s="435"/>
      <c r="K610" s="435"/>
      <c r="L610" s="435"/>
      <c r="M610" s="435"/>
      <c r="N610" s="435"/>
      <c r="O610" s="435"/>
      <c r="P610" s="435"/>
      <c r="Q610" s="435"/>
      <c r="R610" s="435"/>
      <c r="S610" s="435"/>
      <c r="T610" s="435"/>
      <c r="U610" s="435"/>
      <c r="V610" s="435"/>
      <c r="W610" s="435"/>
      <c r="X610" s="435"/>
      <c r="Y610" s="435"/>
      <c r="Z610" s="435"/>
      <c r="AA610" s="435"/>
      <c r="AB610" s="435"/>
      <c r="AC610" s="435"/>
    </row>
    <row r="611">
      <c r="A611" s="470"/>
      <c r="B611" s="471"/>
      <c r="C611" s="435"/>
      <c r="D611" s="435"/>
      <c r="E611" s="435"/>
      <c r="F611" s="435"/>
      <c r="G611" s="470"/>
      <c r="H611" s="435"/>
      <c r="I611" s="435"/>
      <c r="J611" s="435"/>
      <c r="K611" s="435"/>
      <c r="L611" s="435"/>
      <c r="M611" s="435"/>
      <c r="N611" s="435"/>
      <c r="O611" s="435"/>
      <c r="P611" s="435"/>
      <c r="Q611" s="435"/>
      <c r="R611" s="435"/>
      <c r="S611" s="435"/>
      <c r="T611" s="435"/>
      <c r="U611" s="435"/>
      <c r="V611" s="435"/>
      <c r="W611" s="435"/>
      <c r="X611" s="435"/>
      <c r="Y611" s="435"/>
      <c r="Z611" s="435"/>
      <c r="AA611" s="435"/>
      <c r="AB611" s="435"/>
      <c r="AC611" s="435"/>
    </row>
    <row r="612">
      <c r="A612" s="470"/>
      <c r="B612" s="471"/>
      <c r="C612" s="435"/>
      <c r="D612" s="435"/>
      <c r="E612" s="435"/>
      <c r="F612" s="435"/>
      <c r="G612" s="470"/>
      <c r="H612" s="435"/>
      <c r="I612" s="435"/>
      <c r="J612" s="435"/>
      <c r="K612" s="435"/>
      <c r="L612" s="435"/>
      <c r="M612" s="435"/>
      <c r="N612" s="435"/>
      <c r="O612" s="435"/>
      <c r="P612" s="435"/>
      <c r="Q612" s="435"/>
      <c r="R612" s="435"/>
      <c r="S612" s="435"/>
      <c r="T612" s="435"/>
      <c r="U612" s="435"/>
      <c r="V612" s="435"/>
      <c r="W612" s="435"/>
      <c r="X612" s="435"/>
      <c r="Y612" s="435"/>
      <c r="Z612" s="435"/>
      <c r="AA612" s="435"/>
      <c r="AB612" s="435"/>
      <c r="AC612" s="435"/>
    </row>
    <row r="613">
      <c r="A613" s="470"/>
      <c r="B613" s="471"/>
      <c r="C613" s="435"/>
      <c r="D613" s="435"/>
      <c r="E613" s="435"/>
      <c r="F613" s="435"/>
      <c r="G613" s="470"/>
      <c r="H613" s="435"/>
      <c r="I613" s="435"/>
      <c r="J613" s="435"/>
      <c r="K613" s="435"/>
      <c r="L613" s="435"/>
      <c r="M613" s="435"/>
      <c r="N613" s="435"/>
      <c r="O613" s="435"/>
      <c r="P613" s="435"/>
      <c r="Q613" s="435"/>
      <c r="R613" s="435"/>
      <c r="S613" s="435"/>
      <c r="T613" s="435"/>
      <c r="U613" s="435"/>
      <c r="V613" s="435"/>
      <c r="W613" s="435"/>
      <c r="X613" s="435"/>
      <c r="Y613" s="435"/>
      <c r="Z613" s="435"/>
      <c r="AA613" s="435"/>
      <c r="AB613" s="435"/>
      <c r="AC613" s="435"/>
    </row>
    <row r="614">
      <c r="A614" s="470"/>
      <c r="B614" s="471"/>
      <c r="C614" s="435"/>
      <c r="D614" s="435"/>
      <c r="E614" s="435"/>
      <c r="F614" s="435"/>
      <c r="G614" s="470"/>
      <c r="H614" s="435"/>
      <c r="I614" s="435"/>
      <c r="J614" s="435"/>
      <c r="K614" s="435"/>
      <c r="L614" s="435"/>
      <c r="M614" s="435"/>
      <c r="N614" s="435"/>
      <c r="O614" s="435"/>
      <c r="P614" s="435"/>
      <c r="Q614" s="435"/>
      <c r="R614" s="435"/>
      <c r="S614" s="435"/>
      <c r="T614" s="435"/>
      <c r="U614" s="435"/>
      <c r="V614" s="435"/>
      <c r="W614" s="435"/>
      <c r="X614" s="435"/>
      <c r="Y614" s="435"/>
      <c r="Z614" s="435"/>
      <c r="AA614" s="435"/>
      <c r="AB614" s="435"/>
      <c r="AC614" s="435"/>
    </row>
    <row r="615">
      <c r="A615" s="470"/>
      <c r="B615" s="471"/>
      <c r="C615" s="435"/>
      <c r="D615" s="435"/>
      <c r="E615" s="435"/>
      <c r="F615" s="435"/>
      <c r="G615" s="470"/>
      <c r="H615" s="435"/>
      <c r="I615" s="435"/>
      <c r="J615" s="435"/>
      <c r="K615" s="435"/>
      <c r="L615" s="435"/>
      <c r="M615" s="435"/>
      <c r="N615" s="435"/>
      <c r="O615" s="435"/>
      <c r="P615" s="435"/>
      <c r="Q615" s="435"/>
      <c r="R615" s="435"/>
      <c r="S615" s="435"/>
      <c r="T615" s="435"/>
      <c r="U615" s="435"/>
      <c r="V615" s="435"/>
      <c r="W615" s="435"/>
      <c r="X615" s="435"/>
      <c r="Y615" s="435"/>
      <c r="Z615" s="435"/>
      <c r="AA615" s="435"/>
      <c r="AB615" s="435"/>
      <c r="AC615" s="435"/>
    </row>
    <row r="616">
      <c r="A616" s="470"/>
      <c r="B616" s="471"/>
      <c r="C616" s="435"/>
      <c r="D616" s="435"/>
      <c r="E616" s="435"/>
      <c r="F616" s="435"/>
      <c r="G616" s="470"/>
      <c r="H616" s="435"/>
      <c r="I616" s="435"/>
      <c r="J616" s="435"/>
      <c r="K616" s="435"/>
      <c r="L616" s="435"/>
      <c r="M616" s="435"/>
      <c r="N616" s="435"/>
      <c r="O616" s="435"/>
      <c r="P616" s="435"/>
      <c r="Q616" s="435"/>
      <c r="R616" s="435"/>
      <c r="S616" s="435"/>
      <c r="T616" s="435"/>
      <c r="U616" s="435"/>
      <c r="V616" s="435"/>
      <c r="W616" s="435"/>
      <c r="X616" s="435"/>
      <c r="Y616" s="435"/>
      <c r="Z616" s="435"/>
      <c r="AA616" s="435"/>
      <c r="AB616" s="435"/>
      <c r="AC616" s="435"/>
    </row>
    <row r="617">
      <c r="A617" s="470"/>
      <c r="B617" s="471"/>
      <c r="C617" s="435"/>
      <c r="D617" s="435"/>
      <c r="E617" s="435"/>
      <c r="F617" s="435"/>
      <c r="G617" s="470"/>
      <c r="H617" s="435"/>
      <c r="I617" s="435"/>
      <c r="J617" s="435"/>
      <c r="K617" s="435"/>
      <c r="L617" s="435"/>
      <c r="M617" s="435"/>
      <c r="N617" s="435"/>
      <c r="O617" s="435"/>
      <c r="P617" s="435"/>
      <c r="Q617" s="435"/>
      <c r="R617" s="435"/>
      <c r="S617" s="435"/>
      <c r="T617" s="435"/>
      <c r="U617" s="435"/>
      <c r="V617" s="435"/>
      <c r="W617" s="435"/>
      <c r="X617" s="435"/>
      <c r="Y617" s="435"/>
      <c r="Z617" s="435"/>
      <c r="AA617" s="435"/>
      <c r="AB617" s="435"/>
      <c r="AC617" s="435"/>
    </row>
    <row r="618">
      <c r="A618" s="470"/>
      <c r="B618" s="471"/>
      <c r="C618" s="435"/>
      <c r="D618" s="435"/>
      <c r="E618" s="435"/>
      <c r="F618" s="435"/>
      <c r="G618" s="470"/>
      <c r="H618" s="435"/>
      <c r="I618" s="435"/>
      <c r="J618" s="435"/>
      <c r="K618" s="435"/>
      <c r="L618" s="435"/>
      <c r="M618" s="435"/>
      <c r="N618" s="435"/>
      <c r="O618" s="435"/>
      <c r="P618" s="435"/>
      <c r="Q618" s="435"/>
      <c r="R618" s="435"/>
      <c r="S618" s="435"/>
      <c r="T618" s="435"/>
      <c r="U618" s="435"/>
      <c r="V618" s="435"/>
      <c r="W618" s="435"/>
      <c r="X618" s="435"/>
      <c r="Y618" s="435"/>
      <c r="Z618" s="435"/>
      <c r="AA618" s="435"/>
      <c r="AB618" s="435"/>
      <c r="AC618" s="435"/>
    </row>
    <row r="619">
      <c r="A619" s="470"/>
      <c r="B619" s="471"/>
      <c r="C619" s="435"/>
      <c r="D619" s="435"/>
      <c r="E619" s="435"/>
      <c r="F619" s="435"/>
      <c r="G619" s="470"/>
      <c r="H619" s="435"/>
      <c r="I619" s="435"/>
      <c r="J619" s="435"/>
      <c r="K619" s="435"/>
      <c r="L619" s="435"/>
      <c r="M619" s="435"/>
      <c r="N619" s="435"/>
      <c r="O619" s="435"/>
      <c r="P619" s="435"/>
      <c r="Q619" s="435"/>
      <c r="R619" s="435"/>
      <c r="S619" s="435"/>
      <c r="T619" s="435"/>
      <c r="U619" s="435"/>
      <c r="V619" s="435"/>
      <c r="W619" s="435"/>
      <c r="X619" s="435"/>
      <c r="Y619" s="435"/>
      <c r="Z619" s="435"/>
      <c r="AA619" s="435"/>
      <c r="AB619" s="435"/>
      <c r="AC619" s="435"/>
    </row>
    <row r="620">
      <c r="A620" s="470"/>
      <c r="B620" s="471"/>
      <c r="C620" s="435"/>
      <c r="D620" s="435"/>
      <c r="E620" s="435"/>
      <c r="F620" s="435"/>
      <c r="G620" s="470"/>
      <c r="H620" s="435"/>
      <c r="I620" s="435"/>
      <c r="J620" s="435"/>
      <c r="K620" s="435"/>
      <c r="L620" s="435"/>
      <c r="M620" s="435"/>
      <c r="N620" s="435"/>
      <c r="O620" s="435"/>
      <c r="P620" s="435"/>
      <c r="Q620" s="435"/>
      <c r="R620" s="435"/>
      <c r="S620" s="435"/>
      <c r="T620" s="435"/>
      <c r="U620" s="435"/>
      <c r="V620" s="435"/>
      <c r="W620" s="435"/>
      <c r="X620" s="435"/>
      <c r="Y620" s="435"/>
      <c r="Z620" s="435"/>
      <c r="AA620" s="435"/>
      <c r="AB620" s="435"/>
      <c r="AC620" s="435"/>
    </row>
    <row r="621">
      <c r="A621" s="470"/>
      <c r="B621" s="471"/>
      <c r="C621" s="435"/>
      <c r="D621" s="435"/>
      <c r="E621" s="435"/>
      <c r="F621" s="435"/>
      <c r="G621" s="470"/>
      <c r="H621" s="435"/>
      <c r="I621" s="435"/>
      <c r="J621" s="435"/>
      <c r="K621" s="435"/>
      <c r="L621" s="435"/>
      <c r="M621" s="435"/>
      <c r="N621" s="435"/>
      <c r="O621" s="435"/>
      <c r="P621" s="435"/>
      <c r="Q621" s="435"/>
      <c r="R621" s="435"/>
      <c r="S621" s="435"/>
      <c r="T621" s="435"/>
      <c r="U621" s="435"/>
      <c r="V621" s="435"/>
      <c r="W621" s="435"/>
      <c r="X621" s="435"/>
      <c r="Y621" s="435"/>
      <c r="Z621" s="435"/>
      <c r="AA621" s="435"/>
      <c r="AB621" s="435"/>
      <c r="AC621" s="435"/>
    </row>
    <row r="622">
      <c r="A622" s="470"/>
      <c r="B622" s="471"/>
      <c r="C622" s="435"/>
      <c r="D622" s="435"/>
      <c r="E622" s="435"/>
      <c r="F622" s="435"/>
      <c r="G622" s="470"/>
      <c r="H622" s="435"/>
      <c r="I622" s="435"/>
      <c r="J622" s="435"/>
      <c r="K622" s="435"/>
      <c r="L622" s="435"/>
      <c r="M622" s="435"/>
      <c r="N622" s="435"/>
      <c r="O622" s="435"/>
      <c r="P622" s="435"/>
      <c r="Q622" s="435"/>
      <c r="R622" s="435"/>
      <c r="S622" s="435"/>
      <c r="T622" s="435"/>
      <c r="U622" s="435"/>
      <c r="V622" s="435"/>
      <c r="W622" s="435"/>
      <c r="X622" s="435"/>
      <c r="Y622" s="435"/>
      <c r="Z622" s="435"/>
      <c r="AA622" s="435"/>
      <c r="AB622" s="435"/>
      <c r="AC622" s="435"/>
    </row>
    <row r="623">
      <c r="A623" s="470"/>
      <c r="B623" s="471"/>
      <c r="C623" s="435"/>
      <c r="D623" s="435"/>
      <c r="E623" s="435"/>
      <c r="F623" s="435"/>
      <c r="G623" s="470"/>
      <c r="H623" s="435"/>
      <c r="I623" s="435"/>
      <c r="J623" s="435"/>
      <c r="K623" s="435"/>
      <c r="L623" s="435"/>
      <c r="M623" s="435"/>
      <c r="N623" s="435"/>
      <c r="O623" s="435"/>
      <c r="P623" s="435"/>
      <c r="Q623" s="435"/>
      <c r="R623" s="435"/>
      <c r="S623" s="435"/>
      <c r="T623" s="435"/>
      <c r="U623" s="435"/>
      <c r="V623" s="435"/>
      <c r="W623" s="435"/>
      <c r="X623" s="435"/>
      <c r="Y623" s="435"/>
      <c r="Z623" s="435"/>
      <c r="AA623" s="435"/>
      <c r="AB623" s="435"/>
      <c r="AC623" s="435"/>
    </row>
    <row r="624">
      <c r="A624" s="470"/>
      <c r="B624" s="471"/>
      <c r="C624" s="435"/>
      <c r="D624" s="435"/>
      <c r="E624" s="435"/>
      <c r="F624" s="435"/>
      <c r="G624" s="470"/>
      <c r="H624" s="435"/>
      <c r="I624" s="435"/>
      <c r="J624" s="435"/>
      <c r="K624" s="435"/>
      <c r="L624" s="435"/>
      <c r="M624" s="435"/>
      <c r="N624" s="435"/>
      <c r="O624" s="435"/>
      <c r="P624" s="435"/>
      <c r="Q624" s="435"/>
      <c r="R624" s="435"/>
      <c r="S624" s="435"/>
      <c r="T624" s="435"/>
      <c r="U624" s="435"/>
      <c r="V624" s="435"/>
      <c r="W624" s="435"/>
      <c r="X624" s="435"/>
      <c r="Y624" s="435"/>
      <c r="Z624" s="435"/>
      <c r="AA624" s="435"/>
      <c r="AB624" s="435"/>
      <c r="AC624" s="435"/>
    </row>
    <row r="625">
      <c r="A625" s="470"/>
      <c r="B625" s="471"/>
      <c r="C625" s="435"/>
      <c r="D625" s="435"/>
      <c r="E625" s="435"/>
      <c r="F625" s="435"/>
      <c r="G625" s="470"/>
      <c r="H625" s="435"/>
      <c r="I625" s="435"/>
      <c r="J625" s="435"/>
      <c r="K625" s="435"/>
      <c r="L625" s="435"/>
      <c r="M625" s="435"/>
      <c r="N625" s="435"/>
      <c r="O625" s="435"/>
      <c r="P625" s="435"/>
      <c r="Q625" s="435"/>
      <c r="R625" s="435"/>
      <c r="S625" s="435"/>
      <c r="T625" s="435"/>
      <c r="U625" s="435"/>
      <c r="V625" s="435"/>
      <c r="W625" s="435"/>
      <c r="X625" s="435"/>
      <c r="Y625" s="435"/>
      <c r="Z625" s="435"/>
      <c r="AA625" s="435"/>
      <c r="AB625" s="435"/>
      <c r="AC625" s="435"/>
    </row>
    <row r="626">
      <c r="A626" s="470"/>
      <c r="B626" s="471"/>
      <c r="C626" s="435"/>
      <c r="D626" s="435"/>
      <c r="E626" s="435"/>
      <c r="F626" s="435"/>
      <c r="G626" s="470"/>
      <c r="H626" s="435"/>
      <c r="I626" s="435"/>
      <c r="J626" s="435"/>
      <c r="K626" s="435"/>
      <c r="L626" s="435"/>
      <c r="M626" s="435"/>
      <c r="N626" s="435"/>
      <c r="O626" s="435"/>
      <c r="P626" s="435"/>
      <c r="Q626" s="435"/>
      <c r="R626" s="435"/>
      <c r="S626" s="435"/>
      <c r="T626" s="435"/>
      <c r="U626" s="435"/>
      <c r="V626" s="435"/>
      <c r="W626" s="435"/>
      <c r="X626" s="435"/>
      <c r="Y626" s="435"/>
      <c r="Z626" s="435"/>
      <c r="AA626" s="435"/>
      <c r="AB626" s="435"/>
      <c r="AC626" s="435"/>
    </row>
    <row r="627">
      <c r="A627" s="470"/>
      <c r="B627" s="471"/>
      <c r="C627" s="435"/>
      <c r="D627" s="435"/>
      <c r="E627" s="435"/>
      <c r="F627" s="435"/>
      <c r="G627" s="470"/>
      <c r="H627" s="435"/>
      <c r="I627" s="435"/>
      <c r="J627" s="435"/>
      <c r="K627" s="435"/>
      <c r="L627" s="435"/>
      <c r="M627" s="435"/>
      <c r="N627" s="435"/>
      <c r="O627" s="435"/>
      <c r="P627" s="435"/>
      <c r="Q627" s="435"/>
      <c r="R627" s="435"/>
      <c r="S627" s="435"/>
      <c r="T627" s="435"/>
      <c r="U627" s="435"/>
      <c r="V627" s="435"/>
      <c r="W627" s="435"/>
      <c r="X627" s="435"/>
      <c r="Y627" s="435"/>
      <c r="Z627" s="435"/>
      <c r="AA627" s="435"/>
      <c r="AB627" s="435"/>
      <c r="AC627" s="435"/>
    </row>
    <row r="628">
      <c r="A628" s="470"/>
      <c r="B628" s="471"/>
      <c r="C628" s="435"/>
      <c r="D628" s="435"/>
      <c r="E628" s="435"/>
      <c r="F628" s="435"/>
      <c r="G628" s="470"/>
      <c r="H628" s="435"/>
      <c r="I628" s="435"/>
      <c r="J628" s="435"/>
      <c r="K628" s="435"/>
      <c r="L628" s="435"/>
      <c r="M628" s="435"/>
      <c r="N628" s="435"/>
      <c r="O628" s="435"/>
      <c r="P628" s="435"/>
      <c r="Q628" s="435"/>
      <c r="R628" s="435"/>
      <c r="S628" s="435"/>
      <c r="T628" s="435"/>
      <c r="U628" s="435"/>
      <c r="V628" s="435"/>
      <c r="W628" s="435"/>
      <c r="X628" s="435"/>
      <c r="Y628" s="435"/>
      <c r="Z628" s="435"/>
      <c r="AA628" s="435"/>
      <c r="AB628" s="435"/>
      <c r="AC628" s="435"/>
    </row>
    <row r="629">
      <c r="A629" s="470"/>
      <c r="B629" s="471"/>
      <c r="C629" s="435"/>
      <c r="D629" s="435"/>
      <c r="E629" s="435"/>
      <c r="F629" s="435"/>
      <c r="G629" s="470"/>
      <c r="H629" s="435"/>
      <c r="I629" s="435"/>
      <c r="J629" s="435"/>
      <c r="K629" s="435"/>
      <c r="L629" s="435"/>
      <c r="M629" s="435"/>
      <c r="N629" s="435"/>
      <c r="O629" s="435"/>
      <c r="P629" s="435"/>
      <c r="Q629" s="435"/>
      <c r="R629" s="435"/>
      <c r="S629" s="435"/>
      <c r="T629" s="435"/>
      <c r="U629" s="435"/>
      <c r="V629" s="435"/>
      <c r="W629" s="435"/>
      <c r="X629" s="435"/>
      <c r="Y629" s="435"/>
      <c r="Z629" s="435"/>
      <c r="AA629" s="435"/>
      <c r="AB629" s="435"/>
      <c r="AC629" s="435"/>
    </row>
    <row r="630">
      <c r="A630" s="470"/>
      <c r="B630" s="471"/>
      <c r="C630" s="435"/>
      <c r="D630" s="435"/>
      <c r="E630" s="435"/>
      <c r="F630" s="435"/>
      <c r="G630" s="470"/>
      <c r="H630" s="435"/>
      <c r="I630" s="435"/>
      <c r="J630" s="435"/>
      <c r="K630" s="435"/>
      <c r="L630" s="435"/>
      <c r="M630" s="435"/>
      <c r="N630" s="435"/>
      <c r="O630" s="435"/>
      <c r="P630" s="435"/>
      <c r="Q630" s="435"/>
      <c r="R630" s="435"/>
      <c r="S630" s="435"/>
      <c r="T630" s="435"/>
      <c r="U630" s="435"/>
      <c r="V630" s="435"/>
      <c r="W630" s="435"/>
      <c r="X630" s="435"/>
      <c r="Y630" s="435"/>
      <c r="Z630" s="435"/>
      <c r="AA630" s="435"/>
      <c r="AB630" s="435"/>
      <c r="AC630" s="435"/>
    </row>
    <row r="631">
      <c r="A631" s="470"/>
      <c r="B631" s="471"/>
      <c r="C631" s="435"/>
      <c r="D631" s="435"/>
      <c r="E631" s="435"/>
      <c r="F631" s="435"/>
      <c r="G631" s="470"/>
      <c r="H631" s="435"/>
      <c r="I631" s="435"/>
      <c r="J631" s="435"/>
      <c r="K631" s="435"/>
      <c r="L631" s="435"/>
      <c r="M631" s="435"/>
      <c r="N631" s="435"/>
      <c r="O631" s="435"/>
      <c r="P631" s="435"/>
      <c r="Q631" s="435"/>
      <c r="R631" s="435"/>
      <c r="S631" s="435"/>
      <c r="T631" s="435"/>
      <c r="U631" s="435"/>
      <c r="V631" s="435"/>
      <c r="W631" s="435"/>
      <c r="X631" s="435"/>
      <c r="Y631" s="435"/>
      <c r="Z631" s="435"/>
      <c r="AA631" s="435"/>
      <c r="AB631" s="435"/>
      <c r="AC631" s="435"/>
    </row>
    <row r="632">
      <c r="A632" s="470"/>
      <c r="B632" s="471"/>
      <c r="C632" s="435"/>
      <c r="D632" s="435"/>
      <c r="E632" s="435"/>
      <c r="F632" s="435"/>
      <c r="G632" s="470"/>
      <c r="H632" s="435"/>
      <c r="I632" s="435"/>
      <c r="J632" s="435"/>
      <c r="K632" s="435"/>
      <c r="L632" s="435"/>
      <c r="M632" s="435"/>
      <c r="N632" s="435"/>
      <c r="O632" s="435"/>
      <c r="P632" s="435"/>
      <c r="Q632" s="435"/>
      <c r="R632" s="435"/>
      <c r="S632" s="435"/>
      <c r="T632" s="435"/>
      <c r="U632" s="435"/>
      <c r="V632" s="435"/>
      <c r="W632" s="435"/>
      <c r="X632" s="435"/>
      <c r="Y632" s="435"/>
      <c r="Z632" s="435"/>
      <c r="AA632" s="435"/>
      <c r="AB632" s="435"/>
      <c r="AC632" s="435"/>
    </row>
    <row r="633">
      <c r="A633" s="470"/>
      <c r="B633" s="471"/>
      <c r="C633" s="435"/>
      <c r="D633" s="435"/>
      <c r="E633" s="435"/>
      <c r="F633" s="435"/>
      <c r="G633" s="470"/>
      <c r="H633" s="435"/>
      <c r="I633" s="435"/>
      <c r="J633" s="435"/>
      <c r="K633" s="435"/>
      <c r="L633" s="435"/>
      <c r="M633" s="435"/>
      <c r="N633" s="435"/>
      <c r="O633" s="435"/>
      <c r="P633" s="435"/>
      <c r="Q633" s="435"/>
      <c r="R633" s="435"/>
      <c r="S633" s="435"/>
      <c r="T633" s="435"/>
      <c r="U633" s="435"/>
      <c r="V633" s="435"/>
      <c r="W633" s="435"/>
      <c r="X633" s="435"/>
      <c r="Y633" s="435"/>
      <c r="Z633" s="435"/>
      <c r="AA633" s="435"/>
      <c r="AB633" s="435"/>
      <c r="AC633" s="435"/>
    </row>
    <row r="634">
      <c r="A634" s="470"/>
      <c r="B634" s="471"/>
      <c r="C634" s="435"/>
      <c r="D634" s="435"/>
      <c r="E634" s="435"/>
      <c r="F634" s="435"/>
      <c r="G634" s="470"/>
      <c r="H634" s="435"/>
      <c r="I634" s="435"/>
      <c r="J634" s="435"/>
      <c r="K634" s="435"/>
      <c r="L634" s="435"/>
      <c r="M634" s="435"/>
      <c r="N634" s="435"/>
      <c r="O634" s="435"/>
      <c r="P634" s="435"/>
      <c r="Q634" s="435"/>
      <c r="R634" s="435"/>
      <c r="S634" s="435"/>
      <c r="T634" s="435"/>
      <c r="U634" s="435"/>
      <c r="V634" s="435"/>
      <c r="W634" s="435"/>
      <c r="X634" s="435"/>
      <c r="Y634" s="435"/>
      <c r="Z634" s="435"/>
      <c r="AA634" s="435"/>
      <c r="AB634" s="435"/>
      <c r="AC634" s="435"/>
    </row>
    <row r="635">
      <c r="A635" s="470"/>
      <c r="B635" s="471"/>
      <c r="C635" s="435"/>
      <c r="D635" s="435"/>
      <c r="E635" s="435"/>
      <c r="F635" s="435"/>
      <c r="G635" s="470"/>
      <c r="H635" s="435"/>
      <c r="I635" s="435"/>
      <c r="J635" s="435"/>
      <c r="K635" s="435"/>
      <c r="L635" s="435"/>
      <c r="M635" s="435"/>
      <c r="N635" s="435"/>
      <c r="O635" s="435"/>
      <c r="P635" s="435"/>
      <c r="Q635" s="435"/>
      <c r="R635" s="435"/>
      <c r="S635" s="435"/>
      <c r="T635" s="435"/>
      <c r="U635" s="435"/>
      <c r="V635" s="435"/>
      <c r="W635" s="435"/>
      <c r="X635" s="435"/>
      <c r="Y635" s="435"/>
      <c r="Z635" s="435"/>
      <c r="AA635" s="435"/>
      <c r="AB635" s="435"/>
      <c r="AC635" s="435"/>
    </row>
    <row r="636">
      <c r="A636" s="470"/>
      <c r="B636" s="471"/>
      <c r="C636" s="435"/>
      <c r="D636" s="435"/>
      <c r="E636" s="435"/>
      <c r="F636" s="435"/>
      <c r="G636" s="470"/>
      <c r="H636" s="435"/>
      <c r="I636" s="435"/>
      <c r="J636" s="435"/>
      <c r="K636" s="435"/>
      <c r="L636" s="435"/>
      <c r="M636" s="435"/>
      <c r="N636" s="435"/>
      <c r="O636" s="435"/>
      <c r="P636" s="435"/>
      <c r="Q636" s="435"/>
      <c r="R636" s="435"/>
      <c r="S636" s="435"/>
      <c r="T636" s="435"/>
      <c r="U636" s="435"/>
      <c r="V636" s="435"/>
      <c r="W636" s="435"/>
      <c r="X636" s="435"/>
      <c r="Y636" s="435"/>
      <c r="Z636" s="435"/>
      <c r="AA636" s="435"/>
      <c r="AB636" s="435"/>
      <c r="AC636" s="435"/>
    </row>
    <row r="637">
      <c r="A637" s="470"/>
      <c r="B637" s="471"/>
      <c r="C637" s="435"/>
      <c r="D637" s="435"/>
      <c r="E637" s="435"/>
      <c r="F637" s="435"/>
      <c r="G637" s="470"/>
      <c r="H637" s="435"/>
      <c r="I637" s="435"/>
      <c r="J637" s="435"/>
      <c r="K637" s="435"/>
      <c r="L637" s="435"/>
      <c r="M637" s="435"/>
      <c r="N637" s="435"/>
      <c r="O637" s="435"/>
      <c r="P637" s="435"/>
      <c r="Q637" s="435"/>
      <c r="R637" s="435"/>
      <c r="S637" s="435"/>
      <c r="T637" s="435"/>
      <c r="U637" s="435"/>
      <c r="V637" s="435"/>
      <c r="W637" s="435"/>
      <c r="X637" s="435"/>
      <c r="Y637" s="435"/>
      <c r="Z637" s="435"/>
      <c r="AA637" s="435"/>
      <c r="AB637" s="435"/>
      <c r="AC637" s="435"/>
    </row>
    <row r="638">
      <c r="A638" s="470"/>
      <c r="B638" s="471"/>
      <c r="C638" s="435"/>
      <c r="D638" s="435"/>
      <c r="E638" s="435"/>
      <c r="F638" s="435"/>
      <c r="G638" s="470"/>
      <c r="H638" s="435"/>
      <c r="I638" s="435"/>
      <c r="J638" s="435"/>
      <c r="K638" s="435"/>
      <c r="L638" s="435"/>
      <c r="M638" s="435"/>
      <c r="N638" s="435"/>
      <c r="O638" s="435"/>
      <c r="P638" s="435"/>
      <c r="Q638" s="435"/>
      <c r="R638" s="435"/>
      <c r="S638" s="435"/>
      <c r="T638" s="435"/>
      <c r="U638" s="435"/>
      <c r="V638" s="435"/>
      <c r="W638" s="435"/>
      <c r="X638" s="435"/>
      <c r="Y638" s="435"/>
      <c r="Z638" s="435"/>
      <c r="AA638" s="435"/>
      <c r="AB638" s="435"/>
      <c r="AC638" s="435"/>
    </row>
    <row r="639">
      <c r="A639" s="470"/>
      <c r="B639" s="471"/>
      <c r="C639" s="435"/>
      <c r="D639" s="435"/>
      <c r="E639" s="435"/>
      <c r="F639" s="435"/>
      <c r="G639" s="470"/>
      <c r="H639" s="435"/>
      <c r="I639" s="435"/>
      <c r="J639" s="435"/>
      <c r="K639" s="435"/>
      <c r="L639" s="435"/>
      <c r="M639" s="435"/>
      <c r="N639" s="435"/>
      <c r="O639" s="435"/>
      <c r="P639" s="435"/>
      <c r="Q639" s="435"/>
      <c r="R639" s="435"/>
      <c r="S639" s="435"/>
      <c r="T639" s="435"/>
      <c r="U639" s="435"/>
      <c r="V639" s="435"/>
      <c r="W639" s="435"/>
      <c r="X639" s="435"/>
      <c r="Y639" s="435"/>
      <c r="Z639" s="435"/>
      <c r="AA639" s="435"/>
      <c r="AB639" s="435"/>
      <c r="AC639" s="435"/>
    </row>
    <row r="640">
      <c r="A640" s="470"/>
      <c r="B640" s="471"/>
      <c r="C640" s="435"/>
      <c r="D640" s="435"/>
      <c r="E640" s="435"/>
      <c r="F640" s="435"/>
      <c r="G640" s="470"/>
      <c r="H640" s="435"/>
      <c r="I640" s="435"/>
      <c r="J640" s="435"/>
      <c r="K640" s="435"/>
      <c r="L640" s="435"/>
      <c r="M640" s="435"/>
      <c r="N640" s="435"/>
      <c r="O640" s="435"/>
      <c r="P640" s="435"/>
      <c r="Q640" s="435"/>
      <c r="R640" s="435"/>
      <c r="S640" s="435"/>
      <c r="T640" s="435"/>
      <c r="U640" s="435"/>
      <c r="V640" s="435"/>
      <c r="W640" s="435"/>
      <c r="X640" s="435"/>
      <c r="Y640" s="435"/>
      <c r="Z640" s="435"/>
      <c r="AA640" s="435"/>
      <c r="AB640" s="435"/>
      <c r="AC640" s="435"/>
    </row>
    <row r="641">
      <c r="A641" s="470"/>
      <c r="B641" s="471"/>
      <c r="C641" s="435"/>
      <c r="D641" s="435"/>
      <c r="E641" s="435"/>
      <c r="F641" s="435"/>
      <c r="G641" s="470"/>
      <c r="H641" s="435"/>
      <c r="I641" s="435"/>
      <c r="J641" s="435"/>
      <c r="K641" s="435"/>
      <c r="L641" s="435"/>
      <c r="M641" s="435"/>
      <c r="N641" s="435"/>
      <c r="O641" s="435"/>
      <c r="P641" s="435"/>
      <c r="Q641" s="435"/>
      <c r="R641" s="435"/>
      <c r="S641" s="435"/>
      <c r="T641" s="435"/>
      <c r="U641" s="435"/>
      <c r="V641" s="435"/>
      <c r="W641" s="435"/>
      <c r="X641" s="435"/>
      <c r="Y641" s="435"/>
      <c r="Z641" s="435"/>
      <c r="AA641" s="435"/>
      <c r="AB641" s="435"/>
      <c r="AC641" s="435"/>
    </row>
    <row r="642">
      <c r="A642" s="470"/>
      <c r="B642" s="471"/>
      <c r="C642" s="435"/>
      <c r="D642" s="435"/>
      <c r="E642" s="435"/>
      <c r="F642" s="435"/>
      <c r="G642" s="470"/>
      <c r="H642" s="435"/>
      <c r="I642" s="435"/>
      <c r="J642" s="435"/>
      <c r="K642" s="435"/>
      <c r="L642" s="435"/>
      <c r="M642" s="435"/>
      <c r="N642" s="435"/>
      <c r="O642" s="435"/>
      <c r="P642" s="435"/>
      <c r="Q642" s="435"/>
      <c r="R642" s="435"/>
      <c r="S642" s="435"/>
      <c r="T642" s="435"/>
      <c r="U642" s="435"/>
      <c r="V642" s="435"/>
      <c r="W642" s="435"/>
      <c r="X642" s="435"/>
      <c r="Y642" s="435"/>
      <c r="Z642" s="435"/>
      <c r="AA642" s="435"/>
      <c r="AB642" s="435"/>
      <c r="AC642" s="435"/>
    </row>
    <row r="643">
      <c r="A643" s="470"/>
      <c r="B643" s="471"/>
      <c r="C643" s="435"/>
      <c r="D643" s="435"/>
      <c r="E643" s="435"/>
      <c r="F643" s="435"/>
      <c r="G643" s="470"/>
      <c r="H643" s="435"/>
      <c r="I643" s="435"/>
      <c r="J643" s="435"/>
      <c r="K643" s="435"/>
      <c r="L643" s="435"/>
      <c r="M643" s="435"/>
      <c r="N643" s="435"/>
      <c r="O643" s="435"/>
      <c r="P643" s="435"/>
      <c r="Q643" s="435"/>
      <c r="R643" s="435"/>
      <c r="S643" s="435"/>
      <c r="T643" s="435"/>
      <c r="U643" s="435"/>
      <c r="V643" s="435"/>
      <c r="W643" s="435"/>
      <c r="X643" s="435"/>
      <c r="Y643" s="435"/>
      <c r="Z643" s="435"/>
      <c r="AA643" s="435"/>
      <c r="AB643" s="435"/>
      <c r="AC643" s="435"/>
    </row>
    <row r="644">
      <c r="A644" s="470"/>
      <c r="B644" s="471"/>
      <c r="C644" s="435"/>
      <c r="D644" s="435"/>
      <c r="E644" s="435"/>
      <c r="F644" s="435"/>
      <c r="G644" s="470"/>
      <c r="H644" s="435"/>
      <c r="I644" s="435"/>
      <c r="J644" s="435"/>
      <c r="K644" s="435"/>
      <c r="L644" s="435"/>
      <c r="M644" s="435"/>
      <c r="N644" s="435"/>
      <c r="O644" s="435"/>
      <c r="P644" s="435"/>
      <c r="Q644" s="435"/>
      <c r="R644" s="435"/>
      <c r="S644" s="435"/>
      <c r="T644" s="435"/>
      <c r="U644" s="435"/>
      <c r="V644" s="435"/>
      <c r="W644" s="435"/>
      <c r="X644" s="435"/>
      <c r="Y644" s="435"/>
      <c r="Z644" s="435"/>
      <c r="AA644" s="435"/>
      <c r="AB644" s="435"/>
      <c r="AC644" s="435"/>
    </row>
    <row r="645">
      <c r="A645" s="470"/>
      <c r="B645" s="471"/>
      <c r="C645" s="435"/>
      <c r="D645" s="435"/>
      <c r="E645" s="435"/>
      <c r="F645" s="435"/>
      <c r="G645" s="470"/>
      <c r="H645" s="435"/>
      <c r="I645" s="435"/>
      <c r="J645" s="435"/>
      <c r="K645" s="435"/>
      <c r="L645" s="435"/>
      <c r="M645" s="435"/>
      <c r="N645" s="435"/>
      <c r="O645" s="435"/>
      <c r="P645" s="435"/>
      <c r="Q645" s="435"/>
      <c r="R645" s="435"/>
      <c r="S645" s="435"/>
      <c r="T645" s="435"/>
      <c r="U645" s="435"/>
      <c r="V645" s="435"/>
      <c r="W645" s="435"/>
      <c r="X645" s="435"/>
      <c r="Y645" s="435"/>
      <c r="Z645" s="435"/>
      <c r="AA645" s="435"/>
      <c r="AB645" s="435"/>
      <c r="AC645" s="435"/>
    </row>
    <row r="646">
      <c r="A646" s="470"/>
      <c r="B646" s="471"/>
      <c r="C646" s="435"/>
      <c r="D646" s="435"/>
      <c r="E646" s="435"/>
      <c r="F646" s="435"/>
      <c r="G646" s="470"/>
      <c r="H646" s="435"/>
      <c r="I646" s="435"/>
      <c r="J646" s="435"/>
      <c r="K646" s="435"/>
      <c r="L646" s="435"/>
      <c r="M646" s="435"/>
      <c r="N646" s="435"/>
      <c r="O646" s="435"/>
      <c r="P646" s="435"/>
      <c r="Q646" s="435"/>
      <c r="R646" s="435"/>
      <c r="S646" s="435"/>
      <c r="T646" s="435"/>
      <c r="U646" s="435"/>
      <c r="V646" s="435"/>
      <c r="W646" s="435"/>
      <c r="X646" s="435"/>
      <c r="Y646" s="435"/>
      <c r="Z646" s="435"/>
      <c r="AA646" s="435"/>
      <c r="AB646" s="435"/>
      <c r="AC646" s="435"/>
    </row>
    <row r="647">
      <c r="A647" s="470"/>
      <c r="B647" s="471"/>
      <c r="C647" s="435"/>
      <c r="D647" s="435"/>
      <c r="E647" s="435"/>
      <c r="F647" s="435"/>
      <c r="G647" s="470"/>
      <c r="H647" s="435"/>
      <c r="I647" s="435"/>
      <c r="J647" s="435"/>
      <c r="K647" s="435"/>
      <c r="L647" s="435"/>
      <c r="M647" s="435"/>
      <c r="N647" s="435"/>
      <c r="O647" s="435"/>
      <c r="P647" s="435"/>
      <c r="Q647" s="435"/>
      <c r="R647" s="435"/>
      <c r="S647" s="435"/>
      <c r="T647" s="435"/>
      <c r="U647" s="435"/>
      <c r="V647" s="435"/>
      <c r="W647" s="435"/>
      <c r="X647" s="435"/>
      <c r="Y647" s="435"/>
      <c r="Z647" s="435"/>
      <c r="AA647" s="435"/>
      <c r="AB647" s="435"/>
      <c r="AC647" s="435"/>
    </row>
    <row r="648">
      <c r="A648" s="470"/>
      <c r="B648" s="471"/>
      <c r="C648" s="435"/>
      <c r="D648" s="435"/>
      <c r="E648" s="435"/>
      <c r="F648" s="435"/>
      <c r="G648" s="470"/>
      <c r="H648" s="435"/>
      <c r="I648" s="435"/>
      <c r="J648" s="435"/>
      <c r="K648" s="435"/>
      <c r="L648" s="435"/>
      <c r="M648" s="435"/>
      <c r="N648" s="435"/>
      <c r="O648" s="435"/>
      <c r="P648" s="435"/>
      <c r="Q648" s="435"/>
      <c r="R648" s="435"/>
      <c r="S648" s="435"/>
      <c r="T648" s="435"/>
      <c r="U648" s="435"/>
      <c r="V648" s="435"/>
      <c r="W648" s="435"/>
      <c r="X648" s="435"/>
      <c r="Y648" s="435"/>
      <c r="Z648" s="435"/>
      <c r="AA648" s="435"/>
      <c r="AB648" s="435"/>
      <c r="AC648" s="435"/>
    </row>
    <row r="649">
      <c r="A649" s="470"/>
      <c r="B649" s="471"/>
      <c r="C649" s="435"/>
      <c r="D649" s="435"/>
      <c r="E649" s="435"/>
      <c r="F649" s="435"/>
      <c r="G649" s="470"/>
      <c r="H649" s="435"/>
      <c r="I649" s="435"/>
      <c r="J649" s="435"/>
      <c r="K649" s="435"/>
      <c r="L649" s="435"/>
      <c r="M649" s="435"/>
      <c r="N649" s="435"/>
      <c r="O649" s="435"/>
      <c r="P649" s="435"/>
      <c r="Q649" s="435"/>
      <c r="R649" s="435"/>
      <c r="S649" s="435"/>
      <c r="T649" s="435"/>
      <c r="U649" s="435"/>
      <c r="V649" s="435"/>
      <c r="W649" s="435"/>
      <c r="X649" s="435"/>
      <c r="Y649" s="435"/>
      <c r="Z649" s="435"/>
      <c r="AA649" s="435"/>
      <c r="AB649" s="435"/>
      <c r="AC649" s="435"/>
    </row>
    <row r="650">
      <c r="A650" s="470"/>
      <c r="B650" s="471"/>
      <c r="C650" s="435"/>
      <c r="D650" s="435"/>
      <c r="E650" s="435"/>
      <c r="F650" s="435"/>
      <c r="G650" s="470"/>
      <c r="H650" s="435"/>
      <c r="I650" s="435"/>
      <c r="J650" s="435"/>
      <c r="K650" s="435"/>
      <c r="L650" s="435"/>
      <c r="M650" s="435"/>
      <c r="N650" s="435"/>
      <c r="O650" s="435"/>
      <c r="P650" s="435"/>
      <c r="Q650" s="435"/>
      <c r="R650" s="435"/>
      <c r="S650" s="435"/>
      <c r="T650" s="435"/>
      <c r="U650" s="435"/>
      <c r="V650" s="435"/>
      <c r="W650" s="435"/>
      <c r="X650" s="435"/>
      <c r="Y650" s="435"/>
      <c r="Z650" s="435"/>
      <c r="AA650" s="435"/>
      <c r="AB650" s="435"/>
      <c r="AC650" s="435"/>
    </row>
    <row r="651">
      <c r="A651" s="470"/>
      <c r="B651" s="471"/>
      <c r="C651" s="435"/>
      <c r="D651" s="435"/>
      <c r="E651" s="435"/>
      <c r="F651" s="435"/>
      <c r="G651" s="470"/>
      <c r="H651" s="435"/>
      <c r="I651" s="435"/>
      <c r="J651" s="435"/>
      <c r="K651" s="435"/>
      <c r="L651" s="435"/>
      <c r="M651" s="435"/>
      <c r="N651" s="435"/>
      <c r="O651" s="435"/>
      <c r="P651" s="435"/>
      <c r="Q651" s="435"/>
      <c r="R651" s="435"/>
      <c r="S651" s="435"/>
      <c r="T651" s="435"/>
      <c r="U651" s="435"/>
      <c r="V651" s="435"/>
      <c r="W651" s="435"/>
      <c r="X651" s="435"/>
      <c r="Y651" s="435"/>
      <c r="Z651" s="435"/>
      <c r="AA651" s="435"/>
      <c r="AB651" s="435"/>
      <c r="AC651" s="435"/>
    </row>
    <row r="652">
      <c r="A652" s="470"/>
      <c r="B652" s="471"/>
      <c r="C652" s="435"/>
      <c r="D652" s="435"/>
      <c r="E652" s="435"/>
      <c r="F652" s="435"/>
      <c r="G652" s="470"/>
      <c r="H652" s="435"/>
      <c r="I652" s="435"/>
      <c r="J652" s="435"/>
      <c r="K652" s="435"/>
      <c r="L652" s="435"/>
      <c r="M652" s="435"/>
      <c r="N652" s="435"/>
      <c r="O652" s="435"/>
      <c r="P652" s="435"/>
      <c r="Q652" s="435"/>
      <c r="R652" s="435"/>
      <c r="S652" s="435"/>
      <c r="T652" s="435"/>
      <c r="U652" s="435"/>
      <c r="V652" s="435"/>
      <c r="W652" s="435"/>
      <c r="X652" s="435"/>
      <c r="Y652" s="435"/>
      <c r="Z652" s="435"/>
      <c r="AA652" s="435"/>
      <c r="AB652" s="435"/>
      <c r="AC652" s="435"/>
    </row>
    <row r="653">
      <c r="A653" s="470"/>
      <c r="B653" s="471"/>
      <c r="C653" s="435"/>
      <c r="D653" s="435"/>
      <c r="E653" s="435"/>
      <c r="F653" s="435"/>
      <c r="G653" s="470"/>
      <c r="H653" s="435"/>
      <c r="I653" s="435"/>
      <c r="J653" s="435"/>
      <c r="K653" s="435"/>
      <c r="L653" s="435"/>
      <c r="M653" s="435"/>
      <c r="N653" s="435"/>
      <c r="O653" s="435"/>
      <c r="P653" s="435"/>
      <c r="Q653" s="435"/>
      <c r="R653" s="435"/>
      <c r="S653" s="435"/>
      <c r="T653" s="435"/>
      <c r="U653" s="435"/>
      <c r="V653" s="435"/>
      <c r="W653" s="435"/>
      <c r="X653" s="435"/>
      <c r="Y653" s="435"/>
      <c r="Z653" s="435"/>
      <c r="AA653" s="435"/>
      <c r="AB653" s="435"/>
      <c r="AC653" s="435"/>
    </row>
    <row r="654">
      <c r="A654" s="470"/>
      <c r="B654" s="471"/>
      <c r="C654" s="435"/>
      <c r="D654" s="435"/>
      <c r="E654" s="435"/>
      <c r="F654" s="435"/>
      <c r="G654" s="470"/>
      <c r="H654" s="435"/>
      <c r="I654" s="435"/>
      <c r="J654" s="435"/>
      <c r="K654" s="435"/>
      <c r="L654" s="435"/>
      <c r="M654" s="435"/>
      <c r="N654" s="435"/>
      <c r="O654" s="435"/>
      <c r="P654" s="435"/>
      <c r="Q654" s="435"/>
      <c r="R654" s="435"/>
      <c r="S654" s="435"/>
      <c r="T654" s="435"/>
      <c r="U654" s="435"/>
      <c r="V654" s="435"/>
      <c r="W654" s="435"/>
      <c r="X654" s="435"/>
      <c r="Y654" s="435"/>
      <c r="Z654" s="435"/>
      <c r="AA654" s="435"/>
      <c r="AB654" s="435"/>
      <c r="AC654" s="435"/>
    </row>
    <row r="655">
      <c r="A655" s="470"/>
      <c r="B655" s="471"/>
      <c r="C655" s="435"/>
      <c r="D655" s="435"/>
      <c r="E655" s="435"/>
      <c r="F655" s="435"/>
      <c r="G655" s="470"/>
      <c r="H655" s="435"/>
      <c r="I655" s="435"/>
      <c r="J655" s="435"/>
      <c r="K655" s="435"/>
      <c r="L655" s="435"/>
      <c r="M655" s="435"/>
      <c r="N655" s="435"/>
      <c r="O655" s="435"/>
      <c r="P655" s="435"/>
      <c r="Q655" s="435"/>
      <c r="R655" s="435"/>
      <c r="S655" s="435"/>
      <c r="T655" s="435"/>
      <c r="U655" s="435"/>
      <c r="V655" s="435"/>
      <c r="W655" s="435"/>
      <c r="X655" s="435"/>
      <c r="Y655" s="435"/>
      <c r="Z655" s="435"/>
      <c r="AA655" s="435"/>
      <c r="AB655" s="435"/>
      <c r="AC655" s="435"/>
    </row>
    <row r="656">
      <c r="A656" s="470"/>
      <c r="B656" s="471"/>
      <c r="C656" s="435"/>
      <c r="D656" s="435"/>
      <c r="E656" s="435"/>
      <c r="F656" s="435"/>
      <c r="G656" s="470"/>
      <c r="H656" s="435"/>
      <c r="I656" s="435"/>
      <c r="J656" s="435"/>
      <c r="K656" s="435"/>
      <c r="L656" s="435"/>
      <c r="M656" s="435"/>
      <c r="N656" s="435"/>
      <c r="O656" s="435"/>
      <c r="P656" s="435"/>
      <c r="Q656" s="435"/>
      <c r="R656" s="435"/>
      <c r="S656" s="435"/>
      <c r="T656" s="435"/>
      <c r="U656" s="435"/>
      <c r="V656" s="435"/>
      <c r="W656" s="435"/>
      <c r="X656" s="435"/>
      <c r="Y656" s="435"/>
      <c r="Z656" s="435"/>
      <c r="AA656" s="435"/>
      <c r="AB656" s="435"/>
      <c r="AC656" s="435"/>
    </row>
    <row r="657">
      <c r="A657" s="470"/>
      <c r="B657" s="471"/>
      <c r="C657" s="435"/>
      <c r="D657" s="435"/>
      <c r="E657" s="435"/>
      <c r="F657" s="435"/>
      <c r="G657" s="470"/>
      <c r="H657" s="435"/>
      <c r="I657" s="435"/>
      <c r="J657" s="435"/>
      <c r="K657" s="435"/>
      <c r="L657" s="435"/>
      <c r="M657" s="435"/>
      <c r="N657" s="435"/>
      <c r="O657" s="435"/>
      <c r="P657" s="435"/>
      <c r="Q657" s="435"/>
      <c r="R657" s="435"/>
      <c r="S657" s="435"/>
      <c r="T657" s="435"/>
      <c r="U657" s="435"/>
      <c r="V657" s="435"/>
      <c r="W657" s="435"/>
      <c r="X657" s="435"/>
      <c r="Y657" s="435"/>
      <c r="Z657" s="435"/>
      <c r="AA657" s="435"/>
      <c r="AB657" s="435"/>
      <c r="AC657" s="435"/>
    </row>
    <row r="658">
      <c r="A658" s="470"/>
      <c r="B658" s="471"/>
      <c r="C658" s="435"/>
      <c r="D658" s="435"/>
      <c r="E658" s="435"/>
      <c r="F658" s="435"/>
      <c r="G658" s="470"/>
      <c r="H658" s="435"/>
      <c r="I658" s="435"/>
      <c r="J658" s="435"/>
      <c r="K658" s="435"/>
      <c r="L658" s="435"/>
      <c r="M658" s="435"/>
      <c r="N658" s="435"/>
      <c r="O658" s="435"/>
      <c r="P658" s="435"/>
      <c r="Q658" s="435"/>
      <c r="R658" s="435"/>
      <c r="S658" s="435"/>
      <c r="T658" s="435"/>
      <c r="U658" s="435"/>
      <c r="V658" s="435"/>
      <c r="W658" s="435"/>
      <c r="X658" s="435"/>
      <c r="Y658" s="435"/>
      <c r="Z658" s="435"/>
      <c r="AA658" s="435"/>
      <c r="AB658" s="435"/>
      <c r="AC658" s="435"/>
    </row>
    <row r="659">
      <c r="A659" s="470"/>
      <c r="B659" s="471"/>
      <c r="C659" s="435"/>
      <c r="D659" s="435"/>
      <c r="E659" s="435"/>
      <c r="F659" s="435"/>
      <c r="G659" s="470"/>
      <c r="H659" s="435"/>
      <c r="I659" s="435"/>
      <c r="J659" s="435"/>
      <c r="K659" s="435"/>
      <c r="L659" s="435"/>
      <c r="M659" s="435"/>
      <c r="N659" s="435"/>
      <c r="O659" s="435"/>
      <c r="P659" s="435"/>
      <c r="Q659" s="435"/>
      <c r="R659" s="435"/>
      <c r="S659" s="435"/>
      <c r="T659" s="435"/>
      <c r="U659" s="435"/>
      <c r="V659" s="435"/>
      <c r="W659" s="435"/>
      <c r="X659" s="435"/>
      <c r="Y659" s="435"/>
      <c r="Z659" s="435"/>
      <c r="AA659" s="435"/>
      <c r="AB659" s="435"/>
      <c r="AC659" s="435"/>
    </row>
    <row r="660">
      <c r="A660" s="470"/>
      <c r="B660" s="471"/>
      <c r="C660" s="435"/>
      <c r="D660" s="435"/>
      <c r="E660" s="435"/>
      <c r="F660" s="435"/>
      <c r="G660" s="470"/>
      <c r="H660" s="435"/>
      <c r="I660" s="435"/>
      <c r="J660" s="435"/>
      <c r="K660" s="435"/>
      <c r="L660" s="435"/>
      <c r="M660" s="435"/>
      <c r="N660" s="435"/>
      <c r="O660" s="435"/>
      <c r="P660" s="435"/>
      <c r="Q660" s="435"/>
      <c r="R660" s="435"/>
      <c r="S660" s="435"/>
      <c r="T660" s="435"/>
      <c r="U660" s="435"/>
      <c r="V660" s="435"/>
      <c r="W660" s="435"/>
      <c r="X660" s="435"/>
      <c r="Y660" s="435"/>
      <c r="Z660" s="435"/>
      <c r="AA660" s="435"/>
      <c r="AB660" s="435"/>
      <c r="AC660" s="435"/>
    </row>
    <row r="661">
      <c r="A661" s="470"/>
      <c r="B661" s="471"/>
      <c r="C661" s="435"/>
      <c r="D661" s="435"/>
      <c r="E661" s="435"/>
      <c r="F661" s="435"/>
      <c r="G661" s="470"/>
      <c r="H661" s="435"/>
      <c r="I661" s="435"/>
      <c r="J661" s="435"/>
      <c r="K661" s="435"/>
      <c r="L661" s="435"/>
      <c r="M661" s="435"/>
      <c r="N661" s="435"/>
      <c r="O661" s="435"/>
      <c r="P661" s="435"/>
      <c r="Q661" s="435"/>
      <c r="R661" s="435"/>
      <c r="S661" s="435"/>
      <c r="T661" s="435"/>
      <c r="U661" s="435"/>
      <c r="V661" s="435"/>
      <c r="W661" s="435"/>
      <c r="X661" s="435"/>
      <c r="Y661" s="435"/>
      <c r="Z661" s="435"/>
      <c r="AA661" s="435"/>
      <c r="AB661" s="435"/>
      <c r="AC661" s="435"/>
    </row>
    <row r="662">
      <c r="A662" s="470"/>
      <c r="B662" s="471"/>
      <c r="C662" s="435"/>
      <c r="D662" s="435"/>
      <c r="E662" s="435"/>
      <c r="F662" s="435"/>
      <c r="G662" s="470"/>
      <c r="H662" s="435"/>
      <c r="I662" s="435"/>
      <c r="J662" s="435"/>
      <c r="K662" s="435"/>
      <c r="L662" s="435"/>
      <c r="M662" s="435"/>
      <c r="N662" s="435"/>
      <c r="O662" s="435"/>
      <c r="P662" s="435"/>
      <c r="Q662" s="435"/>
      <c r="R662" s="435"/>
      <c r="S662" s="435"/>
      <c r="T662" s="435"/>
      <c r="U662" s="435"/>
      <c r="V662" s="435"/>
      <c r="W662" s="435"/>
      <c r="X662" s="435"/>
      <c r="Y662" s="435"/>
      <c r="Z662" s="435"/>
      <c r="AA662" s="435"/>
      <c r="AB662" s="435"/>
      <c r="AC662" s="435"/>
    </row>
    <row r="663">
      <c r="A663" s="470"/>
      <c r="B663" s="471"/>
      <c r="C663" s="435"/>
      <c r="D663" s="435"/>
      <c r="E663" s="435"/>
      <c r="F663" s="435"/>
      <c r="G663" s="470"/>
      <c r="H663" s="435"/>
      <c r="I663" s="435"/>
      <c r="J663" s="435"/>
      <c r="K663" s="435"/>
      <c r="L663" s="435"/>
      <c r="M663" s="435"/>
      <c r="N663" s="435"/>
      <c r="O663" s="435"/>
      <c r="P663" s="435"/>
      <c r="Q663" s="435"/>
      <c r="R663" s="435"/>
      <c r="S663" s="435"/>
      <c r="T663" s="435"/>
      <c r="U663" s="435"/>
      <c r="V663" s="435"/>
      <c r="W663" s="435"/>
      <c r="X663" s="435"/>
      <c r="Y663" s="435"/>
      <c r="Z663" s="435"/>
      <c r="AA663" s="435"/>
      <c r="AB663" s="435"/>
      <c r="AC663" s="435"/>
    </row>
    <row r="664">
      <c r="A664" s="470"/>
      <c r="B664" s="471"/>
      <c r="C664" s="435"/>
      <c r="D664" s="435"/>
      <c r="E664" s="435"/>
      <c r="F664" s="435"/>
      <c r="G664" s="470"/>
      <c r="H664" s="435"/>
      <c r="I664" s="435"/>
      <c r="J664" s="435"/>
      <c r="K664" s="435"/>
      <c r="L664" s="435"/>
      <c r="M664" s="435"/>
      <c r="N664" s="435"/>
      <c r="O664" s="435"/>
      <c r="P664" s="435"/>
      <c r="Q664" s="435"/>
      <c r="R664" s="435"/>
      <c r="S664" s="435"/>
      <c r="T664" s="435"/>
      <c r="U664" s="435"/>
      <c r="V664" s="435"/>
      <c r="W664" s="435"/>
      <c r="X664" s="435"/>
      <c r="Y664" s="435"/>
      <c r="Z664" s="435"/>
      <c r="AA664" s="435"/>
      <c r="AB664" s="435"/>
      <c r="AC664" s="435"/>
    </row>
    <row r="665">
      <c r="A665" s="470"/>
      <c r="B665" s="471"/>
      <c r="C665" s="435"/>
      <c r="D665" s="435"/>
      <c r="E665" s="435"/>
      <c r="F665" s="435"/>
      <c r="G665" s="470"/>
      <c r="H665" s="435"/>
      <c r="I665" s="435"/>
      <c r="J665" s="435"/>
      <c r="K665" s="435"/>
      <c r="L665" s="435"/>
      <c r="M665" s="435"/>
      <c r="N665" s="435"/>
      <c r="O665" s="435"/>
      <c r="P665" s="435"/>
      <c r="Q665" s="435"/>
      <c r="R665" s="435"/>
      <c r="S665" s="435"/>
      <c r="T665" s="435"/>
      <c r="U665" s="435"/>
      <c r="V665" s="435"/>
      <c r="W665" s="435"/>
      <c r="X665" s="435"/>
      <c r="Y665" s="435"/>
      <c r="Z665" s="435"/>
      <c r="AA665" s="435"/>
      <c r="AB665" s="435"/>
      <c r="AC665" s="435"/>
    </row>
    <row r="666">
      <c r="A666" s="470"/>
      <c r="B666" s="471"/>
      <c r="C666" s="435"/>
      <c r="D666" s="435"/>
      <c r="E666" s="435"/>
      <c r="F666" s="435"/>
      <c r="G666" s="470"/>
      <c r="H666" s="435"/>
      <c r="I666" s="435"/>
      <c r="J666" s="435"/>
      <c r="K666" s="435"/>
      <c r="L666" s="435"/>
      <c r="M666" s="435"/>
      <c r="N666" s="435"/>
      <c r="O666" s="435"/>
      <c r="P666" s="435"/>
      <c r="Q666" s="435"/>
      <c r="R666" s="435"/>
      <c r="S666" s="435"/>
      <c r="T666" s="435"/>
      <c r="U666" s="435"/>
      <c r="V666" s="435"/>
      <c r="W666" s="435"/>
      <c r="X666" s="435"/>
      <c r="Y666" s="435"/>
      <c r="Z666" s="435"/>
      <c r="AA666" s="435"/>
      <c r="AB666" s="435"/>
      <c r="AC666" s="435"/>
    </row>
    <row r="667">
      <c r="A667" s="470"/>
      <c r="B667" s="471"/>
      <c r="C667" s="435"/>
      <c r="D667" s="435"/>
      <c r="E667" s="435"/>
      <c r="F667" s="435"/>
      <c r="G667" s="470"/>
      <c r="H667" s="435"/>
      <c r="I667" s="435"/>
      <c r="J667" s="435"/>
      <c r="K667" s="435"/>
      <c r="L667" s="435"/>
      <c r="M667" s="435"/>
      <c r="N667" s="435"/>
      <c r="O667" s="435"/>
      <c r="P667" s="435"/>
      <c r="Q667" s="435"/>
      <c r="R667" s="435"/>
      <c r="S667" s="435"/>
      <c r="T667" s="435"/>
      <c r="U667" s="435"/>
      <c r="V667" s="435"/>
      <c r="W667" s="435"/>
      <c r="X667" s="435"/>
      <c r="Y667" s="435"/>
      <c r="Z667" s="435"/>
      <c r="AA667" s="435"/>
      <c r="AB667" s="435"/>
      <c r="AC667" s="435"/>
    </row>
    <row r="668">
      <c r="A668" s="470"/>
      <c r="B668" s="471"/>
      <c r="C668" s="435"/>
      <c r="D668" s="435"/>
      <c r="E668" s="435"/>
      <c r="F668" s="435"/>
      <c r="G668" s="470"/>
      <c r="H668" s="435"/>
      <c r="I668" s="435"/>
      <c r="J668" s="435"/>
      <c r="K668" s="435"/>
      <c r="L668" s="435"/>
      <c r="M668" s="435"/>
      <c r="N668" s="435"/>
      <c r="O668" s="435"/>
      <c r="P668" s="435"/>
      <c r="Q668" s="435"/>
      <c r="R668" s="435"/>
      <c r="S668" s="435"/>
      <c r="T668" s="435"/>
      <c r="U668" s="435"/>
      <c r="V668" s="435"/>
      <c r="W668" s="435"/>
      <c r="X668" s="435"/>
      <c r="Y668" s="435"/>
      <c r="Z668" s="435"/>
      <c r="AA668" s="435"/>
      <c r="AB668" s="435"/>
      <c r="AC668" s="435"/>
    </row>
    <row r="669">
      <c r="A669" s="470"/>
      <c r="B669" s="471"/>
      <c r="C669" s="435"/>
      <c r="D669" s="435"/>
      <c r="E669" s="435"/>
      <c r="F669" s="435"/>
      <c r="G669" s="470"/>
      <c r="H669" s="435"/>
      <c r="I669" s="435"/>
      <c r="J669" s="435"/>
      <c r="K669" s="435"/>
      <c r="L669" s="435"/>
      <c r="M669" s="435"/>
      <c r="N669" s="435"/>
      <c r="O669" s="435"/>
      <c r="P669" s="435"/>
      <c r="Q669" s="435"/>
      <c r="R669" s="435"/>
      <c r="S669" s="435"/>
      <c r="T669" s="435"/>
      <c r="U669" s="435"/>
      <c r="V669" s="435"/>
      <c r="W669" s="435"/>
      <c r="X669" s="435"/>
      <c r="Y669" s="435"/>
      <c r="Z669" s="435"/>
      <c r="AA669" s="435"/>
      <c r="AB669" s="435"/>
      <c r="AC669" s="435"/>
    </row>
    <row r="670">
      <c r="A670" s="470"/>
      <c r="B670" s="471"/>
      <c r="C670" s="435"/>
      <c r="D670" s="435"/>
      <c r="E670" s="435"/>
      <c r="F670" s="435"/>
      <c r="G670" s="470"/>
      <c r="H670" s="435"/>
      <c r="I670" s="435"/>
      <c r="J670" s="435"/>
      <c r="K670" s="435"/>
      <c r="L670" s="435"/>
      <c r="M670" s="435"/>
      <c r="N670" s="435"/>
      <c r="O670" s="435"/>
      <c r="P670" s="435"/>
      <c r="Q670" s="435"/>
      <c r="R670" s="435"/>
      <c r="S670" s="435"/>
      <c r="T670" s="435"/>
      <c r="U670" s="435"/>
      <c r="V670" s="435"/>
      <c r="W670" s="435"/>
      <c r="X670" s="435"/>
      <c r="Y670" s="435"/>
      <c r="Z670" s="435"/>
      <c r="AA670" s="435"/>
      <c r="AB670" s="435"/>
      <c r="AC670" s="435"/>
    </row>
    <row r="671">
      <c r="A671" s="470"/>
      <c r="B671" s="471"/>
      <c r="C671" s="435"/>
      <c r="D671" s="435"/>
      <c r="E671" s="435"/>
      <c r="F671" s="435"/>
      <c r="G671" s="470"/>
      <c r="H671" s="435"/>
      <c r="I671" s="435"/>
      <c r="J671" s="435"/>
      <c r="K671" s="435"/>
      <c r="L671" s="435"/>
      <c r="M671" s="435"/>
      <c r="N671" s="435"/>
      <c r="O671" s="435"/>
      <c r="P671" s="435"/>
      <c r="Q671" s="435"/>
      <c r="R671" s="435"/>
      <c r="S671" s="435"/>
      <c r="T671" s="435"/>
      <c r="U671" s="435"/>
      <c r="V671" s="435"/>
      <c r="W671" s="435"/>
      <c r="X671" s="435"/>
      <c r="Y671" s="435"/>
      <c r="Z671" s="435"/>
      <c r="AA671" s="435"/>
      <c r="AB671" s="435"/>
      <c r="AC671" s="435"/>
    </row>
    <row r="672">
      <c r="A672" s="470"/>
      <c r="B672" s="471"/>
      <c r="C672" s="435"/>
      <c r="D672" s="435"/>
      <c r="E672" s="435"/>
      <c r="F672" s="435"/>
      <c r="G672" s="470"/>
      <c r="H672" s="435"/>
      <c r="I672" s="435"/>
      <c r="J672" s="435"/>
      <c r="K672" s="435"/>
      <c r="L672" s="435"/>
      <c r="M672" s="435"/>
      <c r="N672" s="435"/>
      <c r="O672" s="435"/>
      <c r="P672" s="435"/>
      <c r="Q672" s="435"/>
      <c r="R672" s="435"/>
      <c r="S672" s="435"/>
      <c r="T672" s="435"/>
      <c r="U672" s="435"/>
      <c r="V672" s="435"/>
      <c r="W672" s="435"/>
      <c r="X672" s="435"/>
      <c r="Y672" s="435"/>
      <c r="Z672" s="435"/>
      <c r="AA672" s="435"/>
      <c r="AB672" s="435"/>
      <c r="AC672" s="435"/>
    </row>
    <row r="673">
      <c r="A673" s="470"/>
      <c r="B673" s="471"/>
      <c r="C673" s="435"/>
      <c r="D673" s="435"/>
      <c r="E673" s="435"/>
      <c r="F673" s="435"/>
      <c r="G673" s="470"/>
      <c r="H673" s="435"/>
      <c r="I673" s="435"/>
      <c r="J673" s="435"/>
      <c r="K673" s="435"/>
      <c r="L673" s="435"/>
      <c r="M673" s="435"/>
      <c r="N673" s="435"/>
      <c r="O673" s="435"/>
      <c r="P673" s="435"/>
      <c r="Q673" s="435"/>
      <c r="R673" s="435"/>
      <c r="S673" s="435"/>
      <c r="T673" s="435"/>
      <c r="U673" s="435"/>
      <c r="V673" s="435"/>
      <c r="W673" s="435"/>
      <c r="X673" s="435"/>
      <c r="Y673" s="435"/>
      <c r="Z673" s="435"/>
      <c r="AA673" s="435"/>
      <c r="AB673" s="435"/>
      <c r="AC673" s="435"/>
    </row>
    <row r="674">
      <c r="A674" s="470"/>
      <c r="B674" s="471"/>
      <c r="C674" s="435"/>
      <c r="D674" s="435"/>
      <c r="E674" s="435"/>
      <c r="F674" s="435"/>
      <c r="G674" s="470"/>
      <c r="H674" s="435"/>
      <c r="I674" s="435"/>
      <c r="J674" s="435"/>
      <c r="K674" s="435"/>
      <c r="L674" s="435"/>
      <c r="M674" s="435"/>
      <c r="N674" s="435"/>
      <c r="O674" s="435"/>
      <c r="P674" s="435"/>
      <c r="Q674" s="435"/>
      <c r="R674" s="435"/>
      <c r="S674" s="435"/>
      <c r="T674" s="435"/>
      <c r="U674" s="435"/>
      <c r="V674" s="435"/>
      <c r="W674" s="435"/>
      <c r="X674" s="435"/>
      <c r="Y674" s="435"/>
      <c r="Z674" s="435"/>
      <c r="AA674" s="435"/>
      <c r="AB674" s="435"/>
      <c r="AC674" s="435"/>
    </row>
    <row r="675">
      <c r="A675" s="470"/>
      <c r="B675" s="471"/>
      <c r="C675" s="435"/>
      <c r="D675" s="435"/>
      <c r="E675" s="435"/>
      <c r="F675" s="435"/>
      <c r="G675" s="470"/>
      <c r="H675" s="435"/>
      <c r="I675" s="435"/>
      <c r="J675" s="435"/>
      <c r="K675" s="435"/>
      <c r="L675" s="435"/>
      <c r="M675" s="435"/>
      <c r="N675" s="435"/>
      <c r="O675" s="435"/>
      <c r="P675" s="435"/>
      <c r="Q675" s="435"/>
      <c r="R675" s="435"/>
      <c r="S675" s="435"/>
      <c r="T675" s="435"/>
      <c r="U675" s="435"/>
      <c r="V675" s="435"/>
      <c r="W675" s="435"/>
      <c r="X675" s="435"/>
      <c r="Y675" s="435"/>
      <c r="Z675" s="435"/>
      <c r="AA675" s="435"/>
      <c r="AB675" s="435"/>
      <c r="AC675" s="435"/>
    </row>
    <row r="676">
      <c r="A676" s="470"/>
      <c r="B676" s="471"/>
      <c r="C676" s="435"/>
      <c r="D676" s="435"/>
      <c r="E676" s="435"/>
      <c r="F676" s="435"/>
      <c r="G676" s="470"/>
      <c r="H676" s="435"/>
      <c r="I676" s="435"/>
      <c r="J676" s="435"/>
      <c r="K676" s="435"/>
      <c r="L676" s="435"/>
      <c r="M676" s="435"/>
      <c r="N676" s="435"/>
      <c r="O676" s="435"/>
      <c r="P676" s="435"/>
      <c r="Q676" s="435"/>
      <c r="R676" s="435"/>
      <c r="S676" s="435"/>
      <c r="T676" s="435"/>
      <c r="U676" s="435"/>
      <c r="V676" s="435"/>
      <c r="W676" s="435"/>
      <c r="X676" s="435"/>
      <c r="Y676" s="435"/>
      <c r="Z676" s="435"/>
      <c r="AA676" s="435"/>
      <c r="AB676" s="435"/>
      <c r="AC676" s="435"/>
    </row>
    <row r="677">
      <c r="A677" s="470"/>
      <c r="B677" s="471"/>
      <c r="C677" s="435"/>
      <c r="D677" s="435"/>
      <c r="E677" s="435"/>
      <c r="F677" s="435"/>
      <c r="G677" s="470"/>
      <c r="H677" s="435"/>
      <c r="I677" s="435"/>
      <c r="J677" s="435"/>
      <c r="K677" s="435"/>
      <c r="L677" s="435"/>
      <c r="M677" s="435"/>
      <c r="N677" s="435"/>
      <c r="O677" s="435"/>
      <c r="P677" s="435"/>
      <c r="Q677" s="435"/>
      <c r="R677" s="435"/>
      <c r="S677" s="435"/>
      <c r="T677" s="435"/>
      <c r="U677" s="435"/>
      <c r="V677" s="435"/>
      <c r="W677" s="435"/>
      <c r="X677" s="435"/>
      <c r="Y677" s="435"/>
      <c r="Z677" s="435"/>
      <c r="AA677" s="435"/>
      <c r="AB677" s="435"/>
      <c r="AC677" s="435"/>
    </row>
    <row r="678">
      <c r="A678" s="470"/>
      <c r="B678" s="471"/>
      <c r="C678" s="435"/>
      <c r="D678" s="435"/>
      <c r="E678" s="435"/>
      <c r="F678" s="435"/>
      <c r="G678" s="470"/>
      <c r="H678" s="435"/>
      <c r="I678" s="435"/>
      <c r="J678" s="435"/>
      <c r="K678" s="435"/>
      <c r="L678" s="435"/>
      <c r="M678" s="435"/>
      <c r="N678" s="435"/>
      <c r="O678" s="435"/>
      <c r="P678" s="435"/>
      <c r="Q678" s="435"/>
      <c r="R678" s="435"/>
      <c r="S678" s="435"/>
      <c r="T678" s="435"/>
      <c r="U678" s="435"/>
      <c r="V678" s="435"/>
      <c r="W678" s="435"/>
      <c r="X678" s="435"/>
      <c r="Y678" s="435"/>
      <c r="Z678" s="435"/>
      <c r="AA678" s="435"/>
      <c r="AB678" s="435"/>
      <c r="AC678" s="435"/>
    </row>
    <row r="679">
      <c r="A679" s="470"/>
      <c r="B679" s="471"/>
      <c r="C679" s="435"/>
      <c r="D679" s="435"/>
      <c r="E679" s="435"/>
      <c r="F679" s="435"/>
      <c r="G679" s="470"/>
      <c r="H679" s="435"/>
      <c r="I679" s="435"/>
      <c r="J679" s="435"/>
      <c r="K679" s="435"/>
      <c r="L679" s="435"/>
      <c r="M679" s="435"/>
      <c r="N679" s="435"/>
      <c r="O679" s="435"/>
      <c r="P679" s="435"/>
      <c r="Q679" s="435"/>
      <c r="R679" s="435"/>
      <c r="S679" s="435"/>
      <c r="T679" s="435"/>
      <c r="U679" s="435"/>
      <c r="V679" s="435"/>
      <c r="W679" s="435"/>
      <c r="X679" s="435"/>
      <c r="Y679" s="435"/>
      <c r="Z679" s="435"/>
      <c r="AA679" s="435"/>
      <c r="AB679" s="435"/>
      <c r="AC679" s="435"/>
    </row>
    <row r="680">
      <c r="A680" s="470"/>
      <c r="B680" s="471"/>
      <c r="C680" s="435"/>
      <c r="D680" s="435"/>
      <c r="E680" s="435"/>
      <c r="F680" s="435"/>
      <c r="G680" s="470"/>
      <c r="H680" s="435"/>
      <c r="I680" s="435"/>
      <c r="J680" s="435"/>
      <c r="K680" s="435"/>
      <c r="L680" s="435"/>
      <c r="M680" s="435"/>
      <c r="N680" s="435"/>
      <c r="O680" s="435"/>
      <c r="P680" s="435"/>
      <c r="Q680" s="435"/>
      <c r="R680" s="435"/>
      <c r="S680" s="435"/>
      <c r="T680" s="435"/>
      <c r="U680" s="435"/>
      <c r="V680" s="435"/>
      <c r="W680" s="435"/>
      <c r="X680" s="435"/>
      <c r="Y680" s="435"/>
      <c r="Z680" s="435"/>
      <c r="AA680" s="435"/>
      <c r="AB680" s="435"/>
      <c r="AC680" s="435"/>
    </row>
    <row r="681">
      <c r="A681" s="470"/>
      <c r="B681" s="471"/>
      <c r="C681" s="435"/>
      <c r="D681" s="435"/>
      <c r="E681" s="435"/>
      <c r="F681" s="435"/>
      <c r="G681" s="470"/>
      <c r="H681" s="435"/>
      <c r="I681" s="435"/>
      <c r="J681" s="435"/>
      <c r="K681" s="435"/>
      <c r="L681" s="435"/>
      <c r="M681" s="435"/>
      <c r="N681" s="435"/>
      <c r="O681" s="435"/>
      <c r="P681" s="435"/>
      <c r="Q681" s="435"/>
      <c r="R681" s="435"/>
      <c r="S681" s="435"/>
      <c r="T681" s="435"/>
      <c r="U681" s="435"/>
      <c r="V681" s="435"/>
      <c r="W681" s="435"/>
      <c r="X681" s="435"/>
      <c r="Y681" s="435"/>
      <c r="Z681" s="435"/>
      <c r="AA681" s="435"/>
      <c r="AB681" s="435"/>
      <c r="AC681" s="435"/>
    </row>
    <row r="682">
      <c r="A682" s="470"/>
      <c r="B682" s="471"/>
      <c r="C682" s="435"/>
      <c r="D682" s="435"/>
      <c r="E682" s="435"/>
      <c r="F682" s="435"/>
      <c r="G682" s="470"/>
      <c r="H682" s="435"/>
      <c r="I682" s="435"/>
      <c r="J682" s="435"/>
      <c r="K682" s="435"/>
      <c r="L682" s="435"/>
      <c r="M682" s="435"/>
      <c r="N682" s="435"/>
      <c r="O682" s="435"/>
      <c r="P682" s="435"/>
      <c r="Q682" s="435"/>
      <c r="R682" s="435"/>
      <c r="S682" s="435"/>
      <c r="T682" s="435"/>
      <c r="U682" s="435"/>
      <c r="V682" s="435"/>
      <c r="W682" s="435"/>
      <c r="X682" s="435"/>
      <c r="Y682" s="435"/>
      <c r="Z682" s="435"/>
      <c r="AA682" s="435"/>
      <c r="AB682" s="435"/>
      <c r="AC682" s="435"/>
    </row>
    <row r="683">
      <c r="A683" s="470"/>
      <c r="B683" s="471"/>
      <c r="C683" s="435"/>
      <c r="D683" s="435"/>
      <c r="E683" s="435"/>
      <c r="F683" s="435"/>
      <c r="G683" s="470"/>
      <c r="H683" s="435"/>
      <c r="I683" s="435"/>
      <c r="J683" s="435"/>
      <c r="K683" s="435"/>
      <c r="L683" s="435"/>
      <c r="M683" s="435"/>
      <c r="N683" s="435"/>
      <c r="O683" s="435"/>
      <c r="P683" s="435"/>
      <c r="Q683" s="435"/>
      <c r="R683" s="435"/>
      <c r="S683" s="435"/>
      <c r="T683" s="435"/>
      <c r="U683" s="435"/>
      <c r="V683" s="435"/>
      <c r="W683" s="435"/>
      <c r="X683" s="435"/>
      <c r="Y683" s="435"/>
      <c r="Z683" s="435"/>
      <c r="AA683" s="435"/>
      <c r="AB683" s="435"/>
      <c r="AC683" s="435"/>
    </row>
    <row r="684">
      <c r="A684" s="470"/>
      <c r="B684" s="471"/>
      <c r="C684" s="435"/>
      <c r="D684" s="435"/>
      <c r="E684" s="435"/>
      <c r="F684" s="435"/>
      <c r="G684" s="470"/>
      <c r="H684" s="435"/>
      <c r="I684" s="435"/>
      <c r="J684" s="435"/>
      <c r="K684" s="435"/>
      <c r="L684" s="435"/>
      <c r="M684" s="435"/>
      <c r="N684" s="435"/>
      <c r="O684" s="435"/>
      <c r="P684" s="435"/>
      <c r="Q684" s="435"/>
      <c r="R684" s="435"/>
      <c r="S684" s="435"/>
      <c r="T684" s="435"/>
      <c r="U684" s="435"/>
      <c r="V684" s="435"/>
      <c r="W684" s="435"/>
      <c r="X684" s="435"/>
      <c r="Y684" s="435"/>
      <c r="Z684" s="435"/>
      <c r="AA684" s="435"/>
      <c r="AB684" s="435"/>
      <c r="AC684" s="435"/>
    </row>
    <row r="685">
      <c r="A685" s="470"/>
      <c r="B685" s="471"/>
      <c r="C685" s="435"/>
      <c r="D685" s="435"/>
      <c r="E685" s="435"/>
      <c r="F685" s="435"/>
      <c r="G685" s="470"/>
      <c r="H685" s="435"/>
      <c r="I685" s="435"/>
      <c r="J685" s="435"/>
      <c r="K685" s="435"/>
      <c r="L685" s="435"/>
      <c r="M685" s="435"/>
      <c r="N685" s="435"/>
      <c r="O685" s="435"/>
      <c r="P685" s="435"/>
      <c r="Q685" s="435"/>
      <c r="R685" s="435"/>
      <c r="S685" s="435"/>
      <c r="T685" s="435"/>
      <c r="U685" s="435"/>
      <c r="V685" s="435"/>
      <c r="W685" s="435"/>
      <c r="X685" s="435"/>
      <c r="Y685" s="435"/>
      <c r="Z685" s="435"/>
      <c r="AA685" s="435"/>
      <c r="AB685" s="435"/>
      <c r="AC685" s="435"/>
    </row>
    <row r="686">
      <c r="A686" s="470"/>
      <c r="B686" s="471"/>
      <c r="C686" s="435"/>
      <c r="D686" s="435"/>
      <c r="E686" s="435"/>
      <c r="F686" s="435"/>
      <c r="G686" s="470"/>
      <c r="H686" s="435"/>
      <c r="I686" s="435"/>
      <c r="J686" s="435"/>
      <c r="K686" s="435"/>
      <c r="L686" s="435"/>
      <c r="M686" s="435"/>
      <c r="N686" s="435"/>
      <c r="O686" s="435"/>
      <c r="P686" s="435"/>
      <c r="Q686" s="435"/>
      <c r="R686" s="435"/>
      <c r="S686" s="435"/>
      <c r="T686" s="435"/>
      <c r="U686" s="435"/>
      <c r="V686" s="435"/>
      <c r="W686" s="435"/>
      <c r="X686" s="435"/>
      <c r="Y686" s="435"/>
      <c r="Z686" s="435"/>
      <c r="AA686" s="435"/>
      <c r="AB686" s="435"/>
      <c r="AC686" s="435"/>
    </row>
    <row r="687">
      <c r="A687" s="470"/>
      <c r="B687" s="471"/>
      <c r="C687" s="435"/>
      <c r="D687" s="435"/>
      <c r="E687" s="435"/>
      <c r="F687" s="435"/>
      <c r="G687" s="470"/>
      <c r="H687" s="435"/>
      <c r="I687" s="435"/>
      <c r="J687" s="435"/>
      <c r="K687" s="435"/>
      <c r="L687" s="435"/>
      <c r="M687" s="435"/>
      <c r="N687" s="435"/>
      <c r="O687" s="435"/>
      <c r="P687" s="435"/>
      <c r="Q687" s="435"/>
      <c r="R687" s="435"/>
      <c r="S687" s="435"/>
      <c r="T687" s="435"/>
      <c r="U687" s="435"/>
      <c r="V687" s="435"/>
      <c r="W687" s="435"/>
      <c r="X687" s="435"/>
      <c r="Y687" s="435"/>
      <c r="Z687" s="435"/>
      <c r="AA687" s="435"/>
      <c r="AB687" s="435"/>
      <c r="AC687" s="435"/>
    </row>
    <row r="688">
      <c r="A688" s="470"/>
      <c r="B688" s="471"/>
      <c r="C688" s="435"/>
      <c r="D688" s="435"/>
      <c r="E688" s="435"/>
      <c r="F688" s="435"/>
      <c r="G688" s="470"/>
      <c r="H688" s="435"/>
      <c r="I688" s="435"/>
      <c r="J688" s="435"/>
      <c r="K688" s="435"/>
      <c r="L688" s="435"/>
      <c r="M688" s="435"/>
      <c r="N688" s="435"/>
      <c r="O688" s="435"/>
      <c r="P688" s="435"/>
      <c r="Q688" s="435"/>
      <c r="R688" s="435"/>
      <c r="S688" s="435"/>
      <c r="T688" s="435"/>
      <c r="U688" s="435"/>
      <c r="V688" s="435"/>
      <c r="W688" s="435"/>
      <c r="X688" s="435"/>
      <c r="Y688" s="435"/>
      <c r="Z688" s="435"/>
      <c r="AA688" s="435"/>
      <c r="AB688" s="435"/>
      <c r="AC688" s="435"/>
    </row>
    <row r="689">
      <c r="A689" s="470"/>
      <c r="B689" s="471"/>
      <c r="C689" s="435"/>
      <c r="D689" s="435"/>
      <c r="E689" s="435"/>
      <c r="F689" s="435"/>
      <c r="G689" s="470"/>
      <c r="H689" s="435"/>
      <c r="I689" s="435"/>
      <c r="J689" s="435"/>
      <c r="K689" s="435"/>
      <c r="L689" s="435"/>
      <c r="M689" s="435"/>
      <c r="N689" s="435"/>
      <c r="O689" s="435"/>
      <c r="P689" s="435"/>
      <c r="Q689" s="435"/>
      <c r="R689" s="435"/>
      <c r="S689" s="435"/>
      <c r="T689" s="435"/>
      <c r="U689" s="435"/>
      <c r="V689" s="435"/>
      <c r="W689" s="435"/>
      <c r="X689" s="435"/>
      <c r="Y689" s="435"/>
      <c r="Z689" s="435"/>
      <c r="AA689" s="435"/>
      <c r="AB689" s="435"/>
      <c r="AC689" s="435"/>
    </row>
    <row r="690">
      <c r="A690" s="470"/>
      <c r="B690" s="471"/>
      <c r="C690" s="435"/>
      <c r="D690" s="435"/>
      <c r="E690" s="435"/>
      <c r="F690" s="435"/>
      <c r="G690" s="470"/>
      <c r="H690" s="435"/>
      <c r="I690" s="435"/>
      <c r="J690" s="435"/>
      <c r="K690" s="435"/>
      <c r="L690" s="435"/>
      <c r="M690" s="435"/>
      <c r="N690" s="435"/>
      <c r="O690" s="435"/>
      <c r="P690" s="435"/>
      <c r="Q690" s="435"/>
      <c r="R690" s="435"/>
      <c r="S690" s="435"/>
      <c r="T690" s="435"/>
      <c r="U690" s="435"/>
      <c r="V690" s="435"/>
      <c r="W690" s="435"/>
      <c r="X690" s="435"/>
      <c r="Y690" s="435"/>
      <c r="Z690" s="435"/>
      <c r="AA690" s="435"/>
      <c r="AB690" s="435"/>
      <c r="AC690" s="435"/>
    </row>
    <row r="691">
      <c r="A691" s="470"/>
      <c r="B691" s="471"/>
      <c r="C691" s="435"/>
      <c r="D691" s="435"/>
      <c r="E691" s="435"/>
      <c r="F691" s="435"/>
      <c r="G691" s="470"/>
      <c r="H691" s="435"/>
      <c r="I691" s="435"/>
      <c r="J691" s="435"/>
      <c r="K691" s="435"/>
      <c r="L691" s="435"/>
      <c r="M691" s="435"/>
      <c r="N691" s="435"/>
      <c r="O691" s="435"/>
      <c r="P691" s="435"/>
      <c r="Q691" s="435"/>
      <c r="R691" s="435"/>
      <c r="S691" s="435"/>
      <c r="T691" s="435"/>
      <c r="U691" s="435"/>
      <c r="V691" s="435"/>
      <c r="W691" s="435"/>
      <c r="X691" s="435"/>
      <c r="Y691" s="435"/>
      <c r="Z691" s="435"/>
      <c r="AA691" s="435"/>
      <c r="AB691" s="435"/>
      <c r="AC691" s="435"/>
    </row>
    <row r="692">
      <c r="A692" s="470"/>
      <c r="B692" s="471"/>
      <c r="C692" s="435"/>
      <c r="D692" s="435"/>
      <c r="E692" s="435"/>
      <c r="F692" s="435"/>
      <c r="G692" s="470"/>
      <c r="H692" s="435"/>
      <c r="I692" s="435"/>
      <c r="J692" s="435"/>
      <c r="K692" s="435"/>
      <c r="L692" s="435"/>
      <c r="M692" s="435"/>
      <c r="N692" s="435"/>
      <c r="O692" s="435"/>
      <c r="P692" s="435"/>
      <c r="Q692" s="435"/>
      <c r="R692" s="435"/>
      <c r="S692" s="435"/>
      <c r="T692" s="435"/>
      <c r="U692" s="435"/>
      <c r="V692" s="435"/>
      <c r="W692" s="435"/>
      <c r="X692" s="435"/>
      <c r="Y692" s="435"/>
      <c r="Z692" s="435"/>
      <c r="AA692" s="435"/>
      <c r="AB692" s="435"/>
      <c r="AC692" s="435"/>
    </row>
    <row r="693">
      <c r="A693" s="470"/>
      <c r="B693" s="471"/>
      <c r="C693" s="435"/>
      <c r="D693" s="435"/>
      <c r="E693" s="435"/>
      <c r="F693" s="435"/>
      <c r="G693" s="470"/>
      <c r="H693" s="435"/>
      <c r="I693" s="435"/>
      <c r="J693" s="435"/>
      <c r="K693" s="435"/>
      <c r="L693" s="435"/>
      <c r="M693" s="435"/>
      <c r="N693" s="435"/>
      <c r="O693" s="435"/>
      <c r="P693" s="435"/>
      <c r="Q693" s="435"/>
      <c r="R693" s="435"/>
      <c r="S693" s="435"/>
      <c r="T693" s="435"/>
      <c r="U693" s="435"/>
      <c r="V693" s="435"/>
      <c r="W693" s="435"/>
      <c r="X693" s="435"/>
      <c r="Y693" s="435"/>
      <c r="Z693" s="435"/>
      <c r="AA693" s="435"/>
      <c r="AB693" s="435"/>
      <c r="AC693" s="435"/>
    </row>
    <row r="694">
      <c r="A694" s="470"/>
      <c r="B694" s="471"/>
      <c r="C694" s="435"/>
      <c r="D694" s="435"/>
      <c r="E694" s="435"/>
      <c r="F694" s="435"/>
      <c r="G694" s="470"/>
      <c r="H694" s="435"/>
      <c r="I694" s="435"/>
      <c r="J694" s="435"/>
      <c r="K694" s="435"/>
      <c r="L694" s="435"/>
      <c r="M694" s="435"/>
      <c r="N694" s="435"/>
      <c r="O694" s="435"/>
      <c r="P694" s="435"/>
      <c r="Q694" s="435"/>
      <c r="R694" s="435"/>
      <c r="S694" s="435"/>
      <c r="T694" s="435"/>
      <c r="U694" s="435"/>
      <c r="V694" s="435"/>
      <c r="W694" s="435"/>
      <c r="X694" s="435"/>
      <c r="Y694" s="435"/>
      <c r="Z694" s="435"/>
      <c r="AA694" s="435"/>
      <c r="AB694" s="435"/>
      <c r="AC694" s="435"/>
    </row>
    <row r="695">
      <c r="A695" s="470"/>
      <c r="B695" s="471"/>
      <c r="C695" s="435"/>
      <c r="D695" s="435"/>
      <c r="E695" s="435"/>
      <c r="F695" s="435"/>
      <c r="G695" s="470"/>
      <c r="H695" s="435"/>
      <c r="I695" s="435"/>
      <c r="J695" s="435"/>
      <c r="K695" s="435"/>
      <c r="L695" s="435"/>
      <c r="M695" s="435"/>
      <c r="N695" s="435"/>
      <c r="O695" s="435"/>
      <c r="P695" s="435"/>
      <c r="Q695" s="435"/>
      <c r="R695" s="435"/>
      <c r="S695" s="435"/>
      <c r="T695" s="435"/>
      <c r="U695" s="435"/>
      <c r="V695" s="435"/>
      <c r="W695" s="435"/>
      <c r="X695" s="435"/>
      <c r="Y695" s="435"/>
      <c r="Z695" s="435"/>
      <c r="AA695" s="435"/>
      <c r="AB695" s="435"/>
      <c r="AC695" s="435"/>
    </row>
    <row r="696">
      <c r="A696" s="470"/>
      <c r="B696" s="471"/>
      <c r="C696" s="435"/>
      <c r="D696" s="435"/>
      <c r="E696" s="435"/>
      <c r="F696" s="435"/>
      <c r="G696" s="470"/>
      <c r="H696" s="435"/>
      <c r="I696" s="435"/>
      <c r="J696" s="435"/>
      <c r="K696" s="435"/>
      <c r="L696" s="435"/>
      <c r="M696" s="435"/>
      <c r="N696" s="435"/>
      <c r="O696" s="435"/>
      <c r="P696" s="435"/>
      <c r="Q696" s="435"/>
      <c r="R696" s="435"/>
      <c r="S696" s="435"/>
      <c r="T696" s="435"/>
      <c r="U696" s="435"/>
      <c r="V696" s="435"/>
      <c r="W696" s="435"/>
      <c r="X696" s="435"/>
      <c r="Y696" s="435"/>
      <c r="Z696" s="435"/>
      <c r="AA696" s="435"/>
      <c r="AB696" s="435"/>
      <c r="AC696" s="435"/>
    </row>
    <row r="697">
      <c r="A697" s="470"/>
      <c r="B697" s="471"/>
      <c r="C697" s="435"/>
      <c r="D697" s="435"/>
      <c r="E697" s="435"/>
      <c r="F697" s="435"/>
      <c r="G697" s="470"/>
      <c r="H697" s="435"/>
      <c r="I697" s="435"/>
      <c r="J697" s="435"/>
      <c r="K697" s="435"/>
      <c r="L697" s="435"/>
      <c r="M697" s="435"/>
      <c r="N697" s="435"/>
      <c r="O697" s="435"/>
      <c r="P697" s="435"/>
      <c r="Q697" s="435"/>
      <c r="R697" s="435"/>
      <c r="S697" s="435"/>
      <c r="T697" s="435"/>
      <c r="U697" s="435"/>
      <c r="V697" s="435"/>
      <c r="W697" s="435"/>
      <c r="X697" s="435"/>
      <c r="Y697" s="435"/>
      <c r="Z697" s="435"/>
      <c r="AA697" s="435"/>
      <c r="AB697" s="435"/>
      <c r="AC697" s="435"/>
    </row>
    <row r="698">
      <c r="A698" s="470"/>
      <c r="B698" s="471"/>
      <c r="C698" s="435"/>
      <c r="D698" s="435"/>
      <c r="E698" s="435"/>
      <c r="F698" s="435"/>
      <c r="G698" s="470"/>
      <c r="H698" s="435"/>
      <c r="I698" s="435"/>
      <c r="J698" s="435"/>
      <c r="K698" s="435"/>
      <c r="L698" s="435"/>
      <c r="M698" s="435"/>
      <c r="N698" s="435"/>
      <c r="O698" s="435"/>
      <c r="P698" s="435"/>
      <c r="Q698" s="435"/>
      <c r="R698" s="435"/>
      <c r="S698" s="435"/>
      <c r="T698" s="435"/>
      <c r="U698" s="435"/>
      <c r="V698" s="435"/>
      <c r="W698" s="435"/>
      <c r="X698" s="435"/>
      <c r="Y698" s="435"/>
      <c r="Z698" s="435"/>
      <c r="AA698" s="435"/>
      <c r="AB698" s="435"/>
      <c r="AC698" s="435"/>
    </row>
    <row r="699">
      <c r="A699" s="470"/>
      <c r="B699" s="471"/>
      <c r="C699" s="435"/>
      <c r="D699" s="435"/>
      <c r="E699" s="435"/>
      <c r="F699" s="435"/>
      <c r="G699" s="470"/>
      <c r="H699" s="435"/>
      <c r="I699" s="435"/>
      <c r="J699" s="435"/>
      <c r="K699" s="435"/>
      <c r="L699" s="435"/>
      <c r="M699" s="435"/>
      <c r="N699" s="435"/>
      <c r="O699" s="435"/>
      <c r="P699" s="435"/>
      <c r="Q699" s="435"/>
      <c r="R699" s="435"/>
      <c r="S699" s="435"/>
      <c r="T699" s="435"/>
      <c r="U699" s="435"/>
      <c r="V699" s="435"/>
      <c r="W699" s="435"/>
      <c r="X699" s="435"/>
      <c r="Y699" s="435"/>
      <c r="Z699" s="435"/>
      <c r="AA699" s="435"/>
      <c r="AB699" s="435"/>
      <c r="AC699" s="435"/>
    </row>
    <row r="700">
      <c r="A700" s="470"/>
      <c r="B700" s="471"/>
      <c r="C700" s="435"/>
      <c r="D700" s="435"/>
      <c r="E700" s="435"/>
      <c r="F700" s="435"/>
      <c r="G700" s="470"/>
      <c r="H700" s="435"/>
      <c r="I700" s="435"/>
      <c r="J700" s="435"/>
      <c r="K700" s="435"/>
      <c r="L700" s="435"/>
      <c r="M700" s="435"/>
      <c r="N700" s="435"/>
      <c r="O700" s="435"/>
      <c r="P700" s="435"/>
      <c r="Q700" s="435"/>
      <c r="R700" s="435"/>
      <c r="S700" s="435"/>
      <c r="T700" s="435"/>
      <c r="U700" s="435"/>
      <c r="V700" s="435"/>
      <c r="W700" s="435"/>
      <c r="X700" s="435"/>
      <c r="Y700" s="435"/>
      <c r="Z700" s="435"/>
      <c r="AA700" s="435"/>
      <c r="AB700" s="435"/>
      <c r="AC700" s="435"/>
    </row>
    <row r="701">
      <c r="A701" s="470"/>
      <c r="B701" s="471"/>
      <c r="C701" s="435"/>
      <c r="D701" s="435"/>
      <c r="E701" s="435"/>
      <c r="F701" s="435"/>
      <c r="G701" s="470"/>
      <c r="H701" s="435"/>
      <c r="I701" s="435"/>
      <c r="J701" s="435"/>
      <c r="K701" s="435"/>
      <c r="L701" s="435"/>
      <c r="M701" s="435"/>
      <c r="N701" s="435"/>
      <c r="O701" s="435"/>
      <c r="P701" s="435"/>
      <c r="Q701" s="435"/>
      <c r="R701" s="435"/>
      <c r="S701" s="435"/>
      <c r="T701" s="435"/>
      <c r="U701" s="435"/>
      <c r="V701" s="435"/>
      <c r="W701" s="435"/>
      <c r="X701" s="435"/>
      <c r="Y701" s="435"/>
      <c r="Z701" s="435"/>
      <c r="AA701" s="435"/>
      <c r="AB701" s="435"/>
      <c r="AC701" s="435"/>
    </row>
    <row r="702">
      <c r="A702" s="470"/>
      <c r="B702" s="471"/>
      <c r="C702" s="435"/>
      <c r="D702" s="435"/>
      <c r="E702" s="435"/>
      <c r="F702" s="435"/>
      <c r="G702" s="470"/>
      <c r="H702" s="435"/>
      <c r="I702" s="435"/>
      <c r="J702" s="435"/>
      <c r="K702" s="435"/>
      <c r="L702" s="435"/>
      <c r="M702" s="435"/>
      <c r="N702" s="435"/>
      <c r="O702" s="435"/>
      <c r="P702" s="435"/>
      <c r="Q702" s="435"/>
      <c r="R702" s="435"/>
      <c r="S702" s="435"/>
      <c r="T702" s="435"/>
      <c r="U702" s="435"/>
      <c r="V702" s="435"/>
      <c r="W702" s="435"/>
      <c r="X702" s="435"/>
      <c r="Y702" s="435"/>
      <c r="Z702" s="435"/>
      <c r="AA702" s="435"/>
      <c r="AB702" s="435"/>
      <c r="AC702" s="435"/>
    </row>
    <row r="703">
      <c r="A703" s="470"/>
      <c r="B703" s="471"/>
      <c r="C703" s="435"/>
      <c r="D703" s="435"/>
      <c r="E703" s="435"/>
      <c r="F703" s="435"/>
      <c r="G703" s="470"/>
      <c r="H703" s="435"/>
      <c r="I703" s="435"/>
      <c r="J703" s="435"/>
      <c r="K703" s="435"/>
      <c r="L703" s="435"/>
      <c r="M703" s="435"/>
      <c r="N703" s="435"/>
      <c r="O703" s="435"/>
      <c r="P703" s="435"/>
      <c r="Q703" s="435"/>
      <c r="R703" s="435"/>
      <c r="S703" s="435"/>
      <c r="T703" s="435"/>
      <c r="U703" s="435"/>
      <c r="V703" s="435"/>
      <c r="W703" s="435"/>
      <c r="X703" s="435"/>
      <c r="Y703" s="435"/>
      <c r="Z703" s="435"/>
      <c r="AA703" s="435"/>
      <c r="AB703" s="435"/>
      <c r="AC703" s="435"/>
    </row>
    <row r="704">
      <c r="A704" s="470"/>
      <c r="B704" s="471"/>
      <c r="C704" s="435"/>
      <c r="D704" s="435"/>
      <c r="E704" s="435"/>
      <c r="F704" s="435"/>
      <c r="G704" s="470"/>
      <c r="H704" s="435"/>
      <c r="I704" s="435"/>
      <c r="J704" s="435"/>
      <c r="K704" s="435"/>
      <c r="L704" s="435"/>
      <c r="M704" s="435"/>
      <c r="N704" s="435"/>
      <c r="O704" s="435"/>
      <c r="P704" s="435"/>
      <c r="Q704" s="435"/>
      <c r="R704" s="435"/>
      <c r="S704" s="435"/>
      <c r="T704" s="435"/>
      <c r="U704" s="435"/>
      <c r="V704" s="435"/>
      <c r="W704" s="435"/>
      <c r="X704" s="435"/>
      <c r="Y704" s="435"/>
      <c r="Z704" s="435"/>
      <c r="AA704" s="435"/>
      <c r="AB704" s="435"/>
      <c r="AC704" s="435"/>
    </row>
    <row r="705">
      <c r="A705" s="470"/>
      <c r="B705" s="471"/>
      <c r="C705" s="435"/>
      <c r="D705" s="435"/>
      <c r="E705" s="435"/>
      <c r="F705" s="435"/>
      <c r="G705" s="470"/>
      <c r="H705" s="435"/>
      <c r="I705" s="435"/>
      <c r="J705" s="435"/>
      <c r="K705" s="435"/>
      <c r="L705" s="435"/>
      <c r="M705" s="435"/>
      <c r="N705" s="435"/>
      <c r="O705" s="435"/>
      <c r="P705" s="435"/>
      <c r="Q705" s="435"/>
      <c r="R705" s="435"/>
      <c r="S705" s="435"/>
      <c r="T705" s="435"/>
      <c r="U705" s="435"/>
      <c r="V705" s="435"/>
      <c r="W705" s="435"/>
      <c r="X705" s="435"/>
      <c r="Y705" s="435"/>
      <c r="Z705" s="435"/>
      <c r="AA705" s="435"/>
      <c r="AB705" s="435"/>
      <c r="AC705" s="435"/>
    </row>
    <row r="706">
      <c r="A706" s="470"/>
      <c r="B706" s="471"/>
      <c r="C706" s="435"/>
      <c r="D706" s="435"/>
      <c r="E706" s="435"/>
      <c r="F706" s="435"/>
      <c r="G706" s="470"/>
      <c r="H706" s="435"/>
      <c r="I706" s="435"/>
      <c r="J706" s="435"/>
      <c r="K706" s="435"/>
      <c r="L706" s="435"/>
      <c r="M706" s="435"/>
      <c r="N706" s="435"/>
      <c r="O706" s="435"/>
      <c r="P706" s="435"/>
      <c r="Q706" s="435"/>
      <c r="R706" s="435"/>
      <c r="S706" s="435"/>
      <c r="T706" s="435"/>
      <c r="U706" s="435"/>
      <c r="V706" s="435"/>
      <c r="W706" s="435"/>
      <c r="X706" s="435"/>
      <c r="Y706" s="435"/>
      <c r="Z706" s="435"/>
      <c r="AA706" s="435"/>
      <c r="AB706" s="435"/>
      <c r="AC706" s="435"/>
    </row>
    <row r="707">
      <c r="A707" s="470"/>
      <c r="B707" s="471"/>
      <c r="C707" s="435"/>
      <c r="D707" s="435"/>
      <c r="E707" s="435"/>
      <c r="F707" s="435"/>
      <c r="G707" s="470"/>
      <c r="H707" s="435"/>
      <c r="I707" s="435"/>
      <c r="J707" s="435"/>
      <c r="K707" s="435"/>
      <c r="L707" s="435"/>
      <c r="M707" s="435"/>
      <c r="N707" s="435"/>
      <c r="O707" s="435"/>
      <c r="P707" s="435"/>
      <c r="Q707" s="435"/>
      <c r="R707" s="435"/>
      <c r="S707" s="435"/>
      <c r="T707" s="435"/>
      <c r="U707" s="435"/>
      <c r="V707" s="435"/>
      <c r="W707" s="435"/>
      <c r="X707" s="435"/>
      <c r="Y707" s="435"/>
      <c r="Z707" s="435"/>
      <c r="AA707" s="435"/>
      <c r="AB707" s="435"/>
      <c r="AC707" s="435"/>
    </row>
    <row r="708">
      <c r="A708" s="470"/>
      <c r="B708" s="471"/>
      <c r="C708" s="435"/>
      <c r="D708" s="435"/>
      <c r="E708" s="435"/>
      <c r="F708" s="435"/>
      <c r="G708" s="470"/>
      <c r="H708" s="435"/>
      <c r="I708" s="435"/>
      <c r="J708" s="435"/>
      <c r="K708" s="435"/>
      <c r="L708" s="435"/>
      <c r="M708" s="435"/>
      <c r="N708" s="435"/>
      <c r="O708" s="435"/>
      <c r="P708" s="435"/>
      <c r="Q708" s="435"/>
      <c r="R708" s="435"/>
      <c r="S708" s="435"/>
      <c r="T708" s="435"/>
      <c r="U708" s="435"/>
      <c r="V708" s="435"/>
      <c r="W708" s="435"/>
      <c r="X708" s="435"/>
      <c r="Y708" s="435"/>
      <c r="Z708" s="435"/>
      <c r="AA708" s="435"/>
      <c r="AB708" s="435"/>
      <c r="AC708" s="435"/>
    </row>
    <row r="709">
      <c r="A709" s="470"/>
      <c r="B709" s="471"/>
      <c r="C709" s="435"/>
      <c r="D709" s="435"/>
      <c r="E709" s="435"/>
      <c r="F709" s="435"/>
      <c r="G709" s="470"/>
      <c r="H709" s="435"/>
      <c r="I709" s="435"/>
      <c r="J709" s="435"/>
      <c r="K709" s="435"/>
      <c r="L709" s="435"/>
      <c r="M709" s="435"/>
      <c r="N709" s="435"/>
      <c r="O709" s="435"/>
      <c r="P709" s="435"/>
      <c r="Q709" s="435"/>
      <c r="R709" s="435"/>
      <c r="S709" s="435"/>
      <c r="T709" s="435"/>
      <c r="U709" s="435"/>
      <c r="V709" s="435"/>
      <c r="W709" s="435"/>
      <c r="X709" s="435"/>
      <c r="Y709" s="435"/>
      <c r="Z709" s="435"/>
      <c r="AA709" s="435"/>
      <c r="AB709" s="435"/>
      <c r="AC709" s="435"/>
    </row>
    <row r="710">
      <c r="A710" s="470"/>
      <c r="B710" s="471"/>
      <c r="C710" s="435"/>
      <c r="D710" s="435"/>
      <c r="E710" s="435"/>
      <c r="F710" s="435"/>
      <c r="G710" s="470"/>
      <c r="H710" s="435"/>
      <c r="I710" s="435"/>
      <c r="J710" s="435"/>
      <c r="K710" s="435"/>
      <c r="L710" s="435"/>
      <c r="M710" s="435"/>
      <c r="N710" s="435"/>
      <c r="O710" s="435"/>
      <c r="P710" s="435"/>
      <c r="Q710" s="435"/>
      <c r="R710" s="435"/>
      <c r="S710" s="435"/>
      <c r="T710" s="435"/>
      <c r="U710" s="435"/>
      <c r="V710" s="435"/>
      <c r="W710" s="435"/>
      <c r="X710" s="435"/>
      <c r="Y710" s="435"/>
      <c r="Z710" s="435"/>
      <c r="AA710" s="435"/>
      <c r="AB710" s="435"/>
      <c r="AC710" s="435"/>
    </row>
    <row r="711">
      <c r="A711" s="470"/>
      <c r="B711" s="471"/>
      <c r="C711" s="435"/>
      <c r="D711" s="435"/>
      <c r="E711" s="435"/>
      <c r="F711" s="435"/>
      <c r="G711" s="470"/>
      <c r="H711" s="435"/>
      <c r="I711" s="435"/>
      <c r="J711" s="435"/>
      <c r="K711" s="435"/>
      <c r="L711" s="435"/>
      <c r="M711" s="435"/>
      <c r="N711" s="435"/>
      <c r="O711" s="435"/>
      <c r="P711" s="435"/>
      <c r="Q711" s="435"/>
      <c r="R711" s="435"/>
      <c r="S711" s="435"/>
      <c r="T711" s="435"/>
      <c r="U711" s="435"/>
      <c r="V711" s="435"/>
      <c r="W711" s="435"/>
      <c r="X711" s="435"/>
      <c r="Y711" s="435"/>
      <c r="Z711" s="435"/>
      <c r="AA711" s="435"/>
      <c r="AB711" s="435"/>
      <c r="AC711" s="435"/>
    </row>
    <row r="712">
      <c r="A712" s="470"/>
      <c r="B712" s="471"/>
      <c r="C712" s="435"/>
      <c r="D712" s="435"/>
      <c r="E712" s="435"/>
      <c r="F712" s="435"/>
      <c r="G712" s="470"/>
      <c r="H712" s="435"/>
      <c r="I712" s="435"/>
      <c r="J712" s="435"/>
      <c r="K712" s="435"/>
      <c r="L712" s="435"/>
      <c r="M712" s="435"/>
      <c r="N712" s="435"/>
      <c r="O712" s="435"/>
      <c r="P712" s="435"/>
      <c r="Q712" s="435"/>
      <c r="R712" s="435"/>
      <c r="S712" s="435"/>
      <c r="T712" s="435"/>
      <c r="U712" s="435"/>
      <c r="V712" s="435"/>
      <c r="W712" s="435"/>
      <c r="X712" s="435"/>
      <c r="Y712" s="435"/>
      <c r="Z712" s="435"/>
      <c r="AA712" s="435"/>
      <c r="AB712" s="435"/>
      <c r="AC712" s="435"/>
    </row>
    <row r="713">
      <c r="A713" s="470"/>
      <c r="B713" s="471"/>
      <c r="C713" s="435"/>
      <c r="D713" s="435"/>
      <c r="E713" s="435"/>
      <c r="F713" s="435"/>
      <c r="G713" s="470"/>
      <c r="H713" s="435"/>
      <c r="I713" s="435"/>
      <c r="J713" s="435"/>
      <c r="K713" s="435"/>
      <c r="L713" s="435"/>
      <c r="M713" s="435"/>
      <c r="N713" s="435"/>
      <c r="O713" s="435"/>
      <c r="P713" s="435"/>
      <c r="Q713" s="435"/>
      <c r="R713" s="435"/>
      <c r="S713" s="435"/>
      <c r="T713" s="435"/>
      <c r="U713" s="435"/>
      <c r="V713" s="435"/>
      <c r="W713" s="435"/>
      <c r="X713" s="435"/>
      <c r="Y713" s="435"/>
      <c r="Z713" s="435"/>
      <c r="AA713" s="435"/>
      <c r="AB713" s="435"/>
      <c r="AC713" s="435"/>
    </row>
    <row r="714">
      <c r="A714" s="470"/>
      <c r="B714" s="471"/>
      <c r="C714" s="435"/>
      <c r="D714" s="435"/>
      <c r="E714" s="435"/>
      <c r="F714" s="435"/>
      <c r="G714" s="470"/>
      <c r="H714" s="435"/>
      <c r="I714" s="435"/>
      <c r="J714" s="435"/>
      <c r="K714" s="435"/>
      <c r="L714" s="435"/>
      <c r="M714" s="435"/>
      <c r="N714" s="435"/>
      <c r="O714" s="435"/>
      <c r="P714" s="435"/>
      <c r="Q714" s="435"/>
      <c r="R714" s="435"/>
      <c r="S714" s="435"/>
      <c r="T714" s="435"/>
      <c r="U714" s="435"/>
      <c r="V714" s="435"/>
      <c r="W714" s="435"/>
      <c r="X714" s="435"/>
      <c r="Y714" s="435"/>
      <c r="Z714" s="435"/>
      <c r="AA714" s="435"/>
      <c r="AB714" s="435"/>
      <c r="AC714" s="435"/>
    </row>
    <row r="715">
      <c r="A715" s="470"/>
      <c r="B715" s="471"/>
      <c r="C715" s="435"/>
      <c r="D715" s="435"/>
      <c r="E715" s="435"/>
      <c r="F715" s="435"/>
      <c r="G715" s="470"/>
      <c r="H715" s="435"/>
      <c r="I715" s="435"/>
      <c r="J715" s="435"/>
      <c r="K715" s="435"/>
      <c r="L715" s="435"/>
      <c r="M715" s="435"/>
      <c r="N715" s="435"/>
      <c r="O715" s="435"/>
      <c r="P715" s="435"/>
      <c r="Q715" s="435"/>
      <c r="R715" s="435"/>
      <c r="S715" s="435"/>
      <c r="T715" s="435"/>
      <c r="U715" s="435"/>
      <c r="V715" s="435"/>
      <c r="W715" s="435"/>
      <c r="X715" s="435"/>
      <c r="Y715" s="435"/>
      <c r="Z715" s="435"/>
      <c r="AA715" s="435"/>
      <c r="AB715" s="435"/>
      <c r="AC715" s="435"/>
    </row>
    <row r="716">
      <c r="A716" s="470"/>
      <c r="B716" s="471"/>
      <c r="C716" s="435"/>
      <c r="D716" s="435"/>
      <c r="E716" s="435"/>
      <c r="F716" s="435"/>
      <c r="G716" s="470"/>
      <c r="H716" s="435"/>
      <c r="I716" s="435"/>
      <c r="J716" s="435"/>
      <c r="K716" s="435"/>
      <c r="L716" s="435"/>
      <c r="M716" s="435"/>
      <c r="N716" s="435"/>
      <c r="O716" s="435"/>
      <c r="P716" s="435"/>
      <c r="Q716" s="435"/>
      <c r="R716" s="435"/>
      <c r="S716" s="435"/>
      <c r="T716" s="435"/>
      <c r="U716" s="435"/>
      <c r="V716" s="435"/>
      <c r="W716" s="435"/>
      <c r="X716" s="435"/>
      <c r="Y716" s="435"/>
      <c r="Z716" s="435"/>
      <c r="AA716" s="435"/>
      <c r="AB716" s="435"/>
      <c r="AC716" s="435"/>
    </row>
    <row r="717">
      <c r="A717" s="470"/>
      <c r="B717" s="471"/>
      <c r="C717" s="435"/>
      <c r="D717" s="435"/>
      <c r="E717" s="435"/>
      <c r="F717" s="435"/>
      <c r="G717" s="470"/>
      <c r="H717" s="435"/>
      <c r="I717" s="435"/>
      <c r="J717" s="435"/>
      <c r="K717" s="435"/>
      <c r="L717" s="435"/>
      <c r="M717" s="435"/>
      <c r="N717" s="435"/>
      <c r="O717" s="435"/>
      <c r="P717" s="435"/>
      <c r="Q717" s="435"/>
      <c r="R717" s="435"/>
      <c r="S717" s="435"/>
      <c r="T717" s="435"/>
      <c r="U717" s="435"/>
      <c r="V717" s="435"/>
      <c r="W717" s="435"/>
      <c r="X717" s="435"/>
      <c r="Y717" s="435"/>
      <c r="Z717" s="435"/>
      <c r="AA717" s="435"/>
      <c r="AB717" s="435"/>
      <c r="AC717" s="435"/>
    </row>
    <row r="718">
      <c r="A718" s="470"/>
      <c r="B718" s="471"/>
      <c r="C718" s="435"/>
      <c r="D718" s="435"/>
      <c r="E718" s="435"/>
      <c r="F718" s="435"/>
      <c r="G718" s="470"/>
      <c r="H718" s="435"/>
      <c r="I718" s="435"/>
      <c r="J718" s="435"/>
      <c r="K718" s="435"/>
      <c r="L718" s="435"/>
      <c r="M718" s="435"/>
      <c r="N718" s="435"/>
      <c r="O718" s="435"/>
      <c r="P718" s="435"/>
      <c r="Q718" s="435"/>
      <c r="R718" s="435"/>
      <c r="S718" s="435"/>
      <c r="T718" s="435"/>
      <c r="U718" s="435"/>
      <c r="V718" s="435"/>
      <c r="W718" s="435"/>
      <c r="X718" s="435"/>
      <c r="Y718" s="435"/>
      <c r="Z718" s="435"/>
      <c r="AA718" s="435"/>
      <c r="AB718" s="435"/>
      <c r="AC718" s="435"/>
    </row>
    <row r="719">
      <c r="A719" s="470"/>
      <c r="B719" s="471"/>
      <c r="C719" s="435"/>
      <c r="D719" s="435"/>
      <c r="E719" s="435"/>
      <c r="F719" s="435"/>
      <c r="G719" s="470"/>
      <c r="H719" s="435"/>
      <c r="I719" s="435"/>
      <c r="J719" s="435"/>
      <c r="K719" s="435"/>
      <c r="L719" s="435"/>
      <c r="M719" s="435"/>
      <c r="N719" s="435"/>
      <c r="O719" s="435"/>
      <c r="P719" s="435"/>
      <c r="Q719" s="435"/>
      <c r="R719" s="435"/>
      <c r="S719" s="435"/>
      <c r="T719" s="435"/>
      <c r="U719" s="435"/>
      <c r="V719" s="435"/>
      <c r="W719" s="435"/>
      <c r="X719" s="435"/>
      <c r="Y719" s="435"/>
      <c r="Z719" s="435"/>
      <c r="AA719" s="435"/>
      <c r="AB719" s="435"/>
      <c r="AC719" s="435"/>
    </row>
    <row r="720">
      <c r="A720" s="470"/>
      <c r="B720" s="471"/>
      <c r="C720" s="435"/>
      <c r="D720" s="435"/>
      <c r="E720" s="435"/>
      <c r="F720" s="435"/>
      <c r="G720" s="470"/>
      <c r="H720" s="435"/>
      <c r="I720" s="435"/>
      <c r="J720" s="435"/>
      <c r="K720" s="435"/>
      <c r="L720" s="435"/>
      <c r="M720" s="435"/>
      <c r="N720" s="435"/>
      <c r="O720" s="435"/>
      <c r="P720" s="435"/>
      <c r="Q720" s="435"/>
      <c r="R720" s="435"/>
      <c r="S720" s="435"/>
      <c r="T720" s="435"/>
      <c r="U720" s="435"/>
      <c r="V720" s="435"/>
      <c r="W720" s="435"/>
      <c r="X720" s="435"/>
      <c r="Y720" s="435"/>
      <c r="Z720" s="435"/>
      <c r="AA720" s="435"/>
      <c r="AB720" s="435"/>
      <c r="AC720" s="435"/>
    </row>
    <row r="721">
      <c r="A721" s="470"/>
      <c r="B721" s="471"/>
      <c r="C721" s="435"/>
      <c r="D721" s="435"/>
      <c r="E721" s="435"/>
      <c r="F721" s="435"/>
      <c r="G721" s="470"/>
      <c r="H721" s="435"/>
      <c r="I721" s="435"/>
      <c r="J721" s="435"/>
      <c r="K721" s="435"/>
      <c r="L721" s="435"/>
      <c r="M721" s="435"/>
      <c r="N721" s="435"/>
      <c r="O721" s="435"/>
      <c r="P721" s="435"/>
      <c r="Q721" s="435"/>
      <c r="R721" s="435"/>
      <c r="S721" s="435"/>
      <c r="T721" s="435"/>
      <c r="U721" s="435"/>
      <c r="V721" s="435"/>
      <c r="W721" s="435"/>
      <c r="X721" s="435"/>
      <c r="Y721" s="435"/>
      <c r="Z721" s="435"/>
      <c r="AA721" s="435"/>
      <c r="AB721" s="435"/>
      <c r="AC721" s="435"/>
    </row>
    <row r="722">
      <c r="A722" s="470"/>
      <c r="B722" s="471"/>
      <c r="C722" s="435"/>
      <c r="D722" s="435"/>
      <c r="E722" s="435"/>
      <c r="F722" s="435"/>
      <c r="G722" s="470"/>
      <c r="H722" s="435"/>
      <c r="I722" s="435"/>
      <c r="J722" s="435"/>
      <c r="K722" s="435"/>
      <c r="L722" s="435"/>
      <c r="M722" s="435"/>
      <c r="N722" s="435"/>
      <c r="O722" s="435"/>
      <c r="P722" s="435"/>
      <c r="Q722" s="435"/>
      <c r="R722" s="435"/>
      <c r="S722" s="435"/>
      <c r="T722" s="435"/>
      <c r="U722" s="435"/>
      <c r="V722" s="435"/>
      <c r="W722" s="435"/>
      <c r="X722" s="435"/>
      <c r="Y722" s="435"/>
      <c r="Z722" s="435"/>
      <c r="AA722" s="435"/>
      <c r="AB722" s="435"/>
      <c r="AC722" s="435"/>
    </row>
    <row r="723">
      <c r="A723" s="470"/>
      <c r="B723" s="471"/>
      <c r="C723" s="435"/>
      <c r="D723" s="435"/>
      <c r="E723" s="435"/>
      <c r="F723" s="435"/>
      <c r="G723" s="470"/>
      <c r="H723" s="435"/>
      <c r="I723" s="435"/>
      <c r="J723" s="435"/>
      <c r="K723" s="435"/>
      <c r="L723" s="435"/>
      <c r="M723" s="435"/>
      <c r="N723" s="435"/>
      <c r="O723" s="435"/>
      <c r="P723" s="435"/>
      <c r="Q723" s="435"/>
      <c r="R723" s="435"/>
      <c r="S723" s="435"/>
      <c r="T723" s="435"/>
      <c r="U723" s="435"/>
      <c r="V723" s="435"/>
      <c r="W723" s="435"/>
      <c r="X723" s="435"/>
      <c r="Y723" s="435"/>
      <c r="Z723" s="435"/>
      <c r="AA723" s="435"/>
      <c r="AB723" s="435"/>
      <c r="AC723" s="435"/>
    </row>
    <row r="724">
      <c r="A724" s="470"/>
      <c r="B724" s="471"/>
      <c r="C724" s="435"/>
      <c r="D724" s="435"/>
      <c r="E724" s="435"/>
      <c r="F724" s="435"/>
      <c r="G724" s="470"/>
      <c r="H724" s="435"/>
      <c r="I724" s="435"/>
      <c r="J724" s="435"/>
      <c r="K724" s="435"/>
      <c r="L724" s="435"/>
      <c r="M724" s="435"/>
      <c r="N724" s="435"/>
      <c r="O724" s="435"/>
      <c r="P724" s="435"/>
      <c r="Q724" s="435"/>
      <c r="R724" s="435"/>
      <c r="S724" s="435"/>
      <c r="T724" s="435"/>
      <c r="U724" s="435"/>
      <c r="V724" s="435"/>
      <c r="W724" s="435"/>
      <c r="X724" s="435"/>
      <c r="Y724" s="435"/>
      <c r="Z724" s="435"/>
      <c r="AA724" s="435"/>
      <c r="AB724" s="435"/>
      <c r="AC724" s="435"/>
    </row>
    <row r="725">
      <c r="A725" s="470"/>
      <c r="B725" s="471"/>
      <c r="C725" s="435"/>
      <c r="D725" s="435"/>
      <c r="E725" s="435"/>
      <c r="F725" s="435"/>
      <c r="G725" s="470"/>
      <c r="H725" s="435"/>
      <c r="I725" s="435"/>
      <c r="J725" s="435"/>
      <c r="K725" s="435"/>
      <c r="L725" s="435"/>
      <c r="M725" s="435"/>
      <c r="N725" s="435"/>
      <c r="O725" s="435"/>
      <c r="P725" s="435"/>
      <c r="Q725" s="435"/>
      <c r="R725" s="435"/>
      <c r="S725" s="435"/>
      <c r="T725" s="435"/>
      <c r="U725" s="435"/>
      <c r="V725" s="435"/>
      <c r="W725" s="435"/>
      <c r="X725" s="435"/>
      <c r="Y725" s="435"/>
      <c r="Z725" s="435"/>
      <c r="AA725" s="435"/>
      <c r="AB725" s="435"/>
      <c r="AC725" s="435"/>
    </row>
    <row r="726">
      <c r="A726" s="470"/>
      <c r="B726" s="471"/>
      <c r="C726" s="435"/>
      <c r="D726" s="435"/>
      <c r="E726" s="435"/>
      <c r="F726" s="435"/>
      <c r="G726" s="470"/>
      <c r="H726" s="435"/>
      <c r="I726" s="435"/>
      <c r="J726" s="435"/>
      <c r="K726" s="435"/>
      <c r="L726" s="435"/>
      <c r="M726" s="435"/>
      <c r="N726" s="435"/>
      <c r="O726" s="435"/>
      <c r="P726" s="435"/>
      <c r="Q726" s="435"/>
      <c r="R726" s="435"/>
      <c r="S726" s="435"/>
      <c r="T726" s="435"/>
      <c r="U726" s="435"/>
      <c r="V726" s="435"/>
      <c r="W726" s="435"/>
      <c r="X726" s="435"/>
      <c r="Y726" s="435"/>
      <c r="Z726" s="435"/>
      <c r="AA726" s="435"/>
      <c r="AB726" s="435"/>
      <c r="AC726" s="435"/>
    </row>
    <row r="727">
      <c r="A727" s="470"/>
      <c r="B727" s="471"/>
      <c r="C727" s="435"/>
      <c r="D727" s="435"/>
      <c r="E727" s="435"/>
      <c r="F727" s="435"/>
      <c r="G727" s="470"/>
      <c r="H727" s="435"/>
      <c r="I727" s="435"/>
      <c r="J727" s="435"/>
      <c r="K727" s="435"/>
      <c r="L727" s="435"/>
      <c r="M727" s="435"/>
      <c r="N727" s="435"/>
      <c r="O727" s="435"/>
      <c r="P727" s="435"/>
      <c r="Q727" s="435"/>
      <c r="R727" s="435"/>
      <c r="S727" s="435"/>
      <c r="T727" s="435"/>
      <c r="U727" s="435"/>
      <c r="V727" s="435"/>
      <c r="W727" s="435"/>
      <c r="X727" s="435"/>
      <c r="Y727" s="435"/>
      <c r="Z727" s="435"/>
      <c r="AA727" s="435"/>
      <c r="AB727" s="435"/>
      <c r="AC727" s="435"/>
    </row>
    <row r="728">
      <c r="A728" s="470"/>
      <c r="B728" s="471"/>
      <c r="C728" s="435"/>
      <c r="D728" s="435"/>
      <c r="E728" s="435"/>
      <c r="F728" s="435"/>
      <c r="G728" s="470"/>
      <c r="H728" s="435"/>
      <c r="I728" s="435"/>
      <c r="J728" s="435"/>
      <c r="K728" s="435"/>
      <c r="L728" s="435"/>
      <c r="M728" s="435"/>
      <c r="N728" s="435"/>
      <c r="O728" s="435"/>
      <c r="P728" s="435"/>
      <c r="Q728" s="435"/>
      <c r="R728" s="435"/>
      <c r="S728" s="435"/>
      <c r="T728" s="435"/>
      <c r="U728" s="435"/>
      <c r="V728" s="435"/>
      <c r="W728" s="435"/>
      <c r="X728" s="435"/>
      <c r="Y728" s="435"/>
      <c r="Z728" s="435"/>
      <c r="AA728" s="435"/>
      <c r="AB728" s="435"/>
      <c r="AC728" s="435"/>
    </row>
    <row r="729">
      <c r="A729" s="470"/>
      <c r="B729" s="471"/>
      <c r="C729" s="435"/>
      <c r="D729" s="435"/>
      <c r="E729" s="435"/>
      <c r="F729" s="435"/>
      <c r="G729" s="470"/>
      <c r="H729" s="435"/>
      <c r="I729" s="435"/>
      <c r="J729" s="435"/>
      <c r="K729" s="435"/>
      <c r="L729" s="435"/>
      <c r="M729" s="435"/>
      <c r="N729" s="435"/>
      <c r="O729" s="435"/>
      <c r="P729" s="435"/>
      <c r="Q729" s="435"/>
      <c r="R729" s="435"/>
      <c r="S729" s="435"/>
      <c r="T729" s="435"/>
      <c r="U729" s="435"/>
      <c r="V729" s="435"/>
      <c r="W729" s="435"/>
      <c r="X729" s="435"/>
      <c r="Y729" s="435"/>
      <c r="Z729" s="435"/>
      <c r="AA729" s="435"/>
      <c r="AB729" s="435"/>
      <c r="AC729" s="435"/>
    </row>
    <row r="730">
      <c r="A730" s="470"/>
      <c r="B730" s="471"/>
      <c r="C730" s="435"/>
      <c r="D730" s="435"/>
      <c r="E730" s="435"/>
      <c r="F730" s="435"/>
      <c r="G730" s="470"/>
      <c r="H730" s="435"/>
      <c r="I730" s="435"/>
      <c r="J730" s="435"/>
      <c r="K730" s="435"/>
      <c r="L730" s="435"/>
      <c r="M730" s="435"/>
      <c r="N730" s="435"/>
      <c r="O730" s="435"/>
      <c r="P730" s="435"/>
      <c r="Q730" s="435"/>
      <c r="R730" s="435"/>
      <c r="S730" s="435"/>
      <c r="T730" s="435"/>
      <c r="U730" s="435"/>
      <c r="V730" s="435"/>
      <c r="W730" s="435"/>
      <c r="X730" s="435"/>
      <c r="Y730" s="435"/>
      <c r="Z730" s="435"/>
      <c r="AA730" s="435"/>
      <c r="AB730" s="435"/>
      <c r="AC730" s="435"/>
    </row>
    <row r="731">
      <c r="A731" s="470"/>
      <c r="B731" s="471"/>
      <c r="C731" s="435"/>
      <c r="D731" s="435"/>
      <c r="E731" s="435"/>
      <c r="F731" s="435"/>
      <c r="G731" s="470"/>
      <c r="H731" s="435"/>
      <c r="I731" s="435"/>
      <c r="J731" s="435"/>
      <c r="K731" s="435"/>
      <c r="L731" s="435"/>
      <c r="M731" s="435"/>
      <c r="N731" s="435"/>
      <c r="O731" s="435"/>
      <c r="P731" s="435"/>
      <c r="Q731" s="435"/>
      <c r="R731" s="435"/>
      <c r="S731" s="435"/>
      <c r="T731" s="435"/>
      <c r="U731" s="435"/>
      <c r="V731" s="435"/>
      <c r="W731" s="435"/>
      <c r="X731" s="435"/>
      <c r="Y731" s="435"/>
      <c r="Z731" s="435"/>
      <c r="AA731" s="435"/>
      <c r="AB731" s="435"/>
      <c r="AC731" s="435"/>
    </row>
    <row r="732">
      <c r="A732" s="470"/>
      <c r="B732" s="471"/>
      <c r="C732" s="435"/>
      <c r="D732" s="435"/>
      <c r="E732" s="435"/>
      <c r="F732" s="435"/>
      <c r="G732" s="470"/>
      <c r="H732" s="435"/>
      <c r="I732" s="435"/>
      <c r="J732" s="435"/>
      <c r="K732" s="435"/>
      <c r="L732" s="435"/>
      <c r="M732" s="435"/>
      <c r="N732" s="435"/>
      <c r="O732" s="435"/>
      <c r="P732" s="435"/>
      <c r="Q732" s="435"/>
      <c r="R732" s="435"/>
      <c r="S732" s="435"/>
      <c r="T732" s="435"/>
      <c r="U732" s="435"/>
      <c r="V732" s="435"/>
      <c r="W732" s="435"/>
      <c r="X732" s="435"/>
      <c r="Y732" s="435"/>
      <c r="Z732" s="435"/>
      <c r="AA732" s="435"/>
      <c r="AB732" s="435"/>
      <c r="AC732" s="435"/>
    </row>
    <row r="733">
      <c r="A733" s="470"/>
      <c r="B733" s="471"/>
      <c r="C733" s="435"/>
      <c r="D733" s="435"/>
      <c r="E733" s="435"/>
      <c r="F733" s="435"/>
      <c r="G733" s="470"/>
      <c r="H733" s="435"/>
      <c r="I733" s="435"/>
      <c r="J733" s="435"/>
      <c r="K733" s="435"/>
      <c r="L733" s="435"/>
      <c r="M733" s="435"/>
      <c r="N733" s="435"/>
      <c r="O733" s="435"/>
      <c r="P733" s="435"/>
      <c r="Q733" s="435"/>
      <c r="R733" s="435"/>
      <c r="S733" s="435"/>
      <c r="T733" s="435"/>
      <c r="U733" s="435"/>
      <c r="V733" s="435"/>
      <c r="W733" s="435"/>
      <c r="X733" s="435"/>
      <c r="Y733" s="435"/>
      <c r="Z733" s="435"/>
      <c r="AA733" s="435"/>
      <c r="AB733" s="435"/>
      <c r="AC733" s="435"/>
    </row>
    <row r="734">
      <c r="A734" s="470"/>
      <c r="B734" s="471"/>
      <c r="C734" s="435"/>
      <c r="D734" s="435"/>
      <c r="E734" s="435"/>
      <c r="F734" s="435"/>
      <c r="G734" s="470"/>
      <c r="H734" s="435"/>
      <c r="I734" s="435"/>
      <c r="J734" s="435"/>
      <c r="K734" s="435"/>
      <c r="L734" s="435"/>
      <c r="M734" s="435"/>
      <c r="N734" s="435"/>
      <c r="O734" s="435"/>
      <c r="P734" s="435"/>
      <c r="Q734" s="435"/>
      <c r="R734" s="435"/>
      <c r="S734" s="435"/>
      <c r="T734" s="435"/>
      <c r="U734" s="435"/>
      <c r="V734" s="435"/>
      <c r="W734" s="435"/>
      <c r="X734" s="435"/>
      <c r="Y734" s="435"/>
      <c r="Z734" s="435"/>
      <c r="AA734" s="435"/>
      <c r="AB734" s="435"/>
      <c r="AC734" s="435"/>
    </row>
    <row r="735">
      <c r="A735" s="470"/>
      <c r="B735" s="471"/>
      <c r="C735" s="435"/>
      <c r="D735" s="435"/>
      <c r="E735" s="435"/>
      <c r="F735" s="435"/>
      <c r="G735" s="470"/>
      <c r="H735" s="435"/>
      <c r="I735" s="435"/>
      <c r="J735" s="435"/>
      <c r="K735" s="435"/>
      <c r="L735" s="435"/>
      <c r="M735" s="435"/>
      <c r="N735" s="435"/>
      <c r="O735" s="435"/>
      <c r="P735" s="435"/>
      <c r="Q735" s="435"/>
      <c r="R735" s="435"/>
      <c r="S735" s="435"/>
      <c r="T735" s="435"/>
      <c r="U735" s="435"/>
      <c r="V735" s="435"/>
      <c r="W735" s="435"/>
      <c r="X735" s="435"/>
      <c r="Y735" s="435"/>
      <c r="Z735" s="435"/>
      <c r="AA735" s="435"/>
      <c r="AB735" s="435"/>
      <c r="AC735" s="435"/>
    </row>
    <row r="736">
      <c r="A736" s="470"/>
      <c r="B736" s="471"/>
      <c r="C736" s="435"/>
      <c r="D736" s="435"/>
      <c r="E736" s="435"/>
      <c r="F736" s="435"/>
      <c r="G736" s="470"/>
      <c r="H736" s="435"/>
      <c r="I736" s="435"/>
      <c r="J736" s="435"/>
      <c r="K736" s="435"/>
      <c r="L736" s="435"/>
      <c r="M736" s="435"/>
      <c r="N736" s="435"/>
      <c r="O736" s="435"/>
      <c r="P736" s="435"/>
      <c r="Q736" s="435"/>
      <c r="R736" s="435"/>
      <c r="S736" s="435"/>
      <c r="T736" s="435"/>
      <c r="U736" s="435"/>
      <c r="V736" s="435"/>
      <c r="W736" s="435"/>
      <c r="X736" s="435"/>
      <c r="Y736" s="435"/>
      <c r="Z736" s="435"/>
      <c r="AA736" s="435"/>
      <c r="AB736" s="435"/>
      <c r="AC736" s="435"/>
    </row>
    <row r="737">
      <c r="A737" s="470"/>
      <c r="B737" s="471"/>
      <c r="C737" s="435"/>
      <c r="D737" s="435"/>
      <c r="E737" s="435"/>
      <c r="F737" s="435"/>
      <c r="G737" s="470"/>
      <c r="H737" s="435"/>
      <c r="I737" s="435"/>
      <c r="J737" s="435"/>
      <c r="K737" s="435"/>
      <c r="L737" s="435"/>
      <c r="M737" s="435"/>
      <c r="N737" s="435"/>
      <c r="O737" s="435"/>
      <c r="P737" s="435"/>
      <c r="Q737" s="435"/>
      <c r="R737" s="435"/>
      <c r="S737" s="435"/>
      <c r="T737" s="435"/>
      <c r="U737" s="435"/>
      <c r="V737" s="435"/>
      <c r="W737" s="435"/>
      <c r="X737" s="435"/>
      <c r="Y737" s="435"/>
      <c r="Z737" s="435"/>
      <c r="AA737" s="435"/>
      <c r="AB737" s="435"/>
      <c r="AC737" s="435"/>
    </row>
    <row r="738">
      <c r="A738" s="470"/>
      <c r="B738" s="471"/>
      <c r="C738" s="435"/>
      <c r="D738" s="435"/>
      <c r="E738" s="435"/>
      <c r="F738" s="435"/>
      <c r="G738" s="470"/>
      <c r="H738" s="435"/>
      <c r="I738" s="435"/>
      <c r="J738" s="435"/>
      <c r="K738" s="435"/>
      <c r="L738" s="435"/>
      <c r="M738" s="435"/>
      <c r="N738" s="435"/>
      <c r="O738" s="435"/>
      <c r="P738" s="435"/>
      <c r="Q738" s="435"/>
      <c r="R738" s="435"/>
      <c r="S738" s="435"/>
      <c r="T738" s="435"/>
      <c r="U738" s="435"/>
      <c r="V738" s="435"/>
      <c r="W738" s="435"/>
      <c r="X738" s="435"/>
      <c r="Y738" s="435"/>
      <c r="Z738" s="435"/>
      <c r="AA738" s="435"/>
      <c r="AB738" s="435"/>
      <c r="AC738" s="435"/>
    </row>
    <row r="739">
      <c r="A739" s="470"/>
      <c r="B739" s="471"/>
      <c r="C739" s="435"/>
      <c r="D739" s="435"/>
      <c r="E739" s="435"/>
      <c r="F739" s="435"/>
      <c r="G739" s="470"/>
      <c r="H739" s="435"/>
      <c r="I739" s="435"/>
      <c r="J739" s="435"/>
      <c r="K739" s="435"/>
      <c r="L739" s="435"/>
      <c r="M739" s="435"/>
      <c r="N739" s="435"/>
      <c r="O739" s="435"/>
      <c r="P739" s="435"/>
      <c r="Q739" s="435"/>
      <c r="R739" s="435"/>
      <c r="S739" s="435"/>
      <c r="T739" s="435"/>
      <c r="U739" s="435"/>
      <c r="V739" s="435"/>
      <c r="W739" s="435"/>
      <c r="X739" s="435"/>
      <c r="Y739" s="435"/>
      <c r="Z739" s="435"/>
      <c r="AA739" s="435"/>
      <c r="AB739" s="435"/>
      <c r="AC739" s="435"/>
    </row>
    <row r="740">
      <c r="A740" s="470"/>
      <c r="B740" s="471"/>
      <c r="C740" s="435"/>
      <c r="D740" s="435"/>
      <c r="E740" s="435"/>
      <c r="F740" s="435"/>
      <c r="G740" s="470"/>
      <c r="H740" s="435"/>
      <c r="I740" s="435"/>
      <c r="J740" s="435"/>
      <c r="K740" s="435"/>
      <c r="L740" s="435"/>
      <c r="M740" s="435"/>
      <c r="N740" s="435"/>
      <c r="O740" s="435"/>
      <c r="P740" s="435"/>
      <c r="Q740" s="435"/>
      <c r="R740" s="435"/>
      <c r="S740" s="435"/>
      <c r="T740" s="435"/>
      <c r="U740" s="435"/>
      <c r="V740" s="435"/>
      <c r="W740" s="435"/>
      <c r="X740" s="435"/>
      <c r="Y740" s="435"/>
      <c r="Z740" s="435"/>
      <c r="AA740" s="435"/>
      <c r="AB740" s="435"/>
      <c r="AC740" s="435"/>
    </row>
    <row r="741">
      <c r="A741" s="470"/>
      <c r="B741" s="471"/>
      <c r="C741" s="435"/>
      <c r="D741" s="435"/>
      <c r="E741" s="435"/>
      <c r="F741" s="435"/>
      <c r="G741" s="470"/>
      <c r="H741" s="435"/>
      <c r="I741" s="435"/>
      <c r="J741" s="435"/>
      <c r="K741" s="435"/>
      <c r="L741" s="435"/>
      <c r="M741" s="435"/>
      <c r="N741" s="435"/>
      <c r="O741" s="435"/>
      <c r="P741" s="435"/>
      <c r="Q741" s="435"/>
      <c r="R741" s="435"/>
      <c r="S741" s="435"/>
      <c r="T741" s="435"/>
      <c r="U741" s="435"/>
      <c r="V741" s="435"/>
      <c r="W741" s="435"/>
      <c r="X741" s="435"/>
      <c r="Y741" s="435"/>
      <c r="Z741" s="435"/>
      <c r="AA741" s="435"/>
      <c r="AB741" s="435"/>
      <c r="AC741" s="435"/>
    </row>
    <row r="742">
      <c r="A742" s="470"/>
      <c r="B742" s="471"/>
      <c r="C742" s="435"/>
      <c r="D742" s="435"/>
      <c r="E742" s="435"/>
      <c r="F742" s="435"/>
      <c r="G742" s="470"/>
      <c r="H742" s="435"/>
      <c r="I742" s="435"/>
      <c r="J742" s="435"/>
      <c r="K742" s="435"/>
      <c r="L742" s="435"/>
      <c r="M742" s="435"/>
      <c r="N742" s="435"/>
      <c r="O742" s="435"/>
      <c r="P742" s="435"/>
      <c r="Q742" s="435"/>
      <c r="R742" s="435"/>
      <c r="S742" s="435"/>
      <c r="T742" s="435"/>
      <c r="U742" s="435"/>
      <c r="V742" s="435"/>
      <c r="W742" s="435"/>
      <c r="X742" s="435"/>
      <c r="Y742" s="435"/>
      <c r="Z742" s="435"/>
      <c r="AA742" s="435"/>
      <c r="AB742" s="435"/>
      <c r="AC742" s="435"/>
    </row>
    <row r="743">
      <c r="A743" s="470"/>
      <c r="B743" s="471"/>
      <c r="C743" s="435"/>
      <c r="D743" s="435"/>
      <c r="E743" s="435"/>
      <c r="F743" s="435"/>
      <c r="G743" s="470"/>
      <c r="H743" s="435"/>
      <c r="I743" s="435"/>
      <c r="J743" s="435"/>
      <c r="K743" s="435"/>
      <c r="L743" s="435"/>
      <c r="M743" s="435"/>
      <c r="N743" s="435"/>
      <c r="O743" s="435"/>
      <c r="P743" s="435"/>
      <c r="Q743" s="435"/>
      <c r="R743" s="435"/>
      <c r="S743" s="435"/>
      <c r="T743" s="435"/>
      <c r="U743" s="435"/>
      <c r="V743" s="435"/>
      <c r="W743" s="435"/>
      <c r="X743" s="435"/>
      <c r="Y743" s="435"/>
      <c r="Z743" s="435"/>
      <c r="AA743" s="435"/>
      <c r="AB743" s="435"/>
      <c r="AC743" s="435"/>
    </row>
    <row r="744">
      <c r="A744" s="470"/>
      <c r="B744" s="471"/>
      <c r="C744" s="435"/>
      <c r="D744" s="435"/>
      <c r="E744" s="435"/>
      <c r="F744" s="435"/>
      <c r="G744" s="470"/>
      <c r="H744" s="435"/>
      <c r="I744" s="435"/>
      <c r="J744" s="435"/>
      <c r="K744" s="435"/>
      <c r="L744" s="435"/>
      <c r="M744" s="435"/>
      <c r="N744" s="435"/>
      <c r="O744" s="435"/>
      <c r="P744" s="435"/>
      <c r="Q744" s="435"/>
      <c r="R744" s="435"/>
      <c r="S744" s="435"/>
      <c r="T744" s="435"/>
      <c r="U744" s="435"/>
      <c r="V744" s="435"/>
      <c r="W744" s="435"/>
      <c r="X744" s="435"/>
      <c r="Y744" s="435"/>
      <c r="Z744" s="435"/>
      <c r="AA744" s="435"/>
      <c r="AB744" s="435"/>
      <c r="AC744" s="435"/>
    </row>
    <row r="745">
      <c r="A745" s="470"/>
      <c r="B745" s="471"/>
      <c r="C745" s="435"/>
      <c r="D745" s="435"/>
      <c r="E745" s="435"/>
      <c r="F745" s="435"/>
      <c r="G745" s="470"/>
      <c r="H745" s="435"/>
      <c r="I745" s="435"/>
      <c r="J745" s="435"/>
      <c r="K745" s="435"/>
      <c r="L745" s="435"/>
      <c r="M745" s="435"/>
      <c r="N745" s="435"/>
      <c r="O745" s="435"/>
      <c r="P745" s="435"/>
      <c r="Q745" s="435"/>
      <c r="R745" s="435"/>
      <c r="S745" s="435"/>
      <c r="T745" s="435"/>
      <c r="U745" s="435"/>
      <c r="V745" s="435"/>
      <c r="W745" s="435"/>
      <c r="X745" s="435"/>
      <c r="Y745" s="435"/>
      <c r="Z745" s="435"/>
      <c r="AA745" s="435"/>
      <c r="AB745" s="435"/>
      <c r="AC745" s="435"/>
    </row>
    <row r="746">
      <c r="A746" s="470"/>
      <c r="B746" s="471"/>
      <c r="C746" s="435"/>
      <c r="D746" s="435"/>
      <c r="E746" s="435"/>
      <c r="F746" s="435"/>
      <c r="G746" s="470"/>
      <c r="H746" s="435"/>
      <c r="I746" s="435"/>
      <c r="J746" s="435"/>
      <c r="K746" s="435"/>
      <c r="L746" s="435"/>
      <c r="M746" s="435"/>
      <c r="N746" s="435"/>
      <c r="O746" s="435"/>
      <c r="P746" s="435"/>
      <c r="Q746" s="435"/>
      <c r="R746" s="435"/>
      <c r="S746" s="435"/>
      <c r="T746" s="435"/>
      <c r="U746" s="435"/>
      <c r="V746" s="435"/>
      <c r="W746" s="435"/>
      <c r="X746" s="435"/>
      <c r="Y746" s="435"/>
      <c r="Z746" s="435"/>
      <c r="AA746" s="435"/>
      <c r="AB746" s="435"/>
      <c r="AC746" s="435"/>
    </row>
    <row r="747">
      <c r="A747" s="470"/>
      <c r="B747" s="471"/>
      <c r="C747" s="435"/>
      <c r="D747" s="435"/>
      <c r="E747" s="435"/>
      <c r="F747" s="435"/>
      <c r="G747" s="470"/>
      <c r="H747" s="435"/>
      <c r="I747" s="435"/>
      <c r="J747" s="435"/>
      <c r="K747" s="435"/>
      <c r="L747" s="435"/>
      <c r="M747" s="435"/>
      <c r="N747" s="435"/>
      <c r="O747" s="435"/>
      <c r="P747" s="435"/>
      <c r="Q747" s="435"/>
      <c r="R747" s="435"/>
      <c r="S747" s="435"/>
      <c r="T747" s="435"/>
      <c r="U747" s="435"/>
      <c r="V747" s="435"/>
      <c r="W747" s="435"/>
      <c r="X747" s="435"/>
      <c r="Y747" s="435"/>
      <c r="Z747" s="435"/>
      <c r="AA747" s="435"/>
      <c r="AB747" s="435"/>
      <c r="AC747" s="435"/>
    </row>
    <row r="748">
      <c r="A748" s="470"/>
      <c r="B748" s="471"/>
      <c r="C748" s="435"/>
      <c r="D748" s="435"/>
      <c r="E748" s="435"/>
      <c r="F748" s="435"/>
      <c r="G748" s="470"/>
      <c r="H748" s="435"/>
      <c r="I748" s="435"/>
      <c r="J748" s="435"/>
      <c r="K748" s="435"/>
      <c r="L748" s="435"/>
      <c r="M748" s="435"/>
      <c r="N748" s="435"/>
      <c r="O748" s="435"/>
      <c r="P748" s="435"/>
      <c r="Q748" s="435"/>
      <c r="R748" s="435"/>
      <c r="S748" s="435"/>
      <c r="T748" s="435"/>
      <c r="U748" s="435"/>
      <c r="V748" s="435"/>
      <c r="W748" s="435"/>
      <c r="X748" s="435"/>
      <c r="Y748" s="435"/>
      <c r="Z748" s="435"/>
      <c r="AA748" s="435"/>
      <c r="AB748" s="435"/>
      <c r="AC748" s="435"/>
    </row>
    <row r="749">
      <c r="A749" s="470"/>
      <c r="B749" s="471"/>
      <c r="C749" s="435"/>
      <c r="D749" s="435"/>
      <c r="E749" s="435"/>
      <c r="F749" s="435"/>
      <c r="G749" s="470"/>
      <c r="H749" s="435"/>
      <c r="I749" s="435"/>
      <c r="J749" s="435"/>
      <c r="K749" s="435"/>
      <c r="L749" s="435"/>
      <c r="M749" s="435"/>
      <c r="N749" s="435"/>
      <c r="O749" s="435"/>
      <c r="P749" s="435"/>
      <c r="Q749" s="435"/>
      <c r="R749" s="435"/>
      <c r="S749" s="435"/>
      <c r="T749" s="435"/>
      <c r="U749" s="435"/>
      <c r="V749" s="435"/>
      <c r="W749" s="435"/>
      <c r="X749" s="435"/>
      <c r="Y749" s="435"/>
      <c r="Z749" s="435"/>
      <c r="AA749" s="435"/>
      <c r="AB749" s="435"/>
      <c r="AC749" s="435"/>
    </row>
    <row r="750">
      <c r="A750" s="470"/>
      <c r="B750" s="471"/>
      <c r="C750" s="435"/>
      <c r="D750" s="435"/>
      <c r="E750" s="435"/>
      <c r="F750" s="435"/>
      <c r="G750" s="470"/>
      <c r="H750" s="435"/>
      <c r="I750" s="435"/>
      <c r="J750" s="435"/>
      <c r="K750" s="435"/>
      <c r="L750" s="435"/>
      <c r="M750" s="435"/>
      <c r="N750" s="435"/>
      <c r="O750" s="435"/>
      <c r="P750" s="435"/>
      <c r="Q750" s="435"/>
      <c r="R750" s="435"/>
      <c r="S750" s="435"/>
      <c r="T750" s="435"/>
      <c r="U750" s="435"/>
      <c r="V750" s="435"/>
      <c r="W750" s="435"/>
      <c r="X750" s="435"/>
      <c r="Y750" s="435"/>
      <c r="Z750" s="435"/>
      <c r="AA750" s="435"/>
      <c r="AB750" s="435"/>
      <c r="AC750" s="435"/>
    </row>
    <row r="751">
      <c r="A751" s="470"/>
      <c r="B751" s="471"/>
      <c r="C751" s="435"/>
      <c r="D751" s="435"/>
      <c r="E751" s="435"/>
      <c r="F751" s="435"/>
      <c r="G751" s="470"/>
      <c r="H751" s="435"/>
      <c r="I751" s="435"/>
      <c r="J751" s="435"/>
      <c r="K751" s="435"/>
      <c r="L751" s="435"/>
      <c r="M751" s="435"/>
      <c r="N751" s="435"/>
      <c r="O751" s="435"/>
      <c r="P751" s="435"/>
      <c r="Q751" s="435"/>
      <c r="R751" s="435"/>
      <c r="S751" s="435"/>
      <c r="T751" s="435"/>
      <c r="U751" s="435"/>
      <c r="V751" s="435"/>
      <c r="W751" s="435"/>
      <c r="X751" s="435"/>
      <c r="Y751" s="435"/>
      <c r="Z751" s="435"/>
      <c r="AA751" s="435"/>
      <c r="AB751" s="435"/>
      <c r="AC751" s="435"/>
    </row>
    <row r="752">
      <c r="A752" s="470"/>
      <c r="B752" s="471"/>
      <c r="C752" s="435"/>
      <c r="D752" s="435"/>
      <c r="E752" s="435"/>
      <c r="F752" s="435"/>
      <c r="G752" s="470"/>
      <c r="H752" s="435"/>
      <c r="I752" s="435"/>
      <c r="J752" s="435"/>
      <c r="K752" s="435"/>
      <c r="L752" s="435"/>
      <c r="M752" s="435"/>
      <c r="N752" s="435"/>
      <c r="O752" s="435"/>
      <c r="P752" s="435"/>
      <c r="Q752" s="435"/>
      <c r="R752" s="435"/>
      <c r="S752" s="435"/>
      <c r="T752" s="435"/>
      <c r="U752" s="435"/>
      <c r="V752" s="435"/>
      <c r="W752" s="435"/>
      <c r="X752" s="435"/>
      <c r="Y752" s="435"/>
      <c r="Z752" s="435"/>
      <c r="AA752" s="435"/>
      <c r="AB752" s="435"/>
      <c r="AC752" s="435"/>
    </row>
    <row r="753">
      <c r="A753" s="470"/>
      <c r="B753" s="471"/>
      <c r="C753" s="435"/>
      <c r="D753" s="435"/>
      <c r="E753" s="435"/>
      <c r="F753" s="435"/>
      <c r="G753" s="470"/>
      <c r="H753" s="435"/>
      <c r="I753" s="435"/>
      <c r="J753" s="435"/>
      <c r="K753" s="435"/>
      <c r="L753" s="435"/>
      <c r="M753" s="435"/>
      <c r="N753" s="435"/>
      <c r="O753" s="435"/>
      <c r="P753" s="435"/>
      <c r="Q753" s="435"/>
      <c r="R753" s="435"/>
      <c r="S753" s="435"/>
      <c r="T753" s="435"/>
      <c r="U753" s="435"/>
      <c r="V753" s="435"/>
      <c r="W753" s="435"/>
      <c r="X753" s="435"/>
      <c r="Y753" s="435"/>
      <c r="Z753" s="435"/>
      <c r="AA753" s="435"/>
      <c r="AB753" s="435"/>
      <c r="AC753" s="435"/>
    </row>
    <row r="754">
      <c r="A754" s="470"/>
      <c r="B754" s="471"/>
      <c r="C754" s="435"/>
      <c r="D754" s="435"/>
      <c r="E754" s="435"/>
      <c r="F754" s="435"/>
      <c r="G754" s="470"/>
      <c r="H754" s="435"/>
      <c r="I754" s="435"/>
      <c r="J754" s="435"/>
      <c r="K754" s="435"/>
      <c r="L754" s="435"/>
      <c r="M754" s="435"/>
      <c r="N754" s="435"/>
      <c r="O754" s="435"/>
      <c r="P754" s="435"/>
      <c r="Q754" s="435"/>
      <c r="R754" s="435"/>
      <c r="S754" s="435"/>
      <c r="T754" s="435"/>
      <c r="U754" s="435"/>
      <c r="V754" s="435"/>
      <c r="W754" s="435"/>
      <c r="X754" s="435"/>
      <c r="Y754" s="435"/>
      <c r="Z754" s="435"/>
      <c r="AA754" s="435"/>
      <c r="AB754" s="435"/>
      <c r="AC754" s="435"/>
    </row>
    <row r="755">
      <c r="A755" s="470"/>
      <c r="B755" s="471"/>
      <c r="C755" s="435"/>
      <c r="D755" s="435"/>
      <c r="E755" s="435"/>
      <c r="F755" s="435"/>
      <c r="G755" s="470"/>
      <c r="H755" s="435"/>
      <c r="I755" s="435"/>
      <c r="J755" s="435"/>
      <c r="K755" s="435"/>
      <c r="L755" s="435"/>
      <c r="M755" s="435"/>
      <c r="N755" s="435"/>
      <c r="O755" s="435"/>
      <c r="P755" s="435"/>
      <c r="Q755" s="435"/>
      <c r="R755" s="435"/>
      <c r="S755" s="435"/>
      <c r="T755" s="435"/>
      <c r="U755" s="435"/>
      <c r="V755" s="435"/>
      <c r="W755" s="435"/>
      <c r="X755" s="435"/>
      <c r="Y755" s="435"/>
      <c r="Z755" s="435"/>
      <c r="AA755" s="435"/>
      <c r="AB755" s="435"/>
      <c r="AC755" s="435"/>
    </row>
    <row r="756">
      <c r="A756" s="470"/>
      <c r="B756" s="471"/>
      <c r="C756" s="435"/>
      <c r="D756" s="435"/>
      <c r="E756" s="435"/>
      <c r="F756" s="435"/>
      <c r="G756" s="470"/>
      <c r="H756" s="435"/>
      <c r="I756" s="435"/>
      <c r="J756" s="435"/>
      <c r="K756" s="435"/>
      <c r="L756" s="435"/>
      <c r="M756" s="435"/>
      <c r="N756" s="435"/>
      <c r="O756" s="435"/>
      <c r="P756" s="435"/>
      <c r="Q756" s="435"/>
      <c r="R756" s="435"/>
      <c r="S756" s="435"/>
      <c r="T756" s="435"/>
      <c r="U756" s="435"/>
      <c r="V756" s="435"/>
      <c r="W756" s="435"/>
      <c r="X756" s="435"/>
      <c r="Y756" s="435"/>
      <c r="Z756" s="435"/>
      <c r="AA756" s="435"/>
      <c r="AB756" s="435"/>
      <c r="AC756" s="435"/>
    </row>
    <row r="757">
      <c r="A757" s="470"/>
      <c r="B757" s="471"/>
      <c r="C757" s="435"/>
      <c r="D757" s="435"/>
      <c r="E757" s="435"/>
      <c r="F757" s="435"/>
      <c r="G757" s="470"/>
      <c r="H757" s="435"/>
      <c r="I757" s="435"/>
      <c r="J757" s="435"/>
      <c r="K757" s="435"/>
      <c r="L757" s="435"/>
      <c r="M757" s="435"/>
      <c r="N757" s="435"/>
      <c r="O757" s="435"/>
      <c r="P757" s="435"/>
      <c r="Q757" s="435"/>
      <c r="R757" s="435"/>
      <c r="S757" s="435"/>
      <c r="T757" s="435"/>
      <c r="U757" s="435"/>
      <c r="V757" s="435"/>
      <c r="W757" s="435"/>
      <c r="X757" s="435"/>
      <c r="Y757" s="435"/>
      <c r="Z757" s="435"/>
      <c r="AA757" s="435"/>
      <c r="AB757" s="435"/>
      <c r="AC757" s="435"/>
    </row>
    <row r="758">
      <c r="A758" s="470"/>
      <c r="B758" s="471"/>
      <c r="C758" s="435"/>
      <c r="D758" s="435"/>
      <c r="E758" s="435"/>
      <c r="F758" s="435"/>
      <c r="G758" s="470"/>
      <c r="H758" s="435"/>
      <c r="I758" s="435"/>
      <c r="J758" s="435"/>
      <c r="K758" s="435"/>
      <c r="L758" s="435"/>
      <c r="M758" s="435"/>
      <c r="N758" s="435"/>
      <c r="O758" s="435"/>
      <c r="P758" s="435"/>
      <c r="Q758" s="435"/>
      <c r="R758" s="435"/>
      <c r="S758" s="435"/>
      <c r="T758" s="435"/>
      <c r="U758" s="435"/>
      <c r="V758" s="435"/>
      <c r="W758" s="435"/>
      <c r="X758" s="435"/>
      <c r="Y758" s="435"/>
      <c r="Z758" s="435"/>
      <c r="AA758" s="435"/>
      <c r="AB758" s="435"/>
      <c r="AC758" s="435"/>
    </row>
    <row r="759">
      <c r="A759" s="470"/>
      <c r="B759" s="471"/>
      <c r="C759" s="435"/>
      <c r="D759" s="435"/>
      <c r="E759" s="435"/>
      <c r="F759" s="435"/>
      <c r="G759" s="470"/>
      <c r="H759" s="435"/>
      <c r="I759" s="435"/>
      <c r="J759" s="435"/>
      <c r="K759" s="435"/>
      <c r="L759" s="435"/>
      <c r="M759" s="435"/>
      <c r="N759" s="435"/>
      <c r="O759" s="435"/>
      <c r="P759" s="435"/>
      <c r="Q759" s="435"/>
      <c r="R759" s="435"/>
      <c r="S759" s="435"/>
      <c r="T759" s="435"/>
      <c r="U759" s="435"/>
      <c r="V759" s="435"/>
      <c r="W759" s="435"/>
      <c r="X759" s="435"/>
      <c r="Y759" s="435"/>
      <c r="Z759" s="435"/>
      <c r="AA759" s="435"/>
      <c r="AB759" s="435"/>
      <c r="AC759" s="435"/>
    </row>
    <row r="760">
      <c r="A760" s="470"/>
      <c r="B760" s="471"/>
      <c r="C760" s="435"/>
      <c r="D760" s="435"/>
      <c r="E760" s="435"/>
      <c r="F760" s="435"/>
      <c r="G760" s="470"/>
      <c r="H760" s="435"/>
      <c r="I760" s="435"/>
      <c r="J760" s="435"/>
      <c r="K760" s="435"/>
      <c r="L760" s="435"/>
      <c r="M760" s="435"/>
      <c r="N760" s="435"/>
      <c r="O760" s="435"/>
      <c r="P760" s="435"/>
      <c r="Q760" s="435"/>
      <c r="R760" s="435"/>
      <c r="S760" s="435"/>
      <c r="T760" s="435"/>
      <c r="U760" s="435"/>
      <c r="V760" s="435"/>
      <c r="W760" s="435"/>
      <c r="X760" s="435"/>
      <c r="Y760" s="435"/>
      <c r="Z760" s="435"/>
      <c r="AA760" s="435"/>
      <c r="AB760" s="435"/>
      <c r="AC760" s="435"/>
    </row>
    <row r="761">
      <c r="A761" s="470"/>
      <c r="B761" s="471"/>
      <c r="C761" s="435"/>
      <c r="D761" s="435"/>
      <c r="E761" s="435"/>
      <c r="F761" s="435"/>
      <c r="G761" s="470"/>
      <c r="H761" s="435"/>
      <c r="I761" s="435"/>
      <c r="J761" s="435"/>
      <c r="K761" s="435"/>
      <c r="L761" s="435"/>
      <c r="M761" s="435"/>
      <c r="N761" s="435"/>
      <c r="O761" s="435"/>
      <c r="P761" s="435"/>
      <c r="Q761" s="435"/>
      <c r="R761" s="435"/>
      <c r="S761" s="435"/>
      <c r="T761" s="435"/>
      <c r="U761" s="435"/>
      <c r="V761" s="435"/>
      <c r="W761" s="435"/>
      <c r="X761" s="435"/>
      <c r="Y761" s="435"/>
      <c r="Z761" s="435"/>
      <c r="AA761" s="435"/>
      <c r="AB761" s="435"/>
      <c r="AC761" s="435"/>
    </row>
    <row r="762">
      <c r="A762" s="470"/>
      <c r="B762" s="471"/>
      <c r="C762" s="435"/>
      <c r="D762" s="435"/>
      <c r="E762" s="435"/>
      <c r="F762" s="435"/>
      <c r="G762" s="470"/>
      <c r="H762" s="435"/>
      <c r="I762" s="435"/>
      <c r="J762" s="435"/>
      <c r="K762" s="435"/>
      <c r="L762" s="435"/>
      <c r="M762" s="435"/>
      <c r="N762" s="435"/>
      <c r="O762" s="435"/>
      <c r="P762" s="435"/>
      <c r="Q762" s="435"/>
      <c r="R762" s="435"/>
      <c r="S762" s="435"/>
      <c r="T762" s="435"/>
      <c r="U762" s="435"/>
      <c r="V762" s="435"/>
      <c r="W762" s="435"/>
      <c r="X762" s="435"/>
      <c r="Y762" s="435"/>
      <c r="Z762" s="435"/>
      <c r="AA762" s="435"/>
      <c r="AB762" s="435"/>
      <c r="AC762" s="435"/>
    </row>
    <row r="763">
      <c r="A763" s="470"/>
      <c r="B763" s="471"/>
      <c r="C763" s="435"/>
      <c r="D763" s="435"/>
      <c r="E763" s="435"/>
      <c r="F763" s="435"/>
      <c r="G763" s="470"/>
      <c r="H763" s="435"/>
      <c r="I763" s="435"/>
      <c r="J763" s="435"/>
      <c r="K763" s="435"/>
      <c r="L763" s="435"/>
      <c r="M763" s="435"/>
      <c r="N763" s="435"/>
      <c r="O763" s="435"/>
      <c r="P763" s="435"/>
      <c r="Q763" s="435"/>
      <c r="R763" s="435"/>
      <c r="S763" s="435"/>
      <c r="T763" s="435"/>
      <c r="U763" s="435"/>
      <c r="V763" s="435"/>
      <c r="W763" s="435"/>
      <c r="X763" s="435"/>
      <c r="Y763" s="435"/>
      <c r="Z763" s="435"/>
      <c r="AA763" s="435"/>
      <c r="AB763" s="435"/>
      <c r="AC763" s="435"/>
    </row>
    <row r="764">
      <c r="A764" s="470"/>
      <c r="B764" s="471"/>
      <c r="C764" s="435"/>
      <c r="D764" s="435"/>
      <c r="E764" s="435"/>
      <c r="F764" s="435"/>
      <c r="G764" s="470"/>
      <c r="H764" s="435"/>
      <c r="I764" s="435"/>
      <c r="J764" s="435"/>
      <c r="K764" s="435"/>
      <c r="L764" s="435"/>
      <c r="M764" s="435"/>
      <c r="N764" s="435"/>
      <c r="O764" s="435"/>
      <c r="P764" s="435"/>
      <c r="Q764" s="435"/>
      <c r="R764" s="435"/>
      <c r="S764" s="435"/>
      <c r="T764" s="435"/>
      <c r="U764" s="435"/>
      <c r="V764" s="435"/>
      <c r="W764" s="435"/>
      <c r="X764" s="435"/>
      <c r="Y764" s="435"/>
      <c r="Z764" s="435"/>
      <c r="AA764" s="435"/>
      <c r="AB764" s="435"/>
      <c r="AC764" s="435"/>
    </row>
    <row r="765">
      <c r="A765" s="470"/>
      <c r="B765" s="471"/>
      <c r="C765" s="435"/>
      <c r="D765" s="435"/>
      <c r="E765" s="435"/>
      <c r="F765" s="435"/>
      <c r="G765" s="470"/>
      <c r="H765" s="435"/>
      <c r="I765" s="435"/>
      <c r="J765" s="435"/>
      <c r="K765" s="435"/>
      <c r="L765" s="435"/>
      <c r="M765" s="435"/>
      <c r="N765" s="435"/>
      <c r="O765" s="435"/>
      <c r="P765" s="435"/>
      <c r="Q765" s="435"/>
      <c r="R765" s="435"/>
      <c r="S765" s="435"/>
      <c r="T765" s="435"/>
      <c r="U765" s="435"/>
      <c r="V765" s="435"/>
      <c r="W765" s="435"/>
      <c r="X765" s="435"/>
      <c r="Y765" s="435"/>
      <c r="Z765" s="435"/>
      <c r="AA765" s="435"/>
      <c r="AB765" s="435"/>
      <c r="AC765" s="435"/>
    </row>
    <row r="766">
      <c r="A766" s="470"/>
      <c r="B766" s="471"/>
      <c r="C766" s="435"/>
      <c r="D766" s="435"/>
      <c r="E766" s="435"/>
      <c r="F766" s="435"/>
      <c r="G766" s="470"/>
      <c r="H766" s="435"/>
      <c r="I766" s="435"/>
      <c r="J766" s="435"/>
      <c r="K766" s="435"/>
      <c r="L766" s="435"/>
      <c r="M766" s="435"/>
      <c r="N766" s="435"/>
      <c r="O766" s="435"/>
      <c r="P766" s="435"/>
      <c r="Q766" s="435"/>
      <c r="R766" s="435"/>
      <c r="S766" s="435"/>
      <c r="T766" s="435"/>
      <c r="U766" s="435"/>
      <c r="V766" s="435"/>
      <c r="W766" s="435"/>
      <c r="X766" s="435"/>
      <c r="Y766" s="435"/>
      <c r="Z766" s="435"/>
      <c r="AA766" s="435"/>
      <c r="AB766" s="435"/>
      <c r="AC766" s="435"/>
    </row>
    <row r="767">
      <c r="A767" s="470"/>
      <c r="B767" s="471"/>
      <c r="C767" s="435"/>
      <c r="D767" s="435"/>
      <c r="E767" s="435"/>
      <c r="F767" s="435"/>
      <c r="G767" s="470"/>
      <c r="H767" s="435"/>
      <c r="I767" s="435"/>
      <c r="J767" s="435"/>
      <c r="K767" s="435"/>
      <c r="L767" s="435"/>
      <c r="M767" s="435"/>
      <c r="N767" s="435"/>
      <c r="O767" s="435"/>
      <c r="P767" s="435"/>
      <c r="Q767" s="435"/>
      <c r="R767" s="435"/>
      <c r="S767" s="435"/>
      <c r="T767" s="435"/>
      <c r="U767" s="435"/>
      <c r="V767" s="435"/>
      <c r="W767" s="435"/>
      <c r="X767" s="435"/>
      <c r="Y767" s="435"/>
      <c r="Z767" s="435"/>
      <c r="AA767" s="435"/>
      <c r="AB767" s="435"/>
      <c r="AC767" s="435"/>
    </row>
    <row r="768">
      <c r="A768" s="470"/>
      <c r="B768" s="471"/>
      <c r="C768" s="435"/>
      <c r="D768" s="435"/>
      <c r="E768" s="435"/>
      <c r="F768" s="435"/>
      <c r="G768" s="470"/>
      <c r="H768" s="435"/>
      <c r="I768" s="435"/>
      <c r="J768" s="435"/>
      <c r="K768" s="435"/>
      <c r="L768" s="435"/>
      <c r="M768" s="435"/>
      <c r="N768" s="435"/>
      <c r="O768" s="435"/>
      <c r="P768" s="435"/>
      <c r="Q768" s="435"/>
      <c r="R768" s="435"/>
      <c r="S768" s="435"/>
      <c r="T768" s="435"/>
      <c r="U768" s="435"/>
      <c r="V768" s="435"/>
      <c r="W768" s="435"/>
      <c r="X768" s="435"/>
      <c r="Y768" s="435"/>
      <c r="Z768" s="435"/>
      <c r="AA768" s="435"/>
      <c r="AB768" s="435"/>
      <c r="AC768" s="435"/>
    </row>
    <row r="769">
      <c r="A769" s="470"/>
      <c r="B769" s="471"/>
      <c r="C769" s="435"/>
      <c r="D769" s="435"/>
      <c r="E769" s="435"/>
      <c r="F769" s="435"/>
      <c r="G769" s="470"/>
      <c r="H769" s="435"/>
      <c r="I769" s="435"/>
      <c r="J769" s="435"/>
      <c r="K769" s="435"/>
      <c r="L769" s="435"/>
      <c r="M769" s="435"/>
      <c r="N769" s="435"/>
      <c r="O769" s="435"/>
      <c r="P769" s="435"/>
      <c r="Q769" s="435"/>
      <c r="R769" s="435"/>
      <c r="S769" s="435"/>
      <c r="T769" s="435"/>
      <c r="U769" s="435"/>
      <c r="V769" s="435"/>
      <c r="W769" s="435"/>
      <c r="X769" s="435"/>
      <c r="Y769" s="435"/>
      <c r="Z769" s="435"/>
      <c r="AA769" s="435"/>
      <c r="AB769" s="435"/>
      <c r="AC769" s="435"/>
    </row>
    <row r="770">
      <c r="A770" s="470"/>
      <c r="B770" s="471"/>
      <c r="C770" s="435"/>
      <c r="D770" s="435"/>
      <c r="E770" s="435"/>
      <c r="F770" s="435"/>
      <c r="G770" s="470"/>
      <c r="H770" s="435"/>
      <c r="I770" s="435"/>
      <c r="J770" s="435"/>
      <c r="K770" s="435"/>
      <c r="L770" s="435"/>
      <c r="M770" s="435"/>
      <c r="N770" s="435"/>
      <c r="O770" s="435"/>
      <c r="P770" s="435"/>
      <c r="Q770" s="435"/>
      <c r="R770" s="435"/>
      <c r="S770" s="435"/>
      <c r="T770" s="435"/>
      <c r="U770" s="435"/>
      <c r="V770" s="435"/>
      <c r="W770" s="435"/>
      <c r="X770" s="435"/>
      <c r="Y770" s="435"/>
      <c r="Z770" s="435"/>
      <c r="AA770" s="435"/>
      <c r="AB770" s="435"/>
      <c r="AC770" s="435"/>
    </row>
    <row r="771">
      <c r="A771" s="470"/>
      <c r="B771" s="471"/>
      <c r="C771" s="435"/>
      <c r="D771" s="435"/>
      <c r="E771" s="435"/>
      <c r="F771" s="435"/>
      <c r="G771" s="470"/>
      <c r="H771" s="435"/>
      <c r="I771" s="435"/>
      <c r="J771" s="435"/>
      <c r="K771" s="435"/>
      <c r="L771" s="435"/>
      <c r="M771" s="435"/>
      <c r="N771" s="435"/>
      <c r="O771" s="435"/>
      <c r="P771" s="435"/>
      <c r="Q771" s="435"/>
      <c r="R771" s="435"/>
      <c r="S771" s="435"/>
      <c r="T771" s="435"/>
      <c r="U771" s="435"/>
      <c r="V771" s="435"/>
      <c r="W771" s="435"/>
      <c r="X771" s="435"/>
      <c r="Y771" s="435"/>
      <c r="Z771" s="435"/>
      <c r="AA771" s="435"/>
      <c r="AB771" s="435"/>
      <c r="AC771" s="435"/>
    </row>
    <row r="772">
      <c r="A772" s="470"/>
      <c r="B772" s="471"/>
      <c r="C772" s="435"/>
      <c r="D772" s="435"/>
      <c r="E772" s="435"/>
      <c r="F772" s="435"/>
      <c r="G772" s="470"/>
      <c r="H772" s="435"/>
      <c r="I772" s="435"/>
      <c r="J772" s="435"/>
      <c r="K772" s="435"/>
      <c r="L772" s="435"/>
      <c r="M772" s="435"/>
      <c r="N772" s="435"/>
      <c r="O772" s="435"/>
      <c r="P772" s="435"/>
      <c r="Q772" s="435"/>
      <c r="R772" s="435"/>
      <c r="S772" s="435"/>
      <c r="T772" s="435"/>
      <c r="U772" s="435"/>
      <c r="V772" s="435"/>
      <c r="W772" s="435"/>
      <c r="X772" s="435"/>
      <c r="Y772" s="435"/>
      <c r="Z772" s="435"/>
      <c r="AA772" s="435"/>
      <c r="AB772" s="435"/>
      <c r="AC772" s="435"/>
    </row>
    <row r="773">
      <c r="A773" s="470"/>
      <c r="B773" s="471"/>
      <c r="C773" s="435"/>
      <c r="D773" s="435"/>
      <c r="E773" s="435"/>
      <c r="F773" s="435"/>
      <c r="G773" s="470"/>
      <c r="H773" s="435"/>
      <c r="I773" s="435"/>
      <c r="J773" s="435"/>
      <c r="K773" s="435"/>
      <c r="L773" s="435"/>
      <c r="M773" s="435"/>
      <c r="N773" s="435"/>
      <c r="O773" s="435"/>
      <c r="P773" s="435"/>
      <c r="Q773" s="435"/>
      <c r="R773" s="435"/>
      <c r="S773" s="435"/>
      <c r="T773" s="435"/>
      <c r="U773" s="435"/>
      <c r="V773" s="435"/>
      <c r="W773" s="435"/>
      <c r="X773" s="435"/>
      <c r="Y773" s="435"/>
      <c r="Z773" s="435"/>
      <c r="AA773" s="435"/>
      <c r="AB773" s="435"/>
      <c r="AC773" s="435"/>
    </row>
    <row r="774">
      <c r="A774" s="470"/>
      <c r="B774" s="471"/>
      <c r="C774" s="435"/>
      <c r="D774" s="435"/>
      <c r="E774" s="435"/>
      <c r="F774" s="435"/>
      <c r="G774" s="470"/>
      <c r="H774" s="435"/>
      <c r="I774" s="435"/>
      <c r="J774" s="435"/>
      <c r="K774" s="435"/>
      <c r="L774" s="435"/>
      <c r="M774" s="435"/>
      <c r="N774" s="435"/>
      <c r="O774" s="435"/>
      <c r="P774" s="435"/>
      <c r="Q774" s="435"/>
      <c r="R774" s="435"/>
      <c r="S774" s="435"/>
      <c r="T774" s="435"/>
      <c r="U774" s="435"/>
      <c r="V774" s="435"/>
      <c r="W774" s="435"/>
      <c r="X774" s="435"/>
      <c r="Y774" s="435"/>
      <c r="Z774" s="435"/>
      <c r="AA774" s="435"/>
      <c r="AB774" s="435"/>
      <c r="AC774" s="435"/>
    </row>
    <row r="775">
      <c r="A775" s="470"/>
      <c r="B775" s="471"/>
      <c r="C775" s="435"/>
      <c r="D775" s="435"/>
      <c r="E775" s="435"/>
      <c r="F775" s="435"/>
      <c r="G775" s="470"/>
      <c r="H775" s="435"/>
      <c r="I775" s="435"/>
      <c r="J775" s="435"/>
      <c r="K775" s="435"/>
      <c r="L775" s="435"/>
      <c r="M775" s="435"/>
      <c r="N775" s="435"/>
      <c r="O775" s="435"/>
      <c r="P775" s="435"/>
      <c r="Q775" s="435"/>
      <c r="R775" s="435"/>
      <c r="S775" s="435"/>
      <c r="T775" s="435"/>
      <c r="U775" s="435"/>
      <c r="V775" s="435"/>
      <c r="W775" s="435"/>
      <c r="X775" s="435"/>
      <c r="Y775" s="435"/>
      <c r="Z775" s="435"/>
      <c r="AA775" s="435"/>
      <c r="AB775" s="435"/>
      <c r="AC775" s="435"/>
    </row>
    <row r="776">
      <c r="A776" s="470"/>
      <c r="B776" s="471"/>
      <c r="C776" s="435"/>
      <c r="D776" s="435"/>
      <c r="E776" s="435"/>
      <c r="F776" s="435"/>
      <c r="G776" s="470"/>
      <c r="H776" s="435"/>
      <c r="I776" s="435"/>
      <c r="J776" s="435"/>
      <c r="K776" s="435"/>
      <c r="L776" s="435"/>
      <c r="M776" s="435"/>
      <c r="N776" s="435"/>
      <c r="O776" s="435"/>
      <c r="P776" s="435"/>
      <c r="Q776" s="435"/>
      <c r="R776" s="435"/>
      <c r="S776" s="435"/>
      <c r="T776" s="435"/>
      <c r="U776" s="435"/>
      <c r="V776" s="435"/>
      <c r="W776" s="435"/>
      <c r="X776" s="435"/>
      <c r="Y776" s="435"/>
      <c r="Z776" s="435"/>
      <c r="AA776" s="435"/>
      <c r="AB776" s="435"/>
      <c r="AC776" s="435"/>
    </row>
    <row r="777">
      <c r="A777" s="470"/>
      <c r="B777" s="471"/>
      <c r="C777" s="435"/>
      <c r="D777" s="435"/>
      <c r="E777" s="435"/>
      <c r="F777" s="435"/>
      <c r="G777" s="470"/>
      <c r="H777" s="435"/>
      <c r="I777" s="435"/>
      <c r="J777" s="435"/>
      <c r="K777" s="435"/>
      <c r="L777" s="435"/>
      <c r="M777" s="435"/>
      <c r="N777" s="435"/>
      <c r="O777" s="435"/>
      <c r="P777" s="435"/>
      <c r="Q777" s="435"/>
      <c r="R777" s="435"/>
      <c r="S777" s="435"/>
      <c r="T777" s="435"/>
      <c r="U777" s="435"/>
      <c r="V777" s="435"/>
      <c r="W777" s="435"/>
      <c r="X777" s="435"/>
      <c r="Y777" s="435"/>
      <c r="Z777" s="435"/>
      <c r="AA777" s="435"/>
      <c r="AB777" s="435"/>
      <c r="AC777" s="435"/>
    </row>
    <row r="778">
      <c r="A778" s="470"/>
      <c r="B778" s="471"/>
      <c r="C778" s="435"/>
      <c r="D778" s="435"/>
      <c r="E778" s="435"/>
      <c r="F778" s="435"/>
      <c r="G778" s="470"/>
      <c r="H778" s="435"/>
      <c r="I778" s="435"/>
      <c r="J778" s="435"/>
      <c r="K778" s="435"/>
      <c r="L778" s="435"/>
      <c r="M778" s="435"/>
      <c r="N778" s="435"/>
      <c r="O778" s="435"/>
      <c r="P778" s="435"/>
      <c r="Q778" s="435"/>
      <c r="R778" s="435"/>
      <c r="S778" s="435"/>
      <c r="T778" s="435"/>
      <c r="U778" s="435"/>
      <c r="V778" s="435"/>
      <c r="W778" s="435"/>
      <c r="X778" s="435"/>
      <c r="Y778" s="435"/>
      <c r="Z778" s="435"/>
      <c r="AA778" s="435"/>
      <c r="AB778" s="435"/>
      <c r="AC778" s="435"/>
    </row>
    <row r="779">
      <c r="A779" s="470"/>
      <c r="B779" s="471"/>
      <c r="C779" s="435"/>
      <c r="D779" s="435"/>
      <c r="E779" s="435"/>
      <c r="F779" s="435"/>
      <c r="G779" s="470"/>
      <c r="H779" s="435"/>
      <c r="I779" s="435"/>
      <c r="J779" s="435"/>
      <c r="K779" s="435"/>
      <c r="L779" s="435"/>
      <c r="M779" s="435"/>
      <c r="N779" s="435"/>
      <c r="O779" s="435"/>
      <c r="P779" s="435"/>
      <c r="Q779" s="435"/>
      <c r="R779" s="435"/>
      <c r="S779" s="435"/>
      <c r="T779" s="435"/>
      <c r="U779" s="435"/>
      <c r="V779" s="435"/>
      <c r="W779" s="435"/>
      <c r="X779" s="435"/>
      <c r="Y779" s="435"/>
      <c r="Z779" s="435"/>
      <c r="AA779" s="435"/>
      <c r="AB779" s="435"/>
      <c r="AC779" s="435"/>
    </row>
    <row r="780">
      <c r="A780" s="470"/>
      <c r="B780" s="471"/>
      <c r="C780" s="435"/>
      <c r="D780" s="435"/>
      <c r="E780" s="435"/>
      <c r="F780" s="435"/>
      <c r="G780" s="470"/>
      <c r="H780" s="435"/>
      <c r="I780" s="435"/>
      <c r="J780" s="435"/>
      <c r="K780" s="435"/>
      <c r="L780" s="435"/>
      <c r="M780" s="435"/>
      <c r="N780" s="435"/>
      <c r="O780" s="435"/>
      <c r="P780" s="435"/>
      <c r="Q780" s="435"/>
      <c r="R780" s="435"/>
      <c r="S780" s="435"/>
      <c r="T780" s="435"/>
      <c r="U780" s="435"/>
      <c r="V780" s="435"/>
      <c r="W780" s="435"/>
      <c r="X780" s="435"/>
      <c r="Y780" s="435"/>
      <c r="Z780" s="435"/>
      <c r="AA780" s="435"/>
      <c r="AB780" s="435"/>
      <c r="AC780" s="435"/>
    </row>
    <row r="781">
      <c r="A781" s="470"/>
      <c r="B781" s="471"/>
      <c r="C781" s="435"/>
      <c r="D781" s="435"/>
      <c r="E781" s="435"/>
      <c r="F781" s="435"/>
      <c r="G781" s="470"/>
      <c r="H781" s="435"/>
      <c r="I781" s="435"/>
      <c r="J781" s="435"/>
      <c r="K781" s="435"/>
      <c r="L781" s="435"/>
      <c r="M781" s="435"/>
      <c r="N781" s="435"/>
      <c r="O781" s="435"/>
      <c r="P781" s="435"/>
      <c r="Q781" s="435"/>
      <c r="R781" s="435"/>
      <c r="S781" s="435"/>
      <c r="T781" s="435"/>
      <c r="U781" s="435"/>
      <c r="V781" s="435"/>
      <c r="W781" s="435"/>
      <c r="X781" s="435"/>
      <c r="Y781" s="435"/>
      <c r="Z781" s="435"/>
      <c r="AA781" s="435"/>
      <c r="AB781" s="435"/>
      <c r="AC781" s="435"/>
    </row>
    <row r="782">
      <c r="A782" s="470"/>
      <c r="B782" s="471"/>
      <c r="C782" s="435"/>
      <c r="D782" s="435"/>
      <c r="E782" s="435"/>
      <c r="F782" s="435"/>
      <c r="G782" s="470"/>
      <c r="H782" s="435"/>
      <c r="I782" s="435"/>
      <c r="J782" s="435"/>
      <c r="K782" s="435"/>
      <c r="L782" s="435"/>
      <c r="M782" s="435"/>
      <c r="N782" s="435"/>
      <c r="O782" s="435"/>
      <c r="P782" s="435"/>
      <c r="Q782" s="435"/>
      <c r="R782" s="435"/>
      <c r="S782" s="435"/>
      <c r="T782" s="435"/>
      <c r="U782" s="435"/>
      <c r="V782" s="435"/>
      <c r="W782" s="435"/>
      <c r="X782" s="435"/>
      <c r="Y782" s="435"/>
      <c r="Z782" s="435"/>
      <c r="AA782" s="435"/>
      <c r="AB782" s="435"/>
      <c r="AC782" s="435"/>
    </row>
    <row r="783">
      <c r="A783" s="470"/>
      <c r="B783" s="471"/>
      <c r="C783" s="435"/>
      <c r="D783" s="435"/>
      <c r="E783" s="435"/>
      <c r="F783" s="435"/>
      <c r="G783" s="470"/>
      <c r="H783" s="435"/>
      <c r="I783" s="435"/>
      <c r="J783" s="435"/>
      <c r="K783" s="435"/>
      <c r="L783" s="435"/>
      <c r="M783" s="435"/>
      <c r="N783" s="435"/>
      <c r="O783" s="435"/>
      <c r="P783" s="435"/>
      <c r="Q783" s="435"/>
      <c r="R783" s="435"/>
      <c r="S783" s="435"/>
      <c r="T783" s="435"/>
      <c r="U783" s="435"/>
      <c r="V783" s="435"/>
      <c r="W783" s="435"/>
      <c r="X783" s="435"/>
      <c r="Y783" s="435"/>
      <c r="Z783" s="435"/>
      <c r="AA783" s="435"/>
      <c r="AB783" s="435"/>
      <c r="AC783" s="435"/>
    </row>
    <row r="784">
      <c r="A784" s="470"/>
      <c r="B784" s="471"/>
      <c r="C784" s="435"/>
      <c r="D784" s="435"/>
      <c r="E784" s="435"/>
      <c r="F784" s="435"/>
      <c r="G784" s="470"/>
      <c r="H784" s="435"/>
      <c r="I784" s="435"/>
      <c r="J784" s="435"/>
      <c r="K784" s="435"/>
      <c r="L784" s="435"/>
      <c r="M784" s="435"/>
      <c r="N784" s="435"/>
      <c r="O784" s="435"/>
      <c r="P784" s="435"/>
      <c r="Q784" s="435"/>
      <c r="R784" s="435"/>
      <c r="S784" s="435"/>
      <c r="T784" s="435"/>
      <c r="U784" s="435"/>
      <c r="V784" s="435"/>
      <c r="W784" s="435"/>
      <c r="X784" s="435"/>
      <c r="Y784" s="435"/>
      <c r="Z784" s="435"/>
      <c r="AA784" s="435"/>
      <c r="AB784" s="435"/>
      <c r="AC784" s="435"/>
    </row>
    <row r="785">
      <c r="A785" s="470"/>
      <c r="B785" s="471"/>
      <c r="C785" s="435"/>
      <c r="D785" s="435"/>
      <c r="E785" s="435"/>
      <c r="F785" s="435"/>
      <c r="G785" s="470"/>
      <c r="H785" s="435"/>
      <c r="I785" s="435"/>
      <c r="J785" s="435"/>
      <c r="K785" s="435"/>
      <c r="L785" s="435"/>
      <c r="M785" s="435"/>
      <c r="N785" s="435"/>
      <c r="O785" s="435"/>
      <c r="P785" s="435"/>
      <c r="Q785" s="435"/>
      <c r="R785" s="435"/>
      <c r="S785" s="435"/>
      <c r="T785" s="435"/>
      <c r="U785" s="435"/>
      <c r="V785" s="435"/>
      <c r="W785" s="435"/>
      <c r="X785" s="435"/>
      <c r="Y785" s="435"/>
      <c r="Z785" s="435"/>
      <c r="AA785" s="435"/>
      <c r="AB785" s="435"/>
      <c r="AC785" s="435"/>
    </row>
    <row r="786">
      <c r="A786" s="470"/>
      <c r="B786" s="471"/>
      <c r="C786" s="435"/>
      <c r="D786" s="435"/>
      <c r="E786" s="435"/>
      <c r="F786" s="435"/>
      <c r="G786" s="470"/>
      <c r="H786" s="435"/>
      <c r="I786" s="435"/>
      <c r="J786" s="435"/>
      <c r="K786" s="435"/>
      <c r="L786" s="435"/>
      <c r="M786" s="435"/>
      <c r="N786" s="435"/>
      <c r="O786" s="435"/>
      <c r="P786" s="435"/>
      <c r="Q786" s="435"/>
      <c r="R786" s="435"/>
      <c r="S786" s="435"/>
      <c r="T786" s="435"/>
      <c r="U786" s="435"/>
      <c r="V786" s="435"/>
      <c r="W786" s="435"/>
      <c r="X786" s="435"/>
      <c r="Y786" s="435"/>
      <c r="Z786" s="435"/>
      <c r="AA786" s="435"/>
      <c r="AB786" s="435"/>
      <c r="AC786" s="435"/>
    </row>
    <row r="787">
      <c r="A787" s="470"/>
      <c r="B787" s="471"/>
      <c r="C787" s="435"/>
      <c r="D787" s="435"/>
      <c r="E787" s="435"/>
      <c r="F787" s="435"/>
      <c r="G787" s="470"/>
      <c r="H787" s="435"/>
      <c r="I787" s="435"/>
      <c r="J787" s="435"/>
      <c r="K787" s="435"/>
      <c r="L787" s="435"/>
      <c r="M787" s="435"/>
      <c r="N787" s="435"/>
      <c r="O787" s="435"/>
      <c r="P787" s="435"/>
      <c r="Q787" s="435"/>
      <c r="R787" s="435"/>
      <c r="S787" s="435"/>
      <c r="T787" s="435"/>
      <c r="U787" s="435"/>
      <c r="V787" s="435"/>
      <c r="W787" s="435"/>
      <c r="X787" s="435"/>
      <c r="Y787" s="435"/>
      <c r="Z787" s="435"/>
      <c r="AA787" s="435"/>
      <c r="AB787" s="435"/>
      <c r="AC787" s="435"/>
    </row>
    <row r="788">
      <c r="A788" s="470"/>
      <c r="B788" s="471"/>
      <c r="C788" s="435"/>
      <c r="D788" s="435"/>
      <c r="E788" s="435"/>
      <c r="F788" s="435"/>
      <c r="G788" s="470"/>
      <c r="H788" s="435"/>
      <c r="I788" s="435"/>
      <c r="J788" s="435"/>
      <c r="K788" s="435"/>
      <c r="L788" s="435"/>
      <c r="M788" s="435"/>
      <c r="N788" s="435"/>
      <c r="O788" s="435"/>
      <c r="P788" s="435"/>
      <c r="Q788" s="435"/>
      <c r="R788" s="435"/>
      <c r="S788" s="435"/>
      <c r="T788" s="435"/>
      <c r="U788" s="435"/>
      <c r="V788" s="435"/>
      <c r="W788" s="435"/>
      <c r="X788" s="435"/>
      <c r="Y788" s="435"/>
      <c r="Z788" s="435"/>
      <c r="AA788" s="435"/>
      <c r="AB788" s="435"/>
      <c r="AC788" s="435"/>
    </row>
    <row r="789">
      <c r="A789" s="470"/>
      <c r="B789" s="471"/>
      <c r="C789" s="435"/>
      <c r="D789" s="435"/>
      <c r="E789" s="435"/>
      <c r="F789" s="435"/>
      <c r="G789" s="470"/>
      <c r="H789" s="435"/>
      <c r="I789" s="435"/>
      <c r="J789" s="435"/>
      <c r="K789" s="435"/>
      <c r="L789" s="435"/>
      <c r="M789" s="435"/>
      <c r="N789" s="435"/>
      <c r="O789" s="435"/>
      <c r="P789" s="435"/>
      <c r="Q789" s="435"/>
      <c r="R789" s="435"/>
      <c r="S789" s="435"/>
      <c r="T789" s="435"/>
      <c r="U789" s="435"/>
      <c r="V789" s="435"/>
      <c r="W789" s="435"/>
      <c r="X789" s="435"/>
      <c r="Y789" s="435"/>
      <c r="Z789" s="435"/>
      <c r="AA789" s="435"/>
      <c r="AB789" s="435"/>
      <c r="AC789" s="435"/>
    </row>
    <row r="790">
      <c r="A790" s="470"/>
      <c r="B790" s="471"/>
      <c r="C790" s="435"/>
      <c r="D790" s="435"/>
      <c r="E790" s="435"/>
      <c r="F790" s="435"/>
      <c r="G790" s="470"/>
      <c r="H790" s="435"/>
      <c r="I790" s="435"/>
      <c r="J790" s="435"/>
      <c r="K790" s="435"/>
      <c r="L790" s="435"/>
      <c r="M790" s="435"/>
      <c r="N790" s="435"/>
      <c r="O790" s="435"/>
      <c r="P790" s="435"/>
      <c r="Q790" s="435"/>
      <c r="R790" s="435"/>
      <c r="S790" s="435"/>
      <c r="T790" s="435"/>
      <c r="U790" s="435"/>
      <c r="V790" s="435"/>
      <c r="W790" s="435"/>
      <c r="X790" s="435"/>
      <c r="Y790" s="435"/>
      <c r="Z790" s="435"/>
      <c r="AA790" s="435"/>
      <c r="AB790" s="435"/>
      <c r="AC790" s="435"/>
    </row>
    <row r="791">
      <c r="A791" s="470"/>
      <c r="B791" s="471"/>
      <c r="C791" s="435"/>
      <c r="D791" s="435"/>
      <c r="E791" s="435"/>
      <c r="F791" s="435"/>
      <c r="G791" s="470"/>
      <c r="H791" s="435"/>
      <c r="I791" s="435"/>
      <c r="J791" s="435"/>
      <c r="K791" s="435"/>
      <c r="L791" s="435"/>
      <c r="M791" s="435"/>
      <c r="N791" s="435"/>
      <c r="O791" s="435"/>
      <c r="P791" s="435"/>
      <c r="Q791" s="435"/>
      <c r="R791" s="435"/>
      <c r="S791" s="435"/>
      <c r="T791" s="435"/>
      <c r="U791" s="435"/>
      <c r="V791" s="435"/>
      <c r="W791" s="435"/>
      <c r="X791" s="435"/>
      <c r="Y791" s="435"/>
      <c r="Z791" s="435"/>
      <c r="AA791" s="435"/>
      <c r="AB791" s="435"/>
      <c r="AC791" s="435"/>
    </row>
    <row r="792">
      <c r="A792" s="470"/>
      <c r="B792" s="471"/>
      <c r="C792" s="435"/>
      <c r="D792" s="435"/>
      <c r="E792" s="435"/>
      <c r="F792" s="435"/>
      <c r="G792" s="470"/>
      <c r="H792" s="435"/>
      <c r="I792" s="435"/>
      <c r="J792" s="435"/>
      <c r="K792" s="435"/>
      <c r="L792" s="435"/>
      <c r="M792" s="435"/>
      <c r="N792" s="435"/>
      <c r="O792" s="435"/>
      <c r="P792" s="435"/>
      <c r="Q792" s="435"/>
      <c r="R792" s="435"/>
      <c r="S792" s="435"/>
      <c r="T792" s="435"/>
      <c r="U792" s="435"/>
      <c r="V792" s="435"/>
      <c r="W792" s="435"/>
      <c r="X792" s="435"/>
      <c r="Y792" s="435"/>
      <c r="Z792" s="435"/>
      <c r="AA792" s="435"/>
      <c r="AB792" s="435"/>
      <c r="AC792" s="435"/>
    </row>
    <row r="793">
      <c r="A793" s="470"/>
      <c r="B793" s="471"/>
      <c r="C793" s="435"/>
      <c r="D793" s="435"/>
      <c r="E793" s="435"/>
      <c r="F793" s="435"/>
      <c r="G793" s="470"/>
      <c r="H793" s="435"/>
      <c r="I793" s="435"/>
      <c r="J793" s="435"/>
      <c r="K793" s="435"/>
      <c r="L793" s="435"/>
      <c r="M793" s="435"/>
      <c r="N793" s="435"/>
      <c r="O793" s="435"/>
      <c r="P793" s="435"/>
      <c r="Q793" s="435"/>
      <c r="R793" s="435"/>
      <c r="S793" s="435"/>
      <c r="T793" s="435"/>
      <c r="U793" s="435"/>
      <c r="V793" s="435"/>
      <c r="W793" s="435"/>
      <c r="X793" s="435"/>
      <c r="Y793" s="435"/>
      <c r="Z793" s="435"/>
      <c r="AA793" s="435"/>
      <c r="AB793" s="435"/>
      <c r="AC793" s="435"/>
    </row>
    <row r="794">
      <c r="A794" s="470"/>
      <c r="B794" s="471"/>
      <c r="C794" s="435"/>
      <c r="D794" s="435"/>
      <c r="E794" s="435"/>
      <c r="F794" s="435"/>
      <c r="G794" s="470"/>
      <c r="H794" s="435"/>
      <c r="I794" s="435"/>
      <c r="J794" s="435"/>
      <c r="K794" s="435"/>
      <c r="L794" s="435"/>
      <c r="M794" s="435"/>
      <c r="N794" s="435"/>
      <c r="O794" s="435"/>
      <c r="P794" s="435"/>
      <c r="Q794" s="435"/>
      <c r="R794" s="435"/>
      <c r="S794" s="435"/>
      <c r="T794" s="435"/>
      <c r="U794" s="435"/>
      <c r="V794" s="435"/>
      <c r="W794" s="435"/>
      <c r="X794" s="435"/>
      <c r="Y794" s="435"/>
      <c r="Z794" s="435"/>
      <c r="AA794" s="435"/>
      <c r="AB794" s="435"/>
      <c r="AC794" s="435"/>
    </row>
    <row r="795">
      <c r="A795" s="470"/>
      <c r="B795" s="471"/>
      <c r="C795" s="435"/>
      <c r="D795" s="435"/>
      <c r="E795" s="435"/>
      <c r="F795" s="435"/>
      <c r="G795" s="470"/>
      <c r="H795" s="435"/>
      <c r="I795" s="435"/>
      <c r="J795" s="435"/>
      <c r="K795" s="435"/>
      <c r="L795" s="435"/>
      <c r="M795" s="435"/>
      <c r="N795" s="435"/>
      <c r="O795" s="435"/>
      <c r="P795" s="435"/>
      <c r="Q795" s="435"/>
      <c r="R795" s="435"/>
      <c r="S795" s="435"/>
      <c r="T795" s="435"/>
      <c r="U795" s="435"/>
      <c r="V795" s="435"/>
      <c r="W795" s="435"/>
      <c r="X795" s="435"/>
      <c r="Y795" s="435"/>
      <c r="Z795" s="435"/>
      <c r="AA795" s="435"/>
      <c r="AB795" s="435"/>
      <c r="AC795" s="435"/>
    </row>
    <row r="796">
      <c r="A796" s="470"/>
      <c r="B796" s="471"/>
      <c r="C796" s="435"/>
      <c r="D796" s="435"/>
      <c r="E796" s="435"/>
      <c r="F796" s="435"/>
      <c r="G796" s="470"/>
      <c r="H796" s="435"/>
      <c r="I796" s="435"/>
      <c r="J796" s="435"/>
      <c r="K796" s="435"/>
      <c r="L796" s="435"/>
      <c r="M796" s="435"/>
      <c r="N796" s="435"/>
      <c r="O796" s="435"/>
      <c r="P796" s="435"/>
      <c r="Q796" s="435"/>
      <c r="R796" s="435"/>
      <c r="S796" s="435"/>
      <c r="T796" s="435"/>
      <c r="U796" s="435"/>
      <c r="V796" s="435"/>
      <c r="W796" s="435"/>
      <c r="X796" s="435"/>
      <c r="Y796" s="435"/>
      <c r="Z796" s="435"/>
      <c r="AA796" s="435"/>
      <c r="AB796" s="435"/>
      <c r="AC796" s="435"/>
    </row>
    <row r="797">
      <c r="A797" s="470"/>
      <c r="B797" s="471"/>
      <c r="C797" s="435"/>
      <c r="D797" s="435"/>
      <c r="E797" s="435"/>
      <c r="F797" s="435"/>
      <c r="G797" s="470"/>
      <c r="H797" s="435"/>
      <c r="I797" s="435"/>
      <c r="J797" s="435"/>
      <c r="K797" s="435"/>
      <c r="L797" s="435"/>
      <c r="M797" s="435"/>
      <c r="N797" s="435"/>
      <c r="O797" s="435"/>
      <c r="P797" s="435"/>
      <c r="Q797" s="435"/>
      <c r="R797" s="435"/>
      <c r="S797" s="435"/>
      <c r="T797" s="435"/>
      <c r="U797" s="435"/>
      <c r="V797" s="435"/>
      <c r="W797" s="435"/>
      <c r="X797" s="435"/>
      <c r="Y797" s="435"/>
      <c r="Z797" s="435"/>
      <c r="AA797" s="435"/>
      <c r="AB797" s="435"/>
      <c r="AC797" s="435"/>
    </row>
    <row r="798">
      <c r="A798" s="470"/>
      <c r="B798" s="471"/>
      <c r="C798" s="435"/>
      <c r="D798" s="435"/>
      <c r="E798" s="435"/>
      <c r="F798" s="435"/>
      <c r="G798" s="470"/>
      <c r="H798" s="435"/>
      <c r="I798" s="435"/>
      <c r="J798" s="435"/>
      <c r="K798" s="435"/>
      <c r="L798" s="435"/>
      <c r="M798" s="435"/>
      <c r="N798" s="435"/>
      <c r="O798" s="435"/>
      <c r="P798" s="435"/>
      <c r="Q798" s="435"/>
      <c r="R798" s="435"/>
      <c r="S798" s="435"/>
      <c r="T798" s="435"/>
      <c r="U798" s="435"/>
      <c r="V798" s="435"/>
      <c r="W798" s="435"/>
      <c r="X798" s="435"/>
      <c r="Y798" s="435"/>
      <c r="Z798" s="435"/>
      <c r="AA798" s="435"/>
      <c r="AB798" s="435"/>
      <c r="AC798" s="435"/>
    </row>
    <row r="799">
      <c r="A799" s="470"/>
      <c r="B799" s="471"/>
      <c r="C799" s="435"/>
      <c r="D799" s="435"/>
      <c r="E799" s="435"/>
      <c r="F799" s="435"/>
      <c r="G799" s="470"/>
      <c r="H799" s="435"/>
      <c r="I799" s="435"/>
      <c r="J799" s="435"/>
      <c r="K799" s="435"/>
      <c r="L799" s="435"/>
      <c r="M799" s="435"/>
      <c r="N799" s="435"/>
      <c r="O799" s="435"/>
      <c r="P799" s="435"/>
      <c r="Q799" s="435"/>
      <c r="R799" s="435"/>
      <c r="S799" s="435"/>
      <c r="T799" s="435"/>
      <c r="U799" s="435"/>
      <c r="V799" s="435"/>
      <c r="W799" s="435"/>
      <c r="X799" s="435"/>
      <c r="Y799" s="435"/>
      <c r="Z799" s="435"/>
      <c r="AA799" s="435"/>
      <c r="AB799" s="435"/>
      <c r="AC799" s="435"/>
    </row>
    <row r="800">
      <c r="A800" s="470"/>
      <c r="B800" s="471"/>
      <c r="C800" s="435"/>
      <c r="D800" s="435"/>
      <c r="E800" s="435"/>
      <c r="F800" s="435"/>
      <c r="G800" s="470"/>
      <c r="H800" s="435"/>
      <c r="I800" s="435"/>
      <c r="J800" s="435"/>
      <c r="K800" s="435"/>
      <c r="L800" s="435"/>
      <c r="M800" s="435"/>
      <c r="N800" s="435"/>
      <c r="O800" s="435"/>
      <c r="P800" s="435"/>
      <c r="Q800" s="435"/>
      <c r="R800" s="435"/>
      <c r="S800" s="435"/>
      <c r="T800" s="435"/>
      <c r="U800" s="435"/>
      <c r="V800" s="435"/>
      <c r="W800" s="435"/>
      <c r="X800" s="435"/>
      <c r="Y800" s="435"/>
      <c r="Z800" s="435"/>
      <c r="AA800" s="435"/>
      <c r="AB800" s="435"/>
      <c r="AC800" s="435"/>
    </row>
    <row r="801">
      <c r="A801" s="470"/>
      <c r="B801" s="471"/>
      <c r="C801" s="435"/>
      <c r="D801" s="435"/>
      <c r="E801" s="435"/>
      <c r="F801" s="435"/>
      <c r="G801" s="470"/>
      <c r="H801" s="435"/>
      <c r="I801" s="435"/>
      <c r="J801" s="435"/>
      <c r="K801" s="435"/>
      <c r="L801" s="435"/>
      <c r="M801" s="435"/>
      <c r="N801" s="435"/>
      <c r="O801" s="435"/>
      <c r="P801" s="435"/>
      <c r="Q801" s="435"/>
      <c r="R801" s="435"/>
      <c r="S801" s="435"/>
      <c r="T801" s="435"/>
      <c r="U801" s="435"/>
      <c r="V801" s="435"/>
      <c r="W801" s="435"/>
      <c r="X801" s="435"/>
      <c r="Y801" s="435"/>
      <c r="Z801" s="435"/>
      <c r="AA801" s="435"/>
      <c r="AB801" s="435"/>
      <c r="AC801" s="435"/>
    </row>
    <row r="802">
      <c r="A802" s="470"/>
      <c r="B802" s="471"/>
      <c r="C802" s="435"/>
      <c r="D802" s="435"/>
      <c r="E802" s="435"/>
      <c r="F802" s="435"/>
      <c r="G802" s="470"/>
      <c r="H802" s="435"/>
      <c r="I802" s="435"/>
      <c r="J802" s="435"/>
      <c r="K802" s="435"/>
      <c r="L802" s="435"/>
      <c r="M802" s="435"/>
      <c r="N802" s="435"/>
      <c r="O802" s="435"/>
      <c r="P802" s="435"/>
      <c r="Q802" s="435"/>
      <c r="R802" s="435"/>
      <c r="S802" s="435"/>
      <c r="T802" s="435"/>
      <c r="U802" s="435"/>
      <c r="V802" s="435"/>
      <c r="W802" s="435"/>
      <c r="X802" s="435"/>
      <c r="Y802" s="435"/>
      <c r="Z802" s="435"/>
      <c r="AA802" s="435"/>
      <c r="AB802" s="435"/>
      <c r="AC802" s="435"/>
    </row>
    <row r="803">
      <c r="A803" s="470"/>
      <c r="B803" s="471"/>
      <c r="C803" s="435"/>
      <c r="D803" s="435"/>
      <c r="E803" s="435"/>
      <c r="F803" s="435"/>
      <c r="G803" s="470"/>
      <c r="H803" s="435"/>
      <c r="I803" s="435"/>
      <c r="J803" s="435"/>
      <c r="K803" s="435"/>
      <c r="L803" s="435"/>
      <c r="M803" s="435"/>
      <c r="N803" s="435"/>
      <c r="O803" s="435"/>
      <c r="P803" s="435"/>
      <c r="Q803" s="435"/>
      <c r="R803" s="435"/>
      <c r="S803" s="435"/>
      <c r="T803" s="435"/>
      <c r="U803" s="435"/>
      <c r="V803" s="435"/>
      <c r="W803" s="435"/>
      <c r="X803" s="435"/>
      <c r="Y803" s="435"/>
      <c r="Z803" s="435"/>
      <c r="AA803" s="435"/>
      <c r="AB803" s="435"/>
      <c r="AC803" s="435"/>
    </row>
    <row r="804">
      <c r="A804" s="470"/>
      <c r="B804" s="471"/>
      <c r="C804" s="435"/>
      <c r="D804" s="435"/>
      <c r="E804" s="435"/>
      <c r="F804" s="435"/>
      <c r="G804" s="470"/>
      <c r="H804" s="435"/>
      <c r="I804" s="435"/>
      <c r="J804" s="435"/>
      <c r="K804" s="435"/>
      <c r="L804" s="435"/>
      <c r="M804" s="435"/>
      <c r="N804" s="435"/>
      <c r="O804" s="435"/>
      <c r="P804" s="435"/>
      <c r="Q804" s="435"/>
      <c r="R804" s="435"/>
      <c r="S804" s="435"/>
      <c r="T804" s="435"/>
      <c r="U804" s="435"/>
      <c r="V804" s="435"/>
      <c r="W804" s="435"/>
      <c r="X804" s="435"/>
      <c r="Y804" s="435"/>
      <c r="Z804" s="435"/>
      <c r="AA804" s="435"/>
      <c r="AB804" s="435"/>
      <c r="AC804" s="435"/>
    </row>
    <row r="805">
      <c r="A805" s="470"/>
      <c r="B805" s="471"/>
      <c r="C805" s="435"/>
      <c r="D805" s="435"/>
      <c r="E805" s="435"/>
      <c r="F805" s="435"/>
      <c r="G805" s="470"/>
      <c r="H805" s="435"/>
      <c r="I805" s="435"/>
      <c r="J805" s="435"/>
      <c r="K805" s="435"/>
      <c r="L805" s="435"/>
      <c r="M805" s="435"/>
      <c r="N805" s="435"/>
      <c r="O805" s="435"/>
      <c r="P805" s="435"/>
      <c r="Q805" s="435"/>
      <c r="R805" s="435"/>
      <c r="S805" s="435"/>
      <c r="T805" s="435"/>
      <c r="U805" s="435"/>
      <c r="V805" s="435"/>
      <c r="W805" s="435"/>
      <c r="X805" s="435"/>
      <c r="Y805" s="435"/>
      <c r="Z805" s="435"/>
      <c r="AA805" s="435"/>
      <c r="AB805" s="435"/>
      <c r="AC805" s="435"/>
    </row>
    <row r="806">
      <c r="A806" s="470"/>
      <c r="B806" s="471"/>
      <c r="C806" s="435"/>
      <c r="D806" s="435"/>
      <c r="E806" s="435"/>
      <c r="F806" s="435"/>
      <c r="G806" s="470"/>
      <c r="H806" s="435"/>
      <c r="I806" s="435"/>
      <c r="J806" s="435"/>
      <c r="K806" s="435"/>
      <c r="L806" s="435"/>
      <c r="M806" s="435"/>
      <c r="N806" s="435"/>
      <c r="O806" s="435"/>
      <c r="P806" s="435"/>
      <c r="Q806" s="435"/>
      <c r="R806" s="435"/>
      <c r="S806" s="435"/>
      <c r="T806" s="435"/>
      <c r="U806" s="435"/>
      <c r="V806" s="435"/>
      <c r="W806" s="435"/>
      <c r="X806" s="435"/>
      <c r="Y806" s="435"/>
      <c r="Z806" s="435"/>
      <c r="AA806" s="435"/>
      <c r="AB806" s="435"/>
      <c r="AC806" s="435"/>
    </row>
    <row r="807">
      <c r="A807" s="470"/>
      <c r="B807" s="471"/>
      <c r="C807" s="435"/>
      <c r="D807" s="435"/>
      <c r="E807" s="435"/>
      <c r="F807" s="435"/>
      <c r="G807" s="470"/>
      <c r="H807" s="435"/>
      <c r="I807" s="435"/>
      <c r="J807" s="435"/>
      <c r="K807" s="435"/>
      <c r="L807" s="435"/>
      <c r="M807" s="435"/>
      <c r="N807" s="435"/>
      <c r="O807" s="435"/>
      <c r="P807" s="435"/>
      <c r="Q807" s="435"/>
      <c r="R807" s="435"/>
      <c r="S807" s="435"/>
      <c r="T807" s="435"/>
      <c r="U807" s="435"/>
      <c r="V807" s="435"/>
      <c r="W807" s="435"/>
      <c r="X807" s="435"/>
      <c r="Y807" s="435"/>
      <c r="Z807" s="435"/>
      <c r="AA807" s="435"/>
      <c r="AB807" s="435"/>
      <c r="AC807" s="435"/>
    </row>
    <row r="808">
      <c r="A808" s="470"/>
      <c r="B808" s="471"/>
      <c r="C808" s="435"/>
      <c r="D808" s="435"/>
      <c r="E808" s="435"/>
      <c r="F808" s="435"/>
      <c r="G808" s="470"/>
      <c r="H808" s="435"/>
      <c r="I808" s="435"/>
      <c r="J808" s="435"/>
      <c r="K808" s="435"/>
      <c r="L808" s="435"/>
      <c r="M808" s="435"/>
      <c r="N808" s="435"/>
      <c r="O808" s="435"/>
      <c r="P808" s="435"/>
      <c r="Q808" s="435"/>
      <c r="R808" s="435"/>
      <c r="S808" s="435"/>
      <c r="T808" s="435"/>
      <c r="U808" s="435"/>
      <c r="V808" s="435"/>
      <c r="W808" s="435"/>
      <c r="X808" s="435"/>
      <c r="Y808" s="435"/>
      <c r="Z808" s="435"/>
      <c r="AA808" s="435"/>
      <c r="AB808" s="435"/>
      <c r="AC808" s="435"/>
    </row>
    <row r="809">
      <c r="A809" s="470"/>
      <c r="B809" s="471"/>
      <c r="C809" s="435"/>
      <c r="D809" s="435"/>
      <c r="E809" s="435"/>
      <c r="F809" s="435"/>
      <c r="G809" s="470"/>
      <c r="H809" s="435"/>
      <c r="I809" s="435"/>
      <c r="J809" s="435"/>
      <c r="K809" s="435"/>
      <c r="L809" s="435"/>
      <c r="M809" s="435"/>
      <c r="N809" s="435"/>
      <c r="O809" s="435"/>
      <c r="P809" s="435"/>
      <c r="Q809" s="435"/>
      <c r="R809" s="435"/>
      <c r="S809" s="435"/>
      <c r="T809" s="435"/>
      <c r="U809" s="435"/>
      <c r="V809" s="435"/>
      <c r="W809" s="435"/>
      <c r="X809" s="435"/>
      <c r="Y809" s="435"/>
      <c r="Z809" s="435"/>
      <c r="AA809" s="435"/>
      <c r="AB809" s="435"/>
      <c r="AC809" s="435"/>
    </row>
    <row r="810">
      <c r="A810" s="470"/>
      <c r="B810" s="471"/>
      <c r="C810" s="435"/>
      <c r="D810" s="435"/>
      <c r="E810" s="435"/>
      <c r="F810" s="435"/>
      <c r="G810" s="470"/>
      <c r="H810" s="435"/>
      <c r="I810" s="435"/>
      <c r="J810" s="435"/>
      <c r="K810" s="435"/>
      <c r="L810" s="435"/>
      <c r="M810" s="435"/>
      <c r="N810" s="435"/>
      <c r="O810" s="435"/>
      <c r="P810" s="435"/>
      <c r="Q810" s="435"/>
      <c r="R810" s="435"/>
      <c r="S810" s="435"/>
      <c r="T810" s="435"/>
      <c r="U810" s="435"/>
      <c r="V810" s="435"/>
      <c r="W810" s="435"/>
      <c r="X810" s="435"/>
      <c r="Y810" s="435"/>
      <c r="Z810" s="435"/>
      <c r="AA810" s="435"/>
      <c r="AB810" s="435"/>
      <c r="AC810" s="435"/>
    </row>
    <row r="811">
      <c r="A811" s="470"/>
      <c r="B811" s="471"/>
      <c r="C811" s="435"/>
      <c r="D811" s="435"/>
      <c r="E811" s="435"/>
      <c r="F811" s="435"/>
      <c r="G811" s="470"/>
      <c r="H811" s="435"/>
      <c r="I811" s="435"/>
      <c r="J811" s="435"/>
      <c r="K811" s="435"/>
      <c r="L811" s="435"/>
      <c r="M811" s="435"/>
      <c r="N811" s="435"/>
      <c r="O811" s="435"/>
      <c r="P811" s="435"/>
      <c r="Q811" s="435"/>
      <c r="R811" s="435"/>
      <c r="S811" s="435"/>
      <c r="T811" s="435"/>
      <c r="U811" s="435"/>
      <c r="V811" s="435"/>
      <c r="W811" s="435"/>
      <c r="X811" s="435"/>
      <c r="Y811" s="435"/>
      <c r="Z811" s="435"/>
      <c r="AA811" s="435"/>
      <c r="AB811" s="435"/>
      <c r="AC811" s="435"/>
    </row>
    <row r="812">
      <c r="A812" s="470"/>
      <c r="B812" s="471"/>
      <c r="C812" s="435"/>
      <c r="D812" s="435"/>
      <c r="E812" s="435"/>
      <c r="F812" s="435"/>
      <c r="G812" s="470"/>
      <c r="H812" s="435"/>
      <c r="I812" s="435"/>
      <c r="J812" s="435"/>
      <c r="K812" s="435"/>
      <c r="L812" s="435"/>
      <c r="M812" s="435"/>
      <c r="N812" s="435"/>
      <c r="O812" s="435"/>
      <c r="P812" s="435"/>
      <c r="Q812" s="435"/>
      <c r="R812" s="435"/>
      <c r="S812" s="435"/>
      <c r="T812" s="435"/>
      <c r="U812" s="435"/>
      <c r="V812" s="435"/>
      <c r="W812" s="435"/>
      <c r="X812" s="435"/>
      <c r="Y812" s="435"/>
      <c r="Z812" s="435"/>
      <c r="AA812" s="435"/>
      <c r="AB812" s="435"/>
      <c r="AC812" s="435"/>
    </row>
    <row r="813">
      <c r="A813" s="470"/>
      <c r="B813" s="471"/>
      <c r="C813" s="435"/>
      <c r="D813" s="435"/>
      <c r="E813" s="435"/>
      <c r="F813" s="435"/>
      <c r="G813" s="470"/>
      <c r="H813" s="435"/>
      <c r="I813" s="435"/>
      <c r="J813" s="435"/>
      <c r="K813" s="435"/>
      <c r="L813" s="435"/>
      <c r="M813" s="435"/>
      <c r="N813" s="435"/>
      <c r="O813" s="435"/>
      <c r="P813" s="435"/>
      <c r="Q813" s="435"/>
      <c r="R813" s="435"/>
      <c r="S813" s="435"/>
      <c r="T813" s="435"/>
      <c r="U813" s="435"/>
      <c r="V813" s="435"/>
      <c r="W813" s="435"/>
      <c r="X813" s="435"/>
      <c r="Y813" s="435"/>
      <c r="Z813" s="435"/>
      <c r="AA813" s="435"/>
      <c r="AB813" s="435"/>
      <c r="AC813" s="435"/>
    </row>
    <row r="814">
      <c r="A814" s="470"/>
      <c r="B814" s="471"/>
      <c r="C814" s="435"/>
      <c r="D814" s="435"/>
      <c r="E814" s="435"/>
      <c r="F814" s="435"/>
      <c r="G814" s="470"/>
      <c r="H814" s="435"/>
      <c r="I814" s="435"/>
      <c r="J814" s="435"/>
      <c r="K814" s="435"/>
      <c r="L814" s="435"/>
      <c r="M814" s="435"/>
      <c r="N814" s="435"/>
      <c r="O814" s="435"/>
      <c r="P814" s="435"/>
      <c r="Q814" s="435"/>
      <c r="R814" s="435"/>
      <c r="S814" s="435"/>
      <c r="T814" s="435"/>
      <c r="U814" s="435"/>
      <c r="V814" s="435"/>
      <c r="W814" s="435"/>
      <c r="X814" s="435"/>
      <c r="Y814" s="435"/>
      <c r="Z814" s="435"/>
      <c r="AA814" s="435"/>
      <c r="AB814" s="435"/>
      <c r="AC814" s="435"/>
    </row>
    <row r="815">
      <c r="A815" s="470"/>
      <c r="B815" s="471"/>
      <c r="C815" s="435"/>
      <c r="D815" s="435"/>
      <c r="E815" s="435"/>
      <c r="F815" s="435"/>
      <c r="G815" s="470"/>
      <c r="H815" s="435"/>
      <c r="I815" s="435"/>
      <c r="J815" s="435"/>
      <c r="K815" s="435"/>
      <c r="L815" s="435"/>
      <c r="M815" s="435"/>
      <c r="N815" s="435"/>
      <c r="O815" s="435"/>
      <c r="P815" s="435"/>
      <c r="Q815" s="435"/>
      <c r="R815" s="435"/>
      <c r="S815" s="435"/>
      <c r="T815" s="435"/>
      <c r="U815" s="435"/>
      <c r="V815" s="435"/>
      <c r="W815" s="435"/>
      <c r="X815" s="435"/>
      <c r="Y815" s="435"/>
      <c r="Z815" s="435"/>
      <c r="AA815" s="435"/>
      <c r="AB815" s="435"/>
      <c r="AC815" s="435"/>
    </row>
    <row r="816">
      <c r="A816" s="470"/>
      <c r="B816" s="471"/>
      <c r="C816" s="435"/>
      <c r="D816" s="435"/>
      <c r="E816" s="435"/>
      <c r="F816" s="435"/>
      <c r="G816" s="470"/>
      <c r="H816" s="435"/>
      <c r="I816" s="435"/>
      <c r="J816" s="435"/>
      <c r="K816" s="435"/>
      <c r="L816" s="435"/>
      <c r="M816" s="435"/>
      <c r="N816" s="435"/>
      <c r="O816" s="435"/>
      <c r="P816" s="435"/>
      <c r="Q816" s="435"/>
      <c r="R816" s="435"/>
      <c r="S816" s="435"/>
      <c r="T816" s="435"/>
      <c r="U816" s="435"/>
      <c r="V816" s="435"/>
      <c r="W816" s="435"/>
      <c r="X816" s="435"/>
      <c r="Y816" s="435"/>
      <c r="Z816" s="435"/>
      <c r="AA816" s="435"/>
      <c r="AB816" s="435"/>
      <c r="AC816" s="435"/>
    </row>
    <row r="817">
      <c r="A817" s="470"/>
      <c r="B817" s="471"/>
      <c r="C817" s="435"/>
      <c r="D817" s="435"/>
      <c r="E817" s="435"/>
      <c r="F817" s="435"/>
      <c r="G817" s="470"/>
      <c r="H817" s="435"/>
      <c r="I817" s="435"/>
      <c r="J817" s="435"/>
      <c r="K817" s="435"/>
      <c r="L817" s="435"/>
      <c r="M817" s="435"/>
      <c r="N817" s="435"/>
      <c r="O817" s="435"/>
      <c r="P817" s="435"/>
      <c r="Q817" s="435"/>
      <c r="R817" s="435"/>
      <c r="S817" s="435"/>
      <c r="T817" s="435"/>
      <c r="U817" s="435"/>
      <c r="V817" s="435"/>
      <c r="W817" s="435"/>
      <c r="X817" s="435"/>
      <c r="Y817" s="435"/>
      <c r="Z817" s="435"/>
      <c r="AA817" s="435"/>
      <c r="AB817" s="435"/>
      <c r="AC817" s="435"/>
    </row>
    <row r="818">
      <c r="A818" s="470"/>
      <c r="B818" s="471"/>
      <c r="C818" s="435"/>
      <c r="D818" s="435"/>
      <c r="E818" s="435"/>
      <c r="F818" s="435"/>
      <c r="G818" s="470"/>
      <c r="H818" s="435"/>
      <c r="I818" s="435"/>
      <c r="J818" s="435"/>
      <c r="K818" s="435"/>
      <c r="L818" s="435"/>
      <c r="M818" s="435"/>
      <c r="N818" s="435"/>
      <c r="O818" s="435"/>
      <c r="P818" s="435"/>
      <c r="Q818" s="435"/>
      <c r="R818" s="435"/>
      <c r="S818" s="435"/>
      <c r="T818" s="435"/>
      <c r="U818" s="435"/>
      <c r="V818" s="435"/>
      <c r="W818" s="435"/>
      <c r="X818" s="435"/>
      <c r="Y818" s="435"/>
      <c r="Z818" s="435"/>
      <c r="AA818" s="435"/>
      <c r="AB818" s="435"/>
      <c r="AC818" s="435"/>
    </row>
    <row r="819">
      <c r="A819" s="470"/>
      <c r="B819" s="471"/>
      <c r="C819" s="435"/>
      <c r="D819" s="435"/>
      <c r="E819" s="435"/>
      <c r="F819" s="435"/>
      <c r="G819" s="470"/>
      <c r="H819" s="435"/>
      <c r="I819" s="435"/>
      <c r="J819" s="435"/>
      <c r="K819" s="435"/>
      <c r="L819" s="435"/>
      <c r="M819" s="435"/>
      <c r="N819" s="435"/>
      <c r="O819" s="435"/>
      <c r="P819" s="435"/>
      <c r="Q819" s="435"/>
      <c r="R819" s="435"/>
      <c r="S819" s="435"/>
      <c r="T819" s="435"/>
      <c r="U819" s="435"/>
      <c r="V819" s="435"/>
      <c r="W819" s="435"/>
      <c r="X819" s="435"/>
      <c r="Y819" s="435"/>
      <c r="Z819" s="435"/>
      <c r="AA819" s="435"/>
      <c r="AB819" s="435"/>
      <c r="AC819" s="435"/>
    </row>
    <row r="820">
      <c r="A820" s="470"/>
      <c r="B820" s="471"/>
      <c r="C820" s="435"/>
      <c r="D820" s="435"/>
      <c r="E820" s="435"/>
      <c r="F820" s="435"/>
      <c r="G820" s="470"/>
      <c r="H820" s="435"/>
      <c r="I820" s="435"/>
      <c r="J820" s="435"/>
      <c r="K820" s="435"/>
      <c r="L820" s="435"/>
      <c r="M820" s="435"/>
      <c r="N820" s="435"/>
      <c r="O820" s="435"/>
      <c r="P820" s="435"/>
      <c r="Q820" s="435"/>
      <c r="R820" s="435"/>
      <c r="S820" s="435"/>
      <c r="T820" s="435"/>
      <c r="U820" s="435"/>
      <c r="V820" s="435"/>
      <c r="W820" s="435"/>
      <c r="X820" s="435"/>
      <c r="Y820" s="435"/>
      <c r="Z820" s="435"/>
      <c r="AA820" s="435"/>
      <c r="AB820" s="435"/>
      <c r="AC820" s="435"/>
    </row>
    <row r="821">
      <c r="A821" s="470"/>
      <c r="B821" s="471"/>
      <c r="C821" s="435"/>
      <c r="D821" s="435"/>
      <c r="E821" s="435"/>
      <c r="F821" s="435"/>
      <c r="G821" s="470"/>
      <c r="H821" s="435"/>
      <c r="I821" s="435"/>
      <c r="J821" s="435"/>
      <c r="K821" s="435"/>
      <c r="L821" s="435"/>
      <c r="M821" s="435"/>
      <c r="N821" s="435"/>
      <c r="O821" s="435"/>
      <c r="P821" s="435"/>
      <c r="Q821" s="435"/>
      <c r="R821" s="435"/>
      <c r="S821" s="435"/>
      <c r="T821" s="435"/>
      <c r="U821" s="435"/>
      <c r="V821" s="435"/>
      <c r="W821" s="435"/>
      <c r="X821" s="435"/>
      <c r="Y821" s="435"/>
      <c r="Z821" s="435"/>
      <c r="AA821" s="435"/>
      <c r="AB821" s="435"/>
      <c r="AC821" s="435"/>
    </row>
    <row r="822">
      <c r="A822" s="470"/>
      <c r="B822" s="471"/>
      <c r="C822" s="435"/>
      <c r="D822" s="435"/>
      <c r="E822" s="435"/>
      <c r="F822" s="435"/>
      <c r="G822" s="470"/>
      <c r="H822" s="435"/>
      <c r="I822" s="435"/>
      <c r="J822" s="435"/>
      <c r="K822" s="435"/>
      <c r="L822" s="435"/>
      <c r="M822" s="435"/>
      <c r="N822" s="435"/>
      <c r="O822" s="435"/>
      <c r="P822" s="435"/>
      <c r="Q822" s="435"/>
      <c r="R822" s="435"/>
      <c r="S822" s="435"/>
      <c r="T822" s="435"/>
      <c r="U822" s="435"/>
      <c r="V822" s="435"/>
      <c r="W822" s="435"/>
      <c r="X822" s="435"/>
      <c r="Y822" s="435"/>
      <c r="Z822" s="435"/>
      <c r="AA822" s="435"/>
      <c r="AB822" s="435"/>
      <c r="AC822" s="435"/>
    </row>
    <row r="823">
      <c r="A823" s="470"/>
      <c r="B823" s="471"/>
      <c r="C823" s="435"/>
      <c r="D823" s="435"/>
      <c r="E823" s="435"/>
      <c r="F823" s="435"/>
      <c r="G823" s="470"/>
      <c r="H823" s="435"/>
      <c r="I823" s="435"/>
      <c r="J823" s="435"/>
      <c r="K823" s="435"/>
      <c r="L823" s="435"/>
      <c r="M823" s="435"/>
      <c r="N823" s="435"/>
      <c r="O823" s="435"/>
      <c r="P823" s="435"/>
      <c r="Q823" s="435"/>
      <c r="R823" s="435"/>
      <c r="S823" s="435"/>
      <c r="T823" s="435"/>
      <c r="U823" s="435"/>
      <c r="V823" s="435"/>
      <c r="W823" s="435"/>
      <c r="X823" s="435"/>
      <c r="Y823" s="435"/>
      <c r="Z823" s="435"/>
      <c r="AA823" s="435"/>
      <c r="AB823" s="435"/>
      <c r="AC823" s="435"/>
    </row>
    <row r="824">
      <c r="A824" s="470"/>
      <c r="B824" s="471"/>
      <c r="C824" s="435"/>
      <c r="D824" s="435"/>
      <c r="E824" s="435"/>
      <c r="F824" s="435"/>
      <c r="G824" s="470"/>
      <c r="H824" s="435"/>
      <c r="I824" s="435"/>
      <c r="J824" s="435"/>
      <c r="K824" s="435"/>
      <c r="L824" s="435"/>
      <c r="M824" s="435"/>
      <c r="N824" s="435"/>
      <c r="O824" s="435"/>
      <c r="P824" s="435"/>
      <c r="Q824" s="435"/>
      <c r="R824" s="435"/>
      <c r="S824" s="435"/>
      <c r="T824" s="435"/>
      <c r="U824" s="435"/>
      <c r="V824" s="435"/>
      <c r="W824" s="435"/>
      <c r="X824" s="435"/>
      <c r="Y824" s="435"/>
      <c r="Z824" s="435"/>
      <c r="AA824" s="435"/>
      <c r="AB824" s="435"/>
      <c r="AC824" s="435"/>
    </row>
    <row r="825">
      <c r="A825" s="470"/>
      <c r="B825" s="471"/>
      <c r="C825" s="435"/>
      <c r="D825" s="435"/>
      <c r="E825" s="435"/>
      <c r="F825" s="435"/>
      <c r="G825" s="470"/>
      <c r="H825" s="435"/>
      <c r="I825" s="435"/>
      <c r="J825" s="435"/>
      <c r="K825" s="435"/>
      <c r="L825" s="435"/>
      <c r="M825" s="435"/>
      <c r="N825" s="435"/>
      <c r="O825" s="435"/>
      <c r="P825" s="435"/>
      <c r="Q825" s="435"/>
      <c r="R825" s="435"/>
      <c r="S825" s="435"/>
      <c r="T825" s="435"/>
      <c r="U825" s="435"/>
      <c r="V825" s="435"/>
      <c r="W825" s="435"/>
      <c r="X825" s="435"/>
      <c r="Y825" s="435"/>
      <c r="Z825" s="435"/>
      <c r="AA825" s="435"/>
      <c r="AB825" s="435"/>
      <c r="AC825" s="435"/>
    </row>
    <row r="826">
      <c r="A826" s="470"/>
      <c r="B826" s="471"/>
      <c r="C826" s="435"/>
      <c r="D826" s="435"/>
      <c r="E826" s="435"/>
      <c r="F826" s="435"/>
      <c r="G826" s="470"/>
      <c r="H826" s="435"/>
      <c r="I826" s="435"/>
      <c r="J826" s="435"/>
      <c r="K826" s="435"/>
      <c r="L826" s="435"/>
      <c r="M826" s="435"/>
      <c r="N826" s="435"/>
      <c r="O826" s="435"/>
      <c r="P826" s="435"/>
      <c r="Q826" s="435"/>
      <c r="R826" s="435"/>
      <c r="S826" s="435"/>
      <c r="T826" s="435"/>
      <c r="U826" s="435"/>
      <c r="V826" s="435"/>
      <c r="W826" s="435"/>
      <c r="X826" s="435"/>
      <c r="Y826" s="435"/>
      <c r="Z826" s="435"/>
      <c r="AA826" s="435"/>
      <c r="AB826" s="435"/>
      <c r="AC826" s="435"/>
    </row>
    <row r="827">
      <c r="A827" s="470"/>
      <c r="B827" s="471"/>
      <c r="C827" s="435"/>
      <c r="D827" s="435"/>
      <c r="E827" s="435"/>
      <c r="F827" s="435"/>
      <c r="G827" s="470"/>
      <c r="H827" s="435"/>
      <c r="I827" s="435"/>
      <c r="J827" s="435"/>
      <c r="K827" s="435"/>
      <c r="L827" s="435"/>
      <c r="M827" s="435"/>
      <c r="N827" s="435"/>
      <c r="O827" s="435"/>
      <c r="P827" s="435"/>
      <c r="Q827" s="435"/>
      <c r="R827" s="435"/>
      <c r="S827" s="435"/>
      <c r="T827" s="435"/>
      <c r="U827" s="435"/>
      <c r="V827" s="435"/>
      <c r="W827" s="435"/>
      <c r="X827" s="435"/>
      <c r="Y827" s="435"/>
      <c r="Z827" s="435"/>
      <c r="AA827" s="435"/>
      <c r="AB827" s="435"/>
      <c r="AC827" s="435"/>
    </row>
    <row r="828">
      <c r="A828" s="470"/>
      <c r="B828" s="471"/>
      <c r="C828" s="435"/>
      <c r="D828" s="435"/>
      <c r="E828" s="435"/>
      <c r="F828" s="435"/>
      <c r="G828" s="470"/>
      <c r="H828" s="435"/>
      <c r="I828" s="435"/>
      <c r="J828" s="435"/>
      <c r="K828" s="435"/>
      <c r="L828" s="435"/>
      <c r="M828" s="435"/>
      <c r="N828" s="435"/>
      <c r="O828" s="435"/>
      <c r="P828" s="435"/>
      <c r="Q828" s="435"/>
      <c r="R828" s="435"/>
      <c r="S828" s="435"/>
      <c r="T828" s="435"/>
      <c r="U828" s="435"/>
      <c r="V828" s="435"/>
      <c r="W828" s="435"/>
      <c r="X828" s="435"/>
      <c r="Y828" s="435"/>
      <c r="Z828" s="435"/>
      <c r="AA828" s="435"/>
      <c r="AB828" s="435"/>
      <c r="AC828" s="435"/>
    </row>
    <row r="829">
      <c r="A829" s="470"/>
      <c r="B829" s="471"/>
      <c r="C829" s="435"/>
      <c r="D829" s="435"/>
      <c r="E829" s="435"/>
      <c r="F829" s="435"/>
      <c r="G829" s="470"/>
      <c r="H829" s="435"/>
      <c r="I829" s="435"/>
      <c r="J829" s="435"/>
      <c r="K829" s="435"/>
      <c r="L829" s="435"/>
      <c r="M829" s="435"/>
      <c r="N829" s="435"/>
      <c r="O829" s="435"/>
      <c r="P829" s="435"/>
      <c r="Q829" s="435"/>
      <c r="R829" s="435"/>
      <c r="S829" s="435"/>
      <c r="T829" s="435"/>
      <c r="U829" s="435"/>
      <c r="V829" s="435"/>
      <c r="W829" s="435"/>
      <c r="X829" s="435"/>
      <c r="Y829" s="435"/>
      <c r="Z829" s="435"/>
      <c r="AA829" s="435"/>
      <c r="AB829" s="435"/>
      <c r="AC829" s="435"/>
    </row>
    <row r="830">
      <c r="A830" s="470"/>
      <c r="B830" s="471"/>
      <c r="C830" s="435"/>
      <c r="D830" s="435"/>
      <c r="E830" s="435"/>
      <c r="F830" s="435"/>
      <c r="G830" s="470"/>
      <c r="H830" s="435"/>
      <c r="I830" s="435"/>
      <c r="J830" s="435"/>
      <c r="K830" s="435"/>
      <c r="L830" s="435"/>
      <c r="M830" s="435"/>
      <c r="N830" s="435"/>
      <c r="O830" s="435"/>
      <c r="P830" s="435"/>
      <c r="Q830" s="435"/>
      <c r="R830" s="435"/>
      <c r="S830" s="435"/>
      <c r="T830" s="435"/>
      <c r="U830" s="435"/>
      <c r="V830" s="435"/>
      <c r="W830" s="435"/>
      <c r="X830" s="435"/>
      <c r="Y830" s="435"/>
      <c r="Z830" s="435"/>
      <c r="AA830" s="435"/>
      <c r="AB830" s="435"/>
      <c r="AC830" s="435"/>
    </row>
    <row r="831">
      <c r="A831" s="470"/>
      <c r="B831" s="471"/>
      <c r="C831" s="435"/>
      <c r="D831" s="435"/>
      <c r="E831" s="435"/>
      <c r="F831" s="435"/>
      <c r="G831" s="470"/>
      <c r="H831" s="435"/>
      <c r="I831" s="435"/>
      <c r="J831" s="435"/>
      <c r="K831" s="435"/>
      <c r="L831" s="435"/>
      <c r="M831" s="435"/>
      <c r="N831" s="435"/>
      <c r="O831" s="435"/>
      <c r="P831" s="435"/>
      <c r="Q831" s="435"/>
      <c r="R831" s="435"/>
      <c r="S831" s="435"/>
      <c r="T831" s="435"/>
      <c r="U831" s="435"/>
      <c r="V831" s="435"/>
      <c r="W831" s="435"/>
      <c r="X831" s="435"/>
      <c r="Y831" s="435"/>
      <c r="Z831" s="435"/>
      <c r="AA831" s="435"/>
      <c r="AB831" s="435"/>
      <c r="AC831" s="435"/>
    </row>
    <row r="832">
      <c r="A832" s="470"/>
      <c r="B832" s="471"/>
      <c r="C832" s="435"/>
      <c r="D832" s="435"/>
      <c r="E832" s="435"/>
      <c r="F832" s="435"/>
      <c r="G832" s="470"/>
      <c r="H832" s="435"/>
      <c r="I832" s="435"/>
      <c r="J832" s="435"/>
      <c r="K832" s="435"/>
      <c r="L832" s="435"/>
      <c r="M832" s="435"/>
      <c r="N832" s="435"/>
      <c r="O832" s="435"/>
      <c r="P832" s="435"/>
      <c r="Q832" s="435"/>
      <c r="R832" s="435"/>
      <c r="S832" s="435"/>
      <c r="T832" s="435"/>
      <c r="U832" s="435"/>
      <c r="V832" s="435"/>
      <c r="W832" s="435"/>
      <c r="X832" s="435"/>
      <c r="Y832" s="435"/>
      <c r="Z832" s="435"/>
      <c r="AA832" s="435"/>
      <c r="AB832" s="435"/>
      <c r="AC832" s="435"/>
    </row>
    <row r="833">
      <c r="A833" s="470"/>
      <c r="B833" s="471"/>
      <c r="C833" s="435"/>
      <c r="D833" s="435"/>
      <c r="E833" s="435"/>
      <c r="F833" s="435"/>
      <c r="G833" s="470"/>
      <c r="H833" s="435"/>
      <c r="I833" s="435"/>
      <c r="J833" s="435"/>
      <c r="K833" s="435"/>
      <c r="L833" s="435"/>
      <c r="M833" s="435"/>
      <c r="N833" s="435"/>
      <c r="O833" s="435"/>
      <c r="P833" s="435"/>
      <c r="Q833" s="435"/>
      <c r="R833" s="435"/>
      <c r="S833" s="435"/>
      <c r="T833" s="435"/>
      <c r="U833" s="435"/>
      <c r="V833" s="435"/>
      <c r="W833" s="435"/>
      <c r="X833" s="435"/>
      <c r="Y833" s="435"/>
      <c r="Z833" s="435"/>
      <c r="AA833" s="435"/>
      <c r="AB833" s="435"/>
      <c r="AC833" s="435"/>
    </row>
    <row r="834">
      <c r="A834" s="470"/>
      <c r="B834" s="471"/>
      <c r="C834" s="435"/>
      <c r="D834" s="435"/>
      <c r="E834" s="435"/>
      <c r="F834" s="435"/>
      <c r="G834" s="470"/>
      <c r="H834" s="435"/>
      <c r="I834" s="435"/>
      <c r="J834" s="435"/>
      <c r="K834" s="435"/>
      <c r="L834" s="435"/>
      <c r="M834" s="435"/>
      <c r="N834" s="435"/>
      <c r="O834" s="435"/>
      <c r="P834" s="435"/>
      <c r="Q834" s="435"/>
      <c r="R834" s="435"/>
      <c r="S834" s="435"/>
      <c r="T834" s="435"/>
      <c r="U834" s="435"/>
      <c r="V834" s="435"/>
      <c r="W834" s="435"/>
      <c r="X834" s="435"/>
      <c r="Y834" s="435"/>
      <c r="Z834" s="435"/>
      <c r="AA834" s="435"/>
      <c r="AB834" s="435"/>
      <c r="AC834" s="435"/>
    </row>
    <row r="835">
      <c r="A835" s="470"/>
      <c r="B835" s="471"/>
      <c r="C835" s="435"/>
      <c r="D835" s="435"/>
      <c r="E835" s="435"/>
      <c r="F835" s="435"/>
      <c r="G835" s="470"/>
      <c r="H835" s="435"/>
      <c r="I835" s="435"/>
      <c r="J835" s="435"/>
      <c r="K835" s="435"/>
      <c r="L835" s="435"/>
      <c r="M835" s="435"/>
      <c r="N835" s="435"/>
      <c r="O835" s="435"/>
      <c r="P835" s="435"/>
      <c r="Q835" s="435"/>
      <c r="R835" s="435"/>
      <c r="S835" s="435"/>
      <c r="T835" s="435"/>
      <c r="U835" s="435"/>
      <c r="V835" s="435"/>
      <c r="W835" s="435"/>
      <c r="X835" s="435"/>
      <c r="Y835" s="435"/>
      <c r="Z835" s="435"/>
      <c r="AA835" s="435"/>
      <c r="AB835" s="435"/>
      <c r="AC835" s="435"/>
    </row>
    <row r="836">
      <c r="A836" s="470"/>
      <c r="B836" s="471"/>
      <c r="C836" s="435"/>
      <c r="D836" s="435"/>
      <c r="E836" s="435"/>
      <c r="F836" s="435"/>
      <c r="G836" s="470"/>
      <c r="H836" s="435"/>
      <c r="I836" s="435"/>
      <c r="J836" s="435"/>
      <c r="K836" s="435"/>
      <c r="L836" s="435"/>
      <c r="M836" s="435"/>
      <c r="N836" s="435"/>
      <c r="O836" s="435"/>
      <c r="P836" s="435"/>
      <c r="Q836" s="435"/>
      <c r="R836" s="435"/>
      <c r="S836" s="435"/>
      <c r="T836" s="435"/>
      <c r="U836" s="435"/>
      <c r="V836" s="435"/>
      <c r="W836" s="435"/>
      <c r="X836" s="435"/>
      <c r="Y836" s="435"/>
      <c r="Z836" s="435"/>
      <c r="AA836" s="435"/>
      <c r="AB836" s="435"/>
      <c r="AC836" s="435"/>
    </row>
    <row r="837">
      <c r="A837" s="470"/>
      <c r="B837" s="471"/>
      <c r="C837" s="435"/>
      <c r="D837" s="435"/>
      <c r="E837" s="435"/>
      <c r="F837" s="435"/>
      <c r="G837" s="470"/>
      <c r="H837" s="435"/>
      <c r="I837" s="435"/>
      <c r="J837" s="435"/>
      <c r="K837" s="435"/>
      <c r="L837" s="435"/>
      <c r="M837" s="435"/>
      <c r="N837" s="435"/>
      <c r="O837" s="435"/>
      <c r="P837" s="435"/>
      <c r="Q837" s="435"/>
      <c r="R837" s="435"/>
      <c r="S837" s="435"/>
      <c r="T837" s="435"/>
      <c r="U837" s="435"/>
      <c r="V837" s="435"/>
      <c r="W837" s="435"/>
      <c r="X837" s="435"/>
      <c r="Y837" s="435"/>
      <c r="Z837" s="435"/>
      <c r="AA837" s="435"/>
      <c r="AB837" s="435"/>
      <c r="AC837" s="435"/>
    </row>
    <row r="838">
      <c r="A838" s="470"/>
      <c r="B838" s="471"/>
      <c r="C838" s="435"/>
      <c r="D838" s="435"/>
      <c r="E838" s="435"/>
      <c r="F838" s="435"/>
      <c r="G838" s="470"/>
      <c r="H838" s="435"/>
      <c r="I838" s="435"/>
      <c r="J838" s="435"/>
      <c r="K838" s="435"/>
      <c r="L838" s="435"/>
      <c r="M838" s="435"/>
      <c r="N838" s="435"/>
      <c r="O838" s="435"/>
      <c r="P838" s="435"/>
      <c r="Q838" s="435"/>
      <c r="R838" s="435"/>
      <c r="S838" s="435"/>
      <c r="T838" s="435"/>
      <c r="U838" s="435"/>
      <c r="V838" s="435"/>
      <c r="W838" s="435"/>
      <c r="X838" s="435"/>
      <c r="Y838" s="435"/>
      <c r="Z838" s="435"/>
      <c r="AA838" s="435"/>
      <c r="AB838" s="435"/>
      <c r="AC838" s="435"/>
    </row>
    <row r="839">
      <c r="A839" s="470"/>
      <c r="B839" s="471"/>
      <c r="C839" s="435"/>
      <c r="D839" s="435"/>
      <c r="E839" s="435"/>
      <c r="F839" s="435"/>
      <c r="G839" s="470"/>
      <c r="H839" s="435"/>
      <c r="I839" s="435"/>
      <c r="J839" s="435"/>
      <c r="K839" s="435"/>
      <c r="L839" s="435"/>
      <c r="M839" s="435"/>
      <c r="N839" s="435"/>
      <c r="O839" s="435"/>
      <c r="P839" s="435"/>
      <c r="Q839" s="435"/>
      <c r="R839" s="435"/>
      <c r="S839" s="435"/>
      <c r="T839" s="435"/>
      <c r="U839" s="435"/>
      <c r="V839" s="435"/>
      <c r="W839" s="435"/>
      <c r="X839" s="435"/>
      <c r="Y839" s="435"/>
      <c r="Z839" s="435"/>
      <c r="AA839" s="435"/>
      <c r="AB839" s="435"/>
      <c r="AC839" s="435"/>
    </row>
    <row r="840">
      <c r="A840" s="470"/>
      <c r="B840" s="471"/>
      <c r="C840" s="435"/>
      <c r="D840" s="435"/>
      <c r="E840" s="435"/>
      <c r="F840" s="435"/>
      <c r="G840" s="470"/>
      <c r="H840" s="435"/>
      <c r="I840" s="435"/>
      <c r="J840" s="435"/>
      <c r="K840" s="435"/>
      <c r="L840" s="435"/>
      <c r="M840" s="435"/>
      <c r="N840" s="435"/>
      <c r="O840" s="435"/>
      <c r="P840" s="435"/>
      <c r="Q840" s="435"/>
      <c r="R840" s="435"/>
      <c r="S840" s="435"/>
      <c r="T840" s="435"/>
      <c r="U840" s="435"/>
      <c r="V840" s="435"/>
      <c r="W840" s="435"/>
      <c r="X840" s="435"/>
      <c r="Y840" s="435"/>
      <c r="Z840" s="435"/>
      <c r="AA840" s="435"/>
      <c r="AB840" s="435"/>
      <c r="AC840" s="435"/>
    </row>
    <row r="841">
      <c r="A841" s="470"/>
      <c r="B841" s="471"/>
      <c r="C841" s="435"/>
      <c r="D841" s="435"/>
      <c r="E841" s="435"/>
      <c r="F841" s="435"/>
      <c r="G841" s="470"/>
      <c r="H841" s="435"/>
      <c r="I841" s="435"/>
      <c r="J841" s="435"/>
      <c r="K841" s="435"/>
      <c r="L841" s="435"/>
      <c r="M841" s="435"/>
      <c r="N841" s="435"/>
      <c r="O841" s="435"/>
      <c r="P841" s="435"/>
      <c r="Q841" s="435"/>
      <c r="R841" s="435"/>
      <c r="S841" s="435"/>
      <c r="T841" s="435"/>
      <c r="U841" s="435"/>
      <c r="V841" s="435"/>
      <c r="W841" s="435"/>
      <c r="X841" s="435"/>
      <c r="Y841" s="435"/>
      <c r="Z841" s="435"/>
      <c r="AA841" s="435"/>
      <c r="AB841" s="435"/>
      <c r="AC841" s="435"/>
    </row>
    <row r="842">
      <c r="A842" s="470"/>
      <c r="B842" s="471"/>
      <c r="C842" s="435"/>
      <c r="D842" s="435"/>
      <c r="E842" s="435"/>
      <c r="F842" s="435"/>
      <c r="G842" s="470"/>
      <c r="H842" s="435"/>
      <c r="I842" s="435"/>
      <c r="J842" s="435"/>
      <c r="K842" s="435"/>
      <c r="L842" s="435"/>
      <c r="M842" s="435"/>
      <c r="N842" s="435"/>
      <c r="O842" s="435"/>
      <c r="P842" s="435"/>
      <c r="Q842" s="435"/>
      <c r="R842" s="435"/>
      <c r="S842" s="435"/>
      <c r="T842" s="435"/>
      <c r="U842" s="435"/>
      <c r="V842" s="435"/>
      <c r="W842" s="435"/>
      <c r="X842" s="435"/>
      <c r="Y842" s="435"/>
      <c r="Z842" s="435"/>
      <c r="AA842" s="435"/>
      <c r="AB842" s="435"/>
      <c r="AC842" s="435"/>
    </row>
    <row r="843">
      <c r="A843" s="470"/>
      <c r="B843" s="471"/>
      <c r="C843" s="435"/>
      <c r="D843" s="435"/>
      <c r="E843" s="435"/>
      <c r="F843" s="435"/>
      <c r="G843" s="470"/>
      <c r="H843" s="435"/>
      <c r="I843" s="435"/>
      <c r="J843" s="435"/>
      <c r="K843" s="435"/>
      <c r="L843" s="435"/>
      <c r="M843" s="435"/>
      <c r="N843" s="435"/>
      <c r="O843" s="435"/>
      <c r="P843" s="435"/>
      <c r="Q843" s="435"/>
      <c r="R843" s="435"/>
      <c r="S843" s="435"/>
      <c r="T843" s="435"/>
      <c r="U843" s="435"/>
      <c r="V843" s="435"/>
      <c r="W843" s="435"/>
      <c r="X843" s="435"/>
      <c r="Y843" s="435"/>
      <c r="Z843" s="435"/>
      <c r="AA843" s="435"/>
      <c r="AB843" s="435"/>
      <c r="AC843" s="435"/>
    </row>
    <row r="844">
      <c r="A844" s="470"/>
      <c r="B844" s="471"/>
      <c r="C844" s="435"/>
      <c r="D844" s="435"/>
      <c r="E844" s="435"/>
      <c r="F844" s="435"/>
      <c r="G844" s="470"/>
      <c r="H844" s="435"/>
      <c r="I844" s="435"/>
      <c r="J844" s="435"/>
      <c r="K844" s="435"/>
      <c r="L844" s="435"/>
      <c r="M844" s="435"/>
      <c r="N844" s="435"/>
      <c r="O844" s="435"/>
      <c r="P844" s="435"/>
      <c r="Q844" s="435"/>
      <c r="R844" s="435"/>
      <c r="S844" s="435"/>
      <c r="T844" s="435"/>
      <c r="U844" s="435"/>
      <c r="V844" s="435"/>
      <c r="W844" s="435"/>
      <c r="X844" s="435"/>
      <c r="Y844" s="435"/>
      <c r="Z844" s="435"/>
      <c r="AA844" s="435"/>
      <c r="AB844" s="435"/>
      <c r="AC844" s="435"/>
    </row>
    <row r="845">
      <c r="A845" s="470"/>
      <c r="B845" s="471"/>
      <c r="C845" s="435"/>
      <c r="D845" s="435"/>
      <c r="E845" s="435"/>
      <c r="F845" s="435"/>
      <c r="G845" s="470"/>
      <c r="H845" s="435"/>
      <c r="I845" s="435"/>
      <c r="J845" s="435"/>
      <c r="K845" s="435"/>
      <c r="L845" s="435"/>
      <c r="M845" s="435"/>
      <c r="N845" s="435"/>
      <c r="O845" s="435"/>
      <c r="P845" s="435"/>
      <c r="Q845" s="435"/>
      <c r="R845" s="435"/>
      <c r="S845" s="435"/>
      <c r="T845" s="435"/>
      <c r="U845" s="435"/>
      <c r="V845" s="435"/>
      <c r="W845" s="435"/>
      <c r="X845" s="435"/>
      <c r="Y845" s="435"/>
      <c r="Z845" s="435"/>
      <c r="AA845" s="435"/>
      <c r="AB845" s="435"/>
      <c r="AC845" s="435"/>
    </row>
    <row r="846">
      <c r="A846" s="470"/>
      <c r="B846" s="471"/>
      <c r="C846" s="435"/>
      <c r="D846" s="435"/>
      <c r="E846" s="435"/>
      <c r="F846" s="435"/>
      <c r="G846" s="470"/>
      <c r="H846" s="435"/>
      <c r="I846" s="435"/>
      <c r="J846" s="435"/>
      <c r="K846" s="435"/>
      <c r="L846" s="435"/>
      <c r="M846" s="435"/>
      <c r="N846" s="435"/>
      <c r="O846" s="435"/>
      <c r="P846" s="435"/>
      <c r="Q846" s="435"/>
      <c r="R846" s="435"/>
      <c r="S846" s="435"/>
      <c r="T846" s="435"/>
      <c r="U846" s="435"/>
      <c r="V846" s="435"/>
      <c r="W846" s="435"/>
      <c r="X846" s="435"/>
      <c r="Y846" s="435"/>
      <c r="Z846" s="435"/>
      <c r="AA846" s="435"/>
      <c r="AB846" s="435"/>
      <c r="AC846" s="435"/>
    </row>
    <row r="847">
      <c r="A847" s="470"/>
      <c r="B847" s="471"/>
      <c r="C847" s="435"/>
      <c r="D847" s="435"/>
      <c r="E847" s="435"/>
      <c r="F847" s="435"/>
      <c r="G847" s="470"/>
      <c r="H847" s="435"/>
      <c r="I847" s="435"/>
      <c r="J847" s="435"/>
      <c r="K847" s="435"/>
      <c r="L847" s="435"/>
      <c r="M847" s="435"/>
      <c r="N847" s="435"/>
      <c r="O847" s="435"/>
      <c r="P847" s="435"/>
      <c r="Q847" s="435"/>
      <c r="R847" s="435"/>
      <c r="S847" s="435"/>
      <c r="T847" s="435"/>
      <c r="U847" s="435"/>
      <c r="V847" s="435"/>
      <c r="W847" s="435"/>
      <c r="X847" s="435"/>
      <c r="Y847" s="435"/>
      <c r="Z847" s="435"/>
      <c r="AA847" s="435"/>
      <c r="AB847" s="435"/>
      <c r="AC847" s="435"/>
    </row>
    <row r="848">
      <c r="A848" s="470"/>
      <c r="B848" s="471"/>
      <c r="C848" s="435"/>
      <c r="D848" s="435"/>
      <c r="E848" s="435"/>
      <c r="F848" s="435"/>
      <c r="G848" s="470"/>
      <c r="H848" s="435"/>
      <c r="I848" s="435"/>
      <c r="J848" s="435"/>
      <c r="K848" s="435"/>
      <c r="L848" s="435"/>
      <c r="M848" s="435"/>
      <c r="N848" s="435"/>
      <c r="O848" s="435"/>
      <c r="P848" s="435"/>
      <c r="Q848" s="435"/>
      <c r="R848" s="435"/>
      <c r="S848" s="435"/>
      <c r="T848" s="435"/>
      <c r="U848" s="435"/>
      <c r="V848" s="435"/>
      <c r="W848" s="435"/>
      <c r="X848" s="435"/>
      <c r="Y848" s="435"/>
      <c r="Z848" s="435"/>
      <c r="AA848" s="435"/>
      <c r="AB848" s="435"/>
      <c r="AC848" s="435"/>
    </row>
    <row r="849">
      <c r="A849" s="470"/>
      <c r="B849" s="471"/>
      <c r="C849" s="435"/>
      <c r="D849" s="435"/>
      <c r="E849" s="435"/>
      <c r="F849" s="435"/>
      <c r="G849" s="470"/>
      <c r="H849" s="435"/>
      <c r="I849" s="435"/>
      <c r="J849" s="435"/>
      <c r="K849" s="435"/>
      <c r="L849" s="435"/>
      <c r="M849" s="435"/>
      <c r="N849" s="435"/>
      <c r="O849" s="435"/>
      <c r="P849" s="435"/>
      <c r="Q849" s="435"/>
      <c r="R849" s="435"/>
      <c r="S849" s="435"/>
      <c r="T849" s="435"/>
      <c r="U849" s="435"/>
      <c r="V849" s="435"/>
      <c r="W849" s="435"/>
      <c r="X849" s="435"/>
      <c r="Y849" s="435"/>
      <c r="Z849" s="435"/>
      <c r="AA849" s="435"/>
      <c r="AB849" s="435"/>
      <c r="AC849" s="435"/>
    </row>
    <row r="850">
      <c r="A850" s="470"/>
      <c r="B850" s="471"/>
      <c r="C850" s="435"/>
      <c r="D850" s="435"/>
      <c r="E850" s="435"/>
      <c r="F850" s="435"/>
      <c r="G850" s="470"/>
      <c r="H850" s="435"/>
      <c r="I850" s="435"/>
      <c r="J850" s="435"/>
      <c r="K850" s="435"/>
      <c r="L850" s="435"/>
      <c r="M850" s="435"/>
      <c r="N850" s="435"/>
      <c r="O850" s="435"/>
      <c r="P850" s="435"/>
      <c r="Q850" s="435"/>
      <c r="R850" s="435"/>
      <c r="S850" s="435"/>
      <c r="T850" s="435"/>
      <c r="U850" s="435"/>
      <c r="V850" s="435"/>
      <c r="W850" s="435"/>
      <c r="X850" s="435"/>
      <c r="Y850" s="435"/>
      <c r="Z850" s="435"/>
      <c r="AA850" s="435"/>
      <c r="AB850" s="435"/>
      <c r="AC850" s="435"/>
    </row>
    <row r="851">
      <c r="A851" s="470"/>
      <c r="B851" s="471"/>
      <c r="C851" s="435"/>
      <c r="D851" s="435"/>
      <c r="E851" s="435"/>
      <c r="F851" s="435"/>
      <c r="G851" s="470"/>
      <c r="H851" s="435"/>
      <c r="I851" s="435"/>
      <c r="J851" s="435"/>
      <c r="K851" s="435"/>
      <c r="L851" s="435"/>
      <c r="M851" s="435"/>
      <c r="N851" s="435"/>
      <c r="O851" s="435"/>
      <c r="P851" s="435"/>
      <c r="Q851" s="435"/>
      <c r="R851" s="435"/>
      <c r="S851" s="435"/>
      <c r="T851" s="435"/>
      <c r="U851" s="435"/>
      <c r="V851" s="435"/>
      <c r="W851" s="435"/>
      <c r="X851" s="435"/>
      <c r="Y851" s="435"/>
      <c r="Z851" s="435"/>
      <c r="AA851" s="435"/>
      <c r="AB851" s="435"/>
      <c r="AC851" s="435"/>
    </row>
    <row r="852">
      <c r="A852" s="470"/>
      <c r="B852" s="471"/>
      <c r="C852" s="435"/>
      <c r="D852" s="435"/>
      <c r="E852" s="435"/>
      <c r="F852" s="435"/>
      <c r="G852" s="470"/>
      <c r="H852" s="435"/>
      <c r="I852" s="435"/>
      <c r="J852" s="435"/>
      <c r="K852" s="435"/>
      <c r="L852" s="435"/>
      <c r="M852" s="435"/>
      <c r="N852" s="435"/>
      <c r="O852" s="435"/>
      <c r="P852" s="435"/>
      <c r="Q852" s="435"/>
      <c r="R852" s="435"/>
      <c r="S852" s="435"/>
      <c r="T852" s="435"/>
      <c r="U852" s="435"/>
      <c r="V852" s="435"/>
      <c r="W852" s="435"/>
      <c r="X852" s="435"/>
      <c r="Y852" s="435"/>
      <c r="Z852" s="435"/>
      <c r="AA852" s="435"/>
      <c r="AB852" s="435"/>
      <c r="AC852" s="435"/>
    </row>
    <row r="853">
      <c r="A853" s="470"/>
      <c r="B853" s="471"/>
      <c r="C853" s="435"/>
      <c r="D853" s="435"/>
      <c r="E853" s="435"/>
      <c r="F853" s="435"/>
      <c r="G853" s="470"/>
      <c r="H853" s="435"/>
      <c r="I853" s="435"/>
      <c r="J853" s="435"/>
      <c r="K853" s="435"/>
      <c r="L853" s="435"/>
      <c r="M853" s="435"/>
      <c r="N853" s="435"/>
      <c r="O853" s="435"/>
      <c r="P853" s="435"/>
      <c r="Q853" s="435"/>
      <c r="R853" s="435"/>
      <c r="S853" s="435"/>
      <c r="T853" s="435"/>
      <c r="U853" s="435"/>
      <c r="V853" s="435"/>
      <c r="W853" s="435"/>
      <c r="X853" s="435"/>
      <c r="Y853" s="435"/>
      <c r="Z853" s="435"/>
      <c r="AA853" s="435"/>
      <c r="AB853" s="435"/>
      <c r="AC853" s="435"/>
    </row>
    <row r="854">
      <c r="A854" s="470"/>
      <c r="B854" s="471"/>
      <c r="C854" s="435"/>
      <c r="D854" s="435"/>
      <c r="E854" s="435"/>
      <c r="F854" s="435"/>
      <c r="G854" s="470"/>
      <c r="H854" s="435"/>
      <c r="I854" s="435"/>
      <c r="J854" s="435"/>
      <c r="K854" s="435"/>
      <c r="L854" s="435"/>
      <c r="M854" s="435"/>
      <c r="N854" s="435"/>
      <c r="O854" s="435"/>
      <c r="P854" s="435"/>
      <c r="Q854" s="435"/>
      <c r="R854" s="435"/>
      <c r="S854" s="435"/>
      <c r="T854" s="435"/>
      <c r="U854" s="435"/>
      <c r="V854" s="435"/>
      <c r="W854" s="435"/>
      <c r="X854" s="435"/>
      <c r="Y854" s="435"/>
      <c r="Z854" s="435"/>
      <c r="AA854" s="435"/>
      <c r="AB854" s="435"/>
      <c r="AC854" s="435"/>
    </row>
    <row r="855">
      <c r="A855" s="470"/>
      <c r="B855" s="471"/>
      <c r="C855" s="435"/>
      <c r="D855" s="435"/>
      <c r="E855" s="435"/>
      <c r="F855" s="435"/>
      <c r="G855" s="470"/>
      <c r="H855" s="435"/>
      <c r="I855" s="435"/>
      <c r="J855" s="435"/>
      <c r="K855" s="435"/>
      <c r="L855" s="435"/>
      <c r="M855" s="435"/>
      <c r="N855" s="435"/>
      <c r="O855" s="435"/>
      <c r="P855" s="435"/>
      <c r="Q855" s="435"/>
      <c r="R855" s="435"/>
      <c r="S855" s="435"/>
      <c r="T855" s="435"/>
      <c r="U855" s="435"/>
      <c r="V855" s="435"/>
      <c r="W855" s="435"/>
      <c r="X855" s="435"/>
      <c r="Y855" s="435"/>
      <c r="Z855" s="435"/>
      <c r="AA855" s="435"/>
      <c r="AB855" s="435"/>
      <c r="AC855" s="435"/>
    </row>
    <row r="856">
      <c r="A856" s="470"/>
      <c r="B856" s="471"/>
      <c r="C856" s="435"/>
      <c r="D856" s="435"/>
      <c r="E856" s="435"/>
      <c r="F856" s="435"/>
      <c r="G856" s="470"/>
      <c r="H856" s="435"/>
      <c r="I856" s="435"/>
      <c r="J856" s="435"/>
      <c r="K856" s="435"/>
      <c r="L856" s="435"/>
      <c r="M856" s="435"/>
      <c r="N856" s="435"/>
      <c r="O856" s="435"/>
      <c r="P856" s="435"/>
      <c r="Q856" s="435"/>
      <c r="R856" s="435"/>
      <c r="S856" s="435"/>
      <c r="T856" s="435"/>
      <c r="U856" s="435"/>
      <c r="V856" s="435"/>
      <c r="W856" s="435"/>
      <c r="X856" s="435"/>
      <c r="Y856" s="435"/>
      <c r="Z856" s="435"/>
      <c r="AA856" s="435"/>
      <c r="AB856" s="435"/>
      <c r="AC856" s="435"/>
    </row>
    <row r="857">
      <c r="A857" s="470"/>
      <c r="B857" s="471"/>
      <c r="C857" s="435"/>
      <c r="D857" s="435"/>
      <c r="E857" s="435"/>
      <c r="F857" s="435"/>
      <c r="G857" s="470"/>
      <c r="H857" s="435"/>
      <c r="I857" s="435"/>
      <c r="J857" s="435"/>
      <c r="K857" s="435"/>
      <c r="L857" s="435"/>
      <c r="M857" s="435"/>
      <c r="N857" s="435"/>
      <c r="O857" s="435"/>
      <c r="P857" s="435"/>
      <c r="Q857" s="435"/>
      <c r="R857" s="435"/>
      <c r="S857" s="435"/>
      <c r="T857" s="435"/>
      <c r="U857" s="435"/>
      <c r="V857" s="435"/>
      <c r="W857" s="435"/>
      <c r="X857" s="435"/>
      <c r="Y857" s="435"/>
      <c r="Z857" s="435"/>
      <c r="AA857" s="435"/>
      <c r="AB857" s="435"/>
      <c r="AC857" s="435"/>
    </row>
    <row r="858">
      <c r="A858" s="470"/>
      <c r="B858" s="471"/>
      <c r="C858" s="435"/>
      <c r="D858" s="435"/>
      <c r="E858" s="435"/>
      <c r="F858" s="435"/>
      <c r="G858" s="470"/>
      <c r="H858" s="435"/>
      <c r="I858" s="435"/>
      <c r="J858" s="435"/>
      <c r="K858" s="435"/>
      <c r="L858" s="435"/>
      <c r="M858" s="435"/>
      <c r="N858" s="435"/>
      <c r="O858" s="435"/>
      <c r="P858" s="435"/>
      <c r="Q858" s="435"/>
      <c r="R858" s="435"/>
      <c r="S858" s="435"/>
      <c r="T858" s="435"/>
      <c r="U858" s="435"/>
      <c r="V858" s="435"/>
      <c r="W858" s="435"/>
      <c r="X858" s="435"/>
      <c r="Y858" s="435"/>
      <c r="Z858" s="435"/>
      <c r="AA858" s="435"/>
      <c r="AB858" s="435"/>
      <c r="AC858" s="435"/>
    </row>
    <row r="859">
      <c r="A859" s="470"/>
      <c r="B859" s="471"/>
      <c r="C859" s="435"/>
      <c r="D859" s="435"/>
      <c r="E859" s="435"/>
      <c r="F859" s="435"/>
      <c r="G859" s="470"/>
      <c r="H859" s="435"/>
      <c r="I859" s="435"/>
      <c r="J859" s="435"/>
      <c r="K859" s="435"/>
      <c r="L859" s="435"/>
      <c r="M859" s="435"/>
      <c r="N859" s="435"/>
      <c r="O859" s="435"/>
      <c r="P859" s="435"/>
      <c r="Q859" s="435"/>
      <c r="R859" s="435"/>
      <c r="S859" s="435"/>
      <c r="T859" s="435"/>
      <c r="U859" s="435"/>
      <c r="V859" s="435"/>
      <c r="W859" s="435"/>
      <c r="X859" s="435"/>
      <c r="Y859" s="435"/>
      <c r="Z859" s="435"/>
      <c r="AA859" s="435"/>
      <c r="AB859" s="435"/>
      <c r="AC859" s="435"/>
    </row>
    <row r="860">
      <c r="A860" s="470"/>
      <c r="B860" s="471"/>
      <c r="C860" s="435"/>
      <c r="D860" s="435"/>
      <c r="E860" s="435"/>
      <c r="F860" s="435"/>
      <c r="G860" s="470"/>
      <c r="H860" s="435"/>
      <c r="I860" s="435"/>
      <c r="J860" s="435"/>
      <c r="K860" s="435"/>
      <c r="L860" s="435"/>
      <c r="M860" s="435"/>
      <c r="N860" s="435"/>
      <c r="O860" s="435"/>
      <c r="P860" s="435"/>
      <c r="Q860" s="435"/>
      <c r="R860" s="435"/>
      <c r="S860" s="435"/>
      <c r="T860" s="435"/>
      <c r="U860" s="435"/>
      <c r="V860" s="435"/>
      <c r="W860" s="435"/>
      <c r="X860" s="435"/>
      <c r="Y860" s="435"/>
      <c r="Z860" s="435"/>
      <c r="AA860" s="435"/>
      <c r="AB860" s="435"/>
      <c r="AC860" s="435"/>
    </row>
    <row r="861">
      <c r="A861" s="470"/>
      <c r="B861" s="471"/>
      <c r="C861" s="435"/>
      <c r="D861" s="435"/>
      <c r="E861" s="435"/>
      <c r="F861" s="435"/>
      <c r="G861" s="470"/>
      <c r="H861" s="435"/>
      <c r="I861" s="435"/>
      <c r="J861" s="435"/>
      <c r="K861" s="435"/>
      <c r="L861" s="435"/>
      <c r="M861" s="435"/>
      <c r="N861" s="435"/>
      <c r="O861" s="435"/>
      <c r="P861" s="435"/>
      <c r="Q861" s="435"/>
      <c r="R861" s="435"/>
      <c r="S861" s="435"/>
      <c r="T861" s="435"/>
      <c r="U861" s="435"/>
      <c r="V861" s="435"/>
      <c r="W861" s="435"/>
      <c r="X861" s="435"/>
      <c r="Y861" s="435"/>
      <c r="Z861" s="435"/>
      <c r="AA861" s="435"/>
      <c r="AB861" s="435"/>
      <c r="AC861" s="435"/>
    </row>
    <row r="862">
      <c r="A862" s="470"/>
      <c r="B862" s="471"/>
      <c r="C862" s="435"/>
      <c r="D862" s="435"/>
      <c r="E862" s="435"/>
      <c r="F862" s="435"/>
      <c r="G862" s="470"/>
      <c r="H862" s="435"/>
      <c r="I862" s="435"/>
      <c r="J862" s="435"/>
      <c r="K862" s="435"/>
      <c r="L862" s="435"/>
      <c r="M862" s="435"/>
      <c r="N862" s="435"/>
      <c r="O862" s="435"/>
      <c r="P862" s="435"/>
      <c r="Q862" s="435"/>
      <c r="R862" s="435"/>
      <c r="S862" s="435"/>
      <c r="T862" s="435"/>
      <c r="U862" s="435"/>
      <c r="V862" s="435"/>
      <c r="W862" s="435"/>
      <c r="X862" s="435"/>
      <c r="Y862" s="435"/>
      <c r="Z862" s="435"/>
      <c r="AA862" s="435"/>
      <c r="AB862" s="435"/>
      <c r="AC862" s="435"/>
    </row>
    <row r="863">
      <c r="A863" s="470"/>
      <c r="B863" s="471"/>
      <c r="C863" s="435"/>
      <c r="D863" s="435"/>
      <c r="E863" s="435"/>
      <c r="F863" s="435"/>
      <c r="G863" s="470"/>
      <c r="H863" s="435"/>
      <c r="I863" s="435"/>
      <c r="J863" s="435"/>
      <c r="K863" s="435"/>
      <c r="L863" s="435"/>
      <c r="M863" s="435"/>
      <c r="N863" s="435"/>
      <c r="O863" s="435"/>
      <c r="P863" s="435"/>
      <c r="Q863" s="435"/>
      <c r="R863" s="435"/>
      <c r="S863" s="435"/>
      <c r="T863" s="435"/>
      <c r="U863" s="435"/>
      <c r="V863" s="435"/>
      <c r="W863" s="435"/>
      <c r="X863" s="435"/>
      <c r="Y863" s="435"/>
      <c r="Z863" s="435"/>
      <c r="AA863" s="435"/>
      <c r="AB863" s="435"/>
      <c r="AC863" s="435"/>
    </row>
    <row r="864">
      <c r="A864" s="470"/>
      <c r="B864" s="471"/>
      <c r="C864" s="435"/>
      <c r="D864" s="435"/>
      <c r="E864" s="435"/>
      <c r="F864" s="435"/>
      <c r="G864" s="470"/>
      <c r="H864" s="435"/>
      <c r="I864" s="435"/>
      <c r="J864" s="435"/>
      <c r="K864" s="435"/>
      <c r="L864" s="435"/>
      <c r="M864" s="435"/>
      <c r="N864" s="435"/>
      <c r="O864" s="435"/>
      <c r="P864" s="435"/>
      <c r="Q864" s="435"/>
      <c r="R864" s="435"/>
      <c r="S864" s="435"/>
      <c r="T864" s="435"/>
      <c r="U864" s="435"/>
      <c r="V864" s="435"/>
      <c r="W864" s="435"/>
      <c r="X864" s="435"/>
      <c r="Y864" s="435"/>
      <c r="Z864" s="435"/>
      <c r="AA864" s="435"/>
      <c r="AB864" s="435"/>
      <c r="AC864" s="435"/>
    </row>
    <row r="865">
      <c r="A865" s="470"/>
      <c r="B865" s="471"/>
      <c r="C865" s="435"/>
      <c r="D865" s="435"/>
      <c r="E865" s="435"/>
      <c r="F865" s="435"/>
      <c r="G865" s="470"/>
      <c r="H865" s="435"/>
      <c r="I865" s="435"/>
      <c r="J865" s="435"/>
      <c r="K865" s="435"/>
      <c r="L865" s="435"/>
      <c r="M865" s="435"/>
      <c r="N865" s="435"/>
      <c r="O865" s="435"/>
      <c r="P865" s="435"/>
      <c r="Q865" s="435"/>
      <c r="R865" s="435"/>
      <c r="S865" s="435"/>
      <c r="T865" s="435"/>
      <c r="U865" s="435"/>
      <c r="V865" s="435"/>
      <c r="W865" s="435"/>
      <c r="X865" s="435"/>
      <c r="Y865" s="435"/>
      <c r="Z865" s="435"/>
      <c r="AA865" s="435"/>
      <c r="AB865" s="435"/>
      <c r="AC865" s="435"/>
    </row>
    <row r="866">
      <c r="A866" s="470"/>
      <c r="B866" s="471"/>
      <c r="C866" s="435"/>
      <c r="D866" s="435"/>
      <c r="E866" s="435"/>
      <c r="F866" s="435"/>
      <c r="G866" s="470"/>
      <c r="H866" s="435"/>
      <c r="I866" s="435"/>
      <c r="J866" s="435"/>
      <c r="K866" s="435"/>
      <c r="L866" s="435"/>
      <c r="M866" s="435"/>
      <c r="N866" s="435"/>
      <c r="O866" s="435"/>
      <c r="P866" s="435"/>
      <c r="Q866" s="435"/>
      <c r="R866" s="435"/>
      <c r="S866" s="435"/>
      <c r="T866" s="435"/>
      <c r="U866" s="435"/>
      <c r="V866" s="435"/>
      <c r="W866" s="435"/>
      <c r="X866" s="435"/>
      <c r="Y866" s="435"/>
      <c r="Z866" s="435"/>
      <c r="AA866" s="435"/>
      <c r="AB866" s="435"/>
      <c r="AC866" s="435"/>
    </row>
    <row r="867">
      <c r="A867" s="470"/>
      <c r="B867" s="471"/>
      <c r="C867" s="435"/>
      <c r="D867" s="435"/>
      <c r="E867" s="435"/>
      <c r="F867" s="435"/>
      <c r="G867" s="470"/>
      <c r="H867" s="435"/>
      <c r="I867" s="435"/>
      <c r="J867" s="435"/>
      <c r="K867" s="435"/>
      <c r="L867" s="435"/>
      <c r="M867" s="435"/>
      <c r="N867" s="435"/>
      <c r="O867" s="435"/>
      <c r="P867" s="435"/>
      <c r="Q867" s="435"/>
      <c r="R867" s="435"/>
      <c r="S867" s="435"/>
      <c r="T867" s="435"/>
      <c r="U867" s="435"/>
      <c r="V867" s="435"/>
      <c r="W867" s="435"/>
      <c r="X867" s="435"/>
      <c r="Y867" s="435"/>
      <c r="Z867" s="435"/>
      <c r="AA867" s="435"/>
      <c r="AB867" s="435"/>
      <c r="AC867" s="435"/>
    </row>
    <row r="868">
      <c r="A868" s="470"/>
      <c r="B868" s="471"/>
      <c r="C868" s="435"/>
      <c r="D868" s="435"/>
      <c r="E868" s="435"/>
      <c r="F868" s="435"/>
      <c r="G868" s="470"/>
      <c r="H868" s="435"/>
      <c r="I868" s="435"/>
      <c r="J868" s="435"/>
      <c r="K868" s="435"/>
      <c r="L868" s="435"/>
      <c r="M868" s="435"/>
      <c r="N868" s="435"/>
      <c r="O868" s="435"/>
      <c r="P868" s="435"/>
      <c r="Q868" s="435"/>
      <c r="R868" s="435"/>
      <c r="S868" s="435"/>
      <c r="T868" s="435"/>
      <c r="U868" s="435"/>
      <c r="V868" s="435"/>
      <c r="W868" s="435"/>
      <c r="X868" s="435"/>
      <c r="Y868" s="435"/>
      <c r="Z868" s="435"/>
      <c r="AA868" s="435"/>
      <c r="AB868" s="435"/>
      <c r="AC868" s="435"/>
    </row>
    <row r="869">
      <c r="A869" s="470"/>
      <c r="B869" s="471"/>
      <c r="C869" s="435"/>
      <c r="D869" s="435"/>
      <c r="E869" s="435"/>
      <c r="F869" s="435"/>
      <c r="G869" s="470"/>
      <c r="H869" s="435"/>
      <c r="I869" s="435"/>
      <c r="J869" s="435"/>
      <c r="K869" s="435"/>
      <c r="L869" s="435"/>
      <c r="M869" s="435"/>
      <c r="N869" s="435"/>
      <c r="O869" s="435"/>
      <c r="P869" s="435"/>
      <c r="Q869" s="435"/>
      <c r="R869" s="435"/>
      <c r="S869" s="435"/>
      <c r="T869" s="435"/>
      <c r="U869" s="435"/>
      <c r="V869" s="435"/>
      <c r="W869" s="435"/>
      <c r="X869" s="435"/>
      <c r="Y869" s="435"/>
      <c r="Z869" s="435"/>
      <c r="AA869" s="435"/>
      <c r="AB869" s="435"/>
      <c r="AC869" s="435"/>
    </row>
    <row r="870">
      <c r="A870" s="470"/>
      <c r="B870" s="471"/>
      <c r="C870" s="435"/>
      <c r="D870" s="435"/>
      <c r="E870" s="435"/>
      <c r="F870" s="435"/>
      <c r="G870" s="470"/>
      <c r="H870" s="435"/>
      <c r="I870" s="435"/>
      <c r="J870" s="435"/>
      <c r="K870" s="435"/>
      <c r="L870" s="435"/>
      <c r="M870" s="435"/>
      <c r="N870" s="435"/>
      <c r="O870" s="435"/>
      <c r="P870" s="435"/>
      <c r="Q870" s="435"/>
      <c r="R870" s="435"/>
      <c r="S870" s="435"/>
      <c r="T870" s="435"/>
      <c r="U870" s="435"/>
      <c r="V870" s="435"/>
      <c r="W870" s="435"/>
      <c r="X870" s="435"/>
      <c r="Y870" s="435"/>
      <c r="Z870" s="435"/>
      <c r="AA870" s="435"/>
      <c r="AB870" s="435"/>
      <c r="AC870" s="435"/>
    </row>
    <row r="871">
      <c r="A871" s="470"/>
      <c r="B871" s="471"/>
      <c r="C871" s="435"/>
      <c r="D871" s="435"/>
      <c r="E871" s="435"/>
      <c r="F871" s="435"/>
      <c r="G871" s="470"/>
      <c r="H871" s="435"/>
      <c r="I871" s="435"/>
      <c r="J871" s="435"/>
      <c r="K871" s="435"/>
      <c r="L871" s="435"/>
      <c r="M871" s="435"/>
      <c r="N871" s="435"/>
      <c r="O871" s="435"/>
      <c r="P871" s="435"/>
      <c r="Q871" s="435"/>
      <c r="R871" s="435"/>
      <c r="S871" s="435"/>
      <c r="T871" s="435"/>
      <c r="U871" s="435"/>
      <c r="V871" s="435"/>
      <c r="W871" s="435"/>
      <c r="X871" s="435"/>
      <c r="Y871" s="435"/>
      <c r="Z871" s="435"/>
      <c r="AA871" s="435"/>
      <c r="AB871" s="435"/>
      <c r="AC871" s="435"/>
    </row>
    <row r="872">
      <c r="A872" s="470"/>
      <c r="B872" s="471"/>
      <c r="C872" s="435"/>
      <c r="D872" s="435"/>
      <c r="E872" s="435"/>
      <c r="F872" s="435"/>
      <c r="G872" s="470"/>
      <c r="H872" s="435"/>
      <c r="I872" s="435"/>
      <c r="J872" s="435"/>
      <c r="K872" s="435"/>
      <c r="L872" s="435"/>
      <c r="M872" s="435"/>
      <c r="N872" s="435"/>
      <c r="O872" s="435"/>
      <c r="P872" s="435"/>
      <c r="Q872" s="435"/>
      <c r="R872" s="435"/>
      <c r="S872" s="435"/>
      <c r="T872" s="435"/>
      <c r="U872" s="435"/>
      <c r="V872" s="435"/>
      <c r="W872" s="435"/>
      <c r="X872" s="435"/>
      <c r="Y872" s="435"/>
      <c r="Z872" s="435"/>
      <c r="AA872" s="435"/>
      <c r="AB872" s="435"/>
      <c r="AC872" s="435"/>
    </row>
    <row r="873">
      <c r="A873" s="470"/>
      <c r="B873" s="471"/>
      <c r="C873" s="435"/>
      <c r="D873" s="435"/>
      <c r="E873" s="435"/>
      <c r="F873" s="435"/>
      <c r="G873" s="470"/>
      <c r="H873" s="435"/>
      <c r="I873" s="435"/>
      <c r="J873" s="435"/>
      <c r="K873" s="435"/>
      <c r="L873" s="435"/>
      <c r="M873" s="435"/>
      <c r="N873" s="435"/>
      <c r="O873" s="435"/>
      <c r="P873" s="435"/>
      <c r="Q873" s="435"/>
      <c r="R873" s="435"/>
      <c r="S873" s="435"/>
      <c r="T873" s="435"/>
      <c r="U873" s="435"/>
      <c r="V873" s="435"/>
      <c r="W873" s="435"/>
      <c r="X873" s="435"/>
      <c r="Y873" s="435"/>
      <c r="Z873" s="435"/>
      <c r="AA873" s="435"/>
      <c r="AB873" s="435"/>
      <c r="AC873" s="435"/>
    </row>
    <row r="874">
      <c r="A874" s="470"/>
      <c r="B874" s="471"/>
      <c r="C874" s="435"/>
      <c r="D874" s="435"/>
      <c r="E874" s="435"/>
      <c r="F874" s="435"/>
      <c r="G874" s="470"/>
      <c r="H874" s="435"/>
      <c r="I874" s="435"/>
      <c r="J874" s="435"/>
      <c r="K874" s="435"/>
      <c r="L874" s="435"/>
      <c r="M874" s="435"/>
      <c r="N874" s="435"/>
      <c r="O874" s="435"/>
      <c r="P874" s="435"/>
      <c r="Q874" s="435"/>
      <c r="R874" s="435"/>
      <c r="S874" s="435"/>
      <c r="T874" s="435"/>
      <c r="U874" s="435"/>
      <c r="V874" s="435"/>
      <c r="W874" s="435"/>
      <c r="X874" s="435"/>
      <c r="Y874" s="435"/>
      <c r="Z874" s="435"/>
      <c r="AA874" s="435"/>
      <c r="AB874" s="435"/>
      <c r="AC874" s="435"/>
    </row>
    <row r="875">
      <c r="A875" s="470"/>
      <c r="B875" s="471"/>
      <c r="C875" s="435"/>
      <c r="D875" s="435"/>
      <c r="E875" s="435"/>
      <c r="F875" s="435"/>
      <c r="G875" s="470"/>
      <c r="H875" s="435"/>
      <c r="I875" s="435"/>
      <c r="J875" s="435"/>
      <c r="K875" s="435"/>
      <c r="L875" s="435"/>
      <c r="M875" s="435"/>
      <c r="N875" s="435"/>
      <c r="O875" s="435"/>
      <c r="P875" s="435"/>
      <c r="Q875" s="435"/>
      <c r="R875" s="435"/>
      <c r="S875" s="435"/>
      <c r="T875" s="435"/>
      <c r="U875" s="435"/>
      <c r="V875" s="435"/>
      <c r="W875" s="435"/>
      <c r="X875" s="435"/>
      <c r="Y875" s="435"/>
      <c r="Z875" s="435"/>
      <c r="AA875" s="435"/>
      <c r="AB875" s="435"/>
      <c r="AC875" s="435"/>
    </row>
    <row r="876">
      <c r="A876" s="470"/>
      <c r="B876" s="471"/>
      <c r="C876" s="435"/>
      <c r="D876" s="435"/>
      <c r="E876" s="435"/>
      <c r="F876" s="435"/>
      <c r="G876" s="470"/>
      <c r="H876" s="435"/>
      <c r="I876" s="435"/>
      <c r="J876" s="435"/>
      <c r="K876" s="435"/>
      <c r="L876" s="435"/>
      <c r="M876" s="435"/>
      <c r="N876" s="435"/>
      <c r="O876" s="435"/>
      <c r="P876" s="435"/>
      <c r="Q876" s="435"/>
      <c r="R876" s="435"/>
      <c r="S876" s="435"/>
      <c r="T876" s="435"/>
      <c r="U876" s="435"/>
      <c r="V876" s="435"/>
      <c r="W876" s="435"/>
      <c r="X876" s="435"/>
      <c r="Y876" s="435"/>
      <c r="Z876" s="435"/>
      <c r="AA876" s="435"/>
      <c r="AB876" s="435"/>
      <c r="AC876" s="435"/>
    </row>
    <row r="877">
      <c r="A877" s="470"/>
      <c r="B877" s="471"/>
      <c r="C877" s="435"/>
      <c r="D877" s="435"/>
      <c r="E877" s="435"/>
      <c r="F877" s="435"/>
      <c r="G877" s="470"/>
      <c r="H877" s="435"/>
      <c r="I877" s="435"/>
      <c r="J877" s="435"/>
      <c r="K877" s="435"/>
      <c r="L877" s="435"/>
      <c r="M877" s="435"/>
      <c r="N877" s="435"/>
      <c r="O877" s="435"/>
      <c r="P877" s="435"/>
      <c r="Q877" s="435"/>
      <c r="R877" s="435"/>
      <c r="S877" s="435"/>
      <c r="T877" s="435"/>
      <c r="U877" s="435"/>
      <c r="V877" s="435"/>
      <c r="W877" s="435"/>
      <c r="X877" s="435"/>
      <c r="Y877" s="435"/>
      <c r="Z877" s="435"/>
      <c r="AA877" s="435"/>
      <c r="AB877" s="435"/>
      <c r="AC877" s="435"/>
    </row>
    <row r="878">
      <c r="A878" s="470"/>
      <c r="B878" s="471"/>
      <c r="C878" s="435"/>
      <c r="D878" s="435"/>
      <c r="E878" s="435"/>
      <c r="F878" s="435"/>
      <c r="G878" s="470"/>
      <c r="H878" s="435"/>
      <c r="I878" s="435"/>
      <c r="J878" s="435"/>
      <c r="K878" s="435"/>
      <c r="L878" s="435"/>
      <c r="M878" s="435"/>
      <c r="N878" s="435"/>
      <c r="O878" s="435"/>
      <c r="P878" s="435"/>
      <c r="Q878" s="435"/>
      <c r="R878" s="435"/>
      <c r="S878" s="435"/>
      <c r="T878" s="435"/>
      <c r="U878" s="435"/>
      <c r="V878" s="435"/>
      <c r="W878" s="435"/>
      <c r="X878" s="435"/>
      <c r="Y878" s="435"/>
      <c r="Z878" s="435"/>
      <c r="AA878" s="435"/>
      <c r="AB878" s="435"/>
      <c r="AC878" s="435"/>
    </row>
    <row r="879">
      <c r="A879" s="470"/>
      <c r="B879" s="471"/>
      <c r="C879" s="435"/>
      <c r="D879" s="435"/>
      <c r="E879" s="435"/>
      <c r="F879" s="435"/>
      <c r="G879" s="470"/>
      <c r="H879" s="435"/>
      <c r="I879" s="435"/>
      <c r="J879" s="435"/>
      <c r="K879" s="435"/>
      <c r="L879" s="435"/>
      <c r="M879" s="435"/>
      <c r="N879" s="435"/>
      <c r="O879" s="435"/>
      <c r="P879" s="435"/>
      <c r="Q879" s="435"/>
      <c r="R879" s="435"/>
      <c r="S879" s="435"/>
      <c r="T879" s="435"/>
      <c r="U879" s="435"/>
      <c r="V879" s="435"/>
      <c r="W879" s="435"/>
      <c r="X879" s="435"/>
      <c r="Y879" s="435"/>
      <c r="Z879" s="435"/>
      <c r="AA879" s="435"/>
      <c r="AB879" s="435"/>
      <c r="AC879" s="435"/>
    </row>
    <row r="880">
      <c r="A880" s="470"/>
      <c r="B880" s="471"/>
      <c r="C880" s="435"/>
      <c r="D880" s="435"/>
      <c r="E880" s="435"/>
      <c r="F880" s="435"/>
      <c r="G880" s="470"/>
      <c r="H880" s="435"/>
      <c r="I880" s="435"/>
      <c r="J880" s="435"/>
      <c r="K880" s="435"/>
      <c r="L880" s="435"/>
      <c r="M880" s="435"/>
      <c r="N880" s="435"/>
      <c r="O880" s="435"/>
      <c r="P880" s="435"/>
      <c r="Q880" s="435"/>
      <c r="R880" s="435"/>
      <c r="S880" s="435"/>
      <c r="T880" s="435"/>
      <c r="U880" s="435"/>
      <c r="V880" s="435"/>
      <c r="W880" s="435"/>
      <c r="X880" s="435"/>
      <c r="Y880" s="435"/>
      <c r="Z880" s="435"/>
      <c r="AA880" s="435"/>
      <c r="AB880" s="435"/>
      <c r="AC880" s="435"/>
    </row>
    <row r="881">
      <c r="A881" s="470"/>
      <c r="B881" s="471"/>
      <c r="C881" s="435"/>
      <c r="D881" s="435"/>
      <c r="E881" s="435"/>
      <c r="F881" s="435"/>
      <c r="G881" s="470"/>
      <c r="H881" s="435"/>
      <c r="I881" s="435"/>
      <c r="J881" s="435"/>
      <c r="K881" s="435"/>
      <c r="L881" s="435"/>
      <c r="M881" s="435"/>
      <c r="N881" s="435"/>
      <c r="O881" s="435"/>
      <c r="P881" s="435"/>
      <c r="Q881" s="435"/>
      <c r="R881" s="435"/>
      <c r="S881" s="435"/>
      <c r="T881" s="435"/>
      <c r="U881" s="435"/>
      <c r="V881" s="435"/>
      <c r="W881" s="435"/>
      <c r="X881" s="435"/>
      <c r="Y881" s="435"/>
      <c r="Z881" s="435"/>
      <c r="AA881" s="435"/>
      <c r="AB881" s="435"/>
      <c r="AC881" s="435"/>
    </row>
    <row r="882">
      <c r="A882" s="470"/>
      <c r="B882" s="471"/>
      <c r="C882" s="435"/>
      <c r="D882" s="435"/>
      <c r="E882" s="435"/>
      <c r="F882" s="435"/>
      <c r="G882" s="470"/>
      <c r="H882" s="435"/>
      <c r="I882" s="435"/>
      <c r="J882" s="435"/>
      <c r="K882" s="435"/>
      <c r="L882" s="435"/>
      <c r="M882" s="435"/>
      <c r="N882" s="435"/>
      <c r="O882" s="435"/>
      <c r="P882" s="435"/>
      <c r="Q882" s="435"/>
      <c r="R882" s="435"/>
      <c r="S882" s="435"/>
      <c r="T882" s="435"/>
      <c r="U882" s="435"/>
      <c r="V882" s="435"/>
      <c r="W882" s="435"/>
      <c r="X882" s="435"/>
      <c r="Y882" s="435"/>
      <c r="Z882" s="435"/>
      <c r="AA882" s="435"/>
      <c r="AB882" s="435"/>
      <c r="AC882" s="435"/>
    </row>
    <row r="883">
      <c r="A883" s="470"/>
      <c r="B883" s="471"/>
      <c r="C883" s="435"/>
      <c r="D883" s="435"/>
      <c r="E883" s="435"/>
      <c r="F883" s="435"/>
      <c r="G883" s="470"/>
      <c r="H883" s="435"/>
      <c r="I883" s="435"/>
      <c r="J883" s="435"/>
      <c r="K883" s="435"/>
      <c r="L883" s="435"/>
      <c r="M883" s="435"/>
      <c r="N883" s="435"/>
      <c r="O883" s="435"/>
      <c r="P883" s="435"/>
      <c r="Q883" s="435"/>
      <c r="R883" s="435"/>
      <c r="S883" s="435"/>
      <c r="T883" s="435"/>
      <c r="U883" s="435"/>
      <c r="V883" s="435"/>
      <c r="W883" s="435"/>
      <c r="X883" s="435"/>
      <c r="Y883" s="435"/>
      <c r="Z883" s="435"/>
      <c r="AA883" s="435"/>
      <c r="AB883" s="435"/>
      <c r="AC883" s="435"/>
    </row>
    <row r="884">
      <c r="A884" s="470"/>
      <c r="B884" s="471"/>
      <c r="C884" s="435"/>
      <c r="D884" s="435"/>
      <c r="E884" s="435"/>
      <c r="F884" s="435"/>
      <c r="G884" s="470"/>
      <c r="H884" s="435"/>
      <c r="I884" s="435"/>
      <c r="J884" s="435"/>
      <c r="K884" s="435"/>
      <c r="L884" s="435"/>
      <c r="M884" s="435"/>
      <c r="N884" s="435"/>
      <c r="O884" s="435"/>
      <c r="P884" s="435"/>
      <c r="Q884" s="435"/>
      <c r="R884" s="435"/>
      <c r="S884" s="435"/>
      <c r="T884" s="435"/>
      <c r="U884" s="435"/>
      <c r="V884" s="435"/>
      <c r="W884" s="435"/>
      <c r="X884" s="435"/>
      <c r="Y884" s="435"/>
      <c r="Z884" s="435"/>
      <c r="AA884" s="435"/>
      <c r="AB884" s="435"/>
      <c r="AC884" s="435"/>
    </row>
    <row r="885">
      <c r="A885" s="470"/>
      <c r="B885" s="471"/>
      <c r="C885" s="435"/>
      <c r="D885" s="435"/>
      <c r="E885" s="435"/>
      <c r="F885" s="435"/>
      <c r="G885" s="470"/>
      <c r="H885" s="435"/>
      <c r="I885" s="435"/>
      <c r="J885" s="435"/>
      <c r="K885" s="435"/>
      <c r="L885" s="435"/>
      <c r="M885" s="435"/>
      <c r="N885" s="435"/>
      <c r="O885" s="435"/>
      <c r="P885" s="435"/>
      <c r="Q885" s="435"/>
      <c r="R885" s="435"/>
      <c r="S885" s="435"/>
      <c r="T885" s="435"/>
      <c r="U885" s="435"/>
      <c r="V885" s="435"/>
      <c r="W885" s="435"/>
      <c r="X885" s="435"/>
      <c r="Y885" s="435"/>
      <c r="Z885" s="435"/>
      <c r="AA885" s="435"/>
      <c r="AB885" s="435"/>
      <c r="AC885" s="435"/>
    </row>
    <row r="886">
      <c r="A886" s="470"/>
      <c r="B886" s="471"/>
      <c r="C886" s="435"/>
      <c r="D886" s="435"/>
      <c r="E886" s="435"/>
      <c r="F886" s="435"/>
      <c r="G886" s="470"/>
      <c r="H886" s="435"/>
      <c r="I886" s="435"/>
      <c r="J886" s="435"/>
      <c r="K886" s="435"/>
      <c r="L886" s="435"/>
      <c r="M886" s="435"/>
      <c r="N886" s="435"/>
      <c r="O886" s="435"/>
      <c r="P886" s="435"/>
      <c r="Q886" s="435"/>
      <c r="R886" s="435"/>
      <c r="S886" s="435"/>
      <c r="T886" s="435"/>
      <c r="U886" s="435"/>
      <c r="V886" s="435"/>
      <c r="W886" s="435"/>
      <c r="X886" s="435"/>
      <c r="Y886" s="435"/>
      <c r="Z886" s="435"/>
      <c r="AA886" s="435"/>
      <c r="AB886" s="435"/>
      <c r="AC886" s="435"/>
    </row>
    <row r="887">
      <c r="A887" s="470"/>
      <c r="B887" s="471"/>
      <c r="C887" s="435"/>
      <c r="D887" s="435"/>
      <c r="E887" s="435"/>
      <c r="F887" s="435"/>
      <c r="G887" s="470"/>
      <c r="H887" s="435"/>
      <c r="I887" s="435"/>
      <c r="J887" s="435"/>
      <c r="K887" s="435"/>
      <c r="L887" s="435"/>
      <c r="M887" s="435"/>
      <c r="N887" s="435"/>
      <c r="O887" s="435"/>
      <c r="P887" s="435"/>
      <c r="Q887" s="435"/>
      <c r="R887" s="435"/>
      <c r="S887" s="435"/>
      <c r="T887" s="435"/>
      <c r="U887" s="435"/>
      <c r="V887" s="435"/>
      <c r="W887" s="435"/>
      <c r="X887" s="435"/>
      <c r="Y887" s="435"/>
      <c r="Z887" s="435"/>
      <c r="AA887" s="435"/>
      <c r="AB887" s="435"/>
      <c r="AC887" s="435"/>
    </row>
    <row r="888">
      <c r="A888" s="470"/>
      <c r="B888" s="471"/>
      <c r="C888" s="435"/>
      <c r="D888" s="435"/>
      <c r="E888" s="435"/>
      <c r="F888" s="435"/>
      <c r="G888" s="470"/>
      <c r="H888" s="435"/>
      <c r="I888" s="435"/>
      <c r="J888" s="435"/>
      <c r="K888" s="435"/>
      <c r="L888" s="435"/>
      <c r="M888" s="435"/>
      <c r="N888" s="435"/>
      <c r="O888" s="435"/>
      <c r="P888" s="435"/>
      <c r="Q888" s="435"/>
      <c r="R888" s="435"/>
      <c r="S888" s="435"/>
      <c r="T888" s="435"/>
      <c r="U888" s="435"/>
      <c r="V888" s="435"/>
      <c r="W888" s="435"/>
      <c r="X888" s="435"/>
      <c r="Y888" s="435"/>
      <c r="Z888" s="435"/>
      <c r="AA888" s="435"/>
      <c r="AB888" s="435"/>
      <c r="AC888" s="435"/>
    </row>
    <row r="889">
      <c r="A889" s="470"/>
      <c r="B889" s="471"/>
      <c r="C889" s="435"/>
      <c r="D889" s="435"/>
      <c r="E889" s="435"/>
      <c r="F889" s="435"/>
      <c r="G889" s="470"/>
      <c r="H889" s="435"/>
      <c r="I889" s="435"/>
      <c r="J889" s="435"/>
      <c r="K889" s="435"/>
      <c r="L889" s="435"/>
      <c r="M889" s="435"/>
      <c r="N889" s="435"/>
      <c r="O889" s="435"/>
      <c r="P889" s="435"/>
      <c r="Q889" s="435"/>
      <c r="R889" s="435"/>
      <c r="S889" s="435"/>
      <c r="T889" s="435"/>
      <c r="U889" s="435"/>
      <c r="V889" s="435"/>
      <c r="W889" s="435"/>
      <c r="X889" s="435"/>
      <c r="Y889" s="435"/>
      <c r="Z889" s="435"/>
      <c r="AA889" s="435"/>
      <c r="AB889" s="435"/>
      <c r="AC889" s="435"/>
    </row>
    <row r="890">
      <c r="A890" s="470"/>
      <c r="B890" s="471"/>
      <c r="C890" s="435"/>
      <c r="D890" s="435"/>
      <c r="E890" s="435"/>
      <c r="F890" s="435"/>
      <c r="G890" s="470"/>
      <c r="H890" s="435"/>
      <c r="I890" s="435"/>
      <c r="J890" s="435"/>
      <c r="K890" s="435"/>
      <c r="L890" s="435"/>
      <c r="M890" s="435"/>
      <c r="N890" s="435"/>
      <c r="O890" s="435"/>
      <c r="P890" s="435"/>
      <c r="Q890" s="435"/>
      <c r="R890" s="435"/>
      <c r="S890" s="435"/>
      <c r="T890" s="435"/>
      <c r="U890" s="435"/>
      <c r="V890" s="435"/>
      <c r="W890" s="435"/>
      <c r="X890" s="435"/>
      <c r="Y890" s="435"/>
      <c r="Z890" s="435"/>
      <c r="AA890" s="435"/>
      <c r="AB890" s="435"/>
      <c r="AC890" s="435"/>
    </row>
    <row r="891">
      <c r="A891" s="470"/>
      <c r="B891" s="471"/>
      <c r="C891" s="435"/>
      <c r="D891" s="435"/>
      <c r="E891" s="435"/>
      <c r="F891" s="435"/>
      <c r="G891" s="470"/>
      <c r="H891" s="435"/>
      <c r="I891" s="435"/>
      <c r="J891" s="435"/>
      <c r="K891" s="435"/>
      <c r="L891" s="435"/>
      <c r="M891" s="435"/>
      <c r="N891" s="435"/>
      <c r="O891" s="435"/>
      <c r="P891" s="435"/>
      <c r="Q891" s="435"/>
      <c r="R891" s="435"/>
      <c r="S891" s="435"/>
      <c r="T891" s="435"/>
      <c r="U891" s="435"/>
      <c r="V891" s="435"/>
      <c r="W891" s="435"/>
      <c r="X891" s="435"/>
      <c r="Y891" s="435"/>
      <c r="Z891" s="435"/>
      <c r="AA891" s="435"/>
      <c r="AB891" s="435"/>
      <c r="AC891" s="435"/>
    </row>
    <row r="892">
      <c r="A892" s="470"/>
      <c r="B892" s="471"/>
      <c r="C892" s="435"/>
      <c r="D892" s="435"/>
      <c r="E892" s="435"/>
      <c r="F892" s="435"/>
      <c r="G892" s="470"/>
      <c r="H892" s="435"/>
      <c r="I892" s="435"/>
      <c r="J892" s="435"/>
      <c r="K892" s="435"/>
      <c r="L892" s="435"/>
      <c r="M892" s="435"/>
      <c r="N892" s="435"/>
      <c r="O892" s="435"/>
      <c r="P892" s="435"/>
      <c r="Q892" s="435"/>
      <c r="R892" s="435"/>
      <c r="S892" s="435"/>
      <c r="T892" s="435"/>
      <c r="U892" s="435"/>
      <c r="V892" s="435"/>
      <c r="W892" s="435"/>
      <c r="X892" s="435"/>
      <c r="Y892" s="435"/>
      <c r="Z892" s="435"/>
      <c r="AA892" s="435"/>
      <c r="AB892" s="435"/>
      <c r="AC892" s="435"/>
    </row>
    <row r="893">
      <c r="A893" s="470"/>
      <c r="B893" s="471"/>
      <c r="C893" s="435"/>
      <c r="D893" s="435"/>
      <c r="E893" s="435"/>
      <c r="F893" s="435"/>
      <c r="G893" s="470"/>
      <c r="H893" s="435"/>
      <c r="I893" s="435"/>
      <c r="J893" s="435"/>
      <c r="K893" s="435"/>
      <c r="L893" s="435"/>
      <c r="M893" s="435"/>
      <c r="N893" s="435"/>
      <c r="O893" s="435"/>
      <c r="P893" s="435"/>
      <c r="Q893" s="435"/>
      <c r="R893" s="435"/>
      <c r="S893" s="435"/>
      <c r="T893" s="435"/>
      <c r="U893" s="435"/>
      <c r="V893" s="435"/>
      <c r="W893" s="435"/>
      <c r="X893" s="435"/>
      <c r="Y893" s="435"/>
      <c r="Z893" s="435"/>
      <c r="AA893" s="435"/>
      <c r="AB893" s="435"/>
      <c r="AC893" s="435"/>
    </row>
    <row r="894">
      <c r="A894" s="470"/>
      <c r="B894" s="471"/>
      <c r="C894" s="435"/>
      <c r="D894" s="435"/>
      <c r="E894" s="435"/>
      <c r="F894" s="435"/>
      <c r="G894" s="470"/>
      <c r="H894" s="435"/>
      <c r="I894" s="435"/>
      <c r="J894" s="435"/>
      <c r="K894" s="435"/>
      <c r="L894" s="435"/>
      <c r="M894" s="435"/>
      <c r="N894" s="435"/>
      <c r="O894" s="435"/>
      <c r="P894" s="435"/>
      <c r="Q894" s="435"/>
      <c r="R894" s="435"/>
      <c r="S894" s="435"/>
      <c r="T894" s="435"/>
      <c r="U894" s="435"/>
      <c r="V894" s="435"/>
      <c r="W894" s="435"/>
      <c r="X894" s="435"/>
      <c r="Y894" s="435"/>
      <c r="Z894" s="435"/>
      <c r="AA894" s="435"/>
      <c r="AB894" s="435"/>
      <c r="AC894" s="435"/>
    </row>
    <row r="895">
      <c r="A895" s="470"/>
      <c r="B895" s="471"/>
      <c r="C895" s="435"/>
      <c r="D895" s="435"/>
      <c r="E895" s="435"/>
      <c r="F895" s="435"/>
      <c r="G895" s="470"/>
      <c r="H895" s="435"/>
      <c r="I895" s="435"/>
      <c r="J895" s="435"/>
      <c r="K895" s="435"/>
      <c r="L895" s="435"/>
      <c r="M895" s="435"/>
      <c r="N895" s="435"/>
      <c r="O895" s="435"/>
      <c r="P895" s="435"/>
      <c r="Q895" s="435"/>
      <c r="R895" s="435"/>
      <c r="S895" s="435"/>
      <c r="T895" s="435"/>
      <c r="U895" s="435"/>
      <c r="V895" s="435"/>
      <c r="W895" s="435"/>
      <c r="X895" s="435"/>
      <c r="Y895" s="435"/>
      <c r="Z895" s="435"/>
      <c r="AA895" s="435"/>
      <c r="AB895" s="435"/>
      <c r="AC895" s="435"/>
    </row>
    <row r="896">
      <c r="A896" s="470"/>
      <c r="B896" s="471"/>
      <c r="C896" s="435"/>
      <c r="D896" s="435"/>
      <c r="E896" s="435"/>
      <c r="F896" s="435"/>
      <c r="G896" s="470"/>
      <c r="H896" s="435"/>
      <c r="I896" s="435"/>
      <c r="J896" s="435"/>
      <c r="K896" s="435"/>
      <c r="L896" s="435"/>
      <c r="M896" s="435"/>
      <c r="N896" s="435"/>
      <c r="O896" s="435"/>
      <c r="P896" s="435"/>
      <c r="Q896" s="435"/>
      <c r="R896" s="435"/>
      <c r="S896" s="435"/>
      <c r="T896" s="435"/>
      <c r="U896" s="435"/>
      <c r="V896" s="435"/>
      <c r="W896" s="435"/>
      <c r="X896" s="435"/>
      <c r="Y896" s="435"/>
      <c r="Z896" s="435"/>
      <c r="AA896" s="435"/>
      <c r="AB896" s="435"/>
      <c r="AC896" s="435"/>
    </row>
    <row r="897">
      <c r="A897" s="470"/>
      <c r="B897" s="471"/>
      <c r="C897" s="435"/>
      <c r="D897" s="435"/>
      <c r="E897" s="435"/>
      <c r="F897" s="435"/>
      <c r="G897" s="470"/>
      <c r="H897" s="435"/>
      <c r="I897" s="435"/>
      <c r="J897" s="435"/>
      <c r="K897" s="435"/>
      <c r="L897" s="435"/>
      <c r="M897" s="435"/>
      <c r="N897" s="435"/>
      <c r="O897" s="435"/>
      <c r="P897" s="435"/>
      <c r="Q897" s="435"/>
      <c r="R897" s="435"/>
      <c r="S897" s="435"/>
      <c r="T897" s="435"/>
      <c r="U897" s="435"/>
      <c r="V897" s="435"/>
      <c r="W897" s="435"/>
      <c r="X897" s="435"/>
      <c r="Y897" s="435"/>
      <c r="Z897" s="435"/>
      <c r="AA897" s="435"/>
      <c r="AB897" s="435"/>
      <c r="AC897" s="435"/>
    </row>
    <row r="898">
      <c r="A898" s="470"/>
      <c r="B898" s="471"/>
      <c r="C898" s="435"/>
      <c r="D898" s="435"/>
      <c r="E898" s="435"/>
      <c r="F898" s="435"/>
      <c r="G898" s="470"/>
      <c r="H898" s="435"/>
      <c r="I898" s="435"/>
      <c r="J898" s="435"/>
      <c r="K898" s="435"/>
      <c r="L898" s="435"/>
      <c r="M898" s="435"/>
      <c r="N898" s="435"/>
      <c r="O898" s="435"/>
      <c r="P898" s="435"/>
      <c r="Q898" s="435"/>
      <c r="R898" s="435"/>
      <c r="S898" s="435"/>
      <c r="T898" s="435"/>
      <c r="U898" s="435"/>
      <c r="V898" s="435"/>
      <c r="W898" s="435"/>
      <c r="X898" s="435"/>
      <c r="Y898" s="435"/>
      <c r="Z898" s="435"/>
      <c r="AA898" s="435"/>
      <c r="AB898" s="435"/>
      <c r="AC898" s="435"/>
    </row>
    <row r="899">
      <c r="A899" s="470"/>
      <c r="B899" s="471"/>
      <c r="C899" s="435"/>
      <c r="D899" s="435"/>
      <c r="E899" s="435"/>
      <c r="F899" s="435"/>
      <c r="G899" s="470"/>
      <c r="H899" s="435"/>
      <c r="I899" s="435"/>
      <c r="J899" s="435"/>
      <c r="K899" s="435"/>
      <c r="L899" s="435"/>
      <c r="M899" s="435"/>
      <c r="N899" s="435"/>
      <c r="O899" s="435"/>
      <c r="P899" s="435"/>
      <c r="Q899" s="435"/>
      <c r="R899" s="435"/>
      <c r="S899" s="435"/>
      <c r="T899" s="435"/>
      <c r="U899" s="435"/>
      <c r="V899" s="435"/>
      <c r="W899" s="435"/>
      <c r="X899" s="435"/>
      <c r="Y899" s="435"/>
      <c r="Z899" s="435"/>
      <c r="AA899" s="435"/>
      <c r="AB899" s="435"/>
      <c r="AC899" s="435"/>
    </row>
    <row r="900">
      <c r="A900" s="470"/>
      <c r="B900" s="471"/>
      <c r="C900" s="435"/>
      <c r="D900" s="435"/>
      <c r="E900" s="435"/>
      <c r="F900" s="435"/>
      <c r="G900" s="470"/>
      <c r="H900" s="435"/>
      <c r="I900" s="435"/>
      <c r="J900" s="435"/>
      <c r="K900" s="435"/>
      <c r="L900" s="435"/>
      <c r="M900" s="435"/>
      <c r="N900" s="435"/>
      <c r="O900" s="435"/>
      <c r="P900" s="435"/>
      <c r="Q900" s="435"/>
      <c r="R900" s="435"/>
      <c r="S900" s="435"/>
      <c r="T900" s="435"/>
      <c r="U900" s="435"/>
      <c r="V900" s="435"/>
      <c r="W900" s="435"/>
      <c r="X900" s="435"/>
      <c r="Y900" s="435"/>
      <c r="Z900" s="435"/>
      <c r="AA900" s="435"/>
      <c r="AB900" s="435"/>
      <c r="AC900" s="435"/>
    </row>
    <row r="901">
      <c r="A901" s="470"/>
      <c r="B901" s="471"/>
      <c r="C901" s="435"/>
      <c r="D901" s="435"/>
      <c r="E901" s="435"/>
      <c r="F901" s="435"/>
      <c r="G901" s="470"/>
      <c r="H901" s="435"/>
      <c r="I901" s="435"/>
      <c r="J901" s="435"/>
      <c r="K901" s="435"/>
      <c r="L901" s="435"/>
      <c r="M901" s="435"/>
      <c r="N901" s="435"/>
      <c r="O901" s="435"/>
      <c r="P901" s="435"/>
      <c r="Q901" s="435"/>
      <c r="R901" s="435"/>
      <c r="S901" s="435"/>
      <c r="T901" s="435"/>
      <c r="U901" s="435"/>
      <c r="V901" s="435"/>
      <c r="W901" s="435"/>
      <c r="X901" s="435"/>
      <c r="Y901" s="435"/>
      <c r="Z901" s="435"/>
      <c r="AA901" s="435"/>
      <c r="AB901" s="435"/>
      <c r="AC901" s="435"/>
    </row>
    <row r="902">
      <c r="A902" s="470"/>
      <c r="B902" s="471"/>
      <c r="C902" s="435"/>
      <c r="D902" s="435"/>
      <c r="E902" s="435"/>
      <c r="F902" s="435"/>
      <c r="G902" s="470"/>
      <c r="H902" s="435"/>
      <c r="I902" s="435"/>
      <c r="J902" s="435"/>
      <c r="K902" s="435"/>
      <c r="L902" s="435"/>
      <c r="M902" s="435"/>
      <c r="N902" s="435"/>
      <c r="O902" s="435"/>
      <c r="P902" s="435"/>
      <c r="Q902" s="435"/>
      <c r="R902" s="435"/>
      <c r="S902" s="435"/>
      <c r="T902" s="435"/>
      <c r="U902" s="435"/>
      <c r="V902" s="435"/>
      <c r="W902" s="435"/>
      <c r="X902" s="435"/>
      <c r="Y902" s="435"/>
      <c r="Z902" s="435"/>
      <c r="AA902" s="435"/>
      <c r="AB902" s="435"/>
      <c r="AC902" s="435"/>
    </row>
    <row r="903">
      <c r="A903" s="470"/>
      <c r="B903" s="471"/>
      <c r="C903" s="435"/>
      <c r="D903" s="435"/>
      <c r="E903" s="435"/>
      <c r="F903" s="435"/>
      <c r="G903" s="470"/>
      <c r="H903" s="435"/>
      <c r="I903" s="435"/>
      <c r="J903" s="435"/>
      <c r="K903" s="435"/>
      <c r="L903" s="435"/>
      <c r="M903" s="435"/>
      <c r="N903" s="435"/>
      <c r="O903" s="435"/>
      <c r="P903" s="435"/>
      <c r="Q903" s="435"/>
      <c r="R903" s="435"/>
      <c r="S903" s="435"/>
      <c r="T903" s="435"/>
      <c r="U903" s="435"/>
      <c r="V903" s="435"/>
      <c r="W903" s="435"/>
      <c r="X903" s="435"/>
      <c r="Y903" s="435"/>
      <c r="Z903" s="435"/>
      <c r="AA903" s="435"/>
      <c r="AB903" s="435"/>
      <c r="AC903" s="435"/>
    </row>
    <row r="904">
      <c r="A904" s="470"/>
      <c r="B904" s="471"/>
      <c r="C904" s="435"/>
      <c r="D904" s="435"/>
      <c r="E904" s="435"/>
      <c r="F904" s="435"/>
      <c r="G904" s="470"/>
      <c r="H904" s="435"/>
      <c r="I904" s="435"/>
      <c r="J904" s="435"/>
      <c r="K904" s="435"/>
      <c r="L904" s="435"/>
      <c r="M904" s="435"/>
      <c r="N904" s="435"/>
      <c r="O904" s="435"/>
      <c r="P904" s="435"/>
      <c r="Q904" s="435"/>
      <c r="R904" s="435"/>
      <c r="S904" s="435"/>
      <c r="T904" s="435"/>
      <c r="U904" s="435"/>
      <c r="V904" s="435"/>
      <c r="W904" s="435"/>
      <c r="X904" s="435"/>
      <c r="Y904" s="435"/>
      <c r="Z904" s="435"/>
      <c r="AA904" s="435"/>
      <c r="AB904" s="435"/>
      <c r="AC904" s="435"/>
    </row>
    <row r="905">
      <c r="A905" s="470"/>
      <c r="B905" s="471"/>
      <c r="C905" s="435"/>
      <c r="D905" s="435"/>
      <c r="E905" s="435"/>
      <c r="F905" s="435"/>
      <c r="G905" s="470"/>
      <c r="H905" s="435"/>
      <c r="I905" s="435"/>
      <c r="J905" s="435"/>
      <c r="K905" s="435"/>
      <c r="L905" s="435"/>
      <c r="M905" s="435"/>
      <c r="N905" s="435"/>
      <c r="O905" s="435"/>
      <c r="P905" s="435"/>
      <c r="Q905" s="435"/>
      <c r="R905" s="435"/>
      <c r="S905" s="435"/>
      <c r="T905" s="435"/>
      <c r="U905" s="435"/>
      <c r="V905" s="435"/>
      <c r="W905" s="435"/>
      <c r="X905" s="435"/>
      <c r="Y905" s="435"/>
      <c r="Z905" s="435"/>
      <c r="AA905" s="435"/>
      <c r="AB905" s="435"/>
      <c r="AC905" s="435"/>
    </row>
    <row r="906">
      <c r="A906" s="470"/>
      <c r="B906" s="471"/>
      <c r="C906" s="435"/>
      <c r="D906" s="435"/>
      <c r="E906" s="435"/>
      <c r="F906" s="435"/>
      <c r="G906" s="470"/>
      <c r="H906" s="435"/>
      <c r="I906" s="435"/>
      <c r="J906" s="435"/>
      <c r="K906" s="435"/>
      <c r="L906" s="435"/>
      <c r="M906" s="435"/>
      <c r="N906" s="435"/>
      <c r="O906" s="435"/>
      <c r="P906" s="435"/>
      <c r="Q906" s="435"/>
      <c r="R906" s="435"/>
      <c r="S906" s="435"/>
      <c r="T906" s="435"/>
      <c r="U906" s="435"/>
      <c r="V906" s="435"/>
      <c r="W906" s="435"/>
      <c r="X906" s="435"/>
      <c r="Y906" s="435"/>
      <c r="Z906" s="435"/>
      <c r="AA906" s="435"/>
      <c r="AB906" s="435"/>
      <c r="AC906" s="435"/>
    </row>
    <row r="907">
      <c r="A907" s="470"/>
      <c r="B907" s="471"/>
      <c r="C907" s="435"/>
      <c r="D907" s="435"/>
      <c r="E907" s="435"/>
      <c r="F907" s="435"/>
      <c r="G907" s="470"/>
      <c r="H907" s="435"/>
      <c r="I907" s="435"/>
      <c r="J907" s="435"/>
      <c r="K907" s="435"/>
      <c r="L907" s="435"/>
      <c r="M907" s="435"/>
      <c r="N907" s="435"/>
      <c r="O907" s="435"/>
      <c r="P907" s="435"/>
      <c r="Q907" s="435"/>
      <c r="R907" s="435"/>
      <c r="S907" s="435"/>
      <c r="T907" s="435"/>
      <c r="U907" s="435"/>
      <c r="V907" s="435"/>
      <c r="W907" s="435"/>
      <c r="X907" s="435"/>
      <c r="Y907" s="435"/>
      <c r="Z907" s="435"/>
      <c r="AA907" s="435"/>
      <c r="AB907" s="435"/>
      <c r="AC907" s="435"/>
    </row>
    <row r="908">
      <c r="A908" s="470"/>
      <c r="B908" s="471"/>
      <c r="C908" s="435"/>
      <c r="D908" s="435"/>
      <c r="E908" s="435"/>
      <c r="F908" s="435"/>
      <c r="G908" s="470"/>
      <c r="H908" s="435"/>
      <c r="I908" s="435"/>
      <c r="J908" s="435"/>
      <c r="K908" s="435"/>
      <c r="L908" s="435"/>
      <c r="M908" s="435"/>
      <c r="N908" s="435"/>
      <c r="O908" s="435"/>
      <c r="P908" s="435"/>
      <c r="Q908" s="435"/>
      <c r="R908" s="435"/>
      <c r="S908" s="435"/>
      <c r="T908" s="435"/>
      <c r="U908" s="435"/>
      <c r="V908" s="435"/>
      <c r="W908" s="435"/>
      <c r="X908" s="435"/>
      <c r="Y908" s="435"/>
      <c r="Z908" s="435"/>
      <c r="AA908" s="435"/>
      <c r="AB908" s="435"/>
      <c r="AC908" s="435"/>
    </row>
    <row r="909">
      <c r="A909" s="470"/>
      <c r="B909" s="471"/>
      <c r="C909" s="435"/>
      <c r="D909" s="435"/>
      <c r="E909" s="435"/>
      <c r="F909" s="435"/>
      <c r="G909" s="470"/>
      <c r="H909" s="435"/>
      <c r="I909" s="435"/>
      <c r="J909" s="435"/>
      <c r="K909" s="435"/>
      <c r="L909" s="435"/>
      <c r="M909" s="435"/>
      <c r="N909" s="435"/>
      <c r="O909" s="435"/>
      <c r="P909" s="435"/>
      <c r="Q909" s="435"/>
      <c r="R909" s="435"/>
      <c r="S909" s="435"/>
      <c r="T909" s="435"/>
      <c r="U909" s="435"/>
      <c r="V909" s="435"/>
      <c r="W909" s="435"/>
      <c r="X909" s="435"/>
      <c r="Y909" s="435"/>
      <c r="Z909" s="435"/>
      <c r="AA909" s="435"/>
      <c r="AB909" s="435"/>
      <c r="AC909" s="435"/>
    </row>
    <row r="910">
      <c r="A910" s="470"/>
      <c r="B910" s="471"/>
      <c r="C910" s="435"/>
      <c r="D910" s="435"/>
      <c r="E910" s="435"/>
      <c r="F910" s="435"/>
      <c r="G910" s="470"/>
      <c r="H910" s="435"/>
      <c r="I910" s="435"/>
      <c r="J910" s="435"/>
      <c r="K910" s="435"/>
      <c r="L910" s="435"/>
      <c r="M910" s="435"/>
      <c r="N910" s="435"/>
      <c r="O910" s="435"/>
      <c r="P910" s="435"/>
      <c r="Q910" s="435"/>
      <c r="R910" s="435"/>
      <c r="S910" s="435"/>
      <c r="T910" s="435"/>
      <c r="U910" s="435"/>
      <c r="V910" s="435"/>
      <c r="W910" s="435"/>
      <c r="X910" s="435"/>
      <c r="Y910" s="435"/>
      <c r="Z910" s="435"/>
      <c r="AA910" s="435"/>
      <c r="AB910" s="435"/>
      <c r="AC910" s="435"/>
    </row>
    <row r="911">
      <c r="A911" s="470"/>
      <c r="B911" s="471"/>
      <c r="C911" s="435"/>
      <c r="D911" s="435"/>
      <c r="E911" s="435"/>
      <c r="F911" s="435"/>
      <c r="G911" s="470"/>
      <c r="H911" s="435"/>
      <c r="I911" s="435"/>
      <c r="J911" s="435"/>
      <c r="K911" s="435"/>
      <c r="L911" s="435"/>
      <c r="M911" s="435"/>
      <c r="N911" s="435"/>
      <c r="O911" s="435"/>
      <c r="P911" s="435"/>
      <c r="Q911" s="435"/>
      <c r="R911" s="435"/>
      <c r="S911" s="435"/>
      <c r="T911" s="435"/>
      <c r="U911" s="435"/>
      <c r="V911" s="435"/>
      <c r="W911" s="435"/>
      <c r="X911" s="435"/>
      <c r="Y911" s="435"/>
      <c r="Z911" s="435"/>
      <c r="AA911" s="435"/>
      <c r="AB911" s="435"/>
      <c r="AC911" s="435"/>
    </row>
    <row r="912">
      <c r="A912" s="470"/>
      <c r="B912" s="471"/>
      <c r="C912" s="435"/>
      <c r="D912" s="435"/>
      <c r="E912" s="435"/>
      <c r="F912" s="435"/>
      <c r="G912" s="470"/>
      <c r="H912" s="435"/>
      <c r="I912" s="435"/>
      <c r="J912" s="435"/>
      <c r="K912" s="435"/>
      <c r="L912" s="435"/>
      <c r="M912" s="435"/>
      <c r="N912" s="435"/>
      <c r="O912" s="435"/>
      <c r="P912" s="435"/>
      <c r="Q912" s="435"/>
      <c r="R912" s="435"/>
      <c r="S912" s="435"/>
      <c r="T912" s="435"/>
      <c r="U912" s="435"/>
      <c r="V912" s="435"/>
      <c r="W912" s="435"/>
      <c r="X912" s="435"/>
      <c r="Y912" s="435"/>
      <c r="Z912" s="435"/>
      <c r="AA912" s="435"/>
      <c r="AB912" s="435"/>
      <c r="AC912" s="435"/>
    </row>
    <row r="913">
      <c r="A913" s="470"/>
      <c r="B913" s="471"/>
      <c r="C913" s="435"/>
      <c r="D913" s="435"/>
      <c r="E913" s="435"/>
      <c r="F913" s="435"/>
      <c r="G913" s="470"/>
      <c r="H913" s="435"/>
      <c r="I913" s="435"/>
      <c r="J913" s="435"/>
      <c r="K913" s="435"/>
      <c r="L913" s="435"/>
      <c r="M913" s="435"/>
      <c r="N913" s="435"/>
      <c r="O913" s="435"/>
      <c r="P913" s="435"/>
      <c r="Q913" s="435"/>
      <c r="R913" s="435"/>
      <c r="S913" s="435"/>
      <c r="T913" s="435"/>
      <c r="U913" s="435"/>
      <c r="V913" s="435"/>
      <c r="W913" s="435"/>
      <c r="X913" s="435"/>
      <c r="Y913" s="435"/>
      <c r="Z913" s="435"/>
      <c r="AA913" s="435"/>
      <c r="AB913" s="435"/>
      <c r="AC913" s="435"/>
    </row>
    <row r="914">
      <c r="A914" s="470"/>
      <c r="B914" s="471"/>
      <c r="C914" s="435"/>
      <c r="D914" s="435"/>
      <c r="E914" s="435"/>
      <c r="F914" s="435"/>
      <c r="G914" s="470"/>
      <c r="H914" s="435"/>
      <c r="I914" s="435"/>
      <c r="J914" s="435"/>
      <c r="K914" s="435"/>
      <c r="L914" s="435"/>
      <c r="M914" s="435"/>
      <c r="N914" s="435"/>
      <c r="O914" s="435"/>
      <c r="P914" s="435"/>
      <c r="Q914" s="435"/>
      <c r="R914" s="435"/>
      <c r="S914" s="435"/>
      <c r="T914" s="435"/>
      <c r="U914" s="435"/>
      <c r="V914" s="435"/>
      <c r="W914" s="435"/>
      <c r="X914" s="435"/>
      <c r="Y914" s="435"/>
      <c r="Z914" s="435"/>
      <c r="AA914" s="435"/>
      <c r="AB914" s="435"/>
      <c r="AC914" s="435"/>
    </row>
    <row r="915">
      <c r="A915" s="470"/>
      <c r="B915" s="471"/>
      <c r="C915" s="435"/>
      <c r="D915" s="435"/>
      <c r="E915" s="435"/>
      <c r="F915" s="435"/>
      <c r="G915" s="470"/>
      <c r="H915" s="435"/>
      <c r="I915" s="435"/>
      <c r="J915" s="435"/>
      <c r="K915" s="435"/>
      <c r="L915" s="435"/>
      <c r="M915" s="435"/>
      <c r="N915" s="435"/>
      <c r="O915" s="435"/>
      <c r="P915" s="435"/>
      <c r="Q915" s="435"/>
      <c r="R915" s="435"/>
      <c r="S915" s="435"/>
      <c r="T915" s="435"/>
      <c r="U915" s="435"/>
      <c r="V915" s="435"/>
      <c r="W915" s="435"/>
      <c r="X915" s="435"/>
      <c r="Y915" s="435"/>
      <c r="Z915" s="435"/>
      <c r="AA915" s="435"/>
      <c r="AB915" s="435"/>
      <c r="AC915" s="435"/>
    </row>
    <row r="916">
      <c r="A916" s="470"/>
      <c r="B916" s="471"/>
      <c r="C916" s="435"/>
      <c r="D916" s="435"/>
      <c r="E916" s="435"/>
      <c r="F916" s="435"/>
      <c r="G916" s="470"/>
      <c r="H916" s="435"/>
      <c r="I916" s="435"/>
      <c r="J916" s="435"/>
      <c r="K916" s="435"/>
      <c r="L916" s="435"/>
      <c r="M916" s="435"/>
      <c r="N916" s="435"/>
      <c r="O916" s="435"/>
      <c r="P916" s="435"/>
      <c r="Q916" s="435"/>
      <c r="R916" s="435"/>
      <c r="S916" s="435"/>
      <c r="T916" s="435"/>
      <c r="U916" s="435"/>
      <c r="V916" s="435"/>
      <c r="W916" s="435"/>
      <c r="X916" s="435"/>
      <c r="Y916" s="435"/>
      <c r="Z916" s="435"/>
      <c r="AA916" s="435"/>
      <c r="AB916" s="435"/>
      <c r="AC916" s="435"/>
    </row>
    <row r="917">
      <c r="A917" s="470"/>
      <c r="B917" s="471"/>
      <c r="C917" s="435"/>
      <c r="D917" s="435"/>
      <c r="E917" s="435"/>
      <c r="F917" s="435"/>
      <c r="G917" s="470"/>
      <c r="H917" s="435"/>
      <c r="I917" s="435"/>
      <c r="J917" s="435"/>
      <c r="K917" s="435"/>
      <c r="L917" s="435"/>
      <c r="M917" s="435"/>
      <c r="N917" s="435"/>
      <c r="O917" s="435"/>
      <c r="P917" s="435"/>
      <c r="Q917" s="435"/>
      <c r="R917" s="435"/>
      <c r="S917" s="435"/>
      <c r="T917" s="435"/>
      <c r="U917" s="435"/>
      <c r="V917" s="435"/>
      <c r="W917" s="435"/>
      <c r="X917" s="435"/>
      <c r="Y917" s="435"/>
      <c r="Z917" s="435"/>
      <c r="AA917" s="435"/>
      <c r="AB917" s="435"/>
      <c r="AC917" s="435"/>
    </row>
    <row r="918">
      <c r="A918" s="470"/>
      <c r="B918" s="471"/>
      <c r="C918" s="435"/>
      <c r="D918" s="435"/>
      <c r="E918" s="435"/>
      <c r="F918" s="435"/>
      <c r="G918" s="470"/>
      <c r="H918" s="435"/>
      <c r="I918" s="435"/>
      <c r="J918" s="435"/>
      <c r="K918" s="435"/>
      <c r="L918" s="435"/>
      <c r="M918" s="435"/>
      <c r="N918" s="435"/>
      <c r="O918" s="435"/>
      <c r="P918" s="435"/>
      <c r="Q918" s="435"/>
      <c r="R918" s="435"/>
      <c r="S918" s="435"/>
      <c r="T918" s="435"/>
      <c r="U918" s="435"/>
      <c r="V918" s="435"/>
      <c r="W918" s="435"/>
      <c r="X918" s="435"/>
      <c r="Y918" s="435"/>
      <c r="Z918" s="435"/>
      <c r="AA918" s="435"/>
      <c r="AB918" s="435"/>
      <c r="AC918" s="435"/>
    </row>
    <row r="919">
      <c r="A919" s="470"/>
      <c r="B919" s="471"/>
      <c r="C919" s="435"/>
      <c r="D919" s="435"/>
      <c r="E919" s="435"/>
      <c r="F919" s="435"/>
      <c r="G919" s="470"/>
      <c r="H919" s="435"/>
      <c r="I919" s="435"/>
      <c r="J919" s="435"/>
      <c r="K919" s="435"/>
      <c r="L919" s="435"/>
      <c r="M919" s="435"/>
      <c r="N919" s="435"/>
      <c r="O919" s="435"/>
      <c r="P919" s="435"/>
      <c r="Q919" s="435"/>
      <c r="R919" s="435"/>
      <c r="S919" s="435"/>
      <c r="T919" s="435"/>
      <c r="U919" s="435"/>
      <c r="V919" s="435"/>
      <c r="W919" s="435"/>
      <c r="X919" s="435"/>
      <c r="Y919" s="435"/>
      <c r="Z919" s="435"/>
      <c r="AA919" s="435"/>
      <c r="AB919" s="435"/>
      <c r="AC919" s="435"/>
    </row>
    <row r="920">
      <c r="A920" s="470"/>
      <c r="B920" s="471"/>
      <c r="C920" s="435"/>
      <c r="D920" s="435"/>
      <c r="E920" s="435"/>
      <c r="F920" s="435"/>
      <c r="G920" s="470"/>
      <c r="H920" s="435"/>
      <c r="I920" s="435"/>
      <c r="J920" s="435"/>
      <c r="K920" s="435"/>
      <c r="L920" s="435"/>
      <c r="M920" s="435"/>
      <c r="N920" s="435"/>
      <c r="O920" s="435"/>
      <c r="P920" s="435"/>
      <c r="Q920" s="435"/>
      <c r="R920" s="435"/>
      <c r="S920" s="435"/>
      <c r="T920" s="435"/>
      <c r="U920" s="435"/>
      <c r="V920" s="435"/>
      <c r="W920" s="435"/>
      <c r="X920" s="435"/>
      <c r="Y920" s="435"/>
      <c r="Z920" s="435"/>
      <c r="AA920" s="435"/>
      <c r="AB920" s="435"/>
      <c r="AC920" s="435"/>
    </row>
    <row r="921">
      <c r="A921" s="470"/>
      <c r="B921" s="471"/>
      <c r="C921" s="435"/>
      <c r="D921" s="435"/>
      <c r="E921" s="435"/>
      <c r="F921" s="435"/>
      <c r="G921" s="470"/>
      <c r="H921" s="435"/>
      <c r="I921" s="435"/>
      <c r="J921" s="435"/>
      <c r="K921" s="435"/>
      <c r="L921" s="435"/>
      <c r="M921" s="435"/>
      <c r="N921" s="435"/>
      <c r="O921" s="435"/>
      <c r="P921" s="435"/>
      <c r="Q921" s="435"/>
      <c r="R921" s="435"/>
      <c r="S921" s="435"/>
      <c r="T921" s="435"/>
      <c r="U921" s="435"/>
      <c r="V921" s="435"/>
      <c r="W921" s="435"/>
      <c r="X921" s="435"/>
      <c r="Y921" s="435"/>
      <c r="Z921" s="435"/>
      <c r="AA921" s="435"/>
      <c r="AB921" s="435"/>
      <c r="AC921" s="435"/>
    </row>
    <row r="922">
      <c r="A922" s="470"/>
      <c r="B922" s="471"/>
      <c r="C922" s="435"/>
      <c r="D922" s="435"/>
      <c r="E922" s="435"/>
      <c r="F922" s="435"/>
      <c r="G922" s="470"/>
      <c r="H922" s="435"/>
      <c r="I922" s="435"/>
      <c r="J922" s="435"/>
      <c r="K922" s="435"/>
      <c r="L922" s="435"/>
      <c r="M922" s="435"/>
      <c r="N922" s="435"/>
      <c r="O922" s="435"/>
      <c r="P922" s="435"/>
      <c r="Q922" s="435"/>
      <c r="R922" s="435"/>
      <c r="S922" s="435"/>
      <c r="T922" s="435"/>
      <c r="U922" s="435"/>
      <c r="V922" s="435"/>
      <c r="W922" s="435"/>
      <c r="X922" s="435"/>
      <c r="Y922" s="435"/>
      <c r="Z922" s="435"/>
      <c r="AA922" s="435"/>
      <c r="AB922" s="435"/>
      <c r="AC922" s="435"/>
    </row>
    <row r="923">
      <c r="A923" s="470"/>
      <c r="B923" s="471"/>
      <c r="C923" s="435"/>
      <c r="D923" s="435"/>
      <c r="E923" s="435"/>
      <c r="F923" s="435"/>
      <c r="G923" s="470"/>
      <c r="H923" s="435"/>
      <c r="I923" s="435"/>
      <c r="J923" s="435"/>
      <c r="K923" s="435"/>
      <c r="L923" s="435"/>
      <c r="M923" s="435"/>
      <c r="N923" s="435"/>
      <c r="O923" s="435"/>
      <c r="P923" s="435"/>
      <c r="Q923" s="435"/>
      <c r="R923" s="435"/>
      <c r="S923" s="435"/>
      <c r="T923" s="435"/>
      <c r="U923" s="435"/>
      <c r="V923" s="435"/>
      <c r="W923" s="435"/>
      <c r="X923" s="435"/>
      <c r="Y923" s="435"/>
      <c r="Z923" s="435"/>
      <c r="AA923" s="435"/>
      <c r="AB923" s="435"/>
      <c r="AC923" s="435"/>
    </row>
    <row r="924">
      <c r="A924" s="470"/>
      <c r="B924" s="471"/>
      <c r="C924" s="435"/>
      <c r="D924" s="435"/>
      <c r="E924" s="435"/>
      <c r="F924" s="435"/>
      <c r="G924" s="470"/>
      <c r="H924" s="435"/>
      <c r="I924" s="435"/>
      <c r="J924" s="435"/>
      <c r="K924" s="435"/>
      <c r="L924" s="435"/>
      <c r="M924" s="435"/>
      <c r="N924" s="435"/>
      <c r="O924" s="435"/>
      <c r="P924" s="435"/>
      <c r="Q924" s="435"/>
      <c r="R924" s="435"/>
      <c r="S924" s="435"/>
      <c r="T924" s="435"/>
      <c r="U924" s="435"/>
      <c r="V924" s="435"/>
      <c r="W924" s="435"/>
      <c r="X924" s="435"/>
      <c r="Y924" s="435"/>
      <c r="Z924" s="435"/>
      <c r="AA924" s="435"/>
      <c r="AB924" s="435"/>
      <c r="AC924" s="435"/>
    </row>
  </sheetData>
  <mergeCells count="5">
    <mergeCell ref="B4:D4"/>
    <mergeCell ref="A3:F3"/>
    <mergeCell ref="A2:I2"/>
    <mergeCell ref="A1:I1"/>
    <mergeCell ref="H53:I53"/>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75"/>
  <cols>
    <col customWidth="1" min="1" max="1" width="5.14"/>
    <col customWidth="1" min="2" max="2" width="5.86"/>
    <col customWidth="1" min="5" max="5" width="15.43"/>
    <col customWidth="1" min="6" max="15" width="7.14"/>
    <col hidden="1" min="16" max="16" width="14.43"/>
  </cols>
  <sheetData>
    <row r="1">
      <c r="A1" s="475" t="s">
        <v>1142</v>
      </c>
      <c r="B1" s="218"/>
      <c r="C1" s="218"/>
      <c r="D1" s="218"/>
      <c r="E1" s="218"/>
      <c r="F1" s="218"/>
      <c r="G1" s="218"/>
      <c r="H1" s="218"/>
      <c r="I1" s="218"/>
      <c r="J1" s="218"/>
      <c r="K1" s="218"/>
      <c r="L1" s="218"/>
      <c r="M1" s="218"/>
      <c r="N1" s="218"/>
      <c r="O1" s="219"/>
      <c r="P1" s="478"/>
    </row>
    <row r="2">
      <c r="A2" s="480" t="s">
        <v>37</v>
      </c>
      <c r="B2" s="482" t="s">
        <v>22</v>
      </c>
      <c r="D2" s="484" t="s">
        <v>23</v>
      </c>
      <c r="E2" s="486">
        <f>SUM(E3:E100)</f>
        <v>185390</v>
      </c>
      <c r="F2" s="484" t="s">
        <v>1149</v>
      </c>
      <c r="P2" s="228"/>
    </row>
    <row r="3">
      <c r="A3" s="488">
        <v>1.0</v>
      </c>
      <c r="B3" s="490" t="s">
        <v>36</v>
      </c>
      <c r="C3" s="490" t="s">
        <v>70</v>
      </c>
      <c r="D3" s="490" t="s">
        <v>118</v>
      </c>
      <c r="E3" s="491">
        <f t="shared" ref="E3:E78" si="1">SUM(F3:P3)</f>
        <v>9600</v>
      </c>
      <c r="F3" s="492">
        <v>1000.0</v>
      </c>
      <c r="G3" s="492">
        <v>100.0</v>
      </c>
      <c r="H3" s="492">
        <v>2000.0</v>
      </c>
      <c r="I3" s="492">
        <v>2000.0</v>
      </c>
      <c r="J3" s="492">
        <v>1200.0</v>
      </c>
      <c r="K3" s="492">
        <v>100.0</v>
      </c>
      <c r="L3" s="492">
        <v>2000.0</v>
      </c>
      <c r="M3" s="492">
        <v>1200.0</v>
      </c>
      <c r="N3" s="493"/>
      <c r="O3" s="494"/>
      <c r="P3" s="495"/>
    </row>
    <row r="4">
      <c r="A4" s="488">
        <v>2.0</v>
      </c>
      <c r="B4" s="490" t="s">
        <v>36</v>
      </c>
      <c r="C4" s="490" t="s">
        <v>92</v>
      </c>
      <c r="D4" s="490" t="s">
        <v>184</v>
      </c>
      <c r="E4" s="491">
        <f t="shared" si="1"/>
        <v>8510</v>
      </c>
      <c r="F4" s="492">
        <v>1000.0</v>
      </c>
      <c r="G4" s="492">
        <v>500.0</v>
      </c>
      <c r="H4" s="492">
        <v>500.0</v>
      </c>
      <c r="I4" s="492">
        <v>1000.0</v>
      </c>
      <c r="J4" s="492">
        <v>3000.0</v>
      </c>
      <c r="K4" s="492">
        <v>500.0</v>
      </c>
      <c r="L4" s="492">
        <v>1001.0</v>
      </c>
      <c r="M4" s="492">
        <v>1009.0</v>
      </c>
      <c r="N4" s="493"/>
      <c r="O4" s="494"/>
      <c r="P4" s="495"/>
    </row>
    <row r="5">
      <c r="A5" s="488">
        <v>3.0</v>
      </c>
      <c r="B5" s="490" t="s">
        <v>36</v>
      </c>
      <c r="C5" s="490" t="s">
        <v>38</v>
      </c>
      <c r="D5" s="490" t="s">
        <v>97</v>
      </c>
      <c r="E5" s="491">
        <f t="shared" si="1"/>
        <v>10501</v>
      </c>
      <c r="F5" s="492">
        <v>1000.0</v>
      </c>
      <c r="G5" s="492">
        <v>2000.0</v>
      </c>
      <c r="H5" s="492">
        <v>1000.0</v>
      </c>
      <c r="I5" s="492">
        <v>2000.0</v>
      </c>
      <c r="J5" s="492">
        <v>1000.0</v>
      </c>
      <c r="K5" s="492">
        <v>1001.0</v>
      </c>
      <c r="L5" s="492">
        <v>500.0</v>
      </c>
      <c r="M5" s="492">
        <v>2000.0</v>
      </c>
      <c r="N5" s="493"/>
      <c r="O5" s="494"/>
      <c r="P5" s="495"/>
    </row>
    <row r="6">
      <c r="A6" s="488">
        <v>4.0</v>
      </c>
      <c r="B6" s="490" t="s">
        <v>36</v>
      </c>
      <c r="C6" s="490" t="s">
        <v>86</v>
      </c>
      <c r="D6" s="490" t="s">
        <v>78</v>
      </c>
      <c r="E6" s="491">
        <f t="shared" si="1"/>
        <v>9001</v>
      </c>
      <c r="F6" s="492">
        <v>3000.0</v>
      </c>
      <c r="G6" s="492">
        <v>1500.0</v>
      </c>
      <c r="H6" s="492">
        <v>500.0</v>
      </c>
      <c r="I6" s="492">
        <v>2000.0</v>
      </c>
      <c r="J6" s="492">
        <v>2001.0</v>
      </c>
      <c r="K6" s="493"/>
      <c r="L6" s="493"/>
      <c r="M6" s="493"/>
      <c r="N6" s="493"/>
      <c r="O6" s="494"/>
      <c r="P6" s="495"/>
    </row>
    <row r="7">
      <c r="A7" s="488">
        <v>5.0</v>
      </c>
      <c r="B7" s="490" t="s">
        <v>36</v>
      </c>
      <c r="C7" s="490" t="s">
        <v>359</v>
      </c>
      <c r="D7" s="490" t="s">
        <v>1154</v>
      </c>
      <c r="E7" s="491">
        <f t="shared" si="1"/>
        <v>8622</v>
      </c>
      <c r="F7" s="492">
        <v>1000.0</v>
      </c>
      <c r="G7" s="492">
        <v>2000.0</v>
      </c>
      <c r="H7" s="492">
        <v>100.0</v>
      </c>
      <c r="I7" s="492">
        <v>100.0</v>
      </c>
      <c r="J7" s="492">
        <v>100.0</v>
      </c>
      <c r="K7" s="492">
        <v>2000.0</v>
      </c>
      <c r="L7" s="492">
        <v>100.0</v>
      </c>
      <c r="M7" s="492">
        <v>2121.0</v>
      </c>
      <c r="N7" s="492">
        <v>1001.0</v>
      </c>
      <c r="O7" s="498">
        <v>100.0</v>
      </c>
      <c r="P7" s="495"/>
    </row>
    <row r="8">
      <c r="A8" s="488">
        <v>6.0</v>
      </c>
      <c r="B8" s="490" t="s">
        <v>36</v>
      </c>
      <c r="C8" s="490" t="s">
        <v>114</v>
      </c>
      <c r="D8" s="490" t="s">
        <v>117</v>
      </c>
      <c r="E8" s="491">
        <f t="shared" si="1"/>
        <v>3866</v>
      </c>
      <c r="F8" s="492">
        <v>1000.0</v>
      </c>
      <c r="G8" s="492">
        <v>1365.0</v>
      </c>
      <c r="H8" s="492">
        <v>1001.0</v>
      </c>
      <c r="I8" s="492">
        <v>500.0</v>
      </c>
      <c r="J8" s="493"/>
      <c r="K8" s="493"/>
      <c r="L8" s="493"/>
      <c r="M8" s="493"/>
      <c r="N8" s="493"/>
      <c r="O8" s="494"/>
      <c r="P8" s="495"/>
    </row>
    <row r="9">
      <c r="A9" s="488">
        <v>7.0</v>
      </c>
      <c r="B9" s="490" t="s">
        <v>36</v>
      </c>
      <c r="C9" s="490" t="s">
        <v>124</v>
      </c>
      <c r="D9" s="490" t="s">
        <v>78</v>
      </c>
      <c r="E9" s="491">
        <f t="shared" si="1"/>
        <v>3100</v>
      </c>
      <c r="F9" s="492">
        <v>1000.0</v>
      </c>
      <c r="G9" s="492">
        <v>100.0</v>
      </c>
      <c r="H9" s="492">
        <v>2000.0</v>
      </c>
      <c r="I9" s="493"/>
      <c r="J9" s="493"/>
      <c r="K9" s="493"/>
      <c r="L9" s="493"/>
      <c r="M9" s="493"/>
      <c r="N9" s="493"/>
      <c r="O9" s="494"/>
      <c r="P9" s="495"/>
    </row>
    <row r="10">
      <c r="A10" s="488">
        <v>8.0</v>
      </c>
      <c r="B10" s="490" t="s">
        <v>36</v>
      </c>
      <c r="C10" s="490" t="s">
        <v>55</v>
      </c>
      <c r="D10" s="490" t="s">
        <v>47</v>
      </c>
      <c r="E10" s="491">
        <f t="shared" si="1"/>
        <v>6711</v>
      </c>
      <c r="F10" s="492">
        <v>1000.0</v>
      </c>
      <c r="G10" s="492">
        <v>1500.0</v>
      </c>
      <c r="H10" s="492">
        <v>500.0</v>
      </c>
      <c r="I10" s="492">
        <v>2000.0</v>
      </c>
      <c r="J10" s="492">
        <v>100.0</v>
      </c>
      <c r="K10" s="492">
        <v>1111.0</v>
      </c>
      <c r="L10" s="492">
        <v>500.0</v>
      </c>
      <c r="M10" s="493"/>
      <c r="N10" s="493"/>
      <c r="O10" s="494"/>
      <c r="P10" s="495"/>
    </row>
    <row r="11">
      <c r="A11" s="488">
        <v>9.0</v>
      </c>
      <c r="B11" s="490" t="s">
        <v>36</v>
      </c>
      <c r="C11" s="490" t="s">
        <v>49</v>
      </c>
      <c r="D11" s="490" t="s">
        <v>47</v>
      </c>
      <c r="E11" s="491">
        <f t="shared" si="1"/>
        <v>9421</v>
      </c>
      <c r="F11" s="492">
        <v>1000.0</v>
      </c>
      <c r="G11" s="492">
        <v>3000.0</v>
      </c>
      <c r="H11" s="492">
        <v>100.0</v>
      </c>
      <c r="I11" s="492">
        <v>100.0</v>
      </c>
      <c r="J11" s="492">
        <v>1000.0</v>
      </c>
      <c r="K11" s="492">
        <v>100.0</v>
      </c>
      <c r="L11" s="492">
        <v>2000.0</v>
      </c>
      <c r="M11" s="492">
        <v>1100.0</v>
      </c>
      <c r="N11" s="492">
        <v>1021.0</v>
      </c>
      <c r="O11" s="494"/>
      <c r="P11" s="495"/>
    </row>
    <row r="12">
      <c r="A12" s="488">
        <v>10.0</v>
      </c>
      <c r="B12" s="490" t="s">
        <v>36</v>
      </c>
      <c r="C12" s="490" t="s">
        <v>101</v>
      </c>
      <c r="D12" s="490" t="s">
        <v>47</v>
      </c>
      <c r="E12" s="491">
        <f t="shared" si="1"/>
        <v>3500</v>
      </c>
      <c r="F12" s="492">
        <v>1000.0</v>
      </c>
      <c r="G12" s="492">
        <v>2000.0</v>
      </c>
      <c r="H12" s="492">
        <v>500.0</v>
      </c>
      <c r="I12" s="493"/>
      <c r="J12" s="493"/>
      <c r="K12" s="493"/>
      <c r="L12" s="493"/>
      <c r="M12" s="493"/>
      <c r="N12" s="493"/>
      <c r="O12" s="494"/>
      <c r="P12" s="495"/>
    </row>
    <row r="13">
      <c r="A13" s="488">
        <v>11.0</v>
      </c>
      <c r="B13" s="490" t="s">
        <v>36</v>
      </c>
      <c r="C13" s="490" t="s">
        <v>70</v>
      </c>
      <c r="D13" s="490" t="s">
        <v>47</v>
      </c>
      <c r="E13" s="491">
        <f t="shared" si="1"/>
        <v>5700</v>
      </c>
      <c r="F13" s="492">
        <v>1100.0</v>
      </c>
      <c r="G13" s="492">
        <v>2500.0</v>
      </c>
      <c r="H13" s="492">
        <v>2100.0</v>
      </c>
      <c r="I13" s="493"/>
      <c r="J13" s="493"/>
      <c r="K13" s="493"/>
      <c r="L13" s="493"/>
      <c r="M13" s="493"/>
      <c r="N13" s="493"/>
      <c r="O13" s="494"/>
      <c r="P13" s="495"/>
    </row>
    <row r="14">
      <c r="A14" s="488">
        <v>12.0</v>
      </c>
      <c r="B14" s="490" t="s">
        <v>36</v>
      </c>
      <c r="C14" s="490" t="s">
        <v>95</v>
      </c>
      <c r="D14" s="490" t="s">
        <v>97</v>
      </c>
      <c r="E14" s="491">
        <f t="shared" si="1"/>
        <v>3601</v>
      </c>
      <c r="F14" s="492">
        <v>2000.0</v>
      </c>
      <c r="G14" s="492">
        <v>100.0</v>
      </c>
      <c r="H14" s="492">
        <v>500.0</v>
      </c>
      <c r="I14" s="492">
        <v>501.0</v>
      </c>
      <c r="J14" s="492">
        <v>500.0</v>
      </c>
      <c r="K14" s="493"/>
      <c r="L14" s="493"/>
      <c r="M14" s="493"/>
      <c r="N14" s="493"/>
      <c r="O14" s="494"/>
      <c r="P14" s="495"/>
    </row>
    <row r="15">
      <c r="A15" s="488">
        <v>13.0</v>
      </c>
      <c r="B15" s="490" t="s">
        <v>36</v>
      </c>
      <c r="C15" s="490" t="s">
        <v>157</v>
      </c>
      <c r="D15" s="490" t="s">
        <v>386</v>
      </c>
      <c r="E15" s="491">
        <f t="shared" si="1"/>
        <v>3501</v>
      </c>
      <c r="F15" s="492">
        <v>2000.0</v>
      </c>
      <c r="G15" s="492">
        <v>1000.0</v>
      </c>
      <c r="H15" s="492">
        <v>501.0</v>
      </c>
      <c r="I15" s="493"/>
      <c r="J15" s="493"/>
      <c r="K15" s="493"/>
      <c r="L15" s="493"/>
      <c r="M15" s="493"/>
      <c r="N15" s="493"/>
      <c r="O15" s="494"/>
      <c r="P15" s="495"/>
    </row>
    <row r="16">
      <c r="A16" s="488">
        <v>14.0</v>
      </c>
      <c r="B16" s="490" t="s">
        <v>36</v>
      </c>
      <c r="C16" s="490" t="s">
        <v>66</v>
      </c>
      <c r="D16" s="490" t="s">
        <v>47</v>
      </c>
      <c r="E16" s="491">
        <f t="shared" si="1"/>
        <v>3000</v>
      </c>
      <c r="F16" s="492">
        <v>3000.0</v>
      </c>
      <c r="G16" s="493"/>
      <c r="H16" s="493"/>
      <c r="I16" s="493"/>
      <c r="J16" s="493"/>
      <c r="K16" s="493"/>
      <c r="L16" s="493"/>
      <c r="M16" s="493"/>
      <c r="N16" s="493"/>
      <c r="O16" s="494"/>
      <c r="P16" s="495"/>
    </row>
    <row r="17">
      <c r="A17" s="488">
        <v>15.0</v>
      </c>
      <c r="B17" s="490" t="s">
        <v>36</v>
      </c>
      <c r="C17" s="490" t="s">
        <v>1157</v>
      </c>
      <c r="D17" s="490" t="s">
        <v>78</v>
      </c>
      <c r="E17" s="491">
        <f t="shared" si="1"/>
        <v>4300</v>
      </c>
      <c r="F17" s="492">
        <v>1200.0</v>
      </c>
      <c r="G17" s="492">
        <v>2000.0</v>
      </c>
      <c r="H17" s="492">
        <v>100.0</v>
      </c>
      <c r="I17" s="492">
        <v>1000.0</v>
      </c>
      <c r="J17" s="493"/>
      <c r="K17" s="493"/>
      <c r="L17" s="493"/>
      <c r="M17" s="493"/>
      <c r="N17" s="493"/>
      <c r="O17" s="494"/>
      <c r="P17" s="495"/>
    </row>
    <row r="18">
      <c r="A18" s="488">
        <v>16.0</v>
      </c>
      <c r="B18" s="490" t="s">
        <v>36</v>
      </c>
      <c r="C18" s="490" t="s">
        <v>480</v>
      </c>
      <c r="D18" s="490" t="s">
        <v>1058</v>
      </c>
      <c r="E18" s="491">
        <f t="shared" si="1"/>
        <v>3311</v>
      </c>
      <c r="F18" s="492">
        <v>1100.0</v>
      </c>
      <c r="G18" s="492">
        <v>500.0</v>
      </c>
      <c r="H18" s="492">
        <v>1000.0</v>
      </c>
      <c r="I18" s="492">
        <v>100.0</v>
      </c>
      <c r="J18" s="492">
        <v>500.0</v>
      </c>
      <c r="K18" s="492">
        <v>111.0</v>
      </c>
      <c r="L18" s="493"/>
      <c r="M18" s="493"/>
      <c r="N18" s="493"/>
      <c r="O18" s="494"/>
      <c r="P18" s="495"/>
    </row>
    <row r="19">
      <c r="A19" s="488">
        <v>17.0</v>
      </c>
      <c r="B19" s="490" t="s">
        <v>36</v>
      </c>
      <c r="C19" s="490" t="s">
        <v>288</v>
      </c>
      <c r="D19" s="490" t="s">
        <v>1158</v>
      </c>
      <c r="E19" s="491">
        <f t="shared" si="1"/>
        <v>3809</v>
      </c>
      <c r="F19" s="492">
        <v>1000.0</v>
      </c>
      <c r="G19" s="492">
        <v>1000.0</v>
      </c>
      <c r="H19" s="492">
        <v>808.0</v>
      </c>
      <c r="I19" s="492">
        <v>1001.0</v>
      </c>
      <c r="J19" s="493"/>
      <c r="K19" s="493"/>
      <c r="L19" s="493"/>
      <c r="M19" s="493"/>
      <c r="N19" s="493"/>
      <c r="O19" s="494"/>
      <c r="P19" s="495"/>
    </row>
    <row r="20">
      <c r="A20" s="488">
        <v>18.0</v>
      </c>
      <c r="B20" s="490" t="s">
        <v>36</v>
      </c>
      <c r="C20" s="490" t="s">
        <v>100</v>
      </c>
      <c r="D20" s="490" t="s">
        <v>78</v>
      </c>
      <c r="E20" s="491">
        <f t="shared" si="1"/>
        <v>5697</v>
      </c>
      <c r="F20" s="492">
        <v>1111.0</v>
      </c>
      <c r="G20" s="492">
        <v>2000.0</v>
      </c>
      <c r="H20" s="492">
        <v>500.0</v>
      </c>
      <c r="I20" s="492">
        <v>1085.0</v>
      </c>
      <c r="J20" s="492">
        <v>1001.0</v>
      </c>
      <c r="K20" s="493"/>
      <c r="L20" s="493"/>
      <c r="M20" s="493"/>
      <c r="N20" s="493"/>
      <c r="O20" s="494"/>
      <c r="P20" s="495"/>
    </row>
    <row r="21">
      <c r="A21" s="488">
        <v>19.0</v>
      </c>
      <c r="B21" s="490" t="s">
        <v>36</v>
      </c>
      <c r="C21" s="490" t="s">
        <v>1159</v>
      </c>
      <c r="D21" s="490" t="s">
        <v>47</v>
      </c>
      <c r="E21" s="491">
        <f t="shared" si="1"/>
        <v>3001</v>
      </c>
      <c r="F21" s="492">
        <v>1100.0</v>
      </c>
      <c r="G21" s="492">
        <v>500.0</v>
      </c>
      <c r="H21" s="492">
        <v>600.0</v>
      </c>
      <c r="I21" s="492">
        <v>301.0</v>
      </c>
      <c r="J21" s="492">
        <v>500.0</v>
      </c>
      <c r="K21" s="493"/>
      <c r="L21" s="493"/>
      <c r="M21" s="493"/>
      <c r="N21" s="493"/>
      <c r="O21" s="494"/>
      <c r="P21" s="495"/>
    </row>
    <row r="22">
      <c r="A22" s="488">
        <v>20.0</v>
      </c>
      <c r="B22" s="490" t="s">
        <v>36</v>
      </c>
      <c r="C22" s="490" t="s">
        <v>111</v>
      </c>
      <c r="D22" s="490" t="s">
        <v>1158</v>
      </c>
      <c r="E22" s="491">
        <f t="shared" si="1"/>
        <v>3651</v>
      </c>
      <c r="F22" s="492">
        <v>1000.0</v>
      </c>
      <c r="G22" s="492">
        <v>1000.0</v>
      </c>
      <c r="H22" s="492">
        <v>1151.0</v>
      </c>
      <c r="I22" s="492">
        <v>500.0</v>
      </c>
      <c r="J22" s="493"/>
      <c r="K22" s="493"/>
      <c r="L22" s="493"/>
      <c r="M22" s="493"/>
      <c r="N22" s="493"/>
      <c r="O22" s="494"/>
      <c r="P22" s="495"/>
    </row>
    <row r="23">
      <c r="A23" s="488">
        <v>21.0</v>
      </c>
      <c r="B23" s="490" t="s">
        <v>36</v>
      </c>
      <c r="C23" s="490" t="s">
        <v>143</v>
      </c>
      <c r="D23" s="490" t="s">
        <v>274</v>
      </c>
      <c r="E23" s="491">
        <f t="shared" si="1"/>
        <v>3000</v>
      </c>
      <c r="F23" s="492">
        <v>3000.0</v>
      </c>
      <c r="G23" s="493"/>
      <c r="H23" s="493"/>
      <c r="I23" s="493"/>
      <c r="J23" s="493"/>
      <c r="K23" s="493"/>
      <c r="L23" s="493"/>
      <c r="M23" s="493"/>
      <c r="N23" s="493"/>
      <c r="O23" s="494"/>
      <c r="P23" s="495"/>
    </row>
    <row r="24">
      <c r="A24" s="488">
        <v>22.0</v>
      </c>
      <c r="B24" s="490" t="s">
        <v>36</v>
      </c>
      <c r="C24" s="490" t="s">
        <v>1160</v>
      </c>
      <c r="D24" s="490" t="s">
        <v>99</v>
      </c>
      <c r="E24" s="491">
        <f t="shared" si="1"/>
        <v>5000</v>
      </c>
      <c r="F24" s="492">
        <v>5000.0</v>
      </c>
      <c r="G24" s="493"/>
      <c r="H24" s="493"/>
      <c r="I24" s="493"/>
      <c r="J24" s="493"/>
      <c r="K24" s="493"/>
      <c r="L24" s="493"/>
      <c r="M24" s="493"/>
      <c r="N24" s="493"/>
      <c r="O24" s="494"/>
      <c r="P24" s="495"/>
    </row>
    <row r="25">
      <c r="A25" s="488">
        <v>23.0</v>
      </c>
      <c r="B25" s="490" t="s">
        <v>36</v>
      </c>
      <c r="C25" s="490" t="s">
        <v>844</v>
      </c>
      <c r="D25" s="490" t="s">
        <v>99</v>
      </c>
      <c r="E25" s="491">
        <f t="shared" si="1"/>
        <v>3100</v>
      </c>
      <c r="F25" s="492">
        <v>3000.0</v>
      </c>
      <c r="G25" s="492">
        <v>100.0</v>
      </c>
      <c r="H25" s="493"/>
      <c r="I25" s="493"/>
      <c r="J25" s="493"/>
      <c r="K25" s="493"/>
      <c r="L25" s="493"/>
      <c r="M25" s="493"/>
      <c r="N25" s="493"/>
      <c r="O25" s="494"/>
      <c r="P25" s="495"/>
    </row>
    <row r="26">
      <c r="A26" s="488">
        <v>24.0</v>
      </c>
      <c r="B26" s="490" t="s">
        <v>36</v>
      </c>
      <c r="C26" s="490" t="s">
        <v>149</v>
      </c>
      <c r="D26" s="490" t="s">
        <v>1058</v>
      </c>
      <c r="E26" s="491">
        <f t="shared" si="1"/>
        <v>3500</v>
      </c>
      <c r="F26" s="492">
        <v>3000.0</v>
      </c>
      <c r="G26" s="492">
        <v>500.0</v>
      </c>
      <c r="H26" s="493"/>
      <c r="I26" s="493"/>
      <c r="J26" s="493"/>
      <c r="K26" s="493"/>
      <c r="L26" s="493"/>
      <c r="M26" s="493"/>
      <c r="N26" s="493"/>
      <c r="O26" s="494"/>
      <c r="P26" s="495"/>
    </row>
    <row r="27">
      <c r="A27" s="488">
        <v>25.0</v>
      </c>
      <c r="B27" s="490" t="s">
        <v>36</v>
      </c>
      <c r="C27" s="490" t="s">
        <v>1161</v>
      </c>
      <c r="D27" s="490" t="s">
        <v>97</v>
      </c>
      <c r="E27" s="491">
        <f t="shared" si="1"/>
        <v>2500</v>
      </c>
      <c r="F27" s="492">
        <v>2000.0</v>
      </c>
      <c r="G27" s="492">
        <v>500.0</v>
      </c>
      <c r="H27" s="493"/>
      <c r="I27" s="493"/>
      <c r="J27" s="493"/>
      <c r="K27" s="493"/>
      <c r="L27" s="493"/>
      <c r="M27" s="493"/>
      <c r="N27" s="493"/>
      <c r="O27" s="494"/>
      <c r="P27" s="495"/>
    </row>
    <row r="28">
      <c r="A28" s="488">
        <v>26.0</v>
      </c>
      <c r="B28" s="490" t="s">
        <v>36</v>
      </c>
      <c r="C28" s="490" t="s">
        <v>94</v>
      </c>
      <c r="D28" s="490" t="s">
        <v>47</v>
      </c>
      <c r="E28" s="491">
        <f t="shared" si="1"/>
        <v>2500</v>
      </c>
      <c r="F28" s="492">
        <v>500.0</v>
      </c>
      <c r="G28" s="492">
        <v>2000.0</v>
      </c>
      <c r="H28" s="493"/>
      <c r="I28" s="493"/>
      <c r="J28" s="493"/>
      <c r="K28" s="493"/>
      <c r="L28" s="493"/>
      <c r="M28" s="493"/>
      <c r="N28" s="493"/>
      <c r="O28" s="494"/>
      <c r="P28" s="495"/>
    </row>
    <row r="29">
      <c r="A29" s="488">
        <v>27.0</v>
      </c>
      <c r="B29" s="490" t="s">
        <v>36</v>
      </c>
      <c r="C29" s="490" t="s">
        <v>49</v>
      </c>
      <c r="D29" s="490" t="s">
        <v>395</v>
      </c>
      <c r="E29" s="491">
        <f t="shared" si="1"/>
        <v>2000</v>
      </c>
      <c r="F29" s="492">
        <v>1000.0</v>
      </c>
      <c r="G29" s="492">
        <v>1000.0</v>
      </c>
      <c r="H29" s="493"/>
      <c r="I29" s="493"/>
      <c r="J29" s="493"/>
      <c r="K29" s="493"/>
      <c r="L29" s="493"/>
      <c r="M29" s="493"/>
      <c r="N29" s="493"/>
      <c r="O29" s="494"/>
      <c r="P29" s="495"/>
    </row>
    <row r="30">
      <c r="A30" s="488">
        <v>28.0</v>
      </c>
      <c r="B30" s="490" t="s">
        <v>36</v>
      </c>
      <c r="C30" s="490" t="s">
        <v>217</v>
      </c>
      <c r="D30" s="490" t="s">
        <v>1079</v>
      </c>
      <c r="E30" s="491">
        <f t="shared" si="1"/>
        <v>2000</v>
      </c>
      <c r="F30" s="492">
        <v>1000.0</v>
      </c>
      <c r="G30" s="492">
        <v>1000.0</v>
      </c>
      <c r="H30" s="493"/>
      <c r="I30" s="493"/>
      <c r="J30" s="493"/>
      <c r="K30" s="493"/>
      <c r="L30" s="493"/>
      <c r="M30" s="493"/>
      <c r="N30" s="493"/>
      <c r="O30" s="494"/>
      <c r="P30" s="495"/>
    </row>
    <row r="31">
      <c r="A31" s="488">
        <v>29.0</v>
      </c>
      <c r="B31" s="490" t="s">
        <v>36</v>
      </c>
      <c r="C31" s="490" t="s">
        <v>171</v>
      </c>
      <c r="D31" s="490" t="s">
        <v>78</v>
      </c>
      <c r="E31" s="491">
        <f t="shared" si="1"/>
        <v>1802</v>
      </c>
      <c r="F31" s="492">
        <v>1000.0</v>
      </c>
      <c r="G31" s="492">
        <v>301.0</v>
      </c>
      <c r="H31" s="492">
        <v>501.0</v>
      </c>
      <c r="I31" s="493"/>
      <c r="J31" s="493"/>
      <c r="K31" s="493"/>
      <c r="L31" s="493"/>
      <c r="M31" s="493"/>
      <c r="N31" s="493"/>
      <c r="O31" s="494"/>
      <c r="P31" s="495"/>
    </row>
    <row r="32">
      <c r="A32" s="488">
        <v>30.0</v>
      </c>
      <c r="B32" s="490" t="s">
        <v>36</v>
      </c>
      <c r="C32" s="490" t="s">
        <v>468</v>
      </c>
      <c r="D32" s="490" t="s">
        <v>78</v>
      </c>
      <c r="E32" s="491">
        <f t="shared" si="1"/>
        <v>1600</v>
      </c>
      <c r="F32" s="492">
        <v>600.0</v>
      </c>
      <c r="G32" s="492">
        <v>1000.0</v>
      </c>
      <c r="H32" s="493"/>
      <c r="I32" s="493"/>
      <c r="J32" s="493"/>
      <c r="K32" s="493"/>
      <c r="L32" s="493"/>
      <c r="M32" s="493"/>
      <c r="N32" s="493"/>
      <c r="O32" s="494"/>
      <c r="P32" s="495"/>
    </row>
    <row r="33">
      <c r="A33" s="488">
        <v>31.0</v>
      </c>
      <c r="B33" s="490" t="s">
        <v>36</v>
      </c>
      <c r="C33" s="490" t="s">
        <v>481</v>
      </c>
      <c r="D33" s="490" t="s">
        <v>97</v>
      </c>
      <c r="E33" s="491">
        <f t="shared" si="1"/>
        <v>2000</v>
      </c>
      <c r="F33" s="492">
        <v>2000.0</v>
      </c>
      <c r="G33" s="493"/>
      <c r="H33" s="493"/>
      <c r="I33" s="493"/>
      <c r="J33" s="493"/>
      <c r="K33" s="493"/>
      <c r="L33" s="493"/>
      <c r="M33" s="493"/>
      <c r="N33" s="493"/>
      <c r="O33" s="494"/>
      <c r="P33" s="495"/>
    </row>
    <row r="34">
      <c r="A34" s="488">
        <v>32.0</v>
      </c>
      <c r="B34" s="490" t="s">
        <v>36</v>
      </c>
      <c r="C34" s="490" t="s">
        <v>204</v>
      </c>
      <c r="D34" s="490" t="s">
        <v>303</v>
      </c>
      <c r="E34" s="491">
        <f t="shared" si="1"/>
        <v>2000</v>
      </c>
      <c r="F34" s="492">
        <v>1000.0</v>
      </c>
      <c r="G34" s="492">
        <v>1000.0</v>
      </c>
      <c r="H34" s="493"/>
      <c r="I34" s="493"/>
      <c r="J34" s="493"/>
      <c r="K34" s="493"/>
      <c r="L34" s="493"/>
      <c r="M34" s="493"/>
      <c r="N34" s="493"/>
      <c r="O34" s="494"/>
      <c r="P34" s="495"/>
    </row>
    <row r="35">
      <c r="A35" s="488">
        <v>33.0</v>
      </c>
      <c r="B35" s="490" t="s">
        <v>36</v>
      </c>
      <c r="C35" s="490" t="s">
        <v>857</v>
      </c>
      <c r="D35" s="490" t="s">
        <v>97</v>
      </c>
      <c r="E35" s="491">
        <f t="shared" si="1"/>
        <v>2000</v>
      </c>
      <c r="F35" s="492">
        <v>2000.0</v>
      </c>
      <c r="G35" s="493"/>
      <c r="H35" s="493"/>
      <c r="I35" s="493"/>
      <c r="J35" s="493"/>
      <c r="K35" s="493"/>
      <c r="L35" s="493"/>
      <c r="M35" s="493"/>
      <c r="N35" s="493"/>
      <c r="O35" s="494"/>
      <c r="P35" s="495"/>
    </row>
    <row r="36">
      <c r="A36" s="488">
        <v>34.0</v>
      </c>
      <c r="B36" s="490" t="s">
        <v>36</v>
      </c>
      <c r="C36" s="490" t="s">
        <v>204</v>
      </c>
      <c r="D36" s="490" t="s">
        <v>1058</v>
      </c>
      <c r="E36" s="491">
        <f t="shared" si="1"/>
        <v>2100</v>
      </c>
      <c r="F36" s="492">
        <v>2000.0</v>
      </c>
      <c r="G36" s="492">
        <v>100.0</v>
      </c>
      <c r="H36" s="493"/>
      <c r="I36" s="493"/>
      <c r="J36" s="493"/>
      <c r="K36" s="493"/>
      <c r="L36" s="493"/>
      <c r="M36" s="493"/>
      <c r="N36" s="493"/>
      <c r="O36" s="494"/>
      <c r="P36" s="495"/>
    </row>
    <row r="37">
      <c r="A37" s="488">
        <v>35.0</v>
      </c>
      <c r="B37" s="490" t="s">
        <v>36</v>
      </c>
      <c r="C37" s="490" t="s">
        <v>172</v>
      </c>
      <c r="D37" s="490" t="s">
        <v>1058</v>
      </c>
      <c r="E37" s="491">
        <f t="shared" si="1"/>
        <v>2000</v>
      </c>
      <c r="F37" s="492">
        <v>1000.0</v>
      </c>
      <c r="G37" s="492">
        <v>1000.0</v>
      </c>
      <c r="H37" s="493"/>
      <c r="I37" s="493"/>
      <c r="J37" s="493"/>
      <c r="K37" s="493"/>
      <c r="L37" s="493"/>
      <c r="M37" s="493"/>
      <c r="N37" s="493"/>
      <c r="O37" s="494"/>
      <c r="P37" s="495"/>
    </row>
    <row r="38">
      <c r="A38" s="488">
        <v>36.0</v>
      </c>
      <c r="B38" s="490" t="s">
        <v>36</v>
      </c>
      <c r="C38" s="490" t="s">
        <v>1162</v>
      </c>
      <c r="D38" s="490" t="s">
        <v>78</v>
      </c>
      <c r="E38" s="491">
        <f t="shared" si="1"/>
        <v>2100</v>
      </c>
      <c r="F38" s="492">
        <v>2100.0</v>
      </c>
      <c r="G38" s="493"/>
      <c r="H38" s="493"/>
      <c r="I38" s="493"/>
      <c r="J38" s="493"/>
      <c r="K38" s="493"/>
      <c r="L38" s="493"/>
      <c r="M38" s="493"/>
      <c r="N38" s="493"/>
      <c r="O38" s="494"/>
      <c r="P38" s="495"/>
    </row>
    <row r="39">
      <c r="A39" s="488">
        <v>37.0</v>
      </c>
      <c r="B39" s="490" t="s">
        <v>36</v>
      </c>
      <c r="C39" s="490" t="s">
        <v>225</v>
      </c>
      <c r="D39" s="490" t="s">
        <v>331</v>
      </c>
      <c r="E39" s="491">
        <f t="shared" si="1"/>
        <v>2211</v>
      </c>
      <c r="F39" s="492">
        <v>1100.0</v>
      </c>
      <c r="G39" s="492">
        <v>1111.0</v>
      </c>
      <c r="H39" s="493"/>
      <c r="I39" s="493"/>
      <c r="J39" s="493"/>
      <c r="K39" s="493"/>
      <c r="L39" s="493"/>
      <c r="M39" s="493"/>
      <c r="N39" s="493"/>
      <c r="O39" s="494"/>
      <c r="P39" s="495"/>
    </row>
    <row r="40">
      <c r="A40" s="488">
        <v>38.0</v>
      </c>
      <c r="B40" s="490" t="s">
        <v>36</v>
      </c>
      <c r="C40" s="490" t="s">
        <v>208</v>
      </c>
      <c r="D40" s="490" t="s">
        <v>395</v>
      </c>
      <c r="E40" s="491">
        <f t="shared" si="1"/>
        <v>2000</v>
      </c>
      <c r="F40" s="492">
        <v>2000.0</v>
      </c>
      <c r="G40" s="493"/>
      <c r="H40" s="493"/>
      <c r="I40" s="493"/>
      <c r="J40" s="493"/>
      <c r="K40" s="493"/>
      <c r="L40" s="493"/>
      <c r="M40" s="493"/>
      <c r="N40" s="493"/>
      <c r="O40" s="494"/>
      <c r="P40" s="495"/>
    </row>
    <row r="41">
      <c r="A41" s="488">
        <v>39.0</v>
      </c>
      <c r="B41" s="490" t="s">
        <v>36</v>
      </c>
      <c r="C41" s="490" t="s">
        <v>468</v>
      </c>
      <c r="D41" s="490" t="s">
        <v>1058</v>
      </c>
      <c r="E41" s="491">
        <f t="shared" si="1"/>
        <v>2000</v>
      </c>
      <c r="F41" s="492">
        <v>2000.0</v>
      </c>
      <c r="G41" s="493"/>
      <c r="H41" s="493"/>
      <c r="I41" s="493"/>
      <c r="J41" s="493"/>
      <c r="K41" s="493"/>
      <c r="L41" s="493"/>
      <c r="M41" s="493"/>
      <c r="N41" s="493"/>
      <c r="O41" s="494"/>
      <c r="P41" s="495"/>
    </row>
    <row r="42">
      <c r="A42" s="488">
        <v>40.0</v>
      </c>
      <c r="B42" s="490" t="s">
        <v>36</v>
      </c>
      <c r="C42" s="490" t="s">
        <v>98</v>
      </c>
      <c r="D42" s="490" t="s">
        <v>97</v>
      </c>
      <c r="E42" s="491">
        <f t="shared" si="1"/>
        <v>1700</v>
      </c>
      <c r="F42" s="492">
        <v>1100.0</v>
      </c>
      <c r="G42" s="492">
        <v>500.0</v>
      </c>
      <c r="H42" s="492">
        <v>100.0</v>
      </c>
      <c r="I42" s="493"/>
      <c r="J42" s="493"/>
      <c r="K42" s="493"/>
      <c r="L42" s="493"/>
      <c r="M42" s="493"/>
      <c r="N42" s="493"/>
      <c r="O42" s="494"/>
      <c r="P42" s="495"/>
    </row>
    <row r="43">
      <c r="A43" s="488">
        <v>41.0</v>
      </c>
      <c r="B43" s="490" t="s">
        <v>36</v>
      </c>
      <c r="C43" s="490" t="s">
        <v>203</v>
      </c>
      <c r="D43" s="490" t="s">
        <v>386</v>
      </c>
      <c r="E43" s="491">
        <f t="shared" si="1"/>
        <v>1211</v>
      </c>
      <c r="F43" s="492">
        <v>1111.0</v>
      </c>
      <c r="G43" s="492">
        <v>100.0</v>
      </c>
      <c r="H43" s="493"/>
      <c r="I43" s="493"/>
      <c r="J43" s="493"/>
      <c r="K43" s="493"/>
      <c r="L43" s="493"/>
      <c r="M43" s="493"/>
      <c r="N43" s="493"/>
      <c r="O43" s="494"/>
      <c r="P43" s="495"/>
    </row>
    <row r="44">
      <c r="A44" s="488">
        <v>42.0</v>
      </c>
      <c r="B44" s="490" t="s">
        <v>36</v>
      </c>
      <c r="C44" s="490" t="s">
        <v>145</v>
      </c>
      <c r="D44" s="490" t="s">
        <v>117</v>
      </c>
      <c r="E44" s="491">
        <f t="shared" si="1"/>
        <v>1200</v>
      </c>
      <c r="F44" s="492">
        <v>1000.0</v>
      </c>
      <c r="G44" s="492">
        <v>200.0</v>
      </c>
      <c r="H44" s="493"/>
      <c r="I44" s="493"/>
      <c r="J44" s="493"/>
      <c r="K44" s="493"/>
      <c r="L44" s="493"/>
      <c r="M44" s="493"/>
      <c r="N44" s="493"/>
      <c r="O44" s="494"/>
      <c r="P44" s="495"/>
    </row>
    <row r="45">
      <c r="A45" s="488">
        <v>43.0</v>
      </c>
      <c r="B45" s="490" t="s">
        <v>36</v>
      </c>
      <c r="C45" s="490" t="s">
        <v>881</v>
      </c>
      <c r="D45" s="490" t="s">
        <v>117</v>
      </c>
      <c r="E45" s="491">
        <f t="shared" si="1"/>
        <v>1600</v>
      </c>
      <c r="F45" s="492">
        <v>1100.0</v>
      </c>
      <c r="G45" s="492">
        <v>500.0</v>
      </c>
      <c r="H45" s="493"/>
      <c r="I45" s="493"/>
      <c r="J45" s="493"/>
      <c r="K45" s="493"/>
      <c r="L45" s="493"/>
      <c r="M45" s="493"/>
      <c r="N45" s="493"/>
      <c r="O45" s="494"/>
      <c r="P45" s="495"/>
    </row>
    <row r="46">
      <c r="A46" s="488">
        <v>44.0</v>
      </c>
      <c r="B46" s="490" t="s">
        <v>36</v>
      </c>
      <c r="C46" s="490" t="s">
        <v>70</v>
      </c>
      <c r="D46" s="490" t="s">
        <v>78</v>
      </c>
      <c r="E46" s="491">
        <f t="shared" si="1"/>
        <v>1000</v>
      </c>
      <c r="F46" s="492">
        <v>1000.0</v>
      </c>
      <c r="G46" s="493"/>
      <c r="H46" s="493"/>
      <c r="I46" s="493"/>
      <c r="J46" s="493"/>
      <c r="K46" s="493"/>
      <c r="L46" s="493"/>
      <c r="M46" s="493"/>
      <c r="N46" s="493"/>
      <c r="O46" s="494"/>
      <c r="P46" s="505"/>
    </row>
    <row r="47">
      <c r="A47" s="488">
        <v>45.0</v>
      </c>
      <c r="B47" s="490" t="s">
        <v>36</v>
      </c>
      <c r="C47" s="490" t="s">
        <v>101</v>
      </c>
      <c r="D47" s="490" t="s">
        <v>123</v>
      </c>
      <c r="E47" s="491">
        <f t="shared" si="1"/>
        <v>1000</v>
      </c>
      <c r="F47" s="492">
        <v>1000.0</v>
      </c>
      <c r="G47" s="493"/>
      <c r="H47" s="493"/>
      <c r="I47" s="493"/>
      <c r="J47" s="493"/>
      <c r="K47" s="493"/>
      <c r="L47" s="493"/>
      <c r="M47" s="493"/>
      <c r="N47" s="493"/>
      <c r="O47" s="494"/>
      <c r="P47" s="506"/>
    </row>
    <row r="48">
      <c r="A48" s="488">
        <v>46.0</v>
      </c>
      <c r="B48" s="490" t="s">
        <v>36</v>
      </c>
      <c r="C48" s="490" t="s">
        <v>1163</v>
      </c>
      <c r="D48" s="490" t="s">
        <v>274</v>
      </c>
      <c r="E48" s="491">
        <f t="shared" si="1"/>
        <v>1000</v>
      </c>
      <c r="F48" s="492">
        <v>1000.0</v>
      </c>
      <c r="G48" s="493"/>
      <c r="H48" s="493"/>
      <c r="I48" s="493"/>
      <c r="J48" s="493"/>
      <c r="K48" s="493"/>
      <c r="L48" s="493"/>
      <c r="M48" s="493"/>
      <c r="N48" s="493"/>
      <c r="O48" s="494"/>
      <c r="P48" s="506"/>
    </row>
    <row r="49">
      <c r="A49" s="488">
        <v>47.0</v>
      </c>
      <c r="B49" s="490" t="s">
        <v>36</v>
      </c>
      <c r="C49" s="490" t="s">
        <v>192</v>
      </c>
      <c r="D49" s="490" t="s">
        <v>274</v>
      </c>
      <c r="E49" s="491">
        <f t="shared" si="1"/>
        <v>500</v>
      </c>
      <c r="F49" s="492">
        <v>500.0</v>
      </c>
      <c r="G49" s="493"/>
      <c r="H49" s="493"/>
      <c r="I49" s="493"/>
      <c r="J49" s="493"/>
      <c r="K49" s="493"/>
      <c r="L49" s="493"/>
      <c r="M49" s="493"/>
      <c r="N49" s="493"/>
      <c r="O49" s="494"/>
      <c r="P49" s="506"/>
    </row>
    <row r="50">
      <c r="A50" s="488">
        <v>48.0</v>
      </c>
      <c r="B50" s="490" t="s">
        <v>36</v>
      </c>
      <c r="C50" s="490" t="s">
        <v>278</v>
      </c>
      <c r="D50" s="490" t="s">
        <v>117</v>
      </c>
      <c r="E50" s="491">
        <f t="shared" si="1"/>
        <v>1000</v>
      </c>
      <c r="F50" s="492">
        <v>1000.0</v>
      </c>
      <c r="G50" s="493"/>
      <c r="H50" s="493"/>
      <c r="I50" s="493"/>
      <c r="J50" s="493"/>
      <c r="K50" s="493"/>
      <c r="L50" s="493"/>
      <c r="M50" s="493"/>
      <c r="N50" s="493"/>
      <c r="O50" s="494"/>
      <c r="P50" s="506"/>
    </row>
    <row r="51">
      <c r="A51" s="488">
        <v>49.0</v>
      </c>
      <c r="B51" s="490" t="s">
        <v>36</v>
      </c>
      <c r="C51" s="490" t="s">
        <v>106</v>
      </c>
      <c r="D51" s="490" t="s">
        <v>1051</v>
      </c>
      <c r="E51" s="491">
        <f t="shared" si="1"/>
        <v>1000</v>
      </c>
      <c r="F51" s="492">
        <v>1000.0</v>
      </c>
      <c r="G51" s="493"/>
      <c r="H51" s="493"/>
      <c r="I51" s="493"/>
      <c r="J51" s="493"/>
      <c r="K51" s="493"/>
      <c r="L51" s="493"/>
      <c r="M51" s="493"/>
      <c r="N51" s="493"/>
      <c r="O51" s="494"/>
      <c r="P51" s="506"/>
    </row>
    <row r="52">
      <c r="A52" s="488">
        <v>50.0</v>
      </c>
      <c r="B52" s="490" t="s">
        <v>36</v>
      </c>
      <c r="C52" s="490" t="s">
        <v>104</v>
      </c>
      <c r="D52" s="490" t="s">
        <v>47</v>
      </c>
      <c r="E52" s="491">
        <f t="shared" si="1"/>
        <v>1000</v>
      </c>
      <c r="F52" s="492">
        <v>1000.0</v>
      </c>
      <c r="G52" s="493"/>
      <c r="H52" s="493"/>
      <c r="I52" s="493"/>
      <c r="J52" s="493"/>
      <c r="K52" s="493"/>
      <c r="L52" s="493"/>
      <c r="M52" s="493"/>
      <c r="N52" s="493"/>
      <c r="O52" s="494"/>
      <c r="P52" s="506"/>
    </row>
    <row r="53">
      <c r="A53" s="488">
        <v>51.0</v>
      </c>
      <c r="B53" s="490" t="s">
        <v>36</v>
      </c>
      <c r="C53" s="490" t="s">
        <v>842</v>
      </c>
      <c r="D53" s="490" t="s">
        <v>117</v>
      </c>
      <c r="E53" s="491">
        <f t="shared" si="1"/>
        <v>1000</v>
      </c>
      <c r="F53" s="492">
        <v>1000.0</v>
      </c>
      <c r="G53" s="493"/>
      <c r="H53" s="493"/>
      <c r="I53" s="493"/>
      <c r="J53" s="493"/>
      <c r="K53" s="493"/>
      <c r="L53" s="493"/>
      <c r="M53" s="493"/>
      <c r="N53" s="493"/>
      <c r="O53" s="494"/>
      <c r="P53" s="506"/>
    </row>
    <row r="54">
      <c r="A54" s="488">
        <v>52.0</v>
      </c>
      <c r="B54" s="490" t="s">
        <v>36</v>
      </c>
      <c r="C54" s="490" t="s">
        <v>149</v>
      </c>
      <c r="D54" s="490" t="s">
        <v>274</v>
      </c>
      <c r="E54" s="491">
        <f t="shared" si="1"/>
        <v>1000</v>
      </c>
      <c r="F54" s="492">
        <v>1000.0</v>
      </c>
      <c r="G54" s="493"/>
      <c r="H54" s="493"/>
      <c r="I54" s="493"/>
      <c r="J54" s="493"/>
      <c r="K54" s="493"/>
      <c r="L54" s="493"/>
      <c r="M54" s="493"/>
      <c r="N54" s="493"/>
      <c r="O54" s="494"/>
      <c r="P54" s="506"/>
    </row>
    <row r="55">
      <c r="A55" s="488">
        <v>53.0</v>
      </c>
      <c r="B55" s="490" t="s">
        <v>36</v>
      </c>
      <c r="C55" s="490" t="s">
        <v>266</v>
      </c>
      <c r="D55" s="490" t="s">
        <v>78</v>
      </c>
      <c r="E55" s="491">
        <f t="shared" si="1"/>
        <v>1111</v>
      </c>
      <c r="F55" s="492">
        <v>1000.0</v>
      </c>
      <c r="G55" s="492">
        <v>111.0</v>
      </c>
      <c r="H55" s="493"/>
      <c r="I55" s="493"/>
      <c r="J55" s="493"/>
      <c r="K55" s="493"/>
      <c r="L55" s="493"/>
      <c r="M55" s="493"/>
      <c r="N55" s="493"/>
      <c r="O55" s="494"/>
      <c r="P55" s="506"/>
    </row>
    <row r="56">
      <c r="A56" s="488">
        <v>54.0</v>
      </c>
      <c r="B56" s="490" t="s">
        <v>36</v>
      </c>
      <c r="C56" s="490" t="s">
        <v>86</v>
      </c>
      <c r="D56" s="490" t="s">
        <v>97</v>
      </c>
      <c r="E56" s="491">
        <f t="shared" si="1"/>
        <v>501</v>
      </c>
      <c r="F56" s="492">
        <v>501.0</v>
      </c>
      <c r="G56" s="493"/>
      <c r="H56" s="493"/>
      <c r="I56" s="493"/>
      <c r="J56" s="493"/>
      <c r="K56" s="493"/>
      <c r="L56" s="493"/>
      <c r="M56" s="493"/>
      <c r="N56" s="493"/>
      <c r="O56" s="494"/>
      <c r="P56" s="506"/>
    </row>
    <row r="57">
      <c r="A57" s="488">
        <v>55.0</v>
      </c>
      <c r="B57" s="490" t="s">
        <v>36</v>
      </c>
      <c r="C57" s="490" t="s">
        <v>397</v>
      </c>
      <c r="D57" s="490" t="s">
        <v>78</v>
      </c>
      <c r="E57" s="491">
        <f t="shared" si="1"/>
        <v>100</v>
      </c>
      <c r="F57" s="492">
        <v>100.0</v>
      </c>
      <c r="G57" s="493"/>
      <c r="H57" s="493"/>
      <c r="I57" s="493"/>
      <c r="J57" s="493"/>
      <c r="K57" s="493"/>
      <c r="L57" s="493"/>
      <c r="M57" s="493"/>
      <c r="N57" s="493"/>
      <c r="O57" s="494"/>
      <c r="P57" s="506"/>
    </row>
    <row r="58">
      <c r="A58" s="488">
        <v>56.0</v>
      </c>
      <c r="B58" s="490" t="s">
        <v>36</v>
      </c>
      <c r="C58" s="490" t="s">
        <v>86</v>
      </c>
      <c r="D58" s="490" t="s">
        <v>274</v>
      </c>
      <c r="E58" s="491">
        <f t="shared" si="1"/>
        <v>100</v>
      </c>
      <c r="F58" s="492">
        <v>100.0</v>
      </c>
      <c r="G58" s="493"/>
      <c r="H58" s="493"/>
      <c r="I58" s="493"/>
      <c r="J58" s="493"/>
      <c r="K58" s="493"/>
      <c r="L58" s="493"/>
      <c r="M58" s="493"/>
      <c r="N58" s="493"/>
      <c r="O58" s="494"/>
      <c r="P58" s="506"/>
    </row>
    <row r="59">
      <c r="A59" s="488">
        <v>57.0</v>
      </c>
      <c r="B59" s="490" t="s">
        <v>36</v>
      </c>
      <c r="C59" s="490" t="s">
        <v>77</v>
      </c>
      <c r="D59" s="490" t="s">
        <v>78</v>
      </c>
      <c r="E59" s="491">
        <f t="shared" si="1"/>
        <v>1000</v>
      </c>
      <c r="F59" s="492">
        <v>1000.0</v>
      </c>
      <c r="G59" s="493"/>
      <c r="H59" s="493"/>
      <c r="I59" s="493"/>
      <c r="J59" s="493"/>
      <c r="K59" s="493"/>
      <c r="L59" s="493"/>
      <c r="M59" s="493"/>
      <c r="N59" s="493"/>
      <c r="O59" s="494"/>
      <c r="P59" s="506"/>
    </row>
    <row r="60">
      <c r="A60" s="488">
        <v>58.0</v>
      </c>
      <c r="B60" s="490" t="s">
        <v>36</v>
      </c>
      <c r="C60" s="490" t="s">
        <v>880</v>
      </c>
      <c r="D60" s="490" t="s">
        <v>118</v>
      </c>
      <c r="E60" s="491">
        <f t="shared" si="1"/>
        <v>1000</v>
      </c>
      <c r="F60" s="492">
        <v>1000.0</v>
      </c>
      <c r="G60" s="493"/>
      <c r="H60" s="493"/>
      <c r="I60" s="493"/>
      <c r="J60" s="493"/>
      <c r="K60" s="493"/>
      <c r="L60" s="493"/>
      <c r="M60" s="493"/>
      <c r="N60" s="493"/>
      <c r="O60" s="494"/>
      <c r="P60" s="506"/>
    </row>
    <row r="61">
      <c r="A61" s="488">
        <v>59.0</v>
      </c>
      <c r="B61" s="490" t="s">
        <v>36</v>
      </c>
      <c r="C61" s="490" t="s">
        <v>360</v>
      </c>
      <c r="D61" s="490" t="s">
        <v>1164</v>
      </c>
      <c r="E61" s="491">
        <f t="shared" si="1"/>
        <v>1000</v>
      </c>
      <c r="F61" s="492">
        <v>1000.0</v>
      </c>
      <c r="G61" s="493"/>
      <c r="H61" s="493"/>
      <c r="I61" s="493"/>
      <c r="J61" s="493"/>
      <c r="K61" s="493"/>
      <c r="L61" s="493"/>
      <c r="M61" s="493"/>
      <c r="N61" s="493"/>
      <c r="O61" s="494"/>
      <c r="P61" s="506"/>
    </row>
    <row r="62">
      <c r="A62" s="488">
        <v>60.0</v>
      </c>
      <c r="B62" s="490" t="s">
        <v>36</v>
      </c>
      <c r="C62" s="490" t="s">
        <v>1165</v>
      </c>
      <c r="D62" s="490" t="s">
        <v>78</v>
      </c>
      <c r="E62" s="491">
        <f t="shared" si="1"/>
        <v>1000</v>
      </c>
      <c r="F62" s="492">
        <v>1000.0</v>
      </c>
      <c r="G62" s="493"/>
      <c r="H62" s="493"/>
      <c r="I62" s="493"/>
      <c r="J62" s="493"/>
      <c r="K62" s="493"/>
      <c r="L62" s="493"/>
      <c r="M62" s="493"/>
      <c r="N62" s="493"/>
      <c r="O62" s="494"/>
      <c r="P62" s="506"/>
    </row>
    <row r="63">
      <c r="A63" s="488">
        <v>61.0</v>
      </c>
      <c r="B63" s="490" t="s">
        <v>36</v>
      </c>
      <c r="C63" s="490" t="s">
        <v>185</v>
      </c>
      <c r="D63" s="490" t="s">
        <v>47</v>
      </c>
      <c r="E63" s="491">
        <f t="shared" si="1"/>
        <v>1000</v>
      </c>
      <c r="F63" s="492">
        <v>1000.0</v>
      </c>
      <c r="G63" s="493"/>
      <c r="H63" s="493"/>
      <c r="I63" s="493"/>
      <c r="J63" s="493"/>
      <c r="K63" s="493"/>
      <c r="L63" s="493"/>
      <c r="M63" s="493"/>
      <c r="N63" s="493"/>
      <c r="O63" s="494"/>
      <c r="P63" s="506"/>
    </row>
    <row r="64">
      <c r="A64" s="488">
        <v>62.0</v>
      </c>
      <c r="B64" s="490" t="s">
        <v>36</v>
      </c>
      <c r="C64" s="490" t="s">
        <v>153</v>
      </c>
      <c r="D64" s="490" t="s">
        <v>97</v>
      </c>
      <c r="E64" s="491">
        <f t="shared" si="1"/>
        <v>1000</v>
      </c>
      <c r="F64" s="492">
        <v>1000.0</v>
      </c>
      <c r="G64" s="493"/>
      <c r="H64" s="493"/>
      <c r="I64" s="493"/>
      <c r="J64" s="493"/>
      <c r="K64" s="493"/>
      <c r="L64" s="493"/>
      <c r="M64" s="493"/>
      <c r="N64" s="493"/>
      <c r="O64" s="494"/>
      <c r="P64" s="506"/>
    </row>
    <row r="65">
      <c r="A65" s="488">
        <v>63.0</v>
      </c>
      <c r="B65" s="490" t="s">
        <v>36</v>
      </c>
      <c r="C65" s="490" t="s">
        <v>164</v>
      </c>
      <c r="D65" s="490" t="s">
        <v>1058</v>
      </c>
      <c r="E65" s="491">
        <f t="shared" si="1"/>
        <v>100</v>
      </c>
      <c r="F65" s="492">
        <v>100.0</v>
      </c>
      <c r="G65" s="493"/>
      <c r="H65" s="493"/>
      <c r="I65" s="493"/>
      <c r="J65" s="493"/>
      <c r="K65" s="493"/>
      <c r="L65" s="493"/>
      <c r="M65" s="493"/>
      <c r="N65" s="493"/>
      <c r="O65" s="494"/>
      <c r="P65" s="506"/>
    </row>
    <row r="66">
      <c r="A66" s="488">
        <v>64.0</v>
      </c>
      <c r="B66" s="490" t="s">
        <v>36</v>
      </c>
      <c r="C66" s="490" t="s">
        <v>176</v>
      </c>
      <c r="D66" s="490" t="s">
        <v>1058</v>
      </c>
      <c r="E66" s="491">
        <f t="shared" si="1"/>
        <v>500</v>
      </c>
      <c r="F66" s="492">
        <v>500.0</v>
      </c>
      <c r="G66" s="493"/>
      <c r="H66" s="493"/>
      <c r="I66" s="493"/>
      <c r="J66" s="493"/>
      <c r="K66" s="493"/>
      <c r="L66" s="493"/>
      <c r="M66" s="493"/>
      <c r="N66" s="493"/>
      <c r="O66" s="494"/>
      <c r="P66" s="506"/>
    </row>
    <row r="67">
      <c r="A67" s="488">
        <v>65.0</v>
      </c>
      <c r="B67" s="490" t="s">
        <v>36</v>
      </c>
      <c r="C67" s="490" t="s">
        <v>861</v>
      </c>
      <c r="D67" s="490" t="s">
        <v>283</v>
      </c>
      <c r="E67" s="491">
        <f t="shared" si="1"/>
        <v>100</v>
      </c>
      <c r="F67" s="492">
        <v>100.0</v>
      </c>
      <c r="G67" s="493"/>
      <c r="H67" s="493"/>
      <c r="I67" s="493"/>
      <c r="J67" s="493"/>
      <c r="K67" s="493"/>
      <c r="L67" s="493"/>
      <c r="M67" s="493"/>
      <c r="N67" s="493"/>
      <c r="O67" s="494"/>
      <c r="P67" s="506"/>
    </row>
    <row r="68">
      <c r="A68" s="488">
        <v>66.0</v>
      </c>
      <c r="B68" s="490" t="s">
        <v>36</v>
      </c>
      <c r="C68" s="490" t="s">
        <v>900</v>
      </c>
      <c r="D68" s="490" t="s">
        <v>274</v>
      </c>
      <c r="E68" s="491">
        <f t="shared" si="1"/>
        <v>500</v>
      </c>
      <c r="F68" s="492">
        <v>500.0</v>
      </c>
      <c r="G68" s="493"/>
      <c r="H68" s="493"/>
      <c r="I68" s="493"/>
      <c r="J68" s="493"/>
      <c r="K68" s="493"/>
      <c r="L68" s="493"/>
      <c r="M68" s="493"/>
      <c r="N68" s="493"/>
      <c r="O68" s="494"/>
      <c r="P68" s="506"/>
    </row>
    <row r="69">
      <c r="A69" s="488">
        <v>67.0</v>
      </c>
      <c r="B69" s="490" t="s">
        <v>36</v>
      </c>
      <c r="C69" s="490" t="s">
        <v>1166</v>
      </c>
      <c r="D69" s="490" t="s">
        <v>117</v>
      </c>
      <c r="E69" s="491">
        <f t="shared" si="1"/>
        <v>500</v>
      </c>
      <c r="F69" s="492">
        <v>500.0</v>
      </c>
      <c r="G69" s="493"/>
      <c r="H69" s="493"/>
      <c r="I69" s="493"/>
      <c r="J69" s="493"/>
      <c r="K69" s="493"/>
      <c r="L69" s="493"/>
      <c r="M69" s="493"/>
      <c r="N69" s="493"/>
      <c r="O69" s="494"/>
      <c r="P69" s="506"/>
    </row>
    <row r="70">
      <c r="A70" s="488">
        <v>68.0</v>
      </c>
      <c r="B70" s="490" t="s">
        <v>36</v>
      </c>
      <c r="C70" s="490" t="s">
        <v>1167</v>
      </c>
      <c r="D70" s="490" t="s">
        <v>274</v>
      </c>
      <c r="E70" s="491">
        <f t="shared" si="1"/>
        <v>500</v>
      </c>
      <c r="F70" s="492">
        <v>500.0</v>
      </c>
      <c r="G70" s="493"/>
      <c r="H70" s="493"/>
      <c r="I70" s="493"/>
      <c r="J70" s="493"/>
      <c r="K70" s="493"/>
      <c r="L70" s="493"/>
      <c r="M70" s="493"/>
      <c r="N70" s="493"/>
      <c r="O70" s="494"/>
      <c r="P70" s="506"/>
    </row>
    <row r="71">
      <c r="A71" s="488">
        <v>69.0</v>
      </c>
      <c r="B71" s="490" t="s">
        <v>36</v>
      </c>
      <c r="C71" s="490" t="s">
        <v>150</v>
      </c>
      <c r="D71" s="506"/>
      <c r="E71" s="491">
        <f t="shared" si="1"/>
        <v>1000</v>
      </c>
      <c r="F71" s="492">
        <v>1000.0</v>
      </c>
      <c r="G71" s="493"/>
      <c r="H71" s="493"/>
      <c r="I71" s="493"/>
      <c r="J71" s="493"/>
      <c r="K71" s="493"/>
      <c r="L71" s="493"/>
      <c r="M71" s="493"/>
      <c r="N71" s="493"/>
      <c r="O71" s="494"/>
      <c r="P71" s="506"/>
    </row>
    <row r="72">
      <c r="A72" s="488">
        <v>70.0</v>
      </c>
      <c r="B72" s="490" t="s">
        <v>36</v>
      </c>
      <c r="C72" s="490" t="s">
        <v>72</v>
      </c>
      <c r="D72" s="506"/>
      <c r="E72" s="491">
        <f t="shared" si="1"/>
        <v>100</v>
      </c>
      <c r="F72" s="492">
        <v>100.0</v>
      </c>
      <c r="G72" s="493"/>
      <c r="H72" s="493"/>
      <c r="I72" s="493"/>
      <c r="J72" s="493"/>
      <c r="K72" s="493"/>
      <c r="L72" s="493"/>
      <c r="M72" s="493"/>
      <c r="N72" s="493"/>
      <c r="O72" s="494"/>
      <c r="P72" s="506"/>
    </row>
    <row r="73">
      <c r="A73" s="488">
        <v>71.0</v>
      </c>
      <c r="B73" s="490" t="s">
        <v>36</v>
      </c>
      <c r="C73" s="490" t="s">
        <v>273</v>
      </c>
      <c r="D73" s="490" t="s">
        <v>270</v>
      </c>
      <c r="E73" s="491">
        <f t="shared" si="1"/>
        <v>250</v>
      </c>
      <c r="F73" s="492">
        <v>250.0</v>
      </c>
      <c r="G73" s="493"/>
      <c r="H73" s="493"/>
      <c r="I73" s="493"/>
      <c r="J73" s="493"/>
      <c r="K73" s="493"/>
      <c r="L73" s="493"/>
      <c r="M73" s="493"/>
      <c r="N73" s="493"/>
      <c r="O73" s="494"/>
      <c r="P73" s="506"/>
    </row>
    <row r="74">
      <c r="A74" s="488">
        <v>72.0</v>
      </c>
      <c r="B74" s="490" t="s">
        <v>36</v>
      </c>
      <c r="C74" s="490" t="s">
        <v>380</v>
      </c>
      <c r="D74" s="490" t="s">
        <v>379</v>
      </c>
      <c r="E74" s="491">
        <f t="shared" si="1"/>
        <v>200</v>
      </c>
      <c r="F74" s="492">
        <v>200.0</v>
      </c>
      <c r="G74" s="493"/>
      <c r="H74" s="493"/>
      <c r="I74" s="493"/>
      <c r="J74" s="493"/>
      <c r="K74" s="493"/>
      <c r="L74" s="493"/>
      <c r="M74" s="493"/>
      <c r="N74" s="493"/>
      <c r="O74" s="494"/>
      <c r="P74" s="506"/>
    </row>
    <row r="75">
      <c r="A75" s="488">
        <v>73.0</v>
      </c>
      <c r="B75" s="490" t="s">
        <v>36</v>
      </c>
      <c r="C75" s="490" t="s">
        <v>341</v>
      </c>
      <c r="D75" s="490" t="s">
        <v>123</v>
      </c>
      <c r="E75" s="491">
        <f t="shared" si="1"/>
        <v>200</v>
      </c>
      <c r="F75" s="492">
        <v>200.0</v>
      </c>
      <c r="G75" s="493"/>
      <c r="H75" s="493"/>
      <c r="I75" s="493"/>
      <c r="J75" s="493"/>
      <c r="K75" s="493"/>
      <c r="L75" s="493"/>
      <c r="M75" s="493"/>
      <c r="N75" s="493"/>
      <c r="O75" s="494"/>
      <c r="P75" s="506"/>
    </row>
    <row r="76">
      <c r="A76" s="488">
        <v>74.0</v>
      </c>
      <c r="B76" s="490" t="s">
        <v>36</v>
      </c>
      <c r="C76" s="490" t="s">
        <v>1168</v>
      </c>
      <c r="D76" s="490" t="s">
        <v>47</v>
      </c>
      <c r="E76" s="491">
        <f t="shared" si="1"/>
        <v>1000</v>
      </c>
      <c r="F76" s="492">
        <v>1000.0</v>
      </c>
      <c r="G76" s="493"/>
      <c r="H76" s="493"/>
      <c r="I76" s="493"/>
      <c r="J76" s="493"/>
      <c r="K76" s="493"/>
      <c r="L76" s="493"/>
      <c r="M76" s="493"/>
      <c r="N76" s="493"/>
      <c r="O76" s="494"/>
      <c r="P76" s="506"/>
    </row>
    <row r="77">
      <c r="A77" s="488">
        <v>75.0</v>
      </c>
      <c r="B77" s="490" t="s">
        <v>36</v>
      </c>
      <c r="C77" s="490" t="s">
        <v>119</v>
      </c>
      <c r="D77" s="490" t="s">
        <v>120</v>
      </c>
      <c r="E77" s="491">
        <f t="shared" si="1"/>
        <v>501</v>
      </c>
      <c r="F77" s="492">
        <v>501.0</v>
      </c>
      <c r="G77" s="493"/>
      <c r="H77" s="493"/>
      <c r="I77" s="493"/>
      <c r="J77" s="493"/>
      <c r="K77" s="493"/>
      <c r="L77" s="493"/>
      <c r="M77" s="493"/>
      <c r="N77" s="493"/>
      <c r="O77" s="494"/>
      <c r="P77" s="506"/>
    </row>
    <row r="78">
      <c r="A78" s="507">
        <v>76.0</v>
      </c>
      <c r="B78" s="508" t="s">
        <v>36</v>
      </c>
      <c r="C78" s="508" t="s">
        <v>377</v>
      </c>
      <c r="D78" s="508" t="s">
        <v>97</v>
      </c>
      <c r="E78" s="509">
        <f t="shared" si="1"/>
        <v>100</v>
      </c>
      <c r="F78" s="510">
        <v>100.0</v>
      </c>
      <c r="G78" s="511"/>
      <c r="H78" s="511"/>
      <c r="I78" s="511"/>
      <c r="J78" s="511"/>
      <c r="K78" s="511"/>
      <c r="L78" s="511"/>
      <c r="M78" s="511"/>
      <c r="N78" s="511"/>
      <c r="O78" s="512"/>
      <c r="P78" s="506"/>
    </row>
  </sheetData>
  <mergeCells count="3">
    <mergeCell ref="A1:O1"/>
    <mergeCell ref="B2:C2"/>
    <mergeCell ref="F2:P2"/>
  </mergeCells>
  <printOptions gridLines="1" horizontalCentered="1"/>
  <pageMargins bottom="0.75" footer="0.0" header="0.0" left="0.7" right="0.7" top="0.75"/>
  <pageSetup fitToHeight="0" cellComments="atEnd" orientation="landscape" pageOrder="overThenDown"/>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CC0000"/>
    <outlinePr summaryBelow="0" summaryRight="0"/>
  </sheetPr>
  <sheetViews>
    <sheetView workbookViewId="0"/>
  </sheetViews>
  <sheetFormatPr customHeight="1" defaultColWidth="14.43" defaultRowHeight="15.75"/>
  <cols>
    <col customWidth="1" min="1" max="1" width="10.29"/>
    <col customWidth="1" min="2" max="2" width="14.86"/>
    <col customWidth="1" min="3" max="3" width="11.86"/>
    <col customWidth="1" min="4" max="4" width="9.14"/>
    <col customWidth="1" min="5" max="5" width="11.43"/>
  </cols>
  <sheetData>
    <row r="1">
      <c r="A1" s="474"/>
      <c r="B1" s="476"/>
      <c r="C1" s="476"/>
      <c r="D1" s="476"/>
      <c r="E1" s="476"/>
      <c r="F1" s="476"/>
      <c r="G1" s="476"/>
      <c r="H1" s="476"/>
      <c r="I1" s="476"/>
      <c r="J1" s="476"/>
      <c r="K1" s="476"/>
      <c r="L1" s="476"/>
      <c r="M1" s="476"/>
      <c r="N1" s="476"/>
      <c r="O1" s="476"/>
      <c r="P1" s="476"/>
      <c r="Q1" s="476"/>
      <c r="R1" s="476"/>
      <c r="S1" s="476"/>
      <c r="T1" s="476"/>
      <c r="U1" s="476"/>
      <c r="V1" s="476"/>
      <c r="W1" s="476"/>
      <c r="X1" s="476"/>
      <c r="Y1" s="476"/>
      <c r="Z1" s="476"/>
    </row>
    <row r="2">
      <c r="A2" s="477" t="s">
        <v>10</v>
      </c>
      <c r="B2" s="479" t="s">
        <v>1143</v>
      </c>
      <c r="C2" s="479" t="s">
        <v>1144</v>
      </c>
      <c r="D2" s="479" t="s">
        <v>1145</v>
      </c>
      <c r="E2" s="479" t="s">
        <v>1146</v>
      </c>
      <c r="F2" s="479" t="s">
        <v>1147</v>
      </c>
      <c r="G2" s="476"/>
      <c r="H2" s="476"/>
      <c r="I2" s="476"/>
      <c r="J2" s="476"/>
      <c r="K2" s="476"/>
      <c r="L2" s="476"/>
      <c r="M2" s="476"/>
      <c r="N2" s="476"/>
      <c r="O2" s="476"/>
      <c r="P2" s="476"/>
      <c r="Q2" s="476"/>
      <c r="R2" s="476"/>
      <c r="S2" s="476"/>
      <c r="T2" s="476"/>
      <c r="U2" s="476"/>
      <c r="V2" s="476"/>
      <c r="W2" s="476"/>
      <c r="X2" s="476"/>
      <c r="Y2" s="476"/>
      <c r="Z2" s="476"/>
    </row>
    <row r="3">
      <c r="A3" s="481">
        <v>42151.0</v>
      </c>
      <c r="B3" s="483" t="s">
        <v>1148</v>
      </c>
      <c r="C3" s="485">
        <v>10.0</v>
      </c>
      <c r="D3" s="487">
        <f t="shared" ref="D3:D6" si="1">DIVIDE(E3,C3)</f>
        <v>77.5</v>
      </c>
      <c r="E3" s="489">
        <v>775.0</v>
      </c>
      <c r="F3" s="476"/>
      <c r="G3" s="476"/>
      <c r="H3" s="476"/>
      <c r="I3" s="476"/>
      <c r="J3" s="476"/>
      <c r="K3" s="476"/>
      <c r="L3" s="476"/>
      <c r="M3" s="476"/>
      <c r="N3" s="476"/>
      <c r="O3" s="476"/>
      <c r="P3" s="476"/>
      <c r="Q3" s="476"/>
      <c r="R3" s="476"/>
      <c r="S3" s="476"/>
      <c r="T3" s="476"/>
      <c r="U3" s="476"/>
      <c r="V3" s="476"/>
      <c r="W3" s="476"/>
      <c r="X3" s="476"/>
      <c r="Y3" s="476"/>
      <c r="Z3" s="476"/>
    </row>
    <row r="4">
      <c r="A4" s="481">
        <v>42151.0</v>
      </c>
      <c r="B4" s="483" t="s">
        <v>1150</v>
      </c>
      <c r="C4" s="485">
        <v>1.0</v>
      </c>
      <c r="D4" s="487">
        <f t="shared" si="1"/>
        <v>180</v>
      </c>
      <c r="E4" s="489">
        <v>180.0</v>
      </c>
      <c r="F4" s="476"/>
      <c r="G4" s="476"/>
      <c r="H4" s="476"/>
      <c r="I4" s="476"/>
      <c r="J4" s="476"/>
      <c r="K4" s="476"/>
      <c r="L4" s="476"/>
      <c r="M4" s="476"/>
      <c r="N4" s="476"/>
      <c r="O4" s="476"/>
      <c r="P4" s="476"/>
      <c r="Q4" s="476"/>
      <c r="R4" s="476"/>
      <c r="S4" s="476"/>
      <c r="T4" s="476"/>
      <c r="U4" s="476"/>
      <c r="V4" s="476"/>
      <c r="W4" s="476"/>
      <c r="X4" s="476"/>
      <c r="Y4" s="476"/>
      <c r="Z4" s="476"/>
    </row>
    <row r="5">
      <c r="A5" s="481">
        <v>42151.0</v>
      </c>
      <c r="B5" s="483" t="s">
        <v>1151</v>
      </c>
      <c r="C5" s="485">
        <v>2.0</v>
      </c>
      <c r="D5" s="487">
        <f t="shared" si="1"/>
        <v>125</v>
      </c>
      <c r="E5" s="489">
        <v>250.0</v>
      </c>
      <c r="F5" s="476"/>
      <c r="G5" s="476"/>
      <c r="H5" s="476"/>
      <c r="I5" s="476"/>
      <c r="J5" s="476"/>
      <c r="K5" s="476"/>
      <c r="L5" s="476"/>
      <c r="M5" s="476"/>
      <c r="N5" s="476"/>
      <c r="O5" s="476"/>
      <c r="P5" s="476"/>
      <c r="Q5" s="476"/>
      <c r="R5" s="476"/>
      <c r="S5" s="476"/>
      <c r="T5" s="476"/>
      <c r="U5" s="476"/>
      <c r="V5" s="476"/>
      <c r="W5" s="476"/>
      <c r="X5" s="476"/>
      <c r="Y5" s="476"/>
      <c r="Z5" s="476"/>
    </row>
    <row r="6">
      <c r="A6" s="481">
        <v>42151.0</v>
      </c>
      <c r="B6" s="483" t="s">
        <v>1152</v>
      </c>
      <c r="C6" s="485">
        <v>1.0</v>
      </c>
      <c r="D6" s="487">
        <f t="shared" si="1"/>
        <v>30</v>
      </c>
      <c r="E6" s="489">
        <v>30.0</v>
      </c>
      <c r="F6" s="476"/>
      <c r="G6" s="476"/>
      <c r="H6" s="476"/>
      <c r="I6" s="476"/>
      <c r="J6" s="476"/>
      <c r="K6" s="476"/>
      <c r="L6" s="476"/>
      <c r="M6" s="476"/>
      <c r="N6" s="476"/>
      <c r="O6" s="476"/>
      <c r="P6" s="476"/>
      <c r="Q6" s="476"/>
      <c r="R6" s="476"/>
      <c r="S6" s="476"/>
      <c r="T6" s="476"/>
      <c r="U6" s="476"/>
      <c r="V6" s="476"/>
      <c r="W6" s="476"/>
      <c r="X6" s="476"/>
      <c r="Y6" s="476"/>
      <c r="Z6" s="476"/>
    </row>
    <row r="7">
      <c r="A7" s="496" t="s">
        <v>1153</v>
      </c>
      <c r="E7" s="497">
        <f>SUM(E3:E6)</f>
        <v>1235</v>
      </c>
      <c r="F7" s="476"/>
      <c r="G7" s="476"/>
      <c r="H7" s="476"/>
      <c r="I7" s="476"/>
      <c r="J7" s="476"/>
      <c r="K7" s="476"/>
      <c r="L7" s="476"/>
      <c r="M7" s="476"/>
      <c r="N7" s="476"/>
      <c r="O7" s="476"/>
      <c r="P7" s="476"/>
      <c r="Q7" s="476"/>
      <c r="R7" s="476"/>
      <c r="S7" s="476"/>
      <c r="T7" s="476"/>
      <c r="U7" s="476"/>
      <c r="V7" s="476"/>
      <c r="W7" s="476"/>
      <c r="X7" s="476"/>
      <c r="Y7" s="476"/>
      <c r="Z7" s="476"/>
    </row>
    <row r="8">
      <c r="A8" s="499"/>
      <c r="B8" s="500"/>
      <c r="C8" s="500"/>
      <c r="D8" s="500"/>
      <c r="E8" s="500"/>
      <c r="F8" s="476"/>
      <c r="G8" s="476"/>
      <c r="H8" s="476"/>
      <c r="I8" s="476"/>
      <c r="J8" s="476"/>
      <c r="K8" s="476"/>
      <c r="L8" s="476"/>
      <c r="M8" s="476"/>
      <c r="N8" s="476"/>
      <c r="O8" s="476"/>
      <c r="P8" s="476"/>
      <c r="Q8" s="476"/>
      <c r="R8" s="476"/>
      <c r="S8" s="476"/>
      <c r="T8" s="476"/>
      <c r="U8" s="476"/>
      <c r="V8" s="476"/>
      <c r="W8" s="476"/>
      <c r="X8" s="476"/>
      <c r="Y8" s="476"/>
      <c r="Z8" s="476"/>
    </row>
    <row r="9">
      <c r="A9" s="501">
        <v>43100.0</v>
      </c>
      <c r="B9" s="502" t="s">
        <v>1155</v>
      </c>
      <c r="C9" s="503"/>
      <c r="D9" s="503"/>
      <c r="E9" s="502">
        <v>200.0</v>
      </c>
      <c r="F9" s="504" t="s">
        <v>1156</v>
      </c>
      <c r="G9" s="193"/>
      <c r="H9" s="193"/>
      <c r="I9" s="193"/>
      <c r="J9" s="193"/>
      <c r="K9" s="193"/>
      <c r="L9" s="193"/>
      <c r="M9" s="193"/>
      <c r="N9" s="193"/>
      <c r="O9" s="193"/>
      <c r="P9" s="193"/>
      <c r="Q9" s="193"/>
      <c r="R9" s="193"/>
      <c r="S9" s="193"/>
      <c r="T9" s="193"/>
      <c r="U9" s="193"/>
      <c r="V9" s="193"/>
      <c r="W9" s="193"/>
      <c r="X9" s="193"/>
      <c r="Y9" s="193"/>
      <c r="Z9" s="193"/>
    </row>
    <row r="10">
      <c r="A10" s="499"/>
      <c r="B10" s="500"/>
      <c r="C10" s="500"/>
      <c r="D10" s="500"/>
      <c r="E10" s="500"/>
      <c r="F10" s="476"/>
      <c r="G10" s="476"/>
      <c r="H10" s="476"/>
      <c r="I10" s="476"/>
      <c r="J10" s="476"/>
      <c r="K10" s="476"/>
      <c r="L10" s="476"/>
      <c r="M10" s="476"/>
      <c r="N10" s="476"/>
      <c r="O10" s="476"/>
      <c r="P10" s="476"/>
      <c r="Q10" s="476"/>
      <c r="R10" s="476"/>
      <c r="S10" s="476"/>
      <c r="T10" s="476"/>
      <c r="U10" s="476"/>
      <c r="V10" s="476"/>
      <c r="W10" s="476"/>
      <c r="X10" s="476"/>
      <c r="Y10" s="476"/>
      <c r="Z10" s="476"/>
    </row>
    <row r="11">
      <c r="A11" s="499"/>
      <c r="B11" s="500"/>
      <c r="C11" s="500"/>
      <c r="D11" s="500"/>
      <c r="E11" s="500"/>
      <c r="F11" s="476"/>
      <c r="G11" s="476"/>
      <c r="H11" s="476"/>
      <c r="I11" s="476"/>
      <c r="J11" s="476"/>
      <c r="K11" s="476"/>
      <c r="L11" s="476"/>
      <c r="M11" s="476"/>
      <c r="N11" s="476"/>
      <c r="O11" s="476"/>
      <c r="P11" s="476"/>
      <c r="Q11" s="476"/>
      <c r="R11" s="476"/>
      <c r="S11" s="476"/>
      <c r="T11" s="476"/>
      <c r="U11" s="476"/>
      <c r="V11" s="476"/>
      <c r="W11" s="476"/>
      <c r="X11" s="476"/>
      <c r="Y11" s="476"/>
      <c r="Z11" s="476"/>
    </row>
    <row r="12">
      <c r="A12" s="499"/>
      <c r="B12" s="500"/>
      <c r="C12" s="500"/>
      <c r="D12" s="500"/>
      <c r="E12" s="500"/>
      <c r="F12" s="476"/>
      <c r="G12" s="476"/>
      <c r="H12" s="476"/>
      <c r="I12" s="476"/>
      <c r="J12" s="476"/>
      <c r="K12" s="476"/>
      <c r="L12" s="476"/>
      <c r="M12" s="476"/>
      <c r="N12" s="476"/>
      <c r="O12" s="476"/>
      <c r="P12" s="476"/>
      <c r="Q12" s="476"/>
      <c r="R12" s="476"/>
      <c r="S12" s="476"/>
      <c r="T12" s="476"/>
      <c r="U12" s="476"/>
      <c r="V12" s="476"/>
      <c r="W12" s="476"/>
      <c r="X12" s="476"/>
      <c r="Y12" s="476"/>
      <c r="Z12" s="476"/>
    </row>
    <row r="13">
      <c r="A13" s="499"/>
      <c r="B13" s="500"/>
      <c r="C13" s="500"/>
      <c r="D13" s="500"/>
      <c r="E13" s="500"/>
      <c r="F13" s="476"/>
      <c r="G13" s="476"/>
      <c r="H13" s="476"/>
      <c r="I13" s="476"/>
      <c r="J13" s="476"/>
      <c r="K13" s="476"/>
      <c r="L13" s="476"/>
      <c r="M13" s="476"/>
      <c r="N13" s="476"/>
      <c r="O13" s="476"/>
      <c r="P13" s="476"/>
      <c r="Q13" s="476"/>
      <c r="R13" s="476"/>
      <c r="S13" s="476"/>
      <c r="T13" s="476"/>
      <c r="U13" s="476"/>
      <c r="V13" s="476"/>
      <c r="W13" s="476"/>
      <c r="X13" s="476"/>
      <c r="Y13" s="476"/>
      <c r="Z13" s="476"/>
    </row>
    <row r="14">
      <c r="A14" s="499"/>
      <c r="B14" s="500"/>
      <c r="C14" s="500"/>
      <c r="D14" s="500"/>
      <c r="E14" s="500"/>
      <c r="F14" s="476"/>
      <c r="G14" s="476"/>
      <c r="H14" s="476"/>
      <c r="I14" s="476"/>
      <c r="J14" s="476"/>
      <c r="K14" s="476"/>
      <c r="L14" s="476"/>
      <c r="M14" s="476"/>
      <c r="N14" s="476"/>
      <c r="O14" s="476"/>
      <c r="P14" s="476"/>
      <c r="Q14" s="476"/>
      <c r="R14" s="476"/>
      <c r="S14" s="476"/>
      <c r="T14" s="476"/>
      <c r="U14" s="476"/>
      <c r="V14" s="476"/>
      <c r="W14" s="476"/>
      <c r="X14" s="476"/>
      <c r="Y14" s="476"/>
      <c r="Z14" s="476"/>
    </row>
    <row r="15">
      <c r="A15" s="499"/>
      <c r="B15" s="500"/>
      <c r="C15" s="500"/>
      <c r="D15" s="500"/>
      <c r="E15" s="500"/>
      <c r="F15" s="476"/>
      <c r="G15" s="476"/>
      <c r="H15" s="476"/>
      <c r="I15" s="476"/>
      <c r="J15" s="476"/>
      <c r="K15" s="476"/>
      <c r="L15" s="476"/>
      <c r="M15" s="476"/>
      <c r="N15" s="476"/>
      <c r="O15" s="476"/>
      <c r="P15" s="476"/>
      <c r="Q15" s="476"/>
      <c r="R15" s="476"/>
      <c r="S15" s="476"/>
      <c r="T15" s="476"/>
      <c r="U15" s="476"/>
      <c r="V15" s="476"/>
      <c r="W15" s="476"/>
      <c r="X15" s="476"/>
      <c r="Y15" s="476"/>
      <c r="Z15" s="476"/>
    </row>
    <row r="16">
      <c r="A16" s="499"/>
      <c r="B16" s="500"/>
      <c r="C16" s="500"/>
      <c r="D16" s="500"/>
      <c r="E16" s="500"/>
      <c r="F16" s="476"/>
      <c r="G16" s="476"/>
      <c r="H16" s="476"/>
      <c r="I16" s="476"/>
      <c r="J16" s="476"/>
      <c r="K16" s="476"/>
      <c r="L16" s="476"/>
      <c r="M16" s="476"/>
      <c r="N16" s="476"/>
      <c r="O16" s="476"/>
      <c r="P16" s="476"/>
      <c r="Q16" s="476"/>
      <c r="R16" s="476"/>
      <c r="S16" s="476"/>
      <c r="T16" s="476"/>
      <c r="U16" s="476"/>
      <c r="V16" s="476"/>
      <c r="W16" s="476"/>
      <c r="X16" s="476"/>
      <c r="Y16" s="476"/>
      <c r="Z16" s="476"/>
    </row>
    <row r="17">
      <c r="A17" s="499"/>
      <c r="B17" s="500"/>
      <c r="C17" s="500"/>
      <c r="D17" s="500"/>
      <c r="E17" s="500"/>
      <c r="F17" s="476"/>
      <c r="G17" s="476"/>
      <c r="H17" s="476"/>
      <c r="I17" s="476"/>
      <c r="J17" s="476"/>
      <c r="K17" s="476"/>
      <c r="L17" s="476"/>
      <c r="M17" s="476"/>
      <c r="N17" s="476"/>
      <c r="O17" s="476"/>
      <c r="P17" s="476"/>
      <c r="Q17" s="476"/>
      <c r="R17" s="476"/>
      <c r="S17" s="476"/>
      <c r="T17" s="476"/>
      <c r="U17" s="476"/>
      <c r="V17" s="476"/>
      <c r="W17" s="476"/>
      <c r="X17" s="476"/>
      <c r="Y17" s="476"/>
      <c r="Z17" s="476"/>
    </row>
    <row r="18">
      <c r="A18" s="499"/>
      <c r="B18" s="500"/>
      <c r="C18" s="500"/>
      <c r="D18" s="500"/>
      <c r="E18" s="500"/>
      <c r="F18" s="476"/>
      <c r="G18" s="476"/>
      <c r="H18" s="476"/>
      <c r="I18" s="476"/>
      <c r="J18" s="476"/>
      <c r="K18" s="476"/>
      <c r="L18" s="476"/>
      <c r="M18" s="476"/>
      <c r="N18" s="476"/>
      <c r="O18" s="476"/>
      <c r="P18" s="476"/>
      <c r="Q18" s="476"/>
      <c r="R18" s="476"/>
      <c r="S18" s="476"/>
      <c r="T18" s="476"/>
      <c r="U18" s="476"/>
      <c r="V18" s="476"/>
      <c r="W18" s="476"/>
      <c r="X18" s="476"/>
      <c r="Y18" s="476"/>
      <c r="Z18" s="476"/>
    </row>
    <row r="19">
      <c r="A19" s="499"/>
      <c r="B19" s="500"/>
      <c r="C19" s="500"/>
      <c r="D19" s="500"/>
      <c r="E19" s="500"/>
      <c r="F19" s="476"/>
      <c r="G19" s="476"/>
      <c r="H19" s="476"/>
      <c r="I19" s="476"/>
      <c r="J19" s="476"/>
      <c r="K19" s="476"/>
      <c r="L19" s="476"/>
      <c r="M19" s="476"/>
      <c r="N19" s="476"/>
      <c r="O19" s="476"/>
      <c r="P19" s="476"/>
      <c r="Q19" s="476"/>
      <c r="R19" s="476"/>
      <c r="S19" s="476"/>
      <c r="T19" s="476"/>
      <c r="U19" s="476"/>
      <c r="V19" s="476"/>
      <c r="W19" s="476"/>
      <c r="X19" s="476"/>
      <c r="Y19" s="476"/>
      <c r="Z19" s="476"/>
    </row>
    <row r="20">
      <c r="A20" s="474"/>
      <c r="B20" s="476"/>
      <c r="C20" s="476"/>
      <c r="D20" s="476"/>
      <c r="E20" s="476"/>
      <c r="F20" s="476"/>
      <c r="G20" s="476"/>
      <c r="H20" s="476"/>
      <c r="I20" s="476"/>
      <c r="J20" s="476"/>
      <c r="K20" s="476"/>
      <c r="L20" s="476"/>
      <c r="M20" s="476"/>
      <c r="N20" s="476"/>
      <c r="O20" s="476"/>
      <c r="P20" s="476"/>
      <c r="Q20" s="476"/>
      <c r="R20" s="476"/>
      <c r="S20" s="476"/>
      <c r="T20" s="476"/>
      <c r="U20" s="476"/>
      <c r="V20" s="476"/>
      <c r="W20" s="476"/>
      <c r="X20" s="476"/>
      <c r="Y20" s="476"/>
      <c r="Z20" s="476"/>
    </row>
    <row r="21">
      <c r="A21" s="474"/>
      <c r="B21" s="476"/>
      <c r="C21" s="476"/>
      <c r="D21" s="476"/>
      <c r="E21" s="476"/>
      <c r="F21" s="476"/>
      <c r="G21" s="476"/>
      <c r="H21" s="476"/>
      <c r="I21" s="476"/>
      <c r="J21" s="476"/>
      <c r="K21" s="476"/>
      <c r="L21" s="476"/>
      <c r="M21" s="476"/>
      <c r="N21" s="476"/>
      <c r="O21" s="476"/>
      <c r="P21" s="476"/>
      <c r="Q21" s="476"/>
      <c r="R21" s="476"/>
      <c r="S21" s="476"/>
      <c r="T21" s="476"/>
      <c r="U21" s="476"/>
      <c r="V21" s="476"/>
      <c r="W21" s="476"/>
      <c r="X21" s="476"/>
      <c r="Y21" s="476"/>
      <c r="Z21" s="476"/>
    </row>
    <row r="22">
      <c r="A22" s="474"/>
      <c r="B22" s="476"/>
      <c r="C22" s="476"/>
      <c r="D22" s="476"/>
      <c r="E22" s="476"/>
      <c r="F22" s="476"/>
      <c r="G22" s="476"/>
      <c r="H22" s="476"/>
      <c r="I22" s="476"/>
      <c r="J22" s="476"/>
      <c r="K22" s="476"/>
      <c r="L22" s="476"/>
      <c r="M22" s="476"/>
      <c r="N22" s="476"/>
      <c r="O22" s="476"/>
      <c r="P22" s="476"/>
      <c r="Q22" s="476"/>
      <c r="R22" s="476"/>
      <c r="S22" s="476"/>
      <c r="T22" s="476"/>
      <c r="U22" s="476"/>
      <c r="V22" s="476"/>
      <c r="W22" s="476"/>
      <c r="X22" s="476"/>
      <c r="Y22" s="476"/>
      <c r="Z22" s="476"/>
    </row>
    <row r="23">
      <c r="A23" s="474"/>
      <c r="B23" s="476"/>
      <c r="C23" s="476"/>
      <c r="D23" s="476"/>
      <c r="E23" s="476"/>
      <c r="F23" s="476"/>
      <c r="G23" s="476"/>
      <c r="H23" s="476"/>
      <c r="I23" s="476"/>
      <c r="J23" s="476"/>
      <c r="K23" s="476"/>
      <c r="L23" s="476"/>
      <c r="M23" s="476"/>
      <c r="N23" s="476"/>
      <c r="O23" s="476"/>
      <c r="P23" s="476"/>
      <c r="Q23" s="476"/>
      <c r="R23" s="476"/>
      <c r="S23" s="476"/>
      <c r="T23" s="476"/>
      <c r="U23" s="476"/>
      <c r="V23" s="476"/>
      <c r="W23" s="476"/>
      <c r="X23" s="476"/>
      <c r="Y23" s="476"/>
      <c r="Z23" s="476"/>
    </row>
    <row r="24">
      <c r="A24" s="474"/>
      <c r="B24" s="476"/>
      <c r="C24" s="476"/>
      <c r="D24" s="476"/>
      <c r="E24" s="476"/>
      <c r="F24" s="476"/>
      <c r="G24" s="476"/>
      <c r="H24" s="476"/>
      <c r="I24" s="476"/>
      <c r="J24" s="476"/>
      <c r="K24" s="476"/>
      <c r="L24" s="476"/>
      <c r="M24" s="476"/>
      <c r="N24" s="476"/>
      <c r="O24" s="476"/>
      <c r="P24" s="476"/>
      <c r="Q24" s="476"/>
      <c r="R24" s="476"/>
      <c r="S24" s="476"/>
      <c r="T24" s="476"/>
      <c r="U24" s="476"/>
      <c r="V24" s="476"/>
      <c r="W24" s="476"/>
      <c r="X24" s="476"/>
      <c r="Y24" s="476"/>
      <c r="Z24" s="476"/>
    </row>
    <row r="25">
      <c r="A25" s="474"/>
      <c r="B25" s="476"/>
      <c r="C25" s="476"/>
      <c r="D25" s="476"/>
      <c r="E25" s="476"/>
      <c r="F25" s="476"/>
      <c r="G25" s="476"/>
      <c r="H25" s="476"/>
      <c r="I25" s="476"/>
      <c r="J25" s="476"/>
      <c r="K25" s="476"/>
      <c r="L25" s="476"/>
      <c r="M25" s="476"/>
      <c r="N25" s="476"/>
      <c r="O25" s="476"/>
      <c r="P25" s="476"/>
      <c r="Q25" s="476"/>
      <c r="R25" s="476"/>
      <c r="S25" s="476"/>
      <c r="T25" s="476"/>
      <c r="U25" s="476"/>
      <c r="V25" s="476"/>
      <c r="W25" s="476"/>
      <c r="X25" s="476"/>
      <c r="Y25" s="476"/>
      <c r="Z25" s="476"/>
    </row>
    <row r="26">
      <c r="A26" s="474"/>
      <c r="B26" s="476"/>
      <c r="C26" s="476"/>
      <c r="D26" s="476"/>
      <c r="E26" s="476"/>
      <c r="F26" s="476"/>
      <c r="G26" s="476"/>
      <c r="H26" s="476"/>
      <c r="I26" s="476"/>
      <c r="J26" s="476"/>
      <c r="K26" s="476"/>
      <c r="L26" s="476"/>
      <c r="M26" s="476"/>
      <c r="N26" s="476"/>
      <c r="O26" s="476"/>
      <c r="P26" s="476"/>
      <c r="Q26" s="476"/>
      <c r="R26" s="476"/>
      <c r="S26" s="476"/>
      <c r="T26" s="476"/>
      <c r="U26" s="476"/>
      <c r="V26" s="476"/>
      <c r="W26" s="476"/>
      <c r="X26" s="476"/>
      <c r="Y26" s="476"/>
      <c r="Z26" s="476"/>
    </row>
    <row r="27">
      <c r="A27" s="474"/>
      <c r="B27" s="476"/>
      <c r="C27" s="476"/>
      <c r="D27" s="476"/>
      <c r="E27" s="476"/>
      <c r="F27" s="476"/>
      <c r="G27" s="476"/>
      <c r="H27" s="476"/>
      <c r="I27" s="476"/>
      <c r="J27" s="476"/>
      <c r="K27" s="476"/>
      <c r="L27" s="476"/>
      <c r="M27" s="476"/>
      <c r="N27" s="476"/>
      <c r="O27" s="476"/>
      <c r="P27" s="476"/>
      <c r="Q27" s="476"/>
      <c r="R27" s="476"/>
      <c r="S27" s="476"/>
      <c r="T27" s="476"/>
      <c r="U27" s="476"/>
      <c r="V27" s="476"/>
      <c r="W27" s="476"/>
      <c r="X27" s="476"/>
      <c r="Y27" s="476"/>
      <c r="Z27" s="476"/>
    </row>
    <row r="28">
      <c r="A28" s="474"/>
      <c r="B28" s="476"/>
      <c r="C28" s="476"/>
      <c r="D28" s="476"/>
      <c r="E28" s="476"/>
      <c r="F28" s="476"/>
      <c r="G28" s="476"/>
      <c r="H28" s="476"/>
      <c r="I28" s="476"/>
      <c r="J28" s="476"/>
      <c r="K28" s="476"/>
      <c r="L28" s="476"/>
      <c r="M28" s="476"/>
      <c r="N28" s="476"/>
      <c r="O28" s="476"/>
      <c r="P28" s="476"/>
      <c r="Q28" s="476"/>
      <c r="R28" s="476"/>
      <c r="S28" s="476"/>
      <c r="T28" s="476"/>
      <c r="U28" s="476"/>
      <c r="V28" s="476"/>
      <c r="W28" s="476"/>
      <c r="X28" s="476"/>
      <c r="Y28" s="476"/>
      <c r="Z28" s="476"/>
    </row>
    <row r="29">
      <c r="A29" s="474"/>
      <c r="B29" s="476"/>
      <c r="C29" s="476"/>
      <c r="D29" s="476"/>
      <c r="E29" s="476"/>
      <c r="F29" s="476"/>
      <c r="G29" s="476"/>
      <c r="H29" s="476"/>
      <c r="I29" s="476"/>
      <c r="J29" s="476"/>
      <c r="K29" s="476"/>
      <c r="L29" s="476"/>
      <c r="M29" s="476"/>
      <c r="N29" s="476"/>
      <c r="O29" s="476"/>
      <c r="P29" s="476"/>
      <c r="Q29" s="476"/>
      <c r="R29" s="476"/>
      <c r="S29" s="476"/>
      <c r="T29" s="476"/>
      <c r="U29" s="476"/>
      <c r="V29" s="476"/>
      <c r="W29" s="476"/>
      <c r="X29" s="476"/>
      <c r="Y29" s="476"/>
      <c r="Z29" s="476"/>
    </row>
    <row r="30">
      <c r="A30" s="474"/>
      <c r="B30" s="476"/>
      <c r="C30" s="476"/>
      <c r="D30" s="476"/>
      <c r="E30" s="476"/>
      <c r="F30" s="476"/>
      <c r="G30" s="476"/>
      <c r="H30" s="476"/>
      <c r="I30" s="476"/>
      <c r="J30" s="476"/>
      <c r="K30" s="476"/>
      <c r="L30" s="476"/>
      <c r="M30" s="476"/>
      <c r="N30" s="476"/>
      <c r="O30" s="476"/>
      <c r="P30" s="476"/>
      <c r="Q30" s="476"/>
      <c r="R30" s="476"/>
      <c r="S30" s="476"/>
      <c r="T30" s="476"/>
      <c r="U30" s="476"/>
      <c r="V30" s="476"/>
      <c r="W30" s="476"/>
      <c r="X30" s="476"/>
      <c r="Y30" s="476"/>
      <c r="Z30" s="476"/>
    </row>
    <row r="31">
      <c r="A31" s="474"/>
      <c r="B31" s="476"/>
      <c r="C31" s="476"/>
      <c r="D31" s="476"/>
      <c r="E31" s="476"/>
      <c r="F31" s="476"/>
      <c r="G31" s="476"/>
      <c r="H31" s="476"/>
      <c r="I31" s="476"/>
      <c r="J31" s="476"/>
      <c r="K31" s="476"/>
      <c r="L31" s="476"/>
      <c r="M31" s="476"/>
      <c r="N31" s="476"/>
      <c r="O31" s="476"/>
      <c r="P31" s="476"/>
      <c r="Q31" s="476"/>
      <c r="R31" s="476"/>
      <c r="S31" s="476"/>
      <c r="T31" s="476"/>
      <c r="U31" s="476"/>
      <c r="V31" s="476"/>
      <c r="W31" s="476"/>
      <c r="X31" s="476"/>
      <c r="Y31" s="476"/>
      <c r="Z31" s="476"/>
    </row>
    <row r="32">
      <c r="A32" s="474"/>
      <c r="B32" s="476"/>
      <c r="C32" s="476"/>
      <c r="D32" s="476"/>
      <c r="E32" s="476"/>
      <c r="F32" s="476"/>
      <c r="G32" s="476"/>
      <c r="H32" s="476"/>
      <c r="I32" s="476"/>
      <c r="J32" s="476"/>
      <c r="K32" s="476"/>
      <c r="L32" s="476"/>
      <c r="M32" s="476"/>
      <c r="N32" s="476"/>
      <c r="O32" s="476"/>
      <c r="P32" s="476"/>
      <c r="Q32" s="476"/>
      <c r="R32" s="476"/>
      <c r="S32" s="476"/>
      <c r="T32" s="476"/>
      <c r="U32" s="476"/>
      <c r="V32" s="476"/>
      <c r="W32" s="476"/>
      <c r="X32" s="476"/>
      <c r="Y32" s="476"/>
      <c r="Z32" s="476"/>
    </row>
    <row r="33">
      <c r="A33" s="474"/>
      <c r="B33" s="476"/>
      <c r="C33" s="476"/>
      <c r="D33" s="476"/>
      <c r="E33" s="476"/>
      <c r="F33" s="476"/>
      <c r="G33" s="476"/>
      <c r="H33" s="476"/>
      <c r="I33" s="476"/>
      <c r="J33" s="476"/>
      <c r="K33" s="476"/>
      <c r="L33" s="476"/>
      <c r="M33" s="476"/>
      <c r="N33" s="476"/>
      <c r="O33" s="476"/>
      <c r="P33" s="476"/>
      <c r="Q33" s="476"/>
      <c r="R33" s="476"/>
      <c r="S33" s="476"/>
      <c r="T33" s="476"/>
      <c r="U33" s="476"/>
      <c r="V33" s="476"/>
      <c r="W33" s="476"/>
      <c r="X33" s="476"/>
      <c r="Y33" s="476"/>
      <c r="Z33" s="476"/>
    </row>
    <row r="34">
      <c r="A34" s="474"/>
      <c r="B34" s="476"/>
      <c r="C34" s="476"/>
      <c r="D34" s="476"/>
      <c r="E34" s="476"/>
      <c r="F34" s="476"/>
      <c r="G34" s="476"/>
      <c r="H34" s="476"/>
      <c r="I34" s="476"/>
      <c r="J34" s="476"/>
      <c r="K34" s="476"/>
      <c r="L34" s="476"/>
      <c r="M34" s="476"/>
      <c r="N34" s="476"/>
      <c r="O34" s="476"/>
      <c r="P34" s="476"/>
      <c r="Q34" s="476"/>
      <c r="R34" s="476"/>
      <c r="S34" s="476"/>
      <c r="T34" s="476"/>
      <c r="U34" s="476"/>
      <c r="V34" s="476"/>
      <c r="W34" s="476"/>
      <c r="X34" s="476"/>
      <c r="Y34" s="476"/>
      <c r="Z34" s="476"/>
    </row>
    <row r="35">
      <c r="A35" s="474"/>
      <c r="B35" s="476"/>
      <c r="C35" s="476"/>
      <c r="D35" s="476"/>
      <c r="E35" s="476"/>
      <c r="F35" s="476"/>
      <c r="G35" s="476"/>
      <c r="H35" s="476"/>
      <c r="I35" s="476"/>
      <c r="J35" s="476"/>
      <c r="K35" s="476"/>
      <c r="L35" s="476"/>
      <c r="M35" s="476"/>
      <c r="N35" s="476"/>
      <c r="O35" s="476"/>
      <c r="P35" s="476"/>
      <c r="Q35" s="476"/>
      <c r="R35" s="476"/>
      <c r="S35" s="476"/>
      <c r="T35" s="476"/>
      <c r="U35" s="476"/>
      <c r="V35" s="476"/>
      <c r="W35" s="476"/>
      <c r="X35" s="476"/>
      <c r="Y35" s="476"/>
      <c r="Z35" s="476"/>
    </row>
    <row r="36">
      <c r="A36" s="474"/>
      <c r="B36" s="476"/>
      <c r="C36" s="476"/>
      <c r="D36" s="476"/>
      <c r="E36" s="476"/>
      <c r="F36" s="476"/>
      <c r="G36" s="476"/>
      <c r="H36" s="476"/>
      <c r="I36" s="476"/>
      <c r="J36" s="476"/>
      <c r="K36" s="476"/>
      <c r="L36" s="476"/>
      <c r="M36" s="476"/>
      <c r="N36" s="476"/>
      <c r="O36" s="476"/>
      <c r="P36" s="476"/>
      <c r="Q36" s="476"/>
      <c r="R36" s="476"/>
      <c r="S36" s="476"/>
      <c r="T36" s="476"/>
      <c r="U36" s="476"/>
      <c r="V36" s="476"/>
      <c r="W36" s="476"/>
      <c r="X36" s="476"/>
      <c r="Y36" s="476"/>
      <c r="Z36" s="476"/>
    </row>
    <row r="37">
      <c r="A37" s="474"/>
      <c r="B37" s="476"/>
      <c r="C37" s="476"/>
      <c r="D37" s="476"/>
      <c r="E37" s="476"/>
      <c r="F37" s="476"/>
      <c r="G37" s="476"/>
      <c r="H37" s="476"/>
      <c r="I37" s="476"/>
      <c r="J37" s="476"/>
      <c r="K37" s="476"/>
      <c r="L37" s="476"/>
      <c r="M37" s="476"/>
      <c r="N37" s="476"/>
      <c r="O37" s="476"/>
      <c r="P37" s="476"/>
      <c r="Q37" s="476"/>
      <c r="R37" s="476"/>
      <c r="S37" s="476"/>
      <c r="T37" s="476"/>
      <c r="U37" s="476"/>
      <c r="V37" s="476"/>
      <c r="W37" s="476"/>
      <c r="X37" s="476"/>
      <c r="Y37" s="476"/>
      <c r="Z37" s="476"/>
    </row>
    <row r="38">
      <c r="A38" s="474"/>
      <c r="B38" s="476"/>
      <c r="C38" s="476"/>
      <c r="D38" s="476"/>
      <c r="E38" s="476"/>
      <c r="F38" s="476"/>
      <c r="G38" s="476"/>
      <c r="H38" s="476"/>
      <c r="I38" s="476"/>
      <c r="J38" s="476"/>
      <c r="K38" s="476"/>
      <c r="L38" s="476"/>
      <c r="M38" s="476"/>
      <c r="N38" s="476"/>
      <c r="O38" s="476"/>
      <c r="P38" s="476"/>
      <c r="Q38" s="476"/>
      <c r="R38" s="476"/>
      <c r="S38" s="476"/>
      <c r="T38" s="476"/>
      <c r="U38" s="476"/>
      <c r="V38" s="476"/>
      <c r="W38" s="476"/>
      <c r="X38" s="476"/>
      <c r="Y38" s="476"/>
      <c r="Z38" s="476"/>
    </row>
    <row r="39">
      <c r="A39" s="474"/>
      <c r="B39" s="476"/>
      <c r="C39" s="476"/>
      <c r="D39" s="476"/>
      <c r="E39" s="476"/>
      <c r="F39" s="476"/>
      <c r="G39" s="476"/>
      <c r="H39" s="476"/>
      <c r="I39" s="476"/>
      <c r="J39" s="476"/>
      <c r="K39" s="476"/>
      <c r="L39" s="476"/>
      <c r="M39" s="476"/>
      <c r="N39" s="476"/>
      <c r="O39" s="476"/>
      <c r="P39" s="476"/>
      <c r="Q39" s="476"/>
      <c r="R39" s="476"/>
      <c r="S39" s="476"/>
      <c r="T39" s="476"/>
      <c r="U39" s="476"/>
      <c r="V39" s="476"/>
      <c r="W39" s="476"/>
      <c r="X39" s="476"/>
      <c r="Y39" s="476"/>
      <c r="Z39" s="476"/>
    </row>
    <row r="40">
      <c r="A40" s="474"/>
      <c r="B40" s="476"/>
      <c r="C40" s="476"/>
      <c r="D40" s="476"/>
      <c r="E40" s="476"/>
      <c r="F40" s="476"/>
      <c r="G40" s="476"/>
      <c r="H40" s="476"/>
      <c r="I40" s="476"/>
      <c r="J40" s="476"/>
      <c r="K40" s="476"/>
      <c r="L40" s="476"/>
      <c r="M40" s="476"/>
      <c r="N40" s="476"/>
      <c r="O40" s="476"/>
      <c r="P40" s="476"/>
      <c r="Q40" s="476"/>
      <c r="R40" s="476"/>
      <c r="S40" s="476"/>
      <c r="T40" s="476"/>
      <c r="U40" s="476"/>
      <c r="V40" s="476"/>
      <c r="W40" s="476"/>
      <c r="X40" s="476"/>
      <c r="Y40" s="476"/>
      <c r="Z40" s="476"/>
    </row>
    <row r="41">
      <c r="A41" s="474"/>
      <c r="B41" s="476"/>
      <c r="C41" s="476"/>
      <c r="D41" s="476"/>
      <c r="E41" s="476"/>
      <c r="F41" s="476"/>
      <c r="G41" s="476"/>
      <c r="H41" s="476"/>
      <c r="I41" s="476"/>
      <c r="J41" s="476"/>
      <c r="K41" s="476"/>
      <c r="L41" s="476"/>
      <c r="M41" s="476"/>
      <c r="N41" s="476"/>
      <c r="O41" s="476"/>
      <c r="P41" s="476"/>
      <c r="Q41" s="476"/>
      <c r="R41" s="476"/>
      <c r="S41" s="476"/>
      <c r="T41" s="476"/>
      <c r="U41" s="476"/>
      <c r="V41" s="476"/>
      <c r="W41" s="476"/>
      <c r="X41" s="476"/>
      <c r="Y41" s="476"/>
      <c r="Z41" s="476"/>
    </row>
    <row r="42">
      <c r="A42" s="474"/>
      <c r="B42" s="476"/>
      <c r="C42" s="476"/>
      <c r="D42" s="476"/>
      <c r="E42" s="476"/>
      <c r="F42" s="476"/>
      <c r="G42" s="476"/>
      <c r="H42" s="476"/>
      <c r="I42" s="476"/>
      <c r="J42" s="476"/>
      <c r="K42" s="476"/>
      <c r="L42" s="476"/>
      <c r="M42" s="476"/>
      <c r="N42" s="476"/>
      <c r="O42" s="476"/>
      <c r="P42" s="476"/>
      <c r="Q42" s="476"/>
      <c r="R42" s="476"/>
      <c r="S42" s="476"/>
      <c r="T42" s="476"/>
      <c r="U42" s="476"/>
      <c r="V42" s="476"/>
      <c r="W42" s="476"/>
      <c r="X42" s="476"/>
      <c r="Y42" s="476"/>
      <c r="Z42" s="476"/>
    </row>
    <row r="43">
      <c r="A43" s="474"/>
      <c r="B43" s="476"/>
      <c r="C43" s="476"/>
      <c r="D43" s="476"/>
      <c r="E43" s="476"/>
      <c r="F43" s="476"/>
      <c r="G43" s="476"/>
      <c r="H43" s="476"/>
      <c r="I43" s="476"/>
      <c r="J43" s="476"/>
      <c r="K43" s="476"/>
      <c r="L43" s="476"/>
      <c r="M43" s="476"/>
      <c r="N43" s="476"/>
      <c r="O43" s="476"/>
      <c r="P43" s="476"/>
      <c r="Q43" s="476"/>
      <c r="R43" s="476"/>
      <c r="S43" s="476"/>
      <c r="T43" s="476"/>
      <c r="U43" s="476"/>
      <c r="V43" s="476"/>
      <c r="W43" s="476"/>
      <c r="X43" s="476"/>
      <c r="Y43" s="476"/>
      <c r="Z43" s="476"/>
    </row>
    <row r="44">
      <c r="A44" s="474"/>
      <c r="B44" s="476"/>
      <c r="C44" s="476"/>
      <c r="D44" s="476"/>
      <c r="E44" s="476"/>
      <c r="F44" s="476"/>
      <c r="G44" s="476"/>
      <c r="H44" s="476"/>
      <c r="I44" s="476"/>
      <c r="J44" s="476"/>
      <c r="K44" s="476"/>
      <c r="L44" s="476"/>
      <c r="M44" s="476"/>
      <c r="N44" s="476"/>
      <c r="O44" s="476"/>
      <c r="P44" s="476"/>
      <c r="Q44" s="476"/>
      <c r="R44" s="476"/>
      <c r="S44" s="476"/>
      <c r="T44" s="476"/>
      <c r="U44" s="476"/>
      <c r="V44" s="476"/>
      <c r="W44" s="476"/>
      <c r="X44" s="476"/>
      <c r="Y44" s="476"/>
      <c r="Z44" s="476"/>
    </row>
    <row r="45">
      <c r="A45" s="474"/>
      <c r="B45" s="476"/>
      <c r="C45" s="476"/>
      <c r="D45" s="476"/>
      <c r="E45" s="476"/>
      <c r="F45" s="476"/>
      <c r="G45" s="476"/>
      <c r="H45" s="476"/>
      <c r="I45" s="476"/>
      <c r="J45" s="476"/>
      <c r="K45" s="476"/>
      <c r="L45" s="476"/>
      <c r="M45" s="476"/>
      <c r="N45" s="476"/>
      <c r="O45" s="476"/>
      <c r="P45" s="476"/>
      <c r="Q45" s="476"/>
      <c r="R45" s="476"/>
      <c r="S45" s="476"/>
      <c r="T45" s="476"/>
      <c r="U45" s="476"/>
      <c r="V45" s="476"/>
      <c r="W45" s="476"/>
      <c r="X45" s="476"/>
      <c r="Y45" s="476"/>
      <c r="Z45" s="476"/>
    </row>
    <row r="46">
      <c r="A46" s="474"/>
      <c r="B46" s="476"/>
      <c r="C46" s="476"/>
      <c r="D46" s="476"/>
      <c r="E46" s="476"/>
      <c r="F46" s="476"/>
      <c r="G46" s="476"/>
      <c r="H46" s="476"/>
      <c r="I46" s="476"/>
      <c r="J46" s="476"/>
      <c r="K46" s="476"/>
      <c r="L46" s="476"/>
      <c r="M46" s="476"/>
      <c r="N46" s="476"/>
      <c r="O46" s="476"/>
      <c r="P46" s="476"/>
      <c r="Q46" s="476"/>
      <c r="R46" s="476"/>
      <c r="S46" s="476"/>
      <c r="T46" s="476"/>
      <c r="U46" s="476"/>
      <c r="V46" s="476"/>
      <c r="W46" s="476"/>
      <c r="X46" s="476"/>
      <c r="Y46" s="476"/>
      <c r="Z46" s="476"/>
    </row>
    <row r="47">
      <c r="A47" s="474"/>
      <c r="B47" s="476"/>
      <c r="C47" s="476"/>
      <c r="D47" s="476"/>
      <c r="E47" s="476"/>
      <c r="F47" s="476"/>
      <c r="G47" s="476"/>
      <c r="H47" s="476"/>
      <c r="I47" s="476"/>
      <c r="J47" s="476"/>
      <c r="K47" s="476"/>
      <c r="L47" s="476"/>
      <c r="M47" s="476"/>
      <c r="N47" s="476"/>
      <c r="O47" s="476"/>
      <c r="P47" s="476"/>
      <c r="Q47" s="476"/>
      <c r="R47" s="476"/>
      <c r="S47" s="476"/>
      <c r="T47" s="476"/>
      <c r="U47" s="476"/>
      <c r="V47" s="476"/>
      <c r="W47" s="476"/>
      <c r="X47" s="476"/>
      <c r="Y47" s="476"/>
      <c r="Z47" s="476"/>
    </row>
    <row r="48">
      <c r="A48" s="474"/>
      <c r="B48" s="476"/>
      <c r="C48" s="476"/>
      <c r="D48" s="476"/>
      <c r="E48" s="476"/>
      <c r="F48" s="476"/>
      <c r="G48" s="476"/>
      <c r="H48" s="476"/>
      <c r="I48" s="476"/>
      <c r="J48" s="476"/>
      <c r="K48" s="476"/>
      <c r="L48" s="476"/>
      <c r="M48" s="476"/>
      <c r="N48" s="476"/>
      <c r="O48" s="476"/>
      <c r="P48" s="476"/>
      <c r="Q48" s="476"/>
      <c r="R48" s="476"/>
      <c r="S48" s="476"/>
      <c r="T48" s="476"/>
      <c r="U48" s="476"/>
      <c r="V48" s="476"/>
      <c r="W48" s="476"/>
      <c r="X48" s="476"/>
      <c r="Y48" s="476"/>
      <c r="Z48" s="476"/>
    </row>
    <row r="49">
      <c r="A49" s="474"/>
      <c r="B49" s="476"/>
      <c r="C49" s="476"/>
      <c r="D49" s="476"/>
      <c r="E49" s="476"/>
      <c r="F49" s="476"/>
      <c r="G49" s="476"/>
      <c r="H49" s="476"/>
      <c r="I49" s="476"/>
      <c r="J49" s="476"/>
      <c r="K49" s="476"/>
      <c r="L49" s="476"/>
      <c r="M49" s="476"/>
      <c r="N49" s="476"/>
      <c r="O49" s="476"/>
      <c r="P49" s="476"/>
      <c r="Q49" s="476"/>
      <c r="R49" s="476"/>
      <c r="S49" s="476"/>
      <c r="T49" s="476"/>
      <c r="U49" s="476"/>
      <c r="V49" s="476"/>
      <c r="W49" s="476"/>
      <c r="X49" s="476"/>
      <c r="Y49" s="476"/>
      <c r="Z49" s="476"/>
    </row>
    <row r="50">
      <c r="A50" s="474"/>
      <c r="B50" s="476"/>
      <c r="C50" s="476"/>
      <c r="D50" s="476"/>
      <c r="E50" s="476"/>
      <c r="F50" s="476"/>
      <c r="G50" s="476"/>
      <c r="H50" s="476"/>
      <c r="I50" s="476"/>
      <c r="J50" s="476"/>
      <c r="K50" s="476"/>
      <c r="L50" s="476"/>
      <c r="M50" s="476"/>
      <c r="N50" s="476"/>
      <c r="O50" s="476"/>
      <c r="P50" s="476"/>
      <c r="Q50" s="476"/>
      <c r="R50" s="476"/>
      <c r="S50" s="476"/>
      <c r="T50" s="476"/>
      <c r="U50" s="476"/>
      <c r="V50" s="476"/>
      <c r="W50" s="476"/>
      <c r="X50" s="476"/>
      <c r="Y50" s="476"/>
      <c r="Z50" s="476"/>
    </row>
    <row r="51">
      <c r="A51" s="474"/>
      <c r="B51" s="476"/>
      <c r="C51" s="476"/>
      <c r="D51" s="476"/>
      <c r="E51" s="476"/>
      <c r="F51" s="476"/>
      <c r="G51" s="476"/>
      <c r="H51" s="476"/>
      <c r="I51" s="476"/>
      <c r="J51" s="476"/>
      <c r="K51" s="476"/>
      <c r="L51" s="476"/>
      <c r="M51" s="476"/>
      <c r="N51" s="476"/>
      <c r="O51" s="476"/>
      <c r="P51" s="476"/>
      <c r="Q51" s="476"/>
      <c r="R51" s="476"/>
      <c r="S51" s="476"/>
      <c r="T51" s="476"/>
      <c r="U51" s="476"/>
      <c r="V51" s="476"/>
      <c r="W51" s="476"/>
      <c r="X51" s="476"/>
      <c r="Y51" s="476"/>
      <c r="Z51" s="476"/>
    </row>
    <row r="52">
      <c r="A52" s="474"/>
      <c r="B52" s="476"/>
      <c r="C52" s="476"/>
      <c r="D52" s="476"/>
      <c r="E52" s="476"/>
      <c r="F52" s="476"/>
      <c r="G52" s="476"/>
      <c r="H52" s="476"/>
      <c r="I52" s="476"/>
      <c r="J52" s="476"/>
      <c r="K52" s="476"/>
      <c r="L52" s="476"/>
      <c r="M52" s="476"/>
      <c r="N52" s="476"/>
      <c r="O52" s="476"/>
      <c r="P52" s="476"/>
      <c r="Q52" s="476"/>
      <c r="R52" s="476"/>
      <c r="S52" s="476"/>
      <c r="T52" s="476"/>
      <c r="U52" s="476"/>
      <c r="V52" s="476"/>
      <c r="W52" s="476"/>
      <c r="X52" s="476"/>
      <c r="Y52" s="476"/>
      <c r="Z52" s="476"/>
    </row>
    <row r="53">
      <c r="A53" s="474"/>
      <c r="B53" s="476"/>
      <c r="C53" s="476"/>
      <c r="D53" s="476"/>
      <c r="E53" s="476"/>
      <c r="F53" s="476"/>
      <c r="G53" s="476"/>
      <c r="H53" s="476"/>
      <c r="I53" s="476"/>
      <c r="J53" s="476"/>
      <c r="K53" s="476"/>
      <c r="L53" s="476"/>
      <c r="M53" s="476"/>
      <c r="N53" s="476"/>
      <c r="O53" s="476"/>
      <c r="P53" s="476"/>
      <c r="Q53" s="476"/>
      <c r="R53" s="476"/>
      <c r="S53" s="476"/>
      <c r="T53" s="476"/>
      <c r="U53" s="476"/>
      <c r="V53" s="476"/>
      <c r="W53" s="476"/>
      <c r="X53" s="476"/>
      <c r="Y53" s="476"/>
      <c r="Z53" s="476"/>
    </row>
    <row r="54">
      <c r="A54" s="474"/>
      <c r="B54" s="476"/>
      <c r="C54" s="476"/>
      <c r="D54" s="476"/>
      <c r="E54" s="476"/>
      <c r="F54" s="476"/>
      <c r="G54" s="476"/>
      <c r="H54" s="476"/>
      <c r="I54" s="476"/>
      <c r="J54" s="476"/>
      <c r="K54" s="476"/>
      <c r="L54" s="476"/>
      <c r="M54" s="476"/>
      <c r="N54" s="476"/>
      <c r="O54" s="476"/>
      <c r="P54" s="476"/>
      <c r="Q54" s="476"/>
      <c r="R54" s="476"/>
      <c r="S54" s="476"/>
      <c r="T54" s="476"/>
      <c r="U54" s="476"/>
      <c r="V54" s="476"/>
      <c r="W54" s="476"/>
      <c r="X54" s="476"/>
      <c r="Y54" s="476"/>
      <c r="Z54" s="476"/>
    </row>
    <row r="55">
      <c r="A55" s="474"/>
      <c r="B55" s="476"/>
      <c r="C55" s="476"/>
      <c r="D55" s="476"/>
      <c r="E55" s="476"/>
      <c r="F55" s="476"/>
      <c r="G55" s="476"/>
      <c r="H55" s="476"/>
      <c r="I55" s="476"/>
      <c r="J55" s="476"/>
      <c r="K55" s="476"/>
      <c r="L55" s="476"/>
      <c r="M55" s="476"/>
      <c r="N55" s="476"/>
      <c r="O55" s="476"/>
      <c r="P55" s="476"/>
      <c r="Q55" s="476"/>
      <c r="R55" s="476"/>
      <c r="S55" s="476"/>
      <c r="T55" s="476"/>
      <c r="U55" s="476"/>
      <c r="V55" s="476"/>
      <c r="W55" s="476"/>
      <c r="X55" s="476"/>
      <c r="Y55" s="476"/>
      <c r="Z55" s="476"/>
    </row>
    <row r="56">
      <c r="A56" s="474"/>
      <c r="B56" s="476"/>
      <c r="C56" s="476"/>
      <c r="D56" s="476"/>
      <c r="E56" s="476"/>
      <c r="F56" s="476"/>
      <c r="G56" s="476"/>
      <c r="H56" s="476"/>
      <c r="I56" s="476"/>
      <c r="J56" s="476"/>
      <c r="K56" s="476"/>
      <c r="L56" s="476"/>
      <c r="M56" s="476"/>
      <c r="N56" s="476"/>
      <c r="O56" s="476"/>
      <c r="P56" s="476"/>
      <c r="Q56" s="476"/>
      <c r="R56" s="476"/>
      <c r="S56" s="476"/>
      <c r="T56" s="476"/>
      <c r="U56" s="476"/>
      <c r="V56" s="476"/>
      <c r="W56" s="476"/>
      <c r="X56" s="476"/>
      <c r="Y56" s="476"/>
      <c r="Z56" s="476"/>
    </row>
    <row r="57">
      <c r="A57" s="474"/>
      <c r="B57" s="476"/>
      <c r="C57" s="476"/>
      <c r="D57" s="476"/>
      <c r="E57" s="476"/>
      <c r="F57" s="476"/>
      <c r="G57" s="476"/>
      <c r="H57" s="476"/>
      <c r="I57" s="476"/>
      <c r="J57" s="476"/>
      <c r="K57" s="476"/>
      <c r="L57" s="476"/>
      <c r="M57" s="476"/>
      <c r="N57" s="476"/>
      <c r="O57" s="476"/>
      <c r="P57" s="476"/>
      <c r="Q57" s="476"/>
      <c r="R57" s="476"/>
      <c r="S57" s="476"/>
      <c r="T57" s="476"/>
      <c r="U57" s="476"/>
      <c r="V57" s="476"/>
      <c r="W57" s="476"/>
      <c r="X57" s="476"/>
      <c r="Y57" s="476"/>
      <c r="Z57" s="476"/>
    </row>
    <row r="58">
      <c r="A58" s="474"/>
      <c r="B58" s="476"/>
      <c r="C58" s="476"/>
      <c r="D58" s="476"/>
      <c r="E58" s="476"/>
      <c r="F58" s="476"/>
      <c r="G58" s="476"/>
      <c r="H58" s="476"/>
      <c r="I58" s="476"/>
      <c r="J58" s="476"/>
      <c r="K58" s="476"/>
      <c r="L58" s="476"/>
      <c r="M58" s="476"/>
      <c r="N58" s="476"/>
      <c r="O58" s="476"/>
      <c r="P58" s="476"/>
      <c r="Q58" s="476"/>
      <c r="R58" s="476"/>
      <c r="S58" s="476"/>
      <c r="T58" s="476"/>
      <c r="U58" s="476"/>
      <c r="V58" s="476"/>
      <c r="W58" s="476"/>
      <c r="X58" s="476"/>
      <c r="Y58" s="476"/>
      <c r="Z58" s="476"/>
    </row>
    <row r="59">
      <c r="A59" s="474"/>
      <c r="B59" s="476"/>
      <c r="C59" s="476"/>
      <c r="D59" s="476"/>
      <c r="E59" s="476"/>
      <c r="F59" s="476"/>
      <c r="G59" s="476"/>
      <c r="H59" s="476"/>
      <c r="I59" s="476"/>
      <c r="J59" s="476"/>
      <c r="K59" s="476"/>
      <c r="L59" s="476"/>
      <c r="M59" s="476"/>
      <c r="N59" s="476"/>
      <c r="O59" s="476"/>
      <c r="P59" s="476"/>
      <c r="Q59" s="476"/>
      <c r="R59" s="476"/>
      <c r="S59" s="476"/>
      <c r="T59" s="476"/>
      <c r="U59" s="476"/>
      <c r="V59" s="476"/>
      <c r="W59" s="476"/>
      <c r="X59" s="476"/>
      <c r="Y59" s="476"/>
      <c r="Z59" s="476"/>
    </row>
    <row r="60">
      <c r="A60" s="474"/>
      <c r="B60" s="476"/>
      <c r="C60" s="476"/>
      <c r="D60" s="476"/>
      <c r="E60" s="476"/>
      <c r="F60" s="476"/>
      <c r="G60" s="476"/>
      <c r="H60" s="476"/>
      <c r="I60" s="476"/>
      <c r="J60" s="476"/>
      <c r="K60" s="476"/>
      <c r="L60" s="476"/>
      <c r="M60" s="476"/>
      <c r="N60" s="476"/>
      <c r="O60" s="476"/>
      <c r="P60" s="476"/>
      <c r="Q60" s="476"/>
      <c r="R60" s="476"/>
      <c r="S60" s="476"/>
      <c r="T60" s="476"/>
      <c r="U60" s="476"/>
      <c r="V60" s="476"/>
      <c r="W60" s="476"/>
      <c r="X60" s="476"/>
      <c r="Y60" s="476"/>
      <c r="Z60" s="476"/>
    </row>
    <row r="61">
      <c r="A61" s="474"/>
      <c r="B61" s="476"/>
      <c r="C61" s="476"/>
      <c r="D61" s="476"/>
      <c r="E61" s="476"/>
      <c r="F61" s="476"/>
      <c r="G61" s="476"/>
      <c r="H61" s="476"/>
      <c r="I61" s="476"/>
      <c r="J61" s="476"/>
      <c r="K61" s="476"/>
      <c r="L61" s="476"/>
      <c r="M61" s="476"/>
      <c r="N61" s="476"/>
      <c r="O61" s="476"/>
      <c r="P61" s="476"/>
      <c r="Q61" s="476"/>
      <c r="R61" s="476"/>
      <c r="S61" s="476"/>
      <c r="T61" s="476"/>
      <c r="U61" s="476"/>
      <c r="V61" s="476"/>
      <c r="W61" s="476"/>
      <c r="X61" s="476"/>
      <c r="Y61" s="476"/>
      <c r="Z61" s="476"/>
    </row>
    <row r="62">
      <c r="A62" s="474"/>
      <c r="B62" s="476"/>
      <c r="C62" s="476"/>
      <c r="D62" s="476"/>
      <c r="E62" s="476"/>
      <c r="F62" s="476"/>
      <c r="G62" s="476"/>
      <c r="H62" s="476"/>
      <c r="I62" s="476"/>
      <c r="J62" s="476"/>
      <c r="K62" s="476"/>
      <c r="L62" s="476"/>
      <c r="M62" s="476"/>
      <c r="N62" s="476"/>
      <c r="O62" s="476"/>
      <c r="P62" s="476"/>
      <c r="Q62" s="476"/>
      <c r="R62" s="476"/>
      <c r="S62" s="476"/>
      <c r="T62" s="476"/>
      <c r="U62" s="476"/>
      <c r="V62" s="476"/>
      <c r="W62" s="476"/>
      <c r="X62" s="476"/>
      <c r="Y62" s="476"/>
      <c r="Z62" s="476"/>
    </row>
    <row r="63">
      <c r="A63" s="474"/>
      <c r="B63" s="476"/>
      <c r="C63" s="476"/>
      <c r="D63" s="476"/>
      <c r="E63" s="476"/>
      <c r="F63" s="476"/>
      <c r="G63" s="476"/>
      <c r="H63" s="476"/>
      <c r="I63" s="476"/>
      <c r="J63" s="476"/>
      <c r="K63" s="476"/>
      <c r="L63" s="476"/>
      <c r="M63" s="476"/>
      <c r="N63" s="476"/>
      <c r="O63" s="476"/>
      <c r="P63" s="476"/>
      <c r="Q63" s="476"/>
      <c r="R63" s="476"/>
      <c r="S63" s="476"/>
      <c r="T63" s="476"/>
      <c r="U63" s="476"/>
      <c r="V63" s="476"/>
      <c r="W63" s="476"/>
      <c r="X63" s="476"/>
      <c r="Y63" s="476"/>
      <c r="Z63" s="476"/>
    </row>
    <row r="64">
      <c r="A64" s="474"/>
      <c r="B64" s="476"/>
      <c r="C64" s="476"/>
      <c r="D64" s="476"/>
      <c r="E64" s="476"/>
      <c r="F64" s="476"/>
      <c r="G64" s="476"/>
      <c r="H64" s="476"/>
      <c r="I64" s="476"/>
      <c r="J64" s="476"/>
      <c r="K64" s="476"/>
      <c r="L64" s="476"/>
      <c r="M64" s="476"/>
      <c r="N64" s="476"/>
      <c r="O64" s="476"/>
      <c r="P64" s="476"/>
      <c r="Q64" s="476"/>
      <c r="R64" s="476"/>
      <c r="S64" s="476"/>
      <c r="T64" s="476"/>
      <c r="U64" s="476"/>
      <c r="V64" s="476"/>
      <c r="W64" s="476"/>
      <c r="X64" s="476"/>
      <c r="Y64" s="476"/>
      <c r="Z64" s="476"/>
    </row>
    <row r="65">
      <c r="A65" s="474"/>
      <c r="B65" s="476"/>
      <c r="C65" s="476"/>
      <c r="D65" s="476"/>
      <c r="E65" s="476"/>
      <c r="F65" s="476"/>
      <c r="G65" s="476"/>
      <c r="H65" s="476"/>
      <c r="I65" s="476"/>
      <c r="J65" s="476"/>
      <c r="K65" s="476"/>
      <c r="L65" s="476"/>
      <c r="M65" s="476"/>
      <c r="N65" s="476"/>
      <c r="O65" s="476"/>
      <c r="P65" s="476"/>
      <c r="Q65" s="476"/>
      <c r="R65" s="476"/>
      <c r="S65" s="476"/>
      <c r="T65" s="476"/>
      <c r="U65" s="476"/>
      <c r="V65" s="476"/>
      <c r="W65" s="476"/>
      <c r="X65" s="476"/>
      <c r="Y65" s="476"/>
      <c r="Z65" s="476"/>
    </row>
    <row r="66">
      <c r="A66" s="474"/>
      <c r="B66" s="476"/>
      <c r="C66" s="476"/>
      <c r="D66" s="476"/>
      <c r="E66" s="476"/>
      <c r="F66" s="476"/>
      <c r="G66" s="476"/>
      <c r="H66" s="476"/>
      <c r="I66" s="476"/>
      <c r="J66" s="476"/>
      <c r="K66" s="476"/>
      <c r="L66" s="476"/>
      <c r="M66" s="476"/>
      <c r="N66" s="476"/>
      <c r="O66" s="476"/>
      <c r="P66" s="476"/>
      <c r="Q66" s="476"/>
      <c r="R66" s="476"/>
      <c r="S66" s="476"/>
      <c r="T66" s="476"/>
      <c r="U66" s="476"/>
      <c r="V66" s="476"/>
      <c r="W66" s="476"/>
      <c r="X66" s="476"/>
      <c r="Y66" s="476"/>
      <c r="Z66" s="476"/>
    </row>
    <row r="67">
      <c r="A67" s="474"/>
      <c r="B67" s="476"/>
      <c r="C67" s="476"/>
      <c r="D67" s="476"/>
      <c r="E67" s="476"/>
      <c r="F67" s="476"/>
      <c r="G67" s="476"/>
      <c r="H67" s="476"/>
      <c r="I67" s="476"/>
      <c r="J67" s="476"/>
      <c r="K67" s="476"/>
      <c r="L67" s="476"/>
      <c r="M67" s="476"/>
      <c r="N67" s="476"/>
      <c r="O67" s="476"/>
      <c r="P67" s="476"/>
      <c r="Q67" s="476"/>
      <c r="R67" s="476"/>
      <c r="S67" s="476"/>
      <c r="T67" s="476"/>
      <c r="U67" s="476"/>
      <c r="V67" s="476"/>
      <c r="W67" s="476"/>
      <c r="X67" s="476"/>
      <c r="Y67" s="476"/>
      <c r="Z67" s="476"/>
    </row>
    <row r="68">
      <c r="A68" s="474"/>
      <c r="B68" s="476"/>
      <c r="C68" s="476"/>
      <c r="D68" s="476"/>
      <c r="E68" s="476"/>
      <c r="F68" s="476"/>
      <c r="G68" s="476"/>
      <c r="H68" s="476"/>
      <c r="I68" s="476"/>
      <c r="J68" s="476"/>
      <c r="K68" s="476"/>
      <c r="L68" s="476"/>
      <c r="M68" s="476"/>
      <c r="N68" s="476"/>
      <c r="O68" s="476"/>
      <c r="P68" s="476"/>
      <c r="Q68" s="476"/>
      <c r="R68" s="476"/>
      <c r="S68" s="476"/>
      <c r="T68" s="476"/>
      <c r="U68" s="476"/>
      <c r="V68" s="476"/>
      <c r="W68" s="476"/>
      <c r="X68" s="476"/>
      <c r="Y68" s="476"/>
      <c r="Z68" s="476"/>
    </row>
    <row r="69">
      <c r="A69" s="474"/>
      <c r="B69" s="476"/>
      <c r="C69" s="476"/>
      <c r="D69" s="476"/>
      <c r="E69" s="476"/>
      <c r="F69" s="476"/>
      <c r="G69" s="476"/>
      <c r="H69" s="476"/>
      <c r="I69" s="476"/>
      <c r="J69" s="476"/>
      <c r="K69" s="476"/>
      <c r="L69" s="476"/>
      <c r="M69" s="476"/>
      <c r="N69" s="476"/>
      <c r="O69" s="476"/>
      <c r="P69" s="476"/>
      <c r="Q69" s="476"/>
      <c r="R69" s="476"/>
      <c r="S69" s="476"/>
      <c r="T69" s="476"/>
      <c r="U69" s="476"/>
      <c r="V69" s="476"/>
      <c r="W69" s="476"/>
      <c r="X69" s="476"/>
      <c r="Y69" s="476"/>
      <c r="Z69" s="476"/>
    </row>
    <row r="70">
      <c r="A70" s="474"/>
      <c r="B70" s="476"/>
      <c r="C70" s="476"/>
      <c r="D70" s="476"/>
      <c r="E70" s="476"/>
      <c r="F70" s="476"/>
      <c r="G70" s="476"/>
      <c r="H70" s="476"/>
      <c r="I70" s="476"/>
      <c r="J70" s="476"/>
      <c r="K70" s="476"/>
      <c r="L70" s="476"/>
      <c r="M70" s="476"/>
      <c r="N70" s="476"/>
      <c r="O70" s="476"/>
      <c r="P70" s="476"/>
      <c r="Q70" s="476"/>
      <c r="R70" s="476"/>
      <c r="S70" s="476"/>
      <c r="T70" s="476"/>
      <c r="U70" s="476"/>
      <c r="V70" s="476"/>
      <c r="W70" s="476"/>
      <c r="X70" s="476"/>
      <c r="Y70" s="476"/>
      <c r="Z70" s="476"/>
    </row>
    <row r="71">
      <c r="A71" s="474"/>
      <c r="B71" s="476"/>
      <c r="C71" s="476"/>
      <c r="D71" s="476"/>
      <c r="E71" s="476"/>
      <c r="F71" s="476"/>
      <c r="G71" s="476"/>
      <c r="H71" s="476"/>
      <c r="I71" s="476"/>
      <c r="J71" s="476"/>
      <c r="K71" s="476"/>
      <c r="L71" s="476"/>
      <c r="M71" s="476"/>
      <c r="N71" s="476"/>
      <c r="O71" s="476"/>
      <c r="P71" s="476"/>
      <c r="Q71" s="476"/>
      <c r="R71" s="476"/>
      <c r="S71" s="476"/>
      <c r="T71" s="476"/>
      <c r="U71" s="476"/>
      <c r="V71" s="476"/>
      <c r="W71" s="476"/>
      <c r="X71" s="476"/>
      <c r="Y71" s="476"/>
      <c r="Z71" s="476"/>
    </row>
    <row r="72">
      <c r="A72" s="474"/>
      <c r="B72" s="476"/>
      <c r="C72" s="476"/>
      <c r="D72" s="476"/>
      <c r="E72" s="476"/>
      <c r="F72" s="476"/>
      <c r="G72" s="476"/>
      <c r="H72" s="476"/>
      <c r="I72" s="476"/>
      <c r="J72" s="476"/>
      <c r="K72" s="476"/>
      <c r="L72" s="476"/>
      <c r="M72" s="476"/>
      <c r="N72" s="476"/>
      <c r="O72" s="476"/>
      <c r="P72" s="476"/>
      <c r="Q72" s="476"/>
      <c r="R72" s="476"/>
      <c r="S72" s="476"/>
      <c r="T72" s="476"/>
      <c r="U72" s="476"/>
      <c r="V72" s="476"/>
      <c r="W72" s="476"/>
      <c r="X72" s="476"/>
      <c r="Y72" s="476"/>
      <c r="Z72" s="476"/>
    </row>
    <row r="73">
      <c r="A73" s="474"/>
      <c r="B73" s="476"/>
      <c r="C73" s="476"/>
      <c r="D73" s="476"/>
      <c r="E73" s="476"/>
      <c r="F73" s="476"/>
      <c r="G73" s="476"/>
      <c r="H73" s="476"/>
      <c r="I73" s="476"/>
      <c r="J73" s="476"/>
      <c r="K73" s="476"/>
      <c r="L73" s="476"/>
      <c r="M73" s="476"/>
      <c r="N73" s="476"/>
      <c r="O73" s="476"/>
      <c r="P73" s="476"/>
      <c r="Q73" s="476"/>
      <c r="R73" s="476"/>
      <c r="S73" s="476"/>
      <c r="T73" s="476"/>
      <c r="U73" s="476"/>
      <c r="V73" s="476"/>
      <c r="W73" s="476"/>
      <c r="X73" s="476"/>
      <c r="Y73" s="476"/>
      <c r="Z73" s="476"/>
    </row>
    <row r="74">
      <c r="A74" s="474"/>
      <c r="B74" s="476"/>
      <c r="C74" s="476"/>
      <c r="D74" s="476"/>
      <c r="E74" s="476"/>
      <c r="F74" s="476"/>
      <c r="G74" s="476"/>
      <c r="H74" s="476"/>
      <c r="I74" s="476"/>
      <c r="J74" s="476"/>
      <c r="K74" s="476"/>
      <c r="L74" s="476"/>
      <c r="M74" s="476"/>
      <c r="N74" s="476"/>
      <c r="O74" s="476"/>
      <c r="P74" s="476"/>
      <c r="Q74" s="476"/>
      <c r="R74" s="476"/>
      <c r="S74" s="476"/>
      <c r="T74" s="476"/>
      <c r="U74" s="476"/>
      <c r="V74" s="476"/>
      <c r="W74" s="476"/>
      <c r="X74" s="476"/>
      <c r="Y74" s="476"/>
      <c r="Z74" s="476"/>
    </row>
    <row r="75">
      <c r="A75" s="474"/>
      <c r="B75" s="476"/>
      <c r="C75" s="476"/>
      <c r="D75" s="476"/>
      <c r="E75" s="476"/>
      <c r="F75" s="476"/>
      <c r="G75" s="476"/>
      <c r="H75" s="476"/>
      <c r="I75" s="476"/>
      <c r="J75" s="476"/>
      <c r="K75" s="476"/>
      <c r="L75" s="476"/>
      <c r="M75" s="476"/>
      <c r="N75" s="476"/>
      <c r="O75" s="476"/>
      <c r="P75" s="476"/>
      <c r="Q75" s="476"/>
      <c r="R75" s="476"/>
      <c r="S75" s="476"/>
      <c r="T75" s="476"/>
      <c r="U75" s="476"/>
      <c r="V75" s="476"/>
      <c r="W75" s="476"/>
      <c r="X75" s="476"/>
      <c r="Y75" s="476"/>
      <c r="Z75" s="476"/>
    </row>
    <row r="76">
      <c r="A76" s="474"/>
      <c r="B76" s="476"/>
      <c r="C76" s="476"/>
      <c r="D76" s="476"/>
      <c r="E76" s="476"/>
      <c r="F76" s="476"/>
      <c r="G76" s="476"/>
      <c r="H76" s="476"/>
      <c r="I76" s="476"/>
      <c r="J76" s="476"/>
      <c r="K76" s="476"/>
      <c r="L76" s="476"/>
      <c r="M76" s="476"/>
      <c r="N76" s="476"/>
      <c r="O76" s="476"/>
      <c r="P76" s="476"/>
      <c r="Q76" s="476"/>
      <c r="R76" s="476"/>
      <c r="S76" s="476"/>
      <c r="T76" s="476"/>
      <c r="U76" s="476"/>
      <c r="V76" s="476"/>
      <c r="W76" s="476"/>
      <c r="X76" s="476"/>
      <c r="Y76" s="476"/>
      <c r="Z76" s="476"/>
    </row>
    <row r="77">
      <c r="A77" s="474"/>
      <c r="B77" s="476"/>
      <c r="C77" s="476"/>
      <c r="D77" s="476"/>
      <c r="E77" s="476"/>
      <c r="F77" s="476"/>
      <c r="G77" s="476"/>
      <c r="H77" s="476"/>
      <c r="I77" s="476"/>
      <c r="J77" s="476"/>
      <c r="K77" s="476"/>
      <c r="L77" s="476"/>
      <c r="M77" s="476"/>
      <c r="N77" s="476"/>
      <c r="O77" s="476"/>
      <c r="P77" s="476"/>
      <c r="Q77" s="476"/>
      <c r="R77" s="476"/>
      <c r="S77" s="476"/>
      <c r="T77" s="476"/>
      <c r="U77" s="476"/>
      <c r="V77" s="476"/>
      <c r="W77" s="476"/>
      <c r="X77" s="476"/>
      <c r="Y77" s="476"/>
      <c r="Z77" s="476"/>
    </row>
    <row r="78">
      <c r="A78" s="474"/>
      <c r="B78" s="476"/>
      <c r="C78" s="476"/>
      <c r="D78" s="476"/>
      <c r="E78" s="476"/>
      <c r="F78" s="476"/>
      <c r="G78" s="476"/>
      <c r="H78" s="476"/>
      <c r="I78" s="476"/>
      <c r="J78" s="476"/>
      <c r="K78" s="476"/>
      <c r="L78" s="476"/>
      <c r="M78" s="476"/>
      <c r="N78" s="476"/>
      <c r="O78" s="476"/>
      <c r="P78" s="476"/>
      <c r="Q78" s="476"/>
      <c r="R78" s="476"/>
      <c r="S78" s="476"/>
      <c r="T78" s="476"/>
      <c r="U78" s="476"/>
      <c r="V78" s="476"/>
      <c r="W78" s="476"/>
      <c r="X78" s="476"/>
      <c r="Y78" s="476"/>
      <c r="Z78" s="476"/>
    </row>
    <row r="79">
      <c r="A79" s="474"/>
      <c r="B79" s="476"/>
      <c r="C79" s="476"/>
      <c r="D79" s="476"/>
      <c r="E79" s="476"/>
      <c r="F79" s="476"/>
      <c r="G79" s="476"/>
      <c r="H79" s="476"/>
      <c r="I79" s="476"/>
      <c r="J79" s="476"/>
      <c r="K79" s="476"/>
      <c r="L79" s="476"/>
      <c r="M79" s="476"/>
      <c r="N79" s="476"/>
      <c r="O79" s="476"/>
      <c r="P79" s="476"/>
      <c r="Q79" s="476"/>
      <c r="R79" s="476"/>
      <c r="S79" s="476"/>
      <c r="T79" s="476"/>
      <c r="U79" s="476"/>
      <c r="V79" s="476"/>
      <c r="W79" s="476"/>
      <c r="X79" s="476"/>
      <c r="Y79" s="476"/>
      <c r="Z79" s="476"/>
    </row>
    <row r="80">
      <c r="A80" s="474"/>
      <c r="B80" s="476"/>
      <c r="C80" s="476"/>
      <c r="D80" s="476"/>
      <c r="E80" s="476"/>
      <c r="F80" s="476"/>
      <c r="G80" s="476"/>
      <c r="H80" s="476"/>
      <c r="I80" s="476"/>
      <c r="J80" s="476"/>
      <c r="K80" s="476"/>
      <c r="L80" s="476"/>
      <c r="M80" s="476"/>
      <c r="N80" s="476"/>
      <c r="O80" s="476"/>
      <c r="P80" s="476"/>
      <c r="Q80" s="476"/>
      <c r="R80" s="476"/>
      <c r="S80" s="476"/>
      <c r="T80" s="476"/>
      <c r="U80" s="476"/>
      <c r="V80" s="476"/>
      <c r="W80" s="476"/>
      <c r="X80" s="476"/>
      <c r="Y80" s="476"/>
      <c r="Z80" s="476"/>
    </row>
    <row r="81">
      <c r="A81" s="474"/>
      <c r="B81" s="476"/>
      <c r="C81" s="476"/>
      <c r="D81" s="476"/>
      <c r="E81" s="476"/>
      <c r="F81" s="476"/>
      <c r="G81" s="476"/>
      <c r="H81" s="476"/>
      <c r="I81" s="476"/>
      <c r="J81" s="476"/>
      <c r="K81" s="476"/>
      <c r="L81" s="476"/>
      <c r="M81" s="476"/>
      <c r="N81" s="476"/>
      <c r="O81" s="476"/>
      <c r="P81" s="476"/>
      <c r="Q81" s="476"/>
      <c r="R81" s="476"/>
      <c r="S81" s="476"/>
      <c r="T81" s="476"/>
      <c r="U81" s="476"/>
      <c r="V81" s="476"/>
      <c r="W81" s="476"/>
      <c r="X81" s="476"/>
      <c r="Y81" s="476"/>
      <c r="Z81" s="476"/>
    </row>
    <row r="82">
      <c r="A82" s="474"/>
      <c r="B82" s="476"/>
      <c r="C82" s="476"/>
      <c r="D82" s="476"/>
      <c r="E82" s="476"/>
      <c r="F82" s="476"/>
      <c r="G82" s="476"/>
      <c r="H82" s="476"/>
      <c r="I82" s="476"/>
      <c r="J82" s="476"/>
      <c r="K82" s="476"/>
      <c r="L82" s="476"/>
      <c r="M82" s="476"/>
      <c r="N82" s="476"/>
      <c r="O82" s="476"/>
      <c r="P82" s="476"/>
      <c r="Q82" s="476"/>
      <c r="R82" s="476"/>
      <c r="S82" s="476"/>
      <c r="T82" s="476"/>
      <c r="U82" s="476"/>
      <c r="V82" s="476"/>
      <c r="W82" s="476"/>
      <c r="X82" s="476"/>
      <c r="Y82" s="476"/>
      <c r="Z82" s="476"/>
    </row>
    <row r="83">
      <c r="A83" s="474"/>
      <c r="B83" s="476"/>
      <c r="C83" s="476"/>
      <c r="D83" s="476"/>
      <c r="E83" s="476"/>
      <c r="F83" s="476"/>
      <c r="G83" s="476"/>
      <c r="H83" s="476"/>
      <c r="I83" s="476"/>
      <c r="J83" s="476"/>
      <c r="K83" s="476"/>
      <c r="L83" s="476"/>
      <c r="M83" s="476"/>
      <c r="N83" s="476"/>
      <c r="O83" s="476"/>
      <c r="P83" s="476"/>
      <c r="Q83" s="476"/>
      <c r="R83" s="476"/>
      <c r="S83" s="476"/>
      <c r="T83" s="476"/>
      <c r="U83" s="476"/>
      <c r="V83" s="476"/>
      <c r="W83" s="476"/>
      <c r="X83" s="476"/>
      <c r="Y83" s="476"/>
      <c r="Z83" s="476"/>
    </row>
    <row r="84">
      <c r="A84" s="474"/>
      <c r="B84" s="476"/>
      <c r="C84" s="476"/>
      <c r="D84" s="476"/>
      <c r="E84" s="476"/>
      <c r="F84" s="476"/>
      <c r="G84" s="476"/>
      <c r="H84" s="476"/>
      <c r="I84" s="476"/>
      <c r="J84" s="476"/>
      <c r="K84" s="476"/>
      <c r="L84" s="476"/>
      <c r="M84" s="476"/>
      <c r="N84" s="476"/>
      <c r="O84" s="476"/>
      <c r="P84" s="476"/>
      <c r="Q84" s="476"/>
      <c r="R84" s="476"/>
      <c r="S84" s="476"/>
      <c r="T84" s="476"/>
      <c r="U84" s="476"/>
      <c r="V84" s="476"/>
      <c r="W84" s="476"/>
      <c r="X84" s="476"/>
      <c r="Y84" s="476"/>
      <c r="Z84" s="476"/>
    </row>
    <row r="85">
      <c r="A85" s="474"/>
      <c r="B85" s="476"/>
      <c r="C85" s="476"/>
      <c r="D85" s="476"/>
      <c r="E85" s="476"/>
      <c r="F85" s="476"/>
      <c r="G85" s="476"/>
      <c r="H85" s="476"/>
      <c r="I85" s="476"/>
      <c r="J85" s="476"/>
      <c r="K85" s="476"/>
      <c r="L85" s="476"/>
      <c r="M85" s="476"/>
      <c r="N85" s="476"/>
      <c r="O85" s="476"/>
      <c r="P85" s="476"/>
      <c r="Q85" s="476"/>
      <c r="R85" s="476"/>
      <c r="S85" s="476"/>
      <c r="T85" s="476"/>
      <c r="U85" s="476"/>
      <c r="V85" s="476"/>
      <c r="W85" s="476"/>
      <c r="X85" s="476"/>
      <c r="Y85" s="476"/>
      <c r="Z85" s="476"/>
    </row>
    <row r="86">
      <c r="A86" s="474"/>
      <c r="B86" s="476"/>
      <c r="C86" s="476"/>
      <c r="D86" s="476"/>
      <c r="E86" s="476"/>
      <c r="F86" s="476"/>
      <c r="G86" s="476"/>
      <c r="H86" s="476"/>
      <c r="I86" s="476"/>
      <c r="J86" s="476"/>
      <c r="K86" s="476"/>
      <c r="L86" s="476"/>
      <c r="M86" s="476"/>
      <c r="N86" s="476"/>
      <c r="O86" s="476"/>
      <c r="P86" s="476"/>
      <c r="Q86" s="476"/>
      <c r="R86" s="476"/>
      <c r="S86" s="476"/>
      <c r="T86" s="476"/>
      <c r="U86" s="476"/>
      <c r="V86" s="476"/>
      <c r="W86" s="476"/>
      <c r="X86" s="476"/>
      <c r="Y86" s="476"/>
      <c r="Z86" s="476"/>
    </row>
    <row r="87">
      <c r="A87" s="474"/>
      <c r="B87" s="476"/>
      <c r="C87" s="476"/>
      <c r="D87" s="476"/>
      <c r="E87" s="476"/>
      <c r="F87" s="476"/>
      <c r="G87" s="476"/>
      <c r="H87" s="476"/>
      <c r="I87" s="476"/>
      <c r="J87" s="476"/>
      <c r="K87" s="476"/>
      <c r="L87" s="476"/>
      <c r="M87" s="476"/>
      <c r="N87" s="476"/>
      <c r="O87" s="476"/>
      <c r="P87" s="476"/>
      <c r="Q87" s="476"/>
      <c r="R87" s="476"/>
      <c r="S87" s="476"/>
      <c r="T87" s="476"/>
      <c r="U87" s="476"/>
      <c r="V87" s="476"/>
      <c r="W87" s="476"/>
      <c r="X87" s="476"/>
      <c r="Y87" s="476"/>
      <c r="Z87" s="476"/>
    </row>
    <row r="88">
      <c r="A88" s="474"/>
      <c r="B88" s="476"/>
      <c r="C88" s="476"/>
      <c r="D88" s="476"/>
      <c r="E88" s="476"/>
      <c r="F88" s="476"/>
      <c r="G88" s="476"/>
      <c r="H88" s="476"/>
      <c r="I88" s="476"/>
      <c r="J88" s="476"/>
      <c r="K88" s="476"/>
      <c r="L88" s="476"/>
      <c r="M88" s="476"/>
      <c r="N88" s="476"/>
      <c r="O88" s="476"/>
      <c r="P88" s="476"/>
      <c r="Q88" s="476"/>
      <c r="R88" s="476"/>
      <c r="S88" s="476"/>
      <c r="T88" s="476"/>
      <c r="U88" s="476"/>
      <c r="V88" s="476"/>
      <c r="W88" s="476"/>
      <c r="X88" s="476"/>
      <c r="Y88" s="476"/>
      <c r="Z88" s="476"/>
    </row>
    <row r="89">
      <c r="A89" s="474"/>
      <c r="B89" s="476"/>
      <c r="C89" s="476"/>
      <c r="D89" s="476"/>
      <c r="E89" s="476"/>
      <c r="F89" s="476"/>
      <c r="G89" s="476"/>
      <c r="H89" s="476"/>
      <c r="I89" s="476"/>
      <c r="J89" s="476"/>
      <c r="K89" s="476"/>
      <c r="L89" s="476"/>
      <c r="M89" s="476"/>
      <c r="N89" s="476"/>
      <c r="O89" s="476"/>
      <c r="P89" s="476"/>
      <c r="Q89" s="476"/>
      <c r="R89" s="476"/>
      <c r="S89" s="476"/>
      <c r="T89" s="476"/>
      <c r="U89" s="476"/>
      <c r="V89" s="476"/>
      <c r="W89" s="476"/>
      <c r="X89" s="476"/>
      <c r="Y89" s="476"/>
      <c r="Z89" s="476"/>
    </row>
    <row r="90">
      <c r="A90" s="474"/>
      <c r="B90" s="476"/>
      <c r="C90" s="476"/>
      <c r="D90" s="476"/>
      <c r="E90" s="476"/>
      <c r="F90" s="476"/>
      <c r="G90" s="476"/>
      <c r="H90" s="476"/>
      <c r="I90" s="476"/>
      <c r="J90" s="476"/>
      <c r="K90" s="476"/>
      <c r="L90" s="476"/>
      <c r="M90" s="476"/>
      <c r="N90" s="476"/>
      <c r="O90" s="476"/>
      <c r="P90" s="476"/>
      <c r="Q90" s="476"/>
      <c r="R90" s="476"/>
      <c r="S90" s="476"/>
      <c r="T90" s="476"/>
      <c r="U90" s="476"/>
      <c r="V90" s="476"/>
      <c r="W90" s="476"/>
      <c r="X90" s="476"/>
      <c r="Y90" s="476"/>
      <c r="Z90" s="476"/>
    </row>
    <row r="91">
      <c r="A91" s="474"/>
      <c r="B91" s="476"/>
      <c r="C91" s="476"/>
      <c r="D91" s="476"/>
      <c r="E91" s="476"/>
      <c r="F91" s="476"/>
      <c r="G91" s="476"/>
      <c r="H91" s="476"/>
      <c r="I91" s="476"/>
      <c r="J91" s="476"/>
      <c r="K91" s="476"/>
      <c r="L91" s="476"/>
      <c r="M91" s="476"/>
      <c r="N91" s="476"/>
      <c r="O91" s="476"/>
      <c r="P91" s="476"/>
      <c r="Q91" s="476"/>
      <c r="R91" s="476"/>
      <c r="S91" s="476"/>
      <c r="T91" s="476"/>
      <c r="U91" s="476"/>
      <c r="V91" s="476"/>
      <c r="W91" s="476"/>
      <c r="X91" s="476"/>
      <c r="Y91" s="476"/>
      <c r="Z91" s="476"/>
    </row>
    <row r="92">
      <c r="A92" s="474"/>
      <c r="B92" s="476"/>
      <c r="C92" s="476"/>
      <c r="D92" s="476"/>
      <c r="E92" s="476"/>
      <c r="F92" s="476"/>
      <c r="G92" s="476"/>
      <c r="H92" s="476"/>
      <c r="I92" s="476"/>
      <c r="J92" s="476"/>
      <c r="K92" s="476"/>
      <c r="L92" s="476"/>
      <c r="M92" s="476"/>
      <c r="N92" s="476"/>
      <c r="O92" s="476"/>
      <c r="P92" s="476"/>
      <c r="Q92" s="476"/>
      <c r="R92" s="476"/>
      <c r="S92" s="476"/>
      <c r="T92" s="476"/>
      <c r="U92" s="476"/>
      <c r="V92" s="476"/>
      <c r="W92" s="476"/>
      <c r="X92" s="476"/>
      <c r="Y92" s="476"/>
      <c r="Z92" s="476"/>
    </row>
    <row r="93">
      <c r="A93" s="474"/>
      <c r="B93" s="476"/>
      <c r="C93" s="476"/>
      <c r="D93" s="476"/>
      <c r="E93" s="476"/>
      <c r="F93" s="476"/>
      <c r="G93" s="476"/>
      <c r="H93" s="476"/>
      <c r="I93" s="476"/>
      <c r="J93" s="476"/>
      <c r="K93" s="476"/>
      <c r="L93" s="476"/>
      <c r="M93" s="476"/>
      <c r="N93" s="476"/>
      <c r="O93" s="476"/>
      <c r="P93" s="476"/>
      <c r="Q93" s="476"/>
      <c r="R93" s="476"/>
      <c r="S93" s="476"/>
      <c r="T93" s="476"/>
      <c r="U93" s="476"/>
      <c r="V93" s="476"/>
      <c r="W93" s="476"/>
      <c r="X93" s="476"/>
      <c r="Y93" s="476"/>
      <c r="Z93" s="476"/>
    </row>
    <row r="94">
      <c r="A94" s="474"/>
      <c r="B94" s="476"/>
      <c r="C94" s="476"/>
      <c r="D94" s="476"/>
      <c r="E94" s="476"/>
      <c r="F94" s="476"/>
      <c r="G94" s="476"/>
      <c r="H94" s="476"/>
      <c r="I94" s="476"/>
      <c r="J94" s="476"/>
      <c r="K94" s="476"/>
      <c r="L94" s="476"/>
      <c r="M94" s="476"/>
      <c r="N94" s="476"/>
      <c r="O94" s="476"/>
      <c r="P94" s="476"/>
      <c r="Q94" s="476"/>
      <c r="R94" s="476"/>
      <c r="S94" s="476"/>
      <c r="T94" s="476"/>
      <c r="U94" s="476"/>
      <c r="V94" s="476"/>
      <c r="W94" s="476"/>
      <c r="X94" s="476"/>
      <c r="Y94" s="476"/>
      <c r="Z94" s="476"/>
    </row>
    <row r="95">
      <c r="A95" s="474"/>
      <c r="B95" s="476"/>
      <c r="C95" s="476"/>
      <c r="D95" s="476"/>
      <c r="E95" s="476"/>
      <c r="F95" s="476"/>
      <c r="G95" s="476"/>
      <c r="H95" s="476"/>
      <c r="I95" s="476"/>
      <c r="J95" s="476"/>
      <c r="K95" s="476"/>
      <c r="L95" s="476"/>
      <c r="M95" s="476"/>
      <c r="N95" s="476"/>
      <c r="O95" s="476"/>
      <c r="P95" s="476"/>
      <c r="Q95" s="476"/>
      <c r="R95" s="476"/>
      <c r="S95" s="476"/>
      <c r="T95" s="476"/>
      <c r="U95" s="476"/>
      <c r="V95" s="476"/>
      <c r="W95" s="476"/>
      <c r="X95" s="476"/>
      <c r="Y95" s="476"/>
      <c r="Z95" s="476"/>
    </row>
    <row r="96">
      <c r="A96" s="474"/>
      <c r="B96" s="476"/>
      <c r="C96" s="476"/>
      <c r="D96" s="476"/>
      <c r="E96" s="476"/>
      <c r="F96" s="476"/>
      <c r="G96" s="476"/>
      <c r="H96" s="476"/>
      <c r="I96" s="476"/>
      <c r="J96" s="476"/>
      <c r="K96" s="476"/>
      <c r="L96" s="476"/>
      <c r="M96" s="476"/>
      <c r="N96" s="476"/>
      <c r="O96" s="476"/>
      <c r="P96" s="476"/>
      <c r="Q96" s="476"/>
      <c r="R96" s="476"/>
      <c r="S96" s="476"/>
      <c r="T96" s="476"/>
      <c r="U96" s="476"/>
      <c r="V96" s="476"/>
      <c r="W96" s="476"/>
      <c r="X96" s="476"/>
      <c r="Y96" s="476"/>
      <c r="Z96" s="476"/>
    </row>
    <row r="97">
      <c r="A97" s="474"/>
      <c r="B97" s="476"/>
      <c r="C97" s="476"/>
      <c r="D97" s="476"/>
      <c r="E97" s="476"/>
      <c r="F97" s="476"/>
      <c r="G97" s="476"/>
      <c r="H97" s="476"/>
      <c r="I97" s="476"/>
      <c r="J97" s="476"/>
      <c r="K97" s="476"/>
      <c r="L97" s="476"/>
      <c r="M97" s="476"/>
      <c r="N97" s="476"/>
      <c r="O97" s="476"/>
      <c r="P97" s="476"/>
      <c r="Q97" s="476"/>
      <c r="R97" s="476"/>
      <c r="S97" s="476"/>
      <c r="T97" s="476"/>
      <c r="U97" s="476"/>
      <c r="V97" s="476"/>
      <c r="W97" s="476"/>
      <c r="X97" s="476"/>
      <c r="Y97" s="476"/>
      <c r="Z97" s="476"/>
    </row>
    <row r="98">
      <c r="A98" s="474"/>
      <c r="B98" s="476"/>
      <c r="C98" s="476"/>
      <c r="D98" s="476"/>
      <c r="E98" s="476"/>
      <c r="F98" s="476"/>
      <c r="G98" s="476"/>
      <c r="H98" s="476"/>
      <c r="I98" s="476"/>
      <c r="J98" s="476"/>
      <c r="K98" s="476"/>
      <c r="L98" s="476"/>
      <c r="M98" s="476"/>
      <c r="N98" s="476"/>
      <c r="O98" s="476"/>
      <c r="P98" s="476"/>
      <c r="Q98" s="476"/>
      <c r="R98" s="476"/>
      <c r="S98" s="476"/>
      <c r="T98" s="476"/>
      <c r="U98" s="476"/>
      <c r="V98" s="476"/>
      <c r="W98" s="476"/>
      <c r="X98" s="476"/>
      <c r="Y98" s="476"/>
      <c r="Z98" s="476"/>
    </row>
    <row r="99">
      <c r="A99" s="474"/>
      <c r="B99" s="476"/>
      <c r="C99" s="476"/>
      <c r="D99" s="476"/>
      <c r="E99" s="476"/>
      <c r="F99" s="476"/>
      <c r="G99" s="476"/>
      <c r="H99" s="476"/>
      <c r="I99" s="476"/>
      <c r="J99" s="476"/>
      <c r="K99" s="476"/>
      <c r="L99" s="476"/>
      <c r="M99" s="476"/>
      <c r="N99" s="476"/>
      <c r="O99" s="476"/>
      <c r="P99" s="476"/>
      <c r="Q99" s="476"/>
      <c r="R99" s="476"/>
      <c r="S99" s="476"/>
      <c r="T99" s="476"/>
      <c r="U99" s="476"/>
      <c r="V99" s="476"/>
      <c r="W99" s="476"/>
      <c r="X99" s="476"/>
      <c r="Y99" s="476"/>
      <c r="Z99" s="476"/>
    </row>
    <row r="100">
      <c r="A100" s="474"/>
      <c r="B100" s="476"/>
      <c r="C100" s="476"/>
      <c r="D100" s="476"/>
      <c r="E100" s="476"/>
      <c r="F100" s="476"/>
      <c r="G100" s="476"/>
      <c r="H100" s="476"/>
      <c r="I100" s="476"/>
      <c r="J100" s="476"/>
      <c r="K100" s="476"/>
      <c r="L100" s="476"/>
      <c r="M100" s="476"/>
      <c r="N100" s="476"/>
      <c r="O100" s="476"/>
      <c r="P100" s="476"/>
      <c r="Q100" s="476"/>
      <c r="R100" s="476"/>
      <c r="S100" s="476"/>
      <c r="T100" s="476"/>
      <c r="U100" s="476"/>
      <c r="V100" s="476"/>
      <c r="W100" s="476"/>
      <c r="X100" s="476"/>
      <c r="Y100" s="476"/>
      <c r="Z100" s="476"/>
    </row>
    <row r="101">
      <c r="A101" s="474"/>
      <c r="B101" s="476"/>
      <c r="C101" s="476"/>
      <c r="D101" s="476"/>
      <c r="E101" s="476"/>
      <c r="F101" s="476"/>
      <c r="G101" s="476"/>
      <c r="H101" s="476"/>
      <c r="I101" s="476"/>
      <c r="J101" s="476"/>
      <c r="K101" s="476"/>
      <c r="L101" s="476"/>
      <c r="M101" s="476"/>
      <c r="N101" s="476"/>
      <c r="O101" s="476"/>
      <c r="P101" s="476"/>
      <c r="Q101" s="476"/>
      <c r="R101" s="476"/>
      <c r="S101" s="476"/>
      <c r="T101" s="476"/>
      <c r="U101" s="476"/>
      <c r="V101" s="476"/>
      <c r="W101" s="476"/>
      <c r="X101" s="476"/>
      <c r="Y101" s="476"/>
      <c r="Z101" s="476"/>
    </row>
    <row r="102">
      <c r="A102" s="474"/>
      <c r="B102" s="476"/>
      <c r="C102" s="476"/>
      <c r="D102" s="476"/>
      <c r="E102" s="476"/>
      <c r="F102" s="476"/>
      <c r="G102" s="476"/>
      <c r="H102" s="476"/>
      <c r="I102" s="476"/>
      <c r="J102" s="476"/>
      <c r="K102" s="476"/>
      <c r="L102" s="476"/>
      <c r="M102" s="476"/>
      <c r="N102" s="476"/>
      <c r="O102" s="476"/>
      <c r="P102" s="476"/>
      <c r="Q102" s="476"/>
      <c r="R102" s="476"/>
      <c r="S102" s="476"/>
      <c r="T102" s="476"/>
      <c r="U102" s="476"/>
      <c r="V102" s="476"/>
      <c r="W102" s="476"/>
      <c r="X102" s="476"/>
      <c r="Y102" s="476"/>
      <c r="Z102" s="476"/>
    </row>
    <row r="103">
      <c r="A103" s="474"/>
      <c r="B103" s="476"/>
      <c r="C103" s="476"/>
      <c r="D103" s="476"/>
      <c r="E103" s="476"/>
      <c r="F103" s="476"/>
      <c r="G103" s="476"/>
      <c r="H103" s="476"/>
      <c r="I103" s="476"/>
      <c r="J103" s="476"/>
      <c r="K103" s="476"/>
      <c r="L103" s="476"/>
      <c r="M103" s="476"/>
      <c r="N103" s="476"/>
      <c r="O103" s="476"/>
      <c r="P103" s="476"/>
      <c r="Q103" s="476"/>
      <c r="R103" s="476"/>
      <c r="S103" s="476"/>
      <c r="T103" s="476"/>
      <c r="U103" s="476"/>
      <c r="V103" s="476"/>
      <c r="W103" s="476"/>
      <c r="X103" s="476"/>
      <c r="Y103" s="476"/>
      <c r="Z103" s="476"/>
    </row>
    <row r="104">
      <c r="A104" s="474"/>
      <c r="B104" s="476"/>
      <c r="C104" s="476"/>
      <c r="D104" s="476"/>
      <c r="E104" s="476"/>
      <c r="F104" s="476"/>
      <c r="G104" s="476"/>
      <c r="H104" s="476"/>
      <c r="I104" s="476"/>
      <c r="J104" s="476"/>
      <c r="K104" s="476"/>
      <c r="L104" s="476"/>
      <c r="M104" s="476"/>
      <c r="N104" s="476"/>
      <c r="O104" s="476"/>
      <c r="P104" s="476"/>
      <c r="Q104" s="476"/>
      <c r="R104" s="476"/>
      <c r="S104" s="476"/>
      <c r="T104" s="476"/>
      <c r="U104" s="476"/>
      <c r="V104" s="476"/>
      <c r="W104" s="476"/>
      <c r="X104" s="476"/>
      <c r="Y104" s="476"/>
      <c r="Z104" s="476"/>
    </row>
    <row r="105">
      <c r="A105" s="474"/>
      <c r="B105" s="476"/>
      <c r="C105" s="476"/>
      <c r="D105" s="476"/>
      <c r="E105" s="476"/>
      <c r="F105" s="476"/>
      <c r="G105" s="476"/>
      <c r="H105" s="476"/>
      <c r="I105" s="476"/>
      <c r="J105" s="476"/>
      <c r="K105" s="476"/>
      <c r="L105" s="476"/>
      <c r="M105" s="476"/>
      <c r="N105" s="476"/>
      <c r="O105" s="476"/>
      <c r="P105" s="476"/>
      <c r="Q105" s="476"/>
      <c r="R105" s="476"/>
      <c r="S105" s="476"/>
      <c r="T105" s="476"/>
      <c r="U105" s="476"/>
      <c r="V105" s="476"/>
      <c r="W105" s="476"/>
      <c r="X105" s="476"/>
      <c r="Y105" s="476"/>
      <c r="Z105" s="476"/>
    </row>
    <row r="106">
      <c r="A106" s="474"/>
      <c r="B106" s="476"/>
      <c r="C106" s="476"/>
      <c r="D106" s="476"/>
      <c r="E106" s="476"/>
      <c r="F106" s="476"/>
      <c r="G106" s="476"/>
      <c r="H106" s="476"/>
      <c r="I106" s="476"/>
      <c r="J106" s="476"/>
      <c r="K106" s="476"/>
      <c r="L106" s="476"/>
      <c r="M106" s="476"/>
      <c r="N106" s="476"/>
      <c r="O106" s="476"/>
      <c r="P106" s="476"/>
      <c r="Q106" s="476"/>
      <c r="R106" s="476"/>
      <c r="S106" s="476"/>
      <c r="T106" s="476"/>
      <c r="U106" s="476"/>
      <c r="V106" s="476"/>
      <c r="W106" s="476"/>
      <c r="X106" s="476"/>
      <c r="Y106" s="476"/>
      <c r="Z106" s="476"/>
    </row>
    <row r="107">
      <c r="A107" s="474"/>
      <c r="B107" s="476"/>
      <c r="C107" s="476"/>
      <c r="D107" s="476"/>
      <c r="E107" s="476"/>
      <c r="F107" s="476"/>
      <c r="G107" s="476"/>
      <c r="H107" s="476"/>
      <c r="I107" s="476"/>
      <c r="J107" s="476"/>
      <c r="K107" s="476"/>
      <c r="L107" s="476"/>
      <c r="M107" s="476"/>
      <c r="N107" s="476"/>
      <c r="O107" s="476"/>
      <c r="P107" s="476"/>
      <c r="Q107" s="476"/>
      <c r="R107" s="476"/>
      <c r="S107" s="476"/>
      <c r="T107" s="476"/>
      <c r="U107" s="476"/>
      <c r="V107" s="476"/>
      <c r="W107" s="476"/>
      <c r="X107" s="476"/>
      <c r="Y107" s="476"/>
      <c r="Z107" s="476"/>
    </row>
    <row r="108">
      <c r="A108" s="474"/>
      <c r="B108" s="476"/>
      <c r="C108" s="476"/>
      <c r="D108" s="476"/>
      <c r="E108" s="476"/>
      <c r="F108" s="476"/>
      <c r="G108" s="476"/>
      <c r="H108" s="476"/>
      <c r="I108" s="476"/>
      <c r="J108" s="476"/>
      <c r="K108" s="476"/>
      <c r="L108" s="476"/>
      <c r="M108" s="476"/>
      <c r="N108" s="476"/>
      <c r="O108" s="476"/>
      <c r="P108" s="476"/>
      <c r="Q108" s="476"/>
      <c r="R108" s="476"/>
      <c r="S108" s="476"/>
      <c r="T108" s="476"/>
      <c r="U108" s="476"/>
      <c r="V108" s="476"/>
      <c r="W108" s="476"/>
      <c r="X108" s="476"/>
      <c r="Y108" s="476"/>
      <c r="Z108" s="476"/>
    </row>
    <row r="109">
      <c r="A109" s="474"/>
      <c r="B109" s="476"/>
      <c r="C109" s="476"/>
      <c r="D109" s="476"/>
      <c r="E109" s="476"/>
      <c r="F109" s="476"/>
      <c r="G109" s="476"/>
      <c r="H109" s="476"/>
      <c r="I109" s="476"/>
      <c r="J109" s="476"/>
      <c r="K109" s="476"/>
      <c r="L109" s="476"/>
      <c r="M109" s="476"/>
      <c r="N109" s="476"/>
      <c r="O109" s="476"/>
      <c r="P109" s="476"/>
      <c r="Q109" s="476"/>
      <c r="R109" s="476"/>
      <c r="S109" s="476"/>
      <c r="T109" s="476"/>
      <c r="U109" s="476"/>
      <c r="V109" s="476"/>
      <c r="W109" s="476"/>
      <c r="X109" s="476"/>
      <c r="Y109" s="476"/>
      <c r="Z109" s="476"/>
    </row>
    <row r="110">
      <c r="A110" s="474"/>
      <c r="B110" s="476"/>
      <c r="C110" s="476"/>
      <c r="D110" s="476"/>
      <c r="E110" s="476"/>
      <c r="F110" s="476"/>
      <c r="G110" s="476"/>
      <c r="H110" s="476"/>
      <c r="I110" s="476"/>
      <c r="J110" s="476"/>
      <c r="K110" s="476"/>
      <c r="L110" s="476"/>
      <c r="M110" s="476"/>
      <c r="N110" s="476"/>
      <c r="O110" s="476"/>
      <c r="P110" s="476"/>
      <c r="Q110" s="476"/>
      <c r="R110" s="476"/>
      <c r="S110" s="476"/>
      <c r="T110" s="476"/>
      <c r="U110" s="476"/>
      <c r="V110" s="476"/>
      <c r="W110" s="476"/>
      <c r="X110" s="476"/>
      <c r="Y110" s="476"/>
      <c r="Z110" s="476"/>
    </row>
    <row r="111">
      <c r="A111" s="474"/>
      <c r="B111" s="476"/>
      <c r="C111" s="476"/>
      <c r="D111" s="476"/>
      <c r="E111" s="476"/>
      <c r="F111" s="476"/>
      <c r="G111" s="476"/>
      <c r="H111" s="476"/>
      <c r="I111" s="476"/>
      <c r="J111" s="476"/>
      <c r="K111" s="476"/>
      <c r="L111" s="476"/>
      <c r="M111" s="476"/>
      <c r="N111" s="476"/>
      <c r="O111" s="476"/>
      <c r="P111" s="476"/>
      <c r="Q111" s="476"/>
      <c r="R111" s="476"/>
      <c r="S111" s="476"/>
      <c r="T111" s="476"/>
      <c r="U111" s="476"/>
      <c r="V111" s="476"/>
      <c r="W111" s="476"/>
      <c r="X111" s="476"/>
      <c r="Y111" s="476"/>
      <c r="Z111" s="476"/>
    </row>
    <row r="112">
      <c r="A112" s="474"/>
      <c r="B112" s="476"/>
      <c r="C112" s="476"/>
      <c r="D112" s="476"/>
      <c r="E112" s="476"/>
      <c r="F112" s="476"/>
      <c r="G112" s="476"/>
      <c r="H112" s="476"/>
      <c r="I112" s="476"/>
      <c r="J112" s="476"/>
      <c r="K112" s="476"/>
      <c r="L112" s="476"/>
      <c r="M112" s="476"/>
      <c r="N112" s="476"/>
      <c r="O112" s="476"/>
      <c r="P112" s="476"/>
      <c r="Q112" s="476"/>
      <c r="R112" s="476"/>
      <c r="S112" s="476"/>
      <c r="T112" s="476"/>
      <c r="U112" s="476"/>
      <c r="V112" s="476"/>
      <c r="W112" s="476"/>
      <c r="X112" s="476"/>
      <c r="Y112" s="476"/>
      <c r="Z112" s="476"/>
    </row>
    <row r="113">
      <c r="A113" s="474"/>
      <c r="B113" s="476"/>
      <c r="C113" s="476"/>
      <c r="D113" s="476"/>
      <c r="E113" s="476"/>
      <c r="F113" s="476"/>
      <c r="G113" s="476"/>
      <c r="H113" s="476"/>
      <c r="I113" s="476"/>
      <c r="J113" s="476"/>
      <c r="K113" s="476"/>
      <c r="L113" s="476"/>
      <c r="M113" s="476"/>
      <c r="N113" s="476"/>
      <c r="O113" s="476"/>
      <c r="P113" s="476"/>
      <c r="Q113" s="476"/>
      <c r="R113" s="476"/>
      <c r="S113" s="476"/>
      <c r="T113" s="476"/>
      <c r="U113" s="476"/>
      <c r="V113" s="476"/>
      <c r="W113" s="476"/>
      <c r="X113" s="476"/>
      <c r="Y113" s="476"/>
      <c r="Z113" s="476"/>
    </row>
    <row r="114">
      <c r="A114" s="474"/>
      <c r="B114" s="476"/>
      <c r="C114" s="476"/>
      <c r="D114" s="476"/>
      <c r="E114" s="476"/>
      <c r="F114" s="476"/>
      <c r="G114" s="476"/>
      <c r="H114" s="476"/>
      <c r="I114" s="476"/>
      <c r="J114" s="476"/>
      <c r="K114" s="476"/>
      <c r="L114" s="476"/>
      <c r="M114" s="476"/>
      <c r="N114" s="476"/>
      <c r="O114" s="476"/>
      <c r="P114" s="476"/>
      <c r="Q114" s="476"/>
      <c r="R114" s="476"/>
      <c r="S114" s="476"/>
      <c r="T114" s="476"/>
      <c r="U114" s="476"/>
      <c r="V114" s="476"/>
      <c r="W114" s="476"/>
      <c r="X114" s="476"/>
      <c r="Y114" s="476"/>
      <c r="Z114" s="476"/>
    </row>
    <row r="115">
      <c r="A115" s="474"/>
      <c r="B115" s="476"/>
      <c r="C115" s="476"/>
      <c r="D115" s="476"/>
      <c r="E115" s="476"/>
      <c r="F115" s="476"/>
      <c r="G115" s="476"/>
      <c r="H115" s="476"/>
      <c r="I115" s="476"/>
      <c r="J115" s="476"/>
      <c r="K115" s="476"/>
      <c r="L115" s="476"/>
      <c r="M115" s="476"/>
      <c r="N115" s="476"/>
      <c r="O115" s="476"/>
      <c r="P115" s="476"/>
      <c r="Q115" s="476"/>
      <c r="R115" s="476"/>
      <c r="S115" s="476"/>
      <c r="T115" s="476"/>
      <c r="U115" s="476"/>
      <c r="V115" s="476"/>
      <c r="W115" s="476"/>
      <c r="X115" s="476"/>
      <c r="Y115" s="476"/>
      <c r="Z115" s="476"/>
    </row>
    <row r="116">
      <c r="A116" s="474"/>
      <c r="B116" s="476"/>
      <c r="C116" s="476"/>
      <c r="D116" s="476"/>
      <c r="E116" s="476"/>
      <c r="F116" s="476"/>
      <c r="G116" s="476"/>
      <c r="H116" s="476"/>
      <c r="I116" s="476"/>
      <c r="J116" s="476"/>
      <c r="K116" s="476"/>
      <c r="L116" s="476"/>
      <c r="M116" s="476"/>
      <c r="N116" s="476"/>
      <c r="O116" s="476"/>
      <c r="P116" s="476"/>
      <c r="Q116" s="476"/>
      <c r="R116" s="476"/>
      <c r="S116" s="476"/>
      <c r="T116" s="476"/>
      <c r="U116" s="476"/>
      <c r="V116" s="476"/>
      <c r="W116" s="476"/>
      <c r="X116" s="476"/>
      <c r="Y116" s="476"/>
      <c r="Z116" s="476"/>
    </row>
    <row r="117">
      <c r="A117" s="474"/>
      <c r="B117" s="476"/>
      <c r="C117" s="476"/>
      <c r="D117" s="476"/>
      <c r="E117" s="476"/>
      <c r="F117" s="476"/>
      <c r="G117" s="476"/>
      <c r="H117" s="476"/>
      <c r="I117" s="476"/>
      <c r="J117" s="476"/>
      <c r="K117" s="476"/>
      <c r="L117" s="476"/>
      <c r="M117" s="476"/>
      <c r="N117" s="476"/>
      <c r="O117" s="476"/>
      <c r="P117" s="476"/>
      <c r="Q117" s="476"/>
      <c r="R117" s="476"/>
      <c r="S117" s="476"/>
      <c r="T117" s="476"/>
      <c r="U117" s="476"/>
      <c r="V117" s="476"/>
      <c r="W117" s="476"/>
      <c r="X117" s="476"/>
      <c r="Y117" s="476"/>
      <c r="Z117" s="476"/>
    </row>
    <row r="118">
      <c r="A118" s="474"/>
      <c r="B118" s="476"/>
      <c r="C118" s="476"/>
      <c r="D118" s="476"/>
      <c r="E118" s="476"/>
      <c r="F118" s="476"/>
      <c r="G118" s="476"/>
      <c r="H118" s="476"/>
      <c r="I118" s="476"/>
      <c r="J118" s="476"/>
      <c r="K118" s="476"/>
      <c r="L118" s="476"/>
      <c r="M118" s="476"/>
      <c r="N118" s="476"/>
      <c r="O118" s="476"/>
      <c r="P118" s="476"/>
      <c r="Q118" s="476"/>
      <c r="R118" s="476"/>
      <c r="S118" s="476"/>
      <c r="T118" s="476"/>
      <c r="U118" s="476"/>
      <c r="V118" s="476"/>
      <c r="W118" s="476"/>
      <c r="X118" s="476"/>
      <c r="Y118" s="476"/>
      <c r="Z118" s="476"/>
    </row>
    <row r="119">
      <c r="A119" s="474"/>
      <c r="B119" s="476"/>
      <c r="C119" s="476"/>
      <c r="D119" s="476"/>
      <c r="E119" s="476"/>
      <c r="F119" s="476"/>
      <c r="G119" s="476"/>
      <c r="H119" s="476"/>
      <c r="I119" s="476"/>
      <c r="J119" s="476"/>
      <c r="K119" s="476"/>
      <c r="L119" s="476"/>
      <c r="M119" s="476"/>
      <c r="N119" s="476"/>
      <c r="O119" s="476"/>
      <c r="P119" s="476"/>
      <c r="Q119" s="476"/>
      <c r="R119" s="476"/>
      <c r="S119" s="476"/>
      <c r="T119" s="476"/>
      <c r="U119" s="476"/>
      <c r="V119" s="476"/>
      <c r="W119" s="476"/>
      <c r="X119" s="476"/>
      <c r="Y119" s="476"/>
      <c r="Z119" s="476"/>
    </row>
    <row r="120">
      <c r="A120" s="474"/>
      <c r="B120" s="476"/>
      <c r="C120" s="476"/>
      <c r="D120" s="476"/>
      <c r="E120" s="476"/>
      <c r="F120" s="476"/>
      <c r="G120" s="476"/>
      <c r="H120" s="476"/>
      <c r="I120" s="476"/>
      <c r="J120" s="476"/>
      <c r="K120" s="476"/>
      <c r="L120" s="476"/>
      <c r="M120" s="476"/>
      <c r="N120" s="476"/>
      <c r="O120" s="476"/>
      <c r="P120" s="476"/>
      <c r="Q120" s="476"/>
      <c r="R120" s="476"/>
      <c r="S120" s="476"/>
      <c r="T120" s="476"/>
      <c r="U120" s="476"/>
      <c r="V120" s="476"/>
      <c r="W120" s="476"/>
      <c r="X120" s="476"/>
      <c r="Y120" s="476"/>
      <c r="Z120" s="476"/>
    </row>
    <row r="121">
      <c r="A121" s="474"/>
      <c r="B121" s="476"/>
      <c r="C121" s="476"/>
      <c r="D121" s="476"/>
      <c r="E121" s="476"/>
      <c r="F121" s="476"/>
      <c r="G121" s="476"/>
      <c r="H121" s="476"/>
      <c r="I121" s="476"/>
      <c r="J121" s="476"/>
      <c r="K121" s="476"/>
      <c r="L121" s="476"/>
      <c r="M121" s="476"/>
      <c r="N121" s="476"/>
      <c r="O121" s="476"/>
      <c r="P121" s="476"/>
      <c r="Q121" s="476"/>
      <c r="R121" s="476"/>
      <c r="S121" s="476"/>
      <c r="T121" s="476"/>
      <c r="U121" s="476"/>
      <c r="V121" s="476"/>
      <c r="W121" s="476"/>
      <c r="X121" s="476"/>
      <c r="Y121" s="476"/>
      <c r="Z121" s="476"/>
    </row>
    <row r="122">
      <c r="A122" s="474"/>
      <c r="B122" s="476"/>
      <c r="C122" s="476"/>
      <c r="D122" s="476"/>
      <c r="E122" s="476"/>
      <c r="F122" s="476"/>
      <c r="G122" s="476"/>
      <c r="H122" s="476"/>
      <c r="I122" s="476"/>
      <c r="J122" s="476"/>
      <c r="K122" s="476"/>
      <c r="L122" s="476"/>
      <c r="M122" s="476"/>
      <c r="N122" s="476"/>
      <c r="O122" s="476"/>
      <c r="P122" s="476"/>
      <c r="Q122" s="476"/>
      <c r="R122" s="476"/>
      <c r="S122" s="476"/>
      <c r="T122" s="476"/>
      <c r="U122" s="476"/>
      <c r="V122" s="476"/>
      <c r="W122" s="476"/>
      <c r="X122" s="476"/>
      <c r="Y122" s="476"/>
      <c r="Z122" s="476"/>
    </row>
    <row r="123">
      <c r="A123" s="474"/>
      <c r="B123" s="476"/>
      <c r="C123" s="476"/>
      <c r="D123" s="476"/>
      <c r="E123" s="476"/>
      <c r="F123" s="476"/>
      <c r="G123" s="476"/>
      <c r="H123" s="476"/>
      <c r="I123" s="476"/>
      <c r="J123" s="476"/>
      <c r="K123" s="476"/>
      <c r="L123" s="476"/>
      <c r="M123" s="476"/>
      <c r="N123" s="476"/>
      <c r="O123" s="476"/>
      <c r="P123" s="476"/>
      <c r="Q123" s="476"/>
      <c r="R123" s="476"/>
      <c r="S123" s="476"/>
      <c r="T123" s="476"/>
      <c r="U123" s="476"/>
      <c r="V123" s="476"/>
      <c r="W123" s="476"/>
      <c r="X123" s="476"/>
      <c r="Y123" s="476"/>
      <c r="Z123" s="476"/>
    </row>
    <row r="124">
      <c r="A124" s="474"/>
      <c r="B124" s="476"/>
      <c r="C124" s="476"/>
      <c r="D124" s="476"/>
      <c r="E124" s="476"/>
      <c r="F124" s="476"/>
      <c r="G124" s="476"/>
      <c r="H124" s="476"/>
      <c r="I124" s="476"/>
      <c r="J124" s="476"/>
      <c r="K124" s="476"/>
      <c r="L124" s="476"/>
      <c r="M124" s="476"/>
      <c r="N124" s="476"/>
      <c r="O124" s="476"/>
      <c r="P124" s="476"/>
      <c r="Q124" s="476"/>
      <c r="R124" s="476"/>
      <c r="S124" s="476"/>
      <c r="T124" s="476"/>
      <c r="U124" s="476"/>
      <c r="V124" s="476"/>
      <c r="W124" s="476"/>
      <c r="X124" s="476"/>
      <c r="Y124" s="476"/>
      <c r="Z124" s="476"/>
    </row>
    <row r="125">
      <c r="A125" s="474"/>
      <c r="B125" s="476"/>
      <c r="C125" s="476"/>
      <c r="D125" s="476"/>
      <c r="E125" s="476"/>
      <c r="F125" s="476"/>
      <c r="G125" s="476"/>
      <c r="H125" s="476"/>
      <c r="I125" s="476"/>
      <c r="J125" s="476"/>
      <c r="K125" s="476"/>
      <c r="L125" s="476"/>
      <c r="M125" s="476"/>
      <c r="N125" s="476"/>
      <c r="O125" s="476"/>
      <c r="P125" s="476"/>
      <c r="Q125" s="476"/>
      <c r="R125" s="476"/>
      <c r="S125" s="476"/>
      <c r="T125" s="476"/>
      <c r="U125" s="476"/>
      <c r="V125" s="476"/>
      <c r="W125" s="476"/>
      <c r="X125" s="476"/>
      <c r="Y125" s="476"/>
      <c r="Z125" s="476"/>
    </row>
    <row r="126">
      <c r="A126" s="474"/>
      <c r="B126" s="476"/>
      <c r="C126" s="476"/>
      <c r="D126" s="476"/>
      <c r="E126" s="476"/>
      <c r="F126" s="476"/>
      <c r="G126" s="476"/>
      <c r="H126" s="476"/>
      <c r="I126" s="476"/>
      <c r="J126" s="476"/>
      <c r="K126" s="476"/>
      <c r="L126" s="476"/>
      <c r="M126" s="476"/>
      <c r="N126" s="476"/>
      <c r="O126" s="476"/>
      <c r="P126" s="476"/>
      <c r="Q126" s="476"/>
      <c r="R126" s="476"/>
      <c r="S126" s="476"/>
      <c r="T126" s="476"/>
      <c r="U126" s="476"/>
      <c r="V126" s="476"/>
      <c r="W126" s="476"/>
      <c r="X126" s="476"/>
      <c r="Y126" s="476"/>
      <c r="Z126" s="476"/>
    </row>
    <row r="127">
      <c r="A127" s="474"/>
      <c r="B127" s="476"/>
      <c r="C127" s="476"/>
      <c r="D127" s="476"/>
      <c r="E127" s="476"/>
      <c r="F127" s="476"/>
      <c r="G127" s="476"/>
      <c r="H127" s="476"/>
      <c r="I127" s="476"/>
      <c r="J127" s="476"/>
      <c r="K127" s="476"/>
      <c r="L127" s="476"/>
      <c r="M127" s="476"/>
      <c r="N127" s="476"/>
      <c r="O127" s="476"/>
      <c r="P127" s="476"/>
      <c r="Q127" s="476"/>
      <c r="R127" s="476"/>
      <c r="S127" s="476"/>
      <c r="T127" s="476"/>
      <c r="U127" s="476"/>
      <c r="V127" s="476"/>
      <c r="W127" s="476"/>
      <c r="X127" s="476"/>
      <c r="Y127" s="476"/>
      <c r="Z127" s="476"/>
    </row>
    <row r="128">
      <c r="A128" s="474"/>
      <c r="B128" s="476"/>
      <c r="C128" s="476"/>
      <c r="D128" s="476"/>
      <c r="E128" s="476"/>
      <c r="F128" s="476"/>
      <c r="G128" s="476"/>
      <c r="H128" s="476"/>
      <c r="I128" s="476"/>
      <c r="J128" s="476"/>
      <c r="K128" s="476"/>
      <c r="L128" s="476"/>
      <c r="M128" s="476"/>
      <c r="N128" s="476"/>
      <c r="O128" s="476"/>
      <c r="P128" s="476"/>
      <c r="Q128" s="476"/>
      <c r="R128" s="476"/>
      <c r="S128" s="476"/>
      <c r="T128" s="476"/>
      <c r="U128" s="476"/>
      <c r="V128" s="476"/>
      <c r="W128" s="476"/>
      <c r="X128" s="476"/>
      <c r="Y128" s="476"/>
      <c r="Z128" s="476"/>
    </row>
    <row r="129">
      <c r="A129" s="474"/>
      <c r="B129" s="476"/>
      <c r="C129" s="476"/>
      <c r="D129" s="476"/>
      <c r="E129" s="476"/>
      <c r="F129" s="476"/>
      <c r="G129" s="476"/>
      <c r="H129" s="476"/>
      <c r="I129" s="476"/>
      <c r="J129" s="476"/>
      <c r="K129" s="476"/>
      <c r="L129" s="476"/>
      <c r="M129" s="476"/>
      <c r="N129" s="476"/>
      <c r="O129" s="476"/>
      <c r="P129" s="476"/>
      <c r="Q129" s="476"/>
      <c r="R129" s="476"/>
      <c r="S129" s="476"/>
      <c r="T129" s="476"/>
      <c r="U129" s="476"/>
      <c r="V129" s="476"/>
      <c r="W129" s="476"/>
      <c r="X129" s="476"/>
      <c r="Y129" s="476"/>
      <c r="Z129" s="476"/>
    </row>
    <row r="130">
      <c r="A130" s="474"/>
      <c r="B130" s="476"/>
      <c r="C130" s="476"/>
      <c r="D130" s="476"/>
      <c r="E130" s="476"/>
      <c r="F130" s="476"/>
      <c r="G130" s="476"/>
      <c r="H130" s="476"/>
      <c r="I130" s="476"/>
      <c r="J130" s="476"/>
      <c r="K130" s="476"/>
      <c r="L130" s="476"/>
      <c r="M130" s="476"/>
      <c r="N130" s="476"/>
      <c r="O130" s="476"/>
      <c r="P130" s="476"/>
      <c r="Q130" s="476"/>
      <c r="R130" s="476"/>
      <c r="S130" s="476"/>
      <c r="T130" s="476"/>
      <c r="U130" s="476"/>
      <c r="V130" s="476"/>
      <c r="W130" s="476"/>
      <c r="X130" s="476"/>
      <c r="Y130" s="476"/>
      <c r="Z130" s="476"/>
    </row>
    <row r="131">
      <c r="A131" s="474"/>
      <c r="B131" s="476"/>
      <c r="C131" s="476"/>
      <c r="D131" s="476"/>
      <c r="E131" s="476"/>
      <c r="F131" s="476"/>
      <c r="G131" s="476"/>
      <c r="H131" s="476"/>
      <c r="I131" s="476"/>
      <c r="J131" s="476"/>
      <c r="K131" s="476"/>
      <c r="L131" s="476"/>
      <c r="M131" s="476"/>
      <c r="N131" s="476"/>
      <c r="O131" s="476"/>
      <c r="P131" s="476"/>
      <c r="Q131" s="476"/>
      <c r="R131" s="476"/>
      <c r="S131" s="476"/>
      <c r="T131" s="476"/>
      <c r="U131" s="476"/>
      <c r="V131" s="476"/>
      <c r="W131" s="476"/>
      <c r="X131" s="476"/>
      <c r="Y131" s="476"/>
      <c r="Z131" s="476"/>
    </row>
    <row r="132">
      <c r="A132" s="474"/>
      <c r="B132" s="476"/>
      <c r="C132" s="476"/>
      <c r="D132" s="476"/>
      <c r="E132" s="476"/>
      <c r="F132" s="476"/>
      <c r="G132" s="476"/>
      <c r="H132" s="476"/>
      <c r="I132" s="476"/>
      <c r="J132" s="476"/>
      <c r="K132" s="476"/>
      <c r="L132" s="476"/>
      <c r="M132" s="476"/>
      <c r="N132" s="476"/>
      <c r="O132" s="476"/>
      <c r="P132" s="476"/>
      <c r="Q132" s="476"/>
      <c r="R132" s="476"/>
      <c r="S132" s="476"/>
      <c r="T132" s="476"/>
      <c r="U132" s="476"/>
      <c r="V132" s="476"/>
      <c r="W132" s="476"/>
      <c r="X132" s="476"/>
      <c r="Y132" s="476"/>
      <c r="Z132" s="476"/>
    </row>
    <row r="133">
      <c r="A133" s="474"/>
      <c r="B133" s="476"/>
      <c r="C133" s="476"/>
      <c r="D133" s="476"/>
      <c r="E133" s="476"/>
      <c r="F133" s="476"/>
      <c r="G133" s="476"/>
      <c r="H133" s="476"/>
      <c r="I133" s="476"/>
      <c r="J133" s="476"/>
      <c r="K133" s="476"/>
      <c r="L133" s="476"/>
      <c r="M133" s="476"/>
      <c r="N133" s="476"/>
      <c r="O133" s="476"/>
      <c r="P133" s="476"/>
      <c r="Q133" s="476"/>
      <c r="R133" s="476"/>
      <c r="S133" s="476"/>
      <c r="T133" s="476"/>
      <c r="U133" s="476"/>
      <c r="V133" s="476"/>
      <c r="W133" s="476"/>
      <c r="X133" s="476"/>
      <c r="Y133" s="476"/>
      <c r="Z133" s="476"/>
    </row>
    <row r="134">
      <c r="A134" s="474"/>
      <c r="B134" s="476"/>
      <c r="C134" s="476"/>
      <c r="D134" s="476"/>
      <c r="E134" s="476"/>
      <c r="F134" s="476"/>
      <c r="G134" s="476"/>
      <c r="H134" s="476"/>
      <c r="I134" s="476"/>
      <c r="J134" s="476"/>
      <c r="K134" s="476"/>
      <c r="L134" s="476"/>
      <c r="M134" s="476"/>
      <c r="N134" s="476"/>
      <c r="O134" s="476"/>
      <c r="P134" s="476"/>
      <c r="Q134" s="476"/>
      <c r="R134" s="476"/>
      <c r="S134" s="476"/>
      <c r="T134" s="476"/>
      <c r="U134" s="476"/>
      <c r="V134" s="476"/>
      <c r="W134" s="476"/>
      <c r="X134" s="476"/>
      <c r="Y134" s="476"/>
      <c r="Z134" s="476"/>
    </row>
    <row r="135">
      <c r="A135" s="474"/>
      <c r="B135" s="476"/>
      <c r="C135" s="476"/>
      <c r="D135" s="476"/>
      <c r="E135" s="476"/>
      <c r="F135" s="476"/>
      <c r="G135" s="476"/>
      <c r="H135" s="476"/>
      <c r="I135" s="476"/>
      <c r="J135" s="476"/>
      <c r="K135" s="476"/>
      <c r="L135" s="476"/>
      <c r="M135" s="476"/>
      <c r="N135" s="476"/>
      <c r="O135" s="476"/>
      <c r="P135" s="476"/>
      <c r="Q135" s="476"/>
      <c r="R135" s="476"/>
      <c r="S135" s="476"/>
      <c r="T135" s="476"/>
      <c r="U135" s="476"/>
      <c r="V135" s="476"/>
      <c r="W135" s="476"/>
      <c r="X135" s="476"/>
      <c r="Y135" s="476"/>
      <c r="Z135" s="476"/>
    </row>
    <row r="136">
      <c r="A136" s="474"/>
      <c r="B136" s="476"/>
      <c r="C136" s="476"/>
      <c r="D136" s="476"/>
      <c r="E136" s="476"/>
      <c r="F136" s="476"/>
      <c r="G136" s="476"/>
      <c r="H136" s="476"/>
      <c r="I136" s="476"/>
      <c r="J136" s="476"/>
      <c r="K136" s="476"/>
      <c r="L136" s="476"/>
      <c r="M136" s="476"/>
      <c r="N136" s="476"/>
      <c r="O136" s="476"/>
      <c r="P136" s="476"/>
      <c r="Q136" s="476"/>
      <c r="R136" s="476"/>
      <c r="S136" s="476"/>
      <c r="T136" s="476"/>
      <c r="U136" s="476"/>
      <c r="V136" s="476"/>
      <c r="W136" s="476"/>
      <c r="X136" s="476"/>
      <c r="Y136" s="476"/>
      <c r="Z136" s="476"/>
    </row>
    <row r="137">
      <c r="A137" s="474"/>
      <c r="B137" s="476"/>
      <c r="C137" s="476"/>
      <c r="D137" s="476"/>
      <c r="E137" s="476"/>
      <c r="F137" s="476"/>
      <c r="G137" s="476"/>
      <c r="H137" s="476"/>
      <c r="I137" s="476"/>
      <c r="J137" s="476"/>
      <c r="K137" s="476"/>
      <c r="L137" s="476"/>
      <c r="M137" s="476"/>
      <c r="N137" s="476"/>
      <c r="O137" s="476"/>
      <c r="P137" s="476"/>
      <c r="Q137" s="476"/>
      <c r="R137" s="476"/>
      <c r="S137" s="476"/>
      <c r="T137" s="476"/>
      <c r="U137" s="476"/>
      <c r="V137" s="476"/>
      <c r="W137" s="476"/>
      <c r="X137" s="476"/>
      <c r="Y137" s="476"/>
      <c r="Z137" s="476"/>
    </row>
    <row r="138">
      <c r="A138" s="474"/>
      <c r="B138" s="476"/>
      <c r="C138" s="476"/>
      <c r="D138" s="476"/>
      <c r="E138" s="476"/>
      <c r="F138" s="476"/>
      <c r="G138" s="476"/>
      <c r="H138" s="476"/>
      <c r="I138" s="476"/>
      <c r="J138" s="476"/>
      <c r="K138" s="476"/>
      <c r="L138" s="476"/>
      <c r="M138" s="476"/>
      <c r="N138" s="476"/>
      <c r="O138" s="476"/>
      <c r="P138" s="476"/>
      <c r="Q138" s="476"/>
      <c r="R138" s="476"/>
      <c r="S138" s="476"/>
      <c r="T138" s="476"/>
      <c r="U138" s="476"/>
      <c r="V138" s="476"/>
      <c r="W138" s="476"/>
      <c r="X138" s="476"/>
      <c r="Y138" s="476"/>
      <c r="Z138" s="476"/>
    </row>
    <row r="139">
      <c r="A139" s="474"/>
      <c r="B139" s="476"/>
      <c r="C139" s="476"/>
      <c r="D139" s="476"/>
      <c r="E139" s="476"/>
      <c r="F139" s="476"/>
      <c r="G139" s="476"/>
      <c r="H139" s="476"/>
      <c r="I139" s="476"/>
      <c r="J139" s="476"/>
      <c r="K139" s="476"/>
      <c r="L139" s="476"/>
      <c r="M139" s="476"/>
      <c r="N139" s="476"/>
      <c r="O139" s="476"/>
      <c r="P139" s="476"/>
      <c r="Q139" s="476"/>
      <c r="R139" s="476"/>
      <c r="S139" s="476"/>
      <c r="T139" s="476"/>
      <c r="U139" s="476"/>
      <c r="V139" s="476"/>
      <c r="W139" s="476"/>
      <c r="X139" s="476"/>
      <c r="Y139" s="476"/>
      <c r="Z139" s="476"/>
    </row>
    <row r="140">
      <c r="A140" s="474"/>
      <c r="B140" s="476"/>
      <c r="C140" s="476"/>
      <c r="D140" s="476"/>
      <c r="E140" s="476"/>
      <c r="F140" s="476"/>
      <c r="G140" s="476"/>
      <c r="H140" s="476"/>
      <c r="I140" s="476"/>
      <c r="J140" s="476"/>
      <c r="K140" s="476"/>
      <c r="L140" s="476"/>
      <c r="M140" s="476"/>
      <c r="N140" s="476"/>
      <c r="O140" s="476"/>
      <c r="P140" s="476"/>
      <c r="Q140" s="476"/>
      <c r="R140" s="476"/>
      <c r="S140" s="476"/>
      <c r="T140" s="476"/>
      <c r="U140" s="476"/>
      <c r="V140" s="476"/>
      <c r="W140" s="476"/>
      <c r="X140" s="476"/>
      <c r="Y140" s="476"/>
      <c r="Z140" s="476"/>
    </row>
    <row r="141">
      <c r="A141" s="474"/>
      <c r="B141" s="476"/>
      <c r="C141" s="476"/>
      <c r="D141" s="476"/>
      <c r="E141" s="476"/>
      <c r="F141" s="476"/>
      <c r="G141" s="476"/>
      <c r="H141" s="476"/>
      <c r="I141" s="476"/>
      <c r="J141" s="476"/>
      <c r="K141" s="476"/>
      <c r="L141" s="476"/>
      <c r="M141" s="476"/>
      <c r="N141" s="476"/>
      <c r="O141" s="476"/>
      <c r="P141" s="476"/>
      <c r="Q141" s="476"/>
      <c r="R141" s="476"/>
      <c r="S141" s="476"/>
      <c r="T141" s="476"/>
      <c r="U141" s="476"/>
      <c r="V141" s="476"/>
      <c r="W141" s="476"/>
      <c r="X141" s="476"/>
      <c r="Y141" s="476"/>
      <c r="Z141" s="476"/>
    </row>
    <row r="142">
      <c r="A142" s="474"/>
      <c r="B142" s="476"/>
      <c r="C142" s="476"/>
      <c r="D142" s="476"/>
      <c r="E142" s="476"/>
      <c r="F142" s="476"/>
      <c r="G142" s="476"/>
      <c r="H142" s="476"/>
      <c r="I142" s="476"/>
      <c r="J142" s="476"/>
      <c r="K142" s="476"/>
      <c r="L142" s="476"/>
      <c r="M142" s="476"/>
      <c r="N142" s="476"/>
      <c r="O142" s="476"/>
      <c r="P142" s="476"/>
      <c r="Q142" s="476"/>
      <c r="R142" s="476"/>
      <c r="S142" s="476"/>
      <c r="T142" s="476"/>
      <c r="U142" s="476"/>
      <c r="V142" s="476"/>
      <c r="W142" s="476"/>
      <c r="X142" s="476"/>
      <c r="Y142" s="476"/>
      <c r="Z142" s="476"/>
    </row>
    <row r="143">
      <c r="A143" s="474"/>
      <c r="B143" s="476"/>
      <c r="C143" s="476"/>
      <c r="D143" s="476"/>
      <c r="E143" s="476"/>
      <c r="F143" s="476"/>
      <c r="G143" s="476"/>
      <c r="H143" s="476"/>
      <c r="I143" s="476"/>
      <c r="J143" s="476"/>
      <c r="K143" s="476"/>
      <c r="L143" s="476"/>
      <c r="M143" s="476"/>
      <c r="N143" s="476"/>
      <c r="O143" s="476"/>
      <c r="P143" s="476"/>
      <c r="Q143" s="476"/>
      <c r="R143" s="476"/>
      <c r="S143" s="476"/>
      <c r="T143" s="476"/>
      <c r="U143" s="476"/>
      <c r="V143" s="476"/>
      <c r="W143" s="476"/>
      <c r="X143" s="476"/>
      <c r="Y143" s="476"/>
      <c r="Z143" s="476"/>
    </row>
    <row r="144">
      <c r="A144" s="474"/>
      <c r="B144" s="476"/>
      <c r="C144" s="476"/>
      <c r="D144" s="476"/>
      <c r="E144" s="476"/>
      <c r="F144" s="476"/>
      <c r="G144" s="476"/>
      <c r="H144" s="476"/>
      <c r="I144" s="476"/>
      <c r="J144" s="476"/>
      <c r="K144" s="476"/>
      <c r="L144" s="476"/>
      <c r="M144" s="476"/>
      <c r="N144" s="476"/>
      <c r="O144" s="476"/>
      <c r="P144" s="476"/>
      <c r="Q144" s="476"/>
      <c r="R144" s="476"/>
      <c r="S144" s="476"/>
      <c r="T144" s="476"/>
      <c r="U144" s="476"/>
      <c r="V144" s="476"/>
      <c r="W144" s="476"/>
      <c r="X144" s="476"/>
      <c r="Y144" s="476"/>
      <c r="Z144" s="476"/>
    </row>
    <row r="145">
      <c r="A145" s="474"/>
      <c r="B145" s="476"/>
      <c r="C145" s="476"/>
      <c r="D145" s="476"/>
      <c r="E145" s="476"/>
      <c r="F145" s="476"/>
      <c r="G145" s="476"/>
      <c r="H145" s="476"/>
      <c r="I145" s="476"/>
      <c r="J145" s="476"/>
      <c r="K145" s="476"/>
      <c r="L145" s="476"/>
      <c r="M145" s="476"/>
      <c r="N145" s="476"/>
      <c r="O145" s="476"/>
      <c r="P145" s="476"/>
      <c r="Q145" s="476"/>
      <c r="R145" s="476"/>
      <c r="S145" s="476"/>
      <c r="T145" s="476"/>
      <c r="U145" s="476"/>
      <c r="V145" s="476"/>
      <c r="W145" s="476"/>
      <c r="X145" s="476"/>
      <c r="Y145" s="476"/>
      <c r="Z145" s="476"/>
    </row>
    <row r="146">
      <c r="A146" s="474"/>
      <c r="B146" s="476"/>
      <c r="C146" s="476"/>
      <c r="D146" s="476"/>
      <c r="E146" s="476"/>
      <c r="F146" s="476"/>
      <c r="G146" s="476"/>
      <c r="H146" s="476"/>
      <c r="I146" s="476"/>
      <c r="J146" s="476"/>
      <c r="K146" s="476"/>
      <c r="L146" s="476"/>
      <c r="M146" s="476"/>
      <c r="N146" s="476"/>
      <c r="O146" s="476"/>
      <c r="P146" s="476"/>
      <c r="Q146" s="476"/>
      <c r="R146" s="476"/>
      <c r="S146" s="476"/>
      <c r="T146" s="476"/>
      <c r="U146" s="476"/>
      <c r="V146" s="476"/>
      <c r="W146" s="476"/>
      <c r="X146" s="476"/>
      <c r="Y146" s="476"/>
      <c r="Z146" s="476"/>
    </row>
    <row r="147">
      <c r="A147" s="474"/>
      <c r="B147" s="476"/>
      <c r="C147" s="476"/>
      <c r="D147" s="476"/>
      <c r="E147" s="476"/>
      <c r="F147" s="476"/>
      <c r="G147" s="476"/>
      <c r="H147" s="476"/>
      <c r="I147" s="476"/>
      <c r="J147" s="476"/>
      <c r="K147" s="476"/>
      <c r="L147" s="476"/>
      <c r="M147" s="476"/>
      <c r="N147" s="476"/>
      <c r="O147" s="476"/>
      <c r="P147" s="476"/>
      <c r="Q147" s="476"/>
      <c r="R147" s="476"/>
      <c r="S147" s="476"/>
      <c r="T147" s="476"/>
      <c r="U147" s="476"/>
      <c r="V147" s="476"/>
      <c r="W147" s="476"/>
      <c r="X147" s="476"/>
      <c r="Y147" s="476"/>
      <c r="Z147" s="476"/>
    </row>
    <row r="148">
      <c r="A148" s="474"/>
      <c r="B148" s="476"/>
      <c r="C148" s="476"/>
      <c r="D148" s="476"/>
      <c r="E148" s="476"/>
      <c r="F148" s="476"/>
      <c r="G148" s="476"/>
      <c r="H148" s="476"/>
      <c r="I148" s="476"/>
      <c r="J148" s="476"/>
      <c r="K148" s="476"/>
      <c r="L148" s="476"/>
      <c r="M148" s="476"/>
      <c r="N148" s="476"/>
      <c r="O148" s="476"/>
      <c r="P148" s="476"/>
      <c r="Q148" s="476"/>
      <c r="R148" s="476"/>
      <c r="S148" s="476"/>
      <c r="T148" s="476"/>
      <c r="U148" s="476"/>
      <c r="V148" s="476"/>
      <c r="W148" s="476"/>
      <c r="X148" s="476"/>
      <c r="Y148" s="476"/>
      <c r="Z148" s="476"/>
    </row>
    <row r="149">
      <c r="A149" s="474"/>
      <c r="B149" s="476"/>
      <c r="C149" s="476"/>
      <c r="D149" s="476"/>
      <c r="E149" s="476"/>
      <c r="F149" s="476"/>
      <c r="G149" s="476"/>
      <c r="H149" s="476"/>
      <c r="I149" s="476"/>
      <c r="J149" s="476"/>
      <c r="K149" s="476"/>
      <c r="L149" s="476"/>
      <c r="M149" s="476"/>
      <c r="N149" s="476"/>
      <c r="O149" s="476"/>
      <c r="P149" s="476"/>
      <c r="Q149" s="476"/>
      <c r="R149" s="476"/>
      <c r="S149" s="476"/>
      <c r="T149" s="476"/>
      <c r="U149" s="476"/>
      <c r="V149" s="476"/>
      <c r="W149" s="476"/>
      <c r="X149" s="476"/>
      <c r="Y149" s="476"/>
      <c r="Z149" s="476"/>
    </row>
    <row r="150">
      <c r="A150" s="474"/>
      <c r="B150" s="476"/>
      <c r="C150" s="476"/>
      <c r="D150" s="476"/>
      <c r="E150" s="476"/>
      <c r="F150" s="476"/>
      <c r="G150" s="476"/>
      <c r="H150" s="476"/>
      <c r="I150" s="476"/>
      <c r="J150" s="476"/>
      <c r="K150" s="476"/>
      <c r="L150" s="476"/>
      <c r="M150" s="476"/>
      <c r="N150" s="476"/>
      <c r="O150" s="476"/>
      <c r="P150" s="476"/>
      <c r="Q150" s="476"/>
      <c r="R150" s="476"/>
      <c r="S150" s="476"/>
      <c r="T150" s="476"/>
      <c r="U150" s="476"/>
      <c r="V150" s="476"/>
      <c r="W150" s="476"/>
      <c r="X150" s="476"/>
      <c r="Y150" s="476"/>
      <c r="Z150" s="476"/>
    </row>
    <row r="151">
      <c r="A151" s="474"/>
      <c r="B151" s="476"/>
      <c r="C151" s="476"/>
      <c r="D151" s="476"/>
      <c r="E151" s="476"/>
      <c r="F151" s="476"/>
      <c r="G151" s="476"/>
      <c r="H151" s="476"/>
      <c r="I151" s="476"/>
      <c r="J151" s="476"/>
      <c r="K151" s="476"/>
      <c r="L151" s="476"/>
      <c r="M151" s="476"/>
      <c r="N151" s="476"/>
      <c r="O151" s="476"/>
      <c r="P151" s="476"/>
      <c r="Q151" s="476"/>
      <c r="R151" s="476"/>
      <c r="S151" s="476"/>
      <c r="T151" s="476"/>
      <c r="U151" s="476"/>
      <c r="V151" s="476"/>
      <c r="W151" s="476"/>
      <c r="X151" s="476"/>
      <c r="Y151" s="476"/>
      <c r="Z151" s="476"/>
    </row>
    <row r="152">
      <c r="A152" s="474"/>
      <c r="B152" s="476"/>
      <c r="C152" s="476"/>
      <c r="D152" s="476"/>
      <c r="E152" s="476"/>
      <c r="F152" s="476"/>
      <c r="G152" s="476"/>
      <c r="H152" s="476"/>
      <c r="I152" s="476"/>
      <c r="J152" s="476"/>
      <c r="K152" s="476"/>
      <c r="L152" s="476"/>
      <c r="M152" s="476"/>
      <c r="N152" s="476"/>
      <c r="O152" s="476"/>
      <c r="P152" s="476"/>
      <c r="Q152" s="476"/>
      <c r="R152" s="476"/>
      <c r="S152" s="476"/>
      <c r="T152" s="476"/>
      <c r="U152" s="476"/>
      <c r="V152" s="476"/>
      <c r="W152" s="476"/>
      <c r="X152" s="476"/>
      <c r="Y152" s="476"/>
      <c r="Z152" s="476"/>
    </row>
    <row r="153">
      <c r="A153" s="474"/>
      <c r="B153" s="476"/>
      <c r="C153" s="476"/>
      <c r="D153" s="476"/>
      <c r="E153" s="476"/>
      <c r="F153" s="476"/>
      <c r="G153" s="476"/>
      <c r="H153" s="476"/>
      <c r="I153" s="476"/>
      <c r="J153" s="476"/>
      <c r="K153" s="476"/>
      <c r="L153" s="476"/>
      <c r="M153" s="476"/>
      <c r="N153" s="476"/>
      <c r="O153" s="476"/>
      <c r="P153" s="476"/>
      <c r="Q153" s="476"/>
      <c r="R153" s="476"/>
      <c r="S153" s="476"/>
      <c r="T153" s="476"/>
      <c r="U153" s="476"/>
      <c r="V153" s="476"/>
      <c r="W153" s="476"/>
      <c r="X153" s="476"/>
      <c r="Y153" s="476"/>
      <c r="Z153" s="476"/>
    </row>
    <row r="154">
      <c r="A154" s="474"/>
      <c r="B154" s="476"/>
      <c r="C154" s="476"/>
      <c r="D154" s="476"/>
      <c r="E154" s="476"/>
      <c r="F154" s="476"/>
      <c r="G154" s="476"/>
      <c r="H154" s="476"/>
      <c r="I154" s="476"/>
      <c r="J154" s="476"/>
      <c r="K154" s="476"/>
      <c r="L154" s="476"/>
      <c r="M154" s="476"/>
      <c r="N154" s="476"/>
      <c r="O154" s="476"/>
      <c r="P154" s="476"/>
      <c r="Q154" s="476"/>
      <c r="R154" s="476"/>
      <c r="S154" s="476"/>
      <c r="T154" s="476"/>
      <c r="U154" s="476"/>
      <c r="V154" s="476"/>
      <c r="W154" s="476"/>
      <c r="X154" s="476"/>
      <c r="Y154" s="476"/>
      <c r="Z154" s="476"/>
    </row>
    <row r="155">
      <c r="A155" s="474"/>
      <c r="B155" s="476"/>
      <c r="C155" s="476"/>
      <c r="D155" s="476"/>
      <c r="E155" s="476"/>
      <c r="F155" s="476"/>
      <c r="G155" s="476"/>
      <c r="H155" s="476"/>
      <c r="I155" s="476"/>
      <c r="J155" s="476"/>
      <c r="K155" s="476"/>
      <c r="L155" s="476"/>
      <c r="M155" s="476"/>
      <c r="N155" s="476"/>
      <c r="O155" s="476"/>
      <c r="P155" s="476"/>
      <c r="Q155" s="476"/>
      <c r="R155" s="476"/>
      <c r="S155" s="476"/>
      <c r="T155" s="476"/>
      <c r="U155" s="476"/>
      <c r="V155" s="476"/>
      <c r="W155" s="476"/>
      <c r="X155" s="476"/>
      <c r="Y155" s="476"/>
      <c r="Z155" s="476"/>
    </row>
    <row r="156">
      <c r="A156" s="474"/>
      <c r="B156" s="476"/>
      <c r="C156" s="476"/>
      <c r="D156" s="476"/>
      <c r="E156" s="476"/>
      <c r="F156" s="476"/>
      <c r="G156" s="476"/>
      <c r="H156" s="476"/>
      <c r="I156" s="476"/>
      <c r="J156" s="476"/>
      <c r="K156" s="476"/>
      <c r="L156" s="476"/>
      <c r="M156" s="476"/>
      <c r="N156" s="476"/>
      <c r="O156" s="476"/>
      <c r="P156" s="476"/>
      <c r="Q156" s="476"/>
      <c r="R156" s="476"/>
      <c r="S156" s="476"/>
      <c r="T156" s="476"/>
      <c r="U156" s="476"/>
      <c r="V156" s="476"/>
      <c r="W156" s="476"/>
      <c r="X156" s="476"/>
      <c r="Y156" s="476"/>
      <c r="Z156" s="476"/>
    </row>
    <row r="157">
      <c r="A157" s="474"/>
      <c r="B157" s="476"/>
      <c r="C157" s="476"/>
      <c r="D157" s="476"/>
      <c r="E157" s="476"/>
      <c r="F157" s="476"/>
      <c r="G157" s="476"/>
      <c r="H157" s="476"/>
      <c r="I157" s="476"/>
      <c r="J157" s="476"/>
      <c r="K157" s="476"/>
      <c r="L157" s="476"/>
      <c r="M157" s="476"/>
      <c r="N157" s="476"/>
      <c r="O157" s="476"/>
      <c r="P157" s="476"/>
      <c r="Q157" s="476"/>
      <c r="R157" s="476"/>
      <c r="S157" s="476"/>
      <c r="T157" s="476"/>
      <c r="U157" s="476"/>
      <c r="V157" s="476"/>
      <c r="W157" s="476"/>
      <c r="X157" s="476"/>
      <c r="Y157" s="476"/>
      <c r="Z157" s="476"/>
    </row>
    <row r="158">
      <c r="A158" s="474"/>
      <c r="B158" s="476"/>
      <c r="C158" s="476"/>
      <c r="D158" s="476"/>
      <c r="E158" s="476"/>
      <c r="F158" s="476"/>
      <c r="G158" s="476"/>
      <c r="H158" s="476"/>
      <c r="I158" s="476"/>
      <c r="J158" s="476"/>
      <c r="K158" s="476"/>
      <c r="L158" s="476"/>
      <c r="M158" s="476"/>
      <c r="N158" s="476"/>
      <c r="O158" s="476"/>
      <c r="P158" s="476"/>
      <c r="Q158" s="476"/>
      <c r="R158" s="476"/>
      <c r="S158" s="476"/>
      <c r="T158" s="476"/>
      <c r="U158" s="476"/>
      <c r="V158" s="476"/>
      <c r="W158" s="476"/>
      <c r="X158" s="476"/>
      <c r="Y158" s="476"/>
      <c r="Z158" s="476"/>
    </row>
    <row r="159">
      <c r="A159" s="474"/>
      <c r="B159" s="476"/>
      <c r="C159" s="476"/>
      <c r="D159" s="476"/>
      <c r="E159" s="476"/>
      <c r="F159" s="476"/>
      <c r="G159" s="476"/>
      <c r="H159" s="476"/>
      <c r="I159" s="476"/>
      <c r="J159" s="476"/>
      <c r="K159" s="476"/>
      <c r="L159" s="476"/>
      <c r="M159" s="476"/>
      <c r="N159" s="476"/>
      <c r="O159" s="476"/>
      <c r="P159" s="476"/>
      <c r="Q159" s="476"/>
      <c r="R159" s="476"/>
      <c r="S159" s="476"/>
      <c r="T159" s="476"/>
      <c r="U159" s="476"/>
      <c r="V159" s="476"/>
      <c r="W159" s="476"/>
      <c r="X159" s="476"/>
      <c r="Y159" s="476"/>
      <c r="Z159" s="476"/>
    </row>
    <row r="160">
      <c r="A160" s="474"/>
      <c r="B160" s="476"/>
      <c r="C160" s="476"/>
      <c r="D160" s="476"/>
      <c r="E160" s="476"/>
      <c r="F160" s="476"/>
      <c r="G160" s="476"/>
      <c r="H160" s="476"/>
      <c r="I160" s="476"/>
      <c r="J160" s="476"/>
      <c r="K160" s="476"/>
      <c r="L160" s="476"/>
      <c r="M160" s="476"/>
      <c r="N160" s="476"/>
      <c r="O160" s="476"/>
      <c r="P160" s="476"/>
      <c r="Q160" s="476"/>
      <c r="R160" s="476"/>
      <c r="S160" s="476"/>
      <c r="T160" s="476"/>
      <c r="U160" s="476"/>
      <c r="V160" s="476"/>
      <c r="W160" s="476"/>
      <c r="X160" s="476"/>
      <c r="Y160" s="476"/>
      <c r="Z160" s="476"/>
    </row>
    <row r="161">
      <c r="A161" s="474"/>
      <c r="B161" s="476"/>
      <c r="C161" s="476"/>
      <c r="D161" s="476"/>
      <c r="E161" s="476"/>
      <c r="F161" s="476"/>
      <c r="G161" s="476"/>
      <c r="H161" s="476"/>
      <c r="I161" s="476"/>
      <c r="J161" s="476"/>
      <c r="K161" s="476"/>
      <c r="L161" s="476"/>
      <c r="M161" s="476"/>
      <c r="N161" s="476"/>
      <c r="O161" s="476"/>
      <c r="P161" s="476"/>
      <c r="Q161" s="476"/>
      <c r="R161" s="476"/>
      <c r="S161" s="476"/>
      <c r="T161" s="476"/>
      <c r="U161" s="476"/>
      <c r="V161" s="476"/>
      <c r="W161" s="476"/>
      <c r="X161" s="476"/>
      <c r="Y161" s="476"/>
      <c r="Z161" s="476"/>
    </row>
    <row r="162">
      <c r="A162" s="474"/>
      <c r="B162" s="476"/>
      <c r="C162" s="476"/>
      <c r="D162" s="476"/>
      <c r="E162" s="476"/>
      <c r="F162" s="476"/>
      <c r="G162" s="476"/>
      <c r="H162" s="476"/>
      <c r="I162" s="476"/>
      <c r="J162" s="476"/>
      <c r="K162" s="476"/>
      <c r="L162" s="476"/>
      <c r="M162" s="476"/>
      <c r="N162" s="476"/>
      <c r="O162" s="476"/>
      <c r="P162" s="476"/>
      <c r="Q162" s="476"/>
      <c r="R162" s="476"/>
      <c r="S162" s="476"/>
      <c r="T162" s="476"/>
      <c r="U162" s="476"/>
      <c r="V162" s="476"/>
      <c r="W162" s="476"/>
      <c r="X162" s="476"/>
      <c r="Y162" s="476"/>
      <c r="Z162" s="476"/>
    </row>
    <row r="163">
      <c r="A163" s="474"/>
      <c r="B163" s="476"/>
      <c r="C163" s="476"/>
      <c r="D163" s="476"/>
      <c r="E163" s="476"/>
      <c r="F163" s="476"/>
      <c r="G163" s="476"/>
      <c r="H163" s="476"/>
      <c r="I163" s="476"/>
      <c r="J163" s="476"/>
      <c r="K163" s="476"/>
      <c r="L163" s="476"/>
      <c r="M163" s="476"/>
      <c r="N163" s="476"/>
      <c r="O163" s="476"/>
      <c r="P163" s="476"/>
      <c r="Q163" s="476"/>
      <c r="R163" s="476"/>
      <c r="S163" s="476"/>
      <c r="T163" s="476"/>
      <c r="U163" s="476"/>
      <c r="V163" s="476"/>
      <c r="W163" s="476"/>
      <c r="X163" s="476"/>
      <c r="Y163" s="476"/>
      <c r="Z163" s="476"/>
    </row>
    <row r="164">
      <c r="A164" s="474"/>
      <c r="B164" s="476"/>
      <c r="C164" s="476"/>
      <c r="D164" s="476"/>
      <c r="E164" s="476"/>
      <c r="F164" s="476"/>
      <c r="G164" s="476"/>
      <c r="H164" s="476"/>
      <c r="I164" s="476"/>
      <c r="J164" s="476"/>
      <c r="K164" s="476"/>
      <c r="L164" s="476"/>
      <c r="M164" s="476"/>
      <c r="N164" s="476"/>
      <c r="O164" s="476"/>
      <c r="P164" s="476"/>
      <c r="Q164" s="476"/>
      <c r="R164" s="476"/>
      <c r="S164" s="476"/>
      <c r="T164" s="476"/>
      <c r="U164" s="476"/>
      <c r="V164" s="476"/>
      <c r="W164" s="476"/>
      <c r="X164" s="476"/>
      <c r="Y164" s="476"/>
      <c r="Z164" s="476"/>
    </row>
    <row r="165">
      <c r="A165" s="474"/>
      <c r="B165" s="476"/>
      <c r="C165" s="476"/>
      <c r="D165" s="476"/>
      <c r="E165" s="476"/>
      <c r="F165" s="476"/>
      <c r="G165" s="476"/>
      <c r="H165" s="476"/>
      <c r="I165" s="476"/>
      <c r="J165" s="476"/>
      <c r="K165" s="476"/>
      <c r="L165" s="476"/>
      <c r="M165" s="476"/>
      <c r="N165" s="476"/>
      <c r="O165" s="476"/>
      <c r="P165" s="476"/>
      <c r="Q165" s="476"/>
      <c r="R165" s="476"/>
      <c r="S165" s="476"/>
      <c r="T165" s="476"/>
      <c r="U165" s="476"/>
      <c r="V165" s="476"/>
      <c r="W165" s="476"/>
      <c r="X165" s="476"/>
      <c r="Y165" s="476"/>
      <c r="Z165" s="476"/>
    </row>
    <row r="166">
      <c r="A166" s="474"/>
      <c r="B166" s="476"/>
      <c r="C166" s="476"/>
      <c r="D166" s="476"/>
      <c r="E166" s="476"/>
      <c r="F166" s="476"/>
      <c r="G166" s="476"/>
      <c r="H166" s="476"/>
      <c r="I166" s="476"/>
      <c r="J166" s="476"/>
      <c r="K166" s="476"/>
      <c r="L166" s="476"/>
      <c r="M166" s="476"/>
      <c r="N166" s="476"/>
      <c r="O166" s="476"/>
      <c r="P166" s="476"/>
      <c r="Q166" s="476"/>
      <c r="R166" s="476"/>
      <c r="S166" s="476"/>
      <c r="T166" s="476"/>
      <c r="U166" s="476"/>
      <c r="V166" s="476"/>
      <c r="W166" s="476"/>
      <c r="X166" s="476"/>
      <c r="Y166" s="476"/>
      <c r="Z166" s="476"/>
    </row>
    <row r="167">
      <c r="A167" s="474"/>
      <c r="B167" s="476"/>
      <c r="C167" s="476"/>
      <c r="D167" s="476"/>
      <c r="E167" s="476"/>
      <c r="F167" s="476"/>
      <c r="G167" s="476"/>
      <c r="H167" s="476"/>
      <c r="I167" s="476"/>
      <c r="J167" s="476"/>
      <c r="K167" s="476"/>
      <c r="L167" s="476"/>
      <c r="M167" s="476"/>
      <c r="N167" s="476"/>
      <c r="O167" s="476"/>
      <c r="P167" s="476"/>
      <c r="Q167" s="476"/>
      <c r="R167" s="476"/>
      <c r="S167" s="476"/>
      <c r="T167" s="476"/>
      <c r="U167" s="476"/>
      <c r="V167" s="476"/>
      <c r="W167" s="476"/>
      <c r="X167" s="476"/>
      <c r="Y167" s="476"/>
      <c r="Z167" s="476"/>
    </row>
    <row r="168">
      <c r="A168" s="474"/>
      <c r="B168" s="476"/>
      <c r="C168" s="476"/>
      <c r="D168" s="476"/>
      <c r="E168" s="476"/>
      <c r="F168" s="476"/>
      <c r="G168" s="476"/>
      <c r="H168" s="476"/>
      <c r="I168" s="476"/>
      <c r="J168" s="476"/>
      <c r="K168" s="476"/>
      <c r="L168" s="476"/>
      <c r="M168" s="476"/>
      <c r="N168" s="476"/>
      <c r="O168" s="476"/>
      <c r="P168" s="476"/>
      <c r="Q168" s="476"/>
      <c r="R168" s="476"/>
      <c r="S168" s="476"/>
      <c r="T168" s="476"/>
      <c r="U168" s="476"/>
      <c r="V168" s="476"/>
      <c r="W168" s="476"/>
      <c r="X168" s="476"/>
      <c r="Y168" s="476"/>
      <c r="Z168" s="476"/>
    </row>
    <row r="169">
      <c r="A169" s="474"/>
      <c r="B169" s="476"/>
      <c r="C169" s="476"/>
      <c r="D169" s="476"/>
      <c r="E169" s="476"/>
      <c r="F169" s="476"/>
      <c r="G169" s="476"/>
      <c r="H169" s="476"/>
      <c r="I169" s="476"/>
      <c r="J169" s="476"/>
      <c r="K169" s="476"/>
      <c r="L169" s="476"/>
      <c r="M169" s="476"/>
      <c r="N169" s="476"/>
      <c r="O169" s="476"/>
      <c r="P169" s="476"/>
      <c r="Q169" s="476"/>
      <c r="R169" s="476"/>
      <c r="S169" s="476"/>
      <c r="T169" s="476"/>
      <c r="U169" s="476"/>
      <c r="V169" s="476"/>
      <c r="W169" s="476"/>
      <c r="X169" s="476"/>
      <c r="Y169" s="476"/>
      <c r="Z169" s="476"/>
    </row>
    <row r="170">
      <c r="A170" s="474"/>
      <c r="B170" s="476"/>
      <c r="C170" s="476"/>
      <c r="D170" s="476"/>
      <c r="E170" s="476"/>
      <c r="F170" s="476"/>
      <c r="G170" s="476"/>
      <c r="H170" s="476"/>
      <c r="I170" s="476"/>
      <c r="J170" s="476"/>
      <c r="K170" s="476"/>
      <c r="L170" s="476"/>
      <c r="M170" s="476"/>
      <c r="N170" s="476"/>
      <c r="O170" s="476"/>
      <c r="P170" s="476"/>
      <c r="Q170" s="476"/>
      <c r="R170" s="476"/>
      <c r="S170" s="476"/>
      <c r="T170" s="476"/>
      <c r="U170" s="476"/>
      <c r="V170" s="476"/>
      <c r="W170" s="476"/>
      <c r="X170" s="476"/>
      <c r="Y170" s="476"/>
      <c r="Z170" s="476"/>
    </row>
    <row r="171">
      <c r="A171" s="474"/>
      <c r="B171" s="476"/>
      <c r="C171" s="476"/>
      <c r="D171" s="476"/>
      <c r="E171" s="476"/>
      <c r="F171" s="476"/>
      <c r="G171" s="476"/>
      <c r="H171" s="476"/>
      <c r="I171" s="476"/>
      <c r="J171" s="476"/>
      <c r="K171" s="476"/>
      <c r="L171" s="476"/>
      <c r="M171" s="476"/>
      <c r="N171" s="476"/>
      <c r="O171" s="476"/>
      <c r="P171" s="476"/>
      <c r="Q171" s="476"/>
      <c r="R171" s="476"/>
      <c r="S171" s="476"/>
      <c r="T171" s="476"/>
      <c r="U171" s="476"/>
      <c r="V171" s="476"/>
      <c r="W171" s="476"/>
      <c r="X171" s="476"/>
      <c r="Y171" s="476"/>
      <c r="Z171" s="476"/>
    </row>
    <row r="172">
      <c r="A172" s="474"/>
      <c r="B172" s="476"/>
      <c r="C172" s="476"/>
      <c r="D172" s="476"/>
      <c r="E172" s="476"/>
      <c r="F172" s="476"/>
      <c r="G172" s="476"/>
      <c r="H172" s="476"/>
      <c r="I172" s="476"/>
      <c r="J172" s="476"/>
      <c r="K172" s="476"/>
      <c r="L172" s="476"/>
      <c r="M172" s="476"/>
      <c r="N172" s="476"/>
      <c r="O172" s="476"/>
      <c r="P172" s="476"/>
      <c r="Q172" s="476"/>
      <c r="R172" s="476"/>
      <c r="S172" s="476"/>
      <c r="T172" s="476"/>
      <c r="U172" s="476"/>
      <c r="V172" s="476"/>
      <c r="W172" s="476"/>
      <c r="X172" s="476"/>
      <c r="Y172" s="476"/>
      <c r="Z172" s="476"/>
    </row>
    <row r="173">
      <c r="A173" s="474"/>
      <c r="B173" s="476"/>
      <c r="C173" s="476"/>
      <c r="D173" s="476"/>
      <c r="E173" s="476"/>
      <c r="F173" s="476"/>
      <c r="G173" s="476"/>
      <c r="H173" s="476"/>
      <c r="I173" s="476"/>
      <c r="J173" s="476"/>
      <c r="K173" s="476"/>
      <c r="L173" s="476"/>
      <c r="M173" s="476"/>
      <c r="N173" s="476"/>
      <c r="O173" s="476"/>
      <c r="P173" s="476"/>
      <c r="Q173" s="476"/>
      <c r="R173" s="476"/>
      <c r="S173" s="476"/>
      <c r="T173" s="476"/>
      <c r="U173" s="476"/>
      <c r="V173" s="476"/>
      <c r="W173" s="476"/>
      <c r="X173" s="476"/>
      <c r="Y173" s="476"/>
      <c r="Z173" s="476"/>
    </row>
    <row r="174">
      <c r="A174" s="474"/>
      <c r="B174" s="476"/>
      <c r="C174" s="476"/>
      <c r="D174" s="476"/>
      <c r="E174" s="476"/>
      <c r="F174" s="476"/>
      <c r="G174" s="476"/>
      <c r="H174" s="476"/>
      <c r="I174" s="476"/>
      <c r="J174" s="476"/>
      <c r="K174" s="476"/>
      <c r="L174" s="476"/>
      <c r="M174" s="476"/>
      <c r="N174" s="476"/>
      <c r="O174" s="476"/>
      <c r="P174" s="476"/>
      <c r="Q174" s="476"/>
      <c r="R174" s="476"/>
      <c r="S174" s="476"/>
      <c r="T174" s="476"/>
      <c r="U174" s="476"/>
      <c r="V174" s="476"/>
      <c r="W174" s="476"/>
      <c r="X174" s="476"/>
      <c r="Y174" s="476"/>
      <c r="Z174" s="476"/>
    </row>
    <row r="175">
      <c r="A175" s="474"/>
      <c r="B175" s="476"/>
      <c r="C175" s="476"/>
      <c r="D175" s="476"/>
      <c r="E175" s="476"/>
      <c r="F175" s="476"/>
      <c r="G175" s="476"/>
      <c r="H175" s="476"/>
      <c r="I175" s="476"/>
      <c r="J175" s="476"/>
      <c r="K175" s="476"/>
      <c r="L175" s="476"/>
      <c r="M175" s="476"/>
      <c r="N175" s="476"/>
      <c r="O175" s="476"/>
      <c r="P175" s="476"/>
      <c r="Q175" s="476"/>
      <c r="R175" s="476"/>
      <c r="S175" s="476"/>
      <c r="T175" s="476"/>
      <c r="U175" s="476"/>
      <c r="V175" s="476"/>
      <c r="W175" s="476"/>
      <c r="X175" s="476"/>
      <c r="Y175" s="476"/>
      <c r="Z175" s="476"/>
    </row>
    <row r="176">
      <c r="A176" s="474"/>
      <c r="B176" s="476"/>
      <c r="C176" s="476"/>
      <c r="D176" s="476"/>
      <c r="E176" s="476"/>
      <c r="F176" s="476"/>
      <c r="G176" s="476"/>
      <c r="H176" s="476"/>
      <c r="I176" s="476"/>
      <c r="J176" s="476"/>
      <c r="K176" s="476"/>
      <c r="L176" s="476"/>
      <c r="M176" s="476"/>
      <c r="N176" s="476"/>
      <c r="O176" s="476"/>
      <c r="P176" s="476"/>
      <c r="Q176" s="476"/>
      <c r="R176" s="476"/>
      <c r="S176" s="476"/>
      <c r="T176" s="476"/>
      <c r="U176" s="476"/>
      <c r="V176" s="476"/>
      <c r="W176" s="476"/>
      <c r="X176" s="476"/>
      <c r="Y176" s="476"/>
      <c r="Z176" s="476"/>
    </row>
    <row r="177">
      <c r="A177" s="474"/>
      <c r="B177" s="476"/>
      <c r="C177" s="476"/>
      <c r="D177" s="476"/>
      <c r="E177" s="476"/>
      <c r="F177" s="476"/>
      <c r="G177" s="476"/>
      <c r="H177" s="476"/>
      <c r="I177" s="476"/>
      <c r="J177" s="476"/>
      <c r="K177" s="476"/>
      <c r="L177" s="476"/>
      <c r="M177" s="476"/>
      <c r="N177" s="476"/>
      <c r="O177" s="476"/>
      <c r="P177" s="476"/>
      <c r="Q177" s="476"/>
      <c r="R177" s="476"/>
      <c r="S177" s="476"/>
      <c r="T177" s="476"/>
      <c r="U177" s="476"/>
      <c r="V177" s="476"/>
      <c r="W177" s="476"/>
      <c r="X177" s="476"/>
      <c r="Y177" s="476"/>
      <c r="Z177" s="476"/>
    </row>
    <row r="178">
      <c r="A178" s="474"/>
      <c r="B178" s="476"/>
      <c r="C178" s="476"/>
      <c r="D178" s="476"/>
      <c r="E178" s="476"/>
      <c r="F178" s="476"/>
      <c r="G178" s="476"/>
      <c r="H178" s="476"/>
      <c r="I178" s="476"/>
      <c r="J178" s="476"/>
      <c r="K178" s="476"/>
      <c r="L178" s="476"/>
      <c r="M178" s="476"/>
      <c r="N178" s="476"/>
      <c r="O178" s="476"/>
      <c r="P178" s="476"/>
      <c r="Q178" s="476"/>
      <c r="R178" s="476"/>
      <c r="S178" s="476"/>
      <c r="T178" s="476"/>
      <c r="U178" s="476"/>
      <c r="V178" s="476"/>
      <c r="W178" s="476"/>
      <c r="X178" s="476"/>
      <c r="Y178" s="476"/>
      <c r="Z178" s="476"/>
    </row>
    <row r="179">
      <c r="A179" s="474"/>
      <c r="B179" s="476"/>
      <c r="C179" s="476"/>
      <c r="D179" s="476"/>
      <c r="E179" s="476"/>
      <c r="F179" s="476"/>
      <c r="G179" s="476"/>
      <c r="H179" s="476"/>
      <c r="I179" s="476"/>
      <c r="J179" s="476"/>
      <c r="K179" s="476"/>
      <c r="L179" s="476"/>
      <c r="M179" s="476"/>
      <c r="N179" s="476"/>
      <c r="O179" s="476"/>
      <c r="P179" s="476"/>
      <c r="Q179" s="476"/>
      <c r="R179" s="476"/>
      <c r="S179" s="476"/>
      <c r="T179" s="476"/>
      <c r="U179" s="476"/>
      <c r="V179" s="476"/>
      <c r="W179" s="476"/>
      <c r="X179" s="476"/>
      <c r="Y179" s="476"/>
      <c r="Z179" s="476"/>
    </row>
    <row r="180">
      <c r="A180" s="474"/>
      <c r="B180" s="476"/>
      <c r="C180" s="476"/>
      <c r="D180" s="476"/>
      <c r="E180" s="476"/>
      <c r="F180" s="476"/>
      <c r="G180" s="476"/>
      <c r="H180" s="476"/>
      <c r="I180" s="476"/>
      <c r="J180" s="476"/>
      <c r="K180" s="476"/>
      <c r="L180" s="476"/>
      <c r="M180" s="476"/>
      <c r="N180" s="476"/>
      <c r="O180" s="476"/>
      <c r="P180" s="476"/>
      <c r="Q180" s="476"/>
      <c r="R180" s="476"/>
      <c r="S180" s="476"/>
      <c r="T180" s="476"/>
      <c r="U180" s="476"/>
      <c r="V180" s="476"/>
      <c r="W180" s="476"/>
      <c r="X180" s="476"/>
      <c r="Y180" s="476"/>
      <c r="Z180" s="476"/>
    </row>
    <row r="181">
      <c r="A181" s="474"/>
      <c r="B181" s="476"/>
      <c r="C181" s="476"/>
      <c r="D181" s="476"/>
      <c r="E181" s="476"/>
      <c r="F181" s="476"/>
      <c r="G181" s="476"/>
      <c r="H181" s="476"/>
      <c r="I181" s="476"/>
      <c r="J181" s="476"/>
      <c r="K181" s="476"/>
      <c r="L181" s="476"/>
      <c r="M181" s="476"/>
      <c r="N181" s="476"/>
      <c r="O181" s="476"/>
      <c r="P181" s="476"/>
      <c r="Q181" s="476"/>
      <c r="R181" s="476"/>
      <c r="S181" s="476"/>
      <c r="T181" s="476"/>
      <c r="U181" s="476"/>
      <c r="V181" s="476"/>
      <c r="W181" s="476"/>
      <c r="X181" s="476"/>
      <c r="Y181" s="476"/>
      <c r="Z181" s="476"/>
    </row>
    <row r="182">
      <c r="A182" s="474"/>
      <c r="B182" s="476"/>
      <c r="C182" s="476"/>
      <c r="D182" s="476"/>
      <c r="E182" s="476"/>
      <c r="F182" s="476"/>
      <c r="G182" s="476"/>
      <c r="H182" s="476"/>
      <c r="I182" s="476"/>
      <c r="J182" s="476"/>
      <c r="K182" s="476"/>
      <c r="L182" s="476"/>
      <c r="M182" s="476"/>
      <c r="N182" s="476"/>
      <c r="O182" s="476"/>
      <c r="P182" s="476"/>
      <c r="Q182" s="476"/>
      <c r="R182" s="476"/>
      <c r="S182" s="476"/>
      <c r="T182" s="476"/>
      <c r="U182" s="476"/>
      <c r="V182" s="476"/>
      <c r="W182" s="476"/>
      <c r="X182" s="476"/>
      <c r="Y182" s="476"/>
      <c r="Z182" s="476"/>
    </row>
    <row r="183">
      <c r="A183" s="474"/>
      <c r="B183" s="476"/>
      <c r="C183" s="476"/>
      <c r="D183" s="476"/>
      <c r="E183" s="476"/>
      <c r="F183" s="476"/>
      <c r="G183" s="476"/>
      <c r="H183" s="476"/>
      <c r="I183" s="476"/>
      <c r="J183" s="476"/>
      <c r="K183" s="476"/>
      <c r="L183" s="476"/>
      <c r="M183" s="476"/>
      <c r="N183" s="476"/>
      <c r="O183" s="476"/>
      <c r="P183" s="476"/>
      <c r="Q183" s="476"/>
      <c r="R183" s="476"/>
      <c r="S183" s="476"/>
      <c r="T183" s="476"/>
      <c r="U183" s="476"/>
      <c r="V183" s="476"/>
      <c r="W183" s="476"/>
      <c r="X183" s="476"/>
      <c r="Y183" s="476"/>
      <c r="Z183" s="476"/>
    </row>
    <row r="184">
      <c r="A184" s="474"/>
      <c r="B184" s="476"/>
      <c r="C184" s="476"/>
      <c r="D184" s="476"/>
      <c r="E184" s="476"/>
      <c r="F184" s="476"/>
      <c r="G184" s="476"/>
      <c r="H184" s="476"/>
      <c r="I184" s="476"/>
      <c r="J184" s="476"/>
      <c r="K184" s="476"/>
      <c r="L184" s="476"/>
      <c r="M184" s="476"/>
      <c r="N184" s="476"/>
      <c r="O184" s="476"/>
      <c r="P184" s="476"/>
      <c r="Q184" s="476"/>
      <c r="R184" s="476"/>
      <c r="S184" s="476"/>
      <c r="T184" s="476"/>
      <c r="U184" s="476"/>
      <c r="V184" s="476"/>
      <c r="W184" s="476"/>
      <c r="X184" s="476"/>
      <c r="Y184" s="476"/>
      <c r="Z184" s="476"/>
    </row>
    <row r="185">
      <c r="A185" s="474"/>
      <c r="B185" s="476"/>
      <c r="C185" s="476"/>
      <c r="D185" s="476"/>
      <c r="E185" s="476"/>
      <c r="F185" s="476"/>
      <c r="G185" s="476"/>
      <c r="H185" s="476"/>
      <c r="I185" s="476"/>
      <c r="J185" s="476"/>
      <c r="K185" s="476"/>
      <c r="L185" s="476"/>
      <c r="M185" s="476"/>
      <c r="N185" s="476"/>
      <c r="O185" s="476"/>
      <c r="P185" s="476"/>
      <c r="Q185" s="476"/>
      <c r="R185" s="476"/>
      <c r="S185" s="476"/>
      <c r="T185" s="476"/>
      <c r="U185" s="476"/>
      <c r="V185" s="476"/>
      <c r="W185" s="476"/>
      <c r="X185" s="476"/>
      <c r="Y185" s="476"/>
      <c r="Z185" s="476"/>
    </row>
    <row r="186">
      <c r="A186" s="474"/>
      <c r="B186" s="476"/>
      <c r="C186" s="476"/>
      <c r="D186" s="476"/>
      <c r="E186" s="476"/>
      <c r="F186" s="476"/>
      <c r="G186" s="476"/>
      <c r="H186" s="476"/>
      <c r="I186" s="476"/>
      <c r="J186" s="476"/>
      <c r="K186" s="476"/>
      <c r="L186" s="476"/>
      <c r="M186" s="476"/>
      <c r="N186" s="476"/>
      <c r="O186" s="476"/>
      <c r="P186" s="476"/>
      <c r="Q186" s="476"/>
      <c r="R186" s="476"/>
      <c r="S186" s="476"/>
      <c r="T186" s="476"/>
      <c r="U186" s="476"/>
      <c r="V186" s="476"/>
      <c r="W186" s="476"/>
      <c r="X186" s="476"/>
      <c r="Y186" s="476"/>
      <c r="Z186" s="476"/>
    </row>
    <row r="187">
      <c r="A187" s="474"/>
      <c r="B187" s="476"/>
      <c r="C187" s="476"/>
      <c r="D187" s="476"/>
      <c r="E187" s="476"/>
      <c r="F187" s="476"/>
      <c r="G187" s="476"/>
      <c r="H187" s="476"/>
      <c r="I187" s="476"/>
      <c r="J187" s="476"/>
      <c r="K187" s="476"/>
      <c r="L187" s="476"/>
      <c r="M187" s="476"/>
      <c r="N187" s="476"/>
      <c r="O187" s="476"/>
      <c r="P187" s="476"/>
      <c r="Q187" s="476"/>
      <c r="R187" s="476"/>
      <c r="S187" s="476"/>
      <c r="T187" s="476"/>
      <c r="U187" s="476"/>
      <c r="V187" s="476"/>
      <c r="W187" s="476"/>
      <c r="X187" s="476"/>
      <c r="Y187" s="476"/>
      <c r="Z187" s="476"/>
    </row>
    <row r="188">
      <c r="A188" s="474"/>
      <c r="B188" s="476"/>
      <c r="C188" s="476"/>
      <c r="D188" s="476"/>
      <c r="E188" s="476"/>
      <c r="F188" s="476"/>
      <c r="G188" s="476"/>
      <c r="H188" s="476"/>
      <c r="I188" s="476"/>
      <c r="J188" s="476"/>
      <c r="K188" s="476"/>
      <c r="L188" s="476"/>
      <c r="M188" s="476"/>
      <c r="N188" s="476"/>
      <c r="O188" s="476"/>
      <c r="P188" s="476"/>
      <c r="Q188" s="476"/>
      <c r="R188" s="476"/>
      <c r="S188" s="476"/>
      <c r="T188" s="476"/>
      <c r="U188" s="476"/>
      <c r="V188" s="476"/>
      <c r="W188" s="476"/>
      <c r="X188" s="476"/>
      <c r="Y188" s="476"/>
      <c r="Z188" s="476"/>
    </row>
    <row r="189">
      <c r="A189" s="474"/>
      <c r="B189" s="476"/>
      <c r="C189" s="476"/>
      <c r="D189" s="476"/>
      <c r="E189" s="476"/>
      <c r="F189" s="476"/>
      <c r="G189" s="476"/>
      <c r="H189" s="476"/>
      <c r="I189" s="476"/>
      <c r="J189" s="476"/>
      <c r="K189" s="476"/>
      <c r="L189" s="476"/>
      <c r="M189" s="476"/>
      <c r="N189" s="476"/>
      <c r="O189" s="476"/>
      <c r="P189" s="476"/>
      <c r="Q189" s="476"/>
      <c r="R189" s="476"/>
      <c r="S189" s="476"/>
      <c r="T189" s="476"/>
      <c r="U189" s="476"/>
      <c r="V189" s="476"/>
      <c r="W189" s="476"/>
      <c r="X189" s="476"/>
      <c r="Y189" s="476"/>
      <c r="Z189" s="476"/>
    </row>
    <row r="190">
      <c r="A190" s="474"/>
      <c r="B190" s="476"/>
      <c r="C190" s="476"/>
      <c r="D190" s="476"/>
      <c r="E190" s="476"/>
      <c r="F190" s="476"/>
      <c r="G190" s="476"/>
      <c r="H190" s="476"/>
      <c r="I190" s="476"/>
      <c r="J190" s="476"/>
      <c r="K190" s="476"/>
      <c r="L190" s="476"/>
      <c r="M190" s="476"/>
      <c r="N190" s="476"/>
      <c r="O190" s="476"/>
      <c r="P190" s="476"/>
      <c r="Q190" s="476"/>
      <c r="R190" s="476"/>
      <c r="S190" s="476"/>
      <c r="T190" s="476"/>
      <c r="U190" s="476"/>
      <c r="V190" s="476"/>
      <c r="W190" s="476"/>
      <c r="X190" s="476"/>
      <c r="Y190" s="476"/>
      <c r="Z190" s="476"/>
    </row>
    <row r="191">
      <c r="A191" s="474"/>
      <c r="B191" s="476"/>
      <c r="C191" s="476"/>
      <c r="D191" s="476"/>
      <c r="E191" s="476"/>
      <c r="F191" s="476"/>
      <c r="G191" s="476"/>
      <c r="H191" s="476"/>
      <c r="I191" s="476"/>
      <c r="J191" s="476"/>
      <c r="K191" s="476"/>
      <c r="L191" s="476"/>
      <c r="M191" s="476"/>
      <c r="N191" s="476"/>
      <c r="O191" s="476"/>
      <c r="P191" s="476"/>
      <c r="Q191" s="476"/>
      <c r="R191" s="476"/>
      <c r="S191" s="476"/>
      <c r="T191" s="476"/>
      <c r="U191" s="476"/>
      <c r="V191" s="476"/>
      <c r="W191" s="476"/>
      <c r="X191" s="476"/>
      <c r="Y191" s="476"/>
      <c r="Z191" s="476"/>
    </row>
    <row r="192">
      <c r="A192" s="474"/>
      <c r="B192" s="476"/>
      <c r="C192" s="476"/>
      <c r="D192" s="476"/>
      <c r="E192" s="476"/>
      <c r="F192" s="476"/>
      <c r="G192" s="476"/>
      <c r="H192" s="476"/>
      <c r="I192" s="476"/>
      <c r="J192" s="476"/>
      <c r="K192" s="476"/>
      <c r="L192" s="476"/>
      <c r="M192" s="476"/>
      <c r="N192" s="476"/>
      <c r="O192" s="476"/>
      <c r="P192" s="476"/>
      <c r="Q192" s="476"/>
      <c r="R192" s="476"/>
      <c r="S192" s="476"/>
      <c r="T192" s="476"/>
      <c r="U192" s="476"/>
      <c r="V192" s="476"/>
      <c r="W192" s="476"/>
      <c r="X192" s="476"/>
      <c r="Y192" s="476"/>
      <c r="Z192" s="476"/>
    </row>
    <row r="193">
      <c r="A193" s="474"/>
      <c r="B193" s="476"/>
      <c r="C193" s="476"/>
      <c r="D193" s="476"/>
      <c r="E193" s="476"/>
      <c r="F193" s="476"/>
      <c r="G193" s="476"/>
      <c r="H193" s="476"/>
      <c r="I193" s="476"/>
      <c r="J193" s="476"/>
      <c r="K193" s="476"/>
      <c r="L193" s="476"/>
      <c r="M193" s="476"/>
      <c r="N193" s="476"/>
      <c r="O193" s="476"/>
      <c r="P193" s="476"/>
      <c r="Q193" s="476"/>
      <c r="R193" s="476"/>
      <c r="S193" s="476"/>
      <c r="T193" s="476"/>
      <c r="U193" s="476"/>
      <c r="V193" s="476"/>
      <c r="W193" s="476"/>
      <c r="X193" s="476"/>
      <c r="Y193" s="476"/>
      <c r="Z193" s="476"/>
    </row>
    <row r="194">
      <c r="A194" s="474"/>
      <c r="B194" s="476"/>
      <c r="C194" s="476"/>
      <c r="D194" s="476"/>
      <c r="E194" s="476"/>
      <c r="F194" s="476"/>
      <c r="G194" s="476"/>
      <c r="H194" s="476"/>
      <c r="I194" s="476"/>
      <c r="J194" s="476"/>
      <c r="K194" s="476"/>
      <c r="L194" s="476"/>
      <c r="M194" s="476"/>
      <c r="N194" s="476"/>
      <c r="O194" s="476"/>
      <c r="P194" s="476"/>
      <c r="Q194" s="476"/>
      <c r="R194" s="476"/>
      <c r="S194" s="476"/>
      <c r="T194" s="476"/>
      <c r="U194" s="476"/>
      <c r="V194" s="476"/>
      <c r="W194" s="476"/>
      <c r="X194" s="476"/>
      <c r="Y194" s="476"/>
      <c r="Z194" s="476"/>
    </row>
    <row r="195">
      <c r="A195" s="474"/>
      <c r="B195" s="476"/>
      <c r="C195" s="476"/>
      <c r="D195" s="476"/>
      <c r="E195" s="476"/>
      <c r="F195" s="476"/>
      <c r="G195" s="476"/>
      <c r="H195" s="476"/>
      <c r="I195" s="476"/>
      <c r="J195" s="476"/>
      <c r="K195" s="476"/>
      <c r="L195" s="476"/>
      <c r="M195" s="476"/>
      <c r="N195" s="476"/>
      <c r="O195" s="476"/>
      <c r="P195" s="476"/>
      <c r="Q195" s="476"/>
      <c r="R195" s="476"/>
      <c r="S195" s="476"/>
      <c r="T195" s="476"/>
      <c r="U195" s="476"/>
      <c r="V195" s="476"/>
      <c r="W195" s="476"/>
      <c r="X195" s="476"/>
      <c r="Y195" s="476"/>
      <c r="Z195" s="476"/>
    </row>
    <row r="196">
      <c r="A196" s="474"/>
      <c r="B196" s="476"/>
      <c r="C196" s="476"/>
      <c r="D196" s="476"/>
      <c r="E196" s="476"/>
      <c r="F196" s="476"/>
      <c r="G196" s="476"/>
      <c r="H196" s="476"/>
      <c r="I196" s="476"/>
      <c r="J196" s="476"/>
      <c r="K196" s="476"/>
      <c r="L196" s="476"/>
      <c r="M196" s="476"/>
      <c r="N196" s="476"/>
      <c r="O196" s="476"/>
      <c r="P196" s="476"/>
      <c r="Q196" s="476"/>
      <c r="R196" s="476"/>
      <c r="S196" s="476"/>
      <c r="T196" s="476"/>
      <c r="U196" s="476"/>
      <c r="V196" s="476"/>
      <c r="W196" s="476"/>
      <c r="X196" s="476"/>
      <c r="Y196" s="476"/>
      <c r="Z196" s="476"/>
    </row>
    <row r="197">
      <c r="A197" s="474"/>
      <c r="B197" s="476"/>
      <c r="C197" s="476"/>
      <c r="D197" s="476"/>
      <c r="E197" s="476"/>
      <c r="F197" s="476"/>
      <c r="G197" s="476"/>
      <c r="H197" s="476"/>
      <c r="I197" s="476"/>
      <c r="J197" s="476"/>
      <c r="K197" s="476"/>
      <c r="L197" s="476"/>
      <c r="M197" s="476"/>
      <c r="N197" s="476"/>
      <c r="O197" s="476"/>
      <c r="P197" s="476"/>
      <c r="Q197" s="476"/>
      <c r="R197" s="476"/>
      <c r="S197" s="476"/>
      <c r="T197" s="476"/>
      <c r="U197" s="476"/>
      <c r="V197" s="476"/>
      <c r="W197" s="476"/>
      <c r="X197" s="476"/>
      <c r="Y197" s="476"/>
      <c r="Z197" s="476"/>
    </row>
    <row r="198">
      <c r="A198" s="474"/>
      <c r="B198" s="476"/>
      <c r="C198" s="476"/>
      <c r="D198" s="476"/>
      <c r="E198" s="476"/>
      <c r="F198" s="476"/>
      <c r="G198" s="476"/>
      <c r="H198" s="476"/>
      <c r="I198" s="476"/>
      <c r="J198" s="476"/>
      <c r="K198" s="476"/>
      <c r="L198" s="476"/>
      <c r="M198" s="476"/>
      <c r="N198" s="476"/>
      <c r="O198" s="476"/>
      <c r="P198" s="476"/>
      <c r="Q198" s="476"/>
      <c r="R198" s="476"/>
      <c r="S198" s="476"/>
      <c r="T198" s="476"/>
      <c r="U198" s="476"/>
      <c r="V198" s="476"/>
      <c r="W198" s="476"/>
      <c r="X198" s="476"/>
      <c r="Y198" s="476"/>
      <c r="Z198" s="476"/>
    </row>
    <row r="199">
      <c r="A199" s="474"/>
      <c r="B199" s="476"/>
      <c r="C199" s="476"/>
      <c r="D199" s="476"/>
      <c r="E199" s="476"/>
      <c r="F199" s="476"/>
      <c r="G199" s="476"/>
      <c r="H199" s="476"/>
      <c r="I199" s="476"/>
      <c r="J199" s="476"/>
      <c r="K199" s="476"/>
      <c r="L199" s="476"/>
      <c r="M199" s="476"/>
      <c r="N199" s="476"/>
      <c r="O199" s="476"/>
      <c r="P199" s="476"/>
      <c r="Q199" s="476"/>
      <c r="R199" s="476"/>
      <c r="S199" s="476"/>
      <c r="T199" s="476"/>
      <c r="U199" s="476"/>
      <c r="V199" s="476"/>
      <c r="W199" s="476"/>
      <c r="X199" s="476"/>
      <c r="Y199" s="476"/>
      <c r="Z199" s="476"/>
    </row>
    <row r="200">
      <c r="A200" s="474"/>
      <c r="B200" s="476"/>
      <c r="C200" s="476"/>
      <c r="D200" s="476"/>
      <c r="E200" s="476"/>
      <c r="F200" s="476"/>
      <c r="G200" s="476"/>
      <c r="H200" s="476"/>
      <c r="I200" s="476"/>
      <c r="J200" s="476"/>
      <c r="K200" s="476"/>
      <c r="L200" s="476"/>
      <c r="M200" s="476"/>
      <c r="N200" s="476"/>
      <c r="O200" s="476"/>
      <c r="P200" s="476"/>
      <c r="Q200" s="476"/>
      <c r="R200" s="476"/>
      <c r="S200" s="476"/>
      <c r="T200" s="476"/>
      <c r="U200" s="476"/>
      <c r="V200" s="476"/>
      <c r="W200" s="476"/>
      <c r="X200" s="476"/>
      <c r="Y200" s="476"/>
      <c r="Z200" s="476"/>
    </row>
    <row r="201">
      <c r="A201" s="474"/>
      <c r="B201" s="476"/>
      <c r="C201" s="476"/>
      <c r="D201" s="476"/>
      <c r="E201" s="476"/>
      <c r="F201" s="476"/>
      <c r="G201" s="476"/>
      <c r="H201" s="476"/>
      <c r="I201" s="476"/>
      <c r="J201" s="476"/>
      <c r="K201" s="476"/>
      <c r="L201" s="476"/>
      <c r="M201" s="476"/>
      <c r="N201" s="476"/>
      <c r="O201" s="476"/>
      <c r="P201" s="476"/>
      <c r="Q201" s="476"/>
      <c r="R201" s="476"/>
      <c r="S201" s="476"/>
      <c r="T201" s="476"/>
      <c r="U201" s="476"/>
      <c r="V201" s="476"/>
      <c r="W201" s="476"/>
      <c r="X201" s="476"/>
      <c r="Y201" s="476"/>
      <c r="Z201" s="476"/>
    </row>
    <row r="202">
      <c r="A202" s="474"/>
      <c r="B202" s="476"/>
      <c r="C202" s="476"/>
      <c r="D202" s="476"/>
      <c r="E202" s="476"/>
      <c r="F202" s="476"/>
      <c r="G202" s="476"/>
      <c r="H202" s="476"/>
      <c r="I202" s="476"/>
      <c r="J202" s="476"/>
      <c r="K202" s="476"/>
      <c r="L202" s="476"/>
      <c r="M202" s="476"/>
      <c r="N202" s="476"/>
      <c r="O202" s="476"/>
      <c r="P202" s="476"/>
      <c r="Q202" s="476"/>
      <c r="R202" s="476"/>
      <c r="S202" s="476"/>
      <c r="T202" s="476"/>
      <c r="U202" s="476"/>
      <c r="V202" s="476"/>
      <c r="W202" s="476"/>
      <c r="X202" s="476"/>
      <c r="Y202" s="476"/>
      <c r="Z202" s="476"/>
    </row>
    <row r="203">
      <c r="A203" s="474"/>
      <c r="B203" s="476"/>
      <c r="C203" s="476"/>
      <c r="D203" s="476"/>
      <c r="E203" s="476"/>
      <c r="F203" s="476"/>
      <c r="G203" s="476"/>
      <c r="H203" s="476"/>
      <c r="I203" s="476"/>
      <c r="J203" s="476"/>
      <c r="K203" s="476"/>
      <c r="L203" s="476"/>
      <c r="M203" s="476"/>
      <c r="N203" s="476"/>
      <c r="O203" s="476"/>
      <c r="P203" s="476"/>
      <c r="Q203" s="476"/>
      <c r="R203" s="476"/>
      <c r="S203" s="476"/>
      <c r="T203" s="476"/>
      <c r="U203" s="476"/>
      <c r="V203" s="476"/>
      <c r="W203" s="476"/>
      <c r="X203" s="476"/>
      <c r="Y203" s="476"/>
      <c r="Z203" s="476"/>
    </row>
    <row r="204">
      <c r="A204" s="474"/>
      <c r="B204" s="476"/>
      <c r="C204" s="476"/>
      <c r="D204" s="476"/>
      <c r="E204" s="476"/>
      <c r="F204" s="476"/>
      <c r="G204" s="476"/>
      <c r="H204" s="476"/>
      <c r="I204" s="476"/>
      <c r="J204" s="476"/>
      <c r="K204" s="476"/>
      <c r="L204" s="476"/>
      <c r="M204" s="476"/>
      <c r="N204" s="476"/>
      <c r="O204" s="476"/>
      <c r="P204" s="476"/>
      <c r="Q204" s="476"/>
      <c r="R204" s="476"/>
      <c r="S204" s="476"/>
      <c r="T204" s="476"/>
      <c r="U204" s="476"/>
      <c r="V204" s="476"/>
      <c r="W204" s="476"/>
      <c r="X204" s="476"/>
      <c r="Y204" s="476"/>
      <c r="Z204" s="476"/>
    </row>
    <row r="205">
      <c r="A205" s="474"/>
      <c r="B205" s="476"/>
      <c r="C205" s="476"/>
      <c r="D205" s="476"/>
      <c r="E205" s="476"/>
      <c r="F205" s="476"/>
      <c r="G205" s="476"/>
      <c r="H205" s="476"/>
      <c r="I205" s="476"/>
      <c r="J205" s="476"/>
      <c r="K205" s="476"/>
      <c r="L205" s="476"/>
      <c r="M205" s="476"/>
      <c r="N205" s="476"/>
      <c r="O205" s="476"/>
      <c r="P205" s="476"/>
      <c r="Q205" s="476"/>
      <c r="R205" s="476"/>
      <c r="S205" s="476"/>
      <c r="T205" s="476"/>
      <c r="U205" s="476"/>
      <c r="V205" s="476"/>
      <c r="W205" s="476"/>
      <c r="X205" s="476"/>
      <c r="Y205" s="476"/>
      <c r="Z205" s="476"/>
    </row>
    <row r="206">
      <c r="A206" s="474"/>
      <c r="B206" s="476"/>
      <c r="C206" s="476"/>
      <c r="D206" s="476"/>
      <c r="E206" s="476"/>
      <c r="F206" s="476"/>
      <c r="G206" s="476"/>
      <c r="H206" s="476"/>
      <c r="I206" s="476"/>
      <c r="J206" s="476"/>
      <c r="K206" s="476"/>
      <c r="L206" s="476"/>
      <c r="M206" s="476"/>
      <c r="N206" s="476"/>
      <c r="O206" s="476"/>
      <c r="P206" s="476"/>
      <c r="Q206" s="476"/>
      <c r="R206" s="476"/>
      <c r="S206" s="476"/>
      <c r="T206" s="476"/>
      <c r="U206" s="476"/>
      <c r="V206" s="476"/>
      <c r="W206" s="476"/>
      <c r="X206" s="476"/>
      <c r="Y206" s="476"/>
      <c r="Z206" s="476"/>
    </row>
    <row r="207">
      <c r="A207" s="474"/>
      <c r="B207" s="476"/>
      <c r="C207" s="476"/>
      <c r="D207" s="476"/>
      <c r="E207" s="476"/>
      <c r="F207" s="476"/>
      <c r="G207" s="476"/>
      <c r="H207" s="476"/>
      <c r="I207" s="476"/>
      <c r="J207" s="476"/>
      <c r="K207" s="476"/>
      <c r="L207" s="476"/>
      <c r="M207" s="476"/>
      <c r="N207" s="476"/>
      <c r="O207" s="476"/>
      <c r="P207" s="476"/>
      <c r="Q207" s="476"/>
      <c r="R207" s="476"/>
      <c r="S207" s="476"/>
      <c r="T207" s="476"/>
      <c r="U207" s="476"/>
      <c r="V207" s="476"/>
      <c r="W207" s="476"/>
      <c r="X207" s="476"/>
      <c r="Y207" s="476"/>
      <c r="Z207" s="476"/>
    </row>
    <row r="208">
      <c r="A208" s="474"/>
      <c r="B208" s="476"/>
      <c r="C208" s="476"/>
      <c r="D208" s="476"/>
      <c r="E208" s="476"/>
      <c r="F208" s="476"/>
      <c r="G208" s="476"/>
      <c r="H208" s="476"/>
      <c r="I208" s="476"/>
      <c r="J208" s="476"/>
      <c r="K208" s="476"/>
      <c r="L208" s="476"/>
      <c r="M208" s="476"/>
      <c r="N208" s="476"/>
      <c r="O208" s="476"/>
      <c r="P208" s="476"/>
      <c r="Q208" s="476"/>
      <c r="R208" s="476"/>
      <c r="S208" s="476"/>
      <c r="T208" s="476"/>
      <c r="U208" s="476"/>
      <c r="V208" s="476"/>
      <c r="W208" s="476"/>
      <c r="X208" s="476"/>
      <c r="Y208" s="476"/>
      <c r="Z208" s="476"/>
    </row>
    <row r="209">
      <c r="A209" s="474"/>
      <c r="B209" s="476"/>
      <c r="C209" s="476"/>
      <c r="D209" s="476"/>
      <c r="E209" s="476"/>
      <c r="F209" s="476"/>
      <c r="G209" s="476"/>
      <c r="H209" s="476"/>
      <c r="I209" s="476"/>
      <c r="J209" s="476"/>
      <c r="K209" s="476"/>
      <c r="L209" s="476"/>
      <c r="M209" s="476"/>
      <c r="N209" s="476"/>
      <c r="O209" s="476"/>
      <c r="P209" s="476"/>
      <c r="Q209" s="476"/>
      <c r="R209" s="476"/>
      <c r="S209" s="476"/>
      <c r="T209" s="476"/>
      <c r="U209" s="476"/>
      <c r="V209" s="476"/>
      <c r="W209" s="476"/>
      <c r="X209" s="476"/>
      <c r="Y209" s="476"/>
      <c r="Z209" s="476"/>
    </row>
    <row r="210">
      <c r="A210" s="474"/>
      <c r="B210" s="476"/>
      <c r="C210" s="476"/>
      <c r="D210" s="476"/>
      <c r="E210" s="476"/>
      <c r="F210" s="476"/>
      <c r="G210" s="476"/>
      <c r="H210" s="476"/>
      <c r="I210" s="476"/>
      <c r="J210" s="476"/>
      <c r="K210" s="476"/>
      <c r="L210" s="476"/>
      <c r="M210" s="476"/>
      <c r="N210" s="476"/>
      <c r="O210" s="476"/>
      <c r="P210" s="476"/>
      <c r="Q210" s="476"/>
      <c r="R210" s="476"/>
      <c r="S210" s="476"/>
      <c r="T210" s="476"/>
      <c r="U210" s="476"/>
      <c r="V210" s="476"/>
      <c r="W210" s="476"/>
      <c r="X210" s="476"/>
      <c r="Y210" s="476"/>
      <c r="Z210" s="476"/>
    </row>
    <row r="211">
      <c r="A211" s="474"/>
      <c r="B211" s="476"/>
      <c r="C211" s="476"/>
      <c r="D211" s="476"/>
      <c r="E211" s="476"/>
      <c r="F211" s="476"/>
      <c r="G211" s="476"/>
      <c r="H211" s="476"/>
      <c r="I211" s="476"/>
      <c r="J211" s="476"/>
      <c r="K211" s="476"/>
      <c r="L211" s="476"/>
      <c r="M211" s="476"/>
      <c r="N211" s="476"/>
      <c r="O211" s="476"/>
      <c r="P211" s="476"/>
      <c r="Q211" s="476"/>
      <c r="R211" s="476"/>
      <c r="S211" s="476"/>
      <c r="T211" s="476"/>
      <c r="U211" s="476"/>
      <c r="V211" s="476"/>
      <c r="W211" s="476"/>
      <c r="X211" s="476"/>
      <c r="Y211" s="476"/>
      <c r="Z211" s="476"/>
    </row>
    <row r="212">
      <c r="A212" s="474"/>
      <c r="B212" s="476"/>
      <c r="C212" s="476"/>
      <c r="D212" s="476"/>
      <c r="E212" s="476"/>
      <c r="F212" s="476"/>
      <c r="G212" s="476"/>
      <c r="H212" s="476"/>
      <c r="I212" s="476"/>
      <c r="J212" s="476"/>
      <c r="K212" s="476"/>
      <c r="L212" s="476"/>
      <c r="M212" s="476"/>
      <c r="N212" s="476"/>
      <c r="O212" s="476"/>
      <c r="P212" s="476"/>
      <c r="Q212" s="476"/>
      <c r="R212" s="476"/>
      <c r="S212" s="476"/>
      <c r="T212" s="476"/>
      <c r="U212" s="476"/>
      <c r="V212" s="476"/>
      <c r="W212" s="476"/>
      <c r="X212" s="476"/>
      <c r="Y212" s="476"/>
      <c r="Z212" s="476"/>
    </row>
    <row r="213">
      <c r="A213" s="474"/>
      <c r="B213" s="476"/>
      <c r="C213" s="476"/>
      <c r="D213" s="476"/>
      <c r="E213" s="476"/>
      <c r="F213" s="476"/>
      <c r="G213" s="476"/>
      <c r="H213" s="476"/>
      <c r="I213" s="476"/>
      <c r="J213" s="476"/>
      <c r="K213" s="476"/>
      <c r="L213" s="476"/>
      <c r="M213" s="476"/>
      <c r="N213" s="476"/>
      <c r="O213" s="476"/>
      <c r="P213" s="476"/>
      <c r="Q213" s="476"/>
      <c r="R213" s="476"/>
      <c r="S213" s="476"/>
      <c r="T213" s="476"/>
      <c r="U213" s="476"/>
      <c r="V213" s="476"/>
      <c r="W213" s="476"/>
      <c r="X213" s="476"/>
      <c r="Y213" s="476"/>
      <c r="Z213" s="476"/>
    </row>
    <row r="214">
      <c r="A214" s="474"/>
      <c r="B214" s="476"/>
      <c r="C214" s="476"/>
      <c r="D214" s="476"/>
      <c r="E214" s="476"/>
      <c r="F214" s="476"/>
      <c r="G214" s="476"/>
      <c r="H214" s="476"/>
      <c r="I214" s="476"/>
      <c r="J214" s="476"/>
      <c r="K214" s="476"/>
      <c r="L214" s="476"/>
      <c r="M214" s="476"/>
      <c r="N214" s="476"/>
      <c r="O214" s="476"/>
      <c r="P214" s="476"/>
      <c r="Q214" s="476"/>
      <c r="R214" s="476"/>
      <c r="S214" s="476"/>
      <c r="T214" s="476"/>
      <c r="U214" s="476"/>
      <c r="V214" s="476"/>
      <c r="W214" s="476"/>
      <c r="X214" s="476"/>
      <c r="Y214" s="476"/>
      <c r="Z214" s="476"/>
    </row>
    <row r="215">
      <c r="A215" s="474"/>
      <c r="B215" s="476"/>
      <c r="C215" s="476"/>
      <c r="D215" s="476"/>
      <c r="E215" s="476"/>
      <c r="F215" s="476"/>
      <c r="G215" s="476"/>
      <c r="H215" s="476"/>
      <c r="I215" s="476"/>
      <c r="J215" s="476"/>
      <c r="K215" s="476"/>
      <c r="L215" s="476"/>
      <c r="M215" s="476"/>
      <c r="N215" s="476"/>
      <c r="O215" s="476"/>
      <c r="P215" s="476"/>
      <c r="Q215" s="476"/>
      <c r="R215" s="476"/>
      <c r="S215" s="476"/>
      <c r="T215" s="476"/>
      <c r="U215" s="476"/>
      <c r="V215" s="476"/>
      <c r="W215" s="476"/>
      <c r="X215" s="476"/>
      <c r="Y215" s="476"/>
      <c r="Z215" s="476"/>
    </row>
    <row r="216">
      <c r="A216" s="474"/>
      <c r="B216" s="476"/>
      <c r="C216" s="476"/>
      <c r="D216" s="476"/>
      <c r="E216" s="476"/>
      <c r="F216" s="476"/>
      <c r="G216" s="476"/>
      <c r="H216" s="476"/>
      <c r="I216" s="476"/>
      <c r="J216" s="476"/>
      <c r="K216" s="476"/>
      <c r="L216" s="476"/>
      <c r="M216" s="476"/>
      <c r="N216" s="476"/>
      <c r="O216" s="476"/>
      <c r="P216" s="476"/>
      <c r="Q216" s="476"/>
      <c r="R216" s="476"/>
      <c r="S216" s="476"/>
      <c r="T216" s="476"/>
      <c r="U216" s="476"/>
      <c r="V216" s="476"/>
      <c r="W216" s="476"/>
      <c r="X216" s="476"/>
      <c r="Y216" s="476"/>
      <c r="Z216" s="476"/>
    </row>
    <row r="217">
      <c r="A217" s="474"/>
      <c r="B217" s="476"/>
      <c r="C217" s="476"/>
      <c r="D217" s="476"/>
      <c r="E217" s="476"/>
      <c r="F217" s="476"/>
      <c r="G217" s="476"/>
      <c r="H217" s="476"/>
      <c r="I217" s="476"/>
      <c r="J217" s="476"/>
      <c r="K217" s="476"/>
      <c r="L217" s="476"/>
      <c r="M217" s="476"/>
      <c r="N217" s="476"/>
      <c r="O217" s="476"/>
      <c r="P217" s="476"/>
      <c r="Q217" s="476"/>
      <c r="R217" s="476"/>
      <c r="S217" s="476"/>
      <c r="T217" s="476"/>
      <c r="U217" s="476"/>
      <c r="V217" s="476"/>
      <c r="W217" s="476"/>
      <c r="X217" s="476"/>
      <c r="Y217" s="476"/>
      <c r="Z217" s="476"/>
    </row>
    <row r="218">
      <c r="A218" s="474"/>
      <c r="B218" s="476"/>
      <c r="C218" s="476"/>
      <c r="D218" s="476"/>
      <c r="E218" s="476"/>
      <c r="F218" s="476"/>
      <c r="G218" s="476"/>
      <c r="H218" s="476"/>
      <c r="I218" s="476"/>
      <c r="J218" s="476"/>
      <c r="K218" s="476"/>
      <c r="L218" s="476"/>
      <c r="M218" s="476"/>
      <c r="N218" s="476"/>
      <c r="O218" s="476"/>
      <c r="P218" s="476"/>
      <c r="Q218" s="476"/>
      <c r="R218" s="476"/>
      <c r="S218" s="476"/>
      <c r="T218" s="476"/>
      <c r="U218" s="476"/>
      <c r="V218" s="476"/>
      <c r="W218" s="476"/>
      <c r="X218" s="476"/>
      <c r="Y218" s="476"/>
      <c r="Z218" s="476"/>
    </row>
    <row r="219">
      <c r="A219" s="474"/>
      <c r="B219" s="476"/>
      <c r="C219" s="476"/>
      <c r="D219" s="476"/>
      <c r="E219" s="476"/>
      <c r="F219" s="476"/>
      <c r="G219" s="476"/>
      <c r="H219" s="476"/>
      <c r="I219" s="476"/>
      <c r="J219" s="476"/>
      <c r="K219" s="476"/>
      <c r="L219" s="476"/>
      <c r="M219" s="476"/>
      <c r="N219" s="476"/>
      <c r="O219" s="476"/>
      <c r="P219" s="476"/>
      <c r="Q219" s="476"/>
      <c r="R219" s="476"/>
      <c r="S219" s="476"/>
      <c r="T219" s="476"/>
      <c r="U219" s="476"/>
      <c r="V219" s="476"/>
      <c r="W219" s="476"/>
      <c r="X219" s="476"/>
      <c r="Y219" s="476"/>
      <c r="Z219" s="476"/>
    </row>
    <row r="220">
      <c r="A220" s="474"/>
      <c r="B220" s="476"/>
      <c r="C220" s="476"/>
      <c r="D220" s="476"/>
      <c r="E220" s="476"/>
      <c r="F220" s="476"/>
      <c r="G220" s="476"/>
      <c r="H220" s="476"/>
      <c r="I220" s="476"/>
      <c r="J220" s="476"/>
      <c r="K220" s="476"/>
      <c r="L220" s="476"/>
      <c r="M220" s="476"/>
      <c r="N220" s="476"/>
      <c r="O220" s="476"/>
      <c r="P220" s="476"/>
      <c r="Q220" s="476"/>
      <c r="R220" s="476"/>
      <c r="S220" s="476"/>
      <c r="T220" s="476"/>
      <c r="U220" s="476"/>
      <c r="V220" s="476"/>
      <c r="W220" s="476"/>
      <c r="X220" s="476"/>
      <c r="Y220" s="476"/>
      <c r="Z220" s="476"/>
    </row>
    <row r="221">
      <c r="A221" s="474"/>
      <c r="B221" s="476"/>
      <c r="C221" s="476"/>
      <c r="D221" s="476"/>
      <c r="E221" s="476"/>
      <c r="F221" s="476"/>
      <c r="G221" s="476"/>
      <c r="H221" s="476"/>
      <c r="I221" s="476"/>
      <c r="J221" s="476"/>
      <c r="K221" s="476"/>
      <c r="L221" s="476"/>
      <c r="M221" s="476"/>
      <c r="N221" s="476"/>
      <c r="O221" s="476"/>
      <c r="P221" s="476"/>
      <c r="Q221" s="476"/>
      <c r="R221" s="476"/>
      <c r="S221" s="476"/>
      <c r="T221" s="476"/>
      <c r="U221" s="476"/>
      <c r="V221" s="476"/>
      <c r="W221" s="476"/>
      <c r="X221" s="476"/>
      <c r="Y221" s="476"/>
      <c r="Z221" s="476"/>
    </row>
    <row r="222">
      <c r="A222" s="474"/>
      <c r="B222" s="476"/>
      <c r="C222" s="476"/>
      <c r="D222" s="476"/>
      <c r="E222" s="476"/>
      <c r="F222" s="476"/>
      <c r="G222" s="476"/>
      <c r="H222" s="476"/>
      <c r="I222" s="476"/>
      <c r="J222" s="476"/>
      <c r="K222" s="476"/>
      <c r="L222" s="476"/>
      <c r="M222" s="476"/>
      <c r="N222" s="476"/>
      <c r="O222" s="476"/>
      <c r="P222" s="476"/>
      <c r="Q222" s="476"/>
      <c r="R222" s="476"/>
      <c r="S222" s="476"/>
      <c r="T222" s="476"/>
      <c r="U222" s="476"/>
      <c r="V222" s="476"/>
      <c r="W222" s="476"/>
      <c r="X222" s="476"/>
      <c r="Y222" s="476"/>
      <c r="Z222" s="476"/>
    </row>
    <row r="223">
      <c r="A223" s="474"/>
      <c r="B223" s="476"/>
      <c r="C223" s="476"/>
      <c r="D223" s="476"/>
      <c r="E223" s="476"/>
      <c r="F223" s="476"/>
      <c r="G223" s="476"/>
      <c r="H223" s="476"/>
      <c r="I223" s="476"/>
      <c r="J223" s="476"/>
      <c r="K223" s="476"/>
      <c r="L223" s="476"/>
      <c r="M223" s="476"/>
      <c r="N223" s="476"/>
      <c r="O223" s="476"/>
      <c r="P223" s="476"/>
      <c r="Q223" s="476"/>
      <c r="R223" s="476"/>
      <c r="S223" s="476"/>
      <c r="T223" s="476"/>
      <c r="U223" s="476"/>
      <c r="V223" s="476"/>
      <c r="W223" s="476"/>
      <c r="X223" s="476"/>
      <c r="Y223" s="476"/>
      <c r="Z223" s="476"/>
    </row>
    <row r="224">
      <c r="A224" s="474"/>
      <c r="B224" s="476"/>
      <c r="C224" s="476"/>
      <c r="D224" s="476"/>
      <c r="E224" s="476"/>
      <c r="F224" s="476"/>
      <c r="G224" s="476"/>
      <c r="H224" s="476"/>
      <c r="I224" s="476"/>
      <c r="J224" s="476"/>
      <c r="K224" s="476"/>
      <c r="L224" s="476"/>
      <c r="M224" s="476"/>
      <c r="N224" s="476"/>
      <c r="O224" s="476"/>
      <c r="P224" s="476"/>
      <c r="Q224" s="476"/>
      <c r="R224" s="476"/>
      <c r="S224" s="476"/>
      <c r="T224" s="476"/>
      <c r="U224" s="476"/>
      <c r="V224" s="476"/>
      <c r="W224" s="476"/>
      <c r="X224" s="476"/>
      <c r="Y224" s="476"/>
      <c r="Z224" s="476"/>
    </row>
    <row r="225">
      <c r="A225" s="474"/>
      <c r="B225" s="476"/>
      <c r="C225" s="476"/>
      <c r="D225" s="476"/>
      <c r="E225" s="476"/>
      <c r="F225" s="476"/>
      <c r="G225" s="476"/>
      <c r="H225" s="476"/>
      <c r="I225" s="476"/>
      <c r="J225" s="476"/>
      <c r="K225" s="476"/>
      <c r="L225" s="476"/>
      <c r="M225" s="476"/>
      <c r="N225" s="476"/>
      <c r="O225" s="476"/>
      <c r="P225" s="476"/>
      <c r="Q225" s="476"/>
      <c r="R225" s="476"/>
      <c r="S225" s="476"/>
      <c r="T225" s="476"/>
      <c r="U225" s="476"/>
      <c r="V225" s="476"/>
      <c r="W225" s="476"/>
      <c r="X225" s="476"/>
      <c r="Y225" s="476"/>
      <c r="Z225" s="476"/>
    </row>
    <row r="226">
      <c r="A226" s="474"/>
      <c r="B226" s="476"/>
      <c r="C226" s="476"/>
      <c r="D226" s="476"/>
      <c r="E226" s="476"/>
      <c r="F226" s="476"/>
      <c r="G226" s="476"/>
      <c r="H226" s="476"/>
      <c r="I226" s="476"/>
      <c r="J226" s="476"/>
      <c r="K226" s="476"/>
      <c r="L226" s="476"/>
      <c r="M226" s="476"/>
      <c r="N226" s="476"/>
      <c r="O226" s="476"/>
      <c r="P226" s="476"/>
      <c r="Q226" s="476"/>
      <c r="R226" s="476"/>
      <c r="S226" s="476"/>
      <c r="T226" s="476"/>
      <c r="U226" s="476"/>
      <c r="V226" s="476"/>
      <c r="W226" s="476"/>
      <c r="X226" s="476"/>
      <c r="Y226" s="476"/>
      <c r="Z226" s="476"/>
    </row>
    <row r="227">
      <c r="A227" s="474"/>
      <c r="B227" s="476"/>
      <c r="C227" s="476"/>
      <c r="D227" s="476"/>
      <c r="E227" s="476"/>
      <c r="F227" s="476"/>
      <c r="G227" s="476"/>
      <c r="H227" s="476"/>
      <c r="I227" s="476"/>
      <c r="J227" s="476"/>
      <c r="K227" s="476"/>
      <c r="L227" s="476"/>
      <c r="M227" s="476"/>
      <c r="N227" s="476"/>
      <c r="O227" s="476"/>
      <c r="P227" s="476"/>
      <c r="Q227" s="476"/>
      <c r="R227" s="476"/>
      <c r="S227" s="476"/>
      <c r="T227" s="476"/>
      <c r="U227" s="476"/>
      <c r="V227" s="476"/>
      <c r="W227" s="476"/>
      <c r="X227" s="476"/>
      <c r="Y227" s="476"/>
      <c r="Z227" s="476"/>
    </row>
    <row r="228">
      <c r="A228" s="474"/>
      <c r="B228" s="476"/>
      <c r="C228" s="476"/>
      <c r="D228" s="476"/>
      <c r="E228" s="476"/>
      <c r="F228" s="476"/>
      <c r="G228" s="476"/>
      <c r="H228" s="476"/>
      <c r="I228" s="476"/>
      <c r="J228" s="476"/>
      <c r="K228" s="476"/>
      <c r="L228" s="476"/>
      <c r="M228" s="476"/>
      <c r="N228" s="476"/>
      <c r="O228" s="476"/>
      <c r="P228" s="476"/>
      <c r="Q228" s="476"/>
      <c r="R228" s="476"/>
      <c r="S228" s="476"/>
      <c r="T228" s="476"/>
      <c r="U228" s="476"/>
      <c r="V228" s="476"/>
      <c r="W228" s="476"/>
      <c r="X228" s="476"/>
      <c r="Y228" s="476"/>
      <c r="Z228" s="476"/>
    </row>
    <row r="229">
      <c r="A229" s="474"/>
      <c r="B229" s="476"/>
      <c r="C229" s="476"/>
      <c r="D229" s="476"/>
      <c r="E229" s="476"/>
      <c r="F229" s="476"/>
      <c r="G229" s="476"/>
      <c r="H229" s="476"/>
      <c r="I229" s="476"/>
      <c r="J229" s="476"/>
      <c r="K229" s="476"/>
      <c r="L229" s="476"/>
      <c r="M229" s="476"/>
      <c r="N229" s="476"/>
      <c r="O229" s="476"/>
      <c r="P229" s="476"/>
      <c r="Q229" s="476"/>
      <c r="R229" s="476"/>
      <c r="S229" s="476"/>
      <c r="T229" s="476"/>
      <c r="U229" s="476"/>
      <c r="V229" s="476"/>
      <c r="W229" s="476"/>
      <c r="X229" s="476"/>
      <c r="Y229" s="476"/>
      <c r="Z229" s="476"/>
    </row>
    <row r="230">
      <c r="A230" s="474"/>
      <c r="B230" s="476"/>
      <c r="C230" s="476"/>
      <c r="D230" s="476"/>
      <c r="E230" s="476"/>
      <c r="F230" s="476"/>
      <c r="G230" s="476"/>
      <c r="H230" s="476"/>
      <c r="I230" s="476"/>
      <c r="J230" s="476"/>
      <c r="K230" s="476"/>
      <c r="L230" s="476"/>
      <c r="M230" s="476"/>
      <c r="N230" s="476"/>
      <c r="O230" s="476"/>
      <c r="P230" s="476"/>
      <c r="Q230" s="476"/>
      <c r="R230" s="476"/>
      <c r="S230" s="476"/>
      <c r="T230" s="476"/>
      <c r="U230" s="476"/>
      <c r="V230" s="476"/>
      <c r="W230" s="476"/>
      <c r="X230" s="476"/>
      <c r="Y230" s="476"/>
      <c r="Z230" s="476"/>
    </row>
    <row r="231">
      <c r="A231" s="474"/>
      <c r="B231" s="476"/>
      <c r="C231" s="476"/>
      <c r="D231" s="476"/>
      <c r="E231" s="476"/>
      <c r="F231" s="476"/>
      <c r="G231" s="476"/>
      <c r="H231" s="476"/>
      <c r="I231" s="476"/>
      <c r="J231" s="476"/>
      <c r="K231" s="476"/>
      <c r="L231" s="476"/>
      <c r="M231" s="476"/>
      <c r="N231" s="476"/>
      <c r="O231" s="476"/>
      <c r="P231" s="476"/>
      <c r="Q231" s="476"/>
      <c r="R231" s="476"/>
      <c r="S231" s="476"/>
      <c r="T231" s="476"/>
      <c r="U231" s="476"/>
      <c r="V231" s="476"/>
      <c r="W231" s="476"/>
      <c r="X231" s="476"/>
      <c r="Y231" s="476"/>
      <c r="Z231" s="476"/>
    </row>
    <row r="232">
      <c r="A232" s="474"/>
      <c r="B232" s="476"/>
      <c r="C232" s="476"/>
      <c r="D232" s="476"/>
      <c r="E232" s="476"/>
      <c r="F232" s="476"/>
      <c r="G232" s="476"/>
      <c r="H232" s="476"/>
      <c r="I232" s="476"/>
      <c r="J232" s="476"/>
      <c r="K232" s="476"/>
      <c r="L232" s="476"/>
      <c r="M232" s="476"/>
      <c r="N232" s="476"/>
      <c r="O232" s="476"/>
      <c r="P232" s="476"/>
      <c r="Q232" s="476"/>
      <c r="R232" s="476"/>
      <c r="S232" s="476"/>
      <c r="T232" s="476"/>
      <c r="U232" s="476"/>
      <c r="V232" s="476"/>
      <c r="W232" s="476"/>
      <c r="X232" s="476"/>
      <c r="Y232" s="476"/>
      <c r="Z232" s="476"/>
    </row>
    <row r="233">
      <c r="A233" s="474"/>
      <c r="B233" s="476"/>
      <c r="C233" s="476"/>
      <c r="D233" s="476"/>
      <c r="E233" s="476"/>
      <c r="F233" s="476"/>
      <c r="G233" s="476"/>
      <c r="H233" s="476"/>
      <c r="I233" s="476"/>
      <c r="J233" s="476"/>
      <c r="K233" s="476"/>
      <c r="L233" s="476"/>
      <c r="M233" s="476"/>
      <c r="N233" s="476"/>
      <c r="O233" s="476"/>
      <c r="P233" s="476"/>
      <c r="Q233" s="476"/>
      <c r="R233" s="476"/>
      <c r="S233" s="476"/>
      <c r="T233" s="476"/>
      <c r="U233" s="476"/>
      <c r="V233" s="476"/>
      <c r="W233" s="476"/>
      <c r="X233" s="476"/>
      <c r="Y233" s="476"/>
      <c r="Z233" s="476"/>
    </row>
    <row r="234">
      <c r="A234" s="474"/>
      <c r="B234" s="476"/>
      <c r="C234" s="476"/>
      <c r="D234" s="476"/>
      <c r="E234" s="476"/>
      <c r="F234" s="476"/>
      <c r="G234" s="476"/>
      <c r="H234" s="476"/>
      <c r="I234" s="476"/>
      <c r="J234" s="476"/>
      <c r="K234" s="476"/>
      <c r="L234" s="476"/>
      <c r="M234" s="476"/>
      <c r="N234" s="476"/>
      <c r="O234" s="476"/>
      <c r="P234" s="476"/>
      <c r="Q234" s="476"/>
      <c r="R234" s="476"/>
      <c r="S234" s="476"/>
      <c r="T234" s="476"/>
      <c r="U234" s="476"/>
      <c r="V234" s="476"/>
      <c r="W234" s="476"/>
      <c r="X234" s="476"/>
      <c r="Y234" s="476"/>
      <c r="Z234" s="476"/>
    </row>
    <row r="235">
      <c r="A235" s="474"/>
      <c r="B235" s="476"/>
      <c r="C235" s="476"/>
      <c r="D235" s="476"/>
      <c r="E235" s="476"/>
      <c r="F235" s="476"/>
      <c r="G235" s="476"/>
      <c r="H235" s="476"/>
      <c r="I235" s="476"/>
      <c r="J235" s="476"/>
      <c r="K235" s="476"/>
      <c r="L235" s="476"/>
      <c r="M235" s="476"/>
      <c r="N235" s="476"/>
      <c r="O235" s="476"/>
      <c r="P235" s="476"/>
      <c r="Q235" s="476"/>
      <c r="R235" s="476"/>
      <c r="S235" s="476"/>
      <c r="T235" s="476"/>
      <c r="U235" s="476"/>
      <c r="V235" s="476"/>
      <c r="W235" s="476"/>
      <c r="X235" s="476"/>
      <c r="Y235" s="476"/>
      <c r="Z235" s="476"/>
    </row>
    <row r="236">
      <c r="A236" s="474"/>
      <c r="B236" s="476"/>
      <c r="C236" s="476"/>
      <c r="D236" s="476"/>
      <c r="E236" s="476"/>
      <c r="F236" s="476"/>
      <c r="G236" s="476"/>
      <c r="H236" s="476"/>
      <c r="I236" s="476"/>
      <c r="J236" s="476"/>
      <c r="K236" s="476"/>
      <c r="L236" s="476"/>
      <c r="M236" s="476"/>
      <c r="N236" s="476"/>
      <c r="O236" s="476"/>
      <c r="P236" s="476"/>
      <c r="Q236" s="476"/>
      <c r="R236" s="476"/>
      <c r="S236" s="476"/>
      <c r="T236" s="476"/>
      <c r="U236" s="476"/>
      <c r="V236" s="476"/>
      <c r="W236" s="476"/>
      <c r="X236" s="476"/>
      <c r="Y236" s="476"/>
      <c r="Z236" s="476"/>
    </row>
    <row r="237">
      <c r="A237" s="474"/>
      <c r="B237" s="476"/>
      <c r="C237" s="476"/>
      <c r="D237" s="476"/>
      <c r="E237" s="476"/>
      <c r="F237" s="476"/>
      <c r="G237" s="476"/>
      <c r="H237" s="476"/>
      <c r="I237" s="476"/>
      <c r="J237" s="476"/>
      <c r="K237" s="476"/>
      <c r="L237" s="476"/>
      <c r="M237" s="476"/>
      <c r="N237" s="476"/>
      <c r="O237" s="476"/>
      <c r="P237" s="476"/>
      <c r="Q237" s="476"/>
      <c r="R237" s="476"/>
      <c r="S237" s="476"/>
      <c r="T237" s="476"/>
      <c r="U237" s="476"/>
      <c r="V237" s="476"/>
      <c r="W237" s="476"/>
      <c r="X237" s="476"/>
      <c r="Y237" s="476"/>
      <c r="Z237" s="476"/>
    </row>
    <row r="238">
      <c r="A238" s="474"/>
      <c r="B238" s="476"/>
      <c r="C238" s="476"/>
      <c r="D238" s="476"/>
      <c r="E238" s="476"/>
      <c r="F238" s="476"/>
      <c r="G238" s="476"/>
      <c r="H238" s="476"/>
      <c r="I238" s="476"/>
      <c r="J238" s="476"/>
      <c r="K238" s="476"/>
      <c r="L238" s="476"/>
      <c r="M238" s="476"/>
      <c r="N238" s="476"/>
      <c r="O238" s="476"/>
      <c r="P238" s="476"/>
      <c r="Q238" s="476"/>
      <c r="R238" s="476"/>
      <c r="S238" s="476"/>
      <c r="T238" s="476"/>
      <c r="U238" s="476"/>
      <c r="V238" s="476"/>
      <c r="W238" s="476"/>
      <c r="X238" s="476"/>
      <c r="Y238" s="476"/>
      <c r="Z238" s="476"/>
    </row>
    <row r="239">
      <c r="A239" s="474"/>
      <c r="B239" s="476"/>
      <c r="C239" s="476"/>
      <c r="D239" s="476"/>
      <c r="E239" s="476"/>
      <c r="F239" s="476"/>
      <c r="G239" s="476"/>
      <c r="H239" s="476"/>
      <c r="I239" s="476"/>
      <c r="J239" s="476"/>
      <c r="K239" s="476"/>
      <c r="L239" s="476"/>
      <c r="M239" s="476"/>
      <c r="N239" s="476"/>
      <c r="O239" s="476"/>
      <c r="P239" s="476"/>
      <c r="Q239" s="476"/>
      <c r="R239" s="476"/>
      <c r="S239" s="476"/>
      <c r="T239" s="476"/>
      <c r="U239" s="476"/>
      <c r="V239" s="476"/>
      <c r="W239" s="476"/>
      <c r="X239" s="476"/>
      <c r="Y239" s="476"/>
      <c r="Z239" s="476"/>
    </row>
    <row r="240">
      <c r="A240" s="474"/>
      <c r="B240" s="476"/>
      <c r="C240" s="476"/>
      <c r="D240" s="476"/>
      <c r="E240" s="476"/>
      <c r="F240" s="476"/>
      <c r="G240" s="476"/>
      <c r="H240" s="476"/>
      <c r="I240" s="476"/>
      <c r="J240" s="476"/>
      <c r="K240" s="476"/>
      <c r="L240" s="476"/>
      <c r="M240" s="476"/>
      <c r="N240" s="476"/>
      <c r="O240" s="476"/>
      <c r="P240" s="476"/>
      <c r="Q240" s="476"/>
      <c r="R240" s="476"/>
      <c r="S240" s="476"/>
      <c r="T240" s="476"/>
      <c r="U240" s="476"/>
      <c r="V240" s="476"/>
      <c r="W240" s="476"/>
      <c r="X240" s="476"/>
      <c r="Y240" s="476"/>
      <c r="Z240" s="476"/>
    </row>
    <row r="241">
      <c r="A241" s="474"/>
      <c r="B241" s="476"/>
      <c r="C241" s="476"/>
      <c r="D241" s="476"/>
      <c r="E241" s="476"/>
      <c r="F241" s="476"/>
      <c r="G241" s="476"/>
      <c r="H241" s="476"/>
      <c r="I241" s="476"/>
      <c r="J241" s="476"/>
      <c r="K241" s="476"/>
      <c r="L241" s="476"/>
      <c r="M241" s="476"/>
      <c r="N241" s="476"/>
      <c r="O241" s="476"/>
      <c r="P241" s="476"/>
      <c r="Q241" s="476"/>
      <c r="R241" s="476"/>
      <c r="S241" s="476"/>
      <c r="T241" s="476"/>
      <c r="U241" s="476"/>
      <c r="V241" s="476"/>
      <c r="W241" s="476"/>
      <c r="X241" s="476"/>
      <c r="Y241" s="476"/>
      <c r="Z241" s="476"/>
    </row>
    <row r="242">
      <c r="A242" s="474"/>
      <c r="B242" s="476"/>
      <c r="C242" s="476"/>
      <c r="D242" s="476"/>
      <c r="E242" s="476"/>
      <c r="F242" s="476"/>
      <c r="G242" s="476"/>
      <c r="H242" s="476"/>
      <c r="I242" s="476"/>
      <c r="J242" s="476"/>
      <c r="K242" s="476"/>
      <c r="L242" s="476"/>
      <c r="M242" s="476"/>
      <c r="N242" s="476"/>
      <c r="O242" s="476"/>
      <c r="P242" s="476"/>
      <c r="Q242" s="476"/>
      <c r="R242" s="476"/>
      <c r="S242" s="476"/>
      <c r="T242" s="476"/>
      <c r="U242" s="476"/>
      <c r="V242" s="476"/>
      <c r="W242" s="476"/>
      <c r="X242" s="476"/>
      <c r="Y242" s="476"/>
      <c r="Z242" s="476"/>
    </row>
    <row r="243">
      <c r="A243" s="474"/>
      <c r="B243" s="476"/>
      <c r="C243" s="476"/>
      <c r="D243" s="476"/>
      <c r="E243" s="476"/>
      <c r="F243" s="476"/>
      <c r="G243" s="476"/>
      <c r="H243" s="476"/>
      <c r="I243" s="476"/>
      <c r="J243" s="476"/>
      <c r="K243" s="476"/>
      <c r="L243" s="476"/>
      <c r="M243" s="476"/>
      <c r="N243" s="476"/>
      <c r="O243" s="476"/>
      <c r="P243" s="476"/>
      <c r="Q243" s="476"/>
      <c r="R243" s="476"/>
      <c r="S243" s="476"/>
      <c r="T243" s="476"/>
      <c r="U243" s="476"/>
      <c r="V243" s="476"/>
      <c r="W243" s="476"/>
      <c r="X243" s="476"/>
      <c r="Y243" s="476"/>
      <c r="Z243" s="476"/>
    </row>
    <row r="244">
      <c r="A244" s="474"/>
      <c r="B244" s="476"/>
      <c r="C244" s="476"/>
      <c r="D244" s="476"/>
      <c r="E244" s="476"/>
      <c r="F244" s="476"/>
      <c r="G244" s="476"/>
      <c r="H244" s="476"/>
      <c r="I244" s="476"/>
      <c r="J244" s="476"/>
      <c r="K244" s="476"/>
      <c r="L244" s="476"/>
      <c r="M244" s="476"/>
      <c r="N244" s="476"/>
      <c r="O244" s="476"/>
      <c r="P244" s="476"/>
      <c r="Q244" s="476"/>
      <c r="R244" s="476"/>
      <c r="S244" s="476"/>
      <c r="T244" s="476"/>
      <c r="U244" s="476"/>
      <c r="V244" s="476"/>
      <c r="W244" s="476"/>
      <c r="X244" s="476"/>
      <c r="Y244" s="476"/>
      <c r="Z244" s="476"/>
    </row>
    <row r="245">
      <c r="A245" s="474"/>
      <c r="B245" s="476"/>
      <c r="C245" s="476"/>
      <c r="D245" s="476"/>
      <c r="E245" s="476"/>
      <c r="F245" s="476"/>
      <c r="G245" s="476"/>
      <c r="H245" s="476"/>
      <c r="I245" s="476"/>
      <c r="J245" s="476"/>
      <c r="K245" s="476"/>
      <c r="L245" s="476"/>
      <c r="M245" s="476"/>
      <c r="N245" s="476"/>
      <c r="O245" s="476"/>
      <c r="P245" s="476"/>
      <c r="Q245" s="476"/>
      <c r="R245" s="476"/>
      <c r="S245" s="476"/>
      <c r="T245" s="476"/>
      <c r="U245" s="476"/>
      <c r="V245" s="476"/>
      <c r="W245" s="476"/>
      <c r="X245" s="476"/>
      <c r="Y245" s="476"/>
      <c r="Z245" s="476"/>
    </row>
    <row r="246">
      <c r="A246" s="474"/>
      <c r="B246" s="476"/>
      <c r="C246" s="476"/>
      <c r="D246" s="476"/>
      <c r="E246" s="476"/>
      <c r="F246" s="476"/>
      <c r="G246" s="476"/>
      <c r="H246" s="476"/>
      <c r="I246" s="476"/>
      <c r="J246" s="476"/>
      <c r="K246" s="476"/>
      <c r="L246" s="476"/>
      <c r="M246" s="476"/>
      <c r="N246" s="476"/>
      <c r="O246" s="476"/>
      <c r="P246" s="476"/>
      <c r="Q246" s="476"/>
      <c r="R246" s="476"/>
      <c r="S246" s="476"/>
      <c r="T246" s="476"/>
      <c r="U246" s="476"/>
      <c r="V246" s="476"/>
      <c r="W246" s="476"/>
      <c r="X246" s="476"/>
      <c r="Y246" s="476"/>
      <c r="Z246" s="476"/>
    </row>
    <row r="247">
      <c r="A247" s="474"/>
      <c r="B247" s="476"/>
      <c r="C247" s="476"/>
      <c r="D247" s="476"/>
      <c r="E247" s="476"/>
      <c r="F247" s="476"/>
      <c r="G247" s="476"/>
      <c r="H247" s="476"/>
      <c r="I247" s="476"/>
      <c r="J247" s="476"/>
      <c r="K247" s="476"/>
      <c r="L247" s="476"/>
      <c r="M247" s="476"/>
      <c r="N247" s="476"/>
      <c r="O247" s="476"/>
      <c r="P247" s="476"/>
      <c r="Q247" s="476"/>
      <c r="R247" s="476"/>
      <c r="S247" s="476"/>
      <c r="T247" s="476"/>
      <c r="U247" s="476"/>
      <c r="V247" s="476"/>
      <c r="W247" s="476"/>
      <c r="X247" s="476"/>
      <c r="Y247" s="476"/>
      <c r="Z247" s="476"/>
    </row>
    <row r="248">
      <c r="A248" s="474"/>
      <c r="B248" s="476"/>
      <c r="C248" s="476"/>
      <c r="D248" s="476"/>
      <c r="E248" s="476"/>
      <c r="F248" s="476"/>
      <c r="G248" s="476"/>
      <c r="H248" s="476"/>
      <c r="I248" s="476"/>
      <c r="J248" s="476"/>
      <c r="K248" s="476"/>
      <c r="L248" s="476"/>
      <c r="M248" s="476"/>
      <c r="N248" s="476"/>
      <c r="O248" s="476"/>
      <c r="P248" s="476"/>
      <c r="Q248" s="476"/>
      <c r="R248" s="476"/>
      <c r="S248" s="476"/>
      <c r="T248" s="476"/>
      <c r="U248" s="476"/>
      <c r="V248" s="476"/>
      <c r="W248" s="476"/>
      <c r="X248" s="476"/>
      <c r="Y248" s="476"/>
      <c r="Z248" s="476"/>
    </row>
    <row r="249">
      <c r="A249" s="474"/>
      <c r="B249" s="476"/>
      <c r="C249" s="476"/>
      <c r="D249" s="476"/>
      <c r="E249" s="476"/>
      <c r="F249" s="476"/>
      <c r="G249" s="476"/>
      <c r="H249" s="476"/>
      <c r="I249" s="476"/>
      <c r="J249" s="476"/>
      <c r="K249" s="476"/>
      <c r="L249" s="476"/>
      <c r="M249" s="476"/>
      <c r="N249" s="476"/>
      <c r="O249" s="476"/>
      <c r="P249" s="476"/>
      <c r="Q249" s="476"/>
      <c r="R249" s="476"/>
      <c r="S249" s="476"/>
      <c r="T249" s="476"/>
      <c r="U249" s="476"/>
      <c r="V249" s="476"/>
      <c r="W249" s="476"/>
      <c r="X249" s="476"/>
      <c r="Y249" s="476"/>
      <c r="Z249" s="476"/>
    </row>
    <row r="250">
      <c r="A250" s="474"/>
      <c r="B250" s="476"/>
      <c r="C250" s="476"/>
      <c r="D250" s="476"/>
      <c r="E250" s="476"/>
      <c r="F250" s="476"/>
      <c r="G250" s="476"/>
      <c r="H250" s="476"/>
      <c r="I250" s="476"/>
      <c r="J250" s="476"/>
      <c r="K250" s="476"/>
      <c r="L250" s="476"/>
      <c r="M250" s="476"/>
      <c r="N250" s="476"/>
      <c r="O250" s="476"/>
      <c r="P250" s="476"/>
      <c r="Q250" s="476"/>
      <c r="R250" s="476"/>
      <c r="S250" s="476"/>
      <c r="T250" s="476"/>
      <c r="U250" s="476"/>
      <c r="V250" s="476"/>
      <c r="W250" s="476"/>
      <c r="X250" s="476"/>
      <c r="Y250" s="476"/>
      <c r="Z250" s="476"/>
    </row>
    <row r="251">
      <c r="A251" s="474"/>
      <c r="B251" s="476"/>
      <c r="C251" s="476"/>
      <c r="D251" s="476"/>
      <c r="E251" s="476"/>
      <c r="F251" s="476"/>
      <c r="G251" s="476"/>
      <c r="H251" s="476"/>
      <c r="I251" s="476"/>
      <c r="J251" s="476"/>
      <c r="K251" s="476"/>
      <c r="L251" s="476"/>
      <c r="M251" s="476"/>
      <c r="N251" s="476"/>
      <c r="O251" s="476"/>
      <c r="P251" s="476"/>
      <c r="Q251" s="476"/>
      <c r="R251" s="476"/>
      <c r="S251" s="476"/>
      <c r="T251" s="476"/>
      <c r="U251" s="476"/>
      <c r="V251" s="476"/>
      <c r="W251" s="476"/>
      <c r="X251" s="476"/>
      <c r="Y251" s="476"/>
      <c r="Z251" s="476"/>
    </row>
    <row r="252">
      <c r="A252" s="474"/>
      <c r="B252" s="476"/>
      <c r="C252" s="476"/>
      <c r="D252" s="476"/>
      <c r="E252" s="476"/>
      <c r="F252" s="476"/>
      <c r="G252" s="476"/>
      <c r="H252" s="476"/>
      <c r="I252" s="476"/>
      <c r="J252" s="476"/>
      <c r="K252" s="476"/>
      <c r="L252" s="476"/>
      <c r="M252" s="476"/>
      <c r="N252" s="476"/>
      <c r="O252" s="476"/>
      <c r="P252" s="476"/>
      <c r="Q252" s="476"/>
      <c r="R252" s="476"/>
      <c r="S252" s="476"/>
      <c r="T252" s="476"/>
      <c r="U252" s="476"/>
      <c r="V252" s="476"/>
      <c r="W252" s="476"/>
      <c r="X252" s="476"/>
      <c r="Y252" s="476"/>
      <c r="Z252" s="476"/>
    </row>
    <row r="253">
      <c r="A253" s="474"/>
      <c r="B253" s="476"/>
      <c r="C253" s="476"/>
      <c r="D253" s="476"/>
      <c r="E253" s="476"/>
      <c r="F253" s="476"/>
      <c r="G253" s="476"/>
      <c r="H253" s="476"/>
      <c r="I253" s="476"/>
      <c r="J253" s="476"/>
      <c r="K253" s="476"/>
      <c r="L253" s="476"/>
      <c r="M253" s="476"/>
      <c r="N253" s="476"/>
      <c r="O253" s="476"/>
      <c r="P253" s="476"/>
      <c r="Q253" s="476"/>
      <c r="R253" s="476"/>
      <c r="S253" s="476"/>
      <c r="T253" s="476"/>
      <c r="U253" s="476"/>
      <c r="V253" s="476"/>
      <c r="W253" s="476"/>
      <c r="X253" s="476"/>
      <c r="Y253" s="476"/>
      <c r="Z253" s="476"/>
    </row>
    <row r="254">
      <c r="A254" s="474"/>
      <c r="B254" s="476"/>
      <c r="C254" s="476"/>
      <c r="D254" s="476"/>
      <c r="E254" s="476"/>
      <c r="F254" s="476"/>
      <c r="G254" s="476"/>
      <c r="H254" s="476"/>
      <c r="I254" s="476"/>
      <c r="J254" s="476"/>
      <c r="K254" s="476"/>
      <c r="L254" s="476"/>
      <c r="M254" s="476"/>
      <c r="N254" s="476"/>
      <c r="O254" s="476"/>
      <c r="P254" s="476"/>
      <c r="Q254" s="476"/>
      <c r="R254" s="476"/>
      <c r="S254" s="476"/>
      <c r="T254" s="476"/>
      <c r="U254" s="476"/>
      <c r="V254" s="476"/>
      <c r="W254" s="476"/>
      <c r="X254" s="476"/>
      <c r="Y254" s="476"/>
      <c r="Z254" s="476"/>
    </row>
    <row r="255">
      <c r="A255" s="474"/>
      <c r="B255" s="476"/>
      <c r="C255" s="476"/>
      <c r="D255" s="476"/>
      <c r="E255" s="476"/>
      <c r="F255" s="476"/>
      <c r="G255" s="476"/>
      <c r="H255" s="476"/>
      <c r="I255" s="476"/>
      <c r="J255" s="476"/>
      <c r="K255" s="476"/>
      <c r="L255" s="476"/>
      <c r="M255" s="476"/>
      <c r="N255" s="476"/>
      <c r="O255" s="476"/>
      <c r="P255" s="476"/>
      <c r="Q255" s="476"/>
      <c r="R255" s="476"/>
      <c r="S255" s="476"/>
      <c r="T255" s="476"/>
      <c r="U255" s="476"/>
      <c r="V255" s="476"/>
      <c r="W255" s="476"/>
      <c r="X255" s="476"/>
      <c r="Y255" s="476"/>
      <c r="Z255" s="476"/>
    </row>
    <row r="256">
      <c r="A256" s="474"/>
      <c r="B256" s="476"/>
      <c r="C256" s="476"/>
      <c r="D256" s="476"/>
      <c r="E256" s="476"/>
      <c r="F256" s="476"/>
      <c r="G256" s="476"/>
      <c r="H256" s="476"/>
      <c r="I256" s="476"/>
      <c r="J256" s="476"/>
      <c r="K256" s="476"/>
      <c r="L256" s="476"/>
      <c r="M256" s="476"/>
      <c r="N256" s="476"/>
      <c r="O256" s="476"/>
      <c r="P256" s="476"/>
      <c r="Q256" s="476"/>
      <c r="R256" s="476"/>
      <c r="S256" s="476"/>
      <c r="T256" s="476"/>
      <c r="U256" s="476"/>
      <c r="V256" s="476"/>
      <c r="W256" s="476"/>
      <c r="X256" s="476"/>
      <c r="Y256" s="476"/>
      <c r="Z256" s="476"/>
    </row>
    <row r="257">
      <c r="A257" s="474"/>
      <c r="B257" s="476"/>
      <c r="C257" s="476"/>
      <c r="D257" s="476"/>
      <c r="E257" s="476"/>
      <c r="F257" s="476"/>
      <c r="G257" s="476"/>
      <c r="H257" s="476"/>
      <c r="I257" s="476"/>
      <c r="J257" s="476"/>
      <c r="K257" s="476"/>
      <c r="L257" s="476"/>
      <c r="M257" s="476"/>
      <c r="N257" s="476"/>
      <c r="O257" s="476"/>
      <c r="P257" s="476"/>
      <c r="Q257" s="476"/>
      <c r="R257" s="476"/>
      <c r="S257" s="476"/>
      <c r="T257" s="476"/>
      <c r="U257" s="476"/>
      <c r="V257" s="476"/>
      <c r="W257" s="476"/>
      <c r="X257" s="476"/>
      <c r="Y257" s="476"/>
      <c r="Z257" s="476"/>
    </row>
    <row r="258">
      <c r="A258" s="474"/>
      <c r="B258" s="476"/>
      <c r="C258" s="476"/>
      <c r="D258" s="476"/>
      <c r="E258" s="476"/>
      <c r="F258" s="476"/>
      <c r="G258" s="476"/>
      <c r="H258" s="476"/>
      <c r="I258" s="476"/>
      <c r="J258" s="476"/>
      <c r="K258" s="476"/>
      <c r="L258" s="476"/>
      <c r="M258" s="476"/>
      <c r="N258" s="476"/>
      <c r="O258" s="476"/>
      <c r="P258" s="476"/>
      <c r="Q258" s="476"/>
      <c r="R258" s="476"/>
      <c r="S258" s="476"/>
      <c r="T258" s="476"/>
      <c r="U258" s="476"/>
      <c r="V258" s="476"/>
      <c r="W258" s="476"/>
      <c r="X258" s="476"/>
      <c r="Y258" s="476"/>
      <c r="Z258" s="476"/>
    </row>
    <row r="259">
      <c r="A259" s="474"/>
      <c r="B259" s="476"/>
      <c r="C259" s="476"/>
      <c r="D259" s="476"/>
      <c r="E259" s="476"/>
      <c r="F259" s="476"/>
      <c r="G259" s="476"/>
      <c r="H259" s="476"/>
      <c r="I259" s="476"/>
      <c r="J259" s="476"/>
      <c r="K259" s="476"/>
      <c r="L259" s="476"/>
      <c r="M259" s="476"/>
      <c r="N259" s="476"/>
      <c r="O259" s="476"/>
      <c r="P259" s="476"/>
      <c r="Q259" s="476"/>
      <c r="R259" s="476"/>
      <c r="S259" s="476"/>
      <c r="T259" s="476"/>
      <c r="U259" s="476"/>
      <c r="V259" s="476"/>
      <c r="W259" s="476"/>
      <c r="X259" s="476"/>
      <c r="Y259" s="476"/>
      <c r="Z259" s="476"/>
    </row>
    <row r="260">
      <c r="A260" s="474"/>
      <c r="B260" s="476"/>
      <c r="C260" s="476"/>
      <c r="D260" s="476"/>
      <c r="E260" s="476"/>
      <c r="F260" s="476"/>
      <c r="G260" s="476"/>
      <c r="H260" s="476"/>
      <c r="I260" s="476"/>
      <c r="J260" s="476"/>
      <c r="K260" s="476"/>
      <c r="L260" s="476"/>
      <c r="M260" s="476"/>
      <c r="N260" s="476"/>
      <c r="O260" s="476"/>
      <c r="P260" s="476"/>
      <c r="Q260" s="476"/>
      <c r="R260" s="476"/>
      <c r="S260" s="476"/>
      <c r="T260" s="476"/>
      <c r="U260" s="476"/>
      <c r="V260" s="476"/>
      <c r="W260" s="476"/>
      <c r="X260" s="476"/>
      <c r="Y260" s="476"/>
      <c r="Z260" s="476"/>
    </row>
    <row r="261">
      <c r="A261" s="474"/>
      <c r="B261" s="476"/>
      <c r="C261" s="476"/>
      <c r="D261" s="476"/>
      <c r="E261" s="476"/>
      <c r="F261" s="476"/>
      <c r="G261" s="476"/>
      <c r="H261" s="476"/>
      <c r="I261" s="476"/>
      <c r="J261" s="476"/>
      <c r="K261" s="476"/>
      <c r="L261" s="476"/>
      <c r="M261" s="476"/>
      <c r="N261" s="476"/>
      <c r="O261" s="476"/>
      <c r="P261" s="476"/>
      <c r="Q261" s="476"/>
      <c r="R261" s="476"/>
      <c r="S261" s="476"/>
      <c r="T261" s="476"/>
      <c r="U261" s="476"/>
      <c r="V261" s="476"/>
      <c r="W261" s="476"/>
      <c r="X261" s="476"/>
      <c r="Y261" s="476"/>
      <c r="Z261" s="476"/>
    </row>
    <row r="262">
      <c r="A262" s="474"/>
      <c r="B262" s="476"/>
      <c r="C262" s="476"/>
      <c r="D262" s="476"/>
      <c r="E262" s="476"/>
      <c r="F262" s="476"/>
      <c r="G262" s="476"/>
      <c r="H262" s="476"/>
      <c r="I262" s="476"/>
      <c r="J262" s="476"/>
      <c r="K262" s="476"/>
      <c r="L262" s="476"/>
      <c r="M262" s="476"/>
      <c r="N262" s="476"/>
      <c r="O262" s="476"/>
      <c r="P262" s="476"/>
      <c r="Q262" s="476"/>
      <c r="R262" s="476"/>
      <c r="S262" s="476"/>
      <c r="T262" s="476"/>
      <c r="U262" s="476"/>
      <c r="V262" s="476"/>
      <c r="W262" s="476"/>
      <c r="X262" s="476"/>
      <c r="Y262" s="476"/>
      <c r="Z262" s="476"/>
    </row>
    <row r="263">
      <c r="A263" s="474"/>
      <c r="B263" s="476"/>
      <c r="C263" s="476"/>
      <c r="D263" s="476"/>
      <c r="E263" s="476"/>
      <c r="F263" s="476"/>
      <c r="G263" s="476"/>
      <c r="H263" s="476"/>
      <c r="I263" s="476"/>
      <c r="J263" s="476"/>
      <c r="K263" s="476"/>
      <c r="L263" s="476"/>
      <c r="M263" s="476"/>
      <c r="N263" s="476"/>
      <c r="O263" s="476"/>
      <c r="P263" s="476"/>
      <c r="Q263" s="476"/>
      <c r="R263" s="476"/>
      <c r="S263" s="476"/>
      <c r="T263" s="476"/>
      <c r="U263" s="476"/>
      <c r="V263" s="476"/>
      <c r="W263" s="476"/>
      <c r="X263" s="476"/>
      <c r="Y263" s="476"/>
      <c r="Z263" s="476"/>
    </row>
    <row r="264">
      <c r="A264" s="474"/>
      <c r="B264" s="476"/>
      <c r="C264" s="476"/>
      <c r="D264" s="476"/>
      <c r="E264" s="476"/>
      <c r="F264" s="476"/>
      <c r="G264" s="476"/>
      <c r="H264" s="476"/>
      <c r="I264" s="476"/>
      <c r="J264" s="476"/>
      <c r="K264" s="476"/>
      <c r="L264" s="476"/>
      <c r="M264" s="476"/>
      <c r="N264" s="476"/>
      <c r="O264" s="476"/>
      <c r="P264" s="476"/>
      <c r="Q264" s="476"/>
      <c r="R264" s="476"/>
      <c r="S264" s="476"/>
      <c r="T264" s="476"/>
      <c r="U264" s="476"/>
      <c r="V264" s="476"/>
      <c r="W264" s="476"/>
      <c r="X264" s="476"/>
      <c r="Y264" s="476"/>
      <c r="Z264" s="476"/>
    </row>
    <row r="265">
      <c r="A265" s="474"/>
      <c r="B265" s="476"/>
      <c r="C265" s="476"/>
      <c r="D265" s="476"/>
      <c r="E265" s="476"/>
      <c r="F265" s="476"/>
      <c r="G265" s="476"/>
      <c r="H265" s="476"/>
      <c r="I265" s="476"/>
      <c r="J265" s="476"/>
      <c r="K265" s="476"/>
      <c r="L265" s="476"/>
      <c r="M265" s="476"/>
      <c r="N265" s="476"/>
      <c r="O265" s="476"/>
      <c r="P265" s="476"/>
      <c r="Q265" s="476"/>
      <c r="R265" s="476"/>
      <c r="S265" s="476"/>
      <c r="T265" s="476"/>
      <c r="U265" s="476"/>
      <c r="V265" s="476"/>
      <c r="W265" s="476"/>
      <c r="X265" s="476"/>
      <c r="Y265" s="476"/>
      <c r="Z265" s="476"/>
    </row>
    <row r="266">
      <c r="A266" s="474"/>
      <c r="B266" s="476"/>
      <c r="C266" s="476"/>
      <c r="D266" s="476"/>
      <c r="E266" s="476"/>
      <c r="F266" s="476"/>
      <c r="G266" s="476"/>
      <c r="H266" s="476"/>
      <c r="I266" s="476"/>
      <c r="J266" s="476"/>
      <c r="K266" s="476"/>
      <c r="L266" s="476"/>
      <c r="M266" s="476"/>
      <c r="N266" s="476"/>
      <c r="O266" s="476"/>
      <c r="P266" s="476"/>
      <c r="Q266" s="476"/>
      <c r="R266" s="476"/>
      <c r="S266" s="476"/>
      <c r="T266" s="476"/>
      <c r="U266" s="476"/>
      <c r="V266" s="476"/>
      <c r="W266" s="476"/>
      <c r="X266" s="476"/>
      <c r="Y266" s="476"/>
      <c r="Z266" s="476"/>
    </row>
    <row r="267">
      <c r="A267" s="474"/>
      <c r="B267" s="476"/>
      <c r="C267" s="476"/>
      <c r="D267" s="476"/>
      <c r="E267" s="476"/>
      <c r="F267" s="476"/>
      <c r="G267" s="476"/>
      <c r="H267" s="476"/>
      <c r="I267" s="476"/>
      <c r="J267" s="476"/>
      <c r="K267" s="476"/>
      <c r="L267" s="476"/>
      <c r="M267" s="476"/>
      <c r="N267" s="476"/>
      <c r="O267" s="476"/>
      <c r="P267" s="476"/>
      <c r="Q267" s="476"/>
      <c r="R267" s="476"/>
      <c r="S267" s="476"/>
      <c r="T267" s="476"/>
      <c r="U267" s="476"/>
      <c r="V267" s="476"/>
      <c r="W267" s="476"/>
      <c r="X267" s="476"/>
      <c r="Y267" s="476"/>
      <c r="Z267" s="476"/>
    </row>
    <row r="268">
      <c r="A268" s="474"/>
      <c r="B268" s="476"/>
      <c r="C268" s="476"/>
      <c r="D268" s="476"/>
      <c r="E268" s="476"/>
      <c r="F268" s="476"/>
      <c r="G268" s="476"/>
      <c r="H268" s="476"/>
      <c r="I268" s="476"/>
      <c r="J268" s="476"/>
      <c r="K268" s="476"/>
      <c r="L268" s="476"/>
      <c r="M268" s="476"/>
      <c r="N268" s="476"/>
      <c r="O268" s="476"/>
      <c r="P268" s="476"/>
      <c r="Q268" s="476"/>
      <c r="R268" s="476"/>
      <c r="S268" s="476"/>
      <c r="T268" s="476"/>
      <c r="U268" s="476"/>
      <c r="V268" s="476"/>
      <c r="W268" s="476"/>
      <c r="X268" s="476"/>
      <c r="Y268" s="476"/>
      <c r="Z268" s="476"/>
    </row>
    <row r="269">
      <c r="A269" s="474"/>
      <c r="B269" s="476"/>
      <c r="C269" s="476"/>
      <c r="D269" s="476"/>
      <c r="E269" s="476"/>
      <c r="F269" s="476"/>
      <c r="G269" s="476"/>
      <c r="H269" s="476"/>
      <c r="I269" s="476"/>
      <c r="J269" s="476"/>
      <c r="K269" s="476"/>
      <c r="L269" s="476"/>
      <c r="M269" s="476"/>
      <c r="N269" s="476"/>
      <c r="O269" s="476"/>
      <c r="P269" s="476"/>
      <c r="Q269" s="476"/>
      <c r="R269" s="476"/>
      <c r="S269" s="476"/>
      <c r="T269" s="476"/>
      <c r="U269" s="476"/>
      <c r="V269" s="476"/>
      <c r="W269" s="476"/>
      <c r="X269" s="476"/>
      <c r="Y269" s="476"/>
      <c r="Z269" s="476"/>
    </row>
    <row r="270">
      <c r="A270" s="474"/>
      <c r="B270" s="476"/>
      <c r="C270" s="476"/>
      <c r="D270" s="476"/>
      <c r="E270" s="476"/>
      <c r="F270" s="476"/>
      <c r="G270" s="476"/>
      <c r="H270" s="476"/>
      <c r="I270" s="476"/>
      <c r="J270" s="476"/>
      <c r="K270" s="476"/>
      <c r="L270" s="476"/>
      <c r="M270" s="476"/>
      <c r="N270" s="476"/>
      <c r="O270" s="476"/>
      <c r="P270" s="476"/>
      <c r="Q270" s="476"/>
      <c r="R270" s="476"/>
      <c r="S270" s="476"/>
      <c r="T270" s="476"/>
      <c r="U270" s="476"/>
      <c r="V270" s="476"/>
      <c r="W270" s="476"/>
      <c r="X270" s="476"/>
      <c r="Y270" s="476"/>
      <c r="Z270" s="476"/>
    </row>
    <row r="271">
      <c r="A271" s="474"/>
      <c r="B271" s="476"/>
      <c r="C271" s="476"/>
      <c r="D271" s="476"/>
      <c r="E271" s="476"/>
      <c r="F271" s="476"/>
      <c r="G271" s="476"/>
      <c r="H271" s="476"/>
      <c r="I271" s="476"/>
      <c r="J271" s="476"/>
      <c r="K271" s="476"/>
      <c r="L271" s="476"/>
      <c r="M271" s="476"/>
      <c r="N271" s="476"/>
      <c r="O271" s="476"/>
      <c r="P271" s="476"/>
      <c r="Q271" s="476"/>
      <c r="R271" s="476"/>
      <c r="S271" s="476"/>
      <c r="T271" s="476"/>
      <c r="U271" s="476"/>
      <c r="V271" s="476"/>
      <c r="W271" s="476"/>
      <c r="X271" s="476"/>
      <c r="Y271" s="476"/>
      <c r="Z271" s="476"/>
    </row>
    <row r="272">
      <c r="A272" s="474"/>
      <c r="B272" s="476"/>
      <c r="C272" s="476"/>
      <c r="D272" s="476"/>
      <c r="E272" s="476"/>
      <c r="F272" s="476"/>
      <c r="G272" s="476"/>
      <c r="H272" s="476"/>
      <c r="I272" s="476"/>
      <c r="J272" s="476"/>
      <c r="K272" s="476"/>
      <c r="L272" s="476"/>
      <c r="M272" s="476"/>
      <c r="N272" s="476"/>
      <c r="O272" s="476"/>
      <c r="P272" s="476"/>
      <c r="Q272" s="476"/>
      <c r="R272" s="476"/>
      <c r="S272" s="476"/>
      <c r="T272" s="476"/>
      <c r="U272" s="476"/>
      <c r="V272" s="476"/>
      <c r="W272" s="476"/>
      <c r="X272" s="476"/>
      <c r="Y272" s="476"/>
      <c r="Z272" s="476"/>
    </row>
    <row r="273">
      <c r="A273" s="474"/>
      <c r="B273" s="476"/>
      <c r="C273" s="476"/>
      <c r="D273" s="476"/>
      <c r="E273" s="476"/>
      <c r="F273" s="476"/>
      <c r="G273" s="476"/>
      <c r="H273" s="476"/>
      <c r="I273" s="476"/>
      <c r="J273" s="476"/>
      <c r="K273" s="476"/>
      <c r="L273" s="476"/>
      <c r="M273" s="476"/>
      <c r="N273" s="476"/>
      <c r="O273" s="476"/>
      <c r="P273" s="476"/>
      <c r="Q273" s="476"/>
      <c r="R273" s="476"/>
      <c r="S273" s="476"/>
      <c r="T273" s="476"/>
      <c r="U273" s="476"/>
      <c r="V273" s="476"/>
      <c r="W273" s="476"/>
      <c r="X273" s="476"/>
      <c r="Y273" s="476"/>
      <c r="Z273" s="476"/>
    </row>
    <row r="274">
      <c r="A274" s="474"/>
      <c r="B274" s="476"/>
      <c r="C274" s="476"/>
      <c r="D274" s="476"/>
      <c r="E274" s="476"/>
      <c r="F274" s="476"/>
      <c r="G274" s="476"/>
      <c r="H274" s="476"/>
      <c r="I274" s="476"/>
      <c r="J274" s="476"/>
      <c r="K274" s="476"/>
      <c r="L274" s="476"/>
      <c r="M274" s="476"/>
      <c r="N274" s="476"/>
      <c r="O274" s="476"/>
      <c r="P274" s="476"/>
      <c r="Q274" s="476"/>
      <c r="R274" s="476"/>
      <c r="S274" s="476"/>
      <c r="T274" s="476"/>
      <c r="U274" s="476"/>
      <c r="V274" s="476"/>
      <c r="W274" s="476"/>
      <c r="X274" s="476"/>
      <c r="Y274" s="476"/>
      <c r="Z274" s="476"/>
    </row>
    <row r="275">
      <c r="A275" s="474"/>
      <c r="B275" s="476"/>
      <c r="C275" s="476"/>
      <c r="D275" s="476"/>
      <c r="E275" s="476"/>
      <c r="F275" s="476"/>
      <c r="G275" s="476"/>
      <c r="H275" s="476"/>
      <c r="I275" s="476"/>
      <c r="J275" s="476"/>
      <c r="K275" s="476"/>
      <c r="L275" s="476"/>
      <c r="M275" s="476"/>
      <c r="N275" s="476"/>
      <c r="O275" s="476"/>
      <c r="P275" s="476"/>
      <c r="Q275" s="476"/>
      <c r="R275" s="476"/>
      <c r="S275" s="476"/>
      <c r="T275" s="476"/>
      <c r="U275" s="476"/>
      <c r="V275" s="476"/>
      <c r="W275" s="476"/>
      <c r="X275" s="476"/>
      <c r="Y275" s="476"/>
      <c r="Z275" s="476"/>
    </row>
    <row r="276">
      <c r="A276" s="474"/>
      <c r="B276" s="476"/>
      <c r="C276" s="476"/>
      <c r="D276" s="476"/>
      <c r="E276" s="476"/>
      <c r="F276" s="476"/>
      <c r="G276" s="476"/>
      <c r="H276" s="476"/>
      <c r="I276" s="476"/>
      <c r="J276" s="476"/>
      <c r="K276" s="476"/>
      <c r="L276" s="476"/>
      <c r="M276" s="476"/>
      <c r="N276" s="476"/>
      <c r="O276" s="476"/>
      <c r="P276" s="476"/>
      <c r="Q276" s="476"/>
      <c r="R276" s="476"/>
      <c r="S276" s="476"/>
      <c r="T276" s="476"/>
      <c r="U276" s="476"/>
      <c r="V276" s="476"/>
      <c r="W276" s="476"/>
      <c r="X276" s="476"/>
      <c r="Y276" s="476"/>
      <c r="Z276" s="476"/>
    </row>
    <row r="277">
      <c r="A277" s="474"/>
      <c r="B277" s="476"/>
      <c r="C277" s="476"/>
      <c r="D277" s="476"/>
      <c r="E277" s="476"/>
      <c r="F277" s="476"/>
      <c r="G277" s="476"/>
      <c r="H277" s="476"/>
      <c r="I277" s="476"/>
      <c r="J277" s="476"/>
      <c r="K277" s="476"/>
      <c r="L277" s="476"/>
      <c r="M277" s="476"/>
      <c r="N277" s="476"/>
      <c r="O277" s="476"/>
      <c r="P277" s="476"/>
      <c r="Q277" s="476"/>
      <c r="R277" s="476"/>
      <c r="S277" s="476"/>
      <c r="T277" s="476"/>
      <c r="U277" s="476"/>
      <c r="V277" s="476"/>
      <c r="W277" s="476"/>
      <c r="X277" s="476"/>
      <c r="Y277" s="476"/>
      <c r="Z277" s="476"/>
    </row>
    <row r="278">
      <c r="A278" s="474"/>
      <c r="B278" s="476"/>
      <c r="C278" s="476"/>
      <c r="D278" s="476"/>
      <c r="E278" s="476"/>
      <c r="F278" s="476"/>
      <c r="G278" s="476"/>
      <c r="H278" s="476"/>
      <c r="I278" s="476"/>
      <c r="J278" s="476"/>
      <c r="K278" s="476"/>
      <c r="L278" s="476"/>
      <c r="M278" s="476"/>
      <c r="N278" s="476"/>
      <c r="O278" s="476"/>
      <c r="P278" s="476"/>
      <c r="Q278" s="476"/>
      <c r="R278" s="476"/>
      <c r="S278" s="476"/>
      <c r="T278" s="476"/>
      <c r="U278" s="476"/>
      <c r="V278" s="476"/>
      <c r="W278" s="476"/>
      <c r="X278" s="476"/>
      <c r="Y278" s="476"/>
      <c r="Z278" s="476"/>
    </row>
    <row r="279">
      <c r="A279" s="474"/>
      <c r="B279" s="476"/>
      <c r="C279" s="476"/>
      <c r="D279" s="476"/>
      <c r="E279" s="476"/>
      <c r="F279" s="476"/>
      <c r="G279" s="476"/>
      <c r="H279" s="476"/>
      <c r="I279" s="476"/>
      <c r="J279" s="476"/>
      <c r="K279" s="476"/>
      <c r="L279" s="476"/>
      <c r="M279" s="476"/>
      <c r="N279" s="476"/>
      <c r="O279" s="476"/>
      <c r="P279" s="476"/>
      <c r="Q279" s="476"/>
      <c r="R279" s="476"/>
      <c r="S279" s="476"/>
      <c r="T279" s="476"/>
      <c r="U279" s="476"/>
      <c r="V279" s="476"/>
      <c r="W279" s="476"/>
      <c r="X279" s="476"/>
      <c r="Y279" s="476"/>
      <c r="Z279" s="476"/>
    </row>
    <row r="280">
      <c r="A280" s="474"/>
      <c r="B280" s="476"/>
      <c r="C280" s="476"/>
      <c r="D280" s="476"/>
      <c r="E280" s="476"/>
      <c r="F280" s="476"/>
      <c r="G280" s="476"/>
      <c r="H280" s="476"/>
      <c r="I280" s="476"/>
      <c r="J280" s="476"/>
      <c r="K280" s="476"/>
      <c r="L280" s="476"/>
      <c r="M280" s="476"/>
      <c r="N280" s="476"/>
      <c r="O280" s="476"/>
      <c r="P280" s="476"/>
      <c r="Q280" s="476"/>
      <c r="R280" s="476"/>
      <c r="S280" s="476"/>
      <c r="T280" s="476"/>
      <c r="U280" s="476"/>
      <c r="V280" s="476"/>
      <c r="W280" s="476"/>
      <c r="X280" s="476"/>
      <c r="Y280" s="476"/>
      <c r="Z280" s="476"/>
    </row>
    <row r="281">
      <c r="A281" s="474"/>
      <c r="B281" s="476"/>
      <c r="C281" s="476"/>
      <c r="D281" s="476"/>
      <c r="E281" s="476"/>
      <c r="F281" s="476"/>
      <c r="G281" s="476"/>
      <c r="H281" s="476"/>
      <c r="I281" s="476"/>
      <c r="J281" s="476"/>
      <c r="K281" s="476"/>
      <c r="L281" s="476"/>
      <c r="M281" s="476"/>
      <c r="N281" s="476"/>
      <c r="O281" s="476"/>
      <c r="P281" s="476"/>
      <c r="Q281" s="476"/>
      <c r="R281" s="476"/>
      <c r="S281" s="476"/>
      <c r="T281" s="476"/>
      <c r="U281" s="476"/>
      <c r="V281" s="476"/>
      <c r="W281" s="476"/>
      <c r="X281" s="476"/>
      <c r="Y281" s="476"/>
      <c r="Z281" s="476"/>
    </row>
    <row r="282">
      <c r="A282" s="474"/>
      <c r="B282" s="476"/>
      <c r="C282" s="476"/>
      <c r="D282" s="476"/>
      <c r="E282" s="476"/>
      <c r="F282" s="476"/>
      <c r="G282" s="476"/>
      <c r="H282" s="476"/>
      <c r="I282" s="476"/>
      <c r="J282" s="476"/>
      <c r="K282" s="476"/>
      <c r="L282" s="476"/>
      <c r="M282" s="476"/>
      <c r="N282" s="476"/>
      <c r="O282" s="476"/>
      <c r="P282" s="476"/>
      <c r="Q282" s="476"/>
      <c r="R282" s="476"/>
      <c r="S282" s="476"/>
      <c r="T282" s="476"/>
      <c r="U282" s="476"/>
      <c r="V282" s="476"/>
      <c r="W282" s="476"/>
      <c r="X282" s="476"/>
      <c r="Y282" s="476"/>
      <c r="Z282" s="476"/>
    </row>
    <row r="283">
      <c r="A283" s="474"/>
      <c r="B283" s="476"/>
      <c r="C283" s="476"/>
      <c r="D283" s="476"/>
      <c r="E283" s="476"/>
      <c r="F283" s="476"/>
      <c r="G283" s="476"/>
      <c r="H283" s="476"/>
      <c r="I283" s="476"/>
      <c r="J283" s="476"/>
      <c r="K283" s="476"/>
      <c r="L283" s="476"/>
      <c r="M283" s="476"/>
      <c r="N283" s="476"/>
      <c r="O283" s="476"/>
      <c r="P283" s="476"/>
      <c r="Q283" s="476"/>
      <c r="R283" s="476"/>
      <c r="S283" s="476"/>
      <c r="T283" s="476"/>
      <c r="U283" s="476"/>
      <c r="V283" s="476"/>
      <c r="W283" s="476"/>
      <c r="X283" s="476"/>
      <c r="Y283" s="476"/>
      <c r="Z283" s="476"/>
    </row>
    <row r="284">
      <c r="A284" s="474"/>
      <c r="B284" s="476"/>
      <c r="C284" s="476"/>
      <c r="D284" s="476"/>
      <c r="E284" s="476"/>
      <c r="F284" s="476"/>
      <c r="G284" s="476"/>
      <c r="H284" s="476"/>
      <c r="I284" s="476"/>
      <c r="J284" s="476"/>
      <c r="K284" s="476"/>
      <c r="L284" s="476"/>
      <c r="M284" s="476"/>
      <c r="N284" s="476"/>
      <c r="O284" s="476"/>
      <c r="P284" s="476"/>
      <c r="Q284" s="476"/>
      <c r="R284" s="476"/>
      <c r="S284" s="476"/>
      <c r="T284" s="476"/>
      <c r="U284" s="476"/>
      <c r="V284" s="476"/>
      <c r="W284" s="476"/>
      <c r="X284" s="476"/>
      <c r="Y284" s="476"/>
      <c r="Z284" s="476"/>
    </row>
    <row r="285">
      <c r="A285" s="474"/>
      <c r="B285" s="476"/>
      <c r="C285" s="476"/>
      <c r="D285" s="476"/>
      <c r="E285" s="476"/>
      <c r="F285" s="476"/>
      <c r="G285" s="476"/>
      <c r="H285" s="476"/>
      <c r="I285" s="476"/>
      <c r="J285" s="476"/>
      <c r="K285" s="476"/>
      <c r="L285" s="476"/>
      <c r="M285" s="476"/>
      <c r="N285" s="476"/>
      <c r="O285" s="476"/>
      <c r="P285" s="476"/>
      <c r="Q285" s="476"/>
      <c r="R285" s="476"/>
      <c r="S285" s="476"/>
      <c r="T285" s="476"/>
      <c r="U285" s="476"/>
      <c r="V285" s="476"/>
      <c r="W285" s="476"/>
      <c r="X285" s="476"/>
      <c r="Y285" s="476"/>
      <c r="Z285" s="476"/>
    </row>
    <row r="286">
      <c r="A286" s="474"/>
      <c r="B286" s="476"/>
      <c r="C286" s="476"/>
      <c r="D286" s="476"/>
      <c r="E286" s="476"/>
      <c r="F286" s="476"/>
      <c r="G286" s="476"/>
      <c r="H286" s="476"/>
      <c r="I286" s="476"/>
      <c r="J286" s="476"/>
      <c r="K286" s="476"/>
      <c r="L286" s="476"/>
      <c r="M286" s="476"/>
      <c r="N286" s="476"/>
      <c r="O286" s="476"/>
      <c r="P286" s="476"/>
      <c r="Q286" s="476"/>
      <c r="R286" s="476"/>
      <c r="S286" s="476"/>
      <c r="T286" s="476"/>
      <c r="U286" s="476"/>
      <c r="V286" s="476"/>
      <c r="W286" s="476"/>
      <c r="X286" s="476"/>
      <c r="Y286" s="476"/>
      <c r="Z286" s="476"/>
    </row>
    <row r="287">
      <c r="A287" s="474"/>
      <c r="B287" s="476"/>
      <c r="C287" s="476"/>
      <c r="D287" s="476"/>
      <c r="E287" s="476"/>
      <c r="F287" s="476"/>
      <c r="G287" s="476"/>
      <c r="H287" s="476"/>
      <c r="I287" s="476"/>
      <c r="J287" s="476"/>
      <c r="K287" s="476"/>
      <c r="L287" s="476"/>
      <c r="M287" s="476"/>
      <c r="N287" s="476"/>
      <c r="O287" s="476"/>
      <c r="P287" s="476"/>
      <c r="Q287" s="476"/>
      <c r="R287" s="476"/>
      <c r="S287" s="476"/>
      <c r="T287" s="476"/>
      <c r="U287" s="476"/>
      <c r="V287" s="476"/>
      <c r="W287" s="476"/>
      <c r="X287" s="476"/>
      <c r="Y287" s="476"/>
      <c r="Z287" s="476"/>
    </row>
    <row r="288">
      <c r="A288" s="474"/>
      <c r="B288" s="476"/>
      <c r="C288" s="476"/>
      <c r="D288" s="476"/>
      <c r="E288" s="476"/>
      <c r="F288" s="476"/>
      <c r="G288" s="476"/>
      <c r="H288" s="476"/>
      <c r="I288" s="476"/>
      <c r="J288" s="476"/>
      <c r="K288" s="476"/>
      <c r="L288" s="476"/>
      <c r="M288" s="476"/>
      <c r="N288" s="476"/>
      <c r="O288" s="476"/>
      <c r="P288" s="476"/>
      <c r="Q288" s="476"/>
      <c r="R288" s="476"/>
      <c r="S288" s="476"/>
      <c r="T288" s="476"/>
      <c r="U288" s="476"/>
      <c r="V288" s="476"/>
      <c r="W288" s="476"/>
      <c r="X288" s="476"/>
      <c r="Y288" s="476"/>
      <c r="Z288" s="476"/>
    </row>
    <row r="289">
      <c r="A289" s="474"/>
      <c r="B289" s="476"/>
      <c r="C289" s="476"/>
      <c r="D289" s="476"/>
      <c r="E289" s="476"/>
      <c r="F289" s="476"/>
      <c r="G289" s="476"/>
      <c r="H289" s="476"/>
      <c r="I289" s="476"/>
      <c r="J289" s="476"/>
      <c r="K289" s="476"/>
      <c r="L289" s="476"/>
      <c r="M289" s="476"/>
      <c r="N289" s="476"/>
      <c r="O289" s="476"/>
      <c r="P289" s="476"/>
      <c r="Q289" s="476"/>
      <c r="R289" s="476"/>
      <c r="S289" s="476"/>
      <c r="T289" s="476"/>
      <c r="U289" s="476"/>
      <c r="V289" s="476"/>
      <c r="W289" s="476"/>
      <c r="X289" s="476"/>
      <c r="Y289" s="476"/>
      <c r="Z289" s="476"/>
    </row>
    <row r="290">
      <c r="A290" s="474"/>
      <c r="B290" s="476"/>
      <c r="C290" s="476"/>
      <c r="D290" s="476"/>
      <c r="E290" s="476"/>
      <c r="F290" s="476"/>
      <c r="G290" s="476"/>
      <c r="H290" s="476"/>
      <c r="I290" s="476"/>
      <c r="J290" s="476"/>
      <c r="K290" s="476"/>
      <c r="L290" s="476"/>
      <c r="M290" s="476"/>
      <c r="N290" s="476"/>
      <c r="O290" s="476"/>
      <c r="P290" s="476"/>
      <c r="Q290" s="476"/>
      <c r="R290" s="476"/>
      <c r="S290" s="476"/>
      <c r="T290" s="476"/>
      <c r="U290" s="476"/>
      <c r="V290" s="476"/>
      <c r="W290" s="476"/>
      <c r="X290" s="476"/>
      <c r="Y290" s="476"/>
      <c r="Z290" s="476"/>
    </row>
    <row r="291">
      <c r="A291" s="474"/>
      <c r="B291" s="476"/>
      <c r="C291" s="476"/>
      <c r="D291" s="476"/>
      <c r="E291" s="476"/>
      <c r="F291" s="476"/>
      <c r="G291" s="476"/>
      <c r="H291" s="476"/>
      <c r="I291" s="476"/>
      <c r="J291" s="476"/>
      <c r="K291" s="476"/>
      <c r="L291" s="476"/>
      <c r="M291" s="476"/>
      <c r="N291" s="476"/>
      <c r="O291" s="476"/>
      <c r="P291" s="476"/>
      <c r="Q291" s="476"/>
      <c r="R291" s="476"/>
      <c r="S291" s="476"/>
      <c r="T291" s="476"/>
      <c r="U291" s="476"/>
      <c r="V291" s="476"/>
      <c r="W291" s="476"/>
      <c r="X291" s="476"/>
      <c r="Y291" s="476"/>
      <c r="Z291" s="476"/>
    </row>
    <row r="292">
      <c r="A292" s="474"/>
      <c r="B292" s="476"/>
      <c r="C292" s="476"/>
      <c r="D292" s="476"/>
      <c r="E292" s="476"/>
      <c r="F292" s="476"/>
      <c r="G292" s="476"/>
      <c r="H292" s="476"/>
      <c r="I292" s="476"/>
      <c r="J292" s="476"/>
      <c r="K292" s="476"/>
      <c r="L292" s="476"/>
      <c r="M292" s="476"/>
      <c r="N292" s="476"/>
      <c r="O292" s="476"/>
      <c r="P292" s="476"/>
      <c r="Q292" s="476"/>
      <c r="R292" s="476"/>
      <c r="S292" s="476"/>
      <c r="T292" s="476"/>
      <c r="U292" s="476"/>
      <c r="V292" s="476"/>
      <c r="W292" s="476"/>
      <c r="X292" s="476"/>
      <c r="Y292" s="476"/>
      <c r="Z292" s="476"/>
    </row>
    <row r="293">
      <c r="A293" s="474"/>
      <c r="B293" s="476"/>
      <c r="C293" s="476"/>
      <c r="D293" s="476"/>
      <c r="E293" s="476"/>
      <c r="F293" s="476"/>
      <c r="G293" s="476"/>
      <c r="H293" s="476"/>
      <c r="I293" s="476"/>
      <c r="J293" s="476"/>
      <c r="K293" s="476"/>
      <c r="L293" s="476"/>
      <c r="M293" s="476"/>
      <c r="N293" s="476"/>
      <c r="O293" s="476"/>
      <c r="P293" s="476"/>
      <c r="Q293" s="476"/>
      <c r="R293" s="476"/>
      <c r="S293" s="476"/>
      <c r="T293" s="476"/>
      <c r="U293" s="476"/>
      <c r="V293" s="476"/>
      <c r="W293" s="476"/>
      <c r="X293" s="476"/>
      <c r="Y293" s="476"/>
      <c r="Z293" s="476"/>
    </row>
    <row r="294">
      <c r="A294" s="474"/>
      <c r="B294" s="476"/>
      <c r="C294" s="476"/>
      <c r="D294" s="476"/>
      <c r="E294" s="476"/>
      <c r="F294" s="476"/>
      <c r="G294" s="476"/>
      <c r="H294" s="476"/>
      <c r="I294" s="476"/>
      <c r="J294" s="476"/>
      <c r="K294" s="476"/>
      <c r="L294" s="476"/>
      <c r="M294" s="476"/>
      <c r="N294" s="476"/>
      <c r="O294" s="476"/>
      <c r="P294" s="476"/>
      <c r="Q294" s="476"/>
      <c r="R294" s="476"/>
      <c r="S294" s="476"/>
      <c r="T294" s="476"/>
      <c r="U294" s="476"/>
      <c r="V294" s="476"/>
      <c r="W294" s="476"/>
      <c r="X294" s="476"/>
      <c r="Y294" s="476"/>
      <c r="Z294" s="476"/>
    </row>
    <row r="295">
      <c r="A295" s="474"/>
      <c r="B295" s="476"/>
      <c r="C295" s="476"/>
      <c r="D295" s="476"/>
      <c r="E295" s="476"/>
      <c r="F295" s="476"/>
      <c r="G295" s="476"/>
      <c r="H295" s="476"/>
      <c r="I295" s="476"/>
      <c r="J295" s="476"/>
      <c r="K295" s="476"/>
      <c r="L295" s="476"/>
      <c r="M295" s="476"/>
      <c r="N295" s="476"/>
      <c r="O295" s="476"/>
      <c r="P295" s="476"/>
      <c r="Q295" s="476"/>
      <c r="R295" s="476"/>
      <c r="S295" s="476"/>
      <c r="T295" s="476"/>
      <c r="U295" s="476"/>
      <c r="V295" s="476"/>
      <c r="W295" s="476"/>
      <c r="X295" s="476"/>
      <c r="Y295" s="476"/>
      <c r="Z295" s="476"/>
    </row>
    <row r="296">
      <c r="A296" s="474"/>
      <c r="B296" s="476"/>
      <c r="C296" s="476"/>
      <c r="D296" s="476"/>
      <c r="E296" s="476"/>
      <c r="F296" s="476"/>
      <c r="G296" s="476"/>
      <c r="H296" s="476"/>
      <c r="I296" s="476"/>
      <c r="J296" s="476"/>
      <c r="K296" s="476"/>
      <c r="L296" s="476"/>
      <c r="M296" s="476"/>
      <c r="N296" s="476"/>
      <c r="O296" s="476"/>
      <c r="P296" s="476"/>
      <c r="Q296" s="476"/>
      <c r="R296" s="476"/>
      <c r="S296" s="476"/>
      <c r="T296" s="476"/>
      <c r="U296" s="476"/>
      <c r="V296" s="476"/>
      <c r="W296" s="476"/>
      <c r="X296" s="476"/>
      <c r="Y296" s="476"/>
      <c r="Z296" s="476"/>
    </row>
    <row r="297">
      <c r="A297" s="474"/>
      <c r="B297" s="476"/>
      <c r="C297" s="476"/>
      <c r="D297" s="476"/>
      <c r="E297" s="476"/>
      <c r="F297" s="476"/>
      <c r="G297" s="476"/>
      <c r="H297" s="476"/>
      <c r="I297" s="476"/>
      <c r="J297" s="476"/>
      <c r="K297" s="476"/>
      <c r="L297" s="476"/>
      <c r="M297" s="476"/>
      <c r="N297" s="476"/>
      <c r="O297" s="476"/>
      <c r="P297" s="476"/>
      <c r="Q297" s="476"/>
      <c r="R297" s="476"/>
      <c r="S297" s="476"/>
      <c r="T297" s="476"/>
      <c r="U297" s="476"/>
      <c r="V297" s="476"/>
      <c r="W297" s="476"/>
      <c r="X297" s="476"/>
      <c r="Y297" s="476"/>
      <c r="Z297" s="476"/>
    </row>
    <row r="298">
      <c r="A298" s="474"/>
      <c r="B298" s="476"/>
      <c r="C298" s="476"/>
      <c r="D298" s="476"/>
      <c r="E298" s="476"/>
      <c r="F298" s="476"/>
      <c r="G298" s="476"/>
      <c r="H298" s="476"/>
      <c r="I298" s="476"/>
      <c r="J298" s="476"/>
      <c r="K298" s="476"/>
      <c r="L298" s="476"/>
      <c r="M298" s="476"/>
      <c r="N298" s="476"/>
      <c r="O298" s="476"/>
      <c r="P298" s="476"/>
      <c r="Q298" s="476"/>
      <c r="R298" s="476"/>
      <c r="S298" s="476"/>
      <c r="T298" s="476"/>
      <c r="U298" s="476"/>
      <c r="V298" s="476"/>
      <c r="W298" s="476"/>
      <c r="X298" s="476"/>
      <c r="Y298" s="476"/>
      <c r="Z298" s="476"/>
    </row>
    <row r="299">
      <c r="A299" s="474"/>
      <c r="B299" s="476"/>
      <c r="C299" s="476"/>
      <c r="D299" s="476"/>
      <c r="E299" s="476"/>
      <c r="F299" s="476"/>
      <c r="G299" s="476"/>
      <c r="H299" s="476"/>
      <c r="I299" s="476"/>
      <c r="J299" s="476"/>
      <c r="K299" s="476"/>
      <c r="L299" s="476"/>
      <c r="M299" s="476"/>
      <c r="N299" s="476"/>
      <c r="O299" s="476"/>
      <c r="P299" s="476"/>
      <c r="Q299" s="476"/>
      <c r="R299" s="476"/>
      <c r="S299" s="476"/>
      <c r="T299" s="476"/>
      <c r="U299" s="476"/>
      <c r="V299" s="476"/>
      <c r="W299" s="476"/>
      <c r="X299" s="476"/>
      <c r="Y299" s="476"/>
      <c r="Z299" s="476"/>
    </row>
    <row r="300">
      <c r="A300" s="474"/>
      <c r="B300" s="476"/>
      <c r="C300" s="476"/>
      <c r="D300" s="476"/>
      <c r="E300" s="476"/>
      <c r="F300" s="476"/>
      <c r="G300" s="476"/>
      <c r="H300" s="476"/>
      <c r="I300" s="476"/>
      <c r="J300" s="476"/>
      <c r="K300" s="476"/>
      <c r="L300" s="476"/>
      <c r="M300" s="476"/>
      <c r="N300" s="476"/>
      <c r="O300" s="476"/>
      <c r="P300" s="476"/>
      <c r="Q300" s="476"/>
      <c r="R300" s="476"/>
      <c r="S300" s="476"/>
      <c r="T300" s="476"/>
      <c r="U300" s="476"/>
      <c r="V300" s="476"/>
      <c r="W300" s="476"/>
      <c r="X300" s="476"/>
      <c r="Y300" s="476"/>
      <c r="Z300" s="476"/>
    </row>
    <row r="301">
      <c r="A301" s="474"/>
      <c r="B301" s="476"/>
      <c r="C301" s="476"/>
      <c r="D301" s="476"/>
      <c r="E301" s="476"/>
      <c r="F301" s="476"/>
      <c r="G301" s="476"/>
      <c r="H301" s="476"/>
      <c r="I301" s="476"/>
      <c r="J301" s="476"/>
      <c r="K301" s="476"/>
      <c r="L301" s="476"/>
      <c r="M301" s="476"/>
      <c r="N301" s="476"/>
      <c r="O301" s="476"/>
      <c r="P301" s="476"/>
      <c r="Q301" s="476"/>
      <c r="R301" s="476"/>
      <c r="S301" s="476"/>
      <c r="T301" s="476"/>
      <c r="U301" s="476"/>
      <c r="V301" s="476"/>
      <c r="W301" s="476"/>
      <c r="X301" s="476"/>
      <c r="Y301" s="476"/>
      <c r="Z301" s="476"/>
    </row>
    <row r="302">
      <c r="A302" s="474"/>
      <c r="B302" s="476"/>
      <c r="C302" s="476"/>
      <c r="D302" s="476"/>
      <c r="E302" s="476"/>
      <c r="F302" s="476"/>
      <c r="G302" s="476"/>
      <c r="H302" s="476"/>
      <c r="I302" s="476"/>
      <c r="J302" s="476"/>
      <c r="K302" s="476"/>
      <c r="L302" s="476"/>
      <c r="M302" s="476"/>
      <c r="N302" s="476"/>
      <c r="O302" s="476"/>
      <c r="P302" s="476"/>
      <c r="Q302" s="476"/>
      <c r="R302" s="476"/>
      <c r="S302" s="476"/>
      <c r="T302" s="476"/>
      <c r="U302" s="476"/>
      <c r="V302" s="476"/>
      <c r="W302" s="476"/>
      <c r="X302" s="476"/>
      <c r="Y302" s="476"/>
      <c r="Z302" s="476"/>
    </row>
    <row r="303">
      <c r="A303" s="474"/>
      <c r="B303" s="476"/>
      <c r="C303" s="476"/>
      <c r="D303" s="476"/>
      <c r="E303" s="476"/>
      <c r="F303" s="476"/>
      <c r="G303" s="476"/>
      <c r="H303" s="476"/>
      <c r="I303" s="476"/>
      <c r="J303" s="476"/>
      <c r="K303" s="476"/>
      <c r="L303" s="476"/>
      <c r="M303" s="476"/>
      <c r="N303" s="476"/>
      <c r="O303" s="476"/>
      <c r="P303" s="476"/>
      <c r="Q303" s="476"/>
      <c r="R303" s="476"/>
      <c r="S303" s="476"/>
      <c r="T303" s="476"/>
      <c r="U303" s="476"/>
      <c r="V303" s="476"/>
      <c r="W303" s="476"/>
      <c r="X303" s="476"/>
      <c r="Y303" s="476"/>
      <c r="Z303" s="476"/>
    </row>
    <row r="304">
      <c r="A304" s="474"/>
      <c r="B304" s="476"/>
      <c r="C304" s="476"/>
      <c r="D304" s="476"/>
      <c r="E304" s="476"/>
      <c r="F304" s="476"/>
      <c r="G304" s="476"/>
      <c r="H304" s="476"/>
      <c r="I304" s="476"/>
      <c r="J304" s="476"/>
      <c r="K304" s="476"/>
      <c r="L304" s="476"/>
      <c r="M304" s="476"/>
      <c r="N304" s="476"/>
      <c r="O304" s="476"/>
      <c r="P304" s="476"/>
      <c r="Q304" s="476"/>
      <c r="R304" s="476"/>
      <c r="S304" s="476"/>
      <c r="T304" s="476"/>
      <c r="U304" s="476"/>
      <c r="V304" s="476"/>
      <c r="W304" s="476"/>
      <c r="X304" s="476"/>
      <c r="Y304" s="476"/>
      <c r="Z304" s="476"/>
    </row>
    <row r="305">
      <c r="A305" s="474"/>
      <c r="B305" s="476"/>
      <c r="C305" s="476"/>
      <c r="D305" s="476"/>
      <c r="E305" s="476"/>
      <c r="F305" s="476"/>
      <c r="G305" s="476"/>
      <c r="H305" s="476"/>
      <c r="I305" s="476"/>
      <c r="J305" s="476"/>
      <c r="K305" s="476"/>
      <c r="L305" s="476"/>
      <c r="M305" s="476"/>
      <c r="N305" s="476"/>
      <c r="O305" s="476"/>
      <c r="P305" s="476"/>
      <c r="Q305" s="476"/>
      <c r="R305" s="476"/>
      <c r="S305" s="476"/>
      <c r="T305" s="476"/>
      <c r="U305" s="476"/>
      <c r="V305" s="476"/>
      <c r="W305" s="476"/>
      <c r="X305" s="476"/>
      <c r="Y305" s="476"/>
      <c r="Z305" s="476"/>
    </row>
    <row r="306">
      <c r="A306" s="474"/>
      <c r="B306" s="476"/>
      <c r="C306" s="476"/>
      <c r="D306" s="476"/>
      <c r="E306" s="476"/>
      <c r="F306" s="476"/>
      <c r="G306" s="476"/>
      <c r="H306" s="476"/>
      <c r="I306" s="476"/>
      <c r="J306" s="476"/>
      <c r="K306" s="476"/>
      <c r="L306" s="476"/>
      <c r="M306" s="476"/>
      <c r="N306" s="476"/>
      <c r="O306" s="476"/>
      <c r="P306" s="476"/>
      <c r="Q306" s="476"/>
      <c r="R306" s="476"/>
      <c r="S306" s="476"/>
      <c r="T306" s="476"/>
      <c r="U306" s="476"/>
      <c r="V306" s="476"/>
      <c r="W306" s="476"/>
      <c r="X306" s="476"/>
      <c r="Y306" s="476"/>
      <c r="Z306" s="476"/>
    </row>
    <row r="307">
      <c r="A307" s="474"/>
      <c r="B307" s="476"/>
      <c r="C307" s="476"/>
      <c r="D307" s="476"/>
      <c r="E307" s="476"/>
      <c r="F307" s="476"/>
      <c r="G307" s="476"/>
      <c r="H307" s="476"/>
      <c r="I307" s="476"/>
      <c r="J307" s="476"/>
      <c r="K307" s="476"/>
      <c r="L307" s="476"/>
      <c r="M307" s="476"/>
      <c r="N307" s="476"/>
      <c r="O307" s="476"/>
      <c r="P307" s="476"/>
      <c r="Q307" s="476"/>
      <c r="R307" s="476"/>
      <c r="S307" s="476"/>
      <c r="T307" s="476"/>
      <c r="U307" s="476"/>
      <c r="V307" s="476"/>
      <c r="W307" s="476"/>
      <c r="X307" s="476"/>
      <c r="Y307" s="476"/>
      <c r="Z307" s="476"/>
    </row>
    <row r="308">
      <c r="A308" s="474"/>
      <c r="B308" s="476"/>
      <c r="C308" s="476"/>
      <c r="D308" s="476"/>
      <c r="E308" s="476"/>
      <c r="F308" s="476"/>
      <c r="G308" s="476"/>
      <c r="H308" s="476"/>
      <c r="I308" s="476"/>
      <c r="J308" s="476"/>
      <c r="K308" s="476"/>
      <c r="L308" s="476"/>
      <c r="M308" s="476"/>
      <c r="N308" s="476"/>
      <c r="O308" s="476"/>
      <c r="P308" s="476"/>
      <c r="Q308" s="476"/>
      <c r="R308" s="476"/>
      <c r="S308" s="476"/>
      <c r="T308" s="476"/>
      <c r="U308" s="476"/>
      <c r="V308" s="476"/>
      <c r="W308" s="476"/>
      <c r="X308" s="476"/>
      <c r="Y308" s="476"/>
      <c r="Z308" s="476"/>
    </row>
    <row r="309">
      <c r="A309" s="474"/>
      <c r="B309" s="476"/>
      <c r="C309" s="476"/>
      <c r="D309" s="476"/>
      <c r="E309" s="476"/>
      <c r="F309" s="476"/>
      <c r="G309" s="476"/>
      <c r="H309" s="476"/>
      <c r="I309" s="476"/>
      <c r="J309" s="476"/>
      <c r="K309" s="476"/>
      <c r="L309" s="476"/>
      <c r="M309" s="476"/>
      <c r="N309" s="476"/>
      <c r="O309" s="476"/>
      <c r="P309" s="476"/>
      <c r="Q309" s="476"/>
      <c r="R309" s="476"/>
      <c r="S309" s="476"/>
      <c r="T309" s="476"/>
      <c r="U309" s="476"/>
      <c r="V309" s="476"/>
      <c r="W309" s="476"/>
      <c r="X309" s="476"/>
      <c r="Y309" s="476"/>
      <c r="Z309" s="476"/>
    </row>
    <row r="310">
      <c r="A310" s="474"/>
      <c r="B310" s="476"/>
      <c r="C310" s="476"/>
      <c r="D310" s="476"/>
      <c r="E310" s="476"/>
      <c r="F310" s="476"/>
      <c r="G310" s="476"/>
      <c r="H310" s="476"/>
      <c r="I310" s="476"/>
      <c r="J310" s="476"/>
      <c r="K310" s="476"/>
      <c r="L310" s="476"/>
      <c r="M310" s="476"/>
      <c r="N310" s="476"/>
      <c r="O310" s="476"/>
      <c r="P310" s="476"/>
      <c r="Q310" s="476"/>
      <c r="R310" s="476"/>
      <c r="S310" s="476"/>
      <c r="T310" s="476"/>
      <c r="U310" s="476"/>
      <c r="V310" s="476"/>
      <c r="W310" s="476"/>
      <c r="X310" s="476"/>
      <c r="Y310" s="476"/>
      <c r="Z310" s="476"/>
    </row>
    <row r="311">
      <c r="A311" s="474"/>
      <c r="B311" s="476"/>
      <c r="C311" s="476"/>
      <c r="D311" s="476"/>
      <c r="E311" s="476"/>
      <c r="F311" s="476"/>
      <c r="G311" s="476"/>
      <c r="H311" s="476"/>
      <c r="I311" s="476"/>
      <c r="J311" s="476"/>
      <c r="K311" s="476"/>
      <c r="L311" s="476"/>
      <c r="M311" s="476"/>
      <c r="N311" s="476"/>
      <c r="O311" s="476"/>
      <c r="P311" s="476"/>
      <c r="Q311" s="476"/>
      <c r="R311" s="476"/>
      <c r="S311" s="476"/>
      <c r="T311" s="476"/>
      <c r="U311" s="476"/>
      <c r="V311" s="476"/>
      <c r="W311" s="476"/>
      <c r="X311" s="476"/>
      <c r="Y311" s="476"/>
      <c r="Z311" s="476"/>
    </row>
    <row r="312">
      <c r="A312" s="474"/>
      <c r="B312" s="476"/>
      <c r="C312" s="476"/>
      <c r="D312" s="476"/>
      <c r="E312" s="476"/>
      <c r="F312" s="476"/>
      <c r="G312" s="476"/>
      <c r="H312" s="476"/>
      <c r="I312" s="476"/>
      <c r="J312" s="476"/>
      <c r="K312" s="476"/>
      <c r="L312" s="476"/>
      <c r="M312" s="476"/>
      <c r="N312" s="476"/>
      <c r="O312" s="476"/>
      <c r="P312" s="476"/>
      <c r="Q312" s="476"/>
      <c r="R312" s="476"/>
      <c r="S312" s="476"/>
      <c r="T312" s="476"/>
      <c r="U312" s="476"/>
      <c r="V312" s="476"/>
      <c r="W312" s="476"/>
      <c r="X312" s="476"/>
      <c r="Y312" s="476"/>
      <c r="Z312" s="476"/>
    </row>
    <row r="313">
      <c r="A313" s="474"/>
      <c r="B313" s="476"/>
      <c r="C313" s="476"/>
      <c r="D313" s="476"/>
      <c r="E313" s="476"/>
      <c r="F313" s="476"/>
      <c r="G313" s="476"/>
      <c r="H313" s="476"/>
      <c r="I313" s="476"/>
      <c r="J313" s="476"/>
      <c r="K313" s="476"/>
      <c r="L313" s="476"/>
      <c r="M313" s="476"/>
      <c r="N313" s="476"/>
      <c r="O313" s="476"/>
      <c r="P313" s="476"/>
      <c r="Q313" s="476"/>
      <c r="R313" s="476"/>
      <c r="S313" s="476"/>
      <c r="T313" s="476"/>
      <c r="U313" s="476"/>
      <c r="V313" s="476"/>
      <c r="W313" s="476"/>
      <c r="X313" s="476"/>
      <c r="Y313" s="476"/>
      <c r="Z313" s="476"/>
    </row>
    <row r="314">
      <c r="A314" s="474"/>
      <c r="B314" s="476"/>
      <c r="C314" s="476"/>
      <c r="D314" s="476"/>
      <c r="E314" s="476"/>
      <c r="F314" s="476"/>
      <c r="G314" s="476"/>
      <c r="H314" s="476"/>
      <c r="I314" s="476"/>
      <c r="J314" s="476"/>
      <c r="K314" s="476"/>
      <c r="L314" s="476"/>
      <c r="M314" s="476"/>
      <c r="N314" s="476"/>
      <c r="O314" s="476"/>
      <c r="P314" s="476"/>
      <c r="Q314" s="476"/>
      <c r="R314" s="476"/>
      <c r="S314" s="476"/>
      <c r="T314" s="476"/>
      <c r="U314" s="476"/>
      <c r="V314" s="476"/>
      <c r="W314" s="476"/>
      <c r="X314" s="476"/>
      <c r="Y314" s="476"/>
      <c r="Z314" s="476"/>
    </row>
    <row r="315">
      <c r="A315" s="474"/>
      <c r="B315" s="476"/>
      <c r="C315" s="476"/>
      <c r="D315" s="476"/>
      <c r="E315" s="476"/>
      <c r="F315" s="476"/>
      <c r="G315" s="476"/>
      <c r="H315" s="476"/>
      <c r="I315" s="476"/>
      <c r="J315" s="476"/>
      <c r="K315" s="476"/>
      <c r="L315" s="476"/>
      <c r="M315" s="476"/>
      <c r="N315" s="476"/>
      <c r="O315" s="476"/>
      <c r="P315" s="476"/>
      <c r="Q315" s="476"/>
      <c r="R315" s="476"/>
      <c r="S315" s="476"/>
      <c r="T315" s="476"/>
      <c r="U315" s="476"/>
      <c r="V315" s="476"/>
      <c r="W315" s="476"/>
      <c r="X315" s="476"/>
      <c r="Y315" s="476"/>
      <c r="Z315" s="476"/>
    </row>
    <row r="316">
      <c r="A316" s="474"/>
      <c r="B316" s="476"/>
      <c r="C316" s="476"/>
      <c r="D316" s="476"/>
      <c r="E316" s="476"/>
      <c r="F316" s="476"/>
      <c r="G316" s="476"/>
      <c r="H316" s="476"/>
      <c r="I316" s="476"/>
      <c r="J316" s="476"/>
      <c r="K316" s="476"/>
      <c r="L316" s="476"/>
      <c r="M316" s="476"/>
      <c r="N316" s="476"/>
      <c r="O316" s="476"/>
      <c r="P316" s="476"/>
      <c r="Q316" s="476"/>
      <c r="R316" s="476"/>
      <c r="S316" s="476"/>
      <c r="T316" s="476"/>
      <c r="U316" s="476"/>
      <c r="V316" s="476"/>
      <c r="W316" s="476"/>
      <c r="X316" s="476"/>
      <c r="Y316" s="476"/>
      <c r="Z316" s="476"/>
    </row>
    <row r="317">
      <c r="A317" s="474"/>
      <c r="B317" s="476"/>
      <c r="C317" s="476"/>
      <c r="D317" s="476"/>
      <c r="E317" s="476"/>
      <c r="F317" s="476"/>
      <c r="G317" s="476"/>
      <c r="H317" s="476"/>
      <c r="I317" s="476"/>
      <c r="J317" s="476"/>
      <c r="K317" s="476"/>
      <c r="L317" s="476"/>
      <c r="M317" s="476"/>
      <c r="N317" s="476"/>
      <c r="O317" s="476"/>
      <c r="P317" s="476"/>
      <c r="Q317" s="476"/>
      <c r="R317" s="476"/>
      <c r="S317" s="476"/>
      <c r="T317" s="476"/>
      <c r="U317" s="476"/>
      <c r="V317" s="476"/>
      <c r="W317" s="476"/>
      <c r="X317" s="476"/>
      <c r="Y317" s="476"/>
      <c r="Z317" s="476"/>
    </row>
    <row r="318">
      <c r="A318" s="474"/>
      <c r="B318" s="476"/>
      <c r="C318" s="476"/>
      <c r="D318" s="476"/>
      <c r="E318" s="476"/>
      <c r="F318" s="476"/>
      <c r="G318" s="476"/>
      <c r="H318" s="476"/>
      <c r="I318" s="476"/>
      <c r="J318" s="476"/>
      <c r="K318" s="476"/>
      <c r="L318" s="476"/>
      <c r="M318" s="476"/>
      <c r="N318" s="476"/>
      <c r="O318" s="476"/>
      <c r="P318" s="476"/>
      <c r="Q318" s="476"/>
      <c r="R318" s="476"/>
      <c r="S318" s="476"/>
      <c r="T318" s="476"/>
      <c r="U318" s="476"/>
      <c r="V318" s="476"/>
      <c r="W318" s="476"/>
      <c r="X318" s="476"/>
      <c r="Y318" s="476"/>
      <c r="Z318" s="476"/>
    </row>
    <row r="319">
      <c r="A319" s="474"/>
      <c r="B319" s="476"/>
      <c r="C319" s="476"/>
      <c r="D319" s="476"/>
      <c r="E319" s="476"/>
      <c r="F319" s="476"/>
      <c r="G319" s="476"/>
      <c r="H319" s="476"/>
      <c r="I319" s="476"/>
      <c r="J319" s="476"/>
      <c r="K319" s="476"/>
      <c r="L319" s="476"/>
      <c r="M319" s="476"/>
      <c r="N319" s="476"/>
      <c r="O319" s="476"/>
      <c r="P319" s="476"/>
      <c r="Q319" s="476"/>
      <c r="R319" s="476"/>
      <c r="S319" s="476"/>
      <c r="T319" s="476"/>
      <c r="U319" s="476"/>
      <c r="V319" s="476"/>
      <c r="W319" s="476"/>
      <c r="X319" s="476"/>
      <c r="Y319" s="476"/>
      <c r="Z319" s="476"/>
    </row>
    <row r="320">
      <c r="A320" s="474"/>
      <c r="B320" s="476"/>
      <c r="C320" s="476"/>
      <c r="D320" s="476"/>
      <c r="E320" s="476"/>
      <c r="F320" s="476"/>
      <c r="G320" s="476"/>
      <c r="H320" s="476"/>
      <c r="I320" s="476"/>
      <c r="J320" s="476"/>
      <c r="K320" s="476"/>
      <c r="L320" s="476"/>
      <c r="M320" s="476"/>
      <c r="N320" s="476"/>
      <c r="O320" s="476"/>
      <c r="P320" s="476"/>
      <c r="Q320" s="476"/>
      <c r="R320" s="476"/>
      <c r="S320" s="476"/>
      <c r="T320" s="476"/>
      <c r="U320" s="476"/>
      <c r="V320" s="476"/>
      <c r="W320" s="476"/>
      <c r="X320" s="476"/>
      <c r="Y320" s="476"/>
      <c r="Z320" s="476"/>
    </row>
    <row r="321">
      <c r="A321" s="474"/>
      <c r="B321" s="476"/>
      <c r="C321" s="476"/>
      <c r="D321" s="476"/>
      <c r="E321" s="476"/>
      <c r="F321" s="476"/>
      <c r="G321" s="476"/>
      <c r="H321" s="476"/>
      <c r="I321" s="476"/>
      <c r="J321" s="476"/>
      <c r="K321" s="476"/>
      <c r="L321" s="476"/>
      <c r="M321" s="476"/>
      <c r="N321" s="476"/>
      <c r="O321" s="476"/>
      <c r="P321" s="476"/>
      <c r="Q321" s="476"/>
      <c r="R321" s="476"/>
      <c r="S321" s="476"/>
      <c r="T321" s="476"/>
      <c r="U321" s="476"/>
      <c r="V321" s="476"/>
      <c r="W321" s="476"/>
      <c r="X321" s="476"/>
      <c r="Y321" s="476"/>
      <c r="Z321" s="476"/>
    </row>
    <row r="322">
      <c r="A322" s="474"/>
      <c r="B322" s="476"/>
      <c r="C322" s="476"/>
      <c r="D322" s="476"/>
      <c r="E322" s="476"/>
      <c r="F322" s="476"/>
      <c r="G322" s="476"/>
      <c r="H322" s="476"/>
      <c r="I322" s="476"/>
      <c r="J322" s="476"/>
      <c r="K322" s="476"/>
      <c r="L322" s="476"/>
      <c r="M322" s="476"/>
      <c r="N322" s="476"/>
      <c r="O322" s="476"/>
      <c r="P322" s="476"/>
      <c r="Q322" s="476"/>
      <c r="R322" s="476"/>
      <c r="S322" s="476"/>
      <c r="T322" s="476"/>
      <c r="U322" s="476"/>
      <c r="V322" s="476"/>
      <c r="W322" s="476"/>
      <c r="X322" s="476"/>
      <c r="Y322" s="476"/>
      <c r="Z322" s="476"/>
    </row>
    <row r="323">
      <c r="A323" s="474"/>
      <c r="B323" s="476"/>
      <c r="C323" s="476"/>
      <c r="D323" s="476"/>
      <c r="E323" s="476"/>
      <c r="F323" s="476"/>
      <c r="G323" s="476"/>
      <c r="H323" s="476"/>
      <c r="I323" s="476"/>
      <c r="J323" s="476"/>
      <c r="K323" s="476"/>
      <c r="L323" s="476"/>
      <c r="M323" s="476"/>
      <c r="N323" s="476"/>
      <c r="O323" s="476"/>
      <c r="P323" s="476"/>
      <c r="Q323" s="476"/>
      <c r="R323" s="476"/>
      <c r="S323" s="476"/>
      <c r="T323" s="476"/>
      <c r="U323" s="476"/>
      <c r="V323" s="476"/>
      <c r="W323" s="476"/>
      <c r="X323" s="476"/>
      <c r="Y323" s="476"/>
      <c r="Z323" s="476"/>
    </row>
    <row r="324">
      <c r="A324" s="474"/>
      <c r="B324" s="476"/>
      <c r="C324" s="476"/>
      <c r="D324" s="476"/>
      <c r="E324" s="476"/>
      <c r="F324" s="476"/>
      <c r="G324" s="476"/>
      <c r="H324" s="476"/>
      <c r="I324" s="476"/>
      <c r="J324" s="476"/>
      <c r="K324" s="476"/>
      <c r="L324" s="476"/>
      <c r="M324" s="476"/>
      <c r="N324" s="476"/>
      <c r="O324" s="476"/>
      <c r="P324" s="476"/>
      <c r="Q324" s="476"/>
      <c r="R324" s="476"/>
      <c r="S324" s="476"/>
      <c r="T324" s="476"/>
      <c r="U324" s="476"/>
      <c r="V324" s="476"/>
      <c r="W324" s="476"/>
      <c r="X324" s="476"/>
      <c r="Y324" s="476"/>
      <c r="Z324" s="476"/>
    </row>
    <row r="325">
      <c r="A325" s="474"/>
      <c r="B325" s="476"/>
      <c r="C325" s="476"/>
      <c r="D325" s="476"/>
      <c r="E325" s="476"/>
      <c r="F325" s="476"/>
      <c r="G325" s="476"/>
      <c r="H325" s="476"/>
      <c r="I325" s="476"/>
      <c r="J325" s="476"/>
      <c r="K325" s="476"/>
      <c r="L325" s="476"/>
      <c r="M325" s="476"/>
      <c r="N325" s="476"/>
      <c r="O325" s="476"/>
      <c r="P325" s="476"/>
      <c r="Q325" s="476"/>
      <c r="R325" s="476"/>
      <c r="S325" s="476"/>
      <c r="T325" s="476"/>
      <c r="U325" s="476"/>
      <c r="V325" s="476"/>
      <c r="W325" s="476"/>
      <c r="X325" s="476"/>
      <c r="Y325" s="476"/>
      <c r="Z325" s="476"/>
    </row>
    <row r="326">
      <c r="A326" s="474"/>
      <c r="B326" s="476"/>
      <c r="C326" s="476"/>
      <c r="D326" s="476"/>
      <c r="E326" s="476"/>
      <c r="F326" s="476"/>
      <c r="G326" s="476"/>
      <c r="H326" s="476"/>
      <c r="I326" s="476"/>
      <c r="J326" s="476"/>
      <c r="K326" s="476"/>
      <c r="L326" s="476"/>
      <c r="M326" s="476"/>
      <c r="N326" s="476"/>
      <c r="O326" s="476"/>
      <c r="P326" s="476"/>
      <c r="Q326" s="476"/>
      <c r="R326" s="476"/>
      <c r="S326" s="476"/>
      <c r="T326" s="476"/>
      <c r="U326" s="476"/>
      <c r="V326" s="476"/>
      <c r="W326" s="476"/>
      <c r="X326" s="476"/>
      <c r="Y326" s="476"/>
      <c r="Z326" s="476"/>
    </row>
    <row r="327">
      <c r="A327" s="474"/>
      <c r="B327" s="476"/>
      <c r="C327" s="476"/>
      <c r="D327" s="476"/>
      <c r="E327" s="476"/>
      <c r="F327" s="476"/>
      <c r="G327" s="476"/>
      <c r="H327" s="476"/>
      <c r="I327" s="476"/>
      <c r="J327" s="476"/>
      <c r="K327" s="476"/>
      <c r="L327" s="476"/>
      <c r="M327" s="476"/>
      <c r="N327" s="476"/>
      <c r="O327" s="476"/>
      <c r="P327" s="476"/>
      <c r="Q327" s="476"/>
      <c r="R327" s="476"/>
      <c r="S327" s="476"/>
      <c r="T327" s="476"/>
      <c r="U327" s="476"/>
      <c r="V327" s="476"/>
      <c r="W327" s="476"/>
      <c r="X327" s="476"/>
      <c r="Y327" s="476"/>
      <c r="Z327" s="476"/>
    </row>
    <row r="328">
      <c r="A328" s="474"/>
      <c r="B328" s="476"/>
      <c r="C328" s="476"/>
      <c r="D328" s="476"/>
      <c r="E328" s="476"/>
      <c r="F328" s="476"/>
      <c r="G328" s="476"/>
      <c r="H328" s="476"/>
      <c r="I328" s="476"/>
      <c r="J328" s="476"/>
      <c r="K328" s="476"/>
      <c r="L328" s="476"/>
      <c r="M328" s="476"/>
      <c r="N328" s="476"/>
      <c r="O328" s="476"/>
      <c r="P328" s="476"/>
      <c r="Q328" s="476"/>
      <c r="R328" s="476"/>
      <c r="S328" s="476"/>
      <c r="T328" s="476"/>
      <c r="U328" s="476"/>
      <c r="V328" s="476"/>
      <c r="W328" s="476"/>
      <c r="X328" s="476"/>
      <c r="Y328" s="476"/>
      <c r="Z328" s="476"/>
    </row>
    <row r="329">
      <c r="A329" s="474"/>
      <c r="B329" s="476"/>
      <c r="C329" s="476"/>
      <c r="D329" s="476"/>
      <c r="E329" s="476"/>
      <c r="F329" s="476"/>
      <c r="G329" s="476"/>
      <c r="H329" s="476"/>
      <c r="I329" s="476"/>
      <c r="J329" s="476"/>
      <c r="K329" s="476"/>
      <c r="L329" s="476"/>
      <c r="M329" s="476"/>
      <c r="N329" s="476"/>
      <c r="O329" s="476"/>
      <c r="P329" s="476"/>
      <c r="Q329" s="476"/>
      <c r="R329" s="476"/>
      <c r="S329" s="476"/>
      <c r="T329" s="476"/>
      <c r="U329" s="476"/>
      <c r="V329" s="476"/>
      <c r="W329" s="476"/>
      <c r="X329" s="476"/>
      <c r="Y329" s="476"/>
      <c r="Z329" s="476"/>
    </row>
    <row r="330">
      <c r="A330" s="474"/>
      <c r="B330" s="476"/>
      <c r="C330" s="476"/>
      <c r="D330" s="476"/>
      <c r="E330" s="476"/>
      <c r="F330" s="476"/>
      <c r="G330" s="476"/>
      <c r="H330" s="476"/>
      <c r="I330" s="476"/>
      <c r="J330" s="476"/>
      <c r="K330" s="476"/>
      <c r="L330" s="476"/>
      <c r="M330" s="476"/>
      <c r="N330" s="476"/>
      <c r="O330" s="476"/>
      <c r="P330" s="476"/>
      <c r="Q330" s="476"/>
      <c r="R330" s="476"/>
      <c r="S330" s="476"/>
      <c r="T330" s="476"/>
      <c r="U330" s="476"/>
      <c r="V330" s="476"/>
      <c r="W330" s="476"/>
      <c r="X330" s="476"/>
      <c r="Y330" s="476"/>
      <c r="Z330" s="476"/>
    </row>
    <row r="331">
      <c r="A331" s="474"/>
      <c r="B331" s="476"/>
      <c r="C331" s="476"/>
      <c r="D331" s="476"/>
      <c r="E331" s="476"/>
      <c r="F331" s="476"/>
      <c r="G331" s="476"/>
      <c r="H331" s="476"/>
      <c r="I331" s="476"/>
      <c r="J331" s="476"/>
      <c r="K331" s="476"/>
      <c r="L331" s="476"/>
      <c r="M331" s="476"/>
      <c r="N331" s="476"/>
      <c r="O331" s="476"/>
      <c r="P331" s="476"/>
      <c r="Q331" s="476"/>
      <c r="R331" s="476"/>
      <c r="S331" s="476"/>
      <c r="T331" s="476"/>
      <c r="U331" s="476"/>
      <c r="V331" s="476"/>
      <c r="W331" s="476"/>
      <c r="X331" s="476"/>
      <c r="Y331" s="476"/>
      <c r="Z331" s="476"/>
    </row>
    <row r="332">
      <c r="A332" s="474"/>
      <c r="B332" s="476"/>
      <c r="C332" s="476"/>
      <c r="D332" s="476"/>
      <c r="E332" s="476"/>
      <c r="F332" s="476"/>
      <c r="G332" s="476"/>
      <c r="H332" s="476"/>
      <c r="I332" s="476"/>
      <c r="J332" s="476"/>
      <c r="K332" s="476"/>
      <c r="L332" s="476"/>
      <c r="M332" s="476"/>
      <c r="N332" s="476"/>
      <c r="O332" s="476"/>
      <c r="P332" s="476"/>
      <c r="Q332" s="476"/>
      <c r="R332" s="476"/>
      <c r="S332" s="476"/>
      <c r="T332" s="476"/>
      <c r="U332" s="476"/>
      <c r="V332" s="476"/>
      <c r="W332" s="476"/>
      <c r="X332" s="476"/>
      <c r="Y332" s="476"/>
      <c r="Z332" s="476"/>
    </row>
    <row r="333">
      <c r="A333" s="474"/>
      <c r="B333" s="476"/>
      <c r="C333" s="476"/>
      <c r="D333" s="476"/>
      <c r="E333" s="476"/>
      <c r="F333" s="476"/>
      <c r="G333" s="476"/>
      <c r="H333" s="476"/>
      <c r="I333" s="476"/>
      <c r="J333" s="476"/>
      <c r="K333" s="476"/>
      <c r="L333" s="476"/>
      <c r="M333" s="476"/>
      <c r="N333" s="476"/>
      <c r="O333" s="476"/>
      <c r="P333" s="476"/>
      <c r="Q333" s="476"/>
      <c r="R333" s="476"/>
      <c r="S333" s="476"/>
      <c r="T333" s="476"/>
      <c r="U333" s="476"/>
      <c r="V333" s="476"/>
      <c r="W333" s="476"/>
      <c r="X333" s="476"/>
      <c r="Y333" s="476"/>
      <c r="Z333" s="476"/>
    </row>
    <row r="334">
      <c r="A334" s="474"/>
      <c r="B334" s="476"/>
      <c r="C334" s="476"/>
      <c r="D334" s="476"/>
      <c r="E334" s="476"/>
      <c r="F334" s="476"/>
      <c r="G334" s="476"/>
      <c r="H334" s="476"/>
      <c r="I334" s="476"/>
      <c r="J334" s="476"/>
      <c r="K334" s="476"/>
      <c r="L334" s="476"/>
      <c r="M334" s="476"/>
      <c r="N334" s="476"/>
      <c r="O334" s="476"/>
      <c r="P334" s="476"/>
      <c r="Q334" s="476"/>
      <c r="R334" s="476"/>
      <c r="S334" s="476"/>
      <c r="T334" s="476"/>
      <c r="U334" s="476"/>
      <c r="V334" s="476"/>
      <c r="W334" s="476"/>
      <c r="X334" s="476"/>
      <c r="Y334" s="476"/>
      <c r="Z334" s="476"/>
    </row>
    <row r="335">
      <c r="A335" s="474"/>
      <c r="B335" s="476"/>
      <c r="C335" s="476"/>
      <c r="D335" s="476"/>
      <c r="E335" s="476"/>
      <c r="F335" s="476"/>
      <c r="G335" s="476"/>
      <c r="H335" s="476"/>
      <c r="I335" s="476"/>
      <c r="J335" s="476"/>
      <c r="K335" s="476"/>
      <c r="L335" s="476"/>
      <c r="M335" s="476"/>
      <c r="N335" s="476"/>
      <c r="O335" s="476"/>
      <c r="P335" s="476"/>
      <c r="Q335" s="476"/>
      <c r="R335" s="476"/>
      <c r="S335" s="476"/>
      <c r="T335" s="476"/>
      <c r="U335" s="476"/>
      <c r="V335" s="476"/>
      <c r="W335" s="476"/>
      <c r="X335" s="476"/>
      <c r="Y335" s="476"/>
      <c r="Z335" s="476"/>
    </row>
    <row r="336">
      <c r="A336" s="474"/>
      <c r="B336" s="476"/>
      <c r="C336" s="476"/>
      <c r="D336" s="476"/>
      <c r="E336" s="476"/>
      <c r="F336" s="476"/>
      <c r="G336" s="476"/>
      <c r="H336" s="476"/>
      <c r="I336" s="476"/>
      <c r="J336" s="476"/>
      <c r="K336" s="476"/>
      <c r="L336" s="476"/>
      <c r="M336" s="476"/>
      <c r="N336" s="476"/>
      <c r="O336" s="476"/>
      <c r="P336" s="476"/>
      <c r="Q336" s="476"/>
      <c r="R336" s="476"/>
      <c r="S336" s="476"/>
      <c r="T336" s="476"/>
      <c r="U336" s="476"/>
      <c r="V336" s="476"/>
      <c r="W336" s="476"/>
      <c r="X336" s="476"/>
      <c r="Y336" s="476"/>
      <c r="Z336" s="476"/>
    </row>
    <row r="337">
      <c r="A337" s="474"/>
      <c r="B337" s="476"/>
      <c r="C337" s="476"/>
      <c r="D337" s="476"/>
      <c r="E337" s="476"/>
      <c r="F337" s="476"/>
      <c r="G337" s="476"/>
      <c r="H337" s="476"/>
      <c r="I337" s="476"/>
      <c r="J337" s="476"/>
      <c r="K337" s="476"/>
      <c r="L337" s="476"/>
      <c r="M337" s="476"/>
      <c r="N337" s="476"/>
      <c r="O337" s="476"/>
      <c r="P337" s="476"/>
      <c r="Q337" s="476"/>
      <c r="R337" s="476"/>
      <c r="S337" s="476"/>
      <c r="T337" s="476"/>
      <c r="U337" s="476"/>
      <c r="V337" s="476"/>
      <c r="W337" s="476"/>
      <c r="X337" s="476"/>
      <c r="Y337" s="476"/>
      <c r="Z337" s="476"/>
    </row>
    <row r="338">
      <c r="A338" s="474"/>
      <c r="B338" s="476"/>
      <c r="C338" s="476"/>
      <c r="D338" s="476"/>
      <c r="E338" s="476"/>
      <c r="F338" s="476"/>
      <c r="G338" s="476"/>
      <c r="H338" s="476"/>
      <c r="I338" s="476"/>
      <c r="J338" s="476"/>
      <c r="K338" s="476"/>
      <c r="L338" s="476"/>
      <c r="M338" s="476"/>
      <c r="N338" s="476"/>
      <c r="O338" s="476"/>
      <c r="P338" s="476"/>
      <c r="Q338" s="476"/>
      <c r="R338" s="476"/>
      <c r="S338" s="476"/>
      <c r="T338" s="476"/>
      <c r="U338" s="476"/>
      <c r="V338" s="476"/>
      <c r="W338" s="476"/>
      <c r="X338" s="476"/>
      <c r="Y338" s="476"/>
      <c r="Z338" s="476"/>
    </row>
    <row r="339">
      <c r="A339" s="474"/>
      <c r="B339" s="476"/>
      <c r="C339" s="476"/>
      <c r="D339" s="476"/>
      <c r="E339" s="476"/>
      <c r="F339" s="476"/>
      <c r="G339" s="476"/>
      <c r="H339" s="476"/>
      <c r="I339" s="476"/>
      <c r="J339" s="476"/>
      <c r="K339" s="476"/>
      <c r="L339" s="476"/>
      <c r="M339" s="476"/>
      <c r="N339" s="476"/>
      <c r="O339" s="476"/>
      <c r="P339" s="476"/>
      <c r="Q339" s="476"/>
      <c r="R339" s="476"/>
      <c r="S339" s="476"/>
      <c r="T339" s="476"/>
      <c r="U339" s="476"/>
      <c r="V339" s="476"/>
      <c r="W339" s="476"/>
      <c r="X339" s="476"/>
      <c r="Y339" s="476"/>
      <c r="Z339" s="476"/>
    </row>
    <row r="340">
      <c r="A340" s="474"/>
      <c r="B340" s="476"/>
      <c r="C340" s="476"/>
      <c r="D340" s="476"/>
      <c r="E340" s="476"/>
      <c r="F340" s="476"/>
      <c r="G340" s="476"/>
      <c r="H340" s="476"/>
      <c r="I340" s="476"/>
      <c r="J340" s="476"/>
      <c r="K340" s="476"/>
      <c r="L340" s="476"/>
      <c r="M340" s="476"/>
      <c r="N340" s="476"/>
      <c r="O340" s="476"/>
      <c r="P340" s="476"/>
      <c r="Q340" s="476"/>
      <c r="R340" s="476"/>
      <c r="S340" s="476"/>
      <c r="T340" s="476"/>
      <c r="U340" s="476"/>
      <c r="V340" s="476"/>
      <c r="W340" s="476"/>
      <c r="X340" s="476"/>
      <c r="Y340" s="476"/>
      <c r="Z340" s="476"/>
    </row>
    <row r="341">
      <c r="A341" s="474"/>
      <c r="B341" s="476"/>
      <c r="C341" s="476"/>
      <c r="D341" s="476"/>
      <c r="E341" s="476"/>
      <c r="F341" s="476"/>
      <c r="G341" s="476"/>
      <c r="H341" s="476"/>
      <c r="I341" s="476"/>
      <c r="J341" s="476"/>
      <c r="K341" s="476"/>
      <c r="L341" s="476"/>
      <c r="M341" s="476"/>
      <c r="N341" s="476"/>
      <c r="O341" s="476"/>
      <c r="P341" s="476"/>
      <c r="Q341" s="476"/>
      <c r="R341" s="476"/>
      <c r="S341" s="476"/>
      <c r="T341" s="476"/>
      <c r="U341" s="476"/>
      <c r="V341" s="476"/>
      <c r="W341" s="476"/>
      <c r="X341" s="476"/>
      <c r="Y341" s="476"/>
      <c r="Z341" s="476"/>
    </row>
    <row r="342">
      <c r="A342" s="474"/>
      <c r="B342" s="476"/>
      <c r="C342" s="476"/>
      <c r="D342" s="476"/>
      <c r="E342" s="476"/>
      <c r="F342" s="476"/>
      <c r="G342" s="476"/>
      <c r="H342" s="476"/>
      <c r="I342" s="476"/>
      <c r="J342" s="476"/>
      <c r="K342" s="476"/>
      <c r="L342" s="476"/>
      <c r="M342" s="476"/>
      <c r="N342" s="476"/>
      <c r="O342" s="476"/>
      <c r="P342" s="476"/>
      <c r="Q342" s="476"/>
      <c r="R342" s="476"/>
      <c r="S342" s="476"/>
      <c r="T342" s="476"/>
      <c r="U342" s="476"/>
      <c r="V342" s="476"/>
      <c r="W342" s="476"/>
      <c r="X342" s="476"/>
      <c r="Y342" s="476"/>
      <c r="Z342" s="476"/>
    </row>
    <row r="343">
      <c r="A343" s="474"/>
      <c r="B343" s="476"/>
      <c r="C343" s="476"/>
      <c r="D343" s="476"/>
      <c r="E343" s="476"/>
      <c r="F343" s="476"/>
      <c r="G343" s="476"/>
      <c r="H343" s="476"/>
      <c r="I343" s="476"/>
      <c r="J343" s="476"/>
      <c r="K343" s="476"/>
      <c r="L343" s="476"/>
      <c r="M343" s="476"/>
      <c r="N343" s="476"/>
      <c r="O343" s="476"/>
      <c r="P343" s="476"/>
      <c r="Q343" s="476"/>
      <c r="R343" s="476"/>
      <c r="S343" s="476"/>
      <c r="T343" s="476"/>
      <c r="U343" s="476"/>
      <c r="V343" s="476"/>
      <c r="W343" s="476"/>
      <c r="X343" s="476"/>
      <c r="Y343" s="476"/>
      <c r="Z343" s="476"/>
    </row>
    <row r="344">
      <c r="A344" s="474"/>
      <c r="B344" s="476"/>
      <c r="C344" s="476"/>
      <c r="D344" s="476"/>
      <c r="E344" s="476"/>
      <c r="F344" s="476"/>
      <c r="G344" s="476"/>
      <c r="H344" s="476"/>
      <c r="I344" s="476"/>
      <c r="J344" s="476"/>
      <c r="K344" s="476"/>
      <c r="L344" s="476"/>
      <c r="M344" s="476"/>
      <c r="N344" s="476"/>
      <c r="O344" s="476"/>
      <c r="P344" s="476"/>
      <c r="Q344" s="476"/>
      <c r="R344" s="476"/>
      <c r="S344" s="476"/>
      <c r="T344" s="476"/>
      <c r="U344" s="476"/>
      <c r="V344" s="476"/>
      <c r="W344" s="476"/>
      <c r="X344" s="476"/>
      <c r="Y344" s="476"/>
      <c r="Z344" s="476"/>
    </row>
    <row r="345">
      <c r="A345" s="474"/>
      <c r="B345" s="476"/>
      <c r="C345" s="476"/>
      <c r="D345" s="476"/>
      <c r="E345" s="476"/>
      <c r="F345" s="476"/>
      <c r="G345" s="476"/>
      <c r="H345" s="476"/>
      <c r="I345" s="476"/>
      <c r="J345" s="476"/>
      <c r="K345" s="476"/>
      <c r="L345" s="476"/>
      <c r="M345" s="476"/>
      <c r="N345" s="476"/>
      <c r="O345" s="476"/>
      <c r="P345" s="476"/>
      <c r="Q345" s="476"/>
      <c r="R345" s="476"/>
      <c r="S345" s="476"/>
      <c r="T345" s="476"/>
      <c r="U345" s="476"/>
      <c r="V345" s="476"/>
      <c r="W345" s="476"/>
      <c r="X345" s="476"/>
      <c r="Y345" s="476"/>
      <c r="Z345" s="476"/>
    </row>
    <row r="346">
      <c r="A346" s="474"/>
      <c r="B346" s="476"/>
      <c r="C346" s="476"/>
      <c r="D346" s="476"/>
      <c r="E346" s="476"/>
      <c r="F346" s="476"/>
      <c r="G346" s="476"/>
      <c r="H346" s="476"/>
      <c r="I346" s="476"/>
      <c r="J346" s="476"/>
      <c r="K346" s="476"/>
      <c r="L346" s="476"/>
      <c r="M346" s="476"/>
      <c r="N346" s="476"/>
      <c r="O346" s="476"/>
      <c r="P346" s="476"/>
      <c r="Q346" s="476"/>
      <c r="R346" s="476"/>
      <c r="S346" s="476"/>
      <c r="T346" s="476"/>
      <c r="U346" s="476"/>
      <c r="V346" s="476"/>
      <c r="W346" s="476"/>
      <c r="X346" s="476"/>
      <c r="Y346" s="476"/>
      <c r="Z346" s="476"/>
    </row>
    <row r="347">
      <c r="A347" s="474"/>
      <c r="B347" s="476"/>
      <c r="C347" s="476"/>
      <c r="D347" s="476"/>
      <c r="E347" s="476"/>
      <c r="F347" s="476"/>
      <c r="G347" s="476"/>
      <c r="H347" s="476"/>
      <c r="I347" s="476"/>
      <c r="J347" s="476"/>
      <c r="K347" s="476"/>
      <c r="L347" s="476"/>
      <c r="M347" s="476"/>
      <c r="N347" s="476"/>
      <c r="O347" s="476"/>
      <c r="P347" s="476"/>
      <c r="Q347" s="476"/>
      <c r="R347" s="476"/>
      <c r="S347" s="476"/>
      <c r="T347" s="476"/>
      <c r="U347" s="476"/>
      <c r="V347" s="476"/>
      <c r="W347" s="476"/>
      <c r="X347" s="476"/>
      <c r="Y347" s="476"/>
      <c r="Z347" s="476"/>
    </row>
    <row r="348">
      <c r="A348" s="474"/>
      <c r="B348" s="476"/>
      <c r="C348" s="476"/>
      <c r="D348" s="476"/>
      <c r="E348" s="476"/>
      <c r="F348" s="476"/>
      <c r="G348" s="476"/>
      <c r="H348" s="476"/>
      <c r="I348" s="476"/>
      <c r="J348" s="476"/>
      <c r="K348" s="476"/>
      <c r="L348" s="476"/>
      <c r="M348" s="476"/>
      <c r="N348" s="476"/>
      <c r="O348" s="476"/>
      <c r="P348" s="476"/>
      <c r="Q348" s="476"/>
      <c r="R348" s="476"/>
      <c r="S348" s="476"/>
      <c r="T348" s="476"/>
      <c r="U348" s="476"/>
      <c r="V348" s="476"/>
      <c r="W348" s="476"/>
      <c r="X348" s="476"/>
      <c r="Y348" s="476"/>
      <c r="Z348" s="476"/>
    </row>
    <row r="349">
      <c r="A349" s="474"/>
      <c r="B349" s="476"/>
      <c r="C349" s="476"/>
      <c r="D349" s="476"/>
      <c r="E349" s="476"/>
      <c r="F349" s="476"/>
      <c r="G349" s="476"/>
      <c r="H349" s="476"/>
      <c r="I349" s="476"/>
      <c r="J349" s="476"/>
      <c r="K349" s="476"/>
      <c r="L349" s="476"/>
      <c r="M349" s="476"/>
      <c r="N349" s="476"/>
      <c r="O349" s="476"/>
      <c r="P349" s="476"/>
      <c r="Q349" s="476"/>
      <c r="R349" s="476"/>
      <c r="S349" s="476"/>
      <c r="T349" s="476"/>
      <c r="U349" s="476"/>
      <c r="V349" s="476"/>
      <c r="W349" s="476"/>
      <c r="X349" s="476"/>
      <c r="Y349" s="476"/>
      <c r="Z349" s="476"/>
    </row>
    <row r="350">
      <c r="A350" s="474"/>
      <c r="B350" s="476"/>
      <c r="C350" s="476"/>
      <c r="D350" s="476"/>
      <c r="E350" s="476"/>
      <c r="F350" s="476"/>
      <c r="G350" s="476"/>
      <c r="H350" s="476"/>
      <c r="I350" s="476"/>
      <c r="J350" s="476"/>
      <c r="K350" s="476"/>
      <c r="L350" s="476"/>
      <c r="M350" s="476"/>
      <c r="N350" s="476"/>
      <c r="O350" s="476"/>
      <c r="P350" s="476"/>
      <c r="Q350" s="476"/>
      <c r="R350" s="476"/>
      <c r="S350" s="476"/>
      <c r="T350" s="476"/>
      <c r="U350" s="476"/>
      <c r="V350" s="476"/>
      <c r="W350" s="476"/>
      <c r="X350" s="476"/>
      <c r="Y350" s="476"/>
      <c r="Z350" s="476"/>
    </row>
    <row r="351">
      <c r="A351" s="474"/>
      <c r="B351" s="476"/>
      <c r="C351" s="476"/>
      <c r="D351" s="476"/>
      <c r="E351" s="476"/>
      <c r="F351" s="476"/>
      <c r="G351" s="476"/>
      <c r="H351" s="476"/>
      <c r="I351" s="476"/>
      <c r="J351" s="476"/>
      <c r="K351" s="476"/>
      <c r="L351" s="476"/>
      <c r="M351" s="476"/>
      <c r="N351" s="476"/>
      <c r="O351" s="476"/>
      <c r="P351" s="476"/>
      <c r="Q351" s="476"/>
      <c r="R351" s="476"/>
      <c r="S351" s="476"/>
      <c r="T351" s="476"/>
      <c r="U351" s="476"/>
      <c r="V351" s="476"/>
      <c r="W351" s="476"/>
      <c r="X351" s="476"/>
      <c r="Y351" s="476"/>
      <c r="Z351" s="476"/>
    </row>
    <row r="352">
      <c r="A352" s="474"/>
      <c r="B352" s="476"/>
      <c r="C352" s="476"/>
      <c r="D352" s="476"/>
      <c r="E352" s="476"/>
      <c r="F352" s="476"/>
      <c r="G352" s="476"/>
      <c r="H352" s="476"/>
      <c r="I352" s="476"/>
      <c r="J352" s="476"/>
      <c r="K352" s="476"/>
      <c r="L352" s="476"/>
      <c r="M352" s="476"/>
      <c r="N352" s="476"/>
      <c r="O352" s="476"/>
      <c r="P352" s="476"/>
      <c r="Q352" s="476"/>
      <c r="R352" s="476"/>
      <c r="S352" s="476"/>
      <c r="T352" s="476"/>
      <c r="U352" s="476"/>
      <c r="V352" s="476"/>
      <c r="W352" s="476"/>
      <c r="X352" s="476"/>
      <c r="Y352" s="476"/>
      <c r="Z352" s="476"/>
    </row>
    <row r="353">
      <c r="A353" s="474"/>
      <c r="B353" s="476"/>
      <c r="C353" s="476"/>
      <c r="D353" s="476"/>
      <c r="E353" s="476"/>
      <c r="F353" s="476"/>
      <c r="G353" s="476"/>
      <c r="H353" s="476"/>
      <c r="I353" s="476"/>
      <c r="J353" s="476"/>
      <c r="K353" s="476"/>
      <c r="L353" s="476"/>
      <c r="M353" s="476"/>
      <c r="N353" s="476"/>
      <c r="O353" s="476"/>
      <c r="P353" s="476"/>
      <c r="Q353" s="476"/>
      <c r="R353" s="476"/>
      <c r="S353" s="476"/>
      <c r="T353" s="476"/>
      <c r="U353" s="476"/>
      <c r="V353" s="476"/>
      <c r="W353" s="476"/>
      <c r="X353" s="476"/>
      <c r="Y353" s="476"/>
      <c r="Z353" s="476"/>
    </row>
    <row r="354">
      <c r="A354" s="474"/>
      <c r="B354" s="476"/>
      <c r="C354" s="476"/>
      <c r="D354" s="476"/>
      <c r="E354" s="476"/>
      <c r="F354" s="476"/>
      <c r="G354" s="476"/>
      <c r="H354" s="476"/>
      <c r="I354" s="476"/>
      <c r="J354" s="476"/>
      <c r="K354" s="476"/>
      <c r="L354" s="476"/>
      <c r="M354" s="476"/>
      <c r="N354" s="476"/>
      <c r="O354" s="476"/>
      <c r="P354" s="476"/>
      <c r="Q354" s="476"/>
      <c r="R354" s="476"/>
      <c r="S354" s="476"/>
      <c r="T354" s="476"/>
      <c r="U354" s="476"/>
      <c r="V354" s="476"/>
      <c r="W354" s="476"/>
      <c r="X354" s="476"/>
      <c r="Y354" s="476"/>
      <c r="Z354" s="476"/>
    </row>
    <row r="355">
      <c r="A355" s="474"/>
      <c r="B355" s="476"/>
      <c r="C355" s="476"/>
      <c r="D355" s="476"/>
      <c r="E355" s="476"/>
      <c r="F355" s="476"/>
      <c r="G355" s="476"/>
      <c r="H355" s="476"/>
      <c r="I355" s="476"/>
      <c r="J355" s="476"/>
      <c r="K355" s="476"/>
      <c r="L355" s="476"/>
      <c r="M355" s="476"/>
      <c r="N355" s="476"/>
      <c r="O355" s="476"/>
      <c r="P355" s="476"/>
      <c r="Q355" s="476"/>
      <c r="R355" s="476"/>
      <c r="S355" s="476"/>
      <c r="T355" s="476"/>
      <c r="U355" s="476"/>
      <c r="V355" s="476"/>
      <c r="W355" s="476"/>
      <c r="X355" s="476"/>
      <c r="Y355" s="476"/>
      <c r="Z355" s="476"/>
    </row>
    <row r="356">
      <c r="A356" s="474"/>
      <c r="B356" s="476"/>
      <c r="C356" s="476"/>
      <c r="D356" s="476"/>
      <c r="E356" s="476"/>
      <c r="F356" s="476"/>
      <c r="G356" s="476"/>
      <c r="H356" s="476"/>
      <c r="I356" s="476"/>
      <c r="J356" s="476"/>
      <c r="K356" s="476"/>
      <c r="L356" s="476"/>
      <c r="M356" s="476"/>
      <c r="N356" s="476"/>
      <c r="O356" s="476"/>
      <c r="P356" s="476"/>
      <c r="Q356" s="476"/>
      <c r="R356" s="476"/>
      <c r="S356" s="476"/>
      <c r="T356" s="476"/>
      <c r="U356" s="476"/>
      <c r="V356" s="476"/>
      <c r="W356" s="476"/>
      <c r="X356" s="476"/>
      <c r="Y356" s="476"/>
      <c r="Z356" s="476"/>
    </row>
    <row r="357">
      <c r="A357" s="474"/>
      <c r="B357" s="476"/>
      <c r="C357" s="476"/>
      <c r="D357" s="476"/>
      <c r="E357" s="476"/>
      <c r="F357" s="476"/>
      <c r="G357" s="476"/>
      <c r="H357" s="476"/>
      <c r="I357" s="476"/>
      <c r="J357" s="476"/>
      <c r="K357" s="476"/>
      <c r="L357" s="476"/>
      <c r="M357" s="476"/>
      <c r="N357" s="476"/>
      <c r="O357" s="476"/>
      <c r="P357" s="476"/>
      <c r="Q357" s="476"/>
      <c r="R357" s="476"/>
      <c r="S357" s="476"/>
      <c r="T357" s="476"/>
      <c r="U357" s="476"/>
      <c r="V357" s="476"/>
      <c r="W357" s="476"/>
      <c r="X357" s="476"/>
      <c r="Y357" s="476"/>
      <c r="Z357" s="476"/>
    </row>
    <row r="358">
      <c r="A358" s="474"/>
      <c r="B358" s="476"/>
      <c r="C358" s="476"/>
      <c r="D358" s="476"/>
      <c r="E358" s="476"/>
      <c r="F358" s="476"/>
      <c r="G358" s="476"/>
      <c r="H358" s="476"/>
      <c r="I358" s="476"/>
      <c r="J358" s="476"/>
      <c r="K358" s="476"/>
      <c r="L358" s="476"/>
      <c r="M358" s="476"/>
      <c r="N358" s="476"/>
      <c r="O358" s="476"/>
      <c r="P358" s="476"/>
      <c r="Q358" s="476"/>
      <c r="R358" s="476"/>
      <c r="S358" s="476"/>
      <c r="T358" s="476"/>
      <c r="U358" s="476"/>
      <c r="V358" s="476"/>
      <c r="W358" s="476"/>
      <c r="X358" s="476"/>
      <c r="Y358" s="476"/>
      <c r="Z358" s="476"/>
    </row>
    <row r="359">
      <c r="A359" s="474"/>
      <c r="B359" s="476"/>
      <c r="C359" s="476"/>
      <c r="D359" s="476"/>
      <c r="E359" s="476"/>
      <c r="F359" s="476"/>
      <c r="G359" s="476"/>
      <c r="H359" s="476"/>
      <c r="I359" s="476"/>
      <c r="J359" s="476"/>
      <c r="K359" s="476"/>
      <c r="L359" s="476"/>
      <c r="M359" s="476"/>
      <c r="N359" s="476"/>
      <c r="O359" s="476"/>
      <c r="P359" s="476"/>
      <c r="Q359" s="476"/>
      <c r="R359" s="476"/>
      <c r="S359" s="476"/>
      <c r="T359" s="476"/>
      <c r="U359" s="476"/>
      <c r="V359" s="476"/>
      <c r="W359" s="476"/>
      <c r="X359" s="476"/>
      <c r="Y359" s="476"/>
      <c r="Z359" s="476"/>
    </row>
    <row r="360">
      <c r="A360" s="474"/>
      <c r="B360" s="476"/>
      <c r="C360" s="476"/>
      <c r="D360" s="476"/>
      <c r="E360" s="476"/>
      <c r="F360" s="476"/>
      <c r="G360" s="476"/>
      <c r="H360" s="476"/>
      <c r="I360" s="476"/>
      <c r="J360" s="476"/>
      <c r="K360" s="476"/>
      <c r="L360" s="476"/>
      <c r="M360" s="476"/>
      <c r="N360" s="476"/>
      <c r="O360" s="476"/>
      <c r="P360" s="476"/>
      <c r="Q360" s="476"/>
      <c r="R360" s="476"/>
      <c r="S360" s="476"/>
      <c r="T360" s="476"/>
      <c r="U360" s="476"/>
      <c r="V360" s="476"/>
      <c r="W360" s="476"/>
      <c r="X360" s="476"/>
      <c r="Y360" s="476"/>
      <c r="Z360" s="476"/>
    </row>
    <row r="361">
      <c r="A361" s="474"/>
      <c r="B361" s="476"/>
      <c r="C361" s="476"/>
      <c r="D361" s="476"/>
      <c r="E361" s="476"/>
      <c r="F361" s="476"/>
      <c r="G361" s="476"/>
      <c r="H361" s="476"/>
      <c r="I361" s="476"/>
      <c r="J361" s="476"/>
      <c r="K361" s="476"/>
      <c r="L361" s="476"/>
      <c r="M361" s="476"/>
      <c r="N361" s="476"/>
      <c r="O361" s="476"/>
      <c r="P361" s="476"/>
      <c r="Q361" s="476"/>
      <c r="R361" s="476"/>
      <c r="S361" s="476"/>
      <c r="T361" s="476"/>
      <c r="U361" s="476"/>
      <c r="V361" s="476"/>
      <c r="W361" s="476"/>
      <c r="X361" s="476"/>
      <c r="Y361" s="476"/>
      <c r="Z361" s="476"/>
    </row>
    <row r="362">
      <c r="A362" s="474"/>
      <c r="B362" s="476"/>
      <c r="C362" s="476"/>
      <c r="D362" s="476"/>
      <c r="E362" s="476"/>
      <c r="F362" s="476"/>
      <c r="G362" s="476"/>
      <c r="H362" s="476"/>
      <c r="I362" s="476"/>
      <c r="J362" s="476"/>
      <c r="K362" s="476"/>
      <c r="L362" s="476"/>
      <c r="M362" s="476"/>
      <c r="N362" s="476"/>
      <c r="O362" s="476"/>
      <c r="P362" s="476"/>
      <c r="Q362" s="476"/>
      <c r="R362" s="476"/>
      <c r="S362" s="476"/>
      <c r="T362" s="476"/>
      <c r="U362" s="476"/>
      <c r="V362" s="476"/>
      <c r="W362" s="476"/>
      <c r="X362" s="476"/>
      <c r="Y362" s="476"/>
      <c r="Z362" s="476"/>
    </row>
    <row r="363">
      <c r="A363" s="474"/>
      <c r="B363" s="476"/>
      <c r="C363" s="476"/>
      <c r="D363" s="476"/>
      <c r="E363" s="476"/>
      <c r="F363" s="476"/>
      <c r="G363" s="476"/>
      <c r="H363" s="476"/>
      <c r="I363" s="476"/>
      <c r="J363" s="476"/>
      <c r="K363" s="476"/>
      <c r="L363" s="476"/>
      <c r="M363" s="476"/>
      <c r="N363" s="476"/>
      <c r="O363" s="476"/>
      <c r="P363" s="476"/>
      <c r="Q363" s="476"/>
      <c r="R363" s="476"/>
      <c r="S363" s="476"/>
      <c r="T363" s="476"/>
      <c r="U363" s="476"/>
      <c r="V363" s="476"/>
      <c r="W363" s="476"/>
      <c r="X363" s="476"/>
      <c r="Y363" s="476"/>
      <c r="Z363" s="476"/>
    </row>
    <row r="364">
      <c r="A364" s="474"/>
      <c r="B364" s="476"/>
      <c r="C364" s="476"/>
      <c r="D364" s="476"/>
      <c r="E364" s="476"/>
      <c r="F364" s="476"/>
      <c r="G364" s="476"/>
      <c r="H364" s="476"/>
      <c r="I364" s="476"/>
      <c r="J364" s="476"/>
      <c r="K364" s="476"/>
      <c r="L364" s="476"/>
      <c r="M364" s="476"/>
      <c r="N364" s="476"/>
      <c r="O364" s="476"/>
      <c r="P364" s="476"/>
      <c r="Q364" s="476"/>
      <c r="R364" s="476"/>
      <c r="S364" s="476"/>
      <c r="T364" s="476"/>
      <c r="U364" s="476"/>
      <c r="V364" s="476"/>
      <c r="W364" s="476"/>
      <c r="X364" s="476"/>
      <c r="Y364" s="476"/>
      <c r="Z364" s="476"/>
    </row>
    <row r="365">
      <c r="A365" s="474"/>
      <c r="B365" s="476"/>
      <c r="C365" s="476"/>
      <c r="D365" s="476"/>
      <c r="E365" s="476"/>
      <c r="F365" s="476"/>
      <c r="G365" s="476"/>
      <c r="H365" s="476"/>
      <c r="I365" s="476"/>
      <c r="J365" s="476"/>
      <c r="K365" s="476"/>
      <c r="L365" s="476"/>
      <c r="M365" s="476"/>
      <c r="N365" s="476"/>
      <c r="O365" s="476"/>
      <c r="P365" s="476"/>
      <c r="Q365" s="476"/>
      <c r="R365" s="476"/>
      <c r="S365" s="476"/>
      <c r="T365" s="476"/>
      <c r="U365" s="476"/>
      <c r="V365" s="476"/>
      <c r="W365" s="476"/>
      <c r="X365" s="476"/>
      <c r="Y365" s="476"/>
      <c r="Z365" s="476"/>
    </row>
    <row r="366">
      <c r="A366" s="474"/>
      <c r="B366" s="476"/>
      <c r="C366" s="476"/>
      <c r="D366" s="476"/>
      <c r="E366" s="476"/>
      <c r="F366" s="476"/>
      <c r="G366" s="476"/>
      <c r="H366" s="476"/>
      <c r="I366" s="476"/>
      <c r="J366" s="476"/>
      <c r="K366" s="476"/>
      <c r="L366" s="476"/>
      <c r="M366" s="476"/>
      <c r="N366" s="476"/>
      <c r="O366" s="476"/>
      <c r="P366" s="476"/>
      <c r="Q366" s="476"/>
      <c r="R366" s="476"/>
      <c r="S366" s="476"/>
      <c r="T366" s="476"/>
      <c r="U366" s="476"/>
      <c r="V366" s="476"/>
      <c r="W366" s="476"/>
      <c r="X366" s="476"/>
      <c r="Y366" s="476"/>
      <c r="Z366" s="476"/>
    </row>
    <row r="367">
      <c r="A367" s="474"/>
      <c r="B367" s="476"/>
      <c r="C367" s="476"/>
      <c r="D367" s="476"/>
      <c r="E367" s="476"/>
      <c r="F367" s="476"/>
      <c r="G367" s="476"/>
      <c r="H367" s="476"/>
      <c r="I367" s="476"/>
      <c r="J367" s="476"/>
      <c r="K367" s="476"/>
      <c r="L367" s="476"/>
      <c r="M367" s="476"/>
      <c r="N367" s="476"/>
      <c r="O367" s="476"/>
      <c r="P367" s="476"/>
      <c r="Q367" s="476"/>
      <c r="R367" s="476"/>
      <c r="S367" s="476"/>
      <c r="T367" s="476"/>
      <c r="U367" s="476"/>
      <c r="V367" s="476"/>
      <c r="W367" s="476"/>
      <c r="X367" s="476"/>
      <c r="Y367" s="476"/>
      <c r="Z367" s="476"/>
    </row>
    <row r="368">
      <c r="A368" s="474"/>
      <c r="B368" s="476"/>
      <c r="C368" s="476"/>
      <c r="D368" s="476"/>
      <c r="E368" s="476"/>
      <c r="F368" s="476"/>
      <c r="G368" s="476"/>
      <c r="H368" s="476"/>
      <c r="I368" s="476"/>
      <c r="J368" s="476"/>
      <c r="K368" s="476"/>
      <c r="L368" s="476"/>
      <c r="M368" s="476"/>
      <c r="N368" s="476"/>
      <c r="O368" s="476"/>
      <c r="P368" s="476"/>
      <c r="Q368" s="476"/>
      <c r="R368" s="476"/>
      <c r="S368" s="476"/>
      <c r="T368" s="476"/>
      <c r="U368" s="476"/>
      <c r="V368" s="476"/>
      <c r="W368" s="476"/>
      <c r="X368" s="476"/>
      <c r="Y368" s="476"/>
      <c r="Z368" s="476"/>
    </row>
    <row r="369">
      <c r="A369" s="474"/>
      <c r="B369" s="476"/>
      <c r="C369" s="476"/>
      <c r="D369" s="476"/>
      <c r="E369" s="476"/>
      <c r="F369" s="476"/>
      <c r="G369" s="476"/>
      <c r="H369" s="476"/>
      <c r="I369" s="476"/>
      <c r="J369" s="476"/>
      <c r="K369" s="476"/>
      <c r="L369" s="476"/>
      <c r="M369" s="476"/>
      <c r="N369" s="476"/>
      <c r="O369" s="476"/>
      <c r="P369" s="476"/>
      <c r="Q369" s="476"/>
      <c r="R369" s="476"/>
      <c r="S369" s="476"/>
      <c r="T369" s="476"/>
      <c r="U369" s="476"/>
      <c r="V369" s="476"/>
      <c r="W369" s="476"/>
      <c r="X369" s="476"/>
      <c r="Y369" s="476"/>
      <c r="Z369" s="476"/>
    </row>
    <row r="370">
      <c r="A370" s="474"/>
      <c r="B370" s="476"/>
      <c r="C370" s="476"/>
      <c r="D370" s="476"/>
      <c r="E370" s="476"/>
      <c r="F370" s="476"/>
      <c r="G370" s="476"/>
      <c r="H370" s="476"/>
      <c r="I370" s="476"/>
      <c r="J370" s="476"/>
      <c r="K370" s="476"/>
      <c r="L370" s="476"/>
      <c r="M370" s="476"/>
      <c r="N370" s="476"/>
      <c r="O370" s="476"/>
      <c r="P370" s="476"/>
      <c r="Q370" s="476"/>
      <c r="R370" s="476"/>
      <c r="S370" s="476"/>
      <c r="T370" s="476"/>
      <c r="U370" s="476"/>
      <c r="V370" s="476"/>
      <c r="W370" s="476"/>
      <c r="X370" s="476"/>
      <c r="Y370" s="476"/>
      <c r="Z370" s="476"/>
    </row>
    <row r="371">
      <c r="A371" s="474"/>
      <c r="B371" s="476"/>
      <c r="C371" s="476"/>
      <c r="D371" s="476"/>
      <c r="E371" s="476"/>
      <c r="F371" s="476"/>
      <c r="G371" s="476"/>
      <c r="H371" s="476"/>
      <c r="I371" s="476"/>
      <c r="J371" s="476"/>
      <c r="K371" s="476"/>
      <c r="L371" s="476"/>
      <c r="M371" s="476"/>
      <c r="N371" s="476"/>
      <c r="O371" s="476"/>
      <c r="P371" s="476"/>
      <c r="Q371" s="476"/>
      <c r="R371" s="476"/>
      <c r="S371" s="476"/>
      <c r="T371" s="476"/>
      <c r="U371" s="476"/>
      <c r="V371" s="476"/>
      <c r="W371" s="476"/>
      <c r="X371" s="476"/>
      <c r="Y371" s="476"/>
      <c r="Z371" s="476"/>
    </row>
    <row r="372">
      <c r="A372" s="474"/>
      <c r="B372" s="476"/>
      <c r="C372" s="476"/>
      <c r="D372" s="476"/>
      <c r="E372" s="476"/>
      <c r="F372" s="476"/>
      <c r="G372" s="476"/>
      <c r="H372" s="476"/>
      <c r="I372" s="476"/>
      <c r="J372" s="476"/>
      <c r="K372" s="476"/>
      <c r="L372" s="476"/>
      <c r="M372" s="476"/>
      <c r="N372" s="476"/>
      <c r="O372" s="476"/>
      <c r="P372" s="476"/>
      <c r="Q372" s="476"/>
      <c r="R372" s="476"/>
      <c r="S372" s="476"/>
      <c r="T372" s="476"/>
      <c r="U372" s="476"/>
      <c r="V372" s="476"/>
      <c r="W372" s="476"/>
      <c r="X372" s="476"/>
      <c r="Y372" s="476"/>
      <c r="Z372" s="476"/>
    </row>
    <row r="373">
      <c r="A373" s="474"/>
      <c r="B373" s="476"/>
      <c r="C373" s="476"/>
      <c r="D373" s="476"/>
      <c r="E373" s="476"/>
      <c r="F373" s="476"/>
      <c r="G373" s="476"/>
      <c r="H373" s="476"/>
      <c r="I373" s="476"/>
      <c r="J373" s="476"/>
      <c r="K373" s="476"/>
      <c r="L373" s="476"/>
      <c r="M373" s="476"/>
      <c r="N373" s="476"/>
      <c r="O373" s="476"/>
      <c r="P373" s="476"/>
      <c r="Q373" s="476"/>
      <c r="R373" s="476"/>
      <c r="S373" s="476"/>
      <c r="T373" s="476"/>
      <c r="U373" s="476"/>
      <c r="V373" s="476"/>
      <c r="W373" s="476"/>
      <c r="X373" s="476"/>
      <c r="Y373" s="476"/>
      <c r="Z373" s="476"/>
    </row>
    <row r="374">
      <c r="A374" s="474"/>
      <c r="B374" s="476"/>
      <c r="C374" s="476"/>
      <c r="D374" s="476"/>
      <c r="E374" s="476"/>
      <c r="F374" s="476"/>
      <c r="G374" s="476"/>
      <c r="H374" s="476"/>
      <c r="I374" s="476"/>
      <c r="J374" s="476"/>
      <c r="K374" s="476"/>
      <c r="L374" s="476"/>
      <c r="M374" s="476"/>
      <c r="N374" s="476"/>
      <c r="O374" s="476"/>
      <c r="P374" s="476"/>
      <c r="Q374" s="476"/>
      <c r="R374" s="476"/>
      <c r="S374" s="476"/>
      <c r="T374" s="476"/>
      <c r="U374" s="476"/>
      <c r="V374" s="476"/>
      <c r="W374" s="476"/>
      <c r="X374" s="476"/>
      <c r="Y374" s="476"/>
      <c r="Z374" s="476"/>
    </row>
    <row r="375">
      <c r="A375" s="474"/>
      <c r="B375" s="476"/>
      <c r="C375" s="476"/>
      <c r="D375" s="476"/>
      <c r="E375" s="476"/>
      <c r="F375" s="476"/>
      <c r="G375" s="476"/>
      <c r="H375" s="476"/>
      <c r="I375" s="476"/>
      <c r="J375" s="476"/>
      <c r="K375" s="476"/>
      <c r="L375" s="476"/>
      <c r="M375" s="476"/>
      <c r="N375" s="476"/>
      <c r="O375" s="476"/>
      <c r="P375" s="476"/>
      <c r="Q375" s="476"/>
      <c r="R375" s="476"/>
      <c r="S375" s="476"/>
      <c r="T375" s="476"/>
      <c r="U375" s="476"/>
      <c r="V375" s="476"/>
      <c r="W375" s="476"/>
      <c r="X375" s="476"/>
      <c r="Y375" s="476"/>
      <c r="Z375" s="476"/>
    </row>
    <row r="376">
      <c r="A376" s="474"/>
      <c r="B376" s="476"/>
      <c r="C376" s="476"/>
      <c r="D376" s="476"/>
      <c r="E376" s="476"/>
      <c r="F376" s="476"/>
      <c r="G376" s="476"/>
      <c r="H376" s="476"/>
      <c r="I376" s="476"/>
      <c r="J376" s="476"/>
      <c r="K376" s="476"/>
      <c r="L376" s="476"/>
      <c r="M376" s="476"/>
      <c r="N376" s="476"/>
      <c r="O376" s="476"/>
      <c r="P376" s="476"/>
      <c r="Q376" s="476"/>
      <c r="R376" s="476"/>
      <c r="S376" s="476"/>
      <c r="T376" s="476"/>
      <c r="U376" s="476"/>
      <c r="V376" s="476"/>
      <c r="W376" s="476"/>
      <c r="X376" s="476"/>
      <c r="Y376" s="476"/>
      <c r="Z376" s="476"/>
    </row>
    <row r="377">
      <c r="A377" s="474"/>
      <c r="B377" s="476"/>
      <c r="C377" s="476"/>
      <c r="D377" s="476"/>
      <c r="E377" s="476"/>
      <c r="F377" s="476"/>
      <c r="G377" s="476"/>
      <c r="H377" s="476"/>
      <c r="I377" s="476"/>
      <c r="J377" s="476"/>
      <c r="K377" s="476"/>
      <c r="L377" s="476"/>
      <c r="M377" s="476"/>
      <c r="N377" s="476"/>
      <c r="O377" s="476"/>
      <c r="P377" s="476"/>
      <c r="Q377" s="476"/>
      <c r="R377" s="476"/>
      <c r="S377" s="476"/>
      <c r="T377" s="476"/>
      <c r="U377" s="476"/>
      <c r="V377" s="476"/>
      <c r="W377" s="476"/>
      <c r="X377" s="476"/>
      <c r="Y377" s="476"/>
      <c r="Z377" s="476"/>
    </row>
    <row r="378">
      <c r="A378" s="474"/>
      <c r="B378" s="476"/>
      <c r="C378" s="476"/>
      <c r="D378" s="476"/>
      <c r="E378" s="476"/>
      <c r="F378" s="476"/>
      <c r="G378" s="476"/>
      <c r="H378" s="476"/>
      <c r="I378" s="476"/>
      <c r="J378" s="476"/>
      <c r="K378" s="476"/>
      <c r="L378" s="476"/>
      <c r="M378" s="476"/>
      <c r="N378" s="476"/>
      <c r="O378" s="476"/>
      <c r="P378" s="476"/>
      <c r="Q378" s="476"/>
      <c r="R378" s="476"/>
      <c r="S378" s="476"/>
      <c r="T378" s="476"/>
      <c r="U378" s="476"/>
      <c r="V378" s="476"/>
      <c r="W378" s="476"/>
      <c r="X378" s="476"/>
      <c r="Y378" s="476"/>
      <c r="Z378" s="476"/>
    </row>
    <row r="379">
      <c r="A379" s="474"/>
      <c r="B379" s="476"/>
      <c r="C379" s="476"/>
      <c r="D379" s="476"/>
      <c r="E379" s="476"/>
      <c r="F379" s="476"/>
      <c r="G379" s="476"/>
      <c r="H379" s="476"/>
      <c r="I379" s="476"/>
      <c r="J379" s="476"/>
      <c r="K379" s="476"/>
      <c r="L379" s="476"/>
      <c r="M379" s="476"/>
      <c r="N379" s="476"/>
      <c r="O379" s="476"/>
      <c r="P379" s="476"/>
      <c r="Q379" s="476"/>
      <c r="R379" s="476"/>
      <c r="S379" s="476"/>
      <c r="T379" s="476"/>
      <c r="U379" s="476"/>
      <c r="V379" s="476"/>
      <c r="W379" s="476"/>
      <c r="X379" s="476"/>
      <c r="Y379" s="476"/>
      <c r="Z379" s="476"/>
    </row>
    <row r="380">
      <c r="A380" s="474"/>
      <c r="B380" s="476"/>
      <c r="C380" s="476"/>
      <c r="D380" s="476"/>
      <c r="E380" s="476"/>
      <c r="F380" s="476"/>
      <c r="G380" s="476"/>
      <c r="H380" s="476"/>
      <c r="I380" s="476"/>
      <c r="J380" s="476"/>
      <c r="K380" s="476"/>
      <c r="L380" s="476"/>
      <c r="M380" s="476"/>
      <c r="N380" s="476"/>
      <c r="O380" s="476"/>
      <c r="P380" s="476"/>
      <c r="Q380" s="476"/>
      <c r="R380" s="476"/>
      <c r="S380" s="476"/>
      <c r="T380" s="476"/>
      <c r="U380" s="476"/>
      <c r="V380" s="476"/>
      <c r="W380" s="476"/>
      <c r="X380" s="476"/>
      <c r="Y380" s="476"/>
      <c r="Z380" s="476"/>
    </row>
    <row r="381">
      <c r="A381" s="474"/>
      <c r="B381" s="476"/>
      <c r="C381" s="476"/>
      <c r="D381" s="476"/>
      <c r="E381" s="476"/>
      <c r="F381" s="476"/>
      <c r="G381" s="476"/>
      <c r="H381" s="476"/>
      <c r="I381" s="476"/>
      <c r="J381" s="476"/>
      <c r="K381" s="476"/>
      <c r="L381" s="476"/>
      <c r="M381" s="476"/>
      <c r="N381" s="476"/>
      <c r="O381" s="476"/>
      <c r="P381" s="476"/>
      <c r="Q381" s="476"/>
      <c r="R381" s="476"/>
      <c r="S381" s="476"/>
      <c r="T381" s="476"/>
      <c r="U381" s="476"/>
      <c r="V381" s="476"/>
      <c r="W381" s="476"/>
      <c r="X381" s="476"/>
      <c r="Y381" s="476"/>
      <c r="Z381" s="476"/>
    </row>
    <row r="382">
      <c r="A382" s="474"/>
      <c r="B382" s="476"/>
      <c r="C382" s="476"/>
      <c r="D382" s="476"/>
      <c r="E382" s="476"/>
      <c r="F382" s="476"/>
      <c r="G382" s="476"/>
      <c r="H382" s="476"/>
      <c r="I382" s="476"/>
      <c r="J382" s="476"/>
      <c r="K382" s="476"/>
      <c r="L382" s="476"/>
      <c r="M382" s="476"/>
      <c r="N382" s="476"/>
      <c r="O382" s="476"/>
      <c r="P382" s="476"/>
      <c r="Q382" s="476"/>
      <c r="R382" s="476"/>
      <c r="S382" s="476"/>
      <c r="T382" s="476"/>
      <c r="U382" s="476"/>
      <c r="V382" s="476"/>
      <c r="W382" s="476"/>
      <c r="X382" s="476"/>
      <c r="Y382" s="476"/>
      <c r="Z382" s="476"/>
    </row>
    <row r="383">
      <c r="A383" s="474"/>
      <c r="B383" s="476"/>
      <c r="C383" s="476"/>
      <c r="D383" s="476"/>
      <c r="E383" s="476"/>
      <c r="F383" s="476"/>
      <c r="G383" s="476"/>
      <c r="H383" s="476"/>
      <c r="I383" s="476"/>
      <c r="J383" s="476"/>
      <c r="K383" s="476"/>
      <c r="L383" s="476"/>
      <c r="M383" s="476"/>
      <c r="N383" s="476"/>
      <c r="O383" s="476"/>
      <c r="P383" s="476"/>
      <c r="Q383" s="476"/>
      <c r="R383" s="476"/>
      <c r="S383" s="476"/>
      <c r="T383" s="476"/>
      <c r="U383" s="476"/>
      <c r="V383" s="476"/>
      <c r="W383" s="476"/>
      <c r="X383" s="476"/>
      <c r="Y383" s="476"/>
      <c r="Z383" s="476"/>
    </row>
    <row r="384">
      <c r="A384" s="474"/>
      <c r="B384" s="476"/>
      <c r="C384" s="476"/>
      <c r="D384" s="476"/>
      <c r="E384" s="476"/>
      <c r="F384" s="476"/>
      <c r="G384" s="476"/>
      <c r="H384" s="476"/>
      <c r="I384" s="476"/>
      <c r="J384" s="476"/>
      <c r="K384" s="476"/>
      <c r="L384" s="476"/>
      <c r="M384" s="476"/>
      <c r="N384" s="476"/>
      <c r="O384" s="476"/>
      <c r="P384" s="476"/>
      <c r="Q384" s="476"/>
      <c r="R384" s="476"/>
      <c r="S384" s="476"/>
      <c r="T384" s="476"/>
      <c r="U384" s="476"/>
      <c r="V384" s="476"/>
      <c r="W384" s="476"/>
      <c r="X384" s="476"/>
      <c r="Y384" s="476"/>
      <c r="Z384" s="476"/>
    </row>
    <row r="385">
      <c r="A385" s="474"/>
      <c r="B385" s="476"/>
      <c r="C385" s="476"/>
      <c r="D385" s="476"/>
      <c r="E385" s="476"/>
      <c r="F385" s="476"/>
      <c r="G385" s="476"/>
      <c r="H385" s="476"/>
      <c r="I385" s="476"/>
      <c r="J385" s="476"/>
      <c r="K385" s="476"/>
      <c r="L385" s="476"/>
      <c r="M385" s="476"/>
      <c r="N385" s="476"/>
      <c r="O385" s="476"/>
      <c r="P385" s="476"/>
      <c r="Q385" s="476"/>
      <c r="R385" s="476"/>
      <c r="S385" s="476"/>
      <c r="T385" s="476"/>
      <c r="U385" s="476"/>
      <c r="V385" s="476"/>
      <c r="W385" s="476"/>
      <c r="X385" s="476"/>
      <c r="Y385" s="476"/>
      <c r="Z385" s="476"/>
    </row>
    <row r="386">
      <c r="A386" s="474"/>
      <c r="B386" s="476"/>
      <c r="C386" s="476"/>
      <c r="D386" s="476"/>
      <c r="E386" s="476"/>
      <c r="F386" s="476"/>
      <c r="G386" s="476"/>
      <c r="H386" s="476"/>
      <c r="I386" s="476"/>
      <c r="J386" s="476"/>
      <c r="K386" s="476"/>
      <c r="L386" s="476"/>
      <c r="M386" s="476"/>
      <c r="N386" s="476"/>
      <c r="O386" s="476"/>
      <c r="P386" s="476"/>
      <c r="Q386" s="476"/>
      <c r="R386" s="476"/>
      <c r="S386" s="476"/>
      <c r="T386" s="476"/>
      <c r="U386" s="476"/>
      <c r="V386" s="476"/>
      <c r="W386" s="476"/>
      <c r="X386" s="476"/>
      <c r="Y386" s="476"/>
      <c r="Z386" s="476"/>
    </row>
    <row r="387">
      <c r="A387" s="474"/>
      <c r="B387" s="476"/>
      <c r="C387" s="476"/>
      <c r="D387" s="476"/>
      <c r="E387" s="476"/>
      <c r="F387" s="476"/>
      <c r="G387" s="476"/>
      <c r="H387" s="476"/>
      <c r="I387" s="476"/>
      <c r="J387" s="476"/>
      <c r="K387" s="476"/>
      <c r="L387" s="476"/>
      <c r="M387" s="476"/>
      <c r="N387" s="476"/>
      <c r="O387" s="476"/>
      <c r="P387" s="476"/>
      <c r="Q387" s="476"/>
      <c r="R387" s="476"/>
      <c r="S387" s="476"/>
      <c r="T387" s="476"/>
      <c r="U387" s="476"/>
      <c r="V387" s="476"/>
      <c r="W387" s="476"/>
      <c r="X387" s="476"/>
      <c r="Y387" s="476"/>
      <c r="Z387" s="476"/>
    </row>
    <row r="388">
      <c r="A388" s="474"/>
      <c r="B388" s="476"/>
      <c r="C388" s="476"/>
      <c r="D388" s="476"/>
      <c r="E388" s="476"/>
      <c r="F388" s="476"/>
      <c r="G388" s="476"/>
      <c r="H388" s="476"/>
      <c r="I388" s="476"/>
      <c r="J388" s="476"/>
      <c r="K388" s="476"/>
      <c r="L388" s="476"/>
      <c r="M388" s="476"/>
      <c r="N388" s="476"/>
      <c r="O388" s="476"/>
      <c r="P388" s="476"/>
      <c r="Q388" s="476"/>
      <c r="R388" s="476"/>
      <c r="S388" s="476"/>
      <c r="T388" s="476"/>
      <c r="U388" s="476"/>
      <c r="V388" s="476"/>
      <c r="W388" s="476"/>
      <c r="X388" s="476"/>
      <c r="Y388" s="476"/>
      <c r="Z388" s="476"/>
    </row>
    <row r="389">
      <c r="A389" s="474"/>
      <c r="B389" s="476"/>
      <c r="C389" s="476"/>
      <c r="D389" s="476"/>
      <c r="E389" s="476"/>
      <c r="F389" s="476"/>
      <c r="G389" s="476"/>
      <c r="H389" s="476"/>
      <c r="I389" s="476"/>
      <c r="J389" s="476"/>
      <c r="K389" s="476"/>
      <c r="L389" s="476"/>
      <c r="M389" s="476"/>
      <c r="N389" s="476"/>
      <c r="O389" s="476"/>
      <c r="P389" s="476"/>
      <c r="Q389" s="476"/>
      <c r="R389" s="476"/>
      <c r="S389" s="476"/>
      <c r="T389" s="476"/>
      <c r="U389" s="476"/>
      <c r="V389" s="476"/>
      <c r="W389" s="476"/>
      <c r="X389" s="476"/>
      <c r="Y389" s="476"/>
      <c r="Z389" s="476"/>
    </row>
    <row r="390">
      <c r="A390" s="474"/>
      <c r="B390" s="476"/>
      <c r="C390" s="476"/>
      <c r="D390" s="476"/>
      <c r="E390" s="476"/>
      <c r="F390" s="476"/>
      <c r="G390" s="476"/>
      <c r="H390" s="476"/>
      <c r="I390" s="476"/>
      <c r="J390" s="476"/>
      <c r="K390" s="476"/>
      <c r="L390" s="476"/>
      <c r="M390" s="476"/>
      <c r="N390" s="476"/>
      <c r="O390" s="476"/>
      <c r="P390" s="476"/>
      <c r="Q390" s="476"/>
      <c r="R390" s="476"/>
      <c r="S390" s="476"/>
      <c r="T390" s="476"/>
      <c r="U390" s="476"/>
      <c r="V390" s="476"/>
      <c r="W390" s="476"/>
      <c r="X390" s="476"/>
      <c r="Y390" s="476"/>
      <c r="Z390" s="476"/>
    </row>
    <row r="391">
      <c r="A391" s="474"/>
      <c r="B391" s="476"/>
      <c r="C391" s="476"/>
      <c r="D391" s="476"/>
      <c r="E391" s="476"/>
      <c r="F391" s="476"/>
      <c r="G391" s="476"/>
      <c r="H391" s="476"/>
      <c r="I391" s="476"/>
      <c r="J391" s="476"/>
      <c r="K391" s="476"/>
      <c r="L391" s="476"/>
      <c r="M391" s="476"/>
      <c r="N391" s="476"/>
      <c r="O391" s="476"/>
      <c r="P391" s="476"/>
      <c r="Q391" s="476"/>
      <c r="R391" s="476"/>
      <c r="S391" s="476"/>
      <c r="T391" s="476"/>
      <c r="U391" s="476"/>
      <c r="V391" s="476"/>
      <c r="W391" s="476"/>
      <c r="X391" s="476"/>
      <c r="Y391" s="476"/>
      <c r="Z391" s="476"/>
    </row>
    <row r="392">
      <c r="A392" s="474"/>
      <c r="B392" s="476"/>
      <c r="C392" s="476"/>
      <c r="D392" s="476"/>
      <c r="E392" s="476"/>
      <c r="F392" s="476"/>
      <c r="G392" s="476"/>
      <c r="H392" s="476"/>
      <c r="I392" s="476"/>
      <c r="J392" s="476"/>
      <c r="K392" s="476"/>
      <c r="L392" s="476"/>
      <c r="M392" s="476"/>
      <c r="N392" s="476"/>
      <c r="O392" s="476"/>
      <c r="P392" s="476"/>
      <c r="Q392" s="476"/>
      <c r="R392" s="476"/>
      <c r="S392" s="476"/>
      <c r="T392" s="476"/>
      <c r="U392" s="476"/>
      <c r="V392" s="476"/>
      <c r="W392" s="476"/>
      <c r="X392" s="476"/>
      <c r="Y392" s="476"/>
      <c r="Z392" s="476"/>
    </row>
    <row r="393">
      <c r="A393" s="474"/>
      <c r="B393" s="476"/>
      <c r="C393" s="476"/>
      <c r="D393" s="476"/>
      <c r="E393" s="476"/>
      <c r="F393" s="476"/>
      <c r="G393" s="476"/>
      <c r="H393" s="476"/>
      <c r="I393" s="476"/>
      <c r="J393" s="476"/>
      <c r="K393" s="476"/>
      <c r="L393" s="476"/>
      <c r="M393" s="476"/>
      <c r="N393" s="476"/>
      <c r="O393" s="476"/>
      <c r="P393" s="476"/>
      <c r="Q393" s="476"/>
      <c r="R393" s="476"/>
      <c r="S393" s="476"/>
      <c r="T393" s="476"/>
      <c r="U393" s="476"/>
      <c r="V393" s="476"/>
      <c r="W393" s="476"/>
      <c r="X393" s="476"/>
      <c r="Y393" s="476"/>
      <c r="Z393" s="476"/>
    </row>
    <row r="394">
      <c r="A394" s="474"/>
      <c r="B394" s="476"/>
      <c r="C394" s="476"/>
      <c r="D394" s="476"/>
      <c r="E394" s="476"/>
      <c r="F394" s="476"/>
      <c r="G394" s="476"/>
      <c r="H394" s="476"/>
      <c r="I394" s="476"/>
      <c r="J394" s="476"/>
      <c r="K394" s="476"/>
      <c r="L394" s="476"/>
      <c r="M394" s="476"/>
      <c r="N394" s="476"/>
      <c r="O394" s="476"/>
      <c r="P394" s="476"/>
      <c r="Q394" s="476"/>
      <c r="R394" s="476"/>
      <c r="S394" s="476"/>
      <c r="T394" s="476"/>
      <c r="U394" s="476"/>
      <c r="V394" s="476"/>
      <c r="W394" s="476"/>
      <c r="X394" s="476"/>
      <c r="Y394" s="476"/>
      <c r="Z394" s="476"/>
    </row>
    <row r="395">
      <c r="A395" s="474"/>
      <c r="B395" s="476"/>
      <c r="C395" s="476"/>
      <c r="D395" s="476"/>
      <c r="E395" s="476"/>
      <c r="F395" s="476"/>
      <c r="G395" s="476"/>
      <c r="H395" s="476"/>
      <c r="I395" s="476"/>
      <c r="J395" s="476"/>
      <c r="K395" s="476"/>
      <c r="L395" s="476"/>
      <c r="M395" s="476"/>
      <c r="N395" s="476"/>
      <c r="O395" s="476"/>
      <c r="P395" s="476"/>
      <c r="Q395" s="476"/>
      <c r="R395" s="476"/>
      <c r="S395" s="476"/>
      <c r="T395" s="476"/>
      <c r="U395" s="476"/>
      <c r="V395" s="476"/>
      <c r="W395" s="476"/>
      <c r="X395" s="476"/>
      <c r="Y395" s="476"/>
      <c r="Z395" s="476"/>
    </row>
    <row r="396">
      <c r="A396" s="474"/>
      <c r="B396" s="476"/>
      <c r="C396" s="476"/>
      <c r="D396" s="476"/>
      <c r="E396" s="476"/>
      <c r="F396" s="476"/>
      <c r="G396" s="476"/>
      <c r="H396" s="476"/>
      <c r="I396" s="476"/>
      <c r="J396" s="476"/>
      <c r="K396" s="476"/>
      <c r="L396" s="476"/>
      <c r="M396" s="476"/>
      <c r="N396" s="476"/>
      <c r="O396" s="476"/>
      <c r="P396" s="476"/>
      <c r="Q396" s="476"/>
      <c r="R396" s="476"/>
      <c r="S396" s="476"/>
      <c r="T396" s="476"/>
      <c r="U396" s="476"/>
      <c r="V396" s="476"/>
      <c r="W396" s="476"/>
      <c r="X396" s="476"/>
      <c r="Y396" s="476"/>
      <c r="Z396" s="476"/>
    </row>
    <row r="397">
      <c r="A397" s="474"/>
      <c r="B397" s="476"/>
      <c r="C397" s="476"/>
      <c r="D397" s="476"/>
      <c r="E397" s="476"/>
      <c r="F397" s="476"/>
      <c r="G397" s="476"/>
      <c r="H397" s="476"/>
      <c r="I397" s="476"/>
      <c r="J397" s="476"/>
      <c r="K397" s="476"/>
      <c r="L397" s="476"/>
      <c r="M397" s="476"/>
      <c r="N397" s="476"/>
      <c r="O397" s="476"/>
      <c r="P397" s="476"/>
      <c r="Q397" s="476"/>
      <c r="R397" s="476"/>
      <c r="S397" s="476"/>
      <c r="T397" s="476"/>
      <c r="U397" s="476"/>
      <c r="V397" s="476"/>
      <c r="W397" s="476"/>
      <c r="X397" s="476"/>
      <c r="Y397" s="476"/>
      <c r="Z397" s="476"/>
    </row>
    <row r="398">
      <c r="A398" s="474"/>
      <c r="B398" s="476"/>
      <c r="C398" s="476"/>
      <c r="D398" s="476"/>
      <c r="E398" s="476"/>
      <c r="F398" s="476"/>
      <c r="G398" s="476"/>
      <c r="H398" s="476"/>
      <c r="I398" s="476"/>
      <c r="J398" s="476"/>
      <c r="K398" s="476"/>
      <c r="L398" s="476"/>
      <c r="M398" s="476"/>
      <c r="N398" s="476"/>
      <c r="O398" s="476"/>
      <c r="P398" s="476"/>
      <c r="Q398" s="476"/>
      <c r="R398" s="476"/>
      <c r="S398" s="476"/>
      <c r="T398" s="476"/>
      <c r="U398" s="476"/>
      <c r="V398" s="476"/>
      <c r="W398" s="476"/>
      <c r="X398" s="476"/>
      <c r="Y398" s="476"/>
      <c r="Z398" s="476"/>
    </row>
    <row r="399">
      <c r="A399" s="474"/>
      <c r="B399" s="476"/>
      <c r="C399" s="476"/>
      <c r="D399" s="476"/>
      <c r="E399" s="476"/>
      <c r="F399" s="476"/>
      <c r="G399" s="476"/>
      <c r="H399" s="476"/>
      <c r="I399" s="476"/>
      <c r="J399" s="476"/>
      <c r="K399" s="476"/>
      <c r="L399" s="476"/>
      <c r="M399" s="476"/>
      <c r="N399" s="476"/>
      <c r="O399" s="476"/>
      <c r="P399" s="476"/>
      <c r="Q399" s="476"/>
      <c r="R399" s="476"/>
      <c r="S399" s="476"/>
      <c r="T399" s="476"/>
      <c r="U399" s="476"/>
      <c r="V399" s="476"/>
      <c r="W399" s="476"/>
      <c r="X399" s="476"/>
      <c r="Y399" s="476"/>
      <c r="Z399" s="476"/>
    </row>
    <row r="400">
      <c r="A400" s="474"/>
      <c r="B400" s="476"/>
      <c r="C400" s="476"/>
      <c r="D400" s="476"/>
      <c r="E400" s="476"/>
      <c r="F400" s="476"/>
      <c r="G400" s="476"/>
      <c r="H400" s="476"/>
      <c r="I400" s="476"/>
      <c r="J400" s="476"/>
      <c r="K400" s="476"/>
      <c r="L400" s="476"/>
      <c r="M400" s="476"/>
      <c r="N400" s="476"/>
      <c r="O400" s="476"/>
      <c r="P400" s="476"/>
      <c r="Q400" s="476"/>
      <c r="R400" s="476"/>
      <c r="S400" s="476"/>
      <c r="T400" s="476"/>
      <c r="U400" s="476"/>
      <c r="V400" s="476"/>
      <c r="W400" s="476"/>
      <c r="X400" s="476"/>
      <c r="Y400" s="476"/>
      <c r="Z400" s="476"/>
    </row>
    <row r="401">
      <c r="A401" s="474"/>
      <c r="B401" s="476"/>
      <c r="C401" s="476"/>
      <c r="D401" s="476"/>
      <c r="E401" s="476"/>
      <c r="F401" s="476"/>
      <c r="G401" s="476"/>
      <c r="H401" s="476"/>
      <c r="I401" s="476"/>
      <c r="J401" s="476"/>
      <c r="K401" s="476"/>
      <c r="L401" s="476"/>
      <c r="M401" s="476"/>
      <c r="N401" s="476"/>
      <c r="O401" s="476"/>
      <c r="P401" s="476"/>
      <c r="Q401" s="476"/>
      <c r="R401" s="476"/>
      <c r="S401" s="476"/>
      <c r="T401" s="476"/>
      <c r="U401" s="476"/>
      <c r="V401" s="476"/>
      <c r="W401" s="476"/>
      <c r="X401" s="476"/>
      <c r="Y401" s="476"/>
      <c r="Z401" s="476"/>
    </row>
    <row r="402">
      <c r="A402" s="474"/>
      <c r="B402" s="476"/>
      <c r="C402" s="476"/>
      <c r="D402" s="476"/>
      <c r="E402" s="476"/>
      <c r="F402" s="476"/>
      <c r="G402" s="476"/>
      <c r="H402" s="476"/>
      <c r="I402" s="476"/>
      <c r="J402" s="476"/>
      <c r="K402" s="476"/>
      <c r="L402" s="476"/>
      <c r="M402" s="476"/>
      <c r="N402" s="476"/>
      <c r="O402" s="476"/>
      <c r="P402" s="476"/>
      <c r="Q402" s="476"/>
      <c r="R402" s="476"/>
      <c r="S402" s="476"/>
      <c r="T402" s="476"/>
      <c r="U402" s="476"/>
      <c r="V402" s="476"/>
      <c r="W402" s="476"/>
      <c r="X402" s="476"/>
      <c r="Y402" s="476"/>
      <c r="Z402" s="476"/>
    </row>
    <row r="403">
      <c r="A403" s="474"/>
      <c r="B403" s="476"/>
      <c r="C403" s="476"/>
      <c r="D403" s="476"/>
      <c r="E403" s="476"/>
      <c r="F403" s="476"/>
      <c r="G403" s="476"/>
      <c r="H403" s="476"/>
      <c r="I403" s="476"/>
      <c r="J403" s="476"/>
      <c r="K403" s="476"/>
      <c r="L403" s="476"/>
      <c r="M403" s="476"/>
      <c r="N403" s="476"/>
      <c r="O403" s="476"/>
      <c r="P403" s="476"/>
      <c r="Q403" s="476"/>
      <c r="R403" s="476"/>
      <c r="S403" s="476"/>
      <c r="T403" s="476"/>
      <c r="U403" s="476"/>
      <c r="V403" s="476"/>
      <c r="W403" s="476"/>
      <c r="X403" s="476"/>
      <c r="Y403" s="476"/>
      <c r="Z403" s="476"/>
    </row>
    <row r="404">
      <c r="A404" s="474"/>
      <c r="B404" s="476"/>
      <c r="C404" s="476"/>
      <c r="D404" s="476"/>
      <c r="E404" s="476"/>
      <c r="F404" s="476"/>
      <c r="G404" s="476"/>
      <c r="H404" s="476"/>
      <c r="I404" s="476"/>
      <c r="J404" s="476"/>
      <c r="K404" s="476"/>
      <c r="L404" s="476"/>
      <c r="M404" s="476"/>
      <c r="N404" s="476"/>
      <c r="O404" s="476"/>
      <c r="P404" s="476"/>
      <c r="Q404" s="476"/>
      <c r="R404" s="476"/>
      <c r="S404" s="476"/>
      <c r="T404" s="476"/>
      <c r="U404" s="476"/>
      <c r="V404" s="476"/>
      <c r="W404" s="476"/>
      <c r="X404" s="476"/>
      <c r="Y404" s="476"/>
      <c r="Z404" s="476"/>
    </row>
    <row r="405">
      <c r="A405" s="474"/>
      <c r="B405" s="476"/>
      <c r="C405" s="476"/>
      <c r="D405" s="476"/>
      <c r="E405" s="476"/>
      <c r="F405" s="476"/>
      <c r="G405" s="476"/>
      <c r="H405" s="476"/>
      <c r="I405" s="476"/>
      <c r="J405" s="476"/>
      <c r="K405" s="476"/>
      <c r="L405" s="476"/>
      <c r="M405" s="476"/>
      <c r="N405" s="476"/>
      <c r="O405" s="476"/>
      <c r="P405" s="476"/>
      <c r="Q405" s="476"/>
      <c r="R405" s="476"/>
      <c r="S405" s="476"/>
      <c r="T405" s="476"/>
      <c r="U405" s="476"/>
      <c r="V405" s="476"/>
      <c r="W405" s="476"/>
      <c r="X405" s="476"/>
      <c r="Y405" s="476"/>
      <c r="Z405" s="476"/>
    </row>
    <row r="406">
      <c r="A406" s="474"/>
      <c r="B406" s="476"/>
      <c r="C406" s="476"/>
      <c r="D406" s="476"/>
      <c r="E406" s="476"/>
      <c r="F406" s="476"/>
      <c r="G406" s="476"/>
      <c r="H406" s="476"/>
      <c r="I406" s="476"/>
      <c r="J406" s="476"/>
      <c r="K406" s="476"/>
      <c r="L406" s="476"/>
      <c r="M406" s="476"/>
      <c r="N406" s="476"/>
      <c r="O406" s="476"/>
      <c r="P406" s="476"/>
      <c r="Q406" s="476"/>
      <c r="R406" s="476"/>
      <c r="S406" s="476"/>
      <c r="T406" s="476"/>
      <c r="U406" s="476"/>
      <c r="V406" s="476"/>
      <c r="W406" s="476"/>
      <c r="X406" s="476"/>
      <c r="Y406" s="476"/>
      <c r="Z406" s="476"/>
    </row>
    <row r="407">
      <c r="A407" s="474"/>
      <c r="B407" s="476"/>
      <c r="C407" s="476"/>
      <c r="D407" s="476"/>
      <c r="E407" s="476"/>
      <c r="F407" s="476"/>
      <c r="G407" s="476"/>
      <c r="H407" s="476"/>
      <c r="I407" s="476"/>
      <c r="J407" s="476"/>
      <c r="K407" s="476"/>
      <c r="L407" s="476"/>
      <c r="M407" s="476"/>
      <c r="N407" s="476"/>
      <c r="O407" s="476"/>
      <c r="P407" s="476"/>
      <c r="Q407" s="476"/>
      <c r="R407" s="476"/>
      <c r="S407" s="476"/>
      <c r="T407" s="476"/>
      <c r="U407" s="476"/>
      <c r="V407" s="476"/>
      <c r="W407" s="476"/>
      <c r="X407" s="476"/>
      <c r="Y407" s="476"/>
      <c r="Z407" s="476"/>
    </row>
    <row r="408">
      <c r="A408" s="474"/>
      <c r="B408" s="476"/>
      <c r="C408" s="476"/>
      <c r="D408" s="476"/>
      <c r="E408" s="476"/>
      <c r="F408" s="476"/>
      <c r="G408" s="476"/>
      <c r="H408" s="476"/>
      <c r="I408" s="476"/>
      <c r="J408" s="476"/>
      <c r="K408" s="476"/>
      <c r="L408" s="476"/>
      <c r="M408" s="476"/>
      <c r="N408" s="476"/>
      <c r="O408" s="476"/>
      <c r="P408" s="476"/>
      <c r="Q408" s="476"/>
      <c r="R408" s="476"/>
      <c r="S408" s="476"/>
      <c r="T408" s="476"/>
      <c r="U408" s="476"/>
      <c r="V408" s="476"/>
      <c r="W408" s="476"/>
      <c r="X408" s="476"/>
      <c r="Y408" s="476"/>
      <c r="Z408" s="476"/>
    </row>
    <row r="409">
      <c r="A409" s="474"/>
      <c r="B409" s="476"/>
      <c r="C409" s="476"/>
      <c r="D409" s="476"/>
      <c r="E409" s="476"/>
      <c r="F409" s="476"/>
      <c r="G409" s="476"/>
      <c r="H409" s="476"/>
      <c r="I409" s="476"/>
      <c r="J409" s="476"/>
      <c r="K409" s="476"/>
      <c r="L409" s="476"/>
      <c r="M409" s="476"/>
      <c r="N409" s="476"/>
      <c r="O409" s="476"/>
      <c r="P409" s="476"/>
      <c r="Q409" s="476"/>
      <c r="R409" s="476"/>
      <c r="S409" s="476"/>
      <c r="T409" s="476"/>
      <c r="U409" s="476"/>
      <c r="V409" s="476"/>
      <c r="W409" s="476"/>
      <c r="X409" s="476"/>
      <c r="Y409" s="476"/>
      <c r="Z409" s="476"/>
    </row>
    <row r="410">
      <c r="A410" s="474"/>
      <c r="B410" s="476"/>
      <c r="C410" s="476"/>
      <c r="D410" s="476"/>
      <c r="E410" s="476"/>
      <c r="F410" s="476"/>
      <c r="G410" s="476"/>
      <c r="H410" s="476"/>
      <c r="I410" s="476"/>
      <c r="J410" s="476"/>
      <c r="K410" s="476"/>
      <c r="L410" s="476"/>
      <c r="M410" s="476"/>
      <c r="N410" s="476"/>
      <c r="O410" s="476"/>
      <c r="P410" s="476"/>
      <c r="Q410" s="476"/>
      <c r="R410" s="476"/>
      <c r="S410" s="476"/>
      <c r="T410" s="476"/>
      <c r="U410" s="476"/>
      <c r="V410" s="476"/>
      <c r="W410" s="476"/>
      <c r="X410" s="476"/>
      <c r="Y410" s="476"/>
      <c r="Z410" s="476"/>
    </row>
    <row r="411">
      <c r="A411" s="474"/>
      <c r="B411" s="476"/>
      <c r="C411" s="476"/>
      <c r="D411" s="476"/>
      <c r="E411" s="476"/>
      <c r="F411" s="476"/>
      <c r="G411" s="476"/>
      <c r="H411" s="476"/>
      <c r="I411" s="476"/>
      <c r="J411" s="476"/>
      <c r="K411" s="476"/>
      <c r="L411" s="476"/>
      <c r="M411" s="476"/>
      <c r="N411" s="476"/>
      <c r="O411" s="476"/>
      <c r="P411" s="476"/>
      <c r="Q411" s="476"/>
      <c r="R411" s="476"/>
      <c r="S411" s="476"/>
      <c r="T411" s="476"/>
      <c r="U411" s="476"/>
      <c r="V411" s="476"/>
      <c r="W411" s="476"/>
      <c r="X411" s="476"/>
      <c r="Y411" s="476"/>
      <c r="Z411" s="476"/>
    </row>
    <row r="412">
      <c r="A412" s="474"/>
      <c r="B412" s="476"/>
      <c r="C412" s="476"/>
      <c r="D412" s="476"/>
      <c r="E412" s="476"/>
      <c r="F412" s="476"/>
      <c r="G412" s="476"/>
      <c r="H412" s="476"/>
      <c r="I412" s="476"/>
      <c r="J412" s="476"/>
      <c r="K412" s="476"/>
      <c r="L412" s="476"/>
      <c r="M412" s="476"/>
      <c r="N412" s="476"/>
      <c r="O412" s="476"/>
      <c r="P412" s="476"/>
      <c r="Q412" s="476"/>
      <c r="R412" s="476"/>
      <c r="S412" s="476"/>
      <c r="T412" s="476"/>
      <c r="U412" s="476"/>
      <c r="V412" s="476"/>
      <c r="W412" s="476"/>
      <c r="X412" s="476"/>
      <c r="Y412" s="476"/>
      <c r="Z412" s="476"/>
    </row>
    <row r="413">
      <c r="A413" s="474"/>
      <c r="B413" s="476"/>
      <c r="C413" s="476"/>
      <c r="D413" s="476"/>
      <c r="E413" s="476"/>
      <c r="F413" s="476"/>
      <c r="G413" s="476"/>
      <c r="H413" s="476"/>
      <c r="I413" s="476"/>
      <c r="J413" s="476"/>
      <c r="K413" s="476"/>
      <c r="L413" s="476"/>
      <c r="M413" s="476"/>
      <c r="N413" s="476"/>
      <c r="O413" s="476"/>
      <c r="P413" s="476"/>
      <c r="Q413" s="476"/>
      <c r="R413" s="476"/>
      <c r="S413" s="476"/>
      <c r="T413" s="476"/>
      <c r="U413" s="476"/>
      <c r="V413" s="476"/>
      <c r="W413" s="476"/>
      <c r="X413" s="476"/>
      <c r="Y413" s="476"/>
      <c r="Z413" s="476"/>
    </row>
    <row r="414">
      <c r="A414" s="474"/>
      <c r="B414" s="476"/>
      <c r="C414" s="476"/>
      <c r="D414" s="476"/>
      <c r="E414" s="476"/>
      <c r="F414" s="476"/>
      <c r="G414" s="476"/>
      <c r="H414" s="476"/>
      <c r="I414" s="476"/>
      <c r="J414" s="476"/>
      <c r="K414" s="476"/>
      <c r="L414" s="476"/>
      <c r="M414" s="476"/>
      <c r="N414" s="476"/>
      <c r="O414" s="476"/>
      <c r="P414" s="476"/>
      <c r="Q414" s="476"/>
      <c r="R414" s="476"/>
      <c r="S414" s="476"/>
      <c r="T414" s="476"/>
      <c r="U414" s="476"/>
      <c r="V414" s="476"/>
      <c r="W414" s="476"/>
      <c r="X414" s="476"/>
      <c r="Y414" s="476"/>
      <c r="Z414" s="476"/>
    </row>
    <row r="415">
      <c r="A415" s="474"/>
      <c r="B415" s="476"/>
      <c r="C415" s="476"/>
      <c r="D415" s="476"/>
      <c r="E415" s="476"/>
      <c r="F415" s="476"/>
      <c r="G415" s="476"/>
      <c r="H415" s="476"/>
      <c r="I415" s="476"/>
      <c r="J415" s="476"/>
      <c r="K415" s="476"/>
      <c r="L415" s="476"/>
      <c r="M415" s="476"/>
      <c r="N415" s="476"/>
      <c r="O415" s="476"/>
      <c r="P415" s="476"/>
      <c r="Q415" s="476"/>
      <c r="R415" s="476"/>
      <c r="S415" s="476"/>
      <c r="T415" s="476"/>
      <c r="U415" s="476"/>
      <c r="V415" s="476"/>
      <c r="W415" s="476"/>
      <c r="X415" s="476"/>
      <c r="Y415" s="476"/>
      <c r="Z415" s="476"/>
    </row>
    <row r="416">
      <c r="A416" s="474"/>
      <c r="B416" s="476"/>
      <c r="C416" s="476"/>
      <c r="D416" s="476"/>
      <c r="E416" s="476"/>
      <c r="F416" s="476"/>
      <c r="G416" s="476"/>
      <c r="H416" s="476"/>
      <c r="I416" s="476"/>
      <c r="J416" s="476"/>
      <c r="K416" s="476"/>
      <c r="L416" s="476"/>
      <c r="M416" s="476"/>
      <c r="N416" s="476"/>
      <c r="O416" s="476"/>
      <c r="P416" s="476"/>
      <c r="Q416" s="476"/>
      <c r="R416" s="476"/>
      <c r="S416" s="476"/>
      <c r="T416" s="476"/>
      <c r="U416" s="476"/>
      <c r="V416" s="476"/>
      <c r="W416" s="476"/>
      <c r="X416" s="476"/>
      <c r="Y416" s="476"/>
      <c r="Z416" s="476"/>
    </row>
    <row r="417">
      <c r="A417" s="474"/>
      <c r="B417" s="476"/>
      <c r="C417" s="476"/>
      <c r="D417" s="476"/>
      <c r="E417" s="476"/>
      <c r="F417" s="476"/>
      <c r="G417" s="476"/>
      <c r="H417" s="476"/>
      <c r="I417" s="476"/>
      <c r="J417" s="476"/>
      <c r="K417" s="476"/>
      <c r="L417" s="476"/>
      <c r="M417" s="476"/>
      <c r="N417" s="476"/>
      <c r="O417" s="476"/>
      <c r="P417" s="476"/>
      <c r="Q417" s="476"/>
      <c r="R417" s="476"/>
      <c r="S417" s="476"/>
      <c r="T417" s="476"/>
      <c r="U417" s="476"/>
      <c r="V417" s="476"/>
      <c r="W417" s="476"/>
      <c r="X417" s="476"/>
      <c r="Y417" s="476"/>
      <c r="Z417" s="476"/>
    </row>
    <row r="418">
      <c r="A418" s="474"/>
      <c r="B418" s="476"/>
      <c r="C418" s="476"/>
      <c r="D418" s="476"/>
      <c r="E418" s="476"/>
      <c r="F418" s="476"/>
      <c r="G418" s="476"/>
      <c r="H418" s="476"/>
      <c r="I418" s="476"/>
      <c r="J418" s="476"/>
      <c r="K418" s="476"/>
      <c r="L418" s="476"/>
      <c r="M418" s="476"/>
      <c r="N418" s="476"/>
      <c r="O418" s="476"/>
      <c r="P418" s="476"/>
      <c r="Q418" s="476"/>
      <c r="R418" s="476"/>
      <c r="S418" s="476"/>
      <c r="T418" s="476"/>
      <c r="U418" s="476"/>
      <c r="V418" s="476"/>
      <c r="W418" s="476"/>
      <c r="X418" s="476"/>
      <c r="Y418" s="476"/>
      <c r="Z418" s="476"/>
    </row>
    <row r="419">
      <c r="A419" s="474"/>
      <c r="B419" s="476"/>
      <c r="C419" s="476"/>
      <c r="D419" s="476"/>
      <c r="E419" s="476"/>
      <c r="F419" s="476"/>
      <c r="G419" s="476"/>
      <c r="H419" s="476"/>
      <c r="I419" s="476"/>
      <c r="J419" s="476"/>
      <c r="K419" s="476"/>
      <c r="L419" s="476"/>
      <c r="M419" s="476"/>
      <c r="N419" s="476"/>
      <c r="O419" s="476"/>
      <c r="P419" s="476"/>
      <c r="Q419" s="476"/>
      <c r="R419" s="476"/>
      <c r="S419" s="476"/>
      <c r="T419" s="476"/>
      <c r="U419" s="476"/>
      <c r="V419" s="476"/>
      <c r="W419" s="476"/>
      <c r="X419" s="476"/>
      <c r="Y419" s="476"/>
      <c r="Z419" s="476"/>
    </row>
    <row r="420">
      <c r="A420" s="474"/>
      <c r="B420" s="476"/>
      <c r="C420" s="476"/>
      <c r="D420" s="476"/>
      <c r="E420" s="476"/>
      <c r="F420" s="476"/>
      <c r="G420" s="476"/>
      <c r="H420" s="476"/>
      <c r="I420" s="476"/>
      <c r="J420" s="476"/>
      <c r="K420" s="476"/>
      <c r="L420" s="476"/>
      <c r="M420" s="476"/>
      <c r="N420" s="476"/>
      <c r="O420" s="476"/>
      <c r="P420" s="476"/>
      <c r="Q420" s="476"/>
      <c r="R420" s="476"/>
      <c r="S420" s="476"/>
      <c r="T420" s="476"/>
      <c r="U420" s="476"/>
      <c r="V420" s="476"/>
      <c r="W420" s="476"/>
      <c r="X420" s="476"/>
      <c r="Y420" s="476"/>
      <c r="Z420" s="476"/>
    </row>
    <row r="421">
      <c r="A421" s="474"/>
      <c r="B421" s="476"/>
      <c r="C421" s="476"/>
      <c r="D421" s="476"/>
      <c r="E421" s="476"/>
      <c r="F421" s="476"/>
      <c r="G421" s="476"/>
      <c r="H421" s="476"/>
      <c r="I421" s="476"/>
      <c r="J421" s="476"/>
      <c r="K421" s="476"/>
      <c r="L421" s="476"/>
      <c r="M421" s="476"/>
      <c r="N421" s="476"/>
      <c r="O421" s="476"/>
      <c r="P421" s="476"/>
      <c r="Q421" s="476"/>
      <c r="R421" s="476"/>
      <c r="S421" s="476"/>
      <c r="T421" s="476"/>
      <c r="U421" s="476"/>
      <c r="V421" s="476"/>
      <c r="W421" s="476"/>
      <c r="X421" s="476"/>
      <c r="Y421" s="476"/>
      <c r="Z421" s="476"/>
    </row>
    <row r="422">
      <c r="A422" s="474"/>
      <c r="B422" s="476"/>
      <c r="C422" s="476"/>
      <c r="D422" s="476"/>
      <c r="E422" s="476"/>
      <c r="F422" s="476"/>
      <c r="G422" s="476"/>
      <c r="H422" s="476"/>
      <c r="I422" s="476"/>
      <c r="J422" s="476"/>
      <c r="K422" s="476"/>
      <c r="L422" s="476"/>
      <c r="M422" s="476"/>
      <c r="N422" s="476"/>
      <c r="O422" s="476"/>
      <c r="P422" s="476"/>
      <c r="Q422" s="476"/>
      <c r="R422" s="476"/>
      <c r="S422" s="476"/>
      <c r="T422" s="476"/>
      <c r="U422" s="476"/>
      <c r="V422" s="476"/>
      <c r="W422" s="476"/>
      <c r="X422" s="476"/>
      <c r="Y422" s="476"/>
      <c r="Z422" s="476"/>
    </row>
    <row r="423">
      <c r="A423" s="474"/>
      <c r="B423" s="476"/>
      <c r="C423" s="476"/>
      <c r="D423" s="476"/>
      <c r="E423" s="476"/>
      <c r="F423" s="476"/>
      <c r="G423" s="476"/>
      <c r="H423" s="476"/>
      <c r="I423" s="476"/>
      <c r="J423" s="476"/>
      <c r="K423" s="476"/>
      <c r="L423" s="476"/>
      <c r="M423" s="476"/>
      <c r="N423" s="476"/>
      <c r="O423" s="476"/>
      <c r="P423" s="476"/>
      <c r="Q423" s="476"/>
      <c r="R423" s="476"/>
      <c r="S423" s="476"/>
      <c r="T423" s="476"/>
      <c r="U423" s="476"/>
      <c r="V423" s="476"/>
      <c r="W423" s="476"/>
      <c r="X423" s="476"/>
      <c r="Y423" s="476"/>
      <c r="Z423" s="476"/>
    </row>
    <row r="424">
      <c r="A424" s="474"/>
      <c r="B424" s="476"/>
      <c r="C424" s="476"/>
      <c r="D424" s="476"/>
      <c r="E424" s="476"/>
      <c r="F424" s="476"/>
      <c r="G424" s="476"/>
      <c r="H424" s="476"/>
      <c r="I424" s="476"/>
      <c r="J424" s="476"/>
      <c r="K424" s="476"/>
      <c r="L424" s="476"/>
      <c r="M424" s="476"/>
      <c r="N424" s="476"/>
      <c r="O424" s="476"/>
      <c r="P424" s="476"/>
      <c r="Q424" s="476"/>
      <c r="R424" s="476"/>
      <c r="S424" s="476"/>
      <c r="T424" s="476"/>
      <c r="U424" s="476"/>
      <c r="V424" s="476"/>
      <c r="W424" s="476"/>
      <c r="X424" s="476"/>
      <c r="Y424" s="476"/>
      <c r="Z424" s="476"/>
    </row>
    <row r="425">
      <c r="A425" s="474"/>
      <c r="B425" s="476"/>
      <c r="C425" s="476"/>
      <c r="D425" s="476"/>
      <c r="E425" s="476"/>
      <c r="F425" s="476"/>
      <c r="G425" s="476"/>
      <c r="H425" s="476"/>
      <c r="I425" s="476"/>
      <c r="J425" s="476"/>
      <c r="K425" s="476"/>
      <c r="L425" s="476"/>
      <c r="M425" s="476"/>
      <c r="N425" s="476"/>
      <c r="O425" s="476"/>
      <c r="P425" s="476"/>
      <c r="Q425" s="476"/>
      <c r="R425" s="476"/>
      <c r="S425" s="476"/>
      <c r="T425" s="476"/>
      <c r="U425" s="476"/>
      <c r="V425" s="476"/>
      <c r="W425" s="476"/>
      <c r="X425" s="476"/>
      <c r="Y425" s="476"/>
      <c r="Z425" s="476"/>
    </row>
    <row r="426">
      <c r="A426" s="474"/>
      <c r="B426" s="476"/>
      <c r="C426" s="476"/>
      <c r="D426" s="476"/>
      <c r="E426" s="476"/>
      <c r="F426" s="476"/>
      <c r="G426" s="476"/>
      <c r="H426" s="476"/>
      <c r="I426" s="476"/>
      <c r="J426" s="476"/>
      <c r="K426" s="476"/>
      <c r="L426" s="476"/>
      <c r="M426" s="476"/>
      <c r="N426" s="476"/>
      <c r="O426" s="476"/>
      <c r="P426" s="476"/>
      <c r="Q426" s="476"/>
      <c r="R426" s="476"/>
      <c r="S426" s="476"/>
      <c r="T426" s="476"/>
      <c r="U426" s="476"/>
      <c r="V426" s="476"/>
      <c r="W426" s="476"/>
      <c r="X426" s="476"/>
      <c r="Y426" s="476"/>
      <c r="Z426" s="476"/>
    </row>
    <row r="427">
      <c r="A427" s="474"/>
      <c r="B427" s="476"/>
      <c r="C427" s="476"/>
      <c r="D427" s="476"/>
      <c r="E427" s="476"/>
      <c r="F427" s="476"/>
      <c r="G427" s="476"/>
      <c r="H427" s="476"/>
      <c r="I427" s="476"/>
      <c r="J427" s="476"/>
      <c r="K427" s="476"/>
      <c r="L427" s="476"/>
      <c r="M427" s="476"/>
      <c r="N427" s="476"/>
      <c r="O427" s="476"/>
      <c r="P427" s="476"/>
      <c r="Q427" s="476"/>
      <c r="R427" s="476"/>
      <c r="S427" s="476"/>
      <c r="T427" s="476"/>
      <c r="U427" s="476"/>
      <c r="V427" s="476"/>
      <c r="W427" s="476"/>
      <c r="X427" s="476"/>
      <c r="Y427" s="476"/>
      <c r="Z427" s="476"/>
    </row>
    <row r="428">
      <c r="A428" s="474"/>
      <c r="B428" s="476"/>
      <c r="C428" s="476"/>
      <c r="D428" s="476"/>
      <c r="E428" s="476"/>
      <c r="F428" s="476"/>
      <c r="G428" s="476"/>
      <c r="H428" s="476"/>
      <c r="I428" s="476"/>
      <c r="J428" s="476"/>
      <c r="K428" s="476"/>
      <c r="L428" s="476"/>
      <c r="M428" s="476"/>
      <c r="N428" s="476"/>
      <c r="O428" s="476"/>
      <c r="P428" s="476"/>
      <c r="Q428" s="476"/>
      <c r="R428" s="476"/>
      <c r="S428" s="476"/>
      <c r="T428" s="476"/>
      <c r="U428" s="476"/>
      <c r="V428" s="476"/>
      <c r="W428" s="476"/>
      <c r="X428" s="476"/>
      <c r="Y428" s="476"/>
      <c r="Z428" s="476"/>
    </row>
    <row r="429">
      <c r="A429" s="474"/>
      <c r="B429" s="476"/>
      <c r="C429" s="476"/>
      <c r="D429" s="476"/>
      <c r="E429" s="476"/>
      <c r="F429" s="476"/>
      <c r="G429" s="476"/>
      <c r="H429" s="476"/>
      <c r="I429" s="476"/>
      <c r="J429" s="476"/>
      <c r="K429" s="476"/>
      <c r="L429" s="476"/>
      <c r="M429" s="476"/>
      <c r="N429" s="476"/>
      <c r="O429" s="476"/>
      <c r="P429" s="476"/>
      <c r="Q429" s="476"/>
      <c r="R429" s="476"/>
      <c r="S429" s="476"/>
      <c r="T429" s="476"/>
      <c r="U429" s="476"/>
      <c r="V429" s="476"/>
      <c r="W429" s="476"/>
      <c r="X429" s="476"/>
      <c r="Y429" s="476"/>
      <c r="Z429" s="476"/>
    </row>
    <row r="430">
      <c r="A430" s="474"/>
      <c r="B430" s="476"/>
      <c r="C430" s="476"/>
      <c r="D430" s="476"/>
      <c r="E430" s="476"/>
      <c r="F430" s="476"/>
      <c r="G430" s="476"/>
      <c r="H430" s="476"/>
      <c r="I430" s="476"/>
      <c r="J430" s="476"/>
      <c r="K430" s="476"/>
      <c r="L430" s="476"/>
      <c r="M430" s="476"/>
      <c r="N430" s="476"/>
      <c r="O430" s="476"/>
      <c r="P430" s="476"/>
      <c r="Q430" s="476"/>
      <c r="R430" s="476"/>
      <c r="S430" s="476"/>
      <c r="T430" s="476"/>
      <c r="U430" s="476"/>
      <c r="V430" s="476"/>
      <c r="W430" s="476"/>
      <c r="X430" s="476"/>
      <c r="Y430" s="476"/>
      <c r="Z430" s="476"/>
    </row>
    <row r="431">
      <c r="A431" s="474"/>
      <c r="B431" s="476"/>
      <c r="C431" s="476"/>
      <c r="D431" s="476"/>
      <c r="E431" s="476"/>
      <c r="F431" s="476"/>
      <c r="G431" s="476"/>
      <c r="H431" s="476"/>
      <c r="I431" s="476"/>
      <c r="J431" s="476"/>
      <c r="K431" s="476"/>
      <c r="L431" s="476"/>
      <c r="M431" s="476"/>
      <c r="N431" s="476"/>
      <c r="O431" s="476"/>
      <c r="P431" s="476"/>
      <c r="Q431" s="476"/>
      <c r="R431" s="476"/>
      <c r="S431" s="476"/>
      <c r="T431" s="476"/>
      <c r="U431" s="476"/>
      <c r="V431" s="476"/>
      <c r="W431" s="476"/>
      <c r="X431" s="476"/>
      <c r="Y431" s="476"/>
      <c r="Z431" s="476"/>
    </row>
    <row r="432">
      <c r="A432" s="474"/>
      <c r="B432" s="476"/>
      <c r="C432" s="476"/>
      <c r="D432" s="476"/>
      <c r="E432" s="476"/>
      <c r="F432" s="476"/>
      <c r="G432" s="476"/>
      <c r="H432" s="476"/>
      <c r="I432" s="476"/>
      <c r="J432" s="476"/>
      <c r="K432" s="476"/>
      <c r="L432" s="476"/>
      <c r="M432" s="476"/>
      <c r="N432" s="476"/>
      <c r="O432" s="476"/>
      <c r="P432" s="476"/>
      <c r="Q432" s="476"/>
      <c r="R432" s="476"/>
      <c r="S432" s="476"/>
      <c r="T432" s="476"/>
      <c r="U432" s="476"/>
      <c r="V432" s="476"/>
      <c r="W432" s="476"/>
      <c r="X432" s="476"/>
      <c r="Y432" s="476"/>
      <c r="Z432" s="476"/>
    </row>
    <row r="433">
      <c r="A433" s="474"/>
      <c r="B433" s="476"/>
      <c r="C433" s="476"/>
      <c r="D433" s="476"/>
      <c r="E433" s="476"/>
      <c r="F433" s="476"/>
      <c r="G433" s="476"/>
      <c r="H433" s="476"/>
      <c r="I433" s="476"/>
      <c r="J433" s="476"/>
      <c r="K433" s="476"/>
      <c r="L433" s="476"/>
      <c r="M433" s="476"/>
      <c r="N433" s="476"/>
      <c r="O433" s="476"/>
      <c r="P433" s="476"/>
      <c r="Q433" s="476"/>
      <c r="R433" s="476"/>
      <c r="S433" s="476"/>
      <c r="T433" s="476"/>
      <c r="U433" s="476"/>
      <c r="V433" s="476"/>
      <c r="W433" s="476"/>
      <c r="X433" s="476"/>
      <c r="Y433" s="476"/>
      <c r="Z433" s="476"/>
    </row>
    <row r="434">
      <c r="A434" s="474"/>
      <c r="B434" s="476"/>
      <c r="C434" s="476"/>
      <c r="D434" s="476"/>
      <c r="E434" s="476"/>
      <c r="F434" s="476"/>
      <c r="G434" s="476"/>
      <c r="H434" s="476"/>
      <c r="I434" s="476"/>
      <c r="J434" s="476"/>
      <c r="K434" s="476"/>
      <c r="L434" s="476"/>
      <c r="M434" s="476"/>
      <c r="N434" s="476"/>
      <c r="O434" s="476"/>
      <c r="P434" s="476"/>
      <c r="Q434" s="476"/>
      <c r="R434" s="476"/>
      <c r="S434" s="476"/>
      <c r="T434" s="476"/>
      <c r="U434" s="476"/>
      <c r="V434" s="476"/>
      <c r="W434" s="476"/>
      <c r="X434" s="476"/>
      <c r="Y434" s="476"/>
      <c r="Z434" s="476"/>
    </row>
    <row r="435">
      <c r="A435" s="474"/>
      <c r="B435" s="476"/>
      <c r="C435" s="476"/>
      <c r="D435" s="476"/>
      <c r="E435" s="476"/>
      <c r="F435" s="476"/>
      <c r="G435" s="476"/>
      <c r="H435" s="476"/>
      <c r="I435" s="476"/>
      <c r="J435" s="476"/>
      <c r="K435" s="476"/>
      <c r="L435" s="476"/>
      <c r="M435" s="476"/>
      <c r="N435" s="476"/>
      <c r="O435" s="476"/>
      <c r="P435" s="476"/>
      <c r="Q435" s="476"/>
      <c r="R435" s="476"/>
      <c r="S435" s="476"/>
      <c r="T435" s="476"/>
      <c r="U435" s="476"/>
      <c r="V435" s="476"/>
      <c r="W435" s="476"/>
      <c r="X435" s="476"/>
      <c r="Y435" s="476"/>
      <c r="Z435" s="476"/>
    </row>
    <row r="436">
      <c r="A436" s="474"/>
      <c r="B436" s="476"/>
      <c r="C436" s="476"/>
      <c r="D436" s="476"/>
      <c r="E436" s="476"/>
      <c r="F436" s="476"/>
      <c r="G436" s="476"/>
      <c r="H436" s="476"/>
      <c r="I436" s="476"/>
      <c r="J436" s="476"/>
      <c r="K436" s="476"/>
      <c r="L436" s="476"/>
      <c r="M436" s="476"/>
      <c r="N436" s="476"/>
      <c r="O436" s="476"/>
      <c r="P436" s="476"/>
      <c r="Q436" s="476"/>
      <c r="R436" s="476"/>
      <c r="S436" s="476"/>
      <c r="T436" s="476"/>
      <c r="U436" s="476"/>
      <c r="V436" s="476"/>
      <c r="W436" s="476"/>
      <c r="X436" s="476"/>
      <c r="Y436" s="476"/>
      <c r="Z436" s="476"/>
    </row>
    <row r="437">
      <c r="A437" s="474"/>
      <c r="B437" s="476"/>
      <c r="C437" s="476"/>
      <c r="D437" s="476"/>
      <c r="E437" s="476"/>
      <c r="F437" s="476"/>
      <c r="G437" s="476"/>
      <c r="H437" s="476"/>
      <c r="I437" s="476"/>
      <c r="J437" s="476"/>
      <c r="K437" s="476"/>
      <c r="L437" s="476"/>
      <c r="M437" s="476"/>
      <c r="N437" s="476"/>
      <c r="O437" s="476"/>
      <c r="P437" s="476"/>
      <c r="Q437" s="476"/>
      <c r="R437" s="476"/>
      <c r="S437" s="476"/>
      <c r="T437" s="476"/>
      <c r="U437" s="476"/>
      <c r="V437" s="476"/>
      <c r="W437" s="476"/>
      <c r="X437" s="476"/>
      <c r="Y437" s="476"/>
      <c r="Z437" s="476"/>
    </row>
    <row r="438">
      <c r="A438" s="474"/>
      <c r="B438" s="476"/>
      <c r="C438" s="476"/>
      <c r="D438" s="476"/>
      <c r="E438" s="476"/>
      <c r="F438" s="476"/>
      <c r="G438" s="476"/>
      <c r="H438" s="476"/>
      <c r="I438" s="476"/>
      <c r="J438" s="476"/>
      <c r="K438" s="476"/>
      <c r="L438" s="476"/>
      <c r="M438" s="476"/>
      <c r="N438" s="476"/>
      <c r="O438" s="476"/>
      <c r="P438" s="476"/>
      <c r="Q438" s="476"/>
      <c r="R438" s="476"/>
      <c r="S438" s="476"/>
      <c r="T438" s="476"/>
      <c r="U438" s="476"/>
      <c r="V438" s="476"/>
      <c r="W438" s="476"/>
      <c r="X438" s="476"/>
      <c r="Y438" s="476"/>
      <c r="Z438" s="476"/>
    </row>
    <row r="439">
      <c r="A439" s="474"/>
      <c r="B439" s="476"/>
      <c r="C439" s="476"/>
      <c r="D439" s="476"/>
      <c r="E439" s="476"/>
      <c r="F439" s="476"/>
      <c r="G439" s="476"/>
      <c r="H439" s="476"/>
      <c r="I439" s="476"/>
      <c r="J439" s="476"/>
      <c r="K439" s="476"/>
      <c r="L439" s="476"/>
      <c r="M439" s="476"/>
      <c r="N439" s="476"/>
      <c r="O439" s="476"/>
      <c r="P439" s="476"/>
      <c r="Q439" s="476"/>
      <c r="R439" s="476"/>
      <c r="S439" s="476"/>
      <c r="T439" s="476"/>
      <c r="U439" s="476"/>
      <c r="V439" s="476"/>
      <c r="W439" s="476"/>
      <c r="X439" s="476"/>
      <c r="Y439" s="476"/>
      <c r="Z439" s="476"/>
    </row>
    <row r="440">
      <c r="A440" s="474"/>
      <c r="B440" s="476"/>
      <c r="C440" s="476"/>
      <c r="D440" s="476"/>
      <c r="E440" s="476"/>
      <c r="F440" s="476"/>
      <c r="G440" s="476"/>
      <c r="H440" s="476"/>
      <c r="I440" s="476"/>
      <c r="J440" s="476"/>
      <c r="K440" s="476"/>
      <c r="L440" s="476"/>
      <c r="M440" s="476"/>
      <c r="N440" s="476"/>
      <c r="O440" s="476"/>
      <c r="P440" s="476"/>
      <c r="Q440" s="476"/>
      <c r="R440" s="476"/>
      <c r="S440" s="476"/>
      <c r="T440" s="476"/>
      <c r="U440" s="476"/>
      <c r="V440" s="476"/>
      <c r="W440" s="476"/>
      <c r="X440" s="476"/>
      <c r="Y440" s="476"/>
      <c r="Z440" s="476"/>
    </row>
    <row r="441">
      <c r="A441" s="474"/>
      <c r="B441" s="476"/>
      <c r="C441" s="476"/>
      <c r="D441" s="476"/>
      <c r="E441" s="476"/>
      <c r="F441" s="476"/>
      <c r="G441" s="476"/>
      <c r="H441" s="476"/>
      <c r="I441" s="476"/>
      <c r="J441" s="476"/>
      <c r="K441" s="476"/>
      <c r="L441" s="476"/>
      <c r="M441" s="476"/>
      <c r="N441" s="476"/>
      <c r="O441" s="476"/>
      <c r="P441" s="476"/>
      <c r="Q441" s="476"/>
      <c r="R441" s="476"/>
      <c r="S441" s="476"/>
      <c r="T441" s="476"/>
      <c r="U441" s="476"/>
      <c r="V441" s="476"/>
      <c r="W441" s="476"/>
      <c r="X441" s="476"/>
      <c r="Y441" s="476"/>
      <c r="Z441" s="476"/>
    </row>
    <row r="442">
      <c r="A442" s="474"/>
      <c r="B442" s="476"/>
      <c r="C442" s="476"/>
      <c r="D442" s="476"/>
      <c r="E442" s="476"/>
      <c r="F442" s="476"/>
      <c r="G442" s="476"/>
      <c r="H442" s="476"/>
      <c r="I442" s="476"/>
      <c r="J442" s="476"/>
      <c r="K442" s="476"/>
      <c r="L442" s="476"/>
      <c r="M442" s="476"/>
      <c r="N442" s="476"/>
      <c r="O442" s="476"/>
      <c r="P442" s="476"/>
      <c r="Q442" s="476"/>
      <c r="R442" s="476"/>
      <c r="S442" s="476"/>
      <c r="T442" s="476"/>
      <c r="U442" s="476"/>
      <c r="V442" s="476"/>
      <c r="W442" s="476"/>
      <c r="X442" s="476"/>
      <c r="Y442" s="476"/>
      <c r="Z442" s="476"/>
    </row>
    <row r="443">
      <c r="A443" s="474"/>
      <c r="B443" s="476"/>
      <c r="C443" s="476"/>
      <c r="D443" s="476"/>
      <c r="E443" s="476"/>
      <c r="F443" s="476"/>
      <c r="G443" s="476"/>
      <c r="H443" s="476"/>
      <c r="I443" s="476"/>
      <c r="J443" s="476"/>
      <c r="K443" s="476"/>
      <c r="L443" s="476"/>
      <c r="M443" s="476"/>
      <c r="N443" s="476"/>
      <c r="O443" s="476"/>
      <c r="P443" s="476"/>
      <c r="Q443" s="476"/>
      <c r="R443" s="476"/>
      <c r="S443" s="476"/>
      <c r="T443" s="476"/>
      <c r="U443" s="476"/>
      <c r="V443" s="476"/>
      <c r="W443" s="476"/>
      <c r="X443" s="476"/>
      <c r="Y443" s="476"/>
      <c r="Z443" s="476"/>
    </row>
    <row r="444">
      <c r="A444" s="474"/>
      <c r="B444" s="476"/>
      <c r="C444" s="476"/>
      <c r="D444" s="476"/>
      <c r="E444" s="476"/>
      <c r="F444" s="476"/>
      <c r="G444" s="476"/>
      <c r="H444" s="476"/>
      <c r="I444" s="476"/>
      <c r="J444" s="476"/>
      <c r="K444" s="476"/>
      <c r="L444" s="476"/>
      <c r="M444" s="476"/>
      <c r="N444" s="476"/>
      <c r="O444" s="476"/>
      <c r="P444" s="476"/>
      <c r="Q444" s="476"/>
      <c r="R444" s="476"/>
      <c r="S444" s="476"/>
      <c r="T444" s="476"/>
      <c r="U444" s="476"/>
      <c r="V444" s="476"/>
      <c r="W444" s="476"/>
      <c r="X444" s="476"/>
      <c r="Y444" s="476"/>
      <c r="Z444" s="476"/>
    </row>
    <row r="445">
      <c r="A445" s="474"/>
      <c r="B445" s="476"/>
      <c r="C445" s="476"/>
      <c r="D445" s="476"/>
      <c r="E445" s="476"/>
      <c r="F445" s="476"/>
      <c r="G445" s="476"/>
      <c r="H445" s="476"/>
      <c r="I445" s="476"/>
      <c r="J445" s="476"/>
      <c r="K445" s="476"/>
      <c r="L445" s="476"/>
      <c r="M445" s="476"/>
      <c r="N445" s="476"/>
      <c r="O445" s="476"/>
      <c r="P445" s="476"/>
      <c r="Q445" s="476"/>
      <c r="R445" s="476"/>
      <c r="S445" s="476"/>
      <c r="T445" s="476"/>
      <c r="U445" s="476"/>
      <c r="V445" s="476"/>
      <c r="W445" s="476"/>
      <c r="X445" s="476"/>
      <c r="Y445" s="476"/>
      <c r="Z445" s="476"/>
    </row>
    <row r="446">
      <c r="A446" s="474"/>
      <c r="B446" s="476"/>
      <c r="C446" s="476"/>
      <c r="D446" s="476"/>
      <c r="E446" s="476"/>
      <c r="F446" s="476"/>
      <c r="G446" s="476"/>
      <c r="H446" s="476"/>
      <c r="I446" s="476"/>
      <c r="J446" s="476"/>
      <c r="K446" s="476"/>
      <c r="L446" s="476"/>
      <c r="M446" s="476"/>
      <c r="N446" s="476"/>
      <c r="O446" s="476"/>
      <c r="P446" s="476"/>
      <c r="Q446" s="476"/>
      <c r="R446" s="476"/>
      <c r="S446" s="476"/>
      <c r="T446" s="476"/>
      <c r="U446" s="476"/>
      <c r="V446" s="476"/>
      <c r="W446" s="476"/>
      <c r="X446" s="476"/>
      <c r="Y446" s="476"/>
      <c r="Z446" s="476"/>
    </row>
    <row r="447">
      <c r="A447" s="474"/>
      <c r="B447" s="476"/>
      <c r="C447" s="476"/>
      <c r="D447" s="476"/>
      <c r="E447" s="476"/>
      <c r="F447" s="476"/>
      <c r="G447" s="476"/>
      <c r="H447" s="476"/>
      <c r="I447" s="476"/>
      <c r="J447" s="476"/>
      <c r="K447" s="476"/>
      <c r="L447" s="476"/>
      <c r="M447" s="476"/>
      <c r="N447" s="476"/>
      <c r="O447" s="476"/>
      <c r="P447" s="476"/>
      <c r="Q447" s="476"/>
      <c r="R447" s="476"/>
      <c r="S447" s="476"/>
      <c r="T447" s="476"/>
      <c r="U447" s="476"/>
      <c r="V447" s="476"/>
      <c r="W447" s="476"/>
      <c r="X447" s="476"/>
      <c r="Y447" s="476"/>
      <c r="Z447" s="476"/>
    </row>
    <row r="448">
      <c r="A448" s="474"/>
      <c r="B448" s="476"/>
      <c r="C448" s="476"/>
      <c r="D448" s="476"/>
      <c r="E448" s="476"/>
      <c r="F448" s="476"/>
      <c r="G448" s="476"/>
      <c r="H448" s="476"/>
      <c r="I448" s="476"/>
      <c r="J448" s="476"/>
      <c r="K448" s="476"/>
      <c r="L448" s="476"/>
      <c r="M448" s="476"/>
      <c r="N448" s="476"/>
      <c r="O448" s="476"/>
      <c r="P448" s="476"/>
      <c r="Q448" s="476"/>
      <c r="R448" s="476"/>
      <c r="S448" s="476"/>
      <c r="T448" s="476"/>
      <c r="U448" s="476"/>
      <c r="V448" s="476"/>
      <c r="W448" s="476"/>
      <c r="X448" s="476"/>
      <c r="Y448" s="476"/>
      <c r="Z448" s="476"/>
    </row>
    <row r="449">
      <c r="A449" s="474"/>
      <c r="B449" s="476"/>
      <c r="C449" s="476"/>
      <c r="D449" s="476"/>
      <c r="E449" s="476"/>
      <c r="F449" s="476"/>
      <c r="G449" s="476"/>
      <c r="H449" s="476"/>
      <c r="I449" s="476"/>
      <c r="J449" s="476"/>
      <c r="K449" s="476"/>
      <c r="L449" s="476"/>
      <c r="M449" s="476"/>
      <c r="N449" s="476"/>
      <c r="O449" s="476"/>
      <c r="P449" s="476"/>
      <c r="Q449" s="476"/>
      <c r="R449" s="476"/>
      <c r="S449" s="476"/>
      <c r="T449" s="476"/>
      <c r="U449" s="476"/>
      <c r="V449" s="476"/>
      <c r="W449" s="476"/>
      <c r="X449" s="476"/>
      <c r="Y449" s="476"/>
      <c r="Z449" s="476"/>
    </row>
    <row r="450">
      <c r="A450" s="474"/>
      <c r="B450" s="476"/>
      <c r="C450" s="476"/>
      <c r="D450" s="476"/>
      <c r="E450" s="476"/>
      <c r="F450" s="476"/>
      <c r="G450" s="476"/>
      <c r="H450" s="476"/>
      <c r="I450" s="476"/>
      <c r="J450" s="476"/>
      <c r="K450" s="476"/>
      <c r="L450" s="476"/>
      <c r="M450" s="476"/>
      <c r="N450" s="476"/>
      <c r="O450" s="476"/>
      <c r="P450" s="476"/>
      <c r="Q450" s="476"/>
      <c r="R450" s="476"/>
      <c r="S450" s="476"/>
      <c r="T450" s="476"/>
      <c r="U450" s="476"/>
      <c r="V450" s="476"/>
      <c r="W450" s="476"/>
      <c r="X450" s="476"/>
      <c r="Y450" s="476"/>
      <c r="Z450" s="476"/>
    </row>
    <row r="451">
      <c r="A451" s="474"/>
      <c r="B451" s="476"/>
      <c r="C451" s="476"/>
      <c r="D451" s="476"/>
      <c r="E451" s="476"/>
      <c r="F451" s="476"/>
      <c r="G451" s="476"/>
      <c r="H451" s="476"/>
      <c r="I451" s="476"/>
      <c r="J451" s="476"/>
      <c r="K451" s="476"/>
      <c r="L451" s="476"/>
      <c r="M451" s="476"/>
      <c r="N451" s="476"/>
      <c r="O451" s="476"/>
      <c r="P451" s="476"/>
      <c r="Q451" s="476"/>
      <c r="R451" s="476"/>
      <c r="S451" s="476"/>
      <c r="T451" s="476"/>
      <c r="U451" s="476"/>
      <c r="V451" s="476"/>
      <c r="W451" s="476"/>
      <c r="X451" s="476"/>
      <c r="Y451" s="476"/>
      <c r="Z451" s="476"/>
    </row>
    <row r="452">
      <c r="A452" s="474"/>
      <c r="B452" s="476"/>
      <c r="C452" s="476"/>
      <c r="D452" s="476"/>
      <c r="E452" s="476"/>
      <c r="F452" s="476"/>
      <c r="G452" s="476"/>
      <c r="H452" s="476"/>
      <c r="I452" s="476"/>
      <c r="J452" s="476"/>
      <c r="K452" s="476"/>
      <c r="L452" s="476"/>
      <c r="M452" s="476"/>
      <c r="N452" s="476"/>
      <c r="O452" s="476"/>
      <c r="P452" s="476"/>
      <c r="Q452" s="476"/>
      <c r="R452" s="476"/>
      <c r="S452" s="476"/>
      <c r="T452" s="476"/>
      <c r="U452" s="476"/>
      <c r="V452" s="476"/>
      <c r="W452" s="476"/>
      <c r="X452" s="476"/>
      <c r="Y452" s="476"/>
      <c r="Z452" s="476"/>
    </row>
    <row r="453">
      <c r="A453" s="474"/>
      <c r="B453" s="476"/>
      <c r="C453" s="476"/>
      <c r="D453" s="476"/>
      <c r="E453" s="476"/>
      <c r="F453" s="476"/>
      <c r="G453" s="476"/>
      <c r="H453" s="476"/>
      <c r="I453" s="476"/>
      <c r="J453" s="476"/>
      <c r="K453" s="476"/>
      <c r="L453" s="476"/>
      <c r="M453" s="476"/>
      <c r="N453" s="476"/>
      <c r="O453" s="476"/>
      <c r="P453" s="476"/>
      <c r="Q453" s="476"/>
      <c r="R453" s="476"/>
      <c r="S453" s="476"/>
      <c r="T453" s="476"/>
      <c r="U453" s="476"/>
      <c r="V453" s="476"/>
      <c r="W453" s="476"/>
      <c r="X453" s="476"/>
      <c r="Y453" s="476"/>
      <c r="Z453" s="476"/>
    </row>
    <row r="454">
      <c r="A454" s="474"/>
      <c r="B454" s="476"/>
      <c r="C454" s="476"/>
      <c r="D454" s="476"/>
      <c r="E454" s="476"/>
      <c r="F454" s="476"/>
      <c r="G454" s="476"/>
      <c r="H454" s="476"/>
      <c r="I454" s="476"/>
      <c r="J454" s="476"/>
      <c r="K454" s="476"/>
      <c r="L454" s="476"/>
      <c r="M454" s="476"/>
      <c r="N454" s="476"/>
      <c r="O454" s="476"/>
      <c r="P454" s="476"/>
      <c r="Q454" s="476"/>
      <c r="R454" s="476"/>
      <c r="S454" s="476"/>
      <c r="T454" s="476"/>
      <c r="U454" s="476"/>
      <c r="V454" s="476"/>
      <c r="W454" s="476"/>
      <c r="X454" s="476"/>
      <c r="Y454" s="476"/>
      <c r="Z454" s="476"/>
    </row>
    <row r="455">
      <c r="A455" s="474"/>
      <c r="B455" s="476"/>
      <c r="C455" s="476"/>
      <c r="D455" s="476"/>
      <c r="E455" s="476"/>
      <c r="F455" s="476"/>
      <c r="G455" s="476"/>
      <c r="H455" s="476"/>
      <c r="I455" s="476"/>
      <c r="J455" s="476"/>
      <c r="K455" s="476"/>
      <c r="L455" s="476"/>
      <c r="M455" s="476"/>
      <c r="N455" s="476"/>
      <c r="O455" s="476"/>
      <c r="P455" s="476"/>
      <c r="Q455" s="476"/>
      <c r="R455" s="476"/>
      <c r="S455" s="476"/>
      <c r="T455" s="476"/>
      <c r="U455" s="476"/>
      <c r="V455" s="476"/>
      <c r="W455" s="476"/>
      <c r="X455" s="476"/>
      <c r="Y455" s="476"/>
      <c r="Z455" s="476"/>
    </row>
    <row r="456">
      <c r="A456" s="474"/>
      <c r="B456" s="476"/>
      <c r="C456" s="476"/>
      <c r="D456" s="476"/>
      <c r="E456" s="476"/>
      <c r="F456" s="476"/>
      <c r="G456" s="476"/>
      <c r="H456" s="476"/>
      <c r="I456" s="476"/>
      <c r="J456" s="476"/>
      <c r="K456" s="476"/>
      <c r="L456" s="476"/>
      <c r="M456" s="476"/>
      <c r="N456" s="476"/>
      <c r="O456" s="476"/>
      <c r="P456" s="476"/>
      <c r="Q456" s="476"/>
      <c r="R456" s="476"/>
      <c r="S456" s="476"/>
      <c r="T456" s="476"/>
      <c r="U456" s="476"/>
      <c r="V456" s="476"/>
      <c r="W456" s="476"/>
      <c r="X456" s="476"/>
      <c r="Y456" s="476"/>
      <c r="Z456" s="476"/>
    </row>
    <row r="457">
      <c r="A457" s="474"/>
      <c r="B457" s="476"/>
      <c r="C457" s="476"/>
      <c r="D457" s="476"/>
      <c r="E457" s="476"/>
      <c r="F457" s="476"/>
      <c r="G457" s="476"/>
      <c r="H457" s="476"/>
      <c r="I457" s="476"/>
      <c r="J457" s="476"/>
      <c r="K457" s="476"/>
      <c r="L457" s="476"/>
      <c r="M457" s="476"/>
      <c r="N457" s="476"/>
      <c r="O457" s="476"/>
      <c r="P457" s="476"/>
      <c r="Q457" s="476"/>
      <c r="R457" s="476"/>
      <c r="S457" s="476"/>
      <c r="T457" s="476"/>
      <c r="U457" s="476"/>
      <c r="V457" s="476"/>
      <c r="W457" s="476"/>
      <c r="X457" s="476"/>
      <c r="Y457" s="476"/>
      <c r="Z457" s="476"/>
    </row>
    <row r="458">
      <c r="A458" s="474"/>
      <c r="B458" s="476"/>
      <c r="C458" s="476"/>
      <c r="D458" s="476"/>
      <c r="E458" s="476"/>
      <c r="F458" s="476"/>
      <c r="G458" s="476"/>
      <c r="H458" s="476"/>
      <c r="I458" s="476"/>
      <c r="J458" s="476"/>
      <c r="K458" s="476"/>
      <c r="L458" s="476"/>
      <c r="M458" s="476"/>
      <c r="N458" s="476"/>
      <c r="O458" s="476"/>
      <c r="P458" s="476"/>
      <c r="Q458" s="476"/>
      <c r="R458" s="476"/>
      <c r="S458" s="476"/>
      <c r="T458" s="476"/>
      <c r="U458" s="476"/>
      <c r="V458" s="476"/>
      <c r="W458" s="476"/>
      <c r="X458" s="476"/>
      <c r="Y458" s="476"/>
      <c r="Z458" s="476"/>
    </row>
    <row r="459">
      <c r="A459" s="474"/>
      <c r="B459" s="476"/>
      <c r="C459" s="476"/>
      <c r="D459" s="476"/>
      <c r="E459" s="476"/>
      <c r="F459" s="476"/>
      <c r="G459" s="476"/>
      <c r="H459" s="476"/>
      <c r="I459" s="476"/>
      <c r="J459" s="476"/>
      <c r="K459" s="476"/>
      <c r="L459" s="476"/>
      <c r="M459" s="476"/>
      <c r="N459" s="476"/>
      <c r="O459" s="476"/>
      <c r="P459" s="476"/>
      <c r="Q459" s="476"/>
      <c r="R459" s="476"/>
      <c r="S459" s="476"/>
      <c r="T459" s="476"/>
      <c r="U459" s="476"/>
      <c r="V459" s="476"/>
      <c r="W459" s="476"/>
      <c r="X459" s="476"/>
      <c r="Y459" s="476"/>
      <c r="Z459" s="476"/>
    </row>
    <row r="460">
      <c r="A460" s="474"/>
      <c r="B460" s="476"/>
      <c r="C460" s="476"/>
      <c r="D460" s="476"/>
      <c r="E460" s="476"/>
      <c r="F460" s="476"/>
      <c r="G460" s="476"/>
      <c r="H460" s="476"/>
      <c r="I460" s="476"/>
      <c r="J460" s="476"/>
      <c r="K460" s="476"/>
      <c r="L460" s="476"/>
      <c r="M460" s="476"/>
      <c r="N460" s="476"/>
      <c r="O460" s="476"/>
      <c r="P460" s="476"/>
      <c r="Q460" s="476"/>
      <c r="R460" s="476"/>
      <c r="S460" s="476"/>
      <c r="T460" s="476"/>
      <c r="U460" s="476"/>
      <c r="V460" s="476"/>
      <c r="W460" s="476"/>
      <c r="X460" s="476"/>
      <c r="Y460" s="476"/>
      <c r="Z460" s="476"/>
    </row>
    <row r="461">
      <c r="A461" s="474"/>
      <c r="B461" s="476"/>
      <c r="C461" s="476"/>
      <c r="D461" s="476"/>
      <c r="E461" s="476"/>
      <c r="F461" s="476"/>
      <c r="G461" s="476"/>
      <c r="H461" s="476"/>
      <c r="I461" s="476"/>
      <c r="J461" s="476"/>
      <c r="K461" s="476"/>
      <c r="L461" s="476"/>
      <c r="M461" s="476"/>
      <c r="N461" s="476"/>
      <c r="O461" s="476"/>
      <c r="P461" s="476"/>
      <c r="Q461" s="476"/>
      <c r="R461" s="476"/>
      <c r="S461" s="476"/>
      <c r="T461" s="476"/>
      <c r="U461" s="476"/>
      <c r="V461" s="476"/>
      <c r="W461" s="476"/>
      <c r="X461" s="476"/>
      <c r="Y461" s="476"/>
      <c r="Z461" s="476"/>
    </row>
    <row r="462">
      <c r="A462" s="474"/>
      <c r="B462" s="476"/>
      <c r="C462" s="476"/>
      <c r="D462" s="476"/>
      <c r="E462" s="476"/>
      <c r="F462" s="476"/>
      <c r="G462" s="476"/>
      <c r="H462" s="476"/>
      <c r="I462" s="476"/>
      <c r="J462" s="476"/>
      <c r="K462" s="476"/>
      <c r="L462" s="476"/>
      <c r="M462" s="476"/>
      <c r="N462" s="476"/>
      <c r="O462" s="476"/>
      <c r="P462" s="476"/>
      <c r="Q462" s="476"/>
      <c r="R462" s="476"/>
      <c r="S462" s="476"/>
      <c r="T462" s="476"/>
      <c r="U462" s="476"/>
      <c r="V462" s="476"/>
      <c r="W462" s="476"/>
      <c r="X462" s="476"/>
      <c r="Y462" s="476"/>
      <c r="Z462" s="476"/>
    </row>
    <row r="463">
      <c r="A463" s="474"/>
      <c r="B463" s="476"/>
      <c r="C463" s="476"/>
      <c r="D463" s="476"/>
      <c r="E463" s="476"/>
      <c r="F463" s="476"/>
      <c r="G463" s="476"/>
      <c r="H463" s="476"/>
      <c r="I463" s="476"/>
      <c r="J463" s="476"/>
      <c r="K463" s="476"/>
      <c r="L463" s="476"/>
      <c r="M463" s="476"/>
      <c r="N463" s="476"/>
      <c r="O463" s="476"/>
      <c r="P463" s="476"/>
      <c r="Q463" s="476"/>
      <c r="R463" s="476"/>
      <c r="S463" s="476"/>
      <c r="T463" s="476"/>
      <c r="U463" s="476"/>
      <c r="V463" s="476"/>
      <c r="W463" s="476"/>
      <c r="X463" s="476"/>
      <c r="Y463" s="476"/>
      <c r="Z463" s="476"/>
    </row>
    <row r="464">
      <c r="A464" s="474"/>
      <c r="B464" s="476"/>
      <c r="C464" s="476"/>
      <c r="D464" s="476"/>
      <c r="E464" s="476"/>
      <c r="F464" s="476"/>
      <c r="G464" s="476"/>
      <c r="H464" s="476"/>
      <c r="I464" s="476"/>
      <c r="J464" s="476"/>
      <c r="K464" s="476"/>
      <c r="L464" s="476"/>
      <c r="M464" s="476"/>
      <c r="N464" s="476"/>
      <c r="O464" s="476"/>
      <c r="P464" s="476"/>
      <c r="Q464" s="476"/>
      <c r="R464" s="476"/>
      <c r="S464" s="476"/>
      <c r="T464" s="476"/>
      <c r="U464" s="476"/>
      <c r="V464" s="476"/>
      <c r="W464" s="476"/>
      <c r="X464" s="476"/>
      <c r="Y464" s="476"/>
      <c r="Z464" s="476"/>
    </row>
    <row r="465">
      <c r="A465" s="474"/>
      <c r="B465" s="476"/>
      <c r="C465" s="476"/>
      <c r="D465" s="476"/>
      <c r="E465" s="476"/>
      <c r="F465" s="476"/>
      <c r="G465" s="476"/>
      <c r="H465" s="476"/>
      <c r="I465" s="476"/>
      <c r="J465" s="476"/>
      <c r="K465" s="476"/>
      <c r="L465" s="476"/>
      <c r="M465" s="476"/>
      <c r="N465" s="476"/>
      <c r="O465" s="476"/>
      <c r="P465" s="476"/>
      <c r="Q465" s="476"/>
      <c r="R465" s="476"/>
      <c r="S465" s="476"/>
      <c r="T465" s="476"/>
      <c r="U465" s="476"/>
      <c r="V465" s="476"/>
      <c r="W465" s="476"/>
      <c r="X465" s="476"/>
      <c r="Y465" s="476"/>
      <c r="Z465" s="476"/>
    </row>
    <row r="466">
      <c r="A466" s="474"/>
      <c r="B466" s="476"/>
      <c r="C466" s="476"/>
      <c r="D466" s="476"/>
      <c r="E466" s="476"/>
      <c r="F466" s="476"/>
      <c r="G466" s="476"/>
      <c r="H466" s="476"/>
      <c r="I466" s="476"/>
      <c r="J466" s="476"/>
      <c r="K466" s="476"/>
      <c r="L466" s="476"/>
      <c r="M466" s="476"/>
      <c r="N466" s="476"/>
      <c r="O466" s="476"/>
      <c r="P466" s="476"/>
      <c r="Q466" s="476"/>
      <c r="R466" s="476"/>
      <c r="S466" s="476"/>
      <c r="T466" s="476"/>
      <c r="U466" s="476"/>
      <c r="V466" s="476"/>
      <c r="W466" s="476"/>
      <c r="X466" s="476"/>
      <c r="Y466" s="476"/>
      <c r="Z466" s="476"/>
    </row>
    <row r="467">
      <c r="A467" s="474"/>
      <c r="B467" s="476"/>
      <c r="C467" s="476"/>
      <c r="D467" s="476"/>
      <c r="E467" s="476"/>
      <c r="F467" s="476"/>
      <c r="G467" s="476"/>
      <c r="H467" s="476"/>
      <c r="I467" s="476"/>
      <c r="J467" s="476"/>
      <c r="K467" s="476"/>
      <c r="L467" s="476"/>
      <c r="M467" s="476"/>
      <c r="N467" s="476"/>
      <c r="O467" s="476"/>
      <c r="P467" s="476"/>
      <c r="Q467" s="476"/>
      <c r="R467" s="476"/>
      <c r="S467" s="476"/>
      <c r="T467" s="476"/>
      <c r="U467" s="476"/>
      <c r="V467" s="476"/>
      <c r="W467" s="476"/>
      <c r="X467" s="476"/>
      <c r="Y467" s="476"/>
      <c r="Z467" s="476"/>
    </row>
    <row r="468">
      <c r="A468" s="474"/>
      <c r="B468" s="476"/>
      <c r="C468" s="476"/>
      <c r="D468" s="476"/>
      <c r="E468" s="476"/>
      <c r="F468" s="476"/>
      <c r="G468" s="476"/>
      <c r="H468" s="476"/>
      <c r="I468" s="476"/>
      <c r="J468" s="476"/>
      <c r="K468" s="476"/>
      <c r="L468" s="476"/>
      <c r="M468" s="476"/>
      <c r="N468" s="476"/>
      <c r="O468" s="476"/>
      <c r="P468" s="476"/>
      <c r="Q468" s="476"/>
      <c r="R468" s="476"/>
      <c r="S468" s="476"/>
      <c r="T468" s="476"/>
      <c r="U468" s="476"/>
      <c r="V468" s="476"/>
      <c r="W468" s="476"/>
      <c r="X468" s="476"/>
      <c r="Y468" s="476"/>
      <c r="Z468" s="476"/>
    </row>
    <row r="469">
      <c r="A469" s="474"/>
      <c r="B469" s="476"/>
      <c r="C469" s="476"/>
      <c r="D469" s="476"/>
      <c r="E469" s="476"/>
      <c r="F469" s="476"/>
      <c r="G469" s="476"/>
      <c r="H469" s="476"/>
      <c r="I469" s="476"/>
      <c r="J469" s="476"/>
      <c r="K469" s="476"/>
      <c r="L469" s="476"/>
      <c r="M469" s="476"/>
      <c r="N469" s="476"/>
      <c r="O469" s="476"/>
      <c r="P469" s="476"/>
      <c r="Q469" s="476"/>
      <c r="R469" s="476"/>
      <c r="S469" s="476"/>
      <c r="T469" s="476"/>
      <c r="U469" s="476"/>
      <c r="V469" s="476"/>
      <c r="W469" s="476"/>
      <c r="X469" s="476"/>
      <c r="Y469" s="476"/>
      <c r="Z469" s="476"/>
    </row>
    <row r="470">
      <c r="A470" s="474"/>
      <c r="B470" s="476"/>
      <c r="C470" s="476"/>
      <c r="D470" s="476"/>
      <c r="E470" s="476"/>
      <c r="F470" s="476"/>
      <c r="G470" s="476"/>
      <c r="H470" s="476"/>
      <c r="I470" s="476"/>
      <c r="J470" s="476"/>
      <c r="K470" s="476"/>
      <c r="L470" s="476"/>
      <c r="M470" s="476"/>
      <c r="N470" s="476"/>
      <c r="O470" s="476"/>
      <c r="P470" s="476"/>
      <c r="Q470" s="476"/>
      <c r="R470" s="476"/>
      <c r="S470" s="476"/>
      <c r="T470" s="476"/>
      <c r="U470" s="476"/>
      <c r="V470" s="476"/>
      <c r="W470" s="476"/>
      <c r="X470" s="476"/>
      <c r="Y470" s="476"/>
      <c r="Z470" s="476"/>
    </row>
    <row r="471">
      <c r="A471" s="474"/>
      <c r="B471" s="476"/>
      <c r="C471" s="476"/>
      <c r="D471" s="476"/>
      <c r="E471" s="476"/>
      <c r="F471" s="476"/>
      <c r="G471" s="476"/>
      <c r="H471" s="476"/>
      <c r="I471" s="476"/>
      <c r="J471" s="476"/>
      <c r="K471" s="476"/>
      <c r="L471" s="476"/>
      <c r="M471" s="476"/>
      <c r="N471" s="476"/>
      <c r="O471" s="476"/>
      <c r="P471" s="476"/>
      <c r="Q471" s="476"/>
      <c r="R471" s="476"/>
      <c r="S471" s="476"/>
      <c r="T471" s="476"/>
      <c r="U471" s="476"/>
      <c r="V471" s="476"/>
      <c r="W471" s="476"/>
      <c r="X471" s="476"/>
      <c r="Y471" s="476"/>
      <c r="Z471" s="476"/>
    </row>
    <row r="472">
      <c r="A472" s="474"/>
      <c r="B472" s="476"/>
      <c r="C472" s="476"/>
      <c r="D472" s="476"/>
      <c r="E472" s="476"/>
      <c r="F472" s="476"/>
      <c r="G472" s="476"/>
      <c r="H472" s="476"/>
      <c r="I472" s="476"/>
      <c r="J472" s="476"/>
      <c r="K472" s="476"/>
      <c r="L472" s="476"/>
      <c r="M472" s="476"/>
      <c r="N472" s="476"/>
      <c r="O472" s="476"/>
      <c r="P472" s="476"/>
      <c r="Q472" s="476"/>
      <c r="R472" s="476"/>
      <c r="S472" s="476"/>
      <c r="T472" s="476"/>
      <c r="U472" s="476"/>
      <c r="V472" s="476"/>
      <c r="W472" s="476"/>
      <c r="X472" s="476"/>
      <c r="Y472" s="476"/>
      <c r="Z472" s="476"/>
    </row>
    <row r="473">
      <c r="A473" s="474"/>
      <c r="B473" s="476"/>
      <c r="C473" s="476"/>
      <c r="D473" s="476"/>
      <c r="E473" s="476"/>
      <c r="F473" s="476"/>
      <c r="G473" s="476"/>
      <c r="H473" s="476"/>
      <c r="I473" s="476"/>
      <c r="J473" s="476"/>
      <c r="K473" s="476"/>
      <c r="L473" s="476"/>
      <c r="M473" s="476"/>
      <c r="N473" s="476"/>
      <c r="O473" s="476"/>
      <c r="P473" s="476"/>
      <c r="Q473" s="476"/>
      <c r="R473" s="476"/>
      <c r="S473" s="476"/>
      <c r="T473" s="476"/>
      <c r="U473" s="476"/>
      <c r="V473" s="476"/>
      <c r="W473" s="476"/>
      <c r="X473" s="476"/>
      <c r="Y473" s="476"/>
      <c r="Z473" s="476"/>
    </row>
    <row r="474">
      <c r="A474" s="474"/>
      <c r="B474" s="476"/>
      <c r="C474" s="476"/>
      <c r="D474" s="476"/>
      <c r="E474" s="476"/>
      <c r="F474" s="476"/>
      <c r="G474" s="476"/>
      <c r="H474" s="476"/>
      <c r="I474" s="476"/>
      <c r="J474" s="476"/>
      <c r="K474" s="476"/>
      <c r="L474" s="476"/>
      <c r="M474" s="476"/>
      <c r="N474" s="476"/>
      <c r="O474" s="476"/>
      <c r="P474" s="476"/>
      <c r="Q474" s="476"/>
      <c r="R474" s="476"/>
      <c r="S474" s="476"/>
      <c r="T474" s="476"/>
      <c r="U474" s="476"/>
      <c r="V474" s="476"/>
      <c r="W474" s="476"/>
      <c r="X474" s="476"/>
      <c r="Y474" s="476"/>
      <c r="Z474" s="476"/>
    </row>
    <row r="475">
      <c r="A475" s="474"/>
      <c r="B475" s="476"/>
      <c r="C475" s="476"/>
      <c r="D475" s="476"/>
      <c r="E475" s="476"/>
      <c r="F475" s="476"/>
      <c r="G475" s="476"/>
      <c r="H475" s="476"/>
      <c r="I475" s="476"/>
      <c r="J475" s="476"/>
      <c r="K475" s="476"/>
      <c r="L475" s="476"/>
      <c r="M475" s="476"/>
      <c r="N475" s="476"/>
      <c r="O475" s="476"/>
      <c r="P475" s="476"/>
      <c r="Q475" s="476"/>
      <c r="R475" s="476"/>
      <c r="S475" s="476"/>
      <c r="T475" s="476"/>
      <c r="U475" s="476"/>
      <c r="V475" s="476"/>
      <c r="W475" s="476"/>
      <c r="X475" s="476"/>
      <c r="Y475" s="476"/>
      <c r="Z475" s="476"/>
    </row>
    <row r="476">
      <c r="A476" s="474"/>
      <c r="B476" s="476"/>
      <c r="C476" s="476"/>
      <c r="D476" s="476"/>
      <c r="E476" s="476"/>
      <c r="F476" s="476"/>
      <c r="G476" s="476"/>
      <c r="H476" s="476"/>
      <c r="I476" s="476"/>
      <c r="J476" s="476"/>
      <c r="K476" s="476"/>
      <c r="L476" s="476"/>
      <c r="M476" s="476"/>
      <c r="N476" s="476"/>
      <c r="O476" s="476"/>
      <c r="P476" s="476"/>
      <c r="Q476" s="476"/>
      <c r="R476" s="476"/>
      <c r="S476" s="476"/>
      <c r="T476" s="476"/>
      <c r="U476" s="476"/>
      <c r="V476" s="476"/>
      <c r="W476" s="476"/>
      <c r="X476" s="476"/>
      <c r="Y476" s="476"/>
      <c r="Z476" s="476"/>
    </row>
    <row r="477">
      <c r="A477" s="474"/>
      <c r="B477" s="476"/>
      <c r="C477" s="476"/>
      <c r="D477" s="476"/>
      <c r="E477" s="476"/>
      <c r="F477" s="476"/>
      <c r="G477" s="476"/>
      <c r="H477" s="476"/>
      <c r="I477" s="476"/>
      <c r="J477" s="476"/>
      <c r="K477" s="476"/>
      <c r="L477" s="476"/>
      <c r="M477" s="476"/>
      <c r="N477" s="476"/>
      <c r="O477" s="476"/>
      <c r="P477" s="476"/>
      <c r="Q477" s="476"/>
      <c r="R477" s="476"/>
      <c r="S477" s="476"/>
      <c r="T477" s="476"/>
      <c r="U477" s="476"/>
      <c r="V477" s="476"/>
      <c r="W477" s="476"/>
      <c r="X477" s="476"/>
      <c r="Y477" s="476"/>
      <c r="Z477" s="476"/>
    </row>
    <row r="478">
      <c r="A478" s="474"/>
      <c r="B478" s="476"/>
      <c r="C478" s="476"/>
      <c r="D478" s="476"/>
      <c r="E478" s="476"/>
      <c r="F478" s="476"/>
      <c r="G478" s="476"/>
      <c r="H478" s="476"/>
      <c r="I478" s="476"/>
      <c r="J478" s="476"/>
      <c r="K478" s="476"/>
      <c r="L478" s="476"/>
      <c r="M478" s="476"/>
      <c r="N478" s="476"/>
      <c r="O478" s="476"/>
      <c r="P478" s="476"/>
      <c r="Q478" s="476"/>
      <c r="R478" s="476"/>
      <c r="S478" s="476"/>
      <c r="T478" s="476"/>
      <c r="U478" s="476"/>
      <c r="V478" s="476"/>
      <c r="W478" s="476"/>
      <c r="X478" s="476"/>
      <c r="Y478" s="476"/>
      <c r="Z478" s="476"/>
    </row>
    <row r="479">
      <c r="A479" s="474"/>
      <c r="B479" s="476"/>
      <c r="C479" s="476"/>
      <c r="D479" s="476"/>
      <c r="E479" s="476"/>
      <c r="F479" s="476"/>
      <c r="G479" s="476"/>
      <c r="H479" s="476"/>
      <c r="I479" s="476"/>
      <c r="J479" s="476"/>
      <c r="K479" s="476"/>
      <c r="L479" s="476"/>
      <c r="M479" s="476"/>
      <c r="N479" s="476"/>
      <c r="O479" s="476"/>
      <c r="P479" s="476"/>
      <c r="Q479" s="476"/>
      <c r="R479" s="476"/>
      <c r="S479" s="476"/>
      <c r="T479" s="476"/>
      <c r="U479" s="476"/>
      <c r="V479" s="476"/>
      <c r="W479" s="476"/>
      <c r="X479" s="476"/>
      <c r="Y479" s="476"/>
      <c r="Z479" s="476"/>
    </row>
    <row r="480">
      <c r="A480" s="474"/>
      <c r="B480" s="476"/>
      <c r="C480" s="476"/>
      <c r="D480" s="476"/>
      <c r="E480" s="476"/>
      <c r="F480" s="476"/>
      <c r="G480" s="476"/>
      <c r="H480" s="476"/>
      <c r="I480" s="476"/>
      <c r="J480" s="476"/>
      <c r="K480" s="476"/>
      <c r="L480" s="476"/>
      <c r="M480" s="476"/>
      <c r="N480" s="476"/>
      <c r="O480" s="476"/>
      <c r="P480" s="476"/>
      <c r="Q480" s="476"/>
      <c r="R480" s="476"/>
      <c r="S480" s="476"/>
      <c r="T480" s="476"/>
      <c r="U480" s="476"/>
      <c r="V480" s="476"/>
      <c r="W480" s="476"/>
      <c r="X480" s="476"/>
      <c r="Y480" s="476"/>
      <c r="Z480" s="476"/>
    </row>
    <row r="481">
      <c r="A481" s="474"/>
      <c r="B481" s="476"/>
      <c r="C481" s="476"/>
      <c r="D481" s="476"/>
      <c r="E481" s="476"/>
      <c r="F481" s="476"/>
      <c r="G481" s="476"/>
      <c r="H481" s="476"/>
      <c r="I481" s="476"/>
      <c r="J481" s="476"/>
      <c r="K481" s="476"/>
      <c r="L481" s="476"/>
      <c r="M481" s="476"/>
      <c r="N481" s="476"/>
      <c r="O481" s="476"/>
      <c r="P481" s="476"/>
      <c r="Q481" s="476"/>
      <c r="R481" s="476"/>
      <c r="S481" s="476"/>
      <c r="T481" s="476"/>
      <c r="U481" s="476"/>
      <c r="V481" s="476"/>
      <c r="W481" s="476"/>
      <c r="X481" s="476"/>
      <c r="Y481" s="476"/>
      <c r="Z481" s="476"/>
    </row>
    <row r="482">
      <c r="A482" s="474"/>
      <c r="B482" s="476"/>
      <c r="C482" s="476"/>
      <c r="D482" s="476"/>
      <c r="E482" s="476"/>
      <c r="F482" s="476"/>
      <c r="G482" s="476"/>
      <c r="H482" s="476"/>
      <c r="I482" s="476"/>
      <c r="J482" s="476"/>
      <c r="K482" s="476"/>
      <c r="L482" s="476"/>
      <c r="M482" s="476"/>
      <c r="N482" s="476"/>
      <c r="O482" s="476"/>
      <c r="P482" s="476"/>
      <c r="Q482" s="476"/>
      <c r="R482" s="476"/>
      <c r="S482" s="476"/>
      <c r="T482" s="476"/>
      <c r="U482" s="476"/>
      <c r="V482" s="476"/>
      <c r="W482" s="476"/>
      <c r="X482" s="476"/>
      <c r="Y482" s="476"/>
      <c r="Z482" s="476"/>
    </row>
    <row r="483">
      <c r="A483" s="474"/>
      <c r="B483" s="476"/>
      <c r="C483" s="476"/>
      <c r="D483" s="476"/>
      <c r="E483" s="476"/>
      <c r="F483" s="476"/>
      <c r="G483" s="476"/>
      <c r="H483" s="476"/>
      <c r="I483" s="476"/>
      <c r="J483" s="476"/>
      <c r="K483" s="476"/>
      <c r="L483" s="476"/>
      <c r="M483" s="476"/>
      <c r="N483" s="476"/>
      <c r="O483" s="476"/>
      <c r="P483" s="476"/>
      <c r="Q483" s="476"/>
      <c r="R483" s="476"/>
      <c r="S483" s="476"/>
      <c r="T483" s="476"/>
      <c r="U483" s="476"/>
      <c r="V483" s="476"/>
      <c r="W483" s="476"/>
      <c r="X483" s="476"/>
      <c r="Y483" s="476"/>
      <c r="Z483" s="476"/>
    </row>
    <row r="484">
      <c r="A484" s="474"/>
      <c r="B484" s="476"/>
      <c r="C484" s="476"/>
      <c r="D484" s="476"/>
      <c r="E484" s="476"/>
      <c r="F484" s="476"/>
      <c r="G484" s="476"/>
      <c r="H484" s="476"/>
      <c r="I484" s="476"/>
      <c r="J484" s="476"/>
      <c r="K484" s="476"/>
      <c r="L484" s="476"/>
      <c r="M484" s="476"/>
      <c r="N484" s="476"/>
      <c r="O484" s="476"/>
      <c r="P484" s="476"/>
      <c r="Q484" s="476"/>
      <c r="R484" s="476"/>
      <c r="S484" s="476"/>
      <c r="T484" s="476"/>
      <c r="U484" s="476"/>
      <c r="V484" s="476"/>
      <c r="W484" s="476"/>
      <c r="X484" s="476"/>
      <c r="Y484" s="476"/>
      <c r="Z484" s="476"/>
    </row>
    <row r="485">
      <c r="A485" s="474"/>
      <c r="B485" s="476"/>
      <c r="C485" s="476"/>
      <c r="D485" s="476"/>
      <c r="E485" s="476"/>
      <c r="F485" s="476"/>
      <c r="G485" s="476"/>
      <c r="H485" s="476"/>
      <c r="I485" s="476"/>
      <c r="J485" s="476"/>
      <c r="K485" s="476"/>
      <c r="L485" s="476"/>
      <c r="M485" s="476"/>
      <c r="N485" s="476"/>
      <c r="O485" s="476"/>
      <c r="P485" s="476"/>
      <c r="Q485" s="476"/>
      <c r="R485" s="476"/>
      <c r="S485" s="476"/>
      <c r="T485" s="476"/>
      <c r="U485" s="476"/>
      <c r="V485" s="476"/>
      <c r="W485" s="476"/>
      <c r="X485" s="476"/>
      <c r="Y485" s="476"/>
      <c r="Z485" s="476"/>
    </row>
    <row r="486">
      <c r="A486" s="474"/>
      <c r="B486" s="476"/>
      <c r="C486" s="476"/>
      <c r="D486" s="476"/>
      <c r="E486" s="476"/>
      <c r="F486" s="476"/>
      <c r="G486" s="476"/>
      <c r="H486" s="476"/>
      <c r="I486" s="476"/>
      <c r="J486" s="476"/>
      <c r="K486" s="476"/>
      <c r="L486" s="476"/>
      <c r="M486" s="476"/>
      <c r="N486" s="476"/>
      <c r="O486" s="476"/>
      <c r="P486" s="476"/>
      <c r="Q486" s="476"/>
      <c r="R486" s="476"/>
      <c r="S486" s="476"/>
      <c r="T486" s="476"/>
      <c r="U486" s="476"/>
      <c r="V486" s="476"/>
      <c r="W486" s="476"/>
      <c r="X486" s="476"/>
      <c r="Y486" s="476"/>
      <c r="Z486" s="476"/>
    </row>
    <row r="487">
      <c r="A487" s="474"/>
      <c r="B487" s="476"/>
      <c r="C487" s="476"/>
      <c r="D487" s="476"/>
      <c r="E487" s="476"/>
      <c r="F487" s="476"/>
      <c r="G487" s="476"/>
      <c r="H487" s="476"/>
      <c r="I487" s="476"/>
      <c r="J487" s="476"/>
      <c r="K487" s="476"/>
      <c r="L487" s="476"/>
      <c r="M487" s="476"/>
      <c r="N487" s="476"/>
      <c r="O487" s="476"/>
      <c r="P487" s="476"/>
      <c r="Q487" s="476"/>
      <c r="R487" s="476"/>
      <c r="S487" s="476"/>
      <c r="T487" s="476"/>
      <c r="U487" s="476"/>
      <c r="V487" s="476"/>
      <c r="W487" s="476"/>
      <c r="X487" s="476"/>
      <c r="Y487" s="476"/>
      <c r="Z487" s="476"/>
    </row>
    <row r="488">
      <c r="A488" s="474"/>
      <c r="B488" s="476"/>
      <c r="C488" s="476"/>
      <c r="D488" s="476"/>
      <c r="E488" s="476"/>
      <c r="F488" s="476"/>
      <c r="G488" s="476"/>
      <c r="H488" s="476"/>
      <c r="I488" s="476"/>
      <c r="J488" s="476"/>
      <c r="K488" s="476"/>
      <c r="L488" s="476"/>
      <c r="M488" s="476"/>
      <c r="N488" s="476"/>
      <c r="O488" s="476"/>
      <c r="P488" s="476"/>
      <c r="Q488" s="476"/>
      <c r="R488" s="476"/>
      <c r="S488" s="476"/>
      <c r="T488" s="476"/>
      <c r="U488" s="476"/>
      <c r="V488" s="476"/>
      <c r="W488" s="476"/>
      <c r="X488" s="476"/>
      <c r="Y488" s="476"/>
      <c r="Z488" s="476"/>
    </row>
    <row r="489">
      <c r="A489" s="474"/>
      <c r="B489" s="476"/>
      <c r="C489" s="476"/>
      <c r="D489" s="476"/>
      <c r="E489" s="476"/>
      <c r="F489" s="476"/>
      <c r="G489" s="476"/>
      <c r="H489" s="476"/>
      <c r="I489" s="476"/>
      <c r="J489" s="476"/>
      <c r="K489" s="476"/>
      <c r="L489" s="476"/>
      <c r="M489" s="476"/>
      <c r="N489" s="476"/>
      <c r="O489" s="476"/>
      <c r="P489" s="476"/>
      <c r="Q489" s="476"/>
      <c r="R489" s="476"/>
      <c r="S489" s="476"/>
      <c r="T489" s="476"/>
      <c r="U489" s="476"/>
      <c r="V489" s="476"/>
      <c r="W489" s="476"/>
      <c r="X489" s="476"/>
      <c r="Y489" s="476"/>
      <c r="Z489" s="476"/>
    </row>
    <row r="490">
      <c r="A490" s="474"/>
      <c r="B490" s="476"/>
      <c r="C490" s="476"/>
      <c r="D490" s="476"/>
      <c r="E490" s="476"/>
      <c r="F490" s="476"/>
      <c r="G490" s="476"/>
      <c r="H490" s="476"/>
      <c r="I490" s="476"/>
      <c r="J490" s="476"/>
      <c r="K490" s="476"/>
      <c r="L490" s="476"/>
      <c r="M490" s="476"/>
      <c r="N490" s="476"/>
      <c r="O490" s="476"/>
      <c r="P490" s="476"/>
      <c r="Q490" s="476"/>
      <c r="R490" s="476"/>
      <c r="S490" s="476"/>
      <c r="T490" s="476"/>
      <c r="U490" s="476"/>
      <c r="V490" s="476"/>
      <c r="W490" s="476"/>
      <c r="X490" s="476"/>
      <c r="Y490" s="476"/>
      <c r="Z490" s="476"/>
    </row>
    <row r="491">
      <c r="A491" s="474"/>
      <c r="B491" s="476"/>
      <c r="C491" s="476"/>
      <c r="D491" s="476"/>
      <c r="E491" s="476"/>
      <c r="F491" s="476"/>
      <c r="G491" s="476"/>
      <c r="H491" s="476"/>
      <c r="I491" s="476"/>
      <c r="J491" s="476"/>
      <c r="K491" s="476"/>
      <c r="L491" s="476"/>
      <c r="M491" s="476"/>
      <c r="N491" s="476"/>
      <c r="O491" s="476"/>
      <c r="P491" s="476"/>
      <c r="Q491" s="476"/>
      <c r="R491" s="476"/>
      <c r="S491" s="476"/>
      <c r="T491" s="476"/>
      <c r="U491" s="476"/>
      <c r="V491" s="476"/>
      <c r="W491" s="476"/>
      <c r="X491" s="476"/>
      <c r="Y491" s="476"/>
      <c r="Z491" s="476"/>
    </row>
    <row r="492">
      <c r="A492" s="474"/>
      <c r="B492" s="476"/>
      <c r="C492" s="476"/>
      <c r="D492" s="476"/>
      <c r="E492" s="476"/>
      <c r="F492" s="476"/>
      <c r="G492" s="476"/>
      <c r="H492" s="476"/>
      <c r="I492" s="476"/>
      <c r="J492" s="476"/>
      <c r="K492" s="476"/>
      <c r="L492" s="476"/>
      <c r="M492" s="476"/>
      <c r="N492" s="476"/>
      <c r="O492" s="476"/>
      <c r="P492" s="476"/>
      <c r="Q492" s="476"/>
      <c r="R492" s="476"/>
      <c r="S492" s="476"/>
      <c r="T492" s="476"/>
      <c r="U492" s="476"/>
      <c r="V492" s="476"/>
      <c r="W492" s="476"/>
      <c r="X492" s="476"/>
      <c r="Y492" s="476"/>
      <c r="Z492" s="476"/>
    </row>
    <row r="493">
      <c r="A493" s="474"/>
      <c r="B493" s="476"/>
      <c r="C493" s="476"/>
      <c r="D493" s="476"/>
      <c r="E493" s="476"/>
      <c r="F493" s="476"/>
      <c r="G493" s="476"/>
      <c r="H493" s="476"/>
      <c r="I493" s="476"/>
      <c r="J493" s="476"/>
      <c r="K493" s="476"/>
      <c r="L493" s="476"/>
      <c r="M493" s="476"/>
      <c r="N493" s="476"/>
      <c r="O493" s="476"/>
      <c r="P493" s="476"/>
      <c r="Q493" s="476"/>
      <c r="R493" s="476"/>
      <c r="S493" s="476"/>
      <c r="T493" s="476"/>
      <c r="U493" s="476"/>
      <c r="V493" s="476"/>
      <c r="W493" s="476"/>
      <c r="X493" s="476"/>
      <c r="Y493" s="476"/>
      <c r="Z493" s="476"/>
    </row>
    <row r="494">
      <c r="A494" s="474"/>
      <c r="B494" s="476"/>
      <c r="C494" s="476"/>
      <c r="D494" s="476"/>
      <c r="E494" s="476"/>
      <c r="F494" s="476"/>
      <c r="G494" s="476"/>
      <c r="H494" s="476"/>
      <c r="I494" s="476"/>
      <c r="J494" s="476"/>
      <c r="K494" s="476"/>
      <c r="L494" s="476"/>
      <c r="M494" s="476"/>
      <c r="N494" s="476"/>
      <c r="O494" s="476"/>
      <c r="P494" s="476"/>
      <c r="Q494" s="476"/>
      <c r="R494" s="476"/>
      <c r="S494" s="476"/>
      <c r="T494" s="476"/>
      <c r="U494" s="476"/>
      <c r="V494" s="476"/>
      <c r="W494" s="476"/>
      <c r="X494" s="476"/>
      <c r="Y494" s="476"/>
      <c r="Z494" s="476"/>
    </row>
    <row r="495">
      <c r="A495" s="474"/>
      <c r="B495" s="476"/>
      <c r="C495" s="476"/>
      <c r="D495" s="476"/>
      <c r="E495" s="476"/>
      <c r="F495" s="476"/>
      <c r="G495" s="476"/>
      <c r="H495" s="476"/>
      <c r="I495" s="476"/>
      <c r="J495" s="476"/>
      <c r="K495" s="476"/>
      <c r="L495" s="476"/>
      <c r="M495" s="476"/>
      <c r="N495" s="476"/>
      <c r="O495" s="476"/>
      <c r="P495" s="476"/>
      <c r="Q495" s="476"/>
      <c r="R495" s="476"/>
      <c r="S495" s="476"/>
      <c r="T495" s="476"/>
      <c r="U495" s="476"/>
      <c r="V495" s="476"/>
      <c r="W495" s="476"/>
      <c r="X495" s="476"/>
      <c r="Y495" s="476"/>
      <c r="Z495" s="476"/>
    </row>
    <row r="496">
      <c r="A496" s="474"/>
      <c r="B496" s="476"/>
      <c r="C496" s="476"/>
      <c r="D496" s="476"/>
      <c r="E496" s="476"/>
      <c r="F496" s="476"/>
      <c r="G496" s="476"/>
      <c r="H496" s="476"/>
      <c r="I496" s="476"/>
      <c r="J496" s="476"/>
      <c r="K496" s="476"/>
      <c r="L496" s="476"/>
      <c r="M496" s="476"/>
      <c r="N496" s="476"/>
      <c r="O496" s="476"/>
      <c r="P496" s="476"/>
      <c r="Q496" s="476"/>
      <c r="R496" s="476"/>
      <c r="S496" s="476"/>
      <c r="T496" s="476"/>
      <c r="U496" s="476"/>
      <c r="V496" s="476"/>
      <c r="W496" s="476"/>
      <c r="X496" s="476"/>
      <c r="Y496" s="476"/>
      <c r="Z496" s="476"/>
    </row>
    <row r="497">
      <c r="A497" s="474"/>
      <c r="B497" s="476"/>
      <c r="C497" s="476"/>
      <c r="D497" s="476"/>
      <c r="E497" s="476"/>
      <c r="F497" s="476"/>
      <c r="G497" s="476"/>
      <c r="H497" s="476"/>
      <c r="I497" s="476"/>
      <c r="J497" s="476"/>
      <c r="K497" s="476"/>
      <c r="L497" s="476"/>
      <c r="M497" s="476"/>
      <c r="N497" s="476"/>
      <c r="O497" s="476"/>
      <c r="P497" s="476"/>
      <c r="Q497" s="476"/>
      <c r="R497" s="476"/>
      <c r="S497" s="476"/>
      <c r="T497" s="476"/>
      <c r="U497" s="476"/>
      <c r="V497" s="476"/>
      <c r="W497" s="476"/>
      <c r="X497" s="476"/>
      <c r="Y497" s="476"/>
      <c r="Z497" s="476"/>
    </row>
    <row r="498">
      <c r="A498" s="474"/>
      <c r="B498" s="476"/>
      <c r="C498" s="476"/>
      <c r="D498" s="476"/>
      <c r="E498" s="476"/>
      <c r="F498" s="476"/>
      <c r="G498" s="476"/>
      <c r="H498" s="476"/>
      <c r="I498" s="476"/>
      <c r="J498" s="476"/>
      <c r="K498" s="476"/>
      <c r="L498" s="476"/>
      <c r="M498" s="476"/>
      <c r="N498" s="476"/>
      <c r="O498" s="476"/>
      <c r="P498" s="476"/>
      <c r="Q498" s="476"/>
      <c r="R498" s="476"/>
      <c r="S498" s="476"/>
      <c r="T498" s="476"/>
      <c r="U498" s="476"/>
      <c r="V498" s="476"/>
      <c r="W498" s="476"/>
      <c r="X498" s="476"/>
      <c r="Y498" s="476"/>
      <c r="Z498" s="476"/>
    </row>
    <row r="499">
      <c r="A499" s="474"/>
      <c r="B499" s="476"/>
      <c r="C499" s="476"/>
      <c r="D499" s="476"/>
      <c r="E499" s="476"/>
      <c r="F499" s="476"/>
      <c r="G499" s="476"/>
      <c r="H499" s="476"/>
      <c r="I499" s="476"/>
      <c r="J499" s="476"/>
      <c r="K499" s="476"/>
      <c r="L499" s="476"/>
      <c r="M499" s="476"/>
      <c r="N499" s="476"/>
      <c r="O499" s="476"/>
      <c r="P499" s="476"/>
      <c r="Q499" s="476"/>
      <c r="R499" s="476"/>
      <c r="S499" s="476"/>
      <c r="T499" s="476"/>
      <c r="U499" s="476"/>
      <c r="V499" s="476"/>
      <c r="W499" s="476"/>
      <c r="X499" s="476"/>
      <c r="Y499" s="476"/>
      <c r="Z499" s="476"/>
    </row>
    <row r="500">
      <c r="A500" s="474"/>
      <c r="B500" s="476"/>
      <c r="C500" s="476"/>
      <c r="D500" s="476"/>
      <c r="E500" s="476"/>
      <c r="F500" s="476"/>
      <c r="G500" s="476"/>
      <c r="H500" s="476"/>
      <c r="I500" s="476"/>
      <c r="J500" s="476"/>
      <c r="K500" s="476"/>
      <c r="L500" s="476"/>
      <c r="M500" s="476"/>
      <c r="N500" s="476"/>
      <c r="O500" s="476"/>
      <c r="P500" s="476"/>
      <c r="Q500" s="476"/>
      <c r="R500" s="476"/>
      <c r="S500" s="476"/>
      <c r="T500" s="476"/>
      <c r="U500" s="476"/>
      <c r="V500" s="476"/>
      <c r="W500" s="476"/>
      <c r="X500" s="476"/>
      <c r="Y500" s="476"/>
      <c r="Z500" s="476"/>
    </row>
    <row r="501">
      <c r="A501" s="474"/>
      <c r="B501" s="476"/>
      <c r="C501" s="476"/>
      <c r="D501" s="476"/>
      <c r="E501" s="476"/>
      <c r="F501" s="476"/>
      <c r="G501" s="476"/>
      <c r="H501" s="476"/>
      <c r="I501" s="476"/>
      <c r="J501" s="476"/>
      <c r="K501" s="476"/>
      <c r="L501" s="476"/>
      <c r="M501" s="476"/>
      <c r="N501" s="476"/>
      <c r="O501" s="476"/>
      <c r="P501" s="476"/>
      <c r="Q501" s="476"/>
      <c r="R501" s="476"/>
      <c r="S501" s="476"/>
      <c r="T501" s="476"/>
      <c r="U501" s="476"/>
      <c r="V501" s="476"/>
      <c r="W501" s="476"/>
      <c r="X501" s="476"/>
      <c r="Y501" s="476"/>
      <c r="Z501" s="476"/>
    </row>
    <row r="502">
      <c r="A502" s="474"/>
      <c r="B502" s="476"/>
      <c r="C502" s="476"/>
      <c r="D502" s="476"/>
      <c r="E502" s="476"/>
      <c r="F502" s="476"/>
      <c r="G502" s="476"/>
      <c r="H502" s="476"/>
      <c r="I502" s="476"/>
      <c r="J502" s="476"/>
      <c r="K502" s="476"/>
      <c r="L502" s="476"/>
      <c r="M502" s="476"/>
      <c r="N502" s="476"/>
      <c r="O502" s="476"/>
      <c r="P502" s="476"/>
      <c r="Q502" s="476"/>
      <c r="R502" s="476"/>
      <c r="S502" s="476"/>
      <c r="T502" s="476"/>
      <c r="U502" s="476"/>
      <c r="V502" s="476"/>
      <c r="W502" s="476"/>
      <c r="X502" s="476"/>
      <c r="Y502" s="476"/>
      <c r="Z502" s="476"/>
    </row>
    <row r="503">
      <c r="A503" s="474"/>
      <c r="B503" s="476"/>
      <c r="C503" s="476"/>
      <c r="D503" s="476"/>
      <c r="E503" s="476"/>
      <c r="F503" s="476"/>
      <c r="G503" s="476"/>
      <c r="H503" s="476"/>
      <c r="I503" s="476"/>
      <c r="J503" s="476"/>
      <c r="K503" s="476"/>
      <c r="L503" s="476"/>
      <c r="M503" s="476"/>
      <c r="N503" s="476"/>
      <c r="O503" s="476"/>
      <c r="P503" s="476"/>
      <c r="Q503" s="476"/>
      <c r="R503" s="476"/>
      <c r="S503" s="476"/>
      <c r="T503" s="476"/>
      <c r="U503" s="476"/>
      <c r="V503" s="476"/>
      <c r="W503" s="476"/>
      <c r="X503" s="476"/>
      <c r="Y503" s="476"/>
      <c r="Z503" s="476"/>
    </row>
    <row r="504">
      <c r="A504" s="474"/>
      <c r="B504" s="476"/>
      <c r="C504" s="476"/>
      <c r="D504" s="476"/>
      <c r="E504" s="476"/>
      <c r="F504" s="476"/>
      <c r="G504" s="476"/>
      <c r="H504" s="476"/>
      <c r="I504" s="476"/>
      <c r="J504" s="476"/>
      <c r="K504" s="476"/>
      <c r="L504" s="476"/>
      <c r="M504" s="476"/>
      <c r="N504" s="476"/>
      <c r="O504" s="476"/>
      <c r="P504" s="476"/>
      <c r="Q504" s="476"/>
      <c r="R504" s="476"/>
      <c r="S504" s="476"/>
      <c r="T504" s="476"/>
      <c r="U504" s="476"/>
      <c r="V504" s="476"/>
      <c r="W504" s="476"/>
      <c r="X504" s="476"/>
      <c r="Y504" s="476"/>
      <c r="Z504" s="476"/>
    </row>
    <row r="505">
      <c r="A505" s="474"/>
      <c r="B505" s="476"/>
      <c r="C505" s="476"/>
      <c r="D505" s="476"/>
      <c r="E505" s="476"/>
      <c r="F505" s="476"/>
      <c r="G505" s="476"/>
      <c r="H505" s="476"/>
      <c r="I505" s="476"/>
      <c r="J505" s="476"/>
      <c r="K505" s="476"/>
      <c r="L505" s="476"/>
      <c r="M505" s="476"/>
      <c r="N505" s="476"/>
      <c r="O505" s="476"/>
      <c r="P505" s="476"/>
      <c r="Q505" s="476"/>
      <c r="R505" s="476"/>
      <c r="S505" s="476"/>
      <c r="T505" s="476"/>
      <c r="U505" s="476"/>
      <c r="V505" s="476"/>
      <c r="W505" s="476"/>
      <c r="X505" s="476"/>
      <c r="Y505" s="476"/>
      <c r="Z505" s="476"/>
    </row>
    <row r="506">
      <c r="A506" s="474"/>
      <c r="B506" s="476"/>
      <c r="C506" s="476"/>
      <c r="D506" s="476"/>
      <c r="E506" s="476"/>
      <c r="F506" s="476"/>
      <c r="G506" s="476"/>
      <c r="H506" s="476"/>
      <c r="I506" s="476"/>
      <c r="J506" s="476"/>
      <c r="K506" s="476"/>
      <c r="L506" s="476"/>
      <c r="M506" s="476"/>
      <c r="N506" s="476"/>
      <c r="O506" s="476"/>
      <c r="P506" s="476"/>
      <c r="Q506" s="476"/>
      <c r="R506" s="476"/>
      <c r="S506" s="476"/>
      <c r="T506" s="476"/>
      <c r="U506" s="476"/>
      <c r="V506" s="476"/>
      <c r="W506" s="476"/>
      <c r="X506" s="476"/>
      <c r="Y506" s="476"/>
      <c r="Z506" s="476"/>
    </row>
    <row r="507">
      <c r="A507" s="474"/>
      <c r="B507" s="476"/>
      <c r="C507" s="476"/>
      <c r="D507" s="476"/>
      <c r="E507" s="476"/>
      <c r="F507" s="476"/>
      <c r="G507" s="476"/>
      <c r="H507" s="476"/>
      <c r="I507" s="476"/>
      <c r="J507" s="476"/>
      <c r="K507" s="476"/>
      <c r="L507" s="476"/>
      <c r="M507" s="476"/>
      <c r="N507" s="476"/>
      <c r="O507" s="476"/>
      <c r="P507" s="476"/>
      <c r="Q507" s="476"/>
      <c r="R507" s="476"/>
      <c r="S507" s="476"/>
      <c r="T507" s="476"/>
      <c r="U507" s="476"/>
      <c r="V507" s="476"/>
      <c r="W507" s="476"/>
      <c r="X507" s="476"/>
      <c r="Y507" s="476"/>
      <c r="Z507" s="476"/>
    </row>
    <row r="508">
      <c r="A508" s="474"/>
      <c r="B508" s="476"/>
      <c r="C508" s="476"/>
      <c r="D508" s="476"/>
      <c r="E508" s="476"/>
      <c r="F508" s="476"/>
      <c r="G508" s="476"/>
      <c r="H508" s="476"/>
      <c r="I508" s="476"/>
      <c r="J508" s="476"/>
      <c r="K508" s="476"/>
      <c r="L508" s="476"/>
      <c r="M508" s="476"/>
      <c r="N508" s="476"/>
      <c r="O508" s="476"/>
      <c r="P508" s="476"/>
      <c r="Q508" s="476"/>
      <c r="R508" s="476"/>
      <c r="S508" s="476"/>
      <c r="T508" s="476"/>
      <c r="U508" s="476"/>
      <c r="V508" s="476"/>
      <c r="W508" s="476"/>
      <c r="X508" s="476"/>
      <c r="Y508" s="476"/>
      <c r="Z508" s="476"/>
    </row>
    <row r="509">
      <c r="A509" s="474"/>
      <c r="B509" s="476"/>
      <c r="C509" s="476"/>
      <c r="D509" s="476"/>
      <c r="E509" s="476"/>
      <c r="F509" s="476"/>
      <c r="G509" s="476"/>
      <c r="H509" s="476"/>
      <c r="I509" s="476"/>
      <c r="J509" s="476"/>
      <c r="K509" s="476"/>
      <c r="L509" s="476"/>
      <c r="M509" s="476"/>
      <c r="N509" s="476"/>
      <c r="O509" s="476"/>
      <c r="P509" s="476"/>
      <c r="Q509" s="476"/>
      <c r="R509" s="476"/>
      <c r="S509" s="476"/>
      <c r="T509" s="476"/>
      <c r="U509" s="476"/>
      <c r="V509" s="476"/>
      <c r="W509" s="476"/>
      <c r="X509" s="476"/>
      <c r="Y509" s="476"/>
      <c r="Z509" s="476"/>
    </row>
    <row r="510">
      <c r="A510" s="474"/>
      <c r="B510" s="476"/>
      <c r="C510" s="476"/>
      <c r="D510" s="476"/>
      <c r="E510" s="476"/>
      <c r="F510" s="476"/>
      <c r="G510" s="476"/>
      <c r="H510" s="476"/>
      <c r="I510" s="476"/>
      <c r="J510" s="476"/>
      <c r="K510" s="476"/>
      <c r="L510" s="476"/>
      <c r="M510" s="476"/>
      <c r="N510" s="476"/>
      <c r="O510" s="476"/>
      <c r="P510" s="476"/>
      <c r="Q510" s="476"/>
      <c r="R510" s="476"/>
      <c r="S510" s="476"/>
      <c r="T510" s="476"/>
      <c r="U510" s="476"/>
      <c r="V510" s="476"/>
      <c r="W510" s="476"/>
      <c r="X510" s="476"/>
      <c r="Y510" s="476"/>
      <c r="Z510" s="476"/>
    </row>
    <row r="511">
      <c r="A511" s="474"/>
      <c r="B511" s="476"/>
      <c r="C511" s="476"/>
      <c r="D511" s="476"/>
      <c r="E511" s="476"/>
      <c r="F511" s="476"/>
      <c r="G511" s="476"/>
      <c r="H511" s="476"/>
      <c r="I511" s="476"/>
      <c r="J511" s="476"/>
      <c r="K511" s="476"/>
      <c r="L511" s="476"/>
      <c r="M511" s="476"/>
      <c r="N511" s="476"/>
      <c r="O511" s="476"/>
      <c r="P511" s="476"/>
      <c r="Q511" s="476"/>
      <c r="R511" s="476"/>
      <c r="S511" s="476"/>
      <c r="T511" s="476"/>
      <c r="U511" s="476"/>
      <c r="V511" s="476"/>
      <c r="W511" s="476"/>
      <c r="X511" s="476"/>
      <c r="Y511" s="476"/>
      <c r="Z511" s="476"/>
    </row>
    <row r="512">
      <c r="A512" s="474"/>
      <c r="B512" s="476"/>
      <c r="C512" s="476"/>
      <c r="D512" s="476"/>
      <c r="E512" s="476"/>
      <c r="F512" s="476"/>
      <c r="G512" s="476"/>
      <c r="H512" s="476"/>
      <c r="I512" s="476"/>
      <c r="J512" s="476"/>
      <c r="K512" s="476"/>
      <c r="L512" s="476"/>
      <c r="M512" s="476"/>
      <c r="N512" s="476"/>
      <c r="O512" s="476"/>
      <c r="P512" s="476"/>
      <c r="Q512" s="476"/>
      <c r="R512" s="476"/>
      <c r="S512" s="476"/>
      <c r="T512" s="476"/>
      <c r="U512" s="476"/>
      <c r="V512" s="476"/>
      <c r="W512" s="476"/>
      <c r="X512" s="476"/>
      <c r="Y512" s="476"/>
      <c r="Z512" s="476"/>
    </row>
    <row r="513">
      <c r="A513" s="474"/>
      <c r="B513" s="476"/>
      <c r="C513" s="476"/>
      <c r="D513" s="476"/>
      <c r="E513" s="476"/>
      <c r="F513" s="476"/>
      <c r="G513" s="476"/>
      <c r="H513" s="476"/>
      <c r="I513" s="476"/>
      <c r="J513" s="476"/>
      <c r="K513" s="476"/>
      <c r="L513" s="476"/>
      <c r="M513" s="476"/>
      <c r="N513" s="476"/>
      <c r="O513" s="476"/>
      <c r="P513" s="476"/>
      <c r="Q513" s="476"/>
      <c r="R513" s="476"/>
      <c r="S513" s="476"/>
      <c r="T513" s="476"/>
      <c r="U513" s="476"/>
      <c r="V513" s="476"/>
      <c r="W513" s="476"/>
      <c r="X513" s="476"/>
      <c r="Y513" s="476"/>
      <c r="Z513" s="476"/>
    </row>
    <row r="514">
      <c r="A514" s="474"/>
      <c r="B514" s="476"/>
      <c r="C514" s="476"/>
      <c r="D514" s="476"/>
      <c r="E514" s="476"/>
      <c r="F514" s="476"/>
      <c r="G514" s="476"/>
      <c r="H514" s="476"/>
      <c r="I514" s="476"/>
      <c r="J514" s="476"/>
      <c r="K514" s="476"/>
      <c r="L514" s="476"/>
      <c r="M514" s="476"/>
      <c r="N514" s="476"/>
      <c r="O514" s="476"/>
      <c r="P514" s="476"/>
      <c r="Q514" s="476"/>
      <c r="R514" s="476"/>
      <c r="S514" s="476"/>
      <c r="T514" s="476"/>
      <c r="U514" s="476"/>
      <c r="V514" s="476"/>
      <c r="W514" s="476"/>
      <c r="X514" s="476"/>
      <c r="Y514" s="476"/>
      <c r="Z514" s="476"/>
    </row>
    <row r="515">
      <c r="A515" s="474"/>
      <c r="B515" s="476"/>
      <c r="C515" s="476"/>
      <c r="D515" s="476"/>
      <c r="E515" s="476"/>
      <c r="F515" s="476"/>
      <c r="G515" s="476"/>
      <c r="H515" s="476"/>
      <c r="I515" s="476"/>
      <c r="J515" s="476"/>
      <c r="K515" s="476"/>
      <c r="L515" s="476"/>
      <c r="M515" s="476"/>
      <c r="N515" s="476"/>
      <c r="O515" s="476"/>
      <c r="P515" s="476"/>
      <c r="Q515" s="476"/>
      <c r="R515" s="476"/>
      <c r="S515" s="476"/>
      <c r="T515" s="476"/>
      <c r="U515" s="476"/>
      <c r="V515" s="476"/>
      <c r="W515" s="476"/>
      <c r="X515" s="476"/>
      <c r="Y515" s="476"/>
      <c r="Z515" s="476"/>
    </row>
    <row r="516">
      <c r="A516" s="474"/>
      <c r="B516" s="476"/>
      <c r="C516" s="476"/>
      <c r="D516" s="476"/>
      <c r="E516" s="476"/>
      <c r="F516" s="476"/>
      <c r="G516" s="476"/>
      <c r="H516" s="476"/>
      <c r="I516" s="476"/>
      <c r="J516" s="476"/>
      <c r="K516" s="476"/>
      <c r="L516" s="476"/>
      <c r="M516" s="476"/>
      <c r="N516" s="476"/>
      <c r="O516" s="476"/>
      <c r="P516" s="476"/>
      <c r="Q516" s="476"/>
      <c r="R516" s="476"/>
      <c r="S516" s="476"/>
      <c r="T516" s="476"/>
      <c r="U516" s="476"/>
      <c r="V516" s="476"/>
      <c r="W516" s="476"/>
      <c r="X516" s="476"/>
      <c r="Y516" s="476"/>
      <c r="Z516" s="476"/>
    </row>
    <row r="517">
      <c r="A517" s="474"/>
      <c r="B517" s="476"/>
      <c r="C517" s="476"/>
      <c r="D517" s="476"/>
      <c r="E517" s="476"/>
      <c r="F517" s="476"/>
      <c r="G517" s="476"/>
      <c r="H517" s="476"/>
      <c r="I517" s="476"/>
      <c r="J517" s="476"/>
      <c r="K517" s="476"/>
      <c r="L517" s="476"/>
      <c r="M517" s="476"/>
      <c r="N517" s="476"/>
      <c r="O517" s="476"/>
      <c r="P517" s="476"/>
      <c r="Q517" s="476"/>
      <c r="R517" s="476"/>
      <c r="S517" s="476"/>
      <c r="T517" s="476"/>
      <c r="U517" s="476"/>
      <c r="V517" s="476"/>
      <c r="W517" s="476"/>
      <c r="X517" s="476"/>
      <c r="Y517" s="476"/>
      <c r="Z517" s="476"/>
    </row>
    <row r="518">
      <c r="A518" s="474"/>
      <c r="B518" s="476"/>
      <c r="C518" s="476"/>
      <c r="D518" s="476"/>
      <c r="E518" s="476"/>
      <c r="F518" s="476"/>
      <c r="G518" s="476"/>
      <c r="H518" s="476"/>
      <c r="I518" s="476"/>
      <c r="J518" s="476"/>
      <c r="K518" s="476"/>
      <c r="L518" s="476"/>
      <c r="M518" s="476"/>
      <c r="N518" s="476"/>
      <c r="O518" s="476"/>
      <c r="P518" s="476"/>
      <c r="Q518" s="476"/>
      <c r="R518" s="476"/>
      <c r="S518" s="476"/>
      <c r="T518" s="476"/>
      <c r="U518" s="476"/>
      <c r="V518" s="476"/>
      <c r="W518" s="476"/>
      <c r="X518" s="476"/>
      <c r="Y518" s="476"/>
      <c r="Z518" s="476"/>
    </row>
    <row r="519">
      <c r="A519" s="474"/>
      <c r="B519" s="476"/>
      <c r="C519" s="476"/>
      <c r="D519" s="476"/>
      <c r="E519" s="476"/>
      <c r="F519" s="476"/>
      <c r="G519" s="476"/>
      <c r="H519" s="476"/>
      <c r="I519" s="476"/>
      <c r="J519" s="476"/>
      <c r="K519" s="476"/>
      <c r="L519" s="476"/>
      <c r="M519" s="476"/>
      <c r="N519" s="476"/>
      <c r="O519" s="476"/>
      <c r="P519" s="476"/>
      <c r="Q519" s="476"/>
      <c r="R519" s="476"/>
      <c r="S519" s="476"/>
      <c r="T519" s="476"/>
      <c r="U519" s="476"/>
      <c r="V519" s="476"/>
      <c r="W519" s="476"/>
      <c r="X519" s="476"/>
      <c r="Y519" s="476"/>
      <c r="Z519" s="476"/>
    </row>
    <row r="520">
      <c r="A520" s="474"/>
      <c r="B520" s="476"/>
      <c r="C520" s="476"/>
      <c r="D520" s="476"/>
      <c r="E520" s="476"/>
      <c r="F520" s="476"/>
      <c r="G520" s="476"/>
      <c r="H520" s="476"/>
      <c r="I520" s="476"/>
      <c r="J520" s="476"/>
      <c r="K520" s="476"/>
      <c r="L520" s="476"/>
      <c r="M520" s="476"/>
      <c r="N520" s="476"/>
      <c r="O520" s="476"/>
      <c r="P520" s="476"/>
      <c r="Q520" s="476"/>
      <c r="R520" s="476"/>
      <c r="S520" s="476"/>
      <c r="T520" s="476"/>
      <c r="U520" s="476"/>
      <c r="V520" s="476"/>
      <c r="W520" s="476"/>
      <c r="X520" s="476"/>
      <c r="Y520" s="476"/>
      <c r="Z520" s="476"/>
    </row>
    <row r="521">
      <c r="A521" s="474"/>
      <c r="B521" s="476"/>
      <c r="C521" s="476"/>
      <c r="D521" s="476"/>
      <c r="E521" s="476"/>
      <c r="F521" s="476"/>
      <c r="G521" s="476"/>
      <c r="H521" s="476"/>
      <c r="I521" s="476"/>
      <c r="J521" s="476"/>
      <c r="K521" s="476"/>
      <c r="L521" s="476"/>
      <c r="M521" s="476"/>
      <c r="N521" s="476"/>
      <c r="O521" s="476"/>
      <c r="P521" s="476"/>
      <c r="Q521" s="476"/>
      <c r="R521" s="476"/>
      <c r="S521" s="476"/>
      <c r="T521" s="476"/>
      <c r="U521" s="476"/>
      <c r="V521" s="476"/>
      <c r="W521" s="476"/>
      <c r="X521" s="476"/>
      <c r="Y521" s="476"/>
      <c r="Z521" s="476"/>
    </row>
    <row r="522">
      <c r="A522" s="474"/>
      <c r="B522" s="476"/>
      <c r="C522" s="476"/>
      <c r="D522" s="476"/>
      <c r="E522" s="476"/>
      <c r="F522" s="476"/>
      <c r="G522" s="476"/>
      <c r="H522" s="476"/>
      <c r="I522" s="476"/>
      <c r="J522" s="476"/>
      <c r="K522" s="476"/>
      <c r="L522" s="476"/>
      <c r="M522" s="476"/>
      <c r="N522" s="476"/>
      <c r="O522" s="476"/>
      <c r="P522" s="476"/>
      <c r="Q522" s="476"/>
      <c r="R522" s="476"/>
      <c r="S522" s="476"/>
      <c r="T522" s="476"/>
      <c r="U522" s="476"/>
      <c r="V522" s="476"/>
      <c r="W522" s="476"/>
      <c r="X522" s="476"/>
      <c r="Y522" s="476"/>
      <c r="Z522" s="476"/>
    </row>
    <row r="523">
      <c r="A523" s="474"/>
      <c r="B523" s="476"/>
      <c r="C523" s="476"/>
      <c r="D523" s="476"/>
      <c r="E523" s="476"/>
      <c r="F523" s="476"/>
      <c r="G523" s="476"/>
      <c r="H523" s="476"/>
      <c r="I523" s="476"/>
      <c r="J523" s="476"/>
      <c r="K523" s="476"/>
      <c r="L523" s="476"/>
      <c r="M523" s="476"/>
      <c r="N523" s="476"/>
      <c r="O523" s="476"/>
      <c r="P523" s="476"/>
      <c r="Q523" s="476"/>
      <c r="R523" s="476"/>
      <c r="S523" s="476"/>
      <c r="T523" s="476"/>
      <c r="U523" s="476"/>
      <c r="V523" s="476"/>
      <c r="W523" s="476"/>
      <c r="X523" s="476"/>
      <c r="Y523" s="476"/>
      <c r="Z523" s="476"/>
    </row>
    <row r="524">
      <c r="A524" s="474"/>
      <c r="B524" s="476"/>
      <c r="C524" s="476"/>
      <c r="D524" s="476"/>
      <c r="E524" s="476"/>
      <c r="F524" s="476"/>
      <c r="G524" s="476"/>
      <c r="H524" s="476"/>
      <c r="I524" s="476"/>
      <c r="J524" s="476"/>
      <c r="K524" s="476"/>
      <c r="L524" s="476"/>
      <c r="M524" s="476"/>
      <c r="N524" s="476"/>
      <c r="O524" s="476"/>
      <c r="P524" s="476"/>
      <c r="Q524" s="476"/>
      <c r="R524" s="476"/>
      <c r="S524" s="476"/>
      <c r="T524" s="476"/>
      <c r="U524" s="476"/>
      <c r="V524" s="476"/>
      <c r="W524" s="476"/>
      <c r="X524" s="476"/>
      <c r="Y524" s="476"/>
      <c r="Z524" s="476"/>
    </row>
    <row r="525">
      <c r="A525" s="474"/>
      <c r="B525" s="476"/>
      <c r="C525" s="476"/>
      <c r="D525" s="476"/>
      <c r="E525" s="476"/>
      <c r="F525" s="476"/>
      <c r="G525" s="476"/>
      <c r="H525" s="476"/>
      <c r="I525" s="476"/>
      <c r="J525" s="476"/>
      <c r="K525" s="476"/>
      <c r="L525" s="476"/>
      <c r="M525" s="476"/>
      <c r="N525" s="476"/>
      <c r="O525" s="476"/>
      <c r="P525" s="476"/>
      <c r="Q525" s="476"/>
      <c r="R525" s="476"/>
      <c r="S525" s="476"/>
      <c r="T525" s="476"/>
      <c r="U525" s="476"/>
      <c r="V525" s="476"/>
      <c r="W525" s="476"/>
      <c r="X525" s="476"/>
      <c r="Y525" s="476"/>
      <c r="Z525" s="476"/>
    </row>
    <row r="526">
      <c r="A526" s="474"/>
      <c r="B526" s="476"/>
      <c r="C526" s="476"/>
      <c r="D526" s="476"/>
      <c r="E526" s="476"/>
      <c r="F526" s="476"/>
      <c r="G526" s="476"/>
      <c r="H526" s="476"/>
      <c r="I526" s="476"/>
      <c r="J526" s="476"/>
      <c r="K526" s="476"/>
      <c r="L526" s="476"/>
      <c r="M526" s="476"/>
      <c r="N526" s="476"/>
      <c r="O526" s="476"/>
      <c r="P526" s="476"/>
      <c r="Q526" s="476"/>
      <c r="R526" s="476"/>
      <c r="S526" s="476"/>
      <c r="T526" s="476"/>
      <c r="U526" s="476"/>
      <c r="V526" s="476"/>
      <c r="W526" s="476"/>
      <c r="X526" s="476"/>
      <c r="Y526" s="476"/>
      <c r="Z526" s="476"/>
    </row>
    <row r="527">
      <c r="A527" s="474"/>
      <c r="B527" s="476"/>
      <c r="C527" s="476"/>
      <c r="D527" s="476"/>
      <c r="E527" s="476"/>
      <c r="F527" s="476"/>
      <c r="G527" s="476"/>
      <c r="H527" s="476"/>
      <c r="I527" s="476"/>
      <c r="J527" s="476"/>
      <c r="K527" s="476"/>
      <c r="L527" s="476"/>
      <c r="M527" s="476"/>
      <c r="N527" s="476"/>
      <c r="O527" s="476"/>
      <c r="P527" s="476"/>
      <c r="Q527" s="476"/>
      <c r="R527" s="476"/>
      <c r="S527" s="476"/>
      <c r="T527" s="476"/>
      <c r="U527" s="476"/>
      <c r="V527" s="476"/>
      <c r="W527" s="476"/>
      <c r="X527" s="476"/>
      <c r="Y527" s="476"/>
      <c r="Z527" s="476"/>
    </row>
    <row r="528">
      <c r="A528" s="474"/>
      <c r="B528" s="476"/>
      <c r="C528" s="476"/>
      <c r="D528" s="476"/>
      <c r="E528" s="476"/>
      <c r="F528" s="476"/>
      <c r="G528" s="476"/>
      <c r="H528" s="476"/>
      <c r="I528" s="476"/>
      <c r="J528" s="476"/>
      <c r="K528" s="476"/>
      <c r="L528" s="476"/>
      <c r="M528" s="476"/>
      <c r="N528" s="476"/>
      <c r="O528" s="476"/>
      <c r="P528" s="476"/>
      <c r="Q528" s="476"/>
      <c r="R528" s="476"/>
      <c r="S528" s="476"/>
      <c r="T528" s="476"/>
      <c r="U528" s="476"/>
      <c r="V528" s="476"/>
      <c r="W528" s="476"/>
      <c r="X528" s="476"/>
      <c r="Y528" s="476"/>
      <c r="Z528" s="476"/>
    </row>
    <row r="529">
      <c r="A529" s="474"/>
      <c r="B529" s="476"/>
      <c r="C529" s="476"/>
      <c r="D529" s="476"/>
      <c r="E529" s="476"/>
      <c r="F529" s="476"/>
      <c r="G529" s="476"/>
      <c r="H529" s="476"/>
      <c r="I529" s="476"/>
      <c r="J529" s="476"/>
      <c r="K529" s="476"/>
      <c r="L529" s="476"/>
      <c r="M529" s="476"/>
      <c r="N529" s="476"/>
      <c r="O529" s="476"/>
      <c r="P529" s="476"/>
      <c r="Q529" s="476"/>
      <c r="R529" s="476"/>
      <c r="S529" s="476"/>
      <c r="T529" s="476"/>
      <c r="U529" s="476"/>
      <c r="V529" s="476"/>
      <c r="W529" s="476"/>
      <c r="X529" s="476"/>
      <c r="Y529" s="476"/>
      <c r="Z529" s="476"/>
    </row>
    <row r="530">
      <c r="A530" s="474"/>
      <c r="B530" s="476"/>
      <c r="C530" s="476"/>
      <c r="D530" s="476"/>
      <c r="E530" s="476"/>
      <c r="F530" s="476"/>
      <c r="G530" s="476"/>
      <c r="H530" s="476"/>
      <c r="I530" s="476"/>
      <c r="J530" s="476"/>
      <c r="K530" s="476"/>
      <c r="L530" s="476"/>
      <c r="M530" s="476"/>
      <c r="N530" s="476"/>
      <c r="O530" s="476"/>
      <c r="P530" s="476"/>
      <c r="Q530" s="476"/>
      <c r="R530" s="476"/>
      <c r="S530" s="476"/>
      <c r="T530" s="476"/>
      <c r="U530" s="476"/>
      <c r="V530" s="476"/>
      <c r="W530" s="476"/>
      <c r="X530" s="476"/>
      <c r="Y530" s="476"/>
      <c r="Z530" s="476"/>
    </row>
    <row r="531">
      <c r="A531" s="474"/>
      <c r="B531" s="476"/>
      <c r="C531" s="476"/>
      <c r="D531" s="476"/>
      <c r="E531" s="476"/>
      <c r="F531" s="476"/>
      <c r="G531" s="476"/>
      <c r="H531" s="476"/>
      <c r="I531" s="476"/>
      <c r="J531" s="476"/>
      <c r="K531" s="476"/>
      <c r="L531" s="476"/>
      <c r="M531" s="476"/>
      <c r="N531" s="476"/>
      <c r="O531" s="476"/>
      <c r="P531" s="476"/>
      <c r="Q531" s="476"/>
      <c r="R531" s="476"/>
      <c r="S531" s="476"/>
      <c r="T531" s="476"/>
      <c r="U531" s="476"/>
      <c r="V531" s="476"/>
      <c r="W531" s="476"/>
      <c r="X531" s="476"/>
      <c r="Y531" s="476"/>
      <c r="Z531" s="476"/>
    </row>
    <row r="532">
      <c r="A532" s="474"/>
      <c r="B532" s="476"/>
      <c r="C532" s="476"/>
      <c r="D532" s="476"/>
      <c r="E532" s="476"/>
      <c r="F532" s="476"/>
      <c r="G532" s="476"/>
      <c r="H532" s="476"/>
      <c r="I532" s="476"/>
      <c r="J532" s="476"/>
      <c r="K532" s="476"/>
      <c r="L532" s="476"/>
      <c r="M532" s="476"/>
      <c r="N532" s="476"/>
      <c r="O532" s="476"/>
      <c r="P532" s="476"/>
      <c r="Q532" s="476"/>
      <c r="R532" s="476"/>
      <c r="S532" s="476"/>
      <c r="T532" s="476"/>
      <c r="U532" s="476"/>
      <c r="V532" s="476"/>
      <c r="W532" s="476"/>
      <c r="X532" s="476"/>
      <c r="Y532" s="476"/>
      <c r="Z532" s="476"/>
    </row>
    <row r="533">
      <c r="A533" s="474"/>
      <c r="B533" s="476"/>
      <c r="C533" s="476"/>
      <c r="D533" s="476"/>
      <c r="E533" s="476"/>
      <c r="F533" s="476"/>
      <c r="G533" s="476"/>
      <c r="H533" s="476"/>
      <c r="I533" s="476"/>
      <c r="J533" s="476"/>
      <c r="K533" s="476"/>
      <c r="L533" s="476"/>
      <c r="M533" s="476"/>
      <c r="N533" s="476"/>
      <c r="O533" s="476"/>
      <c r="P533" s="476"/>
      <c r="Q533" s="476"/>
      <c r="R533" s="476"/>
      <c r="S533" s="476"/>
      <c r="T533" s="476"/>
      <c r="U533" s="476"/>
      <c r="V533" s="476"/>
      <c r="W533" s="476"/>
      <c r="X533" s="476"/>
      <c r="Y533" s="476"/>
      <c r="Z533" s="476"/>
    </row>
    <row r="534">
      <c r="A534" s="474"/>
      <c r="B534" s="476"/>
      <c r="C534" s="476"/>
      <c r="D534" s="476"/>
      <c r="E534" s="476"/>
      <c r="F534" s="476"/>
      <c r="G534" s="476"/>
      <c r="H534" s="476"/>
      <c r="I534" s="476"/>
      <c r="J534" s="476"/>
      <c r="K534" s="476"/>
      <c r="L534" s="476"/>
      <c r="M534" s="476"/>
      <c r="N534" s="476"/>
      <c r="O534" s="476"/>
      <c r="P534" s="476"/>
      <c r="Q534" s="476"/>
      <c r="R534" s="476"/>
      <c r="S534" s="476"/>
      <c r="T534" s="476"/>
      <c r="U534" s="476"/>
      <c r="V534" s="476"/>
      <c r="W534" s="476"/>
      <c r="X534" s="476"/>
      <c r="Y534" s="476"/>
      <c r="Z534" s="476"/>
    </row>
    <row r="535">
      <c r="A535" s="474"/>
      <c r="B535" s="476"/>
      <c r="C535" s="476"/>
      <c r="D535" s="476"/>
      <c r="E535" s="476"/>
      <c r="F535" s="476"/>
      <c r="G535" s="476"/>
      <c r="H535" s="476"/>
      <c r="I535" s="476"/>
      <c r="J535" s="476"/>
      <c r="K535" s="476"/>
      <c r="L535" s="476"/>
      <c r="M535" s="476"/>
      <c r="N535" s="476"/>
      <c r="O535" s="476"/>
      <c r="P535" s="476"/>
      <c r="Q535" s="476"/>
      <c r="R535" s="476"/>
      <c r="S535" s="476"/>
      <c r="T535" s="476"/>
      <c r="U535" s="476"/>
      <c r="V535" s="476"/>
      <c r="W535" s="476"/>
      <c r="X535" s="476"/>
      <c r="Y535" s="476"/>
      <c r="Z535" s="476"/>
    </row>
    <row r="536">
      <c r="A536" s="474"/>
      <c r="B536" s="476"/>
      <c r="C536" s="476"/>
      <c r="D536" s="476"/>
      <c r="E536" s="476"/>
      <c r="F536" s="476"/>
      <c r="G536" s="476"/>
      <c r="H536" s="476"/>
      <c r="I536" s="476"/>
      <c r="J536" s="476"/>
      <c r="K536" s="476"/>
      <c r="L536" s="476"/>
      <c r="M536" s="476"/>
      <c r="N536" s="476"/>
      <c r="O536" s="476"/>
      <c r="P536" s="476"/>
      <c r="Q536" s="476"/>
      <c r="R536" s="476"/>
      <c r="S536" s="476"/>
      <c r="T536" s="476"/>
      <c r="U536" s="476"/>
      <c r="V536" s="476"/>
      <c r="W536" s="476"/>
      <c r="X536" s="476"/>
      <c r="Y536" s="476"/>
      <c r="Z536" s="476"/>
    </row>
    <row r="537">
      <c r="A537" s="474"/>
      <c r="B537" s="476"/>
      <c r="C537" s="476"/>
      <c r="D537" s="476"/>
      <c r="E537" s="476"/>
      <c r="F537" s="476"/>
      <c r="G537" s="476"/>
      <c r="H537" s="476"/>
      <c r="I537" s="476"/>
      <c r="J537" s="476"/>
      <c r="K537" s="476"/>
      <c r="L537" s="476"/>
      <c r="M537" s="476"/>
      <c r="N537" s="476"/>
      <c r="O537" s="476"/>
      <c r="P537" s="476"/>
      <c r="Q537" s="476"/>
      <c r="R537" s="476"/>
      <c r="S537" s="476"/>
      <c r="T537" s="476"/>
      <c r="U537" s="476"/>
      <c r="V537" s="476"/>
      <c r="W537" s="476"/>
      <c r="X537" s="476"/>
      <c r="Y537" s="476"/>
      <c r="Z537" s="476"/>
    </row>
    <row r="538">
      <c r="A538" s="474"/>
      <c r="B538" s="476"/>
      <c r="C538" s="476"/>
      <c r="D538" s="476"/>
      <c r="E538" s="476"/>
      <c r="F538" s="476"/>
      <c r="G538" s="476"/>
      <c r="H538" s="476"/>
      <c r="I538" s="476"/>
      <c r="J538" s="476"/>
      <c r="K538" s="476"/>
      <c r="L538" s="476"/>
      <c r="M538" s="476"/>
      <c r="N538" s="476"/>
      <c r="O538" s="476"/>
      <c r="P538" s="476"/>
      <c r="Q538" s="476"/>
      <c r="R538" s="476"/>
      <c r="S538" s="476"/>
      <c r="T538" s="476"/>
      <c r="U538" s="476"/>
      <c r="V538" s="476"/>
      <c r="W538" s="476"/>
      <c r="X538" s="476"/>
      <c r="Y538" s="476"/>
      <c r="Z538" s="476"/>
    </row>
    <row r="539">
      <c r="A539" s="474"/>
      <c r="B539" s="476"/>
      <c r="C539" s="476"/>
      <c r="D539" s="476"/>
      <c r="E539" s="476"/>
      <c r="F539" s="476"/>
      <c r="G539" s="476"/>
      <c r="H539" s="476"/>
      <c r="I539" s="476"/>
      <c r="J539" s="476"/>
      <c r="K539" s="476"/>
      <c r="L539" s="476"/>
      <c r="M539" s="476"/>
      <c r="N539" s="476"/>
      <c r="O539" s="476"/>
      <c r="P539" s="476"/>
      <c r="Q539" s="476"/>
      <c r="R539" s="476"/>
      <c r="S539" s="476"/>
      <c r="T539" s="476"/>
      <c r="U539" s="476"/>
      <c r="V539" s="476"/>
      <c r="W539" s="476"/>
      <c r="X539" s="476"/>
      <c r="Y539" s="476"/>
      <c r="Z539" s="476"/>
    </row>
    <row r="540">
      <c r="A540" s="474"/>
      <c r="B540" s="476"/>
      <c r="C540" s="476"/>
      <c r="D540" s="476"/>
      <c r="E540" s="476"/>
      <c r="F540" s="476"/>
      <c r="G540" s="476"/>
      <c r="H540" s="476"/>
      <c r="I540" s="476"/>
      <c r="J540" s="476"/>
      <c r="K540" s="476"/>
      <c r="L540" s="476"/>
      <c r="M540" s="476"/>
      <c r="N540" s="476"/>
      <c r="O540" s="476"/>
      <c r="P540" s="476"/>
      <c r="Q540" s="476"/>
      <c r="R540" s="476"/>
      <c r="S540" s="476"/>
      <c r="T540" s="476"/>
      <c r="U540" s="476"/>
      <c r="V540" s="476"/>
      <c r="W540" s="476"/>
      <c r="X540" s="476"/>
      <c r="Y540" s="476"/>
      <c r="Z540" s="476"/>
    </row>
    <row r="541">
      <c r="A541" s="474"/>
      <c r="B541" s="476"/>
      <c r="C541" s="476"/>
      <c r="D541" s="476"/>
      <c r="E541" s="476"/>
      <c r="F541" s="476"/>
      <c r="G541" s="476"/>
      <c r="H541" s="476"/>
      <c r="I541" s="476"/>
      <c r="J541" s="476"/>
      <c r="K541" s="476"/>
      <c r="L541" s="476"/>
      <c r="M541" s="476"/>
      <c r="N541" s="476"/>
      <c r="O541" s="476"/>
      <c r="P541" s="476"/>
      <c r="Q541" s="476"/>
      <c r="R541" s="476"/>
      <c r="S541" s="476"/>
      <c r="T541" s="476"/>
      <c r="U541" s="476"/>
      <c r="V541" s="476"/>
      <c r="W541" s="476"/>
      <c r="X541" s="476"/>
      <c r="Y541" s="476"/>
      <c r="Z541" s="476"/>
    </row>
    <row r="542">
      <c r="A542" s="474"/>
      <c r="B542" s="476"/>
      <c r="C542" s="476"/>
      <c r="D542" s="476"/>
      <c r="E542" s="476"/>
      <c r="F542" s="476"/>
      <c r="G542" s="476"/>
      <c r="H542" s="476"/>
      <c r="I542" s="476"/>
      <c r="J542" s="476"/>
      <c r="K542" s="476"/>
      <c r="L542" s="476"/>
      <c r="M542" s="476"/>
      <c r="N542" s="476"/>
      <c r="O542" s="476"/>
      <c r="P542" s="476"/>
      <c r="Q542" s="476"/>
      <c r="R542" s="476"/>
      <c r="S542" s="476"/>
      <c r="T542" s="476"/>
      <c r="U542" s="476"/>
      <c r="V542" s="476"/>
      <c r="W542" s="476"/>
      <c r="X542" s="476"/>
      <c r="Y542" s="476"/>
      <c r="Z542" s="476"/>
    </row>
    <row r="543">
      <c r="A543" s="474"/>
      <c r="B543" s="476"/>
      <c r="C543" s="476"/>
      <c r="D543" s="476"/>
      <c r="E543" s="476"/>
      <c r="F543" s="476"/>
      <c r="G543" s="476"/>
      <c r="H543" s="476"/>
      <c r="I543" s="476"/>
      <c r="J543" s="476"/>
      <c r="K543" s="476"/>
      <c r="L543" s="476"/>
      <c r="M543" s="476"/>
      <c r="N543" s="476"/>
      <c r="O543" s="476"/>
      <c r="P543" s="476"/>
      <c r="Q543" s="476"/>
      <c r="R543" s="476"/>
      <c r="S543" s="476"/>
      <c r="T543" s="476"/>
      <c r="U543" s="476"/>
      <c r="V543" s="476"/>
      <c r="W543" s="476"/>
      <c r="X543" s="476"/>
      <c r="Y543" s="476"/>
      <c r="Z543" s="476"/>
    </row>
    <row r="544">
      <c r="A544" s="474"/>
      <c r="B544" s="476"/>
      <c r="C544" s="476"/>
      <c r="D544" s="476"/>
      <c r="E544" s="476"/>
      <c r="F544" s="476"/>
      <c r="G544" s="476"/>
      <c r="H544" s="476"/>
      <c r="I544" s="476"/>
      <c r="J544" s="476"/>
      <c r="K544" s="476"/>
      <c r="L544" s="476"/>
      <c r="M544" s="476"/>
      <c r="N544" s="476"/>
      <c r="O544" s="476"/>
      <c r="P544" s="476"/>
      <c r="Q544" s="476"/>
      <c r="R544" s="476"/>
      <c r="S544" s="476"/>
      <c r="T544" s="476"/>
      <c r="U544" s="476"/>
      <c r="V544" s="476"/>
      <c r="W544" s="476"/>
      <c r="X544" s="476"/>
      <c r="Y544" s="476"/>
      <c r="Z544" s="476"/>
    </row>
    <row r="545">
      <c r="A545" s="474"/>
      <c r="B545" s="476"/>
      <c r="C545" s="476"/>
      <c r="D545" s="476"/>
      <c r="E545" s="476"/>
      <c r="F545" s="476"/>
      <c r="G545" s="476"/>
      <c r="H545" s="476"/>
      <c r="I545" s="476"/>
      <c r="J545" s="476"/>
      <c r="K545" s="476"/>
      <c r="L545" s="476"/>
      <c r="M545" s="476"/>
      <c r="N545" s="476"/>
      <c r="O545" s="476"/>
      <c r="P545" s="476"/>
      <c r="Q545" s="476"/>
      <c r="R545" s="476"/>
      <c r="S545" s="476"/>
      <c r="T545" s="476"/>
      <c r="U545" s="476"/>
      <c r="V545" s="476"/>
      <c r="W545" s="476"/>
      <c r="X545" s="476"/>
      <c r="Y545" s="476"/>
      <c r="Z545" s="476"/>
    </row>
    <row r="546">
      <c r="A546" s="474"/>
      <c r="B546" s="476"/>
      <c r="C546" s="476"/>
      <c r="D546" s="476"/>
      <c r="E546" s="476"/>
      <c r="F546" s="476"/>
      <c r="G546" s="476"/>
      <c r="H546" s="476"/>
      <c r="I546" s="476"/>
      <c r="J546" s="476"/>
      <c r="K546" s="476"/>
      <c r="L546" s="476"/>
      <c r="M546" s="476"/>
      <c r="N546" s="476"/>
      <c r="O546" s="476"/>
      <c r="P546" s="476"/>
      <c r="Q546" s="476"/>
      <c r="R546" s="476"/>
      <c r="S546" s="476"/>
      <c r="T546" s="476"/>
      <c r="U546" s="476"/>
      <c r="V546" s="476"/>
      <c r="W546" s="476"/>
      <c r="X546" s="476"/>
      <c r="Y546" s="476"/>
      <c r="Z546" s="476"/>
    </row>
    <row r="547">
      <c r="A547" s="474"/>
      <c r="B547" s="476"/>
      <c r="C547" s="476"/>
      <c r="D547" s="476"/>
      <c r="E547" s="476"/>
      <c r="F547" s="476"/>
      <c r="G547" s="476"/>
      <c r="H547" s="476"/>
      <c r="I547" s="476"/>
      <c r="J547" s="476"/>
      <c r="K547" s="476"/>
      <c r="L547" s="476"/>
      <c r="M547" s="476"/>
      <c r="N547" s="476"/>
      <c r="O547" s="476"/>
      <c r="P547" s="476"/>
      <c r="Q547" s="476"/>
      <c r="R547" s="476"/>
      <c r="S547" s="476"/>
      <c r="T547" s="476"/>
      <c r="U547" s="476"/>
      <c r="V547" s="476"/>
      <c r="W547" s="476"/>
      <c r="X547" s="476"/>
      <c r="Y547" s="476"/>
      <c r="Z547" s="476"/>
    </row>
    <row r="548">
      <c r="A548" s="474"/>
      <c r="B548" s="476"/>
      <c r="C548" s="476"/>
      <c r="D548" s="476"/>
      <c r="E548" s="476"/>
      <c r="F548" s="476"/>
      <c r="G548" s="476"/>
      <c r="H548" s="476"/>
      <c r="I548" s="476"/>
      <c r="J548" s="476"/>
      <c r="K548" s="476"/>
      <c r="L548" s="476"/>
      <c r="M548" s="476"/>
      <c r="N548" s="476"/>
      <c r="O548" s="476"/>
      <c r="P548" s="476"/>
      <c r="Q548" s="476"/>
      <c r="R548" s="476"/>
      <c r="S548" s="476"/>
      <c r="T548" s="476"/>
      <c r="U548" s="476"/>
      <c r="V548" s="476"/>
      <c r="W548" s="476"/>
      <c r="X548" s="476"/>
      <c r="Y548" s="476"/>
      <c r="Z548" s="476"/>
    </row>
    <row r="549">
      <c r="A549" s="474"/>
      <c r="B549" s="476"/>
      <c r="C549" s="476"/>
      <c r="D549" s="476"/>
      <c r="E549" s="476"/>
      <c r="F549" s="476"/>
      <c r="G549" s="476"/>
      <c r="H549" s="476"/>
      <c r="I549" s="476"/>
      <c r="J549" s="476"/>
      <c r="K549" s="476"/>
      <c r="L549" s="476"/>
      <c r="M549" s="476"/>
      <c r="N549" s="476"/>
      <c r="O549" s="476"/>
      <c r="P549" s="476"/>
      <c r="Q549" s="476"/>
      <c r="R549" s="476"/>
      <c r="S549" s="476"/>
      <c r="T549" s="476"/>
      <c r="U549" s="476"/>
      <c r="V549" s="476"/>
      <c r="W549" s="476"/>
      <c r="X549" s="476"/>
      <c r="Y549" s="476"/>
      <c r="Z549" s="476"/>
    </row>
    <row r="550">
      <c r="A550" s="474"/>
      <c r="B550" s="476"/>
      <c r="C550" s="476"/>
      <c r="D550" s="476"/>
      <c r="E550" s="476"/>
      <c r="F550" s="476"/>
      <c r="G550" s="476"/>
      <c r="H550" s="476"/>
      <c r="I550" s="476"/>
      <c r="J550" s="476"/>
      <c r="K550" s="476"/>
      <c r="L550" s="476"/>
      <c r="M550" s="476"/>
      <c r="N550" s="476"/>
      <c r="O550" s="476"/>
      <c r="P550" s="476"/>
      <c r="Q550" s="476"/>
      <c r="R550" s="476"/>
      <c r="S550" s="476"/>
      <c r="T550" s="476"/>
      <c r="U550" s="476"/>
      <c r="V550" s="476"/>
      <c r="W550" s="476"/>
      <c r="X550" s="476"/>
      <c r="Y550" s="476"/>
      <c r="Z550" s="476"/>
    </row>
    <row r="551">
      <c r="A551" s="474"/>
      <c r="B551" s="476"/>
      <c r="C551" s="476"/>
      <c r="D551" s="476"/>
      <c r="E551" s="476"/>
      <c r="F551" s="476"/>
      <c r="G551" s="476"/>
      <c r="H551" s="476"/>
      <c r="I551" s="476"/>
      <c r="J551" s="476"/>
      <c r="K551" s="476"/>
      <c r="L551" s="476"/>
      <c r="M551" s="476"/>
      <c r="N551" s="476"/>
      <c r="O551" s="476"/>
      <c r="P551" s="476"/>
      <c r="Q551" s="476"/>
      <c r="R551" s="476"/>
      <c r="S551" s="476"/>
      <c r="T551" s="476"/>
      <c r="U551" s="476"/>
      <c r="V551" s="476"/>
      <c r="W551" s="476"/>
      <c r="X551" s="476"/>
      <c r="Y551" s="476"/>
      <c r="Z551" s="476"/>
    </row>
    <row r="552">
      <c r="A552" s="474"/>
      <c r="B552" s="476"/>
      <c r="C552" s="476"/>
      <c r="D552" s="476"/>
      <c r="E552" s="476"/>
      <c r="F552" s="476"/>
      <c r="G552" s="476"/>
      <c r="H552" s="476"/>
      <c r="I552" s="476"/>
      <c r="J552" s="476"/>
      <c r="K552" s="476"/>
      <c r="L552" s="476"/>
      <c r="M552" s="476"/>
      <c r="N552" s="476"/>
      <c r="O552" s="476"/>
      <c r="P552" s="476"/>
      <c r="Q552" s="476"/>
      <c r="R552" s="476"/>
      <c r="S552" s="476"/>
      <c r="T552" s="476"/>
      <c r="U552" s="476"/>
      <c r="V552" s="476"/>
      <c r="W552" s="476"/>
      <c r="X552" s="476"/>
      <c r="Y552" s="476"/>
      <c r="Z552" s="476"/>
    </row>
    <row r="553">
      <c r="A553" s="474"/>
      <c r="B553" s="476"/>
      <c r="C553" s="476"/>
      <c r="D553" s="476"/>
      <c r="E553" s="476"/>
      <c r="F553" s="476"/>
      <c r="G553" s="476"/>
      <c r="H553" s="476"/>
      <c r="I553" s="476"/>
      <c r="J553" s="476"/>
      <c r="K553" s="476"/>
      <c r="L553" s="476"/>
      <c r="M553" s="476"/>
      <c r="N553" s="476"/>
      <c r="O553" s="476"/>
      <c r="P553" s="476"/>
      <c r="Q553" s="476"/>
      <c r="R553" s="476"/>
      <c r="S553" s="476"/>
      <c r="T553" s="476"/>
      <c r="U553" s="476"/>
      <c r="V553" s="476"/>
      <c r="W553" s="476"/>
      <c r="X553" s="476"/>
      <c r="Y553" s="476"/>
      <c r="Z553" s="476"/>
    </row>
    <row r="554">
      <c r="A554" s="474"/>
      <c r="B554" s="476"/>
      <c r="C554" s="476"/>
      <c r="D554" s="476"/>
      <c r="E554" s="476"/>
      <c r="F554" s="476"/>
      <c r="G554" s="476"/>
      <c r="H554" s="476"/>
      <c r="I554" s="476"/>
      <c r="J554" s="476"/>
      <c r="K554" s="476"/>
      <c r="L554" s="476"/>
      <c r="M554" s="476"/>
      <c r="N554" s="476"/>
      <c r="O554" s="476"/>
      <c r="P554" s="476"/>
      <c r="Q554" s="476"/>
      <c r="R554" s="476"/>
      <c r="S554" s="476"/>
      <c r="T554" s="476"/>
      <c r="U554" s="476"/>
      <c r="V554" s="476"/>
      <c r="W554" s="476"/>
      <c r="X554" s="476"/>
      <c r="Y554" s="476"/>
      <c r="Z554" s="476"/>
    </row>
    <row r="555">
      <c r="A555" s="474"/>
      <c r="B555" s="476"/>
      <c r="C555" s="476"/>
      <c r="D555" s="476"/>
      <c r="E555" s="476"/>
      <c r="F555" s="476"/>
      <c r="G555" s="476"/>
      <c r="H555" s="476"/>
      <c r="I555" s="476"/>
      <c r="J555" s="476"/>
      <c r="K555" s="476"/>
      <c r="L555" s="476"/>
      <c r="M555" s="476"/>
      <c r="N555" s="476"/>
      <c r="O555" s="476"/>
      <c r="P555" s="476"/>
      <c r="Q555" s="476"/>
      <c r="R555" s="476"/>
      <c r="S555" s="476"/>
      <c r="T555" s="476"/>
      <c r="U555" s="476"/>
      <c r="V555" s="476"/>
      <c r="W555" s="476"/>
      <c r="X555" s="476"/>
      <c r="Y555" s="476"/>
      <c r="Z555" s="476"/>
    </row>
    <row r="556">
      <c r="A556" s="474"/>
      <c r="B556" s="476"/>
      <c r="C556" s="476"/>
      <c r="D556" s="476"/>
      <c r="E556" s="476"/>
      <c r="F556" s="476"/>
      <c r="G556" s="476"/>
      <c r="H556" s="476"/>
      <c r="I556" s="476"/>
      <c r="J556" s="476"/>
      <c r="K556" s="476"/>
      <c r="L556" s="476"/>
      <c r="M556" s="476"/>
      <c r="N556" s="476"/>
      <c r="O556" s="476"/>
      <c r="P556" s="476"/>
      <c r="Q556" s="476"/>
      <c r="R556" s="476"/>
      <c r="S556" s="476"/>
      <c r="T556" s="476"/>
      <c r="U556" s="476"/>
      <c r="V556" s="476"/>
      <c r="W556" s="476"/>
      <c r="X556" s="476"/>
      <c r="Y556" s="476"/>
      <c r="Z556" s="476"/>
    </row>
    <row r="557">
      <c r="A557" s="474"/>
      <c r="B557" s="476"/>
      <c r="C557" s="476"/>
      <c r="D557" s="476"/>
      <c r="E557" s="476"/>
      <c r="F557" s="476"/>
      <c r="G557" s="476"/>
      <c r="H557" s="476"/>
      <c r="I557" s="476"/>
      <c r="J557" s="476"/>
      <c r="K557" s="476"/>
      <c r="L557" s="476"/>
      <c r="M557" s="476"/>
      <c r="N557" s="476"/>
      <c r="O557" s="476"/>
      <c r="P557" s="476"/>
      <c r="Q557" s="476"/>
      <c r="R557" s="476"/>
      <c r="S557" s="476"/>
      <c r="T557" s="476"/>
      <c r="U557" s="476"/>
      <c r="V557" s="476"/>
      <c r="W557" s="476"/>
      <c r="X557" s="476"/>
      <c r="Y557" s="476"/>
      <c r="Z557" s="476"/>
    </row>
    <row r="558">
      <c r="A558" s="474"/>
      <c r="B558" s="476"/>
      <c r="C558" s="476"/>
      <c r="D558" s="476"/>
      <c r="E558" s="476"/>
      <c r="F558" s="476"/>
      <c r="G558" s="476"/>
      <c r="H558" s="476"/>
      <c r="I558" s="476"/>
      <c r="J558" s="476"/>
      <c r="K558" s="476"/>
      <c r="L558" s="476"/>
      <c r="M558" s="476"/>
      <c r="N558" s="476"/>
      <c r="O558" s="476"/>
      <c r="P558" s="476"/>
      <c r="Q558" s="476"/>
      <c r="R558" s="476"/>
      <c r="S558" s="476"/>
      <c r="T558" s="476"/>
      <c r="U558" s="476"/>
      <c r="V558" s="476"/>
      <c r="W558" s="476"/>
      <c r="X558" s="476"/>
      <c r="Y558" s="476"/>
      <c r="Z558" s="476"/>
    </row>
    <row r="559">
      <c r="A559" s="474"/>
      <c r="B559" s="476"/>
      <c r="C559" s="476"/>
      <c r="D559" s="476"/>
      <c r="E559" s="476"/>
      <c r="F559" s="476"/>
      <c r="G559" s="476"/>
      <c r="H559" s="476"/>
      <c r="I559" s="476"/>
      <c r="J559" s="476"/>
      <c r="K559" s="476"/>
      <c r="L559" s="476"/>
      <c r="M559" s="476"/>
      <c r="N559" s="476"/>
      <c r="O559" s="476"/>
      <c r="P559" s="476"/>
      <c r="Q559" s="476"/>
      <c r="R559" s="476"/>
      <c r="S559" s="476"/>
      <c r="T559" s="476"/>
      <c r="U559" s="476"/>
      <c r="V559" s="476"/>
      <c r="W559" s="476"/>
      <c r="X559" s="476"/>
      <c r="Y559" s="476"/>
      <c r="Z559" s="476"/>
    </row>
    <row r="560">
      <c r="A560" s="474"/>
      <c r="B560" s="476"/>
      <c r="C560" s="476"/>
      <c r="D560" s="476"/>
      <c r="E560" s="476"/>
      <c r="F560" s="476"/>
      <c r="G560" s="476"/>
      <c r="H560" s="476"/>
      <c r="I560" s="476"/>
      <c r="J560" s="476"/>
      <c r="K560" s="476"/>
      <c r="L560" s="476"/>
      <c r="M560" s="476"/>
      <c r="N560" s="476"/>
      <c r="O560" s="476"/>
      <c r="P560" s="476"/>
      <c r="Q560" s="476"/>
      <c r="R560" s="476"/>
      <c r="S560" s="476"/>
      <c r="T560" s="476"/>
      <c r="U560" s="476"/>
      <c r="V560" s="476"/>
      <c r="W560" s="476"/>
      <c r="X560" s="476"/>
      <c r="Y560" s="476"/>
      <c r="Z560" s="476"/>
    </row>
    <row r="561">
      <c r="A561" s="474"/>
      <c r="B561" s="476"/>
      <c r="C561" s="476"/>
      <c r="D561" s="476"/>
      <c r="E561" s="476"/>
      <c r="F561" s="476"/>
      <c r="G561" s="476"/>
      <c r="H561" s="476"/>
      <c r="I561" s="476"/>
      <c r="J561" s="476"/>
      <c r="K561" s="476"/>
      <c r="L561" s="476"/>
      <c r="M561" s="476"/>
      <c r="N561" s="476"/>
      <c r="O561" s="476"/>
      <c r="P561" s="476"/>
      <c r="Q561" s="476"/>
      <c r="R561" s="476"/>
      <c r="S561" s="476"/>
      <c r="T561" s="476"/>
      <c r="U561" s="476"/>
      <c r="V561" s="476"/>
      <c r="W561" s="476"/>
      <c r="X561" s="476"/>
      <c r="Y561" s="476"/>
      <c r="Z561" s="476"/>
    </row>
    <row r="562">
      <c r="A562" s="474"/>
      <c r="B562" s="476"/>
      <c r="C562" s="476"/>
      <c r="D562" s="476"/>
      <c r="E562" s="476"/>
      <c r="F562" s="476"/>
      <c r="G562" s="476"/>
      <c r="H562" s="476"/>
      <c r="I562" s="476"/>
      <c r="J562" s="476"/>
      <c r="K562" s="476"/>
      <c r="L562" s="476"/>
      <c r="M562" s="476"/>
      <c r="N562" s="476"/>
      <c r="O562" s="476"/>
      <c r="P562" s="476"/>
      <c r="Q562" s="476"/>
      <c r="R562" s="476"/>
      <c r="S562" s="476"/>
      <c r="T562" s="476"/>
      <c r="U562" s="476"/>
      <c r="V562" s="476"/>
      <c r="W562" s="476"/>
      <c r="X562" s="476"/>
      <c r="Y562" s="476"/>
      <c r="Z562" s="476"/>
    </row>
    <row r="563">
      <c r="A563" s="474"/>
      <c r="B563" s="476"/>
      <c r="C563" s="476"/>
      <c r="D563" s="476"/>
      <c r="E563" s="476"/>
      <c r="F563" s="476"/>
      <c r="G563" s="476"/>
      <c r="H563" s="476"/>
      <c r="I563" s="476"/>
      <c r="J563" s="476"/>
      <c r="K563" s="476"/>
      <c r="L563" s="476"/>
      <c r="M563" s="476"/>
      <c r="N563" s="476"/>
      <c r="O563" s="476"/>
      <c r="P563" s="476"/>
      <c r="Q563" s="476"/>
      <c r="R563" s="476"/>
      <c r="S563" s="476"/>
      <c r="T563" s="476"/>
      <c r="U563" s="476"/>
      <c r="V563" s="476"/>
      <c r="W563" s="476"/>
      <c r="X563" s="476"/>
      <c r="Y563" s="476"/>
      <c r="Z563" s="476"/>
    </row>
    <row r="564">
      <c r="A564" s="474"/>
      <c r="B564" s="476"/>
      <c r="C564" s="476"/>
      <c r="D564" s="476"/>
      <c r="E564" s="476"/>
      <c r="F564" s="476"/>
      <c r="G564" s="476"/>
      <c r="H564" s="476"/>
      <c r="I564" s="476"/>
      <c r="J564" s="476"/>
      <c r="K564" s="476"/>
      <c r="L564" s="476"/>
      <c r="M564" s="476"/>
      <c r="N564" s="476"/>
      <c r="O564" s="476"/>
      <c r="P564" s="476"/>
      <c r="Q564" s="476"/>
      <c r="R564" s="476"/>
      <c r="S564" s="476"/>
      <c r="T564" s="476"/>
      <c r="U564" s="476"/>
      <c r="V564" s="476"/>
      <c r="W564" s="476"/>
      <c r="X564" s="476"/>
      <c r="Y564" s="476"/>
      <c r="Z564" s="476"/>
    </row>
    <row r="565">
      <c r="A565" s="474"/>
      <c r="B565" s="476"/>
      <c r="C565" s="476"/>
      <c r="D565" s="476"/>
      <c r="E565" s="476"/>
      <c r="F565" s="476"/>
      <c r="G565" s="476"/>
      <c r="H565" s="476"/>
      <c r="I565" s="476"/>
      <c r="J565" s="476"/>
      <c r="K565" s="476"/>
      <c r="L565" s="476"/>
      <c r="M565" s="476"/>
      <c r="N565" s="476"/>
      <c r="O565" s="476"/>
      <c r="P565" s="476"/>
      <c r="Q565" s="476"/>
      <c r="R565" s="476"/>
      <c r="S565" s="476"/>
      <c r="T565" s="476"/>
      <c r="U565" s="476"/>
      <c r="V565" s="476"/>
      <c r="W565" s="476"/>
      <c r="X565" s="476"/>
      <c r="Y565" s="476"/>
      <c r="Z565" s="476"/>
    </row>
    <row r="566">
      <c r="A566" s="474"/>
      <c r="B566" s="476"/>
      <c r="C566" s="476"/>
      <c r="D566" s="476"/>
      <c r="E566" s="476"/>
      <c r="F566" s="476"/>
      <c r="G566" s="476"/>
      <c r="H566" s="476"/>
      <c r="I566" s="476"/>
      <c r="J566" s="476"/>
      <c r="K566" s="476"/>
      <c r="L566" s="476"/>
      <c r="M566" s="476"/>
      <c r="N566" s="476"/>
      <c r="O566" s="476"/>
      <c r="P566" s="476"/>
      <c r="Q566" s="476"/>
      <c r="R566" s="476"/>
      <c r="S566" s="476"/>
      <c r="T566" s="476"/>
      <c r="U566" s="476"/>
      <c r="V566" s="476"/>
      <c r="W566" s="476"/>
      <c r="X566" s="476"/>
      <c r="Y566" s="476"/>
      <c r="Z566" s="476"/>
    </row>
    <row r="567">
      <c r="A567" s="474"/>
      <c r="B567" s="476"/>
      <c r="C567" s="476"/>
      <c r="D567" s="476"/>
      <c r="E567" s="476"/>
      <c r="F567" s="476"/>
      <c r="G567" s="476"/>
      <c r="H567" s="476"/>
      <c r="I567" s="476"/>
      <c r="J567" s="476"/>
      <c r="K567" s="476"/>
      <c r="L567" s="476"/>
      <c r="M567" s="476"/>
      <c r="N567" s="476"/>
      <c r="O567" s="476"/>
      <c r="P567" s="476"/>
      <c r="Q567" s="476"/>
      <c r="R567" s="476"/>
      <c r="S567" s="476"/>
      <c r="T567" s="476"/>
      <c r="U567" s="476"/>
      <c r="V567" s="476"/>
      <c r="W567" s="476"/>
      <c r="X567" s="476"/>
      <c r="Y567" s="476"/>
      <c r="Z567" s="476"/>
    </row>
    <row r="568">
      <c r="A568" s="474"/>
      <c r="B568" s="476"/>
      <c r="C568" s="476"/>
      <c r="D568" s="476"/>
      <c r="E568" s="476"/>
      <c r="F568" s="476"/>
      <c r="G568" s="476"/>
      <c r="H568" s="476"/>
      <c r="I568" s="476"/>
      <c r="J568" s="476"/>
      <c r="K568" s="476"/>
      <c r="L568" s="476"/>
      <c r="M568" s="476"/>
      <c r="N568" s="476"/>
      <c r="O568" s="476"/>
      <c r="P568" s="476"/>
      <c r="Q568" s="476"/>
      <c r="R568" s="476"/>
      <c r="S568" s="476"/>
      <c r="T568" s="476"/>
      <c r="U568" s="476"/>
      <c r="V568" s="476"/>
      <c r="W568" s="476"/>
      <c r="X568" s="476"/>
      <c r="Y568" s="476"/>
      <c r="Z568" s="476"/>
    </row>
    <row r="569">
      <c r="A569" s="474"/>
      <c r="B569" s="476"/>
      <c r="C569" s="476"/>
      <c r="D569" s="476"/>
      <c r="E569" s="476"/>
      <c r="F569" s="476"/>
      <c r="G569" s="476"/>
      <c r="H569" s="476"/>
      <c r="I569" s="476"/>
      <c r="J569" s="476"/>
      <c r="K569" s="476"/>
      <c r="L569" s="476"/>
      <c r="M569" s="476"/>
      <c r="N569" s="476"/>
      <c r="O569" s="476"/>
      <c r="P569" s="476"/>
      <c r="Q569" s="476"/>
      <c r="R569" s="476"/>
      <c r="S569" s="476"/>
      <c r="T569" s="476"/>
      <c r="U569" s="476"/>
      <c r="V569" s="476"/>
      <c r="W569" s="476"/>
      <c r="X569" s="476"/>
      <c r="Y569" s="476"/>
      <c r="Z569" s="476"/>
    </row>
    <row r="570">
      <c r="A570" s="474"/>
      <c r="B570" s="476"/>
      <c r="C570" s="476"/>
      <c r="D570" s="476"/>
      <c r="E570" s="476"/>
      <c r="F570" s="476"/>
      <c r="G570" s="476"/>
      <c r="H570" s="476"/>
      <c r="I570" s="476"/>
      <c r="J570" s="476"/>
      <c r="K570" s="476"/>
      <c r="L570" s="476"/>
      <c r="M570" s="476"/>
      <c r="N570" s="476"/>
      <c r="O570" s="476"/>
      <c r="P570" s="476"/>
      <c r="Q570" s="476"/>
      <c r="R570" s="476"/>
      <c r="S570" s="476"/>
      <c r="T570" s="476"/>
      <c r="U570" s="476"/>
      <c r="V570" s="476"/>
      <c r="W570" s="476"/>
      <c r="X570" s="476"/>
      <c r="Y570" s="476"/>
      <c r="Z570" s="476"/>
    </row>
    <row r="571">
      <c r="A571" s="474"/>
      <c r="B571" s="476"/>
      <c r="C571" s="476"/>
      <c r="D571" s="476"/>
      <c r="E571" s="476"/>
      <c r="F571" s="476"/>
      <c r="G571" s="476"/>
      <c r="H571" s="476"/>
      <c r="I571" s="476"/>
      <c r="J571" s="476"/>
      <c r="K571" s="476"/>
      <c r="L571" s="476"/>
      <c r="M571" s="476"/>
      <c r="N571" s="476"/>
      <c r="O571" s="476"/>
      <c r="P571" s="476"/>
      <c r="Q571" s="476"/>
      <c r="R571" s="476"/>
      <c r="S571" s="476"/>
      <c r="T571" s="476"/>
      <c r="U571" s="476"/>
      <c r="V571" s="476"/>
      <c r="W571" s="476"/>
      <c r="X571" s="476"/>
      <c r="Y571" s="476"/>
      <c r="Z571" s="476"/>
    </row>
    <row r="572">
      <c r="A572" s="474"/>
      <c r="B572" s="476"/>
      <c r="C572" s="476"/>
      <c r="D572" s="476"/>
      <c r="E572" s="476"/>
      <c r="F572" s="476"/>
      <c r="G572" s="476"/>
      <c r="H572" s="476"/>
      <c r="I572" s="476"/>
      <c r="J572" s="476"/>
      <c r="K572" s="476"/>
      <c r="L572" s="476"/>
      <c r="M572" s="476"/>
      <c r="N572" s="476"/>
      <c r="O572" s="476"/>
      <c r="P572" s="476"/>
      <c r="Q572" s="476"/>
      <c r="R572" s="476"/>
      <c r="S572" s="476"/>
      <c r="T572" s="476"/>
      <c r="U572" s="476"/>
      <c r="V572" s="476"/>
      <c r="W572" s="476"/>
      <c r="X572" s="476"/>
      <c r="Y572" s="476"/>
      <c r="Z572" s="476"/>
    </row>
    <row r="573">
      <c r="A573" s="474"/>
      <c r="B573" s="476"/>
      <c r="C573" s="476"/>
      <c r="D573" s="476"/>
      <c r="E573" s="476"/>
      <c r="F573" s="476"/>
      <c r="G573" s="476"/>
      <c r="H573" s="476"/>
      <c r="I573" s="476"/>
      <c r="J573" s="476"/>
      <c r="K573" s="476"/>
      <c r="L573" s="476"/>
      <c r="M573" s="476"/>
      <c r="N573" s="476"/>
      <c r="O573" s="476"/>
      <c r="P573" s="476"/>
      <c r="Q573" s="476"/>
      <c r="R573" s="476"/>
      <c r="S573" s="476"/>
      <c r="T573" s="476"/>
      <c r="U573" s="476"/>
      <c r="V573" s="476"/>
      <c r="W573" s="476"/>
      <c r="X573" s="476"/>
      <c r="Y573" s="476"/>
      <c r="Z573" s="476"/>
    </row>
    <row r="574">
      <c r="A574" s="474"/>
      <c r="B574" s="476"/>
      <c r="C574" s="476"/>
      <c r="D574" s="476"/>
      <c r="E574" s="476"/>
      <c r="F574" s="476"/>
      <c r="G574" s="476"/>
      <c r="H574" s="476"/>
      <c r="I574" s="476"/>
      <c r="J574" s="476"/>
      <c r="K574" s="476"/>
      <c r="L574" s="476"/>
      <c r="M574" s="476"/>
      <c r="N574" s="476"/>
      <c r="O574" s="476"/>
      <c r="P574" s="476"/>
      <c r="Q574" s="476"/>
      <c r="R574" s="476"/>
      <c r="S574" s="476"/>
      <c r="T574" s="476"/>
      <c r="U574" s="476"/>
      <c r="V574" s="476"/>
      <c r="W574" s="476"/>
      <c r="X574" s="476"/>
      <c r="Y574" s="476"/>
      <c r="Z574" s="476"/>
    </row>
    <row r="575">
      <c r="A575" s="474"/>
      <c r="B575" s="476"/>
      <c r="C575" s="476"/>
      <c r="D575" s="476"/>
      <c r="E575" s="476"/>
      <c r="F575" s="476"/>
      <c r="G575" s="476"/>
      <c r="H575" s="476"/>
      <c r="I575" s="476"/>
      <c r="J575" s="476"/>
      <c r="K575" s="476"/>
      <c r="L575" s="476"/>
      <c r="M575" s="476"/>
      <c r="N575" s="476"/>
      <c r="O575" s="476"/>
      <c r="P575" s="476"/>
      <c r="Q575" s="476"/>
      <c r="R575" s="476"/>
      <c r="S575" s="476"/>
      <c r="T575" s="476"/>
      <c r="U575" s="476"/>
      <c r="V575" s="476"/>
      <c r="W575" s="476"/>
      <c r="X575" s="476"/>
      <c r="Y575" s="476"/>
      <c r="Z575" s="476"/>
    </row>
    <row r="576">
      <c r="A576" s="474"/>
      <c r="B576" s="476"/>
      <c r="C576" s="476"/>
      <c r="D576" s="476"/>
      <c r="E576" s="476"/>
      <c r="F576" s="476"/>
      <c r="G576" s="476"/>
      <c r="H576" s="476"/>
      <c r="I576" s="476"/>
      <c r="J576" s="476"/>
      <c r="K576" s="476"/>
      <c r="L576" s="476"/>
      <c r="M576" s="476"/>
      <c r="N576" s="476"/>
      <c r="O576" s="476"/>
      <c r="P576" s="476"/>
      <c r="Q576" s="476"/>
      <c r="R576" s="476"/>
      <c r="S576" s="476"/>
      <c r="T576" s="476"/>
      <c r="U576" s="476"/>
      <c r="V576" s="476"/>
      <c r="W576" s="476"/>
      <c r="X576" s="476"/>
      <c r="Y576" s="476"/>
      <c r="Z576" s="476"/>
    </row>
    <row r="577">
      <c r="A577" s="474"/>
      <c r="B577" s="476"/>
      <c r="C577" s="476"/>
      <c r="D577" s="476"/>
      <c r="E577" s="476"/>
      <c r="F577" s="476"/>
      <c r="G577" s="476"/>
      <c r="H577" s="476"/>
      <c r="I577" s="476"/>
      <c r="J577" s="476"/>
      <c r="K577" s="476"/>
      <c r="L577" s="476"/>
      <c r="M577" s="476"/>
      <c r="N577" s="476"/>
      <c r="O577" s="476"/>
      <c r="P577" s="476"/>
      <c r="Q577" s="476"/>
      <c r="R577" s="476"/>
      <c r="S577" s="476"/>
      <c r="T577" s="476"/>
      <c r="U577" s="476"/>
      <c r="V577" s="476"/>
      <c r="W577" s="476"/>
      <c r="X577" s="476"/>
      <c r="Y577" s="476"/>
      <c r="Z577" s="476"/>
    </row>
    <row r="578">
      <c r="A578" s="474"/>
      <c r="B578" s="476"/>
      <c r="C578" s="476"/>
      <c r="D578" s="476"/>
      <c r="E578" s="476"/>
      <c r="F578" s="476"/>
      <c r="G578" s="476"/>
      <c r="H578" s="476"/>
      <c r="I578" s="476"/>
      <c r="J578" s="476"/>
      <c r="K578" s="476"/>
      <c r="L578" s="476"/>
      <c r="M578" s="476"/>
      <c r="N578" s="476"/>
      <c r="O578" s="476"/>
      <c r="P578" s="476"/>
      <c r="Q578" s="476"/>
      <c r="R578" s="476"/>
      <c r="S578" s="476"/>
      <c r="T578" s="476"/>
      <c r="U578" s="476"/>
      <c r="V578" s="476"/>
      <c r="W578" s="476"/>
      <c r="X578" s="476"/>
      <c r="Y578" s="476"/>
      <c r="Z578" s="476"/>
    </row>
    <row r="579">
      <c r="A579" s="474"/>
      <c r="B579" s="476"/>
      <c r="C579" s="476"/>
      <c r="D579" s="476"/>
      <c r="E579" s="476"/>
      <c r="F579" s="476"/>
      <c r="G579" s="476"/>
      <c r="H579" s="476"/>
      <c r="I579" s="476"/>
      <c r="J579" s="476"/>
      <c r="K579" s="476"/>
      <c r="L579" s="476"/>
      <c r="M579" s="476"/>
      <c r="N579" s="476"/>
      <c r="O579" s="476"/>
      <c r="P579" s="476"/>
      <c r="Q579" s="476"/>
      <c r="R579" s="476"/>
      <c r="S579" s="476"/>
      <c r="T579" s="476"/>
      <c r="U579" s="476"/>
      <c r="V579" s="476"/>
      <c r="W579" s="476"/>
      <c r="X579" s="476"/>
      <c r="Y579" s="476"/>
      <c r="Z579" s="476"/>
    </row>
    <row r="580">
      <c r="A580" s="474"/>
      <c r="B580" s="476"/>
      <c r="C580" s="476"/>
      <c r="D580" s="476"/>
      <c r="E580" s="476"/>
      <c r="F580" s="476"/>
      <c r="G580" s="476"/>
      <c r="H580" s="476"/>
      <c r="I580" s="476"/>
      <c r="J580" s="476"/>
      <c r="K580" s="476"/>
      <c r="L580" s="476"/>
      <c r="M580" s="476"/>
      <c r="N580" s="476"/>
      <c r="O580" s="476"/>
      <c r="P580" s="476"/>
      <c r="Q580" s="476"/>
      <c r="R580" s="476"/>
      <c r="S580" s="476"/>
      <c r="T580" s="476"/>
      <c r="U580" s="476"/>
      <c r="V580" s="476"/>
      <c r="W580" s="476"/>
      <c r="X580" s="476"/>
      <c r="Y580" s="476"/>
      <c r="Z580" s="476"/>
    </row>
    <row r="581">
      <c r="A581" s="474"/>
      <c r="B581" s="476"/>
      <c r="C581" s="476"/>
      <c r="D581" s="476"/>
      <c r="E581" s="476"/>
      <c r="F581" s="476"/>
      <c r="G581" s="476"/>
      <c r="H581" s="476"/>
      <c r="I581" s="476"/>
      <c r="J581" s="476"/>
      <c r="K581" s="476"/>
      <c r="L581" s="476"/>
      <c r="M581" s="476"/>
      <c r="N581" s="476"/>
      <c r="O581" s="476"/>
      <c r="P581" s="476"/>
      <c r="Q581" s="476"/>
      <c r="R581" s="476"/>
      <c r="S581" s="476"/>
      <c r="T581" s="476"/>
      <c r="U581" s="476"/>
      <c r="V581" s="476"/>
      <c r="W581" s="476"/>
      <c r="X581" s="476"/>
      <c r="Y581" s="476"/>
      <c r="Z581" s="476"/>
    </row>
    <row r="582">
      <c r="A582" s="474"/>
      <c r="B582" s="476"/>
      <c r="C582" s="476"/>
      <c r="D582" s="476"/>
      <c r="E582" s="476"/>
      <c r="F582" s="476"/>
      <c r="G582" s="476"/>
      <c r="H582" s="476"/>
      <c r="I582" s="476"/>
      <c r="J582" s="476"/>
      <c r="K582" s="476"/>
      <c r="L582" s="476"/>
      <c r="M582" s="476"/>
      <c r="N582" s="476"/>
      <c r="O582" s="476"/>
      <c r="P582" s="476"/>
      <c r="Q582" s="476"/>
      <c r="R582" s="476"/>
      <c r="S582" s="476"/>
      <c r="T582" s="476"/>
      <c r="U582" s="476"/>
      <c r="V582" s="476"/>
      <c r="W582" s="476"/>
      <c r="X582" s="476"/>
      <c r="Y582" s="476"/>
      <c r="Z582" s="476"/>
    </row>
    <row r="583">
      <c r="A583" s="474"/>
      <c r="B583" s="476"/>
      <c r="C583" s="476"/>
      <c r="D583" s="476"/>
      <c r="E583" s="476"/>
      <c r="F583" s="476"/>
      <c r="G583" s="476"/>
      <c r="H583" s="476"/>
      <c r="I583" s="476"/>
      <c r="J583" s="476"/>
      <c r="K583" s="476"/>
      <c r="L583" s="476"/>
      <c r="M583" s="476"/>
      <c r="N583" s="476"/>
      <c r="O583" s="476"/>
      <c r="P583" s="476"/>
      <c r="Q583" s="476"/>
      <c r="R583" s="476"/>
      <c r="S583" s="476"/>
      <c r="T583" s="476"/>
      <c r="U583" s="476"/>
      <c r="V583" s="476"/>
      <c r="W583" s="476"/>
      <c r="X583" s="476"/>
      <c r="Y583" s="476"/>
      <c r="Z583" s="476"/>
    </row>
    <row r="584">
      <c r="A584" s="474"/>
      <c r="B584" s="476"/>
      <c r="C584" s="476"/>
      <c r="D584" s="476"/>
      <c r="E584" s="476"/>
      <c r="F584" s="476"/>
      <c r="G584" s="476"/>
      <c r="H584" s="476"/>
      <c r="I584" s="476"/>
      <c r="J584" s="476"/>
      <c r="K584" s="476"/>
      <c r="L584" s="476"/>
      <c r="M584" s="476"/>
      <c r="N584" s="476"/>
      <c r="O584" s="476"/>
      <c r="P584" s="476"/>
      <c r="Q584" s="476"/>
      <c r="R584" s="476"/>
      <c r="S584" s="476"/>
      <c r="T584" s="476"/>
      <c r="U584" s="476"/>
      <c r="V584" s="476"/>
      <c r="W584" s="476"/>
      <c r="X584" s="476"/>
      <c r="Y584" s="476"/>
      <c r="Z584" s="476"/>
    </row>
    <row r="585">
      <c r="A585" s="474"/>
      <c r="B585" s="476"/>
      <c r="C585" s="476"/>
      <c r="D585" s="476"/>
      <c r="E585" s="476"/>
      <c r="F585" s="476"/>
      <c r="G585" s="476"/>
      <c r="H585" s="476"/>
      <c r="I585" s="476"/>
      <c r="J585" s="476"/>
      <c r="K585" s="476"/>
      <c r="L585" s="476"/>
      <c r="M585" s="476"/>
      <c r="N585" s="476"/>
      <c r="O585" s="476"/>
      <c r="P585" s="476"/>
      <c r="Q585" s="476"/>
      <c r="R585" s="476"/>
      <c r="S585" s="476"/>
      <c r="T585" s="476"/>
      <c r="U585" s="476"/>
      <c r="V585" s="476"/>
      <c r="W585" s="476"/>
      <c r="X585" s="476"/>
      <c r="Y585" s="476"/>
      <c r="Z585" s="476"/>
    </row>
    <row r="586">
      <c r="A586" s="474"/>
      <c r="B586" s="476"/>
      <c r="C586" s="476"/>
      <c r="D586" s="476"/>
      <c r="E586" s="476"/>
      <c r="F586" s="476"/>
      <c r="G586" s="476"/>
      <c r="H586" s="476"/>
      <c r="I586" s="476"/>
      <c r="J586" s="476"/>
      <c r="K586" s="476"/>
      <c r="L586" s="476"/>
      <c r="M586" s="476"/>
      <c r="N586" s="476"/>
      <c r="O586" s="476"/>
      <c r="P586" s="476"/>
      <c r="Q586" s="476"/>
      <c r="R586" s="476"/>
      <c r="S586" s="476"/>
      <c r="T586" s="476"/>
      <c r="U586" s="476"/>
      <c r="V586" s="476"/>
      <c r="W586" s="476"/>
      <c r="X586" s="476"/>
      <c r="Y586" s="476"/>
      <c r="Z586" s="476"/>
    </row>
    <row r="587">
      <c r="A587" s="474"/>
      <c r="B587" s="476"/>
      <c r="C587" s="476"/>
      <c r="D587" s="476"/>
      <c r="E587" s="476"/>
      <c r="F587" s="476"/>
      <c r="G587" s="476"/>
      <c r="H587" s="476"/>
      <c r="I587" s="476"/>
      <c r="J587" s="476"/>
      <c r="K587" s="476"/>
      <c r="L587" s="476"/>
      <c r="M587" s="476"/>
      <c r="N587" s="476"/>
      <c r="O587" s="476"/>
      <c r="P587" s="476"/>
      <c r="Q587" s="476"/>
      <c r="R587" s="476"/>
      <c r="S587" s="476"/>
      <c r="T587" s="476"/>
      <c r="U587" s="476"/>
      <c r="V587" s="476"/>
      <c r="W587" s="476"/>
      <c r="X587" s="476"/>
      <c r="Y587" s="476"/>
      <c r="Z587" s="476"/>
    </row>
    <row r="588">
      <c r="A588" s="474"/>
      <c r="B588" s="476"/>
      <c r="C588" s="476"/>
      <c r="D588" s="476"/>
      <c r="E588" s="476"/>
      <c r="F588" s="476"/>
      <c r="G588" s="476"/>
      <c r="H588" s="476"/>
      <c r="I588" s="476"/>
      <c r="J588" s="476"/>
      <c r="K588" s="476"/>
      <c r="L588" s="476"/>
      <c r="M588" s="476"/>
      <c r="N588" s="476"/>
      <c r="O588" s="476"/>
      <c r="P588" s="476"/>
      <c r="Q588" s="476"/>
      <c r="R588" s="476"/>
      <c r="S588" s="476"/>
      <c r="T588" s="476"/>
      <c r="U588" s="476"/>
      <c r="V588" s="476"/>
      <c r="W588" s="476"/>
      <c r="X588" s="476"/>
      <c r="Y588" s="476"/>
      <c r="Z588" s="476"/>
    </row>
    <row r="589">
      <c r="A589" s="474"/>
      <c r="B589" s="476"/>
      <c r="C589" s="476"/>
      <c r="D589" s="476"/>
      <c r="E589" s="476"/>
      <c r="F589" s="476"/>
      <c r="G589" s="476"/>
      <c r="H589" s="476"/>
      <c r="I589" s="476"/>
      <c r="J589" s="476"/>
      <c r="K589" s="476"/>
      <c r="L589" s="476"/>
      <c r="M589" s="476"/>
      <c r="N589" s="476"/>
      <c r="O589" s="476"/>
      <c r="P589" s="476"/>
      <c r="Q589" s="476"/>
      <c r="R589" s="476"/>
      <c r="S589" s="476"/>
      <c r="T589" s="476"/>
      <c r="U589" s="476"/>
      <c r="V589" s="476"/>
      <c r="W589" s="476"/>
      <c r="X589" s="476"/>
      <c r="Y589" s="476"/>
      <c r="Z589" s="476"/>
    </row>
    <row r="590">
      <c r="A590" s="474"/>
      <c r="B590" s="476"/>
      <c r="C590" s="476"/>
      <c r="D590" s="476"/>
      <c r="E590" s="476"/>
      <c r="F590" s="476"/>
      <c r="G590" s="476"/>
      <c r="H590" s="476"/>
      <c r="I590" s="476"/>
      <c r="J590" s="476"/>
      <c r="K590" s="476"/>
      <c r="L590" s="476"/>
      <c r="M590" s="476"/>
      <c r="N590" s="476"/>
      <c r="O590" s="476"/>
      <c r="P590" s="476"/>
      <c r="Q590" s="476"/>
      <c r="R590" s="476"/>
      <c r="S590" s="476"/>
      <c r="T590" s="476"/>
      <c r="U590" s="476"/>
      <c r="V590" s="476"/>
      <c r="W590" s="476"/>
      <c r="X590" s="476"/>
      <c r="Y590" s="476"/>
      <c r="Z590" s="476"/>
    </row>
    <row r="591">
      <c r="A591" s="474"/>
      <c r="B591" s="476"/>
      <c r="C591" s="476"/>
      <c r="D591" s="476"/>
      <c r="E591" s="476"/>
      <c r="F591" s="476"/>
      <c r="G591" s="476"/>
      <c r="H591" s="476"/>
      <c r="I591" s="476"/>
      <c r="J591" s="476"/>
      <c r="K591" s="476"/>
      <c r="L591" s="476"/>
      <c r="M591" s="476"/>
      <c r="N591" s="476"/>
      <c r="O591" s="476"/>
      <c r="P591" s="476"/>
      <c r="Q591" s="476"/>
      <c r="R591" s="476"/>
      <c r="S591" s="476"/>
      <c r="T591" s="476"/>
      <c r="U591" s="476"/>
      <c r="V591" s="476"/>
      <c r="W591" s="476"/>
      <c r="X591" s="476"/>
      <c r="Y591" s="476"/>
      <c r="Z591" s="476"/>
    </row>
    <row r="592">
      <c r="A592" s="474"/>
      <c r="B592" s="476"/>
      <c r="C592" s="476"/>
      <c r="D592" s="476"/>
      <c r="E592" s="476"/>
      <c r="F592" s="476"/>
      <c r="G592" s="476"/>
      <c r="H592" s="476"/>
      <c r="I592" s="476"/>
      <c r="J592" s="476"/>
      <c r="K592" s="476"/>
      <c r="L592" s="476"/>
      <c r="M592" s="476"/>
      <c r="N592" s="476"/>
      <c r="O592" s="476"/>
      <c r="P592" s="476"/>
      <c r="Q592" s="476"/>
      <c r="R592" s="476"/>
      <c r="S592" s="476"/>
      <c r="T592" s="476"/>
      <c r="U592" s="476"/>
      <c r="V592" s="476"/>
      <c r="W592" s="476"/>
      <c r="X592" s="476"/>
      <c r="Y592" s="476"/>
      <c r="Z592" s="476"/>
    </row>
    <row r="593">
      <c r="A593" s="474"/>
      <c r="B593" s="476"/>
      <c r="C593" s="476"/>
      <c r="D593" s="476"/>
      <c r="E593" s="476"/>
      <c r="F593" s="476"/>
      <c r="G593" s="476"/>
      <c r="H593" s="476"/>
      <c r="I593" s="476"/>
      <c r="J593" s="476"/>
      <c r="K593" s="476"/>
      <c r="L593" s="476"/>
      <c r="M593" s="476"/>
      <c r="N593" s="476"/>
      <c r="O593" s="476"/>
      <c r="P593" s="476"/>
      <c r="Q593" s="476"/>
      <c r="R593" s="476"/>
      <c r="S593" s="476"/>
      <c r="T593" s="476"/>
      <c r="U593" s="476"/>
      <c r="V593" s="476"/>
      <c r="W593" s="476"/>
      <c r="X593" s="476"/>
      <c r="Y593" s="476"/>
      <c r="Z593" s="476"/>
    </row>
    <row r="594">
      <c r="A594" s="474"/>
      <c r="B594" s="476"/>
      <c r="C594" s="476"/>
      <c r="D594" s="476"/>
      <c r="E594" s="476"/>
      <c r="F594" s="476"/>
      <c r="G594" s="476"/>
      <c r="H594" s="476"/>
      <c r="I594" s="476"/>
      <c r="J594" s="476"/>
      <c r="K594" s="476"/>
      <c r="L594" s="476"/>
      <c r="M594" s="476"/>
      <c r="N594" s="476"/>
      <c r="O594" s="476"/>
      <c r="P594" s="476"/>
      <c r="Q594" s="476"/>
      <c r="R594" s="476"/>
      <c r="S594" s="476"/>
      <c r="T594" s="476"/>
      <c r="U594" s="476"/>
      <c r="V594" s="476"/>
      <c r="W594" s="476"/>
      <c r="X594" s="476"/>
      <c r="Y594" s="476"/>
      <c r="Z594" s="476"/>
    </row>
    <row r="595">
      <c r="A595" s="474"/>
      <c r="B595" s="476"/>
      <c r="C595" s="476"/>
      <c r="D595" s="476"/>
      <c r="E595" s="476"/>
      <c r="F595" s="476"/>
      <c r="G595" s="476"/>
      <c r="H595" s="476"/>
      <c r="I595" s="476"/>
      <c r="J595" s="476"/>
      <c r="K595" s="476"/>
      <c r="L595" s="476"/>
      <c r="M595" s="476"/>
      <c r="N595" s="476"/>
      <c r="O595" s="476"/>
      <c r="P595" s="476"/>
      <c r="Q595" s="476"/>
      <c r="R595" s="476"/>
      <c r="S595" s="476"/>
      <c r="T595" s="476"/>
      <c r="U595" s="476"/>
      <c r="V595" s="476"/>
      <c r="W595" s="476"/>
      <c r="X595" s="476"/>
      <c r="Y595" s="476"/>
      <c r="Z595" s="476"/>
    </row>
    <row r="596">
      <c r="A596" s="474"/>
      <c r="B596" s="476"/>
      <c r="C596" s="476"/>
      <c r="D596" s="476"/>
      <c r="E596" s="476"/>
      <c r="F596" s="476"/>
      <c r="G596" s="476"/>
      <c r="H596" s="476"/>
      <c r="I596" s="476"/>
      <c r="J596" s="476"/>
      <c r="K596" s="476"/>
      <c r="L596" s="476"/>
      <c r="M596" s="476"/>
      <c r="N596" s="476"/>
      <c r="O596" s="476"/>
      <c r="P596" s="476"/>
      <c r="Q596" s="476"/>
      <c r="R596" s="476"/>
      <c r="S596" s="476"/>
      <c r="T596" s="476"/>
      <c r="U596" s="476"/>
      <c r="V596" s="476"/>
      <c r="W596" s="476"/>
      <c r="X596" s="476"/>
      <c r="Y596" s="476"/>
      <c r="Z596" s="476"/>
    </row>
    <row r="597">
      <c r="A597" s="474"/>
      <c r="B597" s="476"/>
      <c r="C597" s="476"/>
      <c r="D597" s="476"/>
      <c r="E597" s="476"/>
      <c r="F597" s="476"/>
      <c r="G597" s="476"/>
      <c r="H597" s="476"/>
      <c r="I597" s="476"/>
      <c r="J597" s="476"/>
      <c r="K597" s="476"/>
      <c r="L597" s="476"/>
      <c r="M597" s="476"/>
      <c r="N597" s="476"/>
      <c r="O597" s="476"/>
      <c r="P597" s="476"/>
      <c r="Q597" s="476"/>
      <c r="R597" s="476"/>
      <c r="S597" s="476"/>
      <c r="T597" s="476"/>
      <c r="U597" s="476"/>
      <c r="V597" s="476"/>
      <c r="W597" s="476"/>
      <c r="X597" s="476"/>
      <c r="Y597" s="476"/>
      <c r="Z597" s="476"/>
    </row>
    <row r="598">
      <c r="A598" s="474"/>
      <c r="B598" s="476"/>
      <c r="C598" s="476"/>
      <c r="D598" s="476"/>
      <c r="E598" s="476"/>
      <c r="F598" s="476"/>
      <c r="G598" s="476"/>
      <c r="H598" s="476"/>
      <c r="I598" s="476"/>
      <c r="J598" s="476"/>
      <c r="K598" s="476"/>
      <c r="L598" s="476"/>
      <c r="M598" s="476"/>
      <c r="N598" s="476"/>
      <c r="O598" s="476"/>
      <c r="P598" s="476"/>
      <c r="Q598" s="476"/>
      <c r="R598" s="476"/>
      <c r="S598" s="476"/>
      <c r="T598" s="476"/>
      <c r="U598" s="476"/>
      <c r="V598" s="476"/>
      <c r="W598" s="476"/>
      <c r="X598" s="476"/>
      <c r="Y598" s="476"/>
      <c r="Z598" s="476"/>
    </row>
    <row r="599">
      <c r="A599" s="474"/>
      <c r="B599" s="476"/>
      <c r="C599" s="476"/>
      <c r="D599" s="476"/>
      <c r="E599" s="476"/>
      <c r="F599" s="476"/>
      <c r="G599" s="476"/>
      <c r="H599" s="476"/>
      <c r="I599" s="476"/>
      <c r="J599" s="476"/>
      <c r="K599" s="476"/>
      <c r="L599" s="476"/>
      <c r="M599" s="476"/>
      <c r="N599" s="476"/>
      <c r="O599" s="476"/>
      <c r="P599" s="476"/>
      <c r="Q599" s="476"/>
      <c r="R599" s="476"/>
      <c r="S599" s="476"/>
      <c r="T599" s="476"/>
      <c r="U599" s="476"/>
      <c r="V599" s="476"/>
      <c r="W599" s="476"/>
      <c r="X599" s="476"/>
      <c r="Y599" s="476"/>
      <c r="Z599" s="476"/>
    </row>
    <row r="600">
      <c r="A600" s="474"/>
      <c r="B600" s="476"/>
      <c r="C600" s="476"/>
      <c r="D600" s="476"/>
      <c r="E600" s="476"/>
      <c r="F600" s="476"/>
      <c r="G600" s="476"/>
      <c r="H600" s="476"/>
      <c r="I600" s="476"/>
      <c r="J600" s="476"/>
      <c r="K600" s="476"/>
      <c r="L600" s="476"/>
      <c r="M600" s="476"/>
      <c r="N600" s="476"/>
      <c r="O600" s="476"/>
      <c r="P600" s="476"/>
      <c r="Q600" s="476"/>
      <c r="R600" s="476"/>
      <c r="S600" s="476"/>
      <c r="T600" s="476"/>
      <c r="U600" s="476"/>
      <c r="V600" s="476"/>
      <c r="W600" s="476"/>
      <c r="X600" s="476"/>
      <c r="Y600" s="476"/>
      <c r="Z600" s="476"/>
    </row>
    <row r="601">
      <c r="A601" s="474"/>
      <c r="B601" s="476"/>
      <c r="C601" s="476"/>
      <c r="D601" s="476"/>
      <c r="E601" s="476"/>
      <c r="F601" s="476"/>
      <c r="G601" s="476"/>
      <c r="H601" s="476"/>
      <c r="I601" s="476"/>
      <c r="J601" s="476"/>
      <c r="K601" s="476"/>
      <c r="L601" s="476"/>
      <c r="M601" s="476"/>
      <c r="N601" s="476"/>
      <c r="O601" s="476"/>
      <c r="P601" s="476"/>
      <c r="Q601" s="476"/>
      <c r="R601" s="476"/>
      <c r="S601" s="476"/>
      <c r="T601" s="476"/>
      <c r="U601" s="476"/>
      <c r="V601" s="476"/>
      <c r="W601" s="476"/>
      <c r="X601" s="476"/>
      <c r="Y601" s="476"/>
      <c r="Z601" s="476"/>
    </row>
    <row r="602">
      <c r="A602" s="474"/>
      <c r="B602" s="476"/>
      <c r="C602" s="476"/>
      <c r="D602" s="476"/>
      <c r="E602" s="476"/>
      <c r="F602" s="476"/>
      <c r="G602" s="476"/>
      <c r="H602" s="476"/>
      <c r="I602" s="476"/>
      <c r="J602" s="476"/>
      <c r="K602" s="476"/>
      <c r="L602" s="476"/>
      <c r="M602" s="476"/>
      <c r="N602" s="476"/>
      <c r="O602" s="476"/>
      <c r="P602" s="476"/>
      <c r="Q602" s="476"/>
      <c r="R602" s="476"/>
      <c r="S602" s="476"/>
      <c r="T602" s="476"/>
      <c r="U602" s="476"/>
      <c r="V602" s="476"/>
      <c r="W602" s="476"/>
      <c r="X602" s="476"/>
      <c r="Y602" s="476"/>
      <c r="Z602" s="476"/>
    </row>
    <row r="603">
      <c r="A603" s="474"/>
      <c r="B603" s="476"/>
      <c r="C603" s="476"/>
      <c r="D603" s="476"/>
      <c r="E603" s="476"/>
      <c r="F603" s="476"/>
      <c r="G603" s="476"/>
      <c r="H603" s="476"/>
      <c r="I603" s="476"/>
      <c r="J603" s="476"/>
      <c r="K603" s="476"/>
      <c r="L603" s="476"/>
      <c r="M603" s="476"/>
      <c r="N603" s="476"/>
      <c r="O603" s="476"/>
      <c r="P603" s="476"/>
      <c r="Q603" s="476"/>
      <c r="R603" s="476"/>
      <c r="S603" s="476"/>
      <c r="T603" s="476"/>
      <c r="U603" s="476"/>
      <c r="V603" s="476"/>
      <c r="W603" s="476"/>
      <c r="X603" s="476"/>
      <c r="Y603" s="476"/>
      <c r="Z603" s="476"/>
    </row>
    <row r="604">
      <c r="A604" s="474"/>
      <c r="B604" s="476"/>
      <c r="C604" s="476"/>
      <c r="D604" s="476"/>
      <c r="E604" s="476"/>
      <c r="F604" s="476"/>
      <c r="G604" s="476"/>
      <c r="H604" s="476"/>
      <c r="I604" s="476"/>
      <c r="J604" s="476"/>
      <c r="K604" s="476"/>
      <c r="L604" s="476"/>
      <c r="M604" s="476"/>
      <c r="N604" s="476"/>
      <c r="O604" s="476"/>
      <c r="P604" s="476"/>
      <c r="Q604" s="476"/>
      <c r="R604" s="476"/>
      <c r="S604" s="476"/>
      <c r="T604" s="476"/>
      <c r="U604" s="476"/>
      <c r="V604" s="476"/>
      <c r="W604" s="476"/>
      <c r="X604" s="476"/>
      <c r="Y604" s="476"/>
      <c r="Z604" s="476"/>
    </row>
    <row r="605">
      <c r="A605" s="474"/>
      <c r="B605" s="476"/>
      <c r="C605" s="476"/>
      <c r="D605" s="476"/>
      <c r="E605" s="476"/>
      <c r="F605" s="476"/>
      <c r="G605" s="476"/>
      <c r="H605" s="476"/>
      <c r="I605" s="476"/>
      <c r="J605" s="476"/>
      <c r="K605" s="476"/>
      <c r="L605" s="476"/>
      <c r="M605" s="476"/>
      <c r="N605" s="476"/>
      <c r="O605" s="476"/>
      <c r="P605" s="476"/>
      <c r="Q605" s="476"/>
      <c r="R605" s="476"/>
      <c r="S605" s="476"/>
      <c r="T605" s="476"/>
      <c r="U605" s="476"/>
      <c r="V605" s="476"/>
      <c r="W605" s="476"/>
      <c r="X605" s="476"/>
      <c r="Y605" s="476"/>
      <c r="Z605" s="476"/>
    </row>
    <row r="606">
      <c r="A606" s="474"/>
      <c r="B606" s="476"/>
      <c r="C606" s="476"/>
      <c r="D606" s="476"/>
      <c r="E606" s="476"/>
      <c r="F606" s="476"/>
      <c r="G606" s="476"/>
      <c r="H606" s="476"/>
      <c r="I606" s="476"/>
      <c r="J606" s="476"/>
      <c r="K606" s="476"/>
      <c r="L606" s="476"/>
      <c r="M606" s="476"/>
      <c r="N606" s="476"/>
      <c r="O606" s="476"/>
      <c r="P606" s="476"/>
      <c r="Q606" s="476"/>
      <c r="R606" s="476"/>
      <c r="S606" s="476"/>
      <c r="T606" s="476"/>
      <c r="U606" s="476"/>
      <c r="V606" s="476"/>
      <c r="W606" s="476"/>
      <c r="X606" s="476"/>
      <c r="Y606" s="476"/>
      <c r="Z606" s="476"/>
    </row>
    <row r="607">
      <c r="A607" s="474"/>
      <c r="B607" s="476"/>
      <c r="C607" s="476"/>
      <c r="D607" s="476"/>
      <c r="E607" s="476"/>
      <c r="F607" s="476"/>
      <c r="G607" s="476"/>
      <c r="H607" s="476"/>
      <c r="I607" s="476"/>
      <c r="J607" s="476"/>
      <c r="K607" s="476"/>
      <c r="L607" s="476"/>
      <c r="M607" s="476"/>
      <c r="N607" s="476"/>
      <c r="O607" s="476"/>
      <c r="P607" s="476"/>
      <c r="Q607" s="476"/>
      <c r="R607" s="476"/>
      <c r="S607" s="476"/>
      <c r="T607" s="476"/>
      <c r="U607" s="476"/>
      <c r="V607" s="476"/>
      <c r="W607" s="476"/>
      <c r="X607" s="476"/>
      <c r="Y607" s="476"/>
      <c r="Z607" s="476"/>
    </row>
    <row r="608">
      <c r="A608" s="474"/>
      <c r="B608" s="476"/>
      <c r="C608" s="476"/>
      <c r="D608" s="476"/>
      <c r="E608" s="476"/>
      <c r="F608" s="476"/>
      <c r="G608" s="476"/>
      <c r="H608" s="476"/>
      <c r="I608" s="476"/>
      <c r="J608" s="476"/>
      <c r="K608" s="476"/>
      <c r="L608" s="476"/>
      <c r="M608" s="476"/>
      <c r="N608" s="476"/>
      <c r="O608" s="476"/>
      <c r="P608" s="476"/>
      <c r="Q608" s="476"/>
      <c r="R608" s="476"/>
      <c r="S608" s="476"/>
      <c r="T608" s="476"/>
      <c r="U608" s="476"/>
      <c r="V608" s="476"/>
      <c r="W608" s="476"/>
      <c r="X608" s="476"/>
      <c r="Y608" s="476"/>
      <c r="Z608" s="476"/>
    </row>
    <row r="609">
      <c r="A609" s="474"/>
      <c r="B609" s="476"/>
      <c r="C609" s="476"/>
      <c r="D609" s="476"/>
      <c r="E609" s="476"/>
      <c r="F609" s="476"/>
      <c r="G609" s="476"/>
      <c r="H609" s="476"/>
      <c r="I609" s="476"/>
      <c r="J609" s="476"/>
      <c r="K609" s="476"/>
      <c r="L609" s="476"/>
      <c r="M609" s="476"/>
      <c r="N609" s="476"/>
      <c r="O609" s="476"/>
      <c r="P609" s="476"/>
      <c r="Q609" s="476"/>
      <c r="R609" s="476"/>
      <c r="S609" s="476"/>
      <c r="T609" s="476"/>
      <c r="U609" s="476"/>
      <c r="V609" s="476"/>
      <c r="W609" s="476"/>
      <c r="X609" s="476"/>
      <c r="Y609" s="476"/>
      <c r="Z609" s="476"/>
    </row>
    <row r="610">
      <c r="A610" s="474"/>
      <c r="B610" s="476"/>
      <c r="C610" s="476"/>
      <c r="D610" s="476"/>
      <c r="E610" s="476"/>
      <c r="F610" s="476"/>
      <c r="G610" s="476"/>
      <c r="H610" s="476"/>
      <c r="I610" s="476"/>
      <c r="J610" s="476"/>
      <c r="K610" s="476"/>
      <c r="L610" s="476"/>
      <c r="M610" s="476"/>
      <c r="N610" s="476"/>
      <c r="O610" s="476"/>
      <c r="P610" s="476"/>
      <c r="Q610" s="476"/>
      <c r="R610" s="476"/>
      <c r="S610" s="476"/>
      <c r="T610" s="476"/>
      <c r="U610" s="476"/>
      <c r="V610" s="476"/>
      <c r="W610" s="476"/>
      <c r="X610" s="476"/>
      <c r="Y610" s="476"/>
      <c r="Z610" s="476"/>
    </row>
    <row r="611">
      <c r="A611" s="474"/>
      <c r="B611" s="476"/>
      <c r="C611" s="476"/>
      <c r="D611" s="476"/>
      <c r="E611" s="476"/>
      <c r="F611" s="476"/>
      <c r="G611" s="476"/>
      <c r="H611" s="476"/>
      <c r="I611" s="476"/>
      <c r="J611" s="476"/>
      <c r="K611" s="476"/>
      <c r="L611" s="476"/>
      <c r="M611" s="476"/>
      <c r="N611" s="476"/>
      <c r="O611" s="476"/>
      <c r="P611" s="476"/>
      <c r="Q611" s="476"/>
      <c r="R611" s="476"/>
      <c r="S611" s="476"/>
      <c r="T611" s="476"/>
      <c r="U611" s="476"/>
      <c r="V611" s="476"/>
      <c r="W611" s="476"/>
      <c r="X611" s="476"/>
      <c r="Y611" s="476"/>
      <c r="Z611" s="476"/>
    </row>
    <row r="612">
      <c r="A612" s="474"/>
      <c r="B612" s="476"/>
      <c r="C612" s="476"/>
      <c r="D612" s="476"/>
      <c r="E612" s="476"/>
      <c r="F612" s="476"/>
      <c r="G612" s="476"/>
      <c r="H612" s="476"/>
      <c r="I612" s="476"/>
      <c r="J612" s="476"/>
      <c r="K612" s="476"/>
      <c r="L612" s="476"/>
      <c r="M612" s="476"/>
      <c r="N612" s="476"/>
      <c r="O612" s="476"/>
      <c r="P612" s="476"/>
      <c r="Q612" s="476"/>
      <c r="R612" s="476"/>
      <c r="S612" s="476"/>
      <c r="T612" s="476"/>
      <c r="U612" s="476"/>
      <c r="V612" s="476"/>
      <c r="W612" s="476"/>
      <c r="X612" s="476"/>
      <c r="Y612" s="476"/>
      <c r="Z612" s="476"/>
    </row>
    <row r="613">
      <c r="A613" s="474"/>
      <c r="B613" s="476"/>
      <c r="C613" s="476"/>
      <c r="D613" s="476"/>
      <c r="E613" s="476"/>
      <c r="F613" s="476"/>
      <c r="G613" s="476"/>
      <c r="H613" s="476"/>
      <c r="I613" s="476"/>
      <c r="J613" s="476"/>
      <c r="K613" s="476"/>
      <c r="L613" s="476"/>
      <c r="M613" s="476"/>
      <c r="N613" s="476"/>
      <c r="O613" s="476"/>
      <c r="P613" s="476"/>
      <c r="Q613" s="476"/>
      <c r="R613" s="476"/>
      <c r="S613" s="476"/>
      <c r="T613" s="476"/>
      <c r="U613" s="476"/>
      <c r="V613" s="476"/>
      <c r="W613" s="476"/>
      <c r="X613" s="476"/>
      <c r="Y613" s="476"/>
      <c r="Z613" s="476"/>
    </row>
    <row r="614">
      <c r="A614" s="474"/>
      <c r="B614" s="476"/>
      <c r="C614" s="476"/>
      <c r="D614" s="476"/>
      <c r="E614" s="476"/>
      <c r="F614" s="476"/>
      <c r="G614" s="476"/>
      <c r="H614" s="476"/>
      <c r="I614" s="476"/>
      <c r="J614" s="476"/>
      <c r="K614" s="476"/>
      <c r="L614" s="476"/>
      <c r="M614" s="476"/>
      <c r="N614" s="476"/>
      <c r="O614" s="476"/>
      <c r="P614" s="476"/>
      <c r="Q614" s="476"/>
      <c r="R614" s="476"/>
      <c r="S614" s="476"/>
      <c r="T614" s="476"/>
      <c r="U614" s="476"/>
      <c r="V614" s="476"/>
      <c r="W614" s="476"/>
      <c r="X614" s="476"/>
      <c r="Y614" s="476"/>
      <c r="Z614" s="476"/>
    </row>
    <row r="615">
      <c r="A615" s="474"/>
      <c r="B615" s="476"/>
      <c r="C615" s="476"/>
      <c r="D615" s="476"/>
      <c r="E615" s="476"/>
      <c r="F615" s="476"/>
      <c r="G615" s="476"/>
      <c r="H615" s="476"/>
      <c r="I615" s="476"/>
      <c r="J615" s="476"/>
      <c r="K615" s="476"/>
      <c r="L615" s="476"/>
      <c r="M615" s="476"/>
      <c r="N615" s="476"/>
      <c r="O615" s="476"/>
      <c r="P615" s="476"/>
      <c r="Q615" s="476"/>
      <c r="R615" s="476"/>
      <c r="S615" s="476"/>
      <c r="T615" s="476"/>
      <c r="U615" s="476"/>
      <c r="V615" s="476"/>
      <c r="W615" s="476"/>
      <c r="X615" s="476"/>
      <c r="Y615" s="476"/>
      <c r="Z615" s="476"/>
    </row>
    <row r="616">
      <c r="A616" s="474"/>
      <c r="B616" s="476"/>
      <c r="C616" s="476"/>
      <c r="D616" s="476"/>
      <c r="E616" s="476"/>
      <c r="F616" s="476"/>
      <c r="G616" s="476"/>
      <c r="H616" s="476"/>
      <c r="I616" s="476"/>
      <c r="J616" s="476"/>
      <c r="K616" s="476"/>
      <c r="L616" s="476"/>
      <c r="M616" s="476"/>
      <c r="N616" s="476"/>
      <c r="O616" s="476"/>
      <c r="P616" s="476"/>
      <c r="Q616" s="476"/>
      <c r="R616" s="476"/>
      <c r="S616" s="476"/>
      <c r="T616" s="476"/>
      <c r="U616" s="476"/>
      <c r="V616" s="476"/>
      <c r="W616" s="476"/>
      <c r="X616" s="476"/>
      <c r="Y616" s="476"/>
      <c r="Z616" s="476"/>
    </row>
    <row r="617">
      <c r="A617" s="474"/>
      <c r="B617" s="476"/>
      <c r="C617" s="476"/>
      <c r="D617" s="476"/>
      <c r="E617" s="476"/>
      <c r="F617" s="476"/>
      <c r="G617" s="476"/>
      <c r="H617" s="476"/>
      <c r="I617" s="476"/>
      <c r="J617" s="476"/>
      <c r="K617" s="476"/>
      <c r="L617" s="476"/>
      <c r="M617" s="476"/>
      <c r="N617" s="476"/>
      <c r="O617" s="476"/>
      <c r="P617" s="476"/>
      <c r="Q617" s="476"/>
      <c r="R617" s="476"/>
      <c r="S617" s="476"/>
      <c r="T617" s="476"/>
      <c r="U617" s="476"/>
      <c r="V617" s="476"/>
      <c r="W617" s="476"/>
      <c r="X617" s="476"/>
      <c r="Y617" s="476"/>
      <c r="Z617" s="476"/>
    </row>
    <row r="618">
      <c r="A618" s="474"/>
      <c r="B618" s="476"/>
      <c r="C618" s="476"/>
      <c r="D618" s="476"/>
      <c r="E618" s="476"/>
      <c r="F618" s="476"/>
      <c r="G618" s="476"/>
      <c r="H618" s="476"/>
      <c r="I618" s="476"/>
      <c r="J618" s="476"/>
      <c r="K618" s="476"/>
      <c r="L618" s="476"/>
      <c r="M618" s="476"/>
      <c r="N618" s="476"/>
      <c r="O618" s="476"/>
      <c r="P618" s="476"/>
      <c r="Q618" s="476"/>
      <c r="R618" s="476"/>
      <c r="S618" s="476"/>
      <c r="T618" s="476"/>
      <c r="U618" s="476"/>
      <c r="V618" s="476"/>
      <c r="W618" s="476"/>
      <c r="X618" s="476"/>
      <c r="Y618" s="476"/>
      <c r="Z618" s="476"/>
    </row>
    <row r="619">
      <c r="A619" s="474"/>
      <c r="B619" s="476"/>
      <c r="C619" s="476"/>
      <c r="D619" s="476"/>
      <c r="E619" s="476"/>
      <c r="F619" s="476"/>
      <c r="G619" s="476"/>
      <c r="H619" s="476"/>
      <c r="I619" s="476"/>
      <c r="J619" s="476"/>
      <c r="K619" s="476"/>
      <c r="L619" s="476"/>
      <c r="M619" s="476"/>
      <c r="N619" s="476"/>
      <c r="O619" s="476"/>
      <c r="P619" s="476"/>
      <c r="Q619" s="476"/>
      <c r="R619" s="476"/>
      <c r="S619" s="476"/>
      <c r="T619" s="476"/>
      <c r="U619" s="476"/>
      <c r="V619" s="476"/>
      <c r="W619" s="476"/>
      <c r="X619" s="476"/>
      <c r="Y619" s="476"/>
      <c r="Z619" s="476"/>
    </row>
    <row r="620">
      <c r="A620" s="474"/>
      <c r="B620" s="476"/>
      <c r="C620" s="476"/>
      <c r="D620" s="476"/>
      <c r="E620" s="476"/>
      <c r="F620" s="476"/>
      <c r="G620" s="476"/>
      <c r="H620" s="476"/>
      <c r="I620" s="476"/>
      <c r="J620" s="476"/>
      <c r="K620" s="476"/>
      <c r="L620" s="476"/>
      <c r="M620" s="476"/>
      <c r="N620" s="476"/>
      <c r="O620" s="476"/>
      <c r="P620" s="476"/>
      <c r="Q620" s="476"/>
      <c r="R620" s="476"/>
      <c r="S620" s="476"/>
      <c r="T620" s="476"/>
      <c r="U620" s="476"/>
      <c r="V620" s="476"/>
      <c r="W620" s="476"/>
      <c r="X620" s="476"/>
      <c r="Y620" s="476"/>
      <c r="Z620" s="476"/>
    </row>
    <row r="621">
      <c r="A621" s="474"/>
      <c r="B621" s="476"/>
      <c r="C621" s="476"/>
      <c r="D621" s="476"/>
      <c r="E621" s="476"/>
      <c r="F621" s="476"/>
      <c r="G621" s="476"/>
      <c r="H621" s="476"/>
      <c r="I621" s="476"/>
      <c r="J621" s="476"/>
      <c r="K621" s="476"/>
      <c r="L621" s="476"/>
      <c r="M621" s="476"/>
      <c r="N621" s="476"/>
      <c r="O621" s="476"/>
      <c r="P621" s="476"/>
      <c r="Q621" s="476"/>
      <c r="R621" s="476"/>
      <c r="S621" s="476"/>
      <c r="T621" s="476"/>
      <c r="U621" s="476"/>
      <c r="V621" s="476"/>
      <c r="W621" s="476"/>
      <c r="X621" s="476"/>
      <c r="Y621" s="476"/>
      <c r="Z621" s="476"/>
    </row>
    <row r="622">
      <c r="A622" s="474"/>
      <c r="B622" s="476"/>
      <c r="C622" s="476"/>
      <c r="D622" s="476"/>
      <c r="E622" s="476"/>
      <c r="F622" s="476"/>
      <c r="G622" s="476"/>
      <c r="H622" s="476"/>
      <c r="I622" s="476"/>
      <c r="J622" s="476"/>
      <c r="K622" s="476"/>
      <c r="L622" s="476"/>
      <c r="M622" s="476"/>
      <c r="N622" s="476"/>
      <c r="O622" s="476"/>
      <c r="P622" s="476"/>
      <c r="Q622" s="476"/>
      <c r="R622" s="476"/>
      <c r="S622" s="476"/>
      <c r="T622" s="476"/>
      <c r="U622" s="476"/>
      <c r="V622" s="476"/>
      <c r="W622" s="476"/>
      <c r="X622" s="476"/>
      <c r="Y622" s="476"/>
      <c r="Z622" s="476"/>
    </row>
    <row r="623">
      <c r="A623" s="474"/>
      <c r="B623" s="476"/>
      <c r="C623" s="476"/>
      <c r="D623" s="476"/>
      <c r="E623" s="476"/>
      <c r="F623" s="476"/>
      <c r="G623" s="476"/>
      <c r="H623" s="476"/>
      <c r="I623" s="476"/>
      <c r="J623" s="476"/>
      <c r="K623" s="476"/>
      <c r="L623" s="476"/>
      <c r="M623" s="476"/>
      <c r="N623" s="476"/>
      <c r="O623" s="476"/>
      <c r="P623" s="476"/>
      <c r="Q623" s="476"/>
      <c r="R623" s="476"/>
      <c r="S623" s="476"/>
      <c r="T623" s="476"/>
      <c r="U623" s="476"/>
      <c r="V623" s="476"/>
      <c r="W623" s="476"/>
      <c r="X623" s="476"/>
      <c r="Y623" s="476"/>
      <c r="Z623" s="476"/>
    </row>
    <row r="624">
      <c r="A624" s="474"/>
      <c r="B624" s="476"/>
      <c r="C624" s="476"/>
      <c r="D624" s="476"/>
      <c r="E624" s="476"/>
      <c r="F624" s="476"/>
      <c r="G624" s="476"/>
      <c r="H624" s="476"/>
      <c r="I624" s="476"/>
      <c r="J624" s="476"/>
      <c r="K624" s="476"/>
      <c r="L624" s="476"/>
      <c r="M624" s="476"/>
      <c r="N624" s="476"/>
      <c r="O624" s="476"/>
      <c r="P624" s="476"/>
      <c r="Q624" s="476"/>
      <c r="R624" s="476"/>
      <c r="S624" s="476"/>
      <c r="T624" s="476"/>
      <c r="U624" s="476"/>
      <c r="V624" s="476"/>
      <c r="W624" s="476"/>
      <c r="X624" s="476"/>
      <c r="Y624" s="476"/>
      <c r="Z624" s="476"/>
    </row>
    <row r="625">
      <c r="A625" s="474"/>
      <c r="B625" s="476"/>
      <c r="C625" s="476"/>
      <c r="D625" s="476"/>
      <c r="E625" s="476"/>
      <c r="F625" s="476"/>
      <c r="G625" s="476"/>
      <c r="H625" s="476"/>
      <c r="I625" s="476"/>
      <c r="J625" s="476"/>
      <c r="K625" s="476"/>
      <c r="L625" s="476"/>
      <c r="M625" s="476"/>
      <c r="N625" s="476"/>
      <c r="O625" s="476"/>
      <c r="P625" s="476"/>
      <c r="Q625" s="476"/>
      <c r="R625" s="476"/>
      <c r="S625" s="476"/>
      <c r="T625" s="476"/>
      <c r="U625" s="476"/>
      <c r="V625" s="476"/>
      <c r="W625" s="476"/>
      <c r="X625" s="476"/>
      <c r="Y625" s="476"/>
      <c r="Z625" s="476"/>
    </row>
    <row r="626">
      <c r="A626" s="474"/>
      <c r="B626" s="476"/>
      <c r="C626" s="476"/>
      <c r="D626" s="476"/>
      <c r="E626" s="476"/>
      <c r="F626" s="476"/>
      <c r="G626" s="476"/>
      <c r="H626" s="476"/>
      <c r="I626" s="476"/>
      <c r="J626" s="476"/>
      <c r="K626" s="476"/>
      <c r="L626" s="476"/>
      <c r="M626" s="476"/>
      <c r="N626" s="476"/>
      <c r="O626" s="476"/>
      <c r="P626" s="476"/>
      <c r="Q626" s="476"/>
      <c r="R626" s="476"/>
      <c r="S626" s="476"/>
      <c r="T626" s="476"/>
      <c r="U626" s="476"/>
      <c r="V626" s="476"/>
      <c r="W626" s="476"/>
      <c r="X626" s="476"/>
      <c r="Y626" s="476"/>
      <c r="Z626" s="476"/>
    </row>
    <row r="627">
      <c r="A627" s="474"/>
      <c r="B627" s="476"/>
      <c r="C627" s="476"/>
      <c r="D627" s="476"/>
      <c r="E627" s="476"/>
      <c r="F627" s="476"/>
      <c r="G627" s="476"/>
      <c r="H627" s="476"/>
      <c r="I627" s="476"/>
      <c r="J627" s="476"/>
      <c r="K627" s="476"/>
      <c r="L627" s="476"/>
      <c r="M627" s="476"/>
      <c r="N627" s="476"/>
      <c r="O627" s="476"/>
      <c r="P627" s="476"/>
      <c r="Q627" s="476"/>
      <c r="R627" s="476"/>
      <c r="S627" s="476"/>
      <c r="T627" s="476"/>
      <c r="U627" s="476"/>
      <c r="V627" s="476"/>
      <c r="W627" s="476"/>
      <c r="X627" s="476"/>
      <c r="Y627" s="476"/>
      <c r="Z627" s="476"/>
    </row>
    <row r="628">
      <c r="A628" s="474"/>
      <c r="B628" s="476"/>
      <c r="C628" s="476"/>
      <c r="D628" s="476"/>
      <c r="E628" s="476"/>
      <c r="F628" s="476"/>
      <c r="G628" s="476"/>
      <c r="H628" s="476"/>
      <c r="I628" s="476"/>
      <c r="J628" s="476"/>
      <c r="K628" s="476"/>
      <c r="L628" s="476"/>
      <c r="M628" s="476"/>
      <c r="N628" s="476"/>
      <c r="O628" s="476"/>
      <c r="P628" s="476"/>
      <c r="Q628" s="476"/>
      <c r="R628" s="476"/>
      <c r="S628" s="476"/>
      <c r="T628" s="476"/>
      <c r="U628" s="476"/>
      <c r="V628" s="476"/>
      <c r="W628" s="476"/>
      <c r="X628" s="476"/>
      <c r="Y628" s="476"/>
      <c r="Z628" s="476"/>
    </row>
    <row r="629">
      <c r="A629" s="474"/>
      <c r="B629" s="476"/>
      <c r="C629" s="476"/>
      <c r="D629" s="476"/>
      <c r="E629" s="476"/>
      <c r="F629" s="476"/>
      <c r="G629" s="476"/>
      <c r="H629" s="476"/>
      <c r="I629" s="476"/>
      <c r="J629" s="476"/>
      <c r="K629" s="476"/>
      <c r="L629" s="476"/>
      <c r="M629" s="476"/>
      <c r="N629" s="476"/>
      <c r="O629" s="476"/>
      <c r="P629" s="476"/>
      <c r="Q629" s="476"/>
      <c r="R629" s="476"/>
      <c r="S629" s="476"/>
      <c r="T629" s="476"/>
      <c r="U629" s="476"/>
      <c r="V629" s="476"/>
      <c r="W629" s="476"/>
      <c r="X629" s="476"/>
      <c r="Y629" s="476"/>
      <c r="Z629" s="476"/>
    </row>
    <row r="630">
      <c r="A630" s="474"/>
      <c r="B630" s="476"/>
      <c r="C630" s="476"/>
      <c r="D630" s="476"/>
      <c r="E630" s="476"/>
      <c r="F630" s="476"/>
      <c r="G630" s="476"/>
      <c r="H630" s="476"/>
      <c r="I630" s="476"/>
      <c r="J630" s="476"/>
      <c r="K630" s="476"/>
      <c r="L630" s="476"/>
      <c r="M630" s="476"/>
      <c r="N630" s="476"/>
      <c r="O630" s="476"/>
      <c r="P630" s="476"/>
      <c r="Q630" s="476"/>
      <c r="R630" s="476"/>
      <c r="S630" s="476"/>
      <c r="T630" s="476"/>
      <c r="U630" s="476"/>
      <c r="V630" s="476"/>
      <c r="W630" s="476"/>
      <c r="X630" s="476"/>
      <c r="Y630" s="476"/>
      <c r="Z630" s="476"/>
    </row>
    <row r="631">
      <c r="A631" s="474"/>
      <c r="B631" s="476"/>
      <c r="C631" s="476"/>
      <c r="D631" s="476"/>
      <c r="E631" s="476"/>
      <c r="F631" s="476"/>
      <c r="G631" s="476"/>
      <c r="H631" s="476"/>
      <c r="I631" s="476"/>
      <c r="J631" s="476"/>
      <c r="K631" s="476"/>
      <c r="L631" s="476"/>
      <c r="M631" s="476"/>
      <c r="N631" s="476"/>
      <c r="O631" s="476"/>
      <c r="P631" s="476"/>
      <c r="Q631" s="476"/>
      <c r="R631" s="476"/>
      <c r="S631" s="476"/>
      <c r="T631" s="476"/>
      <c r="U631" s="476"/>
      <c r="V631" s="476"/>
      <c r="W631" s="476"/>
      <c r="X631" s="476"/>
      <c r="Y631" s="476"/>
      <c r="Z631" s="476"/>
    </row>
    <row r="632">
      <c r="A632" s="474"/>
      <c r="B632" s="476"/>
      <c r="C632" s="476"/>
      <c r="D632" s="476"/>
      <c r="E632" s="476"/>
      <c r="F632" s="476"/>
      <c r="G632" s="476"/>
      <c r="H632" s="476"/>
      <c r="I632" s="476"/>
      <c r="J632" s="476"/>
      <c r="K632" s="476"/>
      <c r="L632" s="476"/>
      <c r="M632" s="476"/>
      <c r="N632" s="476"/>
      <c r="O632" s="476"/>
      <c r="P632" s="476"/>
      <c r="Q632" s="476"/>
      <c r="R632" s="476"/>
      <c r="S632" s="476"/>
      <c r="T632" s="476"/>
      <c r="U632" s="476"/>
      <c r="V632" s="476"/>
      <c r="W632" s="476"/>
      <c r="X632" s="476"/>
      <c r="Y632" s="476"/>
      <c r="Z632" s="476"/>
    </row>
    <row r="633">
      <c r="A633" s="474"/>
      <c r="B633" s="476"/>
      <c r="C633" s="476"/>
      <c r="D633" s="476"/>
      <c r="E633" s="476"/>
      <c r="F633" s="476"/>
      <c r="G633" s="476"/>
      <c r="H633" s="476"/>
      <c r="I633" s="476"/>
      <c r="J633" s="476"/>
      <c r="K633" s="476"/>
      <c r="L633" s="476"/>
      <c r="M633" s="476"/>
      <c r="N633" s="476"/>
      <c r="O633" s="476"/>
      <c r="P633" s="476"/>
      <c r="Q633" s="476"/>
      <c r="R633" s="476"/>
      <c r="S633" s="476"/>
      <c r="T633" s="476"/>
      <c r="U633" s="476"/>
      <c r="V633" s="476"/>
      <c r="W633" s="476"/>
      <c r="X633" s="476"/>
      <c r="Y633" s="476"/>
      <c r="Z633" s="476"/>
    </row>
    <row r="634">
      <c r="A634" s="474"/>
      <c r="B634" s="476"/>
      <c r="C634" s="476"/>
      <c r="D634" s="476"/>
      <c r="E634" s="476"/>
      <c r="F634" s="476"/>
      <c r="G634" s="476"/>
      <c r="H634" s="476"/>
      <c r="I634" s="476"/>
      <c r="J634" s="476"/>
      <c r="K634" s="476"/>
      <c r="L634" s="476"/>
      <c r="M634" s="476"/>
      <c r="N634" s="476"/>
      <c r="O634" s="476"/>
      <c r="P634" s="476"/>
      <c r="Q634" s="476"/>
      <c r="R634" s="476"/>
      <c r="S634" s="476"/>
      <c r="T634" s="476"/>
      <c r="U634" s="476"/>
      <c r="V634" s="476"/>
      <c r="W634" s="476"/>
      <c r="X634" s="476"/>
      <c r="Y634" s="476"/>
      <c r="Z634" s="476"/>
    </row>
    <row r="635">
      <c r="A635" s="474"/>
      <c r="B635" s="476"/>
      <c r="C635" s="476"/>
      <c r="D635" s="476"/>
      <c r="E635" s="476"/>
      <c r="F635" s="476"/>
      <c r="G635" s="476"/>
      <c r="H635" s="476"/>
      <c r="I635" s="476"/>
      <c r="J635" s="476"/>
      <c r="K635" s="476"/>
      <c r="L635" s="476"/>
      <c r="M635" s="476"/>
      <c r="N635" s="476"/>
      <c r="O635" s="476"/>
      <c r="P635" s="476"/>
      <c r="Q635" s="476"/>
      <c r="R635" s="476"/>
      <c r="S635" s="476"/>
      <c r="T635" s="476"/>
      <c r="U635" s="476"/>
      <c r="V635" s="476"/>
      <c r="W635" s="476"/>
      <c r="X635" s="476"/>
      <c r="Y635" s="476"/>
      <c r="Z635" s="476"/>
    </row>
    <row r="636">
      <c r="A636" s="474"/>
      <c r="B636" s="476"/>
      <c r="C636" s="476"/>
      <c r="D636" s="476"/>
      <c r="E636" s="476"/>
      <c r="F636" s="476"/>
      <c r="G636" s="476"/>
      <c r="H636" s="476"/>
      <c r="I636" s="476"/>
      <c r="J636" s="476"/>
      <c r="K636" s="476"/>
      <c r="L636" s="476"/>
      <c r="M636" s="476"/>
      <c r="N636" s="476"/>
      <c r="O636" s="476"/>
      <c r="P636" s="476"/>
      <c r="Q636" s="476"/>
      <c r="R636" s="476"/>
      <c r="S636" s="476"/>
      <c r="T636" s="476"/>
      <c r="U636" s="476"/>
      <c r="V636" s="476"/>
      <c r="W636" s="476"/>
      <c r="X636" s="476"/>
      <c r="Y636" s="476"/>
      <c r="Z636" s="476"/>
    </row>
    <row r="637">
      <c r="A637" s="474"/>
      <c r="B637" s="476"/>
      <c r="C637" s="476"/>
      <c r="D637" s="476"/>
      <c r="E637" s="476"/>
      <c r="F637" s="476"/>
      <c r="G637" s="476"/>
      <c r="H637" s="476"/>
      <c r="I637" s="476"/>
      <c r="J637" s="476"/>
      <c r="K637" s="476"/>
      <c r="L637" s="476"/>
      <c r="M637" s="476"/>
      <c r="N637" s="476"/>
      <c r="O637" s="476"/>
      <c r="P637" s="476"/>
      <c r="Q637" s="476"/>
      <c r="R637" s="476"/>
      <c r="S637" s="476"/>
      <c r="T637" s="476"/>
      <c r="U637" s="476"/>
      <c r="V637" s="476"/>
      <c r="W637" s="476"/>
      <c r="X637" s="476"/>
      <c r="Y637" s="476"/>
      <c r="Z637" s="476"/>
    </row>
    <row r="638">
      <c r="A638" s="474"/>
      <c r="B638" s="476"/>
      <c r="C638" s="476"/>
      <c r="D638" s="476"/>
      <c r="E638" s="476"/>
      <c r="F638" s="476"/>
      <c r="G638" s="476"/>
      <c r="H638" s="476"/>
      <c r="I638" s="476"/>
      <c r="J638" s="476"/>
      <c r="K638" s="476"/>
      <c r="L638" s="476"/>
      <c r="M638" s="476"/>
      <c r="N638" s="476"/>
      <c r="O638" s="476"/>
      <c r="P638" s="476"/>
      <c r="Q638" s="476"/>
      <c r="R638" s="476"/>
      <c r="S638" s="476"/>
      <c r="T638" s="476"/>
      <c r="U638" s="476"/>
      <c r="V638" s="476"/>
      <c r="W638" s="476"/>
      <c r="X638" s="476"/>
      <c r="Y638" s="476"/>
      <c r="Z638" s="476"/>
    </row>
    <row r="639">
      <c r="A639" s="474"/>
      <c r="B639" s="476"/>
      <c r="C639" s="476"/>
      <c r="D639" s="476"/>
      <c r="E639" s="476"/>
      <c r="F639" s="476"/>
      <c r="G639" s="476"/>
      <c r="H639" s="476"/>
      <c r="I639" s="476"/>
      <c r="J639" s="476"/>
      <c r="K639" s="476"/>
      <c r="L639" s="476"/>
      <c r="M639" s="476"/>
      <c r="N639" s="476"/>
      <c r="O639" s="476"/>
      <c r="P639" s="476"/>
      <c r="Q639" s="476"/>
      <c r="R639" s="476"/>
      <c r="S639" s="476"/>
      <c r="T639" s="476"/>
      <c r="U639" s="476"/>
      <c r="V639" s="476"/>
      <c r="W639" s="476"/>
      <c r="X639" s="476"/>
      <c r="Y639" s="476"/>
      <c r="Z639" s="476"/>
    </row>
    <row r="640">
      <c r="A640" s="474"/>
      <c r="B640" s="476"/>
      <c r="C640" s="476"/>
      <c r="D640" s="476"/>
      <c r="E640" s="476"/>
      <c r="F640" s="476"/>
      <c r="G640" s="476"/>
      <c r="H640" s="476"/>
      <c r="I640" s="476"/>
      <c r="J640" s="476"/>
      <c r="K640" s="476"/>
      <c r="L640" s="476"/>
      <c r="M640" s="476"/>
      <c r="N640" s="476"/>
      <c r="O640" s="476"/>
      <c r="P640" s="476"/>
      <c r="Q640" s="476"/>
      <c r="R640" s="476"/>
      <c r="S640" s="476"/>
      <c r="T640" s="476"/>
      <c r="U640" s="476"/>
      <c r="V640" s="476"/>
      <c r="W640" s="476"/>
      <c r="X640" s="476"/>
      <c r="Y640" s="476"/>
      <c r="Z640" s="476"/>
    </row>
    <row r="641">
      <c r="A641" s="474"/>
      <c r="B641" s="476"/>
      <c r="C641" s="476"/>
      <c r="D641" s="476"/>
      <c r="E641" s="476"/>
      <c r="F641" s="476"/>
      <c r="G641" s="476"/>
      <c r="H641" s="476"/>
      <c r="I641" s="476"/>
      <c r="J641" s="476"/>
      <c r="K641" s="476"/>
      <c r="L641" s="476"/>
      <c r="M641" s="476"/>
      <c r="N641" s="476"/>
      <c r="O641" s="476"/>
      <c r="P641" s="476"/>
      <c r="Q641" s="476"/>
      <c r="R641" s="476"/>
      <c r="S641" s="476"/>
      <c r="T641" s="476"/>
      <c r="U641" s="476"/>
      <c r="V641" s="476"/>
      <c r="W641" s="476"/>
      <c r="X641" s="476"/>
      <c r="Y641" s="476"/>
      <c r="Z641" s="476"/>
    </row>
    <row r="642">
      <c r="A642" s="474"/>
      <c r="B642" s="476"/>
      <c r="C642" s="476"/>
      <c r="D642" s="476"/>
      <c r="E642" s="476"/>
      <c r="F642" s="476"/>
      <c r="G642" s="476"/>
      <c r="H642" s="476"/>
      <c r="I642" s="476"/>
      <c r="J642" s="476"/>
      <c r="K642" s="476"/>
      <c r="L642" s="476"/>
      <c r="M642" s="476"/>
      <c r="N642" s="476"/>
      <c r="O642" s="476"/>
      <c r="P642" s="476"/>
      <c r="Q642" s="476"/>
      <c r="R642" s="476"/>
      <c r="S642" s="476"/>
      <c r="T642" s="476"/>
      <c r="U642" s="476"/>
      <c r="V642" s="476"/>
      <c r="W642" s="476"/>
      <c r="X642" s="476"/>
      <c r="Y642" s="476"/>
      <c r="Z642" s="476"/>
    </row>
    <row r="643">
      <c r="A643" s="474"/>
      <c r="B643" s="476"/>
      <c r="C643" s="476"/>
      <c r="D643" s="476"/>
      <c r="E643" s="476"/>
      <c r="F643" s="476"/>
      <c r="G643" s="476"/>
      <c r="H643" s="476"/>
      <c r="I643" s="476"/>
      <c r="J643" s="476"/>
      <c r="K643" s="476"/>
      <c r="L643" s="476"/>
      <c r="M643" s="476"/>
      <c r="N643" s="476"/>
      <c r="O643" s="476"/>
      <c r="P643" s="476"/>
      <c r="Q643" s="476"/>
      <c r="R643" s="476"/>
      <c r="S643" s="476"/>
      <c r="T643" s="476"/>
      <c r="U643" s="476"/>
      <c r="V643" s="476"/>
      <c r="W643" s="476"/>
      <c r="X643" s="476"/>
      <c r="Y643" s="476"/>
      <c r="Z643" s="476"/>
    </row>
    <row r="644">
      <c r="A644" s="474"/>
      <c r="B644" s="476"/>
      <c r="C644" s="476"/>
      <c r="D644" s="476"/>
      <c r="E644" s="476"/>
      <c r="F644" s="476"/>
      <c r="G644" s="476"/>
      <c r="H644" s="476"/>
      <c r="I644" s="476"/>
      <c r="J644" s="476"/>
      <c r="K644" s="476"/>
      <c r="L644" s="476"/>
      <c r="M644" s="476"/>
      <c r="N644" s="476"/>
      <c r="O644" s="476"/>
      <c r="P644" s="476"/>
      <c r="Q644" s="476"/>
      <c r="R644" s="476"/>
      <c r="S644" s="476"/>
      <c r="T644" s="476"/>
      <c r="U644" s="476"/>
      <c r="V644" s="476"/>
      <c r="W644" s="476"/>
      <c r="X644" s="476"/>
      <c r="Y644" s="476"/>
      <c r="Z644" s="476"/>
    </row>
    <row r="645">
      <c r="A645" s="474"/>
      <c r="B645" s="476"/>
      <c r="C645" s="476"/>
      <c r="D645" s="476"/>
      <c r="E645" s="476"/>
      <c r="F645" s="476"/>
      <c r="G645" s="476"/>
      <c r="H645" s="476"/>
      <c r="I645" s="476"/>
      <c r="J645" s="476"/>
      <c r="K645" s="476"/>
      <c r="L645" s="476"/>
      <c r="M645" s="476"/>
      <c r="N645" s="476"/>
      <c r="O645" s="476"/>
      <c r="P645" s="476"/>
      <c r="Q645" s="476"/>
      <c r="R645" s="476"/>
      <c r="S645" s="476"/>
      <c r="T645" s="476"/>
      <c r="U645" s="476"/>
      <c r="V645" s="476"/>
      <c r="W645" s="476"/>
      <c r="X645" s="476"/>
      <c r="Y645" s="476"/>
      <c r="Z645" s="476"/>
    </row>
    <row r="646">
      <c r="A646" s="474"/>
      <c r="B646" s="476"/>
      <c r="C646" s="476"/>
      <c r="D646" s="476"/>
      <c r="E646" s="476"/>
      <c r="F646" s="476"/>
      <c r="G646" s="476"/>
      <c r="H646" s="476"/>
      <c r="I646" s="476"/>
      <c r="J646" s="476"/>
      <c r="K646" s="476"/>
      <c r="L646" s="476"/>
      <c r="M646" s="476"/>
      <c r="N646" s="476"/>
      <c r="O646" s="476"/>
      <c r="P646" s="476"/>
      <c r="Q646" s="476"/>
      <c r="R646" s="476"/>
      <c r="S646" s="476"/>
      <c r="T646" s="476"/>
      <c r="U646" s="476"/>
      <c r="V646" s="476"/>
      <c r="W646" s="476"/>
      <c r="X646" s="476"/>
      <c r="Y646" s="476"/>
      <c r="Z646" s="476"/>
    </row>
    <row r="647">
      <c r="A647" s="474"/>
      <c r="B647" s="476"/>
      <c r="C647" s="476"/>
      <c r="D647" s="476"/>
      <c r="E647" s="476"/>
      <c r="F647" s="476"/>
      <c r="G647" s="476"/>
      <c r="H647" s="476"/>
      <c r="I647" s="476"/>
      <c r="J647" s="476"/>
      <c r="K647" s="476"/>
      <c r="L647" s="476"/>
      <c r="M647" s="476"/>
      <c r="N647" s="476"/>
      <c r="O647" s="476"/>
      <c r="P647" s="476"/>
      <c r="Q647" s="476"/>
      <c r="R647" s="476"/>
      <c r="S647" s="476"/>
      <c r="T647" s="476"/>
      <c r="U647" s="476"/>
      <c r="V647" s="476"/>
      <c r="W647" s="476"/>
      <c r="X647" s="476"/>
      <c r="Y647" s="476"/>
      <c r="Z647" s="476"/>
    </row>
    <row r="648">
      <c r="A648" s="474"/>
      <c r="B648" s="476"/>
      <c r="C648" s="476"/>
      <c r="D648" s="476"/>
      <c r="E648" s="476"/>
      <c r="F648" s="476"/>
      <c r="G648" s="476"/>
      <c r="H648" s="476"/>
      <c r="I648" s="476"/>
      <c r="J648" s="476"/>
      <c r="K648" s="476"/>
      <c r="L648" s="476"/>
      <c r="M648" s="476"/>
      <c r="N648" s="476"/>
      <c r="O648" s="476"/>
      <c r="P648" s="476"/>
      <c r="Q648" s="476"/>
      <c r="R648" s="476"/>
      <c r="S648" s="476"/>
      <c r="T648" s="476"/>
      <c r="U648" s="476"/>
      <c r="V648" s="476"/>
      <c r="W648" s="476"/>
      <c r="X648" s="476"/>
      <c r="Y648" s="476"/>
      <c r="Z648" s="476"/>
    </row>
    <row r="649">
      <c r="A649" s="474"/>
      <c r="B649" s="476"/>
      <c r="C649" s="476"/>
      <c r="D649" s="476"/>
      <c r="E649" s="476"/>
      <c r="F649" s="476"/>
      <c r="G649" s="476"/>
      <c r="H649" s="476"/>
      <c r="I649" s="476"/>
      <c r="J649" s="476"/>
      <c r="K649" s="476"/>
      <c r="L649" s="476"/>
      <c r="M649" s="476"/>
      <c r="N649" s="476"/>
      <c r="O649" s="476"/>
      <c r="P649" s="476"/>
      <c r="Q649" s="476"/>
      <c r="R649" s="476"/>
      <c r="S649" s="476"/>
      <c r="T649" s="476"/>
      <c r="U649" s="476"/>
      <c r="V649" s="476"/>
      <c r="W649" s="476"/>
      <c r="X649" s="476"/>
      <c r="Y649" s="476"/>
      <c r="Z649" s="476"/>
    </row>
    <row r="650">
      <c r="A650" s="474"/>
      <c r="B650" s="476"/>
      <c r="C650" s="476"/>
      <c r="D650" s="476"/>
      <c r="E650" s="476"/>
      <c r="F650" s="476"/>
      <c r="G650" s="476"/>
      <c r="H650" s="476"/>
      <c r="I650" s="476"/>
      <c r="J650" s="476"/>
      <c r="K650" s="476"/>
      <c r="L650" s="476"/>
      <c r="M650" s="476"/>
      <c r="N650" s="476"/>
      <c r="O650" s="476"/>
      <c r="P650" s="476"/>
      <c r="Q650" s="476"/>
      <c r="R650" s="476"/>
      <c r="S650" s="476"/>
      <c r="T650" s="476"/>
      <c r="U650" s="476"/>
      <c r="V650" s="476"/>
      <c r="W650" s="476"/>
      <c r="X650" s="476"/>
      <c r="Y650" s="476"/>
      <c r="Z650" s="476"/>
    </row>
    <row r="651">
      <c r="A651" s="474"/>
      <c r="B651" s="476"/>
      <c r="C651" s="476"/>
      <c r="D651" s="476"/>
      <c r="E651" s="476"/>
      <c r="F651" s="476"/>
      <c r="G651" s="476"/>
      <c r="H651" s="476"/>
      <c r="I651" s="476"/>
      <c r="J651" s="476"/>
      <c r="K651" s="476"/>
      <c r="L651" s="476"/>
      <c r="M651" s="476"/>
      <c r="N651" s="476"/>
      <c r="O651" s="476"/>
      <c r="P651" s="476"/>
      <c r="Q651" s="476"/>
      <c r="R651" s="476"/>
      <c r="S651" s="476"/>
      <c r="T651" s="476"/>
      <c r="U651" s="476"/>
      <c r="V651" s="476"/>
      <c r="W651" s="476"/>
      <c r="X651" s="476"/>
      <c r="Y651" s="476"/>
      <c r="Z651" s="476"/>
    </row>
    <row r="652">
      <c r="A652" s="474"/>
      <c r="B652" s="476"/>
      <c r="C652" s="476"/>
      <c r="D652" s="476"/>
      <c r="E652" s="476"/>
      <c r="F652" s="476"/>
      <c r="G652" s="476"/>
      <c r="H652" s="476"/>
      <c r="I652" s="476"/>
      <c r="J652" s="476"/>
      <c r="K652" s="476"/>
      <c r="L652" s="476"/>
      <c r="M652" s="476"/>
      <c r="N652" s="476"/>
      <c r="O652" s="476"/>
      <c r="P652" s="476"/>
      <c r="Q652" s="476"/>
      <c r="R652" s="476"/>
      <c r="S652" s="476"/>
      <c r="T652" s="476"/>
      <c r="U652" s="476"/>
      <c r="V652" s="476"/>
      <c r="W652" s="476"/>
      <c r="X652" s="476"/>
      <c r="Y652" s="476"/>
      <c r="Z652" s="476"/>
    </row>
    <row r="653">
      <c r="A653" s="474"/>
      <c r="B653" s="476"/>
      <c r="C653" s="476"/>
      <c r="D653" s="476"/>
      <c r="E653" s="476"/>
      <c r="F653" s="476"/>
      <c r="G653" s="476"/>
      <c r="H653" s="476"/>
      <c r="I653" s="476"/>
      <c r="J653" s="476"/>
      <c r="K653" s="476"/>
      <c r="L653" s="476"/>
      <c r="M653" s="476"/>
      <c r="N653" s="476"/>
      <c r="O653" s="476"/>
      <c r="P653" s="476"/>
      <c r="Q653" s="476"/>
      <c r="R653" s="476"/>
      <c r="S653" s="476"/>
      <c r="T653" s="476"/>
      <c r="U653" s="476"/>
      <c r="V653" s="476"/>
      <c r="W653" s="476"/>
      <c r="X653" s="476"/>
      <c r="Y653" s="476"/>
      <c r="Z653" s="476"/>
    </row>
    <row r="654">
      <c r="A654" s="474"/>
      <c r="B654" s="476"/>
      <c r="C654" s="476"/>
      <c r="D654" s="476"/>
      <c r="E654" s="476"/>
      <c r="F654" s="476"/>
      <c r="G654" s="476"/>
      <c r="H654" s="476"/>
      <c r="I654" s="476"/>
      <c r="J654" s="476"/>
      <c r="K654" s="476"/>
      <c r="L654" s="476"/>
      <c r="M654" s="476"/>
      <c r="N654" s="476"/>
      <c r="O654" s="476"/>
      <c r="P654" s="476"/>
      <c r="Q654" s="476"/>
      <c r="R654" s="476"/>
      <c r="S654" s="476"/>
      <c r="T654" s="476"/>
      <c r="U654" s="476"/>
      <c r="V654" s="476"/>
      <c r="W654" s="476"/>
      <c r="X654" s="476"/>
      <c r="Y654" s="476"/>
      <c r="Z654" s="476"/>
    </row>
    <row r="655">
      <c r="A655" s="474"/>
      <c r="B655" s="476"/>
      <c r="C655" s="476"/>
      <c r="D655" s="476"/>
      <c r="E655" s="476"/>
      <c r="F655" s="476"/>
      <c r="G655" s="476"/>
      <c r="H655" s="476"/>
      <c r="I655" s="476"/>
      <c r="J655" s="476"/>
      <c r="K655" s="476"/>
      <c r="L655" s="476"/>
      <c r="M655" s="476"/>
      <c r="N655" s="476"/>
      <c r="O655" s="476"/>
      <c r="P655" s="476"/>
      <c r="Q655" s="476"/>
      <c r="R655" s="476"/>
      <c r="S655" s="476"/>
      <c r="T655" s="476"/>
      <c r="U655" s="476"/>
      <c r="V655" s="476"/>
      <c r="W655" s="476"/>
      <c r="X655" s="476"/>
      <c r="Y655" s="476"/>
      <c r="Z655" s="476"/>
    </row>
    <row r="656">
      <c r="A656" s="474"/>
      <c r="B656" s="476"/>
      <c r="C656" s="476"/>
      <c r="D656" s="476"/>
      <c r="E656" s="476"/>
      <c r="F656" s="476"/>
      <c r="G656" s="476"/>
      <c r="H656" s="476"/>
      <c r="I656" s="476"/>
      <c r="J656" s="476"/>
      <c r="K656" s="476"/>
      <c r="L656" s="476"/>
      <c r="M656" s="476"/>
      <c r="N656" s="476"/>
      <c r="O656" s="476"/>
      <c r="P656" s="476"/>
      <c r="Q656" s="476"/>
      <c r="R656" s="476"/>
      <c r="S656" s="476"/>
      <c r="T656" s="476"/>
      <c r="U656" s="476"/>
      <c r="V656" s="476"/>
      <c r="W656" s="476"/>
      <c r="X656" s="476"/>
      <c r="Y656" s="476"/>
      <c r="Z656" s="476"/>
    </row>
    <row r="657">
      <c r="A657" s="474"/>
      <c r="B657" s="476"/>
      <c r="C657" s="476"/>
      <c r="D657" s="476"/>
      <c r="E657" s="476"/>
      <c r="F657" s="476"/>
      <c r="G657" s="476"/>
      <c r="H657" s="476"/>
      <c r="I657" s="476"/>
      <c r="J657" s="476"/>
      <c r="K657" s="476"/>
      <c r="L657" s="476"/>
      <c r="M657" s="476"/>
      <c r="N657" s="476"/>
      <c r="O657" s="476"/>
      <c r="P657" s="476"/>
      <c r="Q657" s="476"/>
      <c r="R657" s="476"/>
      <c r="S657" s="476"/>
      <c r="T657" s="476"/>
      <c r="U657" s="476"/>
      <c r="V657" s="476"/>
      <c r="W657" s="476"/>
      <c r="X657" s="476"/>
      <c r="Y657" s="476"/>
      <c r="Z657" s="476"/>
    </row>
    <row r="658">
      <c r="A658" s="474"/>
      <c r="B658" s="476"/>
      <c r="C658" s="476"/>
      <c r="D658" s="476"/>
      <c r="E658" s="476"/>
      <c r="F658" s="476"/>
      <c r="G658" s="476"/>
      <c r="H658" s="476"/>
      <c r="I658" s="476"/>
      <c r="J658" s="476"/>
      <c r="K658" s="476"/>
      <c r="L658" s="476"/>
      <c r="M658" s="476"/>
      <c r="N658" s="476"/>
      <c r="O658" s="476"/>
      <c r="P658" s="476"/>
      <c r="Q658" s="476"/>
      <c r="R658" s="476"/>
      <c r="S658" s="476"/>
      <c r="T658" s="476"/>
      <c r="U658" s="476"/>
      <c r="V658" s="476"/>
      <c r="W658" s="476"/>
      <c r="X658" s="476"/>
      <c r="Y658" s="476"/>
      <c r="Z658" s="476"/>
    </row>
    <row r="659">
      <c r="A659" s="474"/>
      <c r="B659" s="476"/>
      <c r="C659" s="476"/>
      <c r="D659" s="476"/>
      <c r="E659" s="476"/>
      <c r="F659" s="476"/>
      <c r="G659" s="476"/>
      <c r="H659" s="476"/>
      <c r="I659" s="476"/>
      <c r="J659" s="476"/>
      <c r="K659" s="476"/>
      <c r="L659" s="476"/>
      <c r="M659" s="476"/>
      <c r="N659" s="476"/>
      <c r="O659" s="476"/>
      <c r="P659" s="476"/>
      <c r="Q659" s="476"/>
      <c r="R659" s="476"/>
      <c r="S659" s="476"/>
      <c r="T659" s="476"/>
      <c r="U659" s="476"/>
      <c r="V659" s="476"/>
      <c r="W659" s="476"/>
      <c r="X659" s="476"/>
      <c r="Y659" s="476"/>
      <c r="Z659" s="476"/>
    </row>
    <row r="660">
      <c r="A660" s="474"/>
      <c r="B660" s="476"/>
      <c r="C660" s="476"/>
      <c r="D660" s="476"/>
      <c r="E660" s="476"/>
      <c r="F660" s="476"/>
      <c r="G660" s="476"/>
      <c r="H660" s="476"/>
      <c r="I660" s="476"/>
      <c r="J660" s="476"/>
      <c r="K660" s="476"/>
      <c r="L660" s="476"/>
      <c r="M660" s="476"/>
      <c r="N660" s="476"/>
      <c r="O660" s="476"/>
      <c r="P660" s="476"/>
      <c r="Q660" s="476"/>
      <c r="R660" s="476"/>
      <c r="S660" s="476"/>
      <c r="T660" s="476"/>
      <c r="U660" s="476"/>
      <c r="V660" s="476"/>
      <c r="W660" s="476"/>
      <c r="X660" s="476"/>
      <c r="Y660" s="476"/>
      <c r="Z660" s="476"/>
    </row>
    <row r="661">
      <c r="A661" s="474"/>
      <c r="B661" s="476"/>
      <c r="C661" s="476"/>
      <c r="D661" s="476"/>
      <c r="E661" s="476"/>
      <c r="F661" s="476"/>
      <c r="G661" s="476"/>
      <c r="H661" s="476"/>
      <c r="I661" s="476"/>
      <c r="J661" s="476"/>
      <c r="K661" s="476"/>
      <c r="L661" s="476"/>
      <c r="M661" s="476"/>
      <c r="N661" s="476"/>
      <c r="O661" s="476"/>
      <c r="P661" s="476"/>
      <c r="Q661" s="476"/>
      <c r="R661" s="476"/>
      <c r="S661" s="476"/>
      <c r="T661" s="476"/>
      <c r="U661" s="476"/>
      <c r="V661" s="476"/>
      <c r="W661" s="476"/>
      <c r="X661" s="476"/>
      <c r="Y661" s="476"/>
      <c r="Z661" s="476"/>
    </row>
    <row r="662">
      <c r="A662" s="474"/>
      <c r="B662" s="476"/>
      <c r="C662" s="476"/>
      <c r="D662" s="476"/>
      <c r="E662" s="476"/>
      <c r="F662" s="476"/>
      <c r="G662" s="476"/>
      <c r="H662" s="476"/>
      <c r="I662" s="476"/>
      <c r="J662" s="476"/>
      <c r="K662" s="476"/>
      <c r="L662" s="476"/>
      <c r="M662" s="476"/>
      <c r="N662" s="476"/>
      <c r="O662" s="476"/>
      <c r="P662" s="476"/>
      <c r="Q662" s="476"/>
      <c r="R662" s="476"/>
      <c r="S662" s="476"/>
      <c r="T662" s="476"/>
      <c r="U662" s="476"/>
      <c r="V662" s="476"/>
      <c r="W662" s="476"/>
      <c r="X662" s="476"/>
      <c r="Y662" s="476"/>
      <c r="Z662" s="476"/>
    </row>
    <row r="663">
      <c r="A663" s="474"/>
      <c r="B663" s="476"/>
      <c r="C663" s="476"/>
      <c r="D663" s="476"/>
      <c r="E663" s="476"/>
      <c r="F663" s="476"/>
      <c r="G663" s="476"/>
      <c r="H663" s="476"/>
      <c r="I663" s="476"/>
      <c r="J663" s="476"/>
      <c r="K663" s="476"/>
      <c r="L663" s="476"/>
      <c r="M663" s="476"/>
      <c r="N663" s="476"/>
      <c r="O663" s="476"/>
      <c r="P663" s="476"/>
      <c r="Q663" s="476"/>
      <c r="R663" s="476"/>
      <c r="S663" s="476"/>
      <c r="T663" s="476"/>
      <c r="U663" s="476"/>
      <c r="V663" s="476"/>
      <c r="W663" s="476"/>
      <c r="X663" s="476"/>
      <c r="Y663" s="476"/>
      <c r="Z663" s="476"/>
    </row>
    <row r="664">
      <c r="A664" s="474"/>
      <c r="B664" s="476"/>
      <c r="C664" s="476"/>
      <c r="D664" s="476"/>
      <c r="E664" s="476"/>
      <c r="F664" s="476"/>
      <c r="G664" s="476"/>
      <c r="H664" s="476"/>
      <c r="I664" s="476"/>
      <c r="J664" s="476"/>
      <c r="K664" s="476"/>
      <c r="L664" s="476"/>
      <c r="M664" s="476"/>
      <c r="N664" s="476"/>
      <c r="O664" s="476"/>
      <c r="P664" s="476"/>
      <c r="Q664" s="476"/>
      <c r="R664" s="476"/>
      <c r="S664" s="476"/>
      <c r="T664" s="476"/>
      <c r="U664" s="476"/>
      <c r="V664" s="476"/>
      <c r="W664" s="476"/>
      <c r="X664" s="476"/>
      <c r="Y664" s="476"/>
      <c r="Z664" s="476"/>
    </row>
    <row r="665">
      <c r="A665" s="474"/>
      <c r="B665" s="476"/>
      <c r="C665" s="476"/>
      <c r="D665" s="476"/>
      <c r="E665" s="476"/>
      <c r="F665" s="476"/>
      <c r="G665" s="476"/>
      <c r="H665" s="476"/>
      <c r="I665" s="476"/>
      <c r="J665" s="476"/>
      <c r="K665" s="476"/>
      <c r="L665" s="476"/>
      <c r="M665" s="476"/>
      <c r="N665" s="476"/>
      <c r="O665" s="476"/>
      <c r="P665" s="476"/>
      <c r="Q665" s="476"/>
      <c r="R665" s="476"/>
      <c r="S665" s="476"/>
      <c r="T665" s="476"/>
      <c r="U665" s="476"/>
      <c r="V665" s="476"/>
      <c r="W665" s="476"/>
      <c r="X665" s="476"/>
      <c r="Y665" s="476"/>
      <c r="Z665" s="476"/>
    </row>
    <row r="666">
      <c r="A666" s="474"/>
      <c r="B666" s="476"/>
      <c r="C666" s="476"/>
      <c r="D666" s="476"/>
      <c r="E666" s="476"/>
      <c r="F666" s="476"/>
      <c r="G666" s="476"/>
      <c r="H666" s="476"/>
      <c r="I666" s="476"/>
      <c r="J666" s="476"/>
      <c r="K666" s="476"/>
      <c r="L666" s="476"/>
      <c r="M666" s="476"/>
      <c r="N666" s="476"/>
      <c r="O666" s="476"/>
      <c r="P666" s="476"/>
      <c r="Q666" s="476"/>
      <c r="R666" s="476"/>
      <c r="S666" s="476"/>
      <c r="T666" s="476"/>
      <c r="U666" s="476"/>
      <c r="V666" s="476"/>
      <c r="W666" s="476"/>
      <c r="X666" s="476"/>
      <c r="Y666" s="476"/>
      <c r="Z666" s="476"/>
    </row>
    <row r="667">
      <c r="A667" s="474"/>
      <c r="B667" s="476"/>
      <c r="C667" s="476"/>
      <c r="D667" s="476"/>
      <c r="E667" s="476"/>
      <c r="F667" s="476"/>
      <c r="G667" s="476"/>
      <c r="H667" s="476"/>
      <c r="I667" s="476"/>
      <c r="J667" s="476"/>
      <c r="K667" s="476"/>
      <c r="L667" s="476"/>
      <c r="M667" s="476"/>
      <c r="N667" s="476"/>
      <c r="O667" s="476"/>
      <c r="P667" s="476"/>
      <c r="Q667" s="476"/>
      <c r="R667" s="476"/>
      <c r="S667" s="476"/>
      <c r="T667" s="476"/>
      <c r="U667" s="476"/>
      <c r="V667" s="476"/>
      <c r="W667" s="476"/>
      <c r="X667" s="476"/>
      <c r="Y667" s="476"/>
      <c r="Z667" s="476"/>
    </row>
    <row r="668">
      <c r="A668" s="474"/>
      <c r="B668" s="476"/>
      <c r="C668" s="476"/>
      <c r="D668" s="476"/>
      <c r="E668" s="476"/>
      <c r="F668" s="476"/>
      <c r="G668" s="476"/>
      <c r="H668" s="476"/>
      <c r="I668" s="476"/>
      <c r="J668" s="476"/>
      <c r="K668" s="476"/>
      <c r="L668" s="476"/>
      <c r="M668" s="476"/>
      <c r="N668" s="476"/>
      <c r="O668" s="476"/>
      <c r="P668" s="476"/>
      <c r="Q668" s="476"/>
      <c r="R668" s="476"/>
      <c r="S668" s="476"/>
      <c r="T668" s="476"/>
      <c r="U668" s="476"/>
      <c r="V668" s="476"/>
      <c r="W668" s="476"/>
      <c r="X668" s="476"/>
      <c r="Y668" s="476"/>
      <c r="Z668" s="476"/>
    </row>
    <row r="669">
      <c r="A669" s="474"/>
      <c r="B669" s="476"/>
      <c r="C669" s="476"/>
      <c r="D669" s="476"/>
      <c r="E669" s="476"/>
      <c r="F669" s="476"/>
      <c r="G669" s="476"/>
      <c r="H669" s="476"/>
      <c r="I669" s="476"/>
      <c r="J669" s="476"/>
      <c r="K669" s="476"/>
      <c r="L669" s="476"/>
      <c r="M669" s="476"/>
      <c r="N669" s="476"/>
      <c r="O669" s="476"/>
      <c r="P669" s="476"/>
      <c r="Q669" s="476"/>
      <c r="R669" s="476"/>
      <c r="S669" s="476"/>
      <c r="T669" s="476"/>
      <c r="U669" s="476"/>
      <c r="V669" s="476"/>
      <c r="W669" s="476"/>
      <c r="X669" s="476"/>
      <c r="Y669" s="476"/>
      <c r="Z669" s="476"/>
    </row>
    <row r="670">
      <c r="A670" s="474"/>
      <c r="B670" s="476"/>
      <c r="C670" s="476"/>
      <c r="D670" s="476"/>
      <c r="E670" s="476"/>
      <c r="F670" s="476"/>
      <c r="G670" s="476"/>
      <c r="H670" s="476"/>
      <c r="I670" s="476"/>
      <c r="J670" s="476"/>
      <c r="K670" s="476"/>
      <c r="L670" s="476"/>
      <c r="M670" s="476"/>
      <c r="N670" s="476"/>
      <c r="O670" s="476"/>
      <c r="P670" s="476"/>
      <c r="Q670" s="476"/>
      <c r="R670" s="476"/>
      <c r="S670" s="476"/>
      <c r="T670" s="476"/>
      <c r="U670" s="476"/>
      <c r="V670" s="476"/>
      <c r="W670" s="476"/>
      <c r="X670" s="476"/>
      <c r="Y670" s="476"/>
      <c r="Z670" s="476"/>
    </row>
    <row r="671">
      <c r="A671" s="474"/>
      <c r="B671" s="476"/>
      <c r="C671" s="476"/>
      <c r="D671" s="476"/>
      <c r="E671" s="476"/>
      <c r="F671" s="476"/>
      <c r="G671" s="476"/>
      <c r="H671" s="476"/>
      <c r="I671" s="476"/>
      <c r="J671" s="476"/>
      <c r="K671" s="476"/>
      <c r="L671" s="476"/>
      <c r="M671" s="476"/>
      <c r="N671" s="476"/>
      <c r="O671" s="476"/>
      <c r="P671" s="476"/>
      <c r="Q671" s="476"/>
      <c r="R671" s="476"/>
      <c r="S671" s="476"/>
      <c r="T671" s="476"/>
      <c r="U671" s="476"/>
      <c r="V671" s="476"/>
      <c r="W671" s="476"/>
      <c r="X671" s="476"/>
      <c r="Y671" s="476"/>
      <c r="Z671" s="476"/>
    </row>
    <row r="672">
      <c r="A672" s="474"/>
      <c r="B672" s="476"/>
      <c r="C672" s="476"/>
      <c r="D672" s="476"/>
      <c r="E672" s="476"/>
      <c r="F672" s="476"/>
      <c r="G672" s="476"/>
      <c r="H672" s="476"/>
      <c r="I672" s="476"/>
      <c r="J672" s="476"/>
      <c r="K672" s="476"/>
      <c r="L672" s="476"/>
      <c r="M672" s="476"/>
      <c r="N672" s="476"/>
      <c r="O672" s="476"/>
      <c r="P672" s="476"/>
      <c r="Q672" s="476"/>
      <c r="R672" s="476"/>
      <c r="S672" s="476"/>
      <c r="T672" s="476"/>
      <c r="U672" s="476"/>
      <c r="V672" s="476"/>
      <c r="W672" s="476"/>
      <c r="X672" s="476"/>
      <c r="Y672" s="476"/>
      <c r="Z672" s="476"/>
    </row>
    <row r="673">
      <c r="A673" s="474"/>
      <c r="B673" s="476"/>
      <c r="C673" s="476"/>
      <c r="D673" s="476"/>
      <c r="E673" s="476"/>
      <c r="F673" s="476"/>
      <c r="G673" s="476"/>
      <c r="H673" s="476"/>
      <c r="I673" s="476"/>
      <c r="J673" s="476"/>
      <c r="K673" s="476"/>
      <c r="L673" s="476"/>
      <c r="M673" s="476"/>
      <c r="N673" s="476"/>
      <c r="O673" s="476"/>
      <c r="P673" s="476"/>
      <c r="Q673" s="476"/>
      <c r="R673" s="476"/>
      <c r="S673" s="476"/>
      <c r="T673" s="476"/>
      <c r="U673" s="476"/>
      <c r="V673" s="476"/>
      <c r="W673" s="476"/>
      <c r="X673" s="476"/>
      <c r="Y673" s="476"/>
      <c r="Z673" s="476"/>
    </row>
    <row r="674">
      <c r="A674" s="474"/>
      <c r="B674" s="476"/>
      <c r="C674" s="476"/>
      <c r="D674" s="476"/>
      <c r="E674" s="476"/>
      <c r="F674" s="476"/>
      <c r="G674" s="476"/>
      <c r="H674" s="476"/>
      <c r="I674" s="476"/>
      <c r="J674" s="476"/>
      <c r="K674" s="476"/>
      <c r="L674" s="476"/>
      <c r="M674" s="476"/>
      <c r="N674" s="476"/>
      <c r="O674" s="476"/>
      <c r="P674" s="476"/>
      <c r="Q674" s="476"/>
      <c r="R674" s="476"/>
      <c r="S674" s="476"/>
      <c r="T674" s="476"/>
      <c r="U674" s="476"/>
      <c r="V674" s="476"/>
      <c r="W674" s="476"/>
      <c r="X674" s="476"/>
      <c r="Y674" s="476"/>
      <c r="Z674" s="476"/>
    </row>
    <row r="675">
      <c r="A675" s="474"/>
      <c r="B675" s="476"/>
      <c r="C675" s="476"/>
      <c r="D675" s="476"/>
      <c r="E675" s="476"/>
      <c r="F675" s="476"/>
      <c r="G675" s="476"/>
      <c r="H675" s="476"/>
      <c r="I675" s="476"/>
      <c r="J675" s="476"/>
      <c r="K675" s="476"/>
      <c r="L675" s="476"/>
      <c r="M675" s="476"/>
      <c r="N675" s="476"/>
      <c r="O675" s="476"/>
      <c r="P675" s="476"/>
      <c r="Q675" s="476"/>
      <c r="R675" s="476"/>
      <c r="S675" s="476"/>
      <c r="T675" s="476"/>
      <c r="U675" s="476"/>
      <c r="V675" s="476"/>
      <c r="W675" s="476"/>
      <c r="X675" s="476"/>
      <c r="Y675" s="476"/>
      <c r="Z675" s="476"/>
    </row>
    <row r="676">
      <c r="A676" s="474"/>
      <c r="B676" s="476"/>
      <c r="C676" s="476"/>
      <c r="D676" s="476"/>
      <c r="E676" s="476"/>
      <c r="F676" s="476"/>
      <c r="G676" s="476"/>
      <c r="H676" s="476"/>
      <c r="I676" s="476"/>
      <c r="J676" s="476"/>
      <c r="K676" s="476"/>
      <c r="L676" s="476"/>
      <c r="M676" s="476"/>
      <c r="N676" s="476"/>
      <c r="O676" s="476"/>
      <c r="P676" s="476"/>
      <c r="Q676" s="476"/>
      <c r="R676" s="476"/>
      <c r="S676" s="476"/>
      <c r="T676" s="476"/>
      <c r="U676" s="476"/>
      <c r="V676" s="476"/>
      <c r="W676" s="476"/>
      <c r="X676" s="476"/>
      <c r="Y676" s="476"/>
      <c r="Z676" s="476"/>
    </row>
    <row r="677">
      <c r="A677" s="474"/>
      <c r="B677" s="476"/>
      <c r="C677" s="476"/>
      <c r="D677" s="476"/>
      <c r="E677" s="476"/>
      <c r="F677" s="476"/>
      <c r="G677" s="476"/>
      <c r="H677" s="476"/>
      <c r="I677" s="476"/>
      <c r="J677" s="476"/>
      <c r="K677" s="476"/>
      <c r="L677" s="476"/>
      <c r="M677" s="476"/>
      <c r="N677" s="476"/>
      <c r="O677" s="476"/>
      <c r="P677" s="476"/>
      <c r="Q677" s="476"/>
      <c r="R677" s="476"/>
      <c r="S677" s="476"/>
      <c r="T677" s="476"/>
      <c r="U677" s="476"/>
      <c r="V677" s="476"/>
      <c r="W677" s="476"/>
      <c r="X677" s="476"/>
      <c r="Y677" s="476"/>
      <c r="Z677" s="476"/>
    </row>
    <row r="678">
      <c r="A678" s="474"/>
      <c r="B678" s="476"/>
      <c r="C678" s="476"/>
      <c r="D678" s="476"/>
      <c r="E678" s="476"/>
      <c r="F678" s="476"/>
      <c r="G678" s="476"/>
      <c r="H678" s="476"/>
      <c r="I678" s="476"/>
      <c r="J678" s="476"/>
      <c r="K678" s="476"/>
      <c r="L678" s="476"/>
      <c r="M678" s="476"/>
      <c r="N678" s="476"/>
      <c r="O678" s="476"/>
      <c r="P678" s="476"/>
      <c r="Q678" s="476"/>
      <c r="R678" s="476"/>
      <c r="S678" s="476"/>
      <c r="T678" s="476"/>
      <c r="U678" s="476"/>
      <c r="V678" s="476"/>
      <c r="W678" s="476"/>
      <c r="X678" s="476"/>
      <c r="Y678" s="476"/>
      <c r="Z678" s="476"/>
    </row>
    <row r="679">
      <c r="A679" s="474"/>
      <c r="B679" s="476"/>
      <c r="C679" s="476"/>
      <c r="D679" s="476"/>
      <c r="E679" s="476"/>
      <c r="F679" s="476"/>
      <c r="G679" s="476"/>
      <c r="H679" s="476"/>
      <c r="I679" s="476"/>
      <c r="J679" s="476"/>
      <c r="K679" s="476"/>
      <c r="L679" s="476"/>
      <c r="M679" s="476"/>
      <c r="N679" s="476"/>
      <c r="O679" s="476"/>
      <c r="P679" s="476"/>
      <c r="Q679" s="476"/>
      <c r="R679" s="476"/>
      <c r="S679" s="476"/>
      <c r="T679" s="476"/>
      <c r="U679" s="476"/>
      <c r="V679" s="476"/>
      <c r="W679" s="476"/>
      <c r="X679" s="476"/>
      <c r="Y679" s="476"/>
      <c r="Z679" s="476"/>
    </row>
    <row r="680">
      <c r="A680" s="474"/>
      <c r="B680" s="476"/>
      <c r="C680" s="476"/>
      <c r="D680" s="476"/>
      <c r="E680" s="476"/>
      <c r="F680" s="476"/>
      <c r="G680" s="476"/>
      <c r="H680" s="476"/>
      <c r="I680" s="476"/>
      <c r="J680" s="476"/>
      <c r="K680" s="476"/>
      <c r="L680" s="476"/>
      <c r="M680" s="476"/>
      <c r="N680" s="476"/>
      <c r="O680" s="476"/>
      <c r="P680" s="476"/>
      <c r="Q680" s="476"/>
      <c r="R680" s="476"/>
      <c r="S680" s="476"/>
      <c r="T680" s="476"/>
      <c r="U680" s="476"/>
      <c r="V680" s="476"/>
      <c r="W680" s="476"/>
      <c r="X680" s="476"/>
      <c r="Y680" s="476"/>
      <c r="Z680" s="476"/>
    </row>
    <row r="681">
      <c r="A681" s="474"/>
      <c r="B681" s="476"/>
      <c r="C681" s="476"/>
      <c r="D681" s="476"/>
      <c r="E681" s="476"/>
      <c r="F681" s="476"/>
      <c r="G681" s="476"/>
      <c r="H681" s="476"/>
      <c r="I681" s="476"/>
      <c r="J681" s="476"/>
      <c r="K681" s="476"/>
      <c r="L681" s="476"/>
      <c r="M681" s="476"/>
      <c r="N681" s="476"/>
      <c r="O681" s="476"/>
      <c r="P681" s="476"/>
      <c r="Q681" s="476"/>
      <c r="R681" s="476"/>
      <c r="S681" s="476"/>
      <c r="T681" s="476"/>
      <c r="U681" s="476"/>
      <c r="V681" s="476"/>
      <c r="W681" s="476"/>
      <c r="X681" s="476"/>
      <c r="Y681" s="476"/>
      <c r="Z681" s="476"/>
    </row>
    <row r="682">
      <c r="A682" s="474"/>
      <c r="B682" s="476"/>
      <c r="C682" s="476"/>
      <c r="D682" s="476"/>
      <c r="E682" s="476"/>
      <c r="F682" s="476"/>
      <c r="G682" s="476"/>
      <c r="H682" s="476"/>
      <c r="I682" s="476"/>
      <c r="J682" s="476"/>
      <c r="K682" s="476"/>
      <c r="L682" s="476"/>
      <c r="M682" s="476"/>
      <c r="N682" s="476"/>
      <c r="O682" s="476"/>
      <c r="P682" s="476"/>
      <c r="Q682" s="476"/>
      <c r="R682" s="476"/>
      <c r="S682" s="476"/>
      <c r="T682" s="476"/>
      <c r="U682" s="476"/>
      <c r="V682" s="476"/>
      <c r="W682" s="476"/>
      <c r="X682" s="476"/>
      <c r="Y682" s="476"/>
      <c r="Z682" s="476"/>
    </row>
    <row r="683">
      <c r="A683" s="474"/>
      <c r="B683" s="476"/>
      <c r="C683" s="476"/>
      <c r="D683" s="476"/>
      <c r="E683" s="476"/>
      <c r="F683" s="476"/>
      <c r="G683" s="476"/>
      <c r="H683" s="476"/>
      <c r="I683" s="476"/>
      <c r="J683" s="476"/>
      <c r="K683" s="476"/>
      <c r="L683" s="476"/>
      <c r="M683" s="476"/>
      <c r="N683" s="476"/>
      <c r="O683" s="476"/>
      <c r="P683" s="476"/>
      <c r="Q683" s="476"/>
      <c r="R683" s="476"/>
      <c r="S683" s="476"/>
      <c r="T683" s="476"/>
      <c r="U683" s="476"/>
      <c r="V683" s="476"/>
      <c r="W683" s="476"/>
      <c r="X683" s="476"/>
      <c r="Y683" s="476"/>
      <c r="Z683" s="476"/>
    </row>
    <row r="684">
      <c r="A684" s="474"/>
      <c r="B684" s="476"/>
      <c r="C684" s="476"/>
      <c r="D684" s="476"/>
      <c r="E684" s="476"/>
      <c r="F684" s="476"/>
      <c r="G684" s="476"/>
      <c r="H684" s="476"/>
      <c r="I684" s="476"/>
      <c r="J684" s="476"/>
      <c r="K684" s="476"/>
      <c r="L684" s="476"/>
      <c r="M684" s="476"/>
      <c r="N684" s="476"/>
      <c r="O684" s="476"/>
      <c r="P684" s="476"/>
      <c r="Q684" s="476"/>
      <c r="R684" s="476"/>
      <c r="S684" s="476"/>
      <c r="T684" s="476"/>
      <c r="U684" s="476"/>
      <c r="V684" s="476"/>
      <c r="W684" s="476"/>
      <c r="X684" s="476"/>
      <c r="Y684" s="476"/>
      <c r="Z684" s="476"/>
    </row>
    <row r="685">
      <c r="A685" s="474"/>
      <c r="B685" s="476"/>
      <c r="C685" s="476"/>
      <c r="D685" s="476"/>
      <c r="E685" s="476"/>
      <c r="F685" s="476"/>
      <c r="G685" s="476"/>
      <c r="H685" s="476"/>
      <c r="I685" s="476"/>
      <c r="J685" s="476"/>
      <c r="K685" s="476"/>
      <c r="L685" s="476"/>
      <c r="M685" s="476"/>
      <c r="N685" s="476"/>
      <c r="O685" s="476"/>
      <c r="P685" s="476"/>
      <c r="Q685" s="476"/>
      <c r="R685" s="476"/>
      <c r="S685" s="476"/>
      <c r="T685" s="476"/>
      <c r="U685" s="476"/>
      <c r="V685" s="476"/>
      <c r="W685" s="476"/>
      <c r="X685" s="476"/>
      <c r="Y685" s="476"/>
      <c r="Z685" s="476"/>
    </row>
    <row r="686">
      <c r="A686" s="474"/>
      <c r="B686" s="476"/>
      <c r="C686" s="476"/>
      <c r="D686" s="476"/>
      <c r="E686" s="476"/>
      <c r="F686" s="476"/>
      <c r="G686" s="476"/>
      <c r="H686" s="476"/>
      <c r="I686" s="476"/>
      <c r="J686" s="476"/>
      <c r="K686" s="476"/>
      <c r="L686" s="476"/>
      <c r="M686" s="476"/>
      <c r="N686" s="476"/>
      <c r="O686" s="476"/>
      <c r="P686" s="476"/>
      <c r="Q686" s="476"/>
      <c r="R686" s="476"/>
      <c r="S686" s="476"/>
      <c r="T686" s="476"/>
      <c r="U686" s="476"/>
      <c r="V686" s="476"/>
      <c r="W686" s="476"/>
      <c r="X686" s="476"/>
      <c r="Y686" s="476"/>
      <c r="Z686" s="476"/>
    </row>
    <row r="687">
      <c r="A687" s="474"/>
      <c r="B687" s="476"/>
      <c r="C687" s="476"/>
      <c r="D687" s="476"/>
      <c r="E687" s="476"/>
      <c r="F687" s="476"/>
      <c r="G687" s="476"/>
      <c r="H687" s="476"/>
      <c r="I687" s="476"/>
      <c r="J687" s="476"/>
      <c r="K687" s="476"/>
      <c r="L687" s="476"/>
      <c r="M687" s="476"/>
      <c r="N687" s="476"/>
      <c r="O687" s="476"/>
      <c r="P687" s="476"/>
      <c r="Q687" s="476"/>
      <c r="R687" s="476"/>
      <c r="S687" s="476"/>
      <c r="T687" s="476"/>
      <c r="U687" s="476"/>
      <c r="V687" s="476"/>
      <c r="W687" s="476"/>
      <c r="X687" s="476"/>
      <c r="Y687" s="476"/>
      <c r="Z687" s="476"/>
    </row>
    <row r="688">
      <c r="A688" s="474"/>
      <c r="B688" s="476"/>
      <c r="C688" s="476"/>
      <c r="D688" s="476"/>
      <c r="E688" s="476"/>
      <c r="F688" s="476"/>
      <c r="G688" s="476"/>
      <c r="H688" s="476"/>
      <c r="I688" s="476"/>
      <c r="J688" s="476"/>
      <c r="K688" s="476"/>
      <c r="L688" s="476"/>
      <c r="M688" s="476"/>
      <c r="N688" s="476"/>
      <c r="O688" s="476"/>
      <c r="P688" s="476"/>
      <c r="Q688" s="476"/>
      <c r="R688" s="476"/>
      <c r="S688" s="476"/>
      <c r="T688" s="476"/>
      <c r="U688" s="476"/>
      <c r="V688" s="476"/>
      <c r="W688" s="476"/>
      <c r="X688" s="476"/>
      <c r="Y688" s="476"/>
      <c r="Z688" s="476"/>
    </row>
    <row r="689">
      <c r="A689" s="474"/>
      <c r="B689" s="476"/>
      <c r="C689" s="476"/>
      <c r="D689" s="476"/>
      <c r="E689" s="476"/>
      <c r="F689" s="476"/>
      <c r="G689" s="476"/>
      <c r="H689" s="476"/>
      <c r="I689" s="476"/>
      <c r="J689" s="476"/>
      <c r="K689" s="476"/>
      <c r="L689" s="476"/>
      <c r="M689" s="476"/>
      <c r="N689" s="476"/>
      <c r="O689" s="476"/>
      <c r="P689" s="476"/>
      <c r="Q689" s="476"/>
      <c r="R689" s="476"/>
      <c r="S689" s="476"/>
      <c r="T689" s="476"/>
      <c r="U689" s="476"/>
      <c r="V689" s="476"/>
      <c r="W689" s="476"/>
      <c r="X689" s="476"/>
      <c r="Y689" s="476"/>
      <c r="Z689" s="476"/>
    </row>
    <row r="690">
      <c r="A690" s="474"/>
      <c r="B690" s="476"/>
      <c r="C690" s="476"/>
      <c r="D690" s="476"/>
      <c r="E690" s="476"/>
      <c r="F690" s="476"/>
      <c r="G690" s="476"/>
      <c r="H690" s="476"/>
      <c r="I690" s="476"/>
      <c r="J690" s="476"/>
      <c r="K690" s="476"/>
      <c r="L690" s="476"/>
      <c r="M690" s="476"/>
      <c r="N690" s="476"/>
      <c r="O690" s="476"/>
      <c r="P690" s="476"/>
      <c r="Q690" s="476"/>
      <c r="R690" s="476"/>
      <c r="S690" s="476"/>
      <c r="T690" s="476"/>
      <c r="U690" s="476"/>
      <c r="V690" s="476"/>
      <c r="W690" s="476"/>
      <c r="X690" s="476"/>
      <c r="Y690" s="476"/>
      <c r="Z690" s="476"/>
    </row>
    <row r="691">
      <c r="A691" s="474"/>
      <c r="B691" s="476"/>
      <c r="C691" s="476"/>
      <c r="D691" s="476"/>
      <c r="E691" s="476"/>
      <c r="F691" s="476"/>
      <c r="G691" s="476"/>
      <c r="H691" s="476"/>
      <c r="I691" s="476"/>
      <c r="J691" s="476"/>
      <c r="K691" s="476"/>
      <c r="L691" s="476"/>
      <c r="M691" s="476"/>
      <c r="N691" s="476"/>
      <c r="O691" s="476"/>
      <c r="P691" s="476"/>
      <c r="Q691" s="476"/>
      <c r="R691" s="476"/>
      <c r="S691" s="476"/>
      <c r="T691" s="476"/>
      <c r="U691" s="476"/>
      <c r="V691" s="476"/>
      <c r="W691" s="476"/>
      <c r="X691" s="476"/>
      <c r="Y691" s="476"/>
      <c r="Z691" s="476"/>
    </row>
    <row r="692">
      <c r="A692" s="474"/>
      <c r="B692" s="476"/>
      <c r="C692" s="476"/>
      <c r="D692" s="476"/>
      <c r="E692" s="476"/>
      <c r="F692" s="476"/>
      <c r="G692" s="476"/>
      <c r="H692" s="476"/>
      <c r="I692" s="476"/>
      <c r="J692" s="476"/>
      <c r="K692" s="476"/>
      <c r="L692" s="476"/>
      <c r="M692" s="476"/>
      <c r="N692" s="476"/>
      <c r="O692" s="476"/>
      <c r="P692" s="476"/>
      <c r="Q692" s="476"/>
      <c r="R692" s="476"/>
      <c r="S692" s="476"/>
      <c r="T692" s="476"/>
      <c r="U692" s="476"/>
      <c r="V692" s="476"/>
      <c r="W692" s="476"/>
      <c r="X692" s="476"/>
      <c r="Y692" s="476"/>
      <c r="Z692" s="476"/>
    </row>
    <row r="693">
      <c r="A693" s="474"/>
      <c r="B693" s="476"/>
      <c r="C693" s="476"/>
      <c r="D693" s="476"/>
      <c r="E693" s="476"/>
      <c r="F693" s="476"/>
      <c r="G693" s="476"/>
      <c r="H693" s="476"/>
      <c r="I693" s="476"/>
      <c r="J693" s="476"/>
      <c r="K693" s="476"/>
      <c r="L693" s="476"/>
      <c r="M693" s="476"/>
      <c r="N693" s="476"/>
      <c r="O693" s="476"/>
      <c r="P693" s="476"/>
      <c r="Q693" s="476"/>
      <c r="R693" s="476"/>
      <c r="S693" s="476"/>
      <c r="T693" s="476"/>
      <c r="U693" s="476"/>
      <c r="V693" s="476"/>
      <c r="W693" s="476"/>
      <c r="X693" s="476"/>
      <c r="Y693" s="476"/>
      <c r="Z693" s="476"/>
    </row>
    <row r="694">
      <c r="A694" s="474"/>
      <c r="B694" s="476"/>
      <c r="C694" s="476"/>
      <c r="D694" s="476"/>
      <c r="E694" s="476"/>
      <c r="F694" s="476"/>
      <c r="G694" s="476"/>
      <c r="H694" s="476"/>
      <c r="I694" s="476"/>
      <c r="J694" s="476"/>
      <c r="K694" s="476"/>
      <c r="L694" s="476"/>
      <c r="M694" s="476"/>
      <c r="N694" s="476"/>
      <c r="O694" s="476"/>
      <c r="P694" s="476"/>
      <c r="Q694" s="476"/>
      <c r="R694" s="476"/>
      <c r="S694" s="476"/>
      <c r="T694" s="476"/>
      <c r="U694" s="476"/>
      <c r="V694" s="476"/>
      <c r="W694" s="476"/>
      <c r="X694" s="476"/>
      <c r="Y694" s="476"/>
      <c r="Z694" s="476"/>
    </row>
    <row r="695">
      <c r="A695" s="474"/>
      <c r="B695" s="476"/>
      <c r="C695" s="476"/>
      <c r="D695" s="476"/>
      <c r="E695" s="476"/>
      <c r="F695" s="476"/>
      <c r="G695" s="476"/>
      <c r="H695" s="476"/>
      <c r="I695" s="476"/>
      <c r="J695" s="476"/>
      <c r="K695" s="476"/>
      <c r="L695" s="476"/>
      <c r="M695" s="476"/>
      <c r="N695" s="476"/>
      <c r="O695" s="476"/>
      <c r="P695" s="476"/>
      <c r="Q695" s="476"/>
      <c r="R695" s="476"/>
      <c r="S695" s="476"/>
      <c r="T695" s="476"/>
      <c r="U695" s="476"/>
      <c r="V695" s="476"/>
      <c r="W695" s="476"/>
      <c r="X695" s="476"/>
      <c r="Y695" s="476"/>
      <c r="Z695" s="476"/>
    </row>
    <row r="696">
      <c r="A696" s="474"/>
      <c r="B696" s="476"/>
      <c r="C696" s="476"/>
      <c r="D696" s="476"/>
      <c r="E696" s="476"/>
      <c r="F696" s="476"/>
      <c r="G696" s="476"/>
      <c r="H696" s="476"/>
      <c r="I696" s="476"/>
      <c r="J696" s="476"/>
      <c r="K696" s="476"/>
      <c r="L696" s="476"/>
      <c r="M696" s="476"/>
      <c r="N696" s="476"/>
      <c r="O696" s="476"/>
      <c r="P696" s="476"/>
      <c r="Q696" s="476"/>
      <c r="R696" s="476"/>
      <c r="S696" s="476"/>
      <c r="T696" s="476"/>
      <c r="U696" s="476"/>
      <c r="V696" s="476"/>
      <c r="W696" s="476"/>
      <c r="X696" s="476"/>
      <c r="Y696" s="476"/>
      <c r="Z696" s="476"/>
    </row>
    <row r="697">
      <c r="A697" s="474"/>
      <c r="B697" s="476"/>
      <c r="C697" s="476"/>
      <c r="D697" s="476"/>
      <c r="E697" s="476"/>
      <c r="F697" s="476"/>
      <c r="G697" s="476"/>
      <c r="H697" s="476"/>
      <c r="I697" s="476"/>
      <c r="J697" s="476"/>
      <c r="K697" s="476"/>
      <c r="L697" s="476"/>
      <c r="M697" s="476"/>
      <c r="N697" s="476"/>
      <c r="O697" s="476"/>
      <c r="P697" s="476"/>
      <c r="Q697" s="476"/>
      <c r="R697" s="476"/>
      <c r="S697" s="476"/>
      <c r="T697" s="476"/>
      <c r="U697" s="476"/>
      <c r="V697" s="476"/>
      <c r="W697" s="476"/>
      <c r="X697" s="476"/>
      <c r="Y697" s="476"/>
      <c r="Z697" s="476"/>
    </row>
    <row r="698">
      <c r="A698" s="474"/>
      <c r="B698" s="476"/>
      <c r="C698" s="476"/>
      <c r="D698" s="476"/>
      <c r="E698" s="476"/>
      <c r="F698" s="476"/>
      <c r="G698" s="476"/>
      <c r="H698" s="476"/>
      <c r="I698" s="476"/>
      <c r="J698" s="476"/>
      <c r="K698" s="476"/>
      <c r="L698" s="476"/>
      <c r="M698" s="476"/>
      <c r="N698" s="476"/>
      <c r="O698" s="476"/>
      <c r="P698" s="476"/>
      <c r="Q698" s="476"/>
      <c r="R698" s="476"/>
      <c r="S698" s="476"/>
      <c r="T698" s="476"/>
      <c r="U698" s="476"/>
      <c r="V698" s="476"/>
      <c r="W698" s="476"/>
      <c r="X698" s="476"/>
      <c r="Y698" s="476"/>
      <c r="Z698" s="476"/>
    </row>
    <row r="699">
      <c r="A699" s="474"/>
      <c r="B699" s="476"/>
      <c r="C699" s="476"/>
      <c r="D699" s="476"/>
      <c r="E699" s="476"/>
      <c r="F699" s="476"/>
      <c r="G699" s="476"/>
      <c r="H699" s="476"/>
      <c r="I699" s="476"/>
      <c r="J699" s="476"/>
      <c r="K699" s="476"/>
      <c r="L699" s="476"/>
      <c r="M699" s="476"/>
      <c r="N699" s="476"/>
      <c r="O699" s="476"/>
      <c r="P699" s="476"/>
      <c r="Q699" s="476"/>
      <c r="R699" s="476"/>
      <c r="S699" s="476"/>
      <c r="T699" s="476"/>
      <c r="U699" s="476"/>
      <c r="V699" s="476"/>
      <c r="W699" s="476"/>
      <c r="X699" s="476"/>
      <c r="Y699" s="476"/>
      <c r="Z699" s="476"/>
    </row>
    <row r="700">
      <c r="A700" s="474"/>
      <c r="B700" s="476"/>
      <c r="C700" s="476"/>
      <c r="D700" s="476"/>
      <c r="E700" s="476"/>
      <c r="F700" s="476"/>
      <c r="G700" s="476"/>
      <c r="H700" s="476"/>
      <c r="I700" s="476"/>
      <c r="J700" s="476"/>
      <c r="K700" s="476"/>
      <c r="L700" s="476"/>
      <c r="M700" s="476"/>
      <c r="N700" s="476"/>
      <c r="O700" s="476"/>
      <c r="P700" s="476"/>
      <c r="Q700" s="476"/>
      <c r="R700" s="476"/>
      <c r="S700" s="476"/>
      <c r="T700" s="476"/>
      <c r="U700" s="476"/>
      <c r="V700" s="476"/>
      <c r="W700" s="476"/>
      <c r="X700" s="476"/>
      <c r="Y700" s="476"/>
      <c r="Z700" s="476"/>
    </row>
    <row r="701">
      <c r="A701" s="474"/>
      <c r="B701" s="476"/>
      <c r="C701" s="476"/>
      <c r="D701" s="476"/>
      <c r="E701" s="476"/>
      <c r="F701" s="476"/>
      <c r="G701" s="476"/>
      <c r="H701" s="476"/>
      <c r="I701" s="476"/>
      <c r="J701" s="476"/>
      <c r="K701" s="476"/>
      <c r="L701" s="476"/>
      <c r="M701" s="476"/>
      <c r="N701" s="476"/>
      <c r="O701" s="476"/>
      <c r="P701" s="476"/>
      <c r="Q701" s="476"/>
      <c r="R701" s="476"/>
      <c r="S701" s="476"/>
      <c r="T701" s="476"/>
      <c r="U701" s="476"/>
      <c r="V701" s="476"/>
      <c r="W701" s="476"/>
      <c r="X701" s="476"/>
      <c r="Y701" s="476"/>
      <c r="Z701" s="476"/>
    </row>
    <row r="702">
      <c r="A702" s="474"/>
      <c r="B702" s="476"/>
      <c r="C702" s="476"/>
      <c r="D702" s="476"/>
      <c r="E702" s="476"/>
      <c r="F702" s="476"/>
      <c r="G702" s="476"/>
      <c r="H702" s="476"/>
      <c r="I702" s="476"/>
      <c r="J702" s="476"/>
      <c r="K702" s="476"/>
      <c r="L702" s="476"/>
      <c r="M702" s="476"/>
      <c r="N702" s="476"/>
      <c r="O702" s="476"/>
      <c r="P702" s="476"/>
      <c r="Q702" s="476"/>
      <c r="R702" s="476"/>
      <c r="S702" s="476"/>
      <c r="T702" s="476"/>
      <c r="U702" s="476"/>
      <c r="V702" s="476"/>
      <c r="W702" s="476"/>
      <c r="X702" s="476"/>
      <c r="Y702" s="476"/>
      <c r="Z702" s="476"/>
    </row>
    <row r="703">
      <c r="A703" s="474"/>
      <c r="B703" s="476"/>
      <c r="C703" s="476"/>
      <c r="D703" s="476"/>
      <c r="E703" s="476"/>
      <c r="F703" s="476"/>
      <c r="G703" s="476"/>
      <c r="H703" s="476"/>
      <c r="I703" s="476"/>
      <c r="J703" s="476"/>
      <c r="K703" s="476"/>
      <c r="L703" s="476"/>
      <c r="M703" s="476"/>
      <c r="N703" s="476"/>
      <c r="O703" s="476"/>
      <c r="P703" s="476"/>
      <c r="Q703" s="476"/>
      <c r="R703" s="476"/>
      <c r="S703" s="476"/>
      <c r="T703" s="476"/>
      <c r="U703" s="476"/>
      <c r="V703" s="476"/>
      <c r="W703" s="476"/>
      <c r="X703" s="476"/>
      <c r="Y703" s="476"/>
      <c r="Z703" s="476"/>
    </row>
    <row r="704">
      <c r="A704" s="474"/>
      <c r="B704" s="476"/>
      <c r="C704" s="476"/>
      <c r="D704" s="476"/>
      <c r="E704" s="476"/>
      <c r="F704" s="476"/>
      <c r="G704" s="476"/>
      <c r="H704" s="476"/>
      <c r="I704" s="476"/>
      <c r="J704" s="476"/>
      <c r="K704" s="476"/>
      <c r="L704" s="476"/>
      <c r="M704" s="476"/>
      <c r="N704" s="476"/>
      <c r="O704" s="476"/>
      <c r="P704" s="476"/>
      <c r="Q704" s="476"/>
      <c r="R704" s="476"/>
      <c r="S704" s="476"/>
      <c r="T704" s="476"/>
      <c r="U704" s="476"/>
      <c r="V704" s="476"/>
      <c r="W704" s="476"/>
      <c r="X704" s="476"/>
      <c r="Y704" s="476"/>
      <c r="Z704" s="476"/>
    </row>
    <row r="705">
      <c r="A705" s="474"/>
      <c r="B705" s="476"/>
      <c r="C705" s="476"/>
      <c r="D705" s="476"/>
      <c r="E705" s="476"/>
      <c r="F705" s="476"/>
      <c r="G705" s="476"/>
      <c r="H705" s="476"/>
      <c r="I705" s="476"/>
      <c r="J705" s="476"/>
      <c r="K705" s="476"/>
      <c r="L705" s="476"/>
      <c r="M705" s="476"/>
      <c r="N705" s="476"/>
      <c r="O705" s="476"/>
      <c r="P705" s="476"/>
      <c r="Q705" s="476"/>
      <c r="R705" s="476"/>
      <c r="S705" s="476"/>
      <c r="T705" s="476"/>
      <c r="U705" s="476"/>
      <c r="V705" s="476"/>
      <c r="W705" s="476"/>
      <c r="X705" s="476"/>
      <c r="Y705" s="476"/>
      <c r="Z705" s="476"/>
    </row>
    <row r="706">
      <c r="A706" s="474"/>
      <c r="B706" s="476"/>
      <c r="C706" s="476"/>
      <c r="D706" s="476"/>
      <c r="E706" s="476"/>
      <c r="F706" s="476"/>
      <c r="G706" s="476"/>
      <c r="H706" s="476"/>
      <c r="I706" s="476"/>
      <c r="J706" s="476"/>
      <c r="K706" s="476"/>
      <c r="L706" s="476"/>
      <c r="M706" s="476"/>
      <c r="N706" s="476"/>
      <c r="O706" s="476"/>
      <c r="P706" s="476"/>
      <c r="Q706" s="476"/>
      <c r="R706" s="476"/>
      <c r="S706" s="476"/>
      <c r="T706" s="476"/>
      <c r="U706" s="476"/>
      <c r="V706" s="476"/>
      <c r="W706" s="476"/>
      <c r="X706" s="476"/>
      <c r="Y706" s="476"/>
      <c r="Z706" s="476"/>
    </row>
    <row r="707">
      <c r="A707" s="474"/>
      <c r="B707" s="476"/>
      <c r="C707" s="476"/>
      <c r="D707" s="476"/>
      <c r="E707" s="476"/>
      <c r="F707" s="476"/>
      <c r="G707" s="476"/>
      <c r="H707" s="476"/>
      <c r="I707" s="476"/>
      <c r="J707" s="476"/>
      <c r="K707" s="476"/>
      <c r="L707" s="476"/>
      <c r="M707" s="476"/>
      <c r="N707" s="476"/>
      <c r="O707" s="476"/>
      <c r="P707" s="476"/>
      <c r="Q707" s="476"/>
      <c r="R707" s="476"/>
      <c r="S707" s="476"/>
      <c r="T707" s="476"/>
      <c r="U707" s="476"/>
      <c r="V707" s="476"/>
      <c r="W707" s="476"/>
      <c r="X707" s="476"/>
      <c r="Y707" s="476"/>
      <c r="Z707" s="476"/>
    </row>
    <row r="708">
      <c r="A708" s="474"/>
      <c r="B708" s="476"/>
      <c r="C708" s="476"/>
      <c r="D708" s="476"/>
      <c r="E708" s="476"/>
      <c r="F708" s="476"/>
      <c r="G708" s="476"/>
      <c r="H708" s="476"/>
      <c r="I708" s="476"/>
      <c r="J708" s="476"/>
      <c r="K708" s="476"/>
      <c r="L708" s="476"/>
      <c r="M708" s="476"/>
      <c r="N708" s="476"/>
      <c r="O708" s="476"/>
      <c r="P708" s="476"/>
      <c r="Q708" s="476"/>
      <c r="R708" s="476"/>
      <c r="S708" s="476"/>
      <c r="T708" s="476"/>
      <c r="U708" s="476"/>
      <c r="V708" s="476"/>
      <c r="W708" s="476"/>
      <c r="X708" s="476"/>
      <c r="Y708" s="476"/>
      <c r="Z708" s="476"/>
    </row>
    <row r="709">
      <c r="A709" s="474"/>
      <c r="B709" s="476"/>
      <c r="C709" s="476"/>
      <c r="D709" s="476"/>
      <c r="E709" s="476"/>
      <c r="F709" s="476"/>
      <c r="G709" s="476"/>
      <c r="H709" s="476"/>
      <c r="I709" s="476"/>
      <c r="J709" s="476"/>
      <c r="K709" s="476"/>
      <c r="L709" s="476"/>
      <c r="M709" s="476"/>
      <c r="N709" s="476"/>
      <c r="O709" s="476"/>
      <c r="P709" s="476"/>
      <c r="Q709" s="476"/>
      <c r="R709" s="476"/>
      <c r="S709" s="476"/>
      <c r="T709" s="476"/>
      <c r="U709" s="476"/>
      <c r="V709" s="476"/>
      <c r="W709" s="476"/>
      <c r="X709" s="476"/>
      <c r="Y709" s="476"/>
      <c r="Z709" s="476"/>
    </row>
    <row r="710">
      <c r="A710" s="474"/>
      <c r="B710" s="476"/>
      <c r="C710" s="476"/>
      <c r="D710" s="476"/>
      <c r="E710" s="476"/>
      <c r="F710" s="476"/>
      <c r="G710" s="476"/>
      <c r="H710" s="476"/>
      <c r="I710" s="476"/>
      <c r="J710" s="476"/>
      <c r="K710" s="476"/>
      <c r="L710" s="476"/>
      <c r="M710" s="476"/>
      <c r="N710" s="476"/>
      <c r="O710" s="476"/>
      <c r="P710" s="476"/>
      <c r="Q710" s="476"/>
      <c r="R710" s="476"/>
      <c r="S710" s="476"/>
      <c r="T710" s="476"/>
      <c r="U710" s="476"/>
      <c r="V710" s="476"/>
      <c r="W710" s="476"/>
      <c r="X710" s="476"/>
      <c r="Y710" s="476"/>
      <c r="Z710" s="476"/>
    </row>
    <row r="711">
      <c r="A711" s="474"/>
      <c r="B711" s="476"/>
      <c r="C711" s="476"/>
      <c r="D711" s="476"/>
      <c r="E711" s="476"/>
      <c r="F711" s="476"/>
      <c r="G711" s="476"/>
      <c r="H711" s="476"/>
      <c r="I711" s="476"/>
      <c r="J711" s="476"/>
      <c r="K711" s="476"/>
      <c r="L711" s="476"/>
      <c r="M711" s="476"/>
      <c r="N711" s="476"/>
      <c r="O711" s="476"/>
      <c r="P711" s="476"/>
      <c r="Q711" s="476"/>
      <c r="R711" s="476"/>
      <c r="S711" s="476"/>
      <c r="T711" s="476"/>
      <c r="U711" s="476"/>
      <c r="V711" s="476"/>
      <c r="W711" s="476"/>
      <c r="X711" s="476"/>
      <c r="Y711" s="476"/>
      <c r="Z711" s="476"/>
    </row>
    <row r="712">
      <c r="A712" s="474"/>
      <c r="B712" s="476"/>
      <c r="C712" s="476"/>
      <c r="D712" s="476"/>
      <c r="E712" s="476"/>
      <c r="F712" s="476"/>
      <c r="G712" s="476"/>
      <c r="H712" s="476"/>
      <c r="I712" s="476"/>
      <c r="J712" s="476"/>
      <c r="K712" s="476"/>
      <c r="L712" s="476"/>
      <c r="M712" s="476"/>
      <c r="N712" s="476"/>
      <c r="O712" s="476"/>
      <c r="P712" s="476"/>
      <c r="Q712" s="476"/>
      <c r="R712" s="476"/>
      <c r="S712" s="476"/>
      <c r="T712" s="476"/>
      <c r="U712" s="476"/>
      <c r="V712" s="476"/>
      <c r="W712" s="476"/>
      <c r="X712" s="476"/>
      <c r="Y712" s="476"/>
      <c r="Z712" s="476"/>
    </row>
    <row r="713">
      <c r="A713" s="474"/>
      <c r="B713" s="476"/>
      <c r="C713" s="476"/>
      <c r="D713" s="476"/>
      <c r="E713" s="476"/>
      <c r="F713" s="476"/>
      <c r="G713" s="476"/>
      <c r="H713" s="476"/>
      <c r="I713" s="476"/>
      <c r="J713" s="476"/>
      <c r="K713" s="476"/>
      <c r="L713" s="476"/>
      <c r="M713" s="476"/>
      <c r="N713" s="476"/>
      <c r="O713" s="476"/>
      <c r="P713" s="476"/>
      <c r="Q713" s="476"/>
      <c r="R713" s="476"/>
      <c r="S713" s="476"/>
      <c r="T713" s="476"/>
      <c r="U713" s="476"/>
      <c r="V713" s="476"/>
      <c r="W713" s="476"/>
      <c r="X713" s="476"/>
      <c r="Y713" s="476"/>
      <c r="Z713" s="476"/>
    </row>
    <row r="714">
      <c r="A714" s="474"/>
      <c r="B714" s="476"/>
      <c r="C714" s="476"/>
      <c r="D714" s="476"/>
      <c r="E714" s="476"/>
      <c r="F714" s="476"/>
      <c r="G714" s="476"/>
      <c r="H714" s="476"/>
      <c r="I714" s="476"/>
      <c r="J714" s="476"/>
      <c r="K714" s="476"/>
      <c r="L714" s="476"/>
      <c r="M714" s="476"/>
      <c r="N714" s="476"/>
      <c r="O714" s="476"/>
      <c r="P714" s="476"/>
      <c r="Q714" s="476"/>
      <c r="R714" s="476"/>
      <c r="S714" s="476"/>
      <c r="T714" s="476"/>
      <c r="U714" s="476"/>
      <c r="V714" s="476"/>
      <c r="W714" s="476"/>
      <c r="X714" s="476"/>
      <c r="Y714" s="476"/>
      <c r="Z714" s="476"/>
    </row>
    <row r="715">
      <c r="A715" s="474"/>
      <c r="B715" s="476"/>
      <c r="C715" s="476"/>
      <c r="D715" s="476"/>
      <c r="E715" s="476"/>
      <c r="F715" s="476"/>
      <c r="G715" s="476"/>
      <c r="H715" s="476"/>
      <c r="I715" s="476"/>
      <c r="J715" s="476"/>
      <c r="K715" s="476"/>
      <c r="L715" s="476"/>
      <c r="M715" s="476"/>
      <c r="N715" s="476"/>
      <c r="O715" s="476"/>
      <c r="P715" s="476"/>
      <c r="Q715" s="476"/>
      <c r="R715" s="476"/>
      <c r="S715" s="476"/>
      <c r="T715" s="476"/>
      <c r="U715" s="476"/>
      <c r="V715" s="476"/>
      <c r="W715" s="476"/>
      <c r="X715" s="476"/>
      <c r="Y715" s="476"/>
      <c r="Z715" s="476"/>
    </row>
    <row r="716">
      <c r="A716" s="474"/>
      <c r="B716" s="476"/>
      <c r="C716" s="476"/>
      <c r="D716" s="476"/>
      <c r="E716" s="476"/>
      <c r="F716" s="476"/>
      <c r="G716" s="476"/>
      <c r="H716" s="476"/>
      <c r="I716" s="476"/>
      <c r="J716" s="476"/>
      <c r="K716" s="476"/>
      <c r="L716" s="476"/>
      <c r="M716" s="476"/>
      <c r="N716" s="476"/>
      <c r="O716" s="476"/>
      <c r="P716" s="476"/>
      <c r="Q716" s="476"/>
      <c r="R716" s="476"/>
      <c r="S716" s="476"/>
      <c r="T716" s="476"/>
      <c r="U716" s="476"/>
      <c r="V716" s="476"/>
      <c r="W716" s="476"/>
      <c r="X716" s="476"/>
      <c r="Y716" s="476"/>
      <c r="Z716" s="476"/>
    </row>
    <row r="717">
      <c r="A717" s="474"/>
      <c r="B717" s="476"/>
      <c r="C717" s="476"/>
      <c r="D717" s="476"/>
      <c r="E717" s="476"/>
      <c r="F717" s="476"/>
      <c r="G717" s="476"/>
      <c r="H717" s="476"/>
      <c r="I717" s="476"/>
      <c r="J717" s="476"/>
      <c r="K717" s="476"/>
      <c r="L717" s="476"/>
      <c r="M717" s="476"/>
      <c r="N717" s="476"/>
      <c r="O717" s="476"/>
      <c r="P717" s="476"/>
      <c r="Q717" s="476"/>
      <c r="R717" s="476"/>
      <c r="S717" s="476"/>
      <c r="T717" s="476"/>
      <c r="U717" s="476"/>
      <c r="V717" s="476"/>
      <c r="W717" s="476"/>
      <c r="X717" s="476"/>
      <c r="Y717" s="476"/>
      <c r="Z717" s="476"/>
    </row>
    <row r="718">
      <c r="A718" s="474"/>
      <c r="B718" s="476"/>
      <c r="C718" s="476"/>
      <c r="D718" s="476"/>
      <c r="E718" s="476"/>
      <c r="F718" s="476"/>
      <c r="G718" s="476"/>
      <c r="H718" s="476"/>
      <c r="I718" s="476"/>
      <c r="J718" s="476"/>
      <c r="K718" s="476"/>
      <c r="L718" s="476"/>
      <c r="M718" s="476"/>
      <c r="N718" s="476"/>
      <c r="O718" s="476"/>
      <c r="P718" s="476"/>
      <c r="Q718" s="476"/>
      <c r="R718" s="476"/>
      <c r="S718" s="476"/>
      <c r="T718" s="476"/>
      <c r="U718" s="476"/>
      <c r="V718" s="476"/>
      <c r="W718" s="476"/>
      <c r="X718" s="476"/>
      <c r="Y718" s="476"/>
      <c r="Z718" s="476"/>
    </row>
    <row r="719">
      <c r="A719" s="474"/>
      <c r="B719" s="476"/>
      <c r="C719" s="476"/>
      <c r="D719" s="476"/>
      <c r="E719" s="476"/>
      <c r="F719" s="476"/>
      <c r="G719" s="476"/>
      <c r="H719" s="476"/>
      <c r="I719" s="476"/>
      <c r="J719" s="476"/>
      <c r="K719" s="476"/>
      <c r="L719" s="476"/>
      <c r="M719" s="476"/>
      <c r="N719" s="476"/>
      <c r="O719" s="476"/>
      <c r="P719" s="476"/>
      <c r="Q719" s="476"/>
      <c r="R719" s="476"/>
      <c r="S719" s="476"/>
      <c r="T719" s="476"/>
      <c r="U719" s="476"/>
      <c r="V719" s="476"/>
      <c r="W719" s="476"/>
      <c r="X719" s="476"/>
      <c r="Y719" s="476"/>
      <c r="Z719" s="476"/>
    </row>
    <row r="720">
      <c r="A720" s="474"/>
      <c r="B720" s="476"/>
      <c r="C720" s="476"/>
      <c r="D720" s="476"/>
      <c r="E720" s="476"/>
      <c r="F720" s="476"/>
      <c r="G720" s="476"/>
      <c r="H720" s="476"/>
      <c r="I720" s="476"/>
      <c r="J720" s="476"/>
      <c r="K720" s="476"/>
      <c r="L720" s="476"/>
      <c r="M720" s="476"/>
      <c r="N720" s="476"/>
      <c r="O720" s="476"/>
      <c r="P720" s="476"/>
      <c r="Q720" s="476"/>
      <c r="R720" s="476"/>
      <c r="S720" s="476"/>
      <c r="T720" s="476"/>
      <c r="U720" s="476"/>
      <c r="V720" s="476"/>
      <c r="W720" s="476"/>
      <c r="X720" s="476"/>
      <c r="Y720" s="476"/>
      <c r="Z720" s="476"/>
    </row>
    <row r="721">
      <c r="A721" s="474"/>
      <c r="B721" s="476"/>
      <c r="C721" s="476"/>
      <c r="D721" s="476"/>
      <c r="E721" s="476"/>
      <c r="F721" s="476"/>
      <c r="G721" s="476"/>
      <c r="H721" s="476"/>
      <c r="I721" s="476"/>
      <c r="J721" s="476"/>
      <c r="K721" s="476"/>
      <c r="L721" s="476"/>
      <c r="M721" s="476"/>
      <c r="N721" s="476"/>
      <c r="O721" s="476"/>
      <c r="P721" s="476"/>
      <c r="Q721" s="476"/>
      <c r="R721" s="476"/>
      <c r="S721" s="476"/>
      <c r="T721" s="476"/>
      <c r="U721" s="476"/>
      <c r="V721" s="476"/>
      <c r="W721" s="476"/>
      <c r="X721" s="476"/>
      <c r="Y721" s="476"/>
      <c r="Z721" s="476"/>
    </row>
    <row r="722">
      <c r="A722" s="474"/>
      <c r="B722" s="476"/>
      <c r="C722" s="476"/>
      <c r="D722" s="476"/>
      <c r="E722" s="476"/>
      <c r="F722" s="476"/>
      <c r="G722" s="476"/>
      <c r="H722" s="476"/>
      <c r="I722" s="476"/>
      <c r="J722" s="476"/>
      <c r="K722" s="476"/>
      <c r="L722" s="476"/>
      <c r="M722" s="476"/>
      <c r="N722" s="476"/>
      <c r="O722" s="476"/>
      <c r="P722" s="476"/>
      <c r="Q722" s="476"/>
      <c r="R722" s="476"/>
      <c r="S722" s="476"/>
      <c r="T722" s="476"/>
      <c r="U722" s="476"/>
      <c r="V722" s="476"/>
      <c r="W722" s="476"/>
      <c r="X722" s="476"/>
      <c r="Y722" s="476"/>
      <c r="Z722" s="476"/>
    </row>
    <row r="723">
      <c r="A723" s="474"/>
      <c r="B723" s="476"/>
      <c r="C723" s="476"/>
      <c r="D723" s="476"/>
      <c r="E723" s="476"/>
      <c r="F723" s="476"/>
      <c r="G723" s="476"/>
      <c r="H723" s="476"/>
      <c r="I723" s="476"/>
      <c r="J723" s="476"/>
      <c r="K723" s="476"/>
      <c r="L723" s="476"/>
      <c r="M723" s="476"/>
      <c r="N723" s="476"/>
      <c r="O723" s="476"/>
      <c r="P723" s="476"/>
      <c r="Q723" s="476"/>
      <c r="R723" s="476"/>
      <c r="S723" s="476"/>
      <c r="T723" s="476"/>
      <c r="U723" s="476"/>
      <c r="V723" s="476"/>
      <c r="W723" s="476"/>
      <c r="X723" s="476"/>
      <c r="Y723" s="476"/>
      <c r="Z723" s="476"/>
    </row>
    <row r="724">
      <c r="A724" s="474"/>
      <c r="B724" s="476"/>
      <c r="C724" s="476"/>
      <c r="D724" s="476"/>
      <c r="E724" s="476"/>
      <c r="F724" s="476"/>
      <c r="G724" s="476"/>
      <c r="H724" s="476"/>
      <c r="I724" s="476"/>
      <c r="J724" s="476"/>
      <c r="K724" s="476"/>
      <c r="L724" s="476"/>
      <c r="M724" s="476"/>
      <c r="N724" s="476"/>
      <c r="O724" s="476"/>
      <c r="P724" s="476"/>
      <c r="Q724" s="476"/>
      <c r="R724" s="476"/>
      <c r="S724" s="476"/>
      <c r="T724" s="476"/>
      <c r="U724" s="476"/>
      <c r="V724" s="476"/>
      <c r="W724" s="476"/>
      <c r="X724" s="476"/>
      <c r="Y724" s="476"/>
      <c r="Z724" s="476"/>
    </row>
    <row r="725">
      <c r="A725" s="474"/>
      <c r="B725" s="476"/>
      <c r="C725" s="476"/>
      <c r="D725" s="476"/>
      <c r="E725" s="476"/>
      <c r="F725" s="476"/>
      <c r="G725" s="476"/>
      <c r="H725" s="476"/>
      <c r="I725" s="476"/>
      <c r="J725" s="476"/>
      <c r="K725" s="476"/>
      <c r="L725" s="476"/>
      <c r="M725" s="476"/>
      <c r="N725" s="476"/>
      <c r="O725" s="476"/>
      <c r="P725" s="476"/>
      <c r="Q725" s="476"/>
      <c r="R725" s="476"/>
      <c r="S725" s="476"/>
      <c r="T725" s="476"/>
      <c r="U725" s="476"/>
      <c r="V725" s="476"/>
      <c r="W725" s="476"/>
      <c r="X725" s="476"/>
      <c r="Y725" s="476"/>
      <c r="Z725" s="476"/>
    </row>
    <row r="726">
      <c r="A726" s="474"/>
      <c r="B726" s="476"/>
      <c r="C726" s="476"/>
      <c r="D726" s="476"/>
      <c r="E726" s="476"/>
      <c r="F726" s="476"/>
      <c r="G726" s="476"/>
      <c r="H726" s="476"/>
      <c r="I726" s="476"/>
      <c r="J726" s="476"/>
      <c r="K726" s="476"/>
      <c r="L726" s="476"/>
      <c r="M726" s="476"/>
      <c r="N726" s="476"/>
      <c r="O726" s="476"/>
      <c r="P726" s="476"/>
      <c r="Q726" s="476"/>
      <c r="R726" s="476"/>
      <c r="S726" s="476"/>
      <c r="T726" s="476"/>
      <c r="U726" s="476"/>
      <c r="V726" s="476"/>
      <c r="W726" s="476"/>
      <c r="X726" s="476"/>
      <c r="Y726" s="476"/>
      <c r="Z726" s="476"/>
    </row>
    <row r="727">
      <c r="A727" s="474"/>
      <c r="B727" s="476"/>
      <c r="C727" s="476"/>
      <c r="D727" s="476"/>
      <c r="E727" s="476"/>
      <c r="F727" s="476"/>
      <c r="G727" s="476"/>
      <c r="H727" s="476"/>
      <c r="I727" s="476"/>
      <c r="J727" s="476"/>
      <c r="K727" s="476"/>
      <c r="L727" s="476"/>
      <c r="M727" s="476"/>
      <c r="N727" s="476"/>
      <c r="O727" s="476"/>
      <c r="P727" s="476"/>
      <c r="Q727" s="476"/>
      <c r="R727" s="476"/>
      <c r="S727" s="476"/>
      <c r="T727" s="476"/>
      <c r="U727" s="476"/>
      <c r="V727" s="476"/>
      <c r="W727" s="476"/>
      <c r="X727" s="476"/>
      <c r="Y727" s="476"/>
      <c r="Z727" s="476"/>
    </row>
    <row r="728">
      <c r="A728" s="474"/>
      <c r="B728" s="476"/>
      <c r="C728" s="476"/>
      <c r="D728" s="476"/>
      <c r="E728" s="476"/>
      <c r="F728" s="476"/>
      <c r="G728" s="476"/>
      <c r="H728" s="476"/>
      <c r="I728" s="476"/>
      <c r="J728" s="476"/>
      <c r="K728" s="476"/>
      <c r="L728" s="476"/>
      <c r="M728" s="476"/>
      <c r="N728" s="476"/>
      <c r="O728" s="476"/>
      <c r="P728" s="476"/>
      <c r="Q728" s="476"/>
      <c r="R728" s="476"/>
      <c r="S728" s="476"/>
      <c r="T728" s="476"/>
      <c r="U728" s="476"/>
      <c r="V728" s="476"/>
      <c r="W728" s="476"/>
      <c r="X728" s="476"/>
      <c r="Y728" s="476"/>
      <c r="Z728" s="476"/>
    </row>
    <row r="729">
      <c r="A729" s="474"/>
      <c r="B729" s="476"/>
      <c r="C729" s="476"/>
      <c r="D729" s="476"/>
      <c r="E729" s="476"/>
      <c r="F729" s="476"/>
      <c r="G729" s="476"/>
      <c r="H729" s="476"/>
      <c r="I729" s="476"/>
      <c r="J729" s="476"/>
      <c r="K729" s="476"/>
      <c r="L729" s="476"/>
      <c r="M729" s="476"/>
      <c r="N729" s="476"/>
      <c r="O729" s="476"/>
      <c r="P729" s="476"/>
      <c r="Q729" s="476"/>
      <c r="R729" s="476"/>
      <c r="S729" s="476"/>
      <c r="T729" s="476"/>
      <c r="U729" s="476"/>
      <c r="V729" s="476"/>
      <c r="W729" s="476"/>
      <c r="X729" s="476"/>
      <c r="Y729" s="476"/>
      <c r="Z729" s="476"/>
    </row>
    <row r="730">
      <c r="A730" s="474"/>
      <c r="B730" s="476"/>
      <c r="C730" s="476"/>
      <c r="D730" s="476"/>
      <c r="E730" s="476"/>
      <c r="F730" s="476"/>
      <c r="G730" s="476"/>
      <c r="H730" s="476"/>
      <c r="I730" s="476"/>
      <c r="J730" s="476"/>
      <c r="K730" s="476"/>
      <c r="L730" s="476"/>
      <c r="M730" s="476"/>
      <c r="N730" s="476"/>
      <c r="O730" s="476"/>
      <c r="P730" s="476"/>
      <c r="Q730" s="476"/>
      <c r="R730" s="476"/>
      <c r="S730" s="476"/>
      <c r="T730" s="476"/>
      <c r="U730" s="476"/>
      <c r="V730" s="476"/>
      <c r="W730" s="476"/>
      <c r="X730" s="476"/>
      <c r="Y730" s="476"/>
      <c r="Z730" s="476"/>
    </row>
    <row r="731">
      <c r="A731" s="474"/>
      <c r="B731" s="476"/>
      <c r="C731" s="476"/>
      <c r="D731" s="476"/>
      <c r="E731" s="476"/>
      <c r="F731" s="476"/>
      <c r="G731" s="476"/>
      <c r="H731" s="476"/>
      <c r="I731" s="476"/>
      <c r="J731" s="476"/>
      <c r="K731" s="476"/>
      <c r="L731" s="476"/>
      <c r="M731" s="476"/>
      <c r="N731" s="476"/>
      <c r="O731" s="476"/>
      <c r="P731" s="476"/>
      <c r="Q731" s="476"/>
      <c r="R731" s="476"/>
      <c r="S731" s="476"/>
      <c r="T731" s="476"/>
      <c r="U731" s="476"/>
      <c r="V731" s="476"/>
      <c r="W731" s="476"/>
      <c r="X731" s="476"/>
      <c r="Y731" s="476"/>
      <c r="Z731" s="476"/>
    </row>
    <row r="732">
      <c r="A732" s="474"/>
      <c r="B732" s="476"/>
      <c r="C732" s="476"/>
      <c r="D732" s="476"/>
      <c r="E732" s="476"/>
      <c r="F732" s="476"/>
      <c r="G732" s="476"/>
      <c r="H732" s="476"/>
      <c r="I732" s="476"/>
      <c r="J732" s="476"/>
      <c r="K732" s="476"/>
      <c r="L732" s="476"/>
      <c r="M732" s="476"/>
      <c r="N732" s="476"/>
      <c r="O732" s="476"/>
      <c r="P732" s="476"/>
      <c r="Q732" s="476"/>
      <c r="R732" s="476"/>
      <c r="S732" s="476"/>
      <c r="T732" s="476"/>
      <c r="U732" s="476"/>
      <c r="V732" s="476"/>
      <c r="W732" s="476"/>
      <c r="X732" s="476"/>
      <c r="Y732" s="476"/>
      <c r="Z732" s="476"/>
    </row>
    <row r="733">
      <c r="A733" s="474"/>
      <c r="B733" s="476"/>
      <c r="C733" s="476"/>
      <c r="D733" s="476"/>
      <c r="E733" s="476"/>
      <c r="F733" s="476"/>
      <c r="G733" s="476"/>
      <c r="H733" s="476"/>
      <c r="I733" s="476"/>
      <c r="J733" s="476"/>
      <c r="K733" s="476"/>
      <c r="L733" s="476"/>
      <c r="M733" s="476"/>
      <c r="N733" s="476"/>
      <c r="O733" s="476"/>
      <c r="P733" s="476"/>
      <c r="Q733" s="476"/>
      <c r="R733" s="476"/>
      <c r="S733" s="476"/>
      <c r="T733" s="476"/>
      <c r="U733" s="476"/>
      <c r="V733" s="476"/>
      <c r="W733" s="476"/>
      <c r="X733" s="476"/>
      <c r="Y733" s="476"/>
      <c r="Z733" s="476"/>
    </row>
    <row r="734">
      <c r="A734" s="474"/>
      <c r="B734" s="476"/>
      <c r="C734" s="476"/>
      <c r="D734" s="476"/>
      <c r="E734" s="476"/>
      <c r="F734" s="476"/>
      <c r="G734" s="476"/>
      <c r="H734" s="476"/>
      <c r="I734" s="476"/>
      <c r="J734" s="476"/>
      <c r="K734" s="476"/>
      <c r="L734" s="476"/>
      <c r="M734" s="476"/>
      <c r="N734" s="476"/>
      <c r="O734" s="476"/>
      <c r="P734" s="476"/>
      <c r="Q734" s="476"/>
      <c r="R734" s="476"/>
      <c r="S734" s="476"/>
      <c r="T734" s="476"/>
      <c r="U734" s="476"/>
      <c r="V734" s="476"/>
      <c r="W734" s="476"/>
      <c r="X734" s="476"/>
      <c r="Y734" s="476"/>
      <c r="Z734" s="476"/>
    </row>
    <row r="735">
      <c r="A735" s="474"/>
      <c r="B735" s="476"/>
      <c r="C735" s="476"/>
      <c r="D735" s="476"/>
      <c r="E735" s="476"/>
      <c r="F735" s="476"/>
      <c r="G735" s="476"/>
      <c r="H735" s="476"/>
      <c r="I735" s="476"/>
      <c r="J735" s="476"/>
      <c r="K735" s="476"/>
      <c r="L735" s="476"/>
      <c r="M735" s="476"/>
      <c r="N735" s="476"/>
      <c r="O735" s="476"/>
      <c r="P735" s="476"/>
      <c r="Q735" s="476"/>
      <c r="R735" s="476"/>
      <c r="S735" s="476"/>
      <c r="T735" s="476"/>
      <c r="U735" s="476"/>
      <c r="V735" s="476"/>
      <c r="W735" s="476"/>
      <c r="X735" s="476"/>
      <c r="Y735" s="476"/>
      <c r="Z735" s="476"/>
    </row>
    <row r="736">
      <c r="A736" s="474"/>
      <c r="B736" s="476"/>
      <c r="C736" s="476"/>
      <c r="D736" s="476"/>
      <c r="E736" s="476"/>
      <c r="F736" s="476"/>
      <c r="G736" s="476"/>
      <c r="H736" s="476"/>
      <c r="I736" s="476"/>
      <c r="J736" s="476"/>
      <c r="K736" s="476"/>
      <c r="L736" s="476"/>
      <c r="M736" s="476"/>
      <c r="N736" s="476"/>
      <c r="O736" s="476"/>
      <c r="P736" s="476"/>
      <c r="Q736" s="476"/>
      <c r="R736" s="476"/>
      <c r="S736" s="476"/>
      <c r="T736" s="476"/>
      <c r="U736" s="476"/>
      <c r="V736" s="476"/>
      <c r="W736" s="476"/>
      <c r="X736" s="476"/>
      <c r="Y736" s="476"/>
      <c r="Z736" s="476"/>
    </row>
    <row r="737">
      <c r="A737" s="474"/>
      <c r="B737" s="476"/>
      <c r="C737" s="476"/>
      <c r="D737" s="476"/>
      <c r="E737" s="476"/>
      <c r="F737" s="476"/>
      <c r="G737" s="476"/>
      <c r="H737" s="476"/>
      <c r="I737" s="476"/>
      <c r="J737" s="476"/>
      <c r="K737" s="476"/>
      <c r="L737" s="476"/>
      <c r="M737" s="476"/>
      <c r="N737" s="476"/>
      <c r="O737" s="476"/>
      <c r="P737" s="476"/>
      <c r="Q737" s="476"/>
      <c r="R737" s="476"/>
      <c r="S737" s="476"/>
      <c r="T737" s="476"/>
      <c r="U737" s="476"/>
      <c r="V737" s="476"/>
      <c r="W737" s="476"/>
      <c r="X737" s="476"/>
      <c r="Y737" s="476"/>
      <c r="Z737" s="476"/>
    </row>
    <row r="738">
      <c r="A738" s="474"/>
      <c r="B738" s="476"/>
      <c r="C738" s="476"/>
      <c r="D738" s="476"/>
      <c r="E738" s="476"/>
      <c r="F738" s="476"/>
      <c r="G738" s="476"/>
      <c r="H738" s="476"/>
      <c r="I738" s="476"/>
      <c r="J738" s="476"/>
      <c r="K738" s="476"/>
      <c r="L738" s="476"/>
      <c r="M738" s="476"/>
      <c r="N738" s="476"/>
      <c r="O738" s="476"/>
      <c r="P738" s="476"/>
      <c r="Q738" s="476"/>
      <c r="R738" s="476"/>
      <c r="S738" s="476"/>
      <c r="T738" s="476"/>
      <c r="U738" s="476"/>
      <c r="V738" s="476"/>
      <c r="W738" s="476"/>
      <c r="X738" s="476"/>
      <c r="Y738" s="476"/>
      <c r="Z738" s="476"/>
    </row>
    <row r="739">
      <c r="A739" s="474"/>
      <c r="B739" s="476"/>
      <c r="C739" s="476"/>
      <c r="D739" s="476"/>
      <c r="E739" s="476"/>
      <c r="F739" s="476"/>
      <c r="G739" s="476"/>
      <c r="H739" s="476"/>
      <c r="I739" s="476"/>
      <c r="J739" s="476"/>
      <c r="K739" s="476"/>
      <c r="L739" s="476"/>
      <c r="M739" s="476"/>
      <c r="N739" s="476"/>
      <c r="O739" s="476"/>
      <c r="P739" s="476"/>
      <c r="Q739" s="476"/>
      <c r="R739" s="476"/>
      <c r="S739" s="476"/>
      <c r="T739" s="476"/>
      <c r="U739" s="476"/>
      <c r="V739" s="476"/>
      <c r="W739" s="476"/>
      <c r="X739" s="476"/>
      <c r="Y739" s="476"/>
      <c r="Z739" s="476"/>
    </row>
    <row r="740">
      <c r="A740" s="474"/>
      <c r="B740" s="476"/>
      <c r="C740" s="476"/>
      <c r="D740" s="476"/>
      <c r="E740" s="476"/>
      <c r="F740" s="476"/>
      <c r="G740" s="476"/>
      <c r="H740" s="476"/>
      <c r="I740" s="476"/>
      <c r="J740" s="476"/>
      <c r="K740" s="476"/>
      <c r="L740" s="476"/>
      <c r="M740" s="476"/>
      <c r="N740" s="476"/>
      <c r="O740" s="476"/>
      <c r="P740" s="476"/>
      <c r="Q740" s="476"/>
      <c r="R740" s="476"/>
      <c r="S740" s="476"/>
      <c r="T740" s="476"/>
      <c r="U740" s="476"/>
      <c r="V740" s="476"/>
      <c r="W740" s="476"/>
      <c r="X740" s="476"/>
      <c r="Y740" s="476"/>
      <c r="Z740" s="476"/>
    </row>
    <row r="741">
      <c r="A741" s="474"/>
      <c r="B741" s="476"/>
      <c r="C741" s="476"/>
      <c r="D741" s="476"/>
      <c r="E741" s="476"/>
      <c r="F741" s="476"/>
      <c r="G741" s="476"/>
      <c r="H741" s="476"/>
      <c r="I741" s="476"/>
      <c r="J741" s="476"/>
      <c r="K741" s="476"/>
      <c r="L741" s="476"/>
      <c r="M741" s="476"/>
      <c r="N741" s="476"/>
      <c r="O741" s="476"/>
      <c r="P741" s="476"/>
      <c r="Q741" s="476"/>
      <c r="R741" s="476"/>
      <c r="S741" s="476"/>
      <c r="T741" s="476"/>
      <c r="U741" s="476"/>
      <c r="V741" s="476"/>
      <c r="W741" s="476"/>
      <c r="X741" s="476"/>
      <c r="Y741" s="476"/>
      <c r="Z741" s="476"/>
    </row>
    <row r="742">
      <c r="A742" s="474"/>
      <c r="B742" s="476"/>
      <c r="C742" s="476"/>
      <c r="D742" s="476"/>
      <c r="E742" s="476"/>
      <c r="F742" s="476"/>
      <c r="G742" s="476"/>
      <c r="H742" s="476"/>
      <c r="I742" s="476"/>
      <c r="J742" s="476"/>
      <c r="K742" s="476"/>
      <c r="L742" s="476"/>
      <c r="M742" s="476"/>
      <c r="N742" s="476"/>
      <c r="O742" s="476"/>
      <c r="P742" s="476"/>
      <c r="Q742" s="476"/>
      <c r="R742" s="476"/>
      <c r="S742" s="476"/>
      <c r="T742" s="476"/>
      <c r="U742" s="476"/>
      <c r="V742" s="476"/>
      <c r="W742" s="476"/>
      <c r="X742" s="476"/>
      <c r="Y742" s="476"/>
      <c r="Z742" s="476"/>
    </row>
    <row r="743">
      <c r="A743" s="474"/>
      <c r="B743" s="476"/>
      <c r="C743" s="476"/>
      <c r="D743" s="476"/>
      <c r="E743" s="476"/>
      <c r="F743" s="476"/>
      <c r="G743" s="476"/>
      <c r="H743" s="476"/>
      <c r="I743" s="476"/>
      <c r="J743" s="476"/>
      <c r="K743" s="476"/>
      <c r="L743" s="476"/>
      <c r="M743" s="476"/>
      <c r="N743" s="476"/>
      <c r="O743" s="476"/>
      <c r="P743" s="476"/>
      <c r="Q743" s="476"/>
      <c r="R743" s="476"/>
      <c r="S743" s="476"/>
      <c r="T743" s="476"/>
      <c r="U743" s="476"/>
      <c r="V743" s="476"/>
      <c r="W743" s="476"/>
      <c r="X743" s="476"/>
      <c r="Y743" s="476"/>
      <c r="Z743" s="476"/>
    </row>
    <row r="744">
      <c r="A744" s="474"/>
      <c r="B744" s="476"/>
      <c r="C744" s="476"/>
      <c r="D744" s="476"/>
      <c r="E744" s="476"/>
      <c r="F744" s="476"/>
      <c r="G744" s="476"/>
      <c r="H744" s="476"/>
      <c r="I744" s="476"/>
      <c r="J744" s="476"/>
      <c r="K744" s="476"/>
      <c r="L744" s="476"/>
      <c r="M744" s="476"/>
      <c r="N744" s="476"/>
      <c r="O744" s="476"/>
      <c r="P744" s="476"/>
      <c r="Q744" s="476"/>
      <c r="R744" s="476"/>
      <c r="S744" s="476"/>
      <c r="T744" s="476"/>
      <c r="U744" s="476"/>
      <c r="V744" s="476"/>
      <c r="W744" s="476"/>
      <c r="X744" s="476"/>
      <c r="Y744" s="476"/>
      <c r="Z744" s="476"/>
    </row>
    <row r="745">
      <c r="A745" s="474"/>
      <c r="B745" s="476"/>
      <c r="C745" s="476"/>
      <c r="D745" s="476"/>
      <c r="E745" s="476"/>
      <c r="F745" s="476"/>
      <c r="G745" s="476"/>
      <c r="H745" s="476"/>
      <c r="I745" s="476"/>
      <c r="J745" s="476"/>
      <c r="K745" s="476"/>
      <c r="L745" s="476"/>
      <c r="M745" s="476"/>
      <c r="N745" s="476"/>
      <c r="O745" s="476"/>
      <c r="P745" s="476"/>
      <c r="Q745" s="476"/>
      <c r="R745" s="476"/>
      <c r="S745" s="476"/>
      <c r="T745" s="476"/>
      <c r="U745" s="476"/>
      <c r="V745" s="476"/>
      <c r="W745" s="476"/>
      <c r="X745" s="476"/>
      <c r="Y745" s="476"/>
      <c r="Z745" s="476"/>
    </row>
    <row r="746">
      <c r="A746" s="474"/>
      <c r="B746" s="476"/>
      <c r="C746" s="476"/>
      <c r="D746" s="476"/>
      <c r="E746" s="476"/>
      <c r="F746" s="476"/>
      <c r="G746" s="476"/>
      <c r="H746" s="476"/>
      <c r="I746" s="476"/>
      <c r="J746" s="476"/>
      <c r="K746" s="476"/>
      <c r="L746" s="476"/>
      <c r="M746" s="476"/>
      <c r="N746" s="476"/>
      <c r="O746" s="476"/>
      <c r="P746" s="476"/>
      <c r="Q746" s="476"/>
      <c r="R746" s="476"/>
      <c r="S746" s="476"/>
      <c r="T746" s="476"/>
      <c r="U746" s="476"/>
      <c r="V746" s="476"/>
      <c r="W746" s="476"/>
      <c r="X746" s="476"/>
      <c r="Y746" s="476"/>
      <c r="Z746" s="476"/>
    </row>
    <row r="747">
      <c r="A747" s="474"/>
      <c r="B747" s="476"/>
      <c r="C747" s="476"/>
      <c r="D747" s="476"/>
      <c r="E747" s="476"/>
      <c r="F747" s="476"/>
      <c r="G747" s="476"/>
      <c r="H747" s="476"/>
      <c r="I747" s="476"/>
      <c r="J747" s="476"/>
      <c r="K747" s="476"/>
      <c r="L747" s="476"/>
      <c r="M747" s="476"/>
      <c r="N747" s="476"/>
      <c r="O747" s="476"/>
      <c r="P747" s="476"/>
      <c r="Q747" s="476"/>
      <c r="R747" s="476"/>
      <c r="S747" s="476"/>
      <c r="T747" s="476"/>
      <c r="U747" s="476"/>
      <c r="V747" s="476"/>
      <c r="W747" s="476"/>
      <c r="X747" s="476"/>
      <c r="Y747" s="476"/>
      <c r="Z747" s="476"/>
    </row>
    <row r="748">
      <c r="A748" s="474"/>
      <c r="B748" s="476"/>
      <c r="C748" s="476"/>
      <c r="D748" s="476"/>
      <c r="E748" s="476"/>
      <c r="F748" s="476"/>
      <c r="G748" s="476"/>
      <c r="H748" s="476"/>
      <c r="I748" s="476"/>
      <c r="J748" s="476"/>
      <c r="K748" s="476"/>
      <c r="L748" s="476"/>
      <c r="M748" s="476"/>
      <c r="N748" s="476"/>
      <c r="O748" s="476"/>
      <c r="P748" s="476"/>
      <c r="Q748" s="476"/>
      <c r="R748" s="476"/>
      <c r="S748" s="476"/>
      <c r="T748" s="476"/>
      <c r="U748" s="476"/>
      <c r="V748" s="476"/>
      <c r="W748" s="476"/>
      <c r="X748" s="476"/>
      <c r="Y748" s="476"/>
      <c r="Z748" s="476"/>
    </row>
    <row r="749">
      <c r="A749" s="474"/>
      <c r="B749" s="476"/>
      <c r="C749" s="476"/>
      <c r="D749" s="476"/>
      <c r="E749" s="476"/>
      <c r="F749" s="476"/>
      <c r="G749" s="476"/>
      <c r="H749" s="476"/>
      <c r="I749" s="476"/>
      <c r="J749" s="476"/>
      <c r="K749" s="476"/>
      <c r="L749" s="476"/>
      <c r="M749" s="476"/>
      <c r="N749" s="476"/>
      <c r="O749" s="476"/>
      <c r="P749" s="476"/>
      <c r="Q749" s="476"/>
      <c r="R749" s="476"/>
      <c r="S749" s="476"/>
      <c r="T749" s="476"/>
      <c r="U749" s="476"/>
      <c r="V749" s="476"/>
      <c r="W749" s="476"/>
      <c r="X749" s="476"/>
      <c r="Y749" s="476"/>
      <c r="Z749" s="476"/>
    </row>
    <row r="750">
      <c r="A750" s="474"/>
      <c r="B750" s="476"/>
      <c r="C750" s="476"/>
      <c r="D750" s="476"/>
      <c r="E750" s="476"/>
      <c r="F750" s="476"/>
      <c r="G750" s="476"/>
      <c r="H750" s="476"/>
      <c r="I750" s="476"/>
      <c r="J750" s="476"/>
      <c r="K750" s="476"/>
      <c r="L750" s="476"/>
      <c r="M750" s="476"/>
      <c r="N750" s="476"/>
      <c r="O750" s="476"/>
      <c r="P750" s="476"/>
      <c r="Q750" s="476"/>
      <c r="R750" s="476"/>
      <c r="S750" s="476"/>
      <c r="T750" s="476"/>
      <c r="U750" s="476"/>
      <c r="V750" s="476"/>
      <c r="W750" s="476"/>
      <c r="X750" s="476"/>
      <c r="Y750" s="476"/>
      <c r="Z750" s="476"/>
    </row>
    <row r="751">
      <c r="A751" s="474"/>
      <c r="B751" s="476"/>
      <c r="C751" s="476"/>
      <c r="D751" s="476"/>
      <c r="E751" s="476"/>
      <c r="F751" s="476"/>
      <c r="G751" s="476"/>
      <c r="H751" s="476"/>
      <c r="I751" s="476"/>
      <c r="J751" s="476"/>
      <c r="K751" s="476"/>
      <c r="L751" s="476"/>
      <c r="M751" s="476"/>
      <c r="N751" s="476"/>
      <c r="O751" s="476"/>
      <c r="P751" s="476"/>
      <c r="Q751" s="476"/>
      <c r="R751" s="476"/>
      <c r="S751" s="476"/>
      <c r="T751" s="476"/>
      <c r="U751" s="476"/>
      <c r="V751" s="476"/>
      <c r="W751" s="476"/>
      <c r="X751" s="476"/>
      <c r="Y751" s="476"/>
      <c r="Z751" s="476"/>
    </row>
    <row r="752">
      <c r="A752" s="474"/>
      <c r="B752" s="476"/>
      <c r="C752" s="476"/>
      <c r="D752" s="476"/>
      <c r="E752" s="476"/>
      <c r="F752" s="476"/>
      <c r="G752" s="476"/>
      <c r="H752" s="476"/>
      <c r="I752" s="476"/>
      <c r="J752" s="476"/>
      <c r="K752" s="476"/>
      <c r="L752" s="476"/>
      <c r="M752" s="476"/>
      <c r="N752" s="476"/>
      <c r="O752" s="476"/>
      <c r="P752" s="476"/>
      <c r="Q752" s="476"/>
      <c r="R752" s="476"/>
      <c r="S752" s="476"/>
      <c r="T752" s="476"/>
      <c r="U752" s="476"/>
      <c r="V752" s="476"/>
      <c r="W752" s="476"/>
      <c r="X752" s="476"/>
      <c r="Y752" s="476"/>
      <c r="Z752" s="476"/>
    </row>
    <row r="753">
      <c r="A753" s="474"/>
      <c r="B753" s="476"/>
      <c r="C753" s="476"/>
      <c r="D753" s="476"/>
      <c r="E753" s="476"/>
      <c r="F753" s="476"/>
      <c r="G753" s="476"/>
      <c r="H753" s="476"/>
      <c r="I753" s="476"/>
      <c r="J753" s="476"/>
      <c r="K753" s="476"/>
      <c r="L753" s="476"/>
      <c r="M753" s="476"/>
      <c r="N753" s="476"/>
      <c r="O753" s="476"/>
      <c r="P753" s="476"/>
      <c r="Q753" s="476"/>
      <c r="R753" s="476"/>
      <c r="S753" s="476"/>
      <c r="T753" s="476"/>
      <c r="U753" s="476"/>
      <c r="V753" s="476"/>
      <c r="W753" s="476"/>
      <c r="X753" s="476"/>
      <c r="Y753" s="476"/>
      <c r="Z753" s="476"/>
    </row>
    <row r="754">
      <c r="A754" s="474"/>
      <c r="B754" s="476"/>
      <c r="C754" s="476"/>
      <c r="D754" s="476"/>
      <c r="E754" s="476"/>
      <c r="F754" s="476"/>
      <c r="G754" s="476"/>
      <c r="H754" s="476"/>
      <c r="I754" s="476"/>
      <c r="J754" s="476"/>
      <c r="K754" s="476"/>
      <c r="L754" s="476"/>
      <c r="M754" s="476"/>
      <c r="N754" s="476"/>
      <c r="O754" s="476"/>
      <c r="P754" s="476"/>
      <c r="Q754" s="476"/>
      <c r="R754" s="476"/>
      <c r="S754" s="476"/>
      <c r="T754" s="476"/>
      <c r="U754" s="476"/>
      <c r="V754" s="476"/>
      <c r="W754" s="476"/>
      <c r="X754" s="476"/>
      <c r="Y754" s="476"/>
      <c r="Z754" s="476"/>
    </row>
    <row r="755">
      <c r="A755" s="474"/>
      <c r="B755" s="476"/>
      <c r="C755" s="476"/>
      <c r="D755" s="476"/>
      <c r="E755" s="476"/>
      <c r="F755" s="476"/>
      <c r="G755" s="476"/>
      <c r="H755" s="476"/>
      <c r="I755" s="476"/>
      <c r="J755" s="476"/>
      <c r="K755" s="476"/>
      <c r="L755" s="476"/>
      <c r="M755" s="476"/>
      <c r="N755" s="476"/>
      <c r="O755" s="476"/>
      <c r="P755" s="476"/>
      <c r="Q755" s="476"/>
      <c r="R755" s="476"/>
      <c r="S755" s="476"/>
      <c r="T755" s="476"/>
      <c r="U755" s="476"/>
      <c r="V755" s="476"/>
      <c r="W755" s="476"/>
      <c r="X755" s="476"/>
      <c r="Y755" s="476"/>
      <c r="Z755" s="476"/>
    </row>
    <row r="756">
      <c r="A756" s="474"/>
      <c r="B756" s="476"/>
      <c r="C756" s="476"/>
      <c r="D756" s="476"/>
      <c r="E756" s="476"/>
      <c r="F756" s="476"/>
      <c r="G756" s="476"/>
      <c r="H756" s="476"/>
      <c r="I756" s="476"/>
      <c r="J756" s="476"/>
      <c r="K756" s="476"/>
      <c r="L756" s="476"/>
      <c r="M756" s="476"/>
      <c r="N756" s="476"/>
      <c r="O756" s="476"/>
      <c r="P756" s="476"/>
      <c r="Q756" s="476"/>
      <c r="R756" s="476"/>
      <c r="S756" s="476"/>
      <c r="T756" s="476"/>
      <c r="U756" s="476"/>
      <c r="V756" s="476"/>
      <c r="W756" s="476"/>
      <c r="X756" s="476"/>
      <c r="Y756" s="476"/>
      <c r="Z756" s="476"/>
    </row>
    <row r="757">
      <c r="A757" s="474"/>
      <c r="B757" s="476"/>
      <c r="C757" s="476"/>
      <c r="D757" s="476"/>
      <c r="E757" s="476"/>
      <c r="F757" s="476"/>
      <c r="G757" s="476"/>
      <c r="H757" s="476"/>
      <c r="I757" s="476"/>
      <c r="J757" s="476"/>
      <c r="K757" s="476"/>
      <c r="L757" s="476"/>
      <c r="M757" s="476"/>
      <c r="N757" s="476"/>
      <c r="O757" s="476"/>
      <c r="P757" s="476"/>
      <c r="Q757" s="476"/>
      <c r="R757" s="476"/>
      <c r="S757" s="476"/>
      <c r="T757" s="476"/>
      <c r="U757" s="476"/>
      <c r="V757" s="476"/>
      <c r="W757" s="476"/>
      <c r="X757" s="476"/>
      <c r="Y757" s="476"/>
      <c r="Z757" s="476"/>
    </row>
    <row r="758">
      <c r="A758" s="474"/>
      <c r="B758" s="476"/>
      <c r="C758" s="476"/>
      <c r="D758" s="476"/>
      <c r="E758" s="476"/>
      <c r="F758" s="476"/>
      <c r="G758" s="476"/>
      <c r="H758" s="476"/>
      <c r="I758" s="476"/>
      <c r="J758" s="476"/>
      <c r="K758" s="476"/>
      <c r="L758" s="476"/>
      <c r="M758" s="476"/>
      <c r="N758" s="476"/>
      <c r="O758" s="476"/>
      <c r="P758" s="476"/>
      <c r="Q758" s="476"/>
      <c r="R758" s="476"/>
      <c r="S758" s="476"/>
      <c r="T758" s="476"/>
      <c r="U758" s="476"/>
      <c r="V758" s="476"/>
      <c r="W758" s="476"/>
      <c r="X758" s="476"/>
      <c r="Y758" s="476"/>
      <c r="Z758" s="476"/>
    </row>
    <row r="759">
      <c r="A759" s="474"/>
      <c r="B759" s="476"/>
      <c r="C759" s="476"/>
      <c r="D759" s="476"/>
      <c r="E759" s="476"/>
      <c r="F759" s="476"/>
      <c r="G759" s="476"/>
      <c r="H759" s="476"/>
      <c r="I759" s="476"/>
      <c r="J759" s="476"/>
      <c r="K759" s="476"/>
      <c r="L759" s="476"/>
      <c r="M759" s="476"/>
      <c r="N759" s="476"/>
      <c r="O759" s="476"/>
      <c r="P759" s="476"/>
      <c r="Q759" s="476"/>
      <c r="R759" s="476"/>
      <c r="S759" s="476"/>
      <c r="T759" s="476"/>
      <c r="U759" s="476"/>
      <c r="V759" s="476"/>
      <c r="W759" s="476"/>
      <c r="X759" s="476"/>
      <c r="Y759" s="476"/>
      <c r="Z759" s="476"/>
    </row>
    <row r="760">
      <c r="A760" s="474"/>
      <c r="B760" s="476"/>
      <c r="C760" s="476"/>
      <c r="D760" s="476"/>
      <c r="E760" s="476"/>
      <c r="F760" s="476"/>
      <c r="G760" s="476"/>
      <c r="H760" s="476"/>
      <c r="I760" s="476"/>
      <c r="J760" s="476"/>
      <c r="K760" s="476"/>
      <c r="L760" s="476"/>
      <c r="M760" s="476"/>
      <c r="N760" s="476"/>
      <c r="O760" s="476"/>
      <c r="P760" s="476"/>
      <c r="Q760" s="476"/>
      <c r="R760" s="476"/>
      <c r="S760" s="476"/>
      <c r="T760" s="476"/>
      <c r="U760" s="476"/>
      <c r="V760" s="476"/>
      <c r="W760" s="476"/>
      <c r="X760" s="476"/>
      <c r="Y760" s="476"/>
      <c r="Z760" s="476"/>
    </row>
    <row r="761">
      <c r="A761" s="474"/>
      <c r="B761" s="476"/>
      <c r="C761" s="476"/>
      <c r="D761" s="476"/>
      <c r="E761" s="476"/>
      <c r="F761" s="476"/>
      <c r="G761" s="476"/>
      <c r="H761" s="476"/>
      <c r="I761" s="476"/>
      <c r="J761" s="476"/>
      <c r="K761" s="476"/>
      <c r="L761" s="476"/>
      <c r="M761" s="476"/>
      <c r="N761" s="476"/>
      <c r="O761" s="476"/>
      <c r="P761" s="476"/>
      <c r="Q761" s="476"/>
      <c r="R761" s="476"/>
      <c r="S761" s="476"/>
      <c r="T761" s="476"/>
      <c r="U761" s="476"/>
      <c r="V761" s="476"/>
      <c r="W761" s="476"/>
      <c r="X761" s="476"/>
      <c r="Y761" s="476"/>
      <c r="Z761" s="476"/>
    </row>
    <row r="762">
      <c r="A762" s="474"/>
      <c r="B762" s="476"/>
      <c r="C762" s="476"/>
      <c r="D762" s="476"/>
      <c r="E762" s="476"/>
      <c r="F762" s="476"/>
      <c r="G762" s="476"/>
      <c r="H762" s="476"/>
      <c r="I762" s="476"/>
      <c r="J762" s="476"/>
      <c r="K762" s="476"/>
      <c r="L762" s="476"/>
      <c r="M762" s="476"/>
      <c r="N762" s="476"/>
      <c r="O762" s="476"/>
      <c r="P762" s="476"/>
      <c r="Q762" s="476"/>
      <c r="R762" s="476"/>
      <c r="S762" s="476"/>
      <c r="T762" s="476"/>
      <c r="U762" s="476"/>
      <c r="V762" s="476"/>
      <c r="W762" s="476"/>
      <c r="X762" s="476"/>
      <c r="Y762" s="476"/>
      <c r="Z762" s="476"/>
    </row>
    <row r="763">
      <c r="A763" s="474"/>
      <c r="B763" s="476"/>
      <c r="C763" s="476"/>
      <c r="D763" s="476"/>
      <c r="E763" s="476"/>
      <c r="F763" s="476"/>
      <c r="G763" s="476"/>
      <c r="H763" s="476"/>
      <c r="I763" s="476"/>
      <c r="J763" s="476"/>
      <c r="K763" s="476"/>
      <c r="L763" s="476"/>
      <c r="M763" s="476"/>
      <c r="N763" s="476"/>
      <c r="O763" s="476"/>
      <c r="P763" s="476"/>
      <c r="Q763" s="476"/>
      <c r="R763" s="476"/>
      <c r="S763" s="476"/>
      <c r="T763" s="476"/>
      <c r="U763" s="476"/>
      <c r="V763" s="476"/>
      <c r="W763" s="476"/>
      <c r="X763" s="476"/>
      <c r="Y763" s="476"/>
      <c r="Z763" s="476"/>
    </row>
    <row r="764">
      <c r="A764" s="474"/>
      <c r="B764" s="476"/>
      <c r="C764" s="476"/>
      <c r="D764" s="476"/>
      <c r="E764" s="476"/>
      <c r="F764" s="476"/>
      <c r="G764" s="476"/>
      <c r="H764" s="476"/>
      <c r="I764" s="476"/>
      <c r="J764" s="476"/>
      <c r="K764" s="476"/>
      <c r="L764" s="476"/>
      <c r="M764" s="476"/>
      <c r="N764" s="476"/>
      <c r="O764" s="476"/>
      <c r="P764" s="476"/>
      <c r="Q764" s="476"/>
      <c r="R764" s="476"/>
      <c r="S764" s="476"/>
      <c r="T764" s="476"/>
      <c r="U764" s="476"/>
      <c r="V764" s="476"/>
      <c r="W764" s="476"/>
      <c r="X764" s="476"/>
      <c r="Y764" s="476"/>
      <c r="Z764" s="476"/>
    </row>
    <row r="765">
      <c r="A765" s="474"/>
      <c r="B765" s="476"/>
      <c r="C765" s="476"/>
      <c r="D765" s="476"/>
      <c r="E765" s="476"/>
      <c r="F765" s="476"/>
      <c r="G765" s="476"/>
      <c r="H765" s="476"/>
      <c r="I765" s="476"/>
      <c r="J765" s="476"/>
      <c r="K765" s="476"/>
      <c r="L765" s="476"/>
      <c r="M765" s="476"/>
      <c r="N765" s="476"/>
      <c r="O765" s="476"/>
      <c r="P765" s="476"/>
      <c r="Q765" s="476"/>
      <c r="R765" s="476"/>
      <c r="S765" s="476"/>
      <c r="T765" s="476"/>
      <c r="U765" s="476"/>
      <c r="V765" s="476"/>
      <c r="W765" s="476"/>
      <c r="X765" s="476"/>
      <c r="Y765" s="476"/>
      <c r="Z765" s="476"/>
    </row>
    <row r="766">
      <c r="A766" s="474"/>
      <c r="B766" s="476"/>
      <c r="C766" s="476"/>
      <c r="D766" s="476"/>
      <c r="E766" s="476"/>
      <c r="F766" s="476"/>
      <c r="G766" s="476"/>
      <c r="H766" s="476"/>
      <c r="I766" s="476"/>
      <c r="J766" s="476"/>
      <c r="K766" s="476"/>
      <c r="L766" s="476"/>
      <c r="M766" s="476"/>
      <c r="N766" s="476"/>
      <c r="O766" s="476"/>
      <c r="P766" s="476"/>
      <c r="Q766" s="476"/>
      <c r="R766" s="476"/>
      <c r="S766" s="476"/>
      <c r="T766" s="476"/>
      <c r="U766" s="476"/>
      <c r="V766" s="476"/>
      <c r="W766" s="476"/>
      <c r="X766" s="476"/>
      <c r="Y766" s="476"/>
      <c r="Z766" s="476"/>
    </row>
    <row r="767">
      <c r="A767" s="474"/>
      <c r="B767" s="476"/>
      <c r="C767" s="476"/>
      <c r="D767" s="476"/>
      <c r="E767" s="476"/>
      <c r="F767" s="476"/>
      <c r="G767" s="476"/>
      <c r="H767" s="476"/>
      <c r="I767" s="476"/>
      <c r="J767" s="476"/>
      <c r="K767" s="476"/>
      <c r="L767" s="476"/>
      <c r="M767" s="476"/>
      <c r="N767" s="476"/>
      <c r="O767" s="476"/>
      <c r="P767" s="476"/>
      <c r="Q767" s="476"/>
      <c r="R767" s="476"/>
      <c r="S767" s="476"/>
      <c r="T767" s="476"/>
      <c r="U767" s="476"/>
      <c r="V767" s="476"/>
      <c r="W767" s="476"/>
      <c r="X767" s="476"/>
      <c r="Y767" s="476"/>
      <c r="Z767" s="476"/>
    </row>
    <row r="768">
      <c r="A768" s="474"/>
      <c r="B768" s="476"/>
      <c r="C768" s="476"/>
      <c r="D768" s="476"/>
      <c r="E768" s="476"/>
      <c r="F768" s="476"/>
      <c r="G768" s="476"/>
      <c r="H768" s="476"/>
      <c r="I768" s="476"/>
      <c r="J768" s="476"/>
      <c r="K768" s="476"/>
      <c r="L768" s="476"/>
      <c r="M768" s="476"/>
      <c r="N768" s="476"/>
      <c r="O768" s="476"/>
      <c r="P768" s="476"/>
      <c r="Q768" s="476"/>
      <c r="R768" s="476"/>
      <c r="S768" s="476"/>
      <c r="T768" s="476"/>
      <c r="U768" s="476"/>
      <c r="V768" s="476"/>
      <c r="W768" s="476"/>
      <c r="X768" s="476"/>
      <c r="Y768" s="476"/>
      <c r="Z768" s="476"/>
    </row>
    <row r="769">
      <c r="A769" s="474"/>
      <c r="B769" s="476"/>
      <c r="C769" s="476"/>
      <c r="D769" s="476"/>
      <c r="E769" s="476"/>
      <c r="F769" s="476"/>
      <c r="G769" s="476"/>
      <c r="H769" s="476"/>
      <c r="I769" s="476"/>
      <c r="J769" s="476"/>
      <c r="K769" s="476"/>
      <c r="L769" s="476"/>
      <c r="M769" s="476"/>
      <c r="N769" s="476"/>
      <c r="O769" s="476"/>
      <c r="P769" s="476"/>
      <c r="Q769" s="476"/>
      <c r="R769" s="476"/>
      <c r="S769" s="476"/>
      <c r="T769" s="476"/>
      <c r="U769" s="476"/>
      <c r="V769" s="476"/>
      <c r="W769" s="476"/>
      <c r="X769" s="476"/>
      <c r="Y769" s="476"/>
      <c r="Z769" s="476"/>
    </row>
    <row r="770">
      <c r="A770" s="474"/>
      <c r="B770" s="476"/>
      <c r="C770" s="476"/>
      <c r="D770" s="476"/>
      <c r="E770" s="476"/>
      <c r="F770" s="476"/>
      <c r="G770" s="476"/>
      <c r="H770" s="476"/>
      <c r="I770" s="476"/>
      <c r="J770" s="476"/>
      <c r="K770" s="476"/>
      <c r="L770" s="476"/>
      <c r="M770" s="476"/>
      <c r="N770" s="476"/>
      <c r="O770" s="476"/>
      <c r="P770" s="476"/>
      <c r="Q770" s="476"/>
      <c r="R770" s="476"/>
      <c r="S770" s="476"/>
      <c r="T770" s="476"/>
      <c r="U770" s="476"/>
      <c r="V770" s="476"/>
      <c r="W770" s="476"/>
      <c r="X770" s="476"/>
      <c r="Y770" s="476"/>
      <c r="Z770" s="476"/>
    </row>
    <row r="771">
      <c r="A771" s="474"/>
      <c r="B771" s="476"/>
      <c r="C771" s="476"/>
      <c r="D771" s="476"/>
      <c r="E771" s="476"/>
      <c r="F771" s="476"/>
      <c r="G771" s="476"/>
      <c r="H771" s="476"/>
      <c r="I771" s="476"/>
      <c r="J771" s="476"/>
      <c r="K771" s="476"/>
      <c r="L771" s="476"/>
      <c r="M771" s="476"/>
      <c r="N771" s="476"/>
      <c r="O771" s="476"/>
      <c r="P771" s="476"/>
      <c r="Q771" s="476"/>
      <c r="R771" s="476"/>
      <c r="S771" s="476"/>
      <c r="T771" s="476"/>
      <c r="U771" s="476"/>
      <c r="V771" s="476"/>
      <c r="W771" s="476"/>
      <c r="X771" s="476"/>
      <c r="Y771" s="476"/>
      <c r="Z771" s="476"/>
    </row>
    <row r="772">
      <c r="A772" s="474"/>
      <c r="B772" s="476"/>
      <c r="C772" s="476"/>
      <c r="D772" s="476"/>
      <c r="E772" s="476"/>
      <c r="F772" s="476"/>
      <c r="G772" s="476"/>
      <c r="H772" s="476"/>
      <c r="I772" s="476"/>
      <c r="J772" s="476"/>
      <c r="K772" s="476"/>
      <c r="L772" s="476"/>
      <c r="M772" s="476"/>
      <c r="N772" s="476"/>
      <c r="O772" s="476"/>
      <c r="P772" s="476"/>
      <c r="Q772" s="476"/>
      <c r="R772" s="476"/>
      <c r="S772" s="476"/>
      <c r="T772" s="476"/>
      <c r="U772" s="476"/>
      <c r="V772" s="476"/>
      <c r="W772" s="476"/>
      <c r="X772" s="476"/>
      <c r="Y772" s="476"/>
      <c r="Z772" s="476"/>
    </row>
    <row r="773">
      <c r="A773" s="474"/>
      <c r="B773" s="476"/>
      <c r="C773" s="476"/>
      <c r="D773" s="476"/>
      <c r="E773" s="476"/>
      <c r="F773" s="476"/>
      <c r="G773" s="476"/>
      <c r="H773" s="476"/>
      <c r="I773" s="476"/>
      <c r="J773" s="476"/>
      <c r="K773" s="476"/>
      <c r="L773" s="476"/>
      <c r="M773" s="476"/>
      <c r="N773" s="476"/>
      <c r="O773" s="476"/>
      <c r="P773" s="476"/>
      <c r="Q773" s="476"/>
      <c r="R773" s="476"/>
      <c r="S773" s="476"/>
      <c r="T773" s="476"/>
      <c r="U773" s="476"/>
      <c r="V773" s="476"/>
      <c r="W773" s="476"/>
      <c r="X773" s="476"/>
      <c r="Y773" s="476"/>
      <c r="Z773" s="476"/>
    </row>
    <row r="774">
      <c r="A774" s="474"/>
      <c r="B774" s="476"/>
      <c r="C774" s="476"/>
      <c r="D774" s="476"/>
      <c r="E774" s="476"/>
      <c r="F774" s="476"/>
      <c r="G774" s="476"/>
      <c r="H774" s="476"/>
      <c r="I774" s="476"/>
      <c r="J774" s="476"/>
      <c r="K774" s="476"/>
      <c r="L774" s="476"/>
      <c r="M774" s="476"/>
      <c r="N774" s="476"/>
      <c r="O774" s="476"/>
      <c r="P774" s="476"/>
      <c r="Q774" s="476"/>
      <c r="R774" s="476"/>
      <c r="S774" s="476"/>
      <c r="T774" s="476"/>
      <c r="U774" s="476"/>
      <c r="V774" s="476"/>
      <c r="W774" s="476"/>
      <c r="X774" s="476"/>
      <c r="Y774" s="476"/>
      <c r="Z774" s="476"/>
    </row>
    <row r="775">
      <c r="A775" s="474"/>
      <c r="B775" s="476"/>
      <c r="C775" s="476"/>
      <c r="D775" s="476"/>
      <c r="E775" s="476"/>
      <c r="F775" s="476"/>
      <c r="G775" s="476"/>
      <c r="H775" s="476"/>
      <c r="I775" s="476"/>
      <c r="J775" s="476"/>
      <c r="K775" s="476"/>
      <c r="L775" s="476"/>
      <c r="M775" s="476"/>
      <c r="N775" s="476"/>
      <c r="O775" s="476"/>
      <c r="P775" s="476"/>
      <c r="Q775" s="476"/>
      <c r="R775" s="476"/>
      <c r="S775" s="476"/>
      <c r="T775" s="476"/>
      <c r="U775" s="476"/>
      <c r="V775" s="476"/>
      <c r="W775" s="476"/>
      <c r="X775" s="476"/>
      <c r="Y775" s="476"/>
      <c r="Z775" s="476"/>
    </row>
    <row r="776">
      <c r="A776" s="474"/>
      <c r="B776" s="476"/>
      <c r="C776" s="476"/>
      <c r="D776" s="476"/>
      <c r="E776" s="476"/>
      <c r="F776" s="476"/>
      <c r="G776" s="476"/>
      <c r="H776" s="476"/>
      <c r="I776" s="476"/>
      <c r="J776" s="476"/>
      <c r="K776" s="476"/>
      <c r="L776" s="476"/>
      <c r="M776" s="476"/>
      <c r="N776" s="476"/>
      <c r="O776" s="476"/>
      <c r="P776" s="476"/>
      <c r="Q776" s="476"/>
      <c r="R776" s="476"/>
      <c r="S776" s="476"/>
      <c r="T776" s="476"/>
      <c r="U776" s="476"/>
      <c r="V776" s="476"/>
      <c r="W776" s="476"/>
      <c r="X776" s="476"/>
      <c r="Y776" s="476"/>
      <c r="Z776" s="476"/>
    </row>
    <row r="777">
      <c r="A777" s="474"/>
      <c r="B777" s="476"/>
      <c r="C777" s="476"/>
      <c r="D777" s="476"/>
      <c r="E777" s="476"/>
      <c r="F777" s="476"/>
      <c r="G777" s="476"/>
      <c r="H777" s="476"/>
      <c r="I777" s="476"/>
      <c r="J777" s="476"/>
      <c r="K777" s="476"/>
      <c r="L777" s="476"/>
      <c r="M777" s="476"/>
      <c r="N777" s="476"/>
      <c r="O777" s="476"/>
      <c r="P777" s="476"/>
      <c r="Q777" s="476"/>
      <c r="R777" s="476"/>
      <c r="S777" s="476"/>
      <c r="T777" s="476"/>
      <c r="U777" s="476"/>
      <c r="V777" s="476"/>
      <c r="W777" s="476"/>
      <c r="X777" s="476"/>
      <c r="Y777" s="476"/>
      <c r="Z777" s="476"/>
    </row>
    <row r="778">
      <c r="A778" s="474"/>
      <c r="B778" s="476"/>
      <c r="C778" s="476"/>
      <c r="D778" s="476"/>
      <c r="E778" s="476"/>
      <c r="F778" s="476"/>
      <c r="G778" s="476"/>
      <c r="H778" s="476"/>
      <c r="I778" s="476"/>
      <c r="J778" s="476"/>
      <c r="K778" s="476"/>
      <c r="L778" s="476"/>
      <c r="M778" s="476"/>
      <c r="N778" s="476"/>
      <c r="O778" s="476"/>
      <c r="P778" s="476"/>
      <c r="Q778" s="476"/>
      <c r="R778" s="476"/>
      <c r="S778" s="476"/>
      <c r="T778" s="476"/>
      <c r="U778" s="476"/>
      <c r="V778" s="476"/>
      <c r="W778" s="476"/>
      <c r="X778" s="476"/>
      <c r="Y778" s="476"/>
      <c r="Z778" s="476"/>
    </row>
    <row r="779">
      <c r="A779" s="474"/>
      <c r="B779" s="476"/>
      <c r="C779" s="476"/>
      <c r="D779" s="476"/>
      <c r="E779" s="476"/>
      <c r="F779" s="476"/>
      <c r="G779" s="476"/>
      <c r="H779" s="476"/>
      <c r="I779" s="476"/>
      <c r="J779" s="476"/>
      <c r="K779" s="476"/>
      <c r="L779" s="476"/>
      <c r="M779" s="476"/>
      <c r="N779" s="476"/>
      <c r="O779" s="476"/>
      <c r="P779" s="476"/>
      <c r="Q779" s="476"/>
      <c r="R779" s="476"/>
      <c r="S779" s="476"/>
      <c r="T779" s="476"/>
      <c r="U779" s="476"/>
      <c r="V779" s="476"/>
      <c r="W779" s="476"/>
      <c r="X779" s="476"/>
      <c r="Y779" s="476"/>
      <c r="Z779" s="476"/>
    </row>
    <row r="780">
      <c r="A780" s="474"/>
      <c r="B780" s="476"/>
      <c r="C780" s="476"/>
      <c r="D780" s="476"/>
      <c r="E780" s="476"/>
      <c r="F780" s="476"/>
      <c r="G780" s="476"/>
      <c r="H780" s="476"/>
      <c r="I780" s="476"/>
      <c r="J780" s="476"/>
      <c r="K780" s="476"/>
      <c r="L780" s="476"/>
      <c r="M780" s="476"/>
      <c r="N780" s="476"/>
      <c r="O780" s="476"/>
      <c r="P780" s="476"/>
      <c r="Q780" s="476"/>
      <c r="R780" s="476"/>
      <c r="S780" s="476"/>
      <c r="T780" s="476"/>
      <c r="U780" s="476"/>
      <c r="V780" s="476"/>
      <c r="W780" s="476"/>
      <c r="X780" s="476"/>
      <c r="Y780" s="476"/>
      <c r="Z780" s="476"/>
    </row>
    <row r="781">
      <c r="A781" s="474"/>
      <c r="B781" s="476"/>
      <c r="C781" s="476"/>
      <c r="D781" s="476"/>
      <c r="E781" s="476"/>
      <c r="F781" s="476"/>
      <c r="G781" s="476"/>
      <c r="H781" s="476"/>
      <c r="I781" s="476"/>
      <c r="J781" s="476"/>
      <c r="K781" s="476"/>
      <c r="L781" s="476"/>
      <c r="M781" s="476"/>
      <c r="N781" s="476"/>
      <c r="O781" s="476"/>
      <c r="P781" s="476"/>
      <c r="Q781" s="476"/>
      <c r="R781" s="476"/>
      <c r="S781" s="476"/>
      <c r="T781" s="476"/>
      <c r="U781" s="476"/>
      <c r="V781" s="476"/>
      <c r="W781" s="476"/>
      <c r="X781" s="476"/>
      <c r="Y781" s="476"/>
      <c r="Z781" s="476"/>
    </row>
    <row r="782">
      <c r="A782" s="474"/>
      <c r="B782" s="476"/>
      <c r="C782" s="476"/>
      <c r="D782" s="476"/>
      <c r="E782" s="476"/>
      <c r="F782" s="476"/>
      <c r="G782" s="476"/>
      <c r="H782" s="476"/>
      <c r="I782" s="476"/>
      <c r="J782" s="476"/>
      <c r="K782" s="476"/>
      <c r="L782" s="476"/>
      <c r="M782" s="476"/>
      <c r="N782" s="476"/>
      <c r="O782" s="476"/>
      <c r="P782" s="476"/>
      <c r="Q782" s="476"/>
      <c r="R782" s="476"/>
      <c r="S782" s="476"/>
      <c r="T782" s="476"/>
      <c r="U782" s="476"/>
      <c r="V782" s="476"/>
      <c r="W782" s="476"/>
      <c r="X782" s="476"/>
      <c r="Y782" s="476"/>
      <c r="Z782" s="476"/>
    </row>
    <row r="783">
      <c r="A783" s="474"/>
      <c r="B783" s="476"/>
      <c r="C783" s="476"/>
      <c r="D783" s="476"/>
      <c r="E783" s="476"/>
      <c r="F783" s="476"/>
      <c r="G783" s="476"/>
      <c r="H783" s="476"/>
      <c r="I783" s="476"/>
      <c r="J783" s="476"/>
      <c r="K783" s="476"/>
      <c r="L783" s="476"/>
      <c r="M783" s="476"/>
      <c r="N783" s="476"/>
      <c r="O783" s="476"/>
      <c r="P783" s="476"/>
      <c r="Q783" s="476"/>
      <c r="R783" s="476"/>
      <c r="S783" s="476"/>
      <c r="T783" s="476"/>
      <c r="U783" s="476"/>
      <c r="V783" s="476"/>
      <c r="W783" s="476"/>
      <c r="X783" s="476"/>
      <c r="Y783" s="476"/>
      <c r="Z783" s="476"/>
    </row>
    <row r="784">
      <c r="A784" s="474"/>
      <c r="B784" s="476"/>
      <c r="C784" s="476"/>
      <c r="D784" s="476"/>
      <c r="E784" s="476"/>
      <c r="F784" s="476"/>
      <c r="G784" s="476"/>
      <c r="H784" s="476"/>
      <c r="I784" s="476"/>
      <c r="J784" s="476"/>
      <c r="K784" s="476"/>
      <c r="L784" s="476"/>
      <c r="M784" s="476"/>
      <c r="N784" s="476"/>
      <c r="O784" s="476"/>
      <c r="P784" s="476"/>
      <c r="Q784" s="476"/>
      <c r="R784" s="476"/>
      <c r="S784" s="476"/>
      <c r="T784" s="476"/>
      <c r="U784" s="476"/>
      <c r="V784" s="476"/>
      <c r="W784" s="476"/>
      <c r="X784" s="476"/>
      <c r="Y784" s="476"/>
      <c r="Z784" s="476"/>
    </row>
    <row r="785">
      <c r="A785" s="474"/>
      <c r="B785" s="476"/>
      <c r="C785" s="476"/>
      <c r="D785" s="476"/>
      <c r="E785" s="476"/>
      <c r="F785" s="476"/>
      <c r="G785" s="476"/>
      <c r="H785" s="476"/>
      <c r="I785" s="476"/>
      <c r="J785" s="476"/>
      <c r="K785" s="476"/>
      <c r="L785" s="476"/>
      <c r="M785" s="476"/>
      <c r="N785" s="476"/>
      <c r="O785" s="476"/>
      <c r="P785" s="476"/>
      <c r="Q785" s="476"/>
      <c r="R785" s="476"/>
      <c r="S785" s="476"/>
      <c r="T785" s="476"/>
      <c r="U785" s="476"/>
      <c r="V785" s="476"/>
      <c r="W785" s="476"/>
      <c r="X785" s="476"/>
      <c r="Y785" s="476"/>
      <c r="Z785" s="476"/>
    </row>
    <row r="786">
      <c r="A786" s="474"/>
      <c r="B786" s="476"/>
      <c r="C786" s="476"/>
      <c r="D786" s="476"/>
      <c r="E786" s="476"/>
      <c r="F786" s="476"/>
      <c r="G786" s="476"/>
      <c r="H786" s="476"/>
      <c r="I786" s="476"/>
      <c r="J786" s="476"/>
      <c r="K786" s="476"/>
      <c r="L786" s="476"/>
      <c r="M786" s="476"/>
      <c r="N786" s="476"/>
      <c r="O786" s="476"/>
      <c r="P786" s="476"/>
      <c r="Q786" s="476"/>
      <c r="R786" s="476"/>
      <c r="S786" s="476"/>
      <c r="T786" s="476"/>
      <c r="U786" s="476"/>
      <c r="V786" s="476"/>
      <c r="W786" s="476"/>
      <c r="X786" s="476"/>
      <c r="Y786" s="476"/>
      <c r="Z786" s="476"/>
    </row>
    <row r="787">
      <c r="A787" s="474"/>
      <c r="B787" s="476"/>
      <c r="C787" s="476"/>
      <c r="D787" s="476"/>
      <c r="E787" s="476"/>
      <c r="F787" s="476"/>
      <c r="G787" s="476"/>
      <c r="H787" s="476"/>
      <c r="I787" s="476"/>
      <c r="J787" s="476"/>
      <c r="K787" s="476"/>
      <c r="L787" s="476"/>
      <c r="M787" s="476"/>
      <c r="N787" s="476"/>
      <c r="O787" s="476"/>
      <c r="P787" s="476"/>
      <c r="Q787" s="476"/>
      <c r="R787" s="476"/>
      <c r="S787" s="476"/>
      <c r="T787" s="476"/>
      <c r="U787" s="476"/>
      <c r="V787" s="476"/>
      <c r="W787" s="476"/>
      <c r="X787" s="476"/>
      <c r="Y787" s="476"/>
      <c r="Z787" s="476"/>
    </row>
    <row r="788">
      <c r="A788" s="474"/>
      <c r="B788" s="476"/>
      <c r="C788" s="476"/>
      <c r="D788" s="476"/>
      <c r="E788" s="476"/>
      <c r="F788" s="476"/>
      <c r="G788" s="476"/>
      <c r="H788" s="476"/>
      <c r="I788" s="476"/>
      <c r="J788" s="476"/>
      <c r="K788" s="476"/>
      <c r="L788" s="476"/>
      <c r="M788" s="476"/>
      <c r="N788" s="476"/>
      <c r="O788" s="476"/>
      <c r="P788" s="476"/>
      <c r="Q788" s="476"/>
      <c r="R788" s="476"/>
      <c r="S788" s="476"/>
      <c r="T788" s="476"/>
      <c r="U788" s="476"/>
      <c r="V788" s="476"/>
      <c r="W788" s="476"/>
      <c r="X788" s="476"/>
      <c r="Y788" s="476"/>
      <c r="Z788" s="476"/>
    </row>
    <row r="789">
      <c r="A789" s="474"/>
      <c r="B789" s="476"/>
      <c r="C789" s="476"/>
      <c r="D789" s="476"/>
      <c r="E789" s="476"/>
      <c r="F789" s="476"/>
      <c r="G789" s="476"/>
      <c r="H789" s="476"/>
      <c r="I789" s="476"/>
      <c r="J789" s="476"/>
      <c r="K789" s="476"/>
      <c r="L789" s="476"/>
      <c r="M789" s="476"/>
      <c r="N789" s="476"/>
      <c r="O789" s="476"/>
      <c r="P789" s="476"/>
      <c r="Q789" s="476"/>
      <c r="R789" s="476"/>
      <c r="S789" s="476"/>
      <c r="T789" s="476"/>
      <c r="U789" s="476"/>
      <c r="V789" s="476"/>
      <c r="W789" s="476"/>
      <c r="X789" s="476"/>
      <c r="Y789" s="476"/>
      <c r="Z789" s="476"/>
    </row>
    <row r="790">
      <c r="A790" s="474"/>
      <c r="B790" s="476"/>
      <c r="C790" s="476"/>
      <c r="D790" s="476"/>
      <c r="E790" s="476"/>
      <c r="F790" s="476"/>
      <c r="G790" s="476"/>
      <c r="H790" s="476"/>
      <c r="I790" s="476"/>
      <c r="J790" s="476"/>
      <c r="K790" s="476"/>
      <c r="L790" s="476"/>
      <c r="M790" s="476"/>
      <c r="N790" s="476"/>
      <c r="O790" s="476"/>
      <c r="P790" s="476"/>
      <c r="Q790" s="476"/>
      <c r="R790" s="476"/>
      <c r="S790" s="476"/>
      <c r="T790" s="476"/>
      <c r="U790" s="476"/>
      <c r="V790" s="476"/>
      <c r="W790" s="476"/>
      <c r="X790" s="476"/>
      <c r="Y790" s="476"/>
      <c r="Z790" s="476"/>
    </row>
    <row r="791">
      <c r="A791" s="474"/>
      <c r="B791" s="476"/>
      <c r="C791" s="476"/>
      <c r="D791" s="476"/>
      <c r="E791" s="476"/>
      <c r="F791" s="476"/>
      <c r="G791" s="476"/>
      <c r="H791" s="476"/>
      <c r="I791" s="476"/>
      <c r="J791" s="476"/>
      <c r="K791" s="476"/>
      <c r="L791" s="476"/>
      <c r="M791" s="476"/>
      <c r="N791" s="476"/>
      <c r="O791" s="476"/>
      <c r="P791" s="476"/>
      <c r="Q791" s="476"/>
      <c r="R791" s="476"/>
      <c r="S791" s="476"/>
      <c r="T791" s="476"/>
      <c r="U791" s="476"/>
      <c r="V791" s="476"/>
      <c r="W791" s="476"/>
      <c r="X791" s="476"/>
      <c r="Y791" s="476"/>
      <c r="Z791" s="476"/>
    </row>
    <row r="792">
      <c r="A792" s="474"/>
      <c r="B792" s="476"/>
      <c r="C792" s="476"/>
      <c r="D792" s="476"/>
      <c r="E792" s="476"/>
      <c r="F792" s="476"/>
      <c r="G792" s="476"/>
      <c r="H792" s="476"/>
      <c r="I792" s="476"/>
      <c r="J792" s="476"/>
      <c r="K792" s="476"/>
      <c r="L792" s="476"/>
      <c r="M792" s="476"/>
      <c r="N792" s="476"/>
      <c r="O792" s="476"/>
      <c r="P792" s="476"/>
      <c r="Q792" s="476"/>
      <c r="R792" s="476"/>
      <c r="S792" s="476"/>
      <c r="T792" s="476"/>
      <c r="U792" s="476"/>
      <c r="V792" s="476"/>
      <c r="W792" s="476"/>
      <c r="X792" s="476"/>
      <c r="Y792" s="476"/>
      <c r="Z792" s="476"/>
    </row>
    <row r="793">
      <c r="A793" s="474"/>
      <c r="B793" s="476"/>
      <c r="C793" s="476"/>
      <c r="D793" s="476"/>
      <c r="E793" s="476"/>
      <c r="F793" s="476"/>
      <c r="G793" s="476"/>
      <c r="H793" s="476"/>
      <c r="I793" s="476"/>
      <c r="J793" s="476"/>
      <c r="K793" s="476"/>
      <c r="L793" s="476"/>
      <c r="M793" s="476"/>
      <c r="N793" s="476"/>
      <c r="O793" s="476"/>
      <c r="P793" s="476"/>
      <c r="Q793" s="476"/>
      <c r="R793" s="476"/>
      <c r="S793" s="476"/>
      <c r="T793" s="476"/>
      <c r="U793" s="476"/>
      <c r="V793" s="476"/>
      <c r="W793" s="476"/>
      <c r="X793" s="476"/>
      <c r="Y793" s="476"/>
      <c r="Z793" s="476"/>
    </row>
    <row r="794">
      <c r="A794" s="474"/>
      <c r="B794" s="476"/>
      <c r="C794" s="476"/>
      <c r="D794" s="476"/>
      <c r="E794" s="476"/>
      <c r="F794" s="476"/>
      <c r="G794" s="476"/>
      <c r="H794" s="476"/>
      <c r="I794" s="476"/>
      <c r="J794" s="476"/>
      <c r="K794" s="476"/>
      <c r="L794" s="476"/>
      <c r="M794" s="476"/>
      <c r="N794" s="476"/>
      <c r="O794" s="476"/>
      <c r="P794" s="476"/>
      <c r="Q794" s="476"/>
      <c r="R794" s="476"/>
      <c r="S794" s="476"/>
      <c r="T794" s="476"/>
      <c r="U794" s="476"/>
      <c r="V794" s="476"/>
      <c r="W794" s="476"/>
      <c r="X794" s="476"/>
      <c r="Y794" s="476"/>
      <c r="Z794" s="476"/>
    </row>
    <row r="795">
      <c r="A795" s="474"/>
      <c r="B795" s="476"/>
      <c r="C795" s="476"/>
      <c r="D795" s="476"/>
      <c r="E795" s="476"/>
      <c r="F795" s="476"/>
      <c r="G795" s="476"/>
      <c r="H795" s="476"/>
      <c r="I795" s="476"/>
      <c r="J795" s="476"/>
      <c r="K795" s="476"/>
      <c r="L795" s="476"/>
      <c r="M795" s="476"/>
      <c r="N795" s="476"/>
      <c r="O795" s="476"/>
      <c r="P795" s="476"/>
      <c r="Q795" s="476"/>
      <c r="R795" s="476"/>
      <c r="S795" s="476"/>
      <c r="T795" s="476"/>
      <c r="U795" s="476"/>
      <c r="V795" s="476"/>
      <c r="W795" s="476"/>
      <c r="X795" s="476"/>
      <c r="Y795" s="476"/>
      <c r="Z795" s="476"/>
    </row>
    <row r="796">
      <c r="A796" s="474"/>
      <c r="B796" s="476"/>
      <c r="C796" s="476"/>
      <c r="D796" s="476"/>
      <c r="E796" s="476"/>
      <c r="F796" s="476"/>
      <c r="G796" s="476"/>
      <c r="H796" s="476"/>
      <c r="I796" s="476"/>
      <c r="J796" s="476"/>
      <c r="K796" s="476"/>
      <c r="L796" s="476"/>
      <c r="M796" s="476"/>
      <c r="N796" s="476"/>
      <c r="O796" s="476"/>
      <c r="P796" s="476"/>
      <c r="Q796" s="476"/>
      <c r="R796" s="476"/>
      <c r="S796" s="476"/>
      <c r="T796" s="476"/>
      <c r="U796" s="476"/>
      <c r="V796" s="476"/>
      <c r="W796" s="476"/>
      <c r="X796" s="476"/>
      <c r="Y796" s="476"/>
      <c r="Z796" s="476"/>
    </row>
    <row r="797">
      <c r="A797" s="474"/>
      <c r="B797" s="476"/>
      <c r="C797" s="476"/>
      <c r="D797" s="476"/>
      <c r="E797" s="476"/>
      <c r="F797" s="476"/>
      <c r="G797" s="476"/>
      <c r="H797" s="476"/>
      <c r="I797" s="476"/>
      <c r="J797" s="476"/>
      <c r="K797" s="476"/>
      <c r="L797" s="476"/>
      <c r="M797" s="476"/>
      <c r="N797" s="476"/>
      <c r="O797" s="476"/>
      <c r="P797" s="476"/>
      <c r="Q797" s="476"/>
      <c r="R797" s="476"/>
      <c r="S797" s="476"/>
      <c r="T797" s="476"/>
      <c r="U797" s="476"/>
      <c r="V797" s="476"/>
      <c r="W797" s="476"/>
      <c r="X797" s="476"/>
      <c r="Y797" s="476"/>
      <c r="Z797" s="476"/>
    </row>
    <row r="798">
      <c r="A798" s="474"/>
      <c r="B798" s="476"/>
      <c r="C798" s="476"/>
      <c r="D798" s="476"/>
      <c r="E798" s="476"/>
      <c r="F798" s="476"/>
      <c r="G798" s="476"/>
      <c r="H798" s="476"/>
      <c r="I798" s="476"/>
      <c r="J798" s="476"/>
      <c r="K798" s="476"/>
      <c r="L798" s="476"/>
      <c r="M798" s="476"/>
      <c r="N798" s="476"/>
      <c r="O798" s="476"/>
      <c r="P798" s="476"/>
      <c r="Q798" s="476"/>
      <c r="R798" s="476"/>
      <c r="S798" s="476"/>
      <c r="T798" s="476"/>
      <c r="U798" s="476"/>
      <c r="V798" s="476"/>
      <c r="W798" s="476"/>
      <c r="X798" s="476"/>
      <c r="Y798" s="476"/>
      <c r="Z798" s="476"/>
    </row>
    <row r="799">
      <c r="A799" s="474"/>
      <c r="B799" s="476"/>
      <c r="C799" s="476"/>
      <c r="D799" s="476"/>
      <c r="E799" s="476"/>
      <c r="F799" s="476"/>
      <c r="G799" s="476"/>
      <c r="H799" s="476"/>
      <c r="I799" s="476"/>
      <c r="J799" s="476"/>
      <c r="K799" s="476"/>
      <c r="L799" s="476"/>
      <c r="M799" s="476"/>
      <c r="N799" s="476"/>
      <c r="O799" s="476"/>
      <c r="P799" s="476"/>
      <c r="Q799" s="476"/>
      <c r="R799" s="476"/>
      <c r="S799" s="476"/>
      <c r="T799" s="476"/>
      <c r="U799" s="476"/>
      <c r="V799" s="476"/>
      <c r="W799" s="476"/>
      <c r="X799" s="476"/>
      <c r="Y799" s="476"/>
      <c r="Z799" s="476"/>
    </row>
    <row r="800">
      <c r="A800" s="474"/>
      <c r="B800" s="476"/>
      <c r="C800" s="476"/>
      <c r="D800" s="476"/>
      <c r="E800" s="476"/>
      <c r="F800" s="476"/>
      <c r="G800" s="476"/>
      <c r="H800" s="476"/>
      <c r="I800" s="476"/>
      <c r="J800" s="476"/>
      <c r="K800" s="476"/>
      <c r="L800" s="476"/>
      <c r="M800" s="476"/>
      <c r="N800" s="476"/>
      <c r="O800" s="476"/>
      <c r="P800" s="476"/>
      <c r="Q800" s="476"/>
      <c r="R800" s="476"/>
      <c r="S800" s="476"/>
      <c r="T800" s="476"/>
      <c r="U800" s="476"/>
      <c r="V800" s="476"/>
      <c r="W800" s="476"/>
      <c r="X800" s="476"/>
      <c r="Y800" s="476"/>
      <c r="Z800" s="476"/>
    </row>
    <row r="801">
      <c r="A801" s="474"/>
      <c r="B801" s="476"/>
      <c r="C801" s="476"/>
      <c r="D801" s="476"/>
      <c r="E801" s="476"/>
      <c r="F801" s="476"/>
      <c r="G801" s="476"/>
      <c r="H801" s="476"/>
      <c r="I801" s="476"/>
      <c r="J801" s="476"/>
      <c r="K801" s="476"/>
      <c r="L801" s="476"/>
      <c r="M801" s="476"/>
      <c r="N801" s="476"/>
      <c r="O801" s="476"/>
      <c r="P801" s="476"/>
      <c r="Q801" s="476"/>
      <c r="R801" s="476"/>
      <c r="S801" s="476"/>
      <c r="T801" s="476"/>
      <c r="U801" s="476"/>
      <c r="V801" s="476"/>
      <c r="W801" s="476"/>
      <c r="X801" s="476"/>
      <c r="Y801" s="476"/>
      <c r="Z801" s="476"/>
    </row>
    <row r="802">
      <c r="A802" s="474"/>
      <c r="B802" s="476"/>
      <c r="C802" s="476"/>
      <c r="D802" s="476"/>
      <c r="E802" s="476"/>
      <c r="F802" s="476"/>
      <c r="G802" s="476"/>
      <c r="H802" s="476"/>
      <c r="I802" s="476"/>
      <c r="J802" s="476"/>
      <c r="K802" s="476"/>
      <c r="L802" s="476"/>
      <c r="M802" s="476"/>
      <c r="N802" s="476"/>
      <c r="O802" s="476"/>
      <c r="P802" s="476"/>
      <c r="Q802" s="476"/>
      <c r="R802" s="476"/>
      <c r="S802" s="476"/>
      <c r="T802" s="476"/>
      <c r="U802" s="476"/>
      <c r="V802" s="476"/>
      <c r="W802" s="476"/>
      <c r="X802" s="476"/>
      <c r="Y802" s="476"/>
      <c r="Z802" s="476"/>
    </row>
    <row r="803">
      <c r="A803" s="474"/>
      <c r="B803" s="476"/>
      <c r="C803" s="476"/>
      <c r="D803" s="476"/>
      <c r="E803" s="476"/>
      <c r="F803" s="476"/>
      <c r="G803" s="476"/>
      <c r="H803" s="476"/>
      <c r="I803" s="476"/>
      <c r="J803" s="476"/>
      <c r="K803" s="476"/>
      <c r="L803" s="476"/>
      <c r="M803" s="476"/>
      <c r="N803" s="476"/>
      <c r="O803" s="476"/>
      <c r="P803" s="476"/>
      <c r="Q803" s="476"/>
      <c r="R803" s="476"/>
      <c r="S803" s="476"/>
      <c r="T803" s="476"/>
      <c r="U803" s="476"/>
      <c r="V803" s="476"/>
      <c r="W803" s="476"/>
      <c r="X803" s="476"/>
      <c r="Y803" s="476"/>
      <c r="Z803" s="476"/>
    </row>
    <row r="804">
      <c r="A804" s="474"/>
      <c r="B804" s="476"/>
      <c r="C804" s="476"/>
      <c r="D804" s="476"/>
      <c r="E804" s="476"/>
      <c r="F804" s="476"/>
      <c r="G804" s="476"/>
      <c r="H804" s="476"/>
      <c r="I804" s="476"/>
      <c r="J804" s="476"/>
      <c r="K804" s="476"/>
      <c r="L804" s="476"/>
      <c r="M804" s="476"/>
      <c r="N804" s="476"/>
      <c r="O804" s="476"/>
      <c r="P804" s="476"/>
      <c r="Q804" s="476"/>
      <c r="R804" s="476"/>
      <c r="S804" s="476"/>
      <c r="T804" s="476"/>
      <c r="U804" s="476"/>
      <c r="V804" s="476"/>
      <c r="W804" s="476"/>
      <c r="X804" s="476"/>
      <c r="Y804" s="476"/>
      <c r="Z804" s="476"/>
    </row>
    <row r="805">
      <c r="A805" s="474"/>
      <c r="B805" s="476"/>
      <c r="C805" s="476"/>
      <c r="D805" s="476"/>
      <c r="E805" s="476"/>
      <c r="F805" s="476"/>
      <c r="G805" s="476"/>
      <c r="H805" s="476"/>
      <c r="I805" s="476"/>
      <c r="J805" s="476"/>
      <c r="K805" s="476"/>
      <c r="L805" s="476"/>
      <c r="M805" s="476"/>
      <c r="N805" s="476"/>
      <c r="O805" s="476"/>
      <c r="P805" s="476"/>
      <c r="Q805" s="476"/>
      <c r="R805" s="476"/>
      <c r="S805" s="476"/>
      <c r="T805" s="476"/>
      <c r="U805" s="476"/>
      <c r="V805" s="476"/>
      <c r="W805" s="476"/>
      <c r="X805" s="476"/>
      <c r="Y805" s="476"/>
      <c r="Z805" s="476"/>
    </row>
    <row r="806">
      <c r="A806" s="474"/>
      <c r="B806" s="476"/>
      <c r="C806" s="476"/>
      <c r="D806" s="476"/>
      <c r="E806" s="476"/>
      <c r="F806" s="476"/>
      <c r="G806" s="476"/>
      <c r="H806" s="476"/>
      <c r="I806" s="476"/>
      <c r="J806" s="476"/>
      <c r="K806" s="476"/>
      <c r="L806" s="476"/>
      <c r="M806" s="476"/>
      <c r="N806" s="476"/>
      <c r="O806" s="476"/>
      <c r="P806" s="476"/>
      <c r="Q806" s="476"/>
      <c r="R806" s="476"/>
      <c r="S806" s="476"/>
      <c r="T806" s="476"/>
      <c r="U806" s="476"/>
      <c r="V806" s="476"/>
      <c r="W806" s="476"/>
      <c r="X806" s="476"/>
      <c r="Y806" s="476"/>
      <c r="Z806" s="476"/>
    </row>
    <row r="807">
      <c r="A807" s="474"/>
      <c r="B807" s="476"/>
      <c r="C807" s="476"/>
      <c r="D807" s="476"/>
      <c r="E807" s="476"/>
      <c r="F807" s="476"/>
      <c r="G807" s="476"/>
      <c r="H807" s="476"/>
      <c r="I807" s="476"/>
      <c r="J807" s="476"/>
      <c r="K807" s="476"/>
      <c r="L807" s="476"/>
      <c r="M807" s="476"/>
      <c r="N807" s="476"/>
      <c r="O807" s="476"/>
      <c r="P807" s="476"/>
      <c r="Q807" s="476"/>
      <c r="R807" s="476"/>
      <c r="S807" s="476"/>
      <c r="T807" s="476"/>
      <c r="U807" s="476"/>
      <c r="V807" s="476"/>
      <c r="W807" s="476"/>
      <c r="X807" s="476"/>
      <c r="Y807" s="476"/>
      <c r="Z807" s="476"/>
    </row>
    <row r="808">
      <c r="A808" s="474"/>
      <c r="B808" s="476"/>
      <c r="C808" s="476"/>
      <c r="D808" s="476"/>
      <c r="E808" s="476"/>
      <c r="F808" s="476"/>
      <c r="G808" s="476"/>
      <c r="H808" s="476"/>
      <c r="I808" s="476"/>
      <c r="J808" s="476"/>
      <c r="K808" s="476"/>
      <c r="L808" s="476"/>
      <c r="M808" s="476"/>
      <c r="N808" s="476"/>
      <c r="O808" s="476"/>
      <c r="P808" s="476"/>
      <c r="Q808" s="476"/>
      <c r="R808" s="476"/>
      <c r="S808" s="476"/>
      <c r="T808" s="476"/>
      <c r="U808" s="476"/>
      <c r="V808" s="476"/>
      <c r="W808" s="476"/>
      <c r="X808" s="476"/>
      <c r="Y808" s="476"/>
      <c r="Z808" s="476"/>
    </row>
    <row r="809">
      <c r="A809" s="474"/>
      <c r="B809" s="476"/>
      <c r="C809" s="476"/>
      <c r="D809" s="476"/>
      <c r="E809" s="476"/>
      <c r="F809" s="476"/>
      <c r="G809" s="476"/>
      <c r="H809" s="476"/>
      <c r="I809" s="476"/>
      <c r="J809" s="476"/>
      <c r="K809" s="476"/>
      <c r="L809" s="476"/>
      <c r="M809" s="476"/>
      <c r="N809" s="476"/>
      <c r="O809" s="476"/>
      <c r="P809" s="476"/>
      <c r="Q809" s="476"/>
      <c r="R809" s="476"/>
      <c r="S809" s="476"/>
      <c r="T809" s="476"/>
      <c r="U809" s="476"/>
      <c r="V809" s="476"/>
      <c r="W809" s="476"/>
      <c r="X809" s="476"/>
      <c r="Y809" s="476"/>
      <c r="Z809" s="476"/>
    </row>
    <row r="810">
      <c r="A810" s="474"/>
      <c r="B810" s="476"/>
      <c r="C810" s="476"/>
      <c r="D810" s="476"/>
      <c r="E810" s="476"/>
      <c r="F810" s="476"/>
      <c r="G810" s="476"/>
      <c r="H810" s="476"/>
      <c r="I810" s="476"/>
      <c r="J810" s="476"/>
      <c r="K810" s="476"/>
      <c r="L810" s="476"/>
      <c r="M810" s="476"/>
      <c r="N810" s="476"/>
      <c r="O810" s="476"/>
      <c r="P810" s="476"/>
      <c r="Q810" s="476"/>
      <c r="R810" s="476"/>
      <c r="S810" s="476"/>
      <c r="T810" s="476"/>
      <c r="U810" s="476"/>
      <c r="V810" s="476"/>
      <c r="W810" s="476"/>
      <c r="X810" s="476"/>
      <c r="Y810" s="476"/>
      <c r="Z810" s="476"/>
    </row>
    <row r="811">
      <c r="A811" s="474"/>
      <c r="B811" s="476"/>
      <c r="C811" s="476"/>
      <c r="D811" s="476"/>
      <c r="E811" s="476"/>
      <c r="F811" s="476"/>
      <c r="G811" s="476"/>
      <c r="H811" s="476"/>
      <c r="I811" s="476"/>
      <c r="J811" s="476"/>
      <c r="K811" s="476"/>
      <c r="L811" s="476"/>
      <c r="M811" s="476"/>
      <c r="N811" s="476"/>
      <c r="O811" s="476"/>
      <c r="P811" s="476"/>
      <c r="Q811" s="476"/>
      <c r="R811" s="476"/>
      <c r="S811" s="476"/>
      <c r="T811" s="476"/>
      <c r="U811" s="476"/>
      <c r="V811" s="476"/>
      <c r="W811" s="476"/>
      <c r="X811" s="476"/>
      <c r="Y811" s="476"/>
      <c r="Z811" s="476"/>
    </row>
    <row r="812">
      <c r="A812" s="474"/>
      <c r="B812" s="476"/>
      <c r="C812" s="476"/>
      <c r="D812" s="476"/>
      <c r="E812" s="476"/>
      <c r="F812" s="476"/>
      <c r="G812" s="476"/>
      <c r="H812" s="476"/>
      <c r="I812" s="476"/>
      <c r="J812" s="476"/>
      <c r="K812" s="476"/>
      <c r="L812" s="476"/>
      <c r="M812" s="476"/>
      <c r="N812" s="476"/>
      <c r="O812" s="476"/>
      <c r="P812" s="476"/>
      <c r="Q812" s="476"/>
      <c r="R812" s="476"/>
      <c r="S812" s="476"/>
      <c r="T812" s="476"/>
      <c r="U812" s="476"/>
      <c r="V812" s="476"/>
      <c r="W812" s="476"/>
      <c r="X812" s="476"/>
      <c r="Y812" s="476"/>
      <c r="Z812" s="476"/>
    </row>
    <row r="813">
      <c r="A813" s="474"/>
      <c r="B813" s="476"/>
      <c r="C813" s="476"/>
      <c r="D813" s="476"/>
      <c r="E813" s="476"/>
      <c r="F813" s="476"/>
      <c r="G813" s="476"/>
      <c r="H813" s="476"/>
      <c r="I813" s="476"/>
      <c r="J813" s="476"/>
      <c r="K813" s="476"/>
      <c r="L813" s="476"/>
      <c r="M813" s="476"/>
      <c r="N813" s="476"/>
      <c r="O813" s="476"/>
      <c r="P813" s="476"/>
      <c r="Q813" s="476"/>
      <c r="R813" s="476"/>
      <c r="S813" s="476"/>
      <c r="T813" s="476"/>
      <c r="U813" s="476"/>
      <c r="V813" s="476"/>
      <c r="W813" s="476"/>
      <c r="X813" s="476"/>
      <c r="Y813" s="476"/>
      <c r="Z813" s="476"/>
    </row>
    <row r="814">
      <c r="A814" s="474"/>
      <c r="B814" s="476"/>
      <c r="C814" s="476"/>
      <c r="D814" s="476"/>
      <c r="E814" s="476"/>
      <c r="F814" s="476"/>
      <c r="G814" s="476"/>
      <c r="H814" s="476"/>
      <c r="I814" s="476"/>
      <c r="J814" s="476"/>
      <c r="K814" s="476"/>
      <c r="L814" s="476"/>
      <c r="M814" s="476"/>
      <c r="N814" s="476"/>
      <c r="O814" s="476"/>
      <c r="P814" s="476"/>
      <c r="Q814" s="476"/>
      <c r="R814" s="476"/>
      <c r="S814" s="476"/>
      <c r="T814" s="476"/>
      <c r="U814" s="476"/>
      <c r="V814" s="476"/>
      <c r="W814" s="476"/>
      <c r="X814" s="476"/>
      <c r="Y814" s="476"/>
      <c r="Z814" s="476"/>
    </row>
    <row r="815">
      <c r="A815" s="474"/>
      <c r="B815" s="476"/>
      <c r="C815" s="476"/>
      <c r="D815" s="476"/>
      <c r="E815" s="476"/>
      <c r="F815" s="476"/>
      <c r="G815" s="476"/>
      <c r="H815" s="476"/>
      <c r="I815" s="476"/>
      <c r="J815" s="476"/>
      <c r="K815" s="476"/>
      <c r="L815" s="476"/>
      <c r="M815" s="476"/>
      <c r="N815" s="476"/>
      <c r="O815" s="476"/>
      <c r="P815" s="476"/>
      <c r="Q815" s="476"/>
      <c r="R815" s="476"/>
      <c r="S815" s="476"/>
      <c r="T815" s="476"/>
      <c r="U815" s="476"/>
      <c r="V815" s="476"/>
      <c r="W815" s="476"/>
      <c r="X815" s="476"/>
      <c r="Y815" s="476"/>
      <c r="Z815" s="476"/>
    </row>
    <row r="816">
      <c r="A816" s="474"/>
      <c r="B816" s="476"/>
      <c r="C816" s="476"/>
      <c r="D816" s="476"/>
      <c r="E816" s="476"/>
      <c r="F816" s="476"/>
      <c r="G816" s="476"/>
      <c r="H816" s="476"/>
      <c r="I816" s="476"/>
      <c r="J816" s="476"/>
      <c r="K816" s="476"/>
      <c r="L816" s="476"/>
      <c r="M816" s="476"/>
      <c r="N816" s="476"/>
      <c r="O816" s="476"/>
      <c r="P816" s="476"/>
      <c r="Q816" s="476"/>
      <c r="R816" s="476"/>
      <c r="S816" s="476"/>
      <c r="T816" s="476"/>
      <c r="U816" s="476"/>
      <c r="V816" s="476"/>
      <c r="W816" s="476"/>
      <c r="X816" s="476"/>
      <c r="Y816" s="476"/>
      <c r="Z816" s="476"/>
    </row>
    <row r="817">
      <c r="A817" s="474"/>
      <c r="B817" s="476"/>
      <c r="C817" s="476"/>
      <c r="D817" s="476"/>
      <c r="E817" s="476"/>
      <c r="F817" s="476"/>
      <c r="G817" s="476"/>
      <c r="H817" s="476"/>
      <c r="I817" s="476"/>
      <c r="J817" s="476"/>
      <c r="K817" s="476"/>
      <c r="L817" s="476"/>
      <c r="M817" s="476"/>
      <c r="N817" s="476"/>
      <c r="O817" s="476"/>
      <c r="P817" s="476"/>
      <c r="Q817" s="476"/>
      <c r="R817" s="476"/>
      <c r="S817" s="476"/>
      <c r="T817" s="476"/>
      <c r="U817" s="476"/>
      <c r="V817" s="476"/>
      <c r="W817" s="476"/>
      <c r="X817" s="476"/>
      <c r="Y817" s="476"/>
      <c r="Z817" s="476"/>
    </row>
    <row r="818">
      <c r="A818" s="474"/>
      <c r="B818" s="476"/>
      <c r="C818" s="476"/>
      <c r="D818" s="476"/>
      <c r="E818" s="476"/>
      <c r="F818" s="476"/>
      <c r="G818" s="476"/>
      <c r="H818" s="476"/>
      <c r="I818" s="476"/>
      <c r="J818" s="476"/>
      <c r="K818" s="476"/>
      <c r="L818" s="476"/>
      <c r="M818" s="476"/>
      <c r="N818" s="476"/>
      <c r="O818" s="476"/>
      <c r="P818" s="476"/>
      <c r="Q818" s="476"/>
      <c r="R818" s="476"/>
      <c r="S818" s="476"/>
      <c r="T818" s="476"/>
      <c r="U818" s="476"/>
      <c r="V818" s="476"/>
      <c r="W818" s="476"/>
      <c r="X818" s="476"/>
      <c r="Y818" s="476"/>
      <c r="Z818" s="476"/>
    </row>
    <row r="819">
      <c r="A819" s="474"/>
      <c r="B819" s="476"/>
      <c r="C819" s="476"/>
      <c r="D819" s="476"/>
      <c r="E819" s="476"/>
      <c r="F819" s="476"/>
      <c r="G819" s="476"/>
      <c r="H819" s="476"/>
      <c r="I819" s="476"/>
      <c r="J819" s="476"/>
      <c r="K819" s="476"/>
      <c r="L819" s="476"/>
      <c r="M819" s="476"/>
      <c r="N819" s="476"/>
      <c r="O819" s="476"/>
      <c r="P819" s="476"/>
      <c r="Q819" s="476"/>
      <c r="R819" s="476"/>
      <c r="S819" s="476"/>
      <c r="T819" s="476"/>
      <c r="U819" s="476"/>
      <c r="V819" s="476"/>
      <c r="W819" s="476"/>
      <c r="X819" s="476"/>
      <c r="Y819" s="476"/>
      <c r="Z819" s="476"/>
    </row>
    <row r="820">
      <c r="A820" s="474"/>
      <c r="B820" s="476"/>
      <c r="C820" s="476"/>
      <c r="D820" s="476"/>
      <c r="E820" s="476"/>
      <c r="F820" s="476"/>
      <c r="G820" s="476"/>
      <c r="H820" s="476"/>
      <c r="I820" s="476"/>
      <c r="J820" s="476"/>
      <c r="K820" s="476"/>
      <c r="L820" s="476"/>
      <c r="M820" s="476"/>
      <c r="N820" s="476"/>
      <c r="O820" s="476"/>
      <c r="P820" s="476"/>
      <c r="Q820" s="476"/>
      <c r="R820" s="476"/>
      <c r="S820" s="476"/>
      <c r="T820" s="476"/>
      <c r="U820" s="476"/>
      <c r="V820" s="476"/>
      <c r="W820" s="476"/>
      <c r="X820" s="476"/>
      <c r="Y820" s="476"/>
      <c r="Z820" s="476"/>
    </row>
    <row r="821">
      <c r="A821" s="474"/>
      <c r="B821" s="476"/>
      <c r="C821" s="476"/>
      <c r="D821" s="476"/>
      <c r="E821" s="476"/>
      <c r="F821" s="476"/>
      <c r="G821" s="476"/>
      <c r="H821" s="476"/>
      <c r="I821" s="476"/>
      <c r="J821" s="476"/>
      <c r="K821" s="476"/>
      <c r="L821" s="476"/>
      <c r="M821" s="476"/>
      <c r="N821" s="476"/>
      <c r="O821" s="476"/>
      <c r="P821" s="476"/>
      <c r="Q821" s="476"/>
      <c r="R821" s="476"/>
      <c r="S821" s="476"/>
      <c r="T821" s="476"/>
      <c r="U821" s="476"/>
      <c r="V821" s="476"/>
      <c r="W821" s="476"/>
      <c r="X821" s="476"/>
      <c r="Y821" s="476"/>
      <c r="Z821" s="476"/>
    </row>
    <row r="822">
      <c r="A822" s="474"/>
      <c r="B822" s="476"/>
      <c r="C822" s="476"/>
      <c r="D822" s="476"/>
      <c r="E822" s="476"/>
      <c r="F822" s="476"/>
      <c r="G822" s="476"/>
      <c r="H822" s="476"/>
      <c r="I822" s="476"/>
      <c r="J822" s="476"/>
      <c r="K822" s="476"/>
      <c r="L822" s="476"/>
      <c r="M822" s="476"/>
      <c r="N822" s="476"/>
      <c r="O822" s="476"/>
      <c r="P822" s="476"/>
      <c r="Q822" s="476"/>
      <c r="R822" s="476"/>
      <c r="S822" s="476"/>
      <c r="T822" s="476"/>
      <c r="U822" s="476"/>
      <c r="V822" s="476"/>
      <c r="W822" s="476"/>
      <c r="X822" s="476"/>
      <c r="Y822" s="476"/>
      <c r="Z822" s="476"/>
    </row>
    <row r="823">
      <c r="A823" s="474"/>
      <c r="B823" s="476"/>
      <c r="C823" s="476"/>
      <c r="D823" s="476"/>
      <c r="E823" s="476"/>
      <c r="F823" s="476"/>
      <c r="G823" s="476"/>
      <c r="H823" s="476"/>
      <c r="I823" s="476"/>
      <c r="J823" s="476"/>
      <c r="K823" s="476"/>
      <c r="L823" s="476"/>
      <c r="M823" s="476"/>
      <c r="N823" s="476"/>
      <c r="O823" s="476"/>
      <c r="P823" s="476"/>
      <c r="Q823" s="476"/>
      <c r="R823" s="476"/>
      <c r="S823" s="476"/>
      <c r="T823" s="476"/>
      <c r="U823" s="476"/>
      <c r="V823" s="476"/>
      <c r="W823" s="476"/>
      <c r="X823" s="476"/>
      <c r="Y823" s="476"/>
      <c r="Z823" s="476"/>
    </row>
    <row r="824">
      <c r="A824" s="474"/>
      <c r="B824" s="476"/>
      <c r="C824" s="476"/>
      <c r="D824" s="476"/>
      <c r="E824" s="476"/>
      <c r="F824" s="476"/>
      <c r="G824" s="476"/>
      <c r="H824" s="476"/>
      <c r="I824" s="476"/>
      <c r="J824" s="476"/>
      <c r="K824" s="476"/>
      <c r="L824" s="476"/>
      <c r="M824" s="476"/>
      <c r="N824" s="476"/>
      <c r="O824" s="476"/>
      <c r="P824" s="476"/>
      <c r="Q824" s="476"/>
      <c r="R824" s="476"/>
      <c r="S824" s="476"/>
      <c r="T824" s="476"/>
      <c r="U824" s="476"/>
      <c r="V824" s="476"/>
      <c r="W824" s="476"/>
      <c r="X824" s="476"/>
      <c r="Y824" s="476"/>
      <c r="Z824" s="476"/>
    </row>
    <row r="825">
      <c r="A825" s="474"/>
      <c r="B825" s="476"/>
      <c r="C825" s="476"/>
      <c r="D825" s="476"/>
      <c r="E825" s="476"/>
      <c r="F825" s="476"/>
      <c r="G825" s="476"/>
      <c r="H825" s="476"/>
      <c r="I825" s="476"/>
      <c r="J825" s="476"/>
      <c r="K825" s="476"/>
      <c r="L825" s="476"/>
      <c r="M825" s="476"/>
      <c r="N825" s="476"/>
      <c r="O825" s="476"/>
      <c r="P825" s="476"/>
      <c r="Q825" s="476"/>
      <c r="R825" s="476"/>
      <c r="S825" s="476"/>
      <c r="T825" s="476"/>
      <c r="U825" s="476"/>
      <c r="V825" s="476"/>
      <c r="W825" s="476"/>
      <c r="X825" s="476"/>
      <c r="Y825" s="476"/>
      <c r="Z825" s="476"/>
    </row>
    <row r="826">
      <c r="A826" s="474"/>
      <c r="B826" s="476"/>
      <c r="C826" s="476"/>
      <c r="D826" s="476"/>
      <c r="E826" s="476"/>
      <c r="F826" s="476"/>
      <c r="G826" s="476"/>
      <c r="H826" s="476"/>
      <c r="I826" s="476"/>
      <c r="J826" s="476"/>
      <c r="K826" s="476"/>
      <c r="L826" s="476"/>
      <c r="M826" s="476"/>
      <c r="N826" s="476"/>
      <c r="O826" s="476"/>
      <c r="P826" s="476"/>
      <c r="Q826" s="476"/>
      <c r="R826" s="476"/>
      <c r="S826" s="476"/>
      <c r="T826" s="476"/>
      <c r="U826" s="476"/>
      <c r="V826" s="476"/>
      <c r="W826" s="476"/>
      <c r="X826" s="476"/>
      <c r="Y826" s="476"/>
      <c r="Z826" s="476"/>
    </row>
    <row r="827">
      <c r="A827" s="474"/>
      <c r="B827" s="476"/>
      <c r="C827" s="476"/>
      <c r="D827" s="476"/>
      <c r="E827" s="476"/>
      <c r="F827" s="476"/>
      <c r="G827" s="476"/>
      <c r="H827" s="476"/>
      <c r="I827" s="476"/>
      <c r="J827" s="476"/>
      <c r="K827" s="476"/>
      <c r="L827" s="476"/>
      <c r="M827" s="476"/>
      <c r="N827" s="476"/>
      <c r="O827" s="476"/>
      <c r="P827" s="476"/>
      <c r="Q827" s="476"/>
      <c r="R827" s="476"/>
      <c r="S827" s="476"/>
      <c r="T827" s="476"/>
      <c r="U827" s="476"/>
      <c r="V827" s="476"/>
      <c r="W827" s="476"/>
      <c r="X827" s="476"/>
      <c r="Y827" s="476"/>
      <c r="Z827" s="476"/>
    </row>
    <row r="828">
      <c r="A828" s="474"/>
      <c r="B828" s="476"/>
      <c r="C828" s="476"/>
      <c r="D828" s="476"/>
      <c r="E828" s="476"/>
      <c r="F828" s="476"/>
      <c r="G828" s="476"/>
      <c r="H828" s="476"/>
      <c r="I828" s="476"/>
      <c r="J828" s="476"/>
      <c r="K828" s="476"/>
      <c r="L828" s="476"/>
      <c r="M828" s="476"/>
      <c r="N828" s="476"/>
      <c r="O828" s="476"/>
      <c r="P828" s="476"/>
      <c r="Q828" s="476"/>
      <c r="R828" s="476"/>
      <c r="S828" s="476"/>
      <c r="T828" s="476"/>
      <c r="U828" s="476"/>
      <c r="V828" s="476"/>
      <c r="W828" s="476"/>
      <c r="X828" s="476"/>
      <c r="Y828" s="476"/>
      <c r="Z828" s="476"/>
    </row>
    <row r="829">
      <c r="A829" s="474"/>
      <c r="B829" s="476"/>
      <c r="C829" s="476"/>
      <c r="D829" s="476"/>
      <c r="E829" s="476"/>
      <c r="F829" s="476"/>
      <c r="G829" s="476"/>
      <c r="H829" s="476"/>
      <c r="I829" s="476"/>
      <c r="J829" s="476"/>
      <c r="K829" s="476"/>
      <c r="L829" s="476"/>
      <c r="M829" s="476"/>
      <c r="N829" s="476"/>
      <c r="O829" s="476"/>
      <c r="P829" s="476"/>
      <c r="Q829" s="476"/>
      <c r="R829" s="476"/>
      <c r="S829" s="476"/>
      <c r="T829" s="476"/>
      <c r="U829" s="476"/>
      <c r="V829" s="476"/>
      <c r="W829" s="476"/>
      <c r="X829" s="476"/>
      <c r="Y829" s="476"/>
      <c r="Z829" s="476"/>
    </row>
    <row r="830">
      <c r="A830" s="474"/>
      <c r="B830" s="476"/>
      <c r="C830" s="476"/>
      <c r="D830" s="476"/>
      <c r="E830" s="476"/>
      <c r="F830" s="476"/>
      <c r="G830" s="476"/>
      <c r="H830" s="476"/>
      <c r="I830" s="476"/>
      <c r="J830" s="476"/>
      <c r="K830" s="476"/>
      <c r="L830" s="476"/>
      <c r="M830" s="476"/>
      <c r="N830" s="476"/>
      <c r="O830" s="476"/>
      <c r="P830" s="476"/>
      <c r="Q830" s="476"/>
      <c r="R830" s="476"/>
      <c r="S830" s="476"/>
      <c r="T830" s="476"/>
      <c r="U830" s="476"/>
      <c r="V830" s="476"/>
      <c r="W830" s="476"/>
      <c r="X830" s="476"/>
      <c r="Y830" s="476"/>
      <c r="Z830" s="476"/>
    </row>
    <row r="831">
      <c r="A831" s="474"/>
      <c r="B831" s="476"/>
      <c r="C831" s="476"/>
      <c r="D831" s="476"/>
      <c r="E831" s="476"/>
      <c r="F831" s="476"/>
      <c r="G831" s="476"/>
      <c r="H831" s="476"/>
      <c r="I831" s="476"/>
      <c r="J831" s="476"/>
      <c r="K831" s="476"/>
      <c r="L831" s="476"/>
      <c r="M831" s="476"/>
      <c r="N831" s="476"/>
      <c r="O831" s="476"/>
      <c r="P831" s="476"/>
      <c r="Q831" s="476"/>
      <c r="R831" s="476"/>
      <c r="S831" s="476"/>
      <c r="T831" s="476"/>
      <c r="U831" s="476"/>
      <c r="V831" s="476"/>
      <c r="W831" s="476"/>
      <c r="X831" s="476"/>
      <c r="Y831" s="476"/>
      <c r="Z831" s="476"/>
    </row>
    <row r="832">
      <c r="A832" s="474"/>
      <c r="B832" s="476"/>
      <c r="C832" s="476"/>
      <c r="D832" s="476"/>
      <c r="E832" s="476"/>
      <c r="F832" s="476"/>
      <c r="G832" s="476"/>
      <c r="H832" s="476"/>
      <c r="I832" s="476"/>
      <c r="J832" s="476"/>
      <c r="K832" s="476"/>
      <c r="L832" s="476"/>
      <c r="M832" s="476"/>
      <c r="N832" s="476"/>
      <c r="O832" s="476"/>
      <c r="P832" s="476"/>
      <c r="Q832" s="476"/>
      <c r="R832" s="476"/>
      <c r="S832" s="476"/>
      <c r="T832" s="476"/>
      <c r="U832" s="476"/>
      <c r="V832" s="476"/>
      <c r="W832" s="476"/>
      <c r="X832" s="476"/>
      <c r="Y832" s="476"/>
      <c r="Z832" s="476"/>
    </row>
    <row r="833">
      <c r="A833" s="474"/>
      <c r="B833" s="476"/>
      <c r="C833" s="476"/>
      <c r="D833" s="476"/>
      <c r="E833" s="476"/>
      <c r="F833" s="476"/>
      <c r="G833" s="476"/>
      <c r="H833" s="476"/>
      <c r="I833" s="476"/>
      <c r="J833" s="476"/>
      <c r="K833" s="476"/>
      <c r="L833" s="476"/>
      <c r="M833" s="476"/>
      <c r="N833" s="476"/>
      <c r="O833" s="476"/>
      <c r="P833" s="476"/>
      <c r="Q833" s="476"/>
      <c r="R833" s="476"/>
      <c r="S833" s="476"/>
      <c r="T833" s="476"/>
      <c r="U833" s="476"/>
      <c r="V833" s="476"/>
      <c r="W833" s="476"/>
      <c r="X833" s="476"/>
      <c r="Y833" s="476"/>
      <c r="Z833" s="476"/>
    </row>
    <row r="834">
      <c r="A834" s="474"/>
      <c r="B834" s="476"/>
      <c r="C834" s="476"/>
      <c r="D834" s="476"/>
      <c r="E834" s="476"/>
      <c r="F834" s="476"/>
      <c r="G834" s="476"/>
      <c r="H834" s="476"/>
      <c r="I834" s="476"/>
      <c r="J834" s="476"/>
      <c r="K834" s="476"/>
      <c r="L834" s="476"/>
      <c r="M834" s="476"/>
      <c r="N834" s="476"/>
      <c r="O834" s="476"/>
      <c r="P834" s="476"/>
      <c r="Q834" s="476"/>
      <c r="R834" s="476"/>
      <c r="S834" s="476"/>
      <c r="T834" s="476"/>
      <c r="U834" s="476"/>
      <c r="V834" s="476"/>
      <c r="W834" s="476"/>
      <c r="X834" s="476"/>
      <c r="Y834" s="476"/>
      <c r="Z834" s="476"/>
    </row>
    <row r="835">
      <c r="A835" s="474"/>
      <c r="B835" s="476"/>
      <c r="C835" s="476"/>
      <c r="D835" s="476"/>
      <c r="E835" s="476"/>
      <c r="F835" s="476"/>
      <c r="G835" s="476"/>
      <c r="H835" s="476"/>
      <c r="I835" s="476"/>
      <c r="J835" s="476"/>
      <c r="K835" s="476"/>
      <c r="L835" s="476"/>
      <c r="M835" s="476"/>
      <c r="N835" s="476"/>
      <c r="O835" s="476"/>
      <c r="P835" s="476"/>
      <c r="Q835" s="476"/>
      <c r="R835" s="476"/>
      <c r="S835" s="476"/>
      <c r="T835" s="476"/>
      <c r="U835" s="476"/>
      <c r="V835" s="476"/>
      <c r="W835" s="476"/>
      <c r="X835" s="476"/>
      <c r="Y835" s="476"/>
      <c r="Z835" s="476"/>
    </row>
    <row r="836">
      <c r="A836" s="474"/>
      <c r="B836" s="476"/>
      <c r="C836" s="476"/>
      <c r="D836" s="476"/>
      <c r="E836" s="476"/>
      <c r="F836" s="476"/>
      <c r="G836" s="476"/>
      <c r="H836" s="476"/>
      <c r="I836" s="476"/>
      <c r="J836" s="476"/>
      <c r="K836" s="476"/>
      <c r="L836" s="476"/>
      <c r="M836" s="476"/>
      <c r="N836" s="476"/>
      <c r="O836" s="476"/>
      <c r="P836" s="476"/>
      <c r="Q836" s="476"/>
      <c r="R836" s="476"/>
      <c r="S836" s="476"/>
      <c r="T836" s="476"/>
      <c r="U836" s="476"/>
      <c r="V836" s="476"/>
      <c r="W836" s="476"/>
      <c r="X836" s="476"/>
      <c r="Y836" s="476"/>
      <c r="Z836" s="476"/>
    </row>
    <row r="837">
      <c r="A837" s="474"/>
      <c r="B837" s="476"/>
      <c r="C837" s="476"/>
      <c r="D837" s="476"/>
      <c r="E837" s="476"/>
      <c r="F837" s="476"/>
      <c r="G837" s="476"/>
      <c r="H837" s="476"/>
      <c r="I837" s="476"/>
      <c r="J837" s="476"/>
      <c r="K837" s="476"/>
      <c r="L837" s="476"/>
      <c r="M837" s="476"/>
      <c r="N837" s="476"/>
      <c r="O837" s="476"/>
      <c r="P837" s="476"/>
      <c r="Q837" s="476"/>
      <c r="R837" s="476"/>
      <c r="S837" s="476"/>
      <c r="T837" s="476"/>
      <c r="U837" s="476"/>
      <c r="V837" s="476"/>
      <c r="W837" s="476"/>
      <c r="X837" s="476"/>
      <c r="Y837" s="476"/>
      <c r="Z837" s="476"/>
    </row>
    <row r="838">
      <c r="A838" s="474"/>
      <c r="B838" s="476"/>
      <c r="C838" s="476"/>
      <c r="D838" s="476"/>
      <c r="E838" s="476"/>
      <c r="F838" s="476"/>
      <c r="G838" s="476"/>
      <c r="H838" s="476"/>
      <c r="I838" s="476"/>
      <c r="J838" s="476"/>
      <c r="K838" s="476"/>
      <c r="L838" s="476"/>
      <c r="M838" s="476"/>
      <c r="N838" s="476"/>
      <c r="O838" s="476"/>
      <c r="P838" s="476"/>
      <c r="Q838" s="476"/>
      <c r="R838" s="476"/>
      <c r="S838" s="476"/>
      <c r="T838" s="476"/>
      <c r="U838" s="476"/>
      <c r="V838" s="476"/>
      <c r="W838" s="476"/>
      <c r="X838" s="476"/>
      <c r="Y838" s="476"/>
      <c r="Z838" s="476"/>
    </row>
    <row r="839">
      <c r="A839" s="474"/>
      <c r="B839" s="476"/>
      <c r="C839" s="476"/>
      <c r="D839" s="476"/>
      <c r="E839" s="476"/>
      <c r="F839" s="476"/>
      <c r="G839" s="476"/>
      <c r="H839" s="476"/>
      <c r="I839" s="476"/>
      <c r="J839" s="476"/>
      <c r="K839" s="476"/>
      <c r="L839" s="476"/>
      <c r="M839" s="476"/>
      <c r="N839" s="476"/>
      <c r="O839" s="476"/>
      <c r="P839" s="476"/>
      <c r="Q839" s="476"/>
      <c r="R839" s="476"/>
      <c r="S839" s="476"/>
      <c r="T839" s="476"/>
      <c r="U839" s="476"/>
      <c r="V839" s="476"/>
      <c r="W839" s="476"/>
      <c r="X839" s="476"/>
      <c r="Y839" s="476"/>
      <c r="Z839" s="476"/>
    </row>
    <row r="840">
      <c r="A840" s="474"/>
      <c r="B840" s="476"/>
      <c r="C840" s="476"/>
      <c r="D840" s="476"/>
      <c r="E840" s="476"/>
      <c r="F840" s="476"/>
      <c r="G840" s="476"/>
      <c r="H840" s="476"/>
      <c r="I840" s="476"/>
      <c r="J840" s="476"/>
      <c r="K840" s="476"/>
      <c r="L840" s="476"/>
      <c r="M840" s="476"/>
      <c r="N840" s="476"/>
      <c r="O840" s="476"/>
      <c r="P840" s="476"/>
      <c r="Q840" s="476"/>
      <c r="R840" s="476"/>
      <c r="S840" s="476"/>
      <c r="T840" s="476"/>
      <c r="U840" s="476"/>
      <c r="V840" s="476"/>
      <c r="W840" s="476"/>
      <c r="X840" s="476"/>
      <c r="Y840" s="476"/>
      <c r="Z840" s="476"/>
    </row>
    <row r="841">
      <c r="A841" s="474"/>
      <c r="B841" s="476"/>
      <c r="C841" s="476"/>
      <c r="D841" s="476"/>
      <c r="E841" s="476"/>
      <c r="F841" s="476"/>
      <c r="G841" s="476"/>
      <c r="H841" s="476"/>
      <c r="I841" s="476"/>
      <c r="J841" s="476"/>
      <c r="K841" s="476"/>
      <c r="L841" s="476"/>
      <c r="M841" s="476"/>
      <c r="N841" s="476"/>
      <c r="O841" s="476"/>
      <c r="P841" s="476"/>
      <c r="Q841" s="476"/>
      <c r="R841" s="476"/>
      <c r="S841" s="476"/>
      <c r="T841" s="476"/>
      <c r="U841" s="476"/>
      <c r="V841" s="476"/>
      <c r="W841" s="476"/>
      <c r="X841" s="476"/>
      <c r="Y841" s="476"/>
      <c r="Z841" s="476"/>
    </row>
    <row r="842">
      <c r="A842" s="474"/>
      <c r="B842" s="476"/>
      <c r="C842" s="476"/>
      <c r="D842" s="476"/>
      <c r="E842" s="476"/>
      <c r="F842" s="476"/>
      <c r="G842" s="476"/>
      <c r="H842" s="476"/>
      <c r="I842" s="476"/>
      <c r="J842" s="476"/>
      <c r="K842" s="476"/>
      <c r="L842" s="476"/>
      <c r="M842" s="476"/>
      <c r="N842" s="476"/>
      <c r="O842" s="476"/>
      <c r="P842" s="476"/>
      <c r="Q842" s="476"/>
      <c r="R842" s="476"/>
      <c r="S842" s="476"/>
      <c r="T842" s="476"/>
      <c r="U842" s="476"/>
      <c r="V842" s="476"/>
      <c r="W842" s="476"/>
      <c r="X842" s="476"/>
      <c r="Y842" s="476"/>
      <c r="Z842" s="476"/>
    </row>
    <row r="843">
      <c r="A843" s="474"/>
      <c r="B843" s="476"/>
      <c r="C843" s="476"/>
      <c r="D843" s="476"/>
      <c r="E843" s="476"/>
      <c r="F843" s="476"/>
      <c r="G843" s="476"/>
      <c r="H843" s="476"/>
      <c r="I843" s="476"/>
      <c r="J843" s="476"/>
      <c r="K843" s="476"/>
      <c r="L843" s="476"/>
      <c r="M843" s="476"/>
      <c r="N843" s="476"/>
      <c r="O843" s="476"/>
      <c r="P843" s="476"/>
      <c r="Q843" s="476"/>
      <c r="R843" s="476"/>
      <c r="S843" s="476"/>
      <c r="T843" s="476"/>
      <c r="U843" s="476"/>
      <c r="V843" s="476"/>
      <c r="W843" s="476"/>
      <c r="X843" s="476"/>
      <c r="Y843" s="476"/>
      <c r="Z843" s="476"/>
    </row>
    <row r="844">
      <c r="A844" s="474"/>
      <c r="B844" s="476"/>
      <c r="C844" s="476"/>
      <c r="D844" s="476"/>
      <c r="E844" s="476"/>
      <c r="F844" s="476"/>
      <c r="G844" s="476"/>
      <c r="H844" s="476"/>
      <c r="I844" s="476"/>
      <c r="J844" s="476"/>
      <c r="K844" s="476"/>
      <c r="L844" s="476"/>
      <c r="M844" s="476"/>
      <c r="N844" s="476"/>
      <c r="O844" s="476"/>
      <c r="P844" s="476"/>
      <c r="Q844" s="476"/>
      <c r="R844" s="476"/>
      <c r="S844" s="476"/>
      <c r="T844" s="476"/>
      <c r="U844" s="476"/>
      <c r="V844" s="476"/>
      <c r="W844" s="476"/>
      <c r="X844" s="476"/>
      <c r="Y844" s="476"/>
      <c r="Z844" s="476"/>
    </row>
    <row r="845">
      <c r="A845" s="474"/>
      <c r="B845" s="476"/>
      <c r="C845" s="476"/>
      <c r="D845" s="476"/>
      <c r="E845" s="476"/>
      <c r="F845" s="476"/>
      <c r="G845" s="476"/>
      <c r="H845" s="476"/>
      <c r="I845" s="476"/>
      <c r="J845" s="476"/>
      <c r="K845" s="476"/>
      <c r="L845" s="476"/>
      <c r="M845" s="476"/>
      <c r="N845" s="476"/>
      <c r="O845" s="476"/>
      <c r="P845" s="476"/>
      <c r="Q845" s="476"/>
      <c r="R845" s="476"/>
      <c r="S845" s="476"/>
      <c r="T845" s="476"/>
      <c r="U845" s="476"/>
      <c r="V845" s="476"/>
      <c r="W845" s="476"/>
      <c r="X845" s="476"/>
      <c r="Y845" s="476"/>
      <c r="Z845" s="476"/>
    </row>
    <row r="846">
      <c r="A846" s="474"/>
      <c r="B846" s="476"/>
      <c r="C846" s="476"/>
      <c r="D846" s="476"/>
      <c r="E846" s="476"/>
      <c r="F846" s="476"/>
      <c r="G846" s="476"/>
      <c r="H846" s="476"/>
      <c r="I846" s="476"/>
      <c r="J846" s="476"/>
      <c r="K846" s="476"/>
      <c r="L846" s="476"/>
      <c r="M846" s="476"/>
      <c r="N846" s="476"/>
      <c r="O846" s="476"/>
      <c r="P846" s="476"/>
      <c r="Q846" s="476"/>
      <c r="R846" s="476"/>
      <c r="S846" s="476"/>
      <c r="T846" s="476"/>
      <c r="U846" s="476"/>
      <c r="V846" s="476"/>
      <c r="W846" s="476"/>
      <c r="X846" s="476"/>
      <c r="Y846" s="476"/>
      <c r="Z846" s="476"/>
    </row>
    <row r="847">
      <c r="A847" s="474"/>
      <c r="B847" s="476"/>
      <c r="C847" s="476"/>
      <c r="D847" s="476"/>
      <c r="E847" s="476"/>
      <c r="F847" s="476"/>
      <c r="G847" s="476"/>
      <c r="H847" s="476"/>
      <c r="I847" s="476"/>
      <c r="J847" s="476"/>
      <c r="K847" s="476"/>
      <c r="L847" s="476"/>
      <c r="M847" s="476"/>
      <c r="N847" s="476"/>
      <c r="O847" s="476"/>
      <c r="P847" s="476"/>
      <c r="Q847" s="476"/>
      <c r="R847" s="476"/>
      <c r="S847" s="476"/>
      <c r="T847" s="476"/>
      <c r="U847" s="476"/>
      <c r="V847" s="476"/>
      <c r="W847" s="476"/>
      <c r="X847" s="476"/>
      <c r="Y847" s="476"/>
      <c r="Z847" s="476"/>
    </row>
    <row r="848">
      <c r="A848" s="474"/>
      <c r="B848" s="476"/>
      <c r="C848" s="476"/>
      <c r="D848" s="476"/>
      <c r="E848" s="476"/>
      <c r="F848" s="476"/>
      <c r="G848" s="476"/>
      <c r="H848" s="476"/>
      <c r="I848" s="476"/>
      <c r="J848" s="476"/>
      <c r="K848" s="476"/>
      <c r="L848" s="476"/>
      <c r="M848" s="476"/>
      <c r="N848" s="476"/>
      <c r="O848" s="476"/>
      <c r="P848" s="476"/>
      <c r="Q848" s="476"/>
      <c r="R848" s="476"/>
      <c r="S848" s="476"/>
      <c r="T848" s="476"/>
      <c r="U848" s="476"/>
      <c r="V848" s="476"/>
      <c r="W848" s="476"/>
      <c r="X848" s="476"/>
      <c r="Y848" s="476"/>
      <c r="Z848" s="476"/>
    </row>
    <row r="849">
      <c r="A849" s="474"/>
      <c r="B849" s="476"/>
      <c r="C849" s="476"/>
      <c r="D849" s="476"/>
      <c r="E849" s="476"/>
      <c r="F849" s="476"/>
      <c r="G849" s="476"/>
      <c r="H849" s="476"/>
      <c r="I849" s="476"/>
      <c r="J849" s="476"/>
      <c r="K849" s="476"/>
      <c r="L849" s="476"/>
      <c r="M849" s="476"/>
      <c r="N849" s="476"/>
      <c r="O849" s="476"/>
      <c r="P849" s="476"/>
      <c r="Q849" s="476"/>
      <c r="R849" s="476"/>
      <c r="S849" s="476"/>
      <c r="T849" s="476"/>
      <c r="U849" s="476"/>
      <c r="V849" s="476"/>
      <c r="W849" s="476"/>
      <c r="X849" s="476"/>
      <c r="Y849" s="476"/>
      <c r="Z849" s="476"/>
    </row>
    <row r="850">
      <c r="A850" s="474"/>
      <c r="B850" s="476"/>
      <c r="C850" s="476"/>
      <c r="D850" s="476"/>
      <c r="E850" s="476"/>
      <c r="F850" s="476"/>
      <c r="G850" s="476"/>
      <c r="H850" s="476"/>
      <c r="I850" s="476"/>
      <c r="J850" s="476"/>
      <c r="K850" s="476"/>
      <c r="L850" s="476"/>
      <c r="M850" s="476"/>
      <c r="N850" s="476"/>
      <c r="O850" s="476"/>
      <c r="P850" s="476"/>
      <c r="Q850" s="476"/>
      <c r="R850" s="476"/>
      <c r="S850" s="476"/>
      <c r="T850" s="476"/>
      <c r="U850" s="476"/>
      <c r="V850" s="476"/>
      <c r="W850" s="476"/>
      <c r="X850" s="476"/>
      <c r="Y850" s="476"/>
      <c r="Z850" s="476"/>
    </row>
    <row r="851">
      <c r="A851" s="474"/>
      <c r="B851" s="476"/>
      <c r="C851" s="476"/>
      <c r="D851" s="476"/>
      <c r="E851" s="476"/>
      <c r="F851" s="476"/>
      <c r="G851" s="476"/>
      <c r="H851" s="476"/>
      <c r="I851" s="476"/>
      <c r="J851" s="476"/>
      <c r="K851" s="476"/>
      <c r="L851" s="476"/>
      <c r="M851" s="476"/>
      <c r="N851" s="476"/>
      <c r="O851" s="476"/>
      <c r="P851" s="476"/>
      <c r="Q851" s="476"/>
      <c r="R851" s="476"/>
      <c r="S851" s="476"/>
      <c r="T851" s="476"/>
      <c r="U851" s="476"/>
      <c r="V851" s="476"/>
      <c r="W851" s="476"/>
      <c r="X851" s="476"/>
      <c r="Y851" s="476"/>
      <c r="Z851" s="476"/>
    </row>
    <row r="852">
      <c r="A852" s="474"/>
      <c r="B852" s="476"/>
      <c r="C852" s="476"/>
      <c r="D852" s="476"/>
      <c r="E852" s="476"/>
      <c r="F852" s="476"/>
      <c r="G852" s="476"/>
      <c r="H852" s="476"/>
      <c r="I852" s="476"/>
      <c r="J852" s="476"/>
      <c r="K852" s="476"/>
      <c r="L852" s="476"/>
      <c r="M852" s="476"/>
      <c r="N852" s="476"/>
      <c r="O852" s="476"/>
      <c r="P852" s="476"/>
      <c r="Q852" s="476"/>
      <c r="R852" s="476"/>
      <c r="S852" s="476"/>
      <c r="T852" s="476"/>
      <c r="U852" s="476"/>
      <c r="V852" s="476"/>
      <c r="W852" s="476"/>
      <c r="X852" s="476"/>
      <c r="Y852" s="476"/>
      <c r="Z852" s="476"/>
    </row>
    <row r="853">
      <c r="A853" s="474"/>
      <c r="B853" s="476"/>
      <c r="C853" s="476"/>
      <c r="D853" s="476"/>
      <c r="E853" s="476"/>
      <c r="F853" s="476"/>
      <c r="G853" s="476"/>
      <c r="H853" s="476"/>
      <c r="I853" s="476"/>
      <c r="J853" s="476"/>
      <c r="K853" s="476"/>
      <c r="L853" s="476"/>
      <c r="M853" s="476"/>
      <c r="N853" s="476"/>
      <c r="O853" s="476"/>
      <c r="P853" s="476"/>
      <c r="Q853" s="476"/>
      <c r="R853" s="476"/>
      <c r="S853" s="476"/>
      <c r="T853" s="476"/>
      <c r="U853" s="476"/>
      <c r="V853" s="476"/>
      <c r="W853" s="476"/>
      <c r="X853" s="476"/>
      <c r="Y853" s="476"/>
      <c r="Z853" s="476"/>
    </row>
    <row r="854">
      <c r="A854" s="474"/>
      <c r="B854" s="476"/>
      <c r="C854" s="476"/>
      <c r="D854" s="476"/>
      <c r="E854" s="476"/>
      <c r="F854" s="476"/>
      <c r="G854" s="476"/>
      <c r="H854" s="476"/>
      <c r="I854" s="476"/>
      <c r="J854" s="476"/>
      <c r="K854" s="476"/>
      <c r="L854" s="476"/>
      <c r="M854" s="476"/>
      <c r="N854" s="476"/>
      <c r="O854" s="476"/>
      <c r="P854" s="476"/>
      <c r="Q854" s="476"/>
      <c r="R854" s="476"/>
      <c r="S854" s="476"/>
      <c r="T854" s="476"/>
      <c r="U854" s="476"/>
      <c r="V854" s="476"/>
      <c r="W854" s="476"/>
      <c r="X854" s="476"/>
      <c r="Y854" s="476"/>
      <c r="Z854" s="476"/>
    </row>
    <row r="855">
      <c r="A855" s="474"/>
      <c r="B855" s="476"/>
      <c r="C855" s="476"/>
      <c r="D855" s="476"/>
      <c r="E855" s="476"/>
      <c r="F855" s="476"/>
      <c r="G855" s="476"/>
      <c r="H855" s="476"/>
      <c r="I855" s="476"/>
      <c r="J855" s="476"/>
      <c r="K855" s="476"/>
      <c r="L855" s="476"/>
      <c r="M855" s="476"/>
      <c r="N855" s="476"/>
      <c r="O855" s="476"/>
      <c r="P855" s="476"/>
      <c r="Q855" s="476"/>
      <c r="R855" s="476"/>
      <c r="S855" s="476"/>
      <c r="T855" s="476"/>
      <c r="U855" s="476"/>
      <c r="V855" s="476"/>
      <c r="W855" s="476"/>
      <c r="X855" s="476"/>
      <c r="Y855" s="476"/>
      <c r="Z855" s="476"/>
    </row>
    <row r="856">
      <c r="A856" s="474"/>
      <c r="B856" s="476"/>
      <c r="C856" s="476"/>
      <c r="D856" s="476"/>
      <c r="E856" s="476"/>
      <c r="F856" s="476"/>
      <c r="G856" s="476"/>
      <c r="H856" s="476"/>
      <c r="I856" s="476"/>
      <c r="J856" s="476"/>
      <c r="K856" s="476"/>
      <c r="L856" s="476"/>
      <c r="M856" s="476"/>
      <c r="N856" s="476"/>
      <c r="O856" s="476"/>
      <c r="P856" s="476"/>
      <c r="Q856" s="476"/>
      <c r="R856" s="476"/>
      <c r="S856" s="476"/>
      <c r="T856" s="476"/>
      <c r="U856" s="476"/>
      <c r="V856" s="476"/>
      <c r="W856" s="476"/>
      <c r="X856" s="476"/>
      <c r="Y856" s="476"/>
      <c r="Z856" s="476"/>
    </row>
    <row r="857">
      <c r="A857" s="474"/>
      <c r="B857" s="476"/>
      <c r="C857" s="476"/>
      <c r="D857" s="476"/>
      <c r="E857" s="476"/>
      <c r="F857" s="476"/>
      <c r="G857" s="476"/>
      <c r="H857" s="476"/>
      <c r="I857" s="476"/>
      <c r="J857" s="476"/>
      <c r="K857" s="476"/>
      <c r="L857" s="476"/>
      <c r="M857" s="476"/>
      <c r="N857" s="476"/>
      <c r="O857" s="476"/>
      <c r="P857" s="476"/>
      <c r="Q857" s="476"/>
      <c r="R857" s="476"/>
      <c r="S857" s="476"/>
      <c r="T857" s="476"/>
      <c r="U857" s="476"/>
      <c r="V857" s="476"/>
      <c r="W857" s="476"/>
      <c r="X857" s="476"/>
      <c r="Y857" s="476"/>
      <c r="Z857" s="476"/>
    </row>
    <row r="858">
      <c r="A858" s="474"/>
      <c r="B858" s="476"/>
      <c r="C858" s="476"/>
      <c r="D858" s="476"/>
      <c r="E858" s="476"/>
      <c r="F858" s="476"/>
      <c r="G858" s="476"/>
      <c r="H858" s="476"/>
      <c r="I858" s="476"/>
      <c r="J858" s="476"/>
      <c r="K858" s="476"/>
      <c r="L858" s="476"/>
      <c r="M858" s="476"/>
      <c r="N858" s="476"/>
      <c r="O858" s="476"/>
      <c r="P858" s="476"/>
      <c r="Q858" s="476"/>
      <c r="R858" s="476"/>
      <c r="S858" s="476"/>
      <c r="T858" s="476"/>
      <c r="U858" s="476"/>
      <c r="V858" s="476"/>
      <c r="W858" s="476"/>
      <c r="X858" s="476"/>
      <c r="Y858" s="476"/>
      <c r="Z858" s="476"/>
    </row>
    <row r="859">
      <c r="A859" s="474"/>
      <c r="B859" s="476"/>
      <c r="C859" s="476"/>
      <c r="D859" s="476"/>
      <c r="E859" s="476"/>
      <c r="F859" s="476"/>
      <c r="G859" s="476"/>
      <c r="H859" s="476"/>
      <c r="I859" s="476"/>
      <c r="J859" s="476"/>
      <c r="K859" s="476"/>
      <c r="L859" s="476"/>
      <c r="M859" s="476"/>
      <c r="N859" s="476"/>
      <c r="O859" s="476"/>
      <c r="P859" s="476"/>
      <c r="Q859" s="476"/>
      <c r="R859" s="476"/>
      <c r="S859" s="476"/>
      <c r="T859" s="476"/>
      <c r="U859" s="476"/>
      <c r="V859" s="476"/>
      <c r="W859" s="476"/>
      <c r="X859" s="476"/>
      <c r="Y859" s="476"/>
      <c r="Z859" s="476"/>
    </row>
    <row r="860">
      <c r="A860" s="474"/>
      <c r="B860" s="476"/>
      <c r="C860" s="476"/>
      <c r="D860" s="476"/>
      <c r="E860" s="476"/>
      <c r="F860" s="476"/>
      <c r="G860" s="476"/>
      <c r="H860" s="476"/>
      <c r="I860" s="476"/>
      <c r="J860" s="476"/>
      <c r="K860" s="476"/>
      <c r="L860" s="476"/>
      <c r="M860" s="476"/>
      <c r="N860" s="476"/>
      <c r="O860" s="476"/>
      <c r="P860" s="476"/>
      <c r="Q860" s="476"/>
      <c r="R860" s="476"/>
      <c r="S860" s="476"/>
      <c r="T860" s="476"/>
      <c r="U860" s="476"/>
      <c r="V860" s="476"/>
      <c r="W860" s="476"/>
      <c r="X860" s="476"/>
      <c r="Y860" s="476"/>
      <c r="Z860" s="476"/>
    </row>
    <row r="861">
      <c r="A861" s="474"/>
      <c r="B861" s="476"/>
      <c r="C861" s="476"/>
      <c r="D861" s="476"/>
      <c r="E861" s="476"/>
      <c r="F861" s="476"/>
      <c r="G861" s="476"/>
      <c r="H861" s="476"/>
      <c r="I861" s="476"/>
      <c r="J861" s="476"/>
      <c r="K861" s="476"/>
      <c r="L861" s="476"/>
      <c r="M861" s="476"/>
      <c r="N861" s="476"/>
      <c r="O861" s="476"/>
      <c r="P861" s="476"/>
      <c r="Q861" s="476"/>
      <c r="R861" s="476"/>
      <c r="S861" s="476"/>
      <c r="T861" s="476"/>
      <c r="U861" s="476"/>
      <c r="V861" s="476"/>
      <c r="W861" s="476"/>
      <c r="X861" s="476"/>
      <c r="Y861" s="476"/>
      <c r="Z861" s="476"/>
    </row>
    <row r="862">
      <c r="A862" s="474"/>
      <c r="B862" s="476"/>
      <c r="C862" s="476"/>
      <c r="D862" s="476"/>
      <c r="E862" s="476"/>
      <c r="F862" s="476"/>
      <c r="G862" s="476"/>
      <c r="H862" s="476"/>
      <c r="I862" s="476"/>
      <c r="J862" s="476"/>
      <c r="K862" s="476"/>
      <c r="L862" s="476"/>
      <c r="M862" s="476"/>
      <c r="N862" s="476"/>
      <c r="O862" s="476"/>
      <c r="P862" s="476"/>
      <c r="Q862" s="476"/>
      <c r="R862" s="476"/>
      <c r="S862" s="476"/>
      <c r="T862" s="476"/>
      <c r="U862" s="476"/>
      <c r="V862" s="476"/>
      <c r="W862" s="476"/>
      <c r="X862" s="476"/>
      <c r="Y862" s="476"/>
      <c r="Z862" s="476"/>
    </row>
    <row r="863">
      <c r="A863" s="474"/>
      <c r="B863" s="476"/>
      <c r="C863" s="476"/>
      <c r="D863" s="476"/>
      <c r="E863" s="476"/>
      <c r="F863" s="476"/>
      <c r="G863" s="476"/>
      <c r="H863" s="476"/>
      <c r="I863" s="476"/>
      <c r="J863" s="476"/>
      <c r="K863" s="476"/>
      <c r="L863" s="476"/>
      <c r="M863" s="476"/>
      <c r="N863" s="476"/>
      <c r="O863" s="476"/>
      <c r="P863" s="476"/>
      <c r="Q863" s="476"/>
      <c r="R863" s="476"/>
      <c r="S863" s="476"/>
      <c r="T863" s="476"/>
      <c r="U863" s="476"/>
      <c r="V863" s="476"/>
      <c r="W863" s="476"/>
      <c r="X863" s="476"/>
      <c r="Y863" s="476"/>
      <c r="Z863" s="476"/>
    </row>
    <row r="864">
      <c r="A864" s="474"/>
      <c r="B864" s="476"/>
      <c r="C864" s="476"/>
      <c r="D864" s="476"/>
      <c r="E864" s="476"/>
      <c r="F864" s="476"/>
      <c r="G864" s="476"/>
      <c r="H864" s="476"/>
      <c r="I864" s="476"/>
      <c r="J864" s="476"/>
      <c r="K864" s="476"/>
      <c r="L864" s="476"/>
      <c r="M864" s="476"/>
      <c r="N864" s="476"/>
      <c r="O864" s="476"/>
      <c r="P864" s="476"/>
      <c r="Q864" s="476"/>
      <c r="R864" s="476"/>
      <c r="S864" s="476"/>
      <c r="T864" s="476"/>
      <c r="U864" s="476"/>
      <c r="V864" s="476"/>
      <c r="W864" s="476"/>
      <c r="X864" s="476"/>
      <c r="Y864" s="476"/>
      <c r="Z864" s="476"/>
    </row>
    <row r="865">
      <c r="A865" s="474"/>
      <c r="B865" s="476"/>
      <c r="C865" s="476"/>
      <c r="D865" s="476"/>
      <c r="E865" s="476"/>
      <c r="F865" s="476"/>
      <c r="G865" s="476"/>
      <c r="H865" s="476"/>
      <c r="I865" s="476"/>
      <c r="J865" s="476"/>
      <c r="K865" s="476"/>
      <c r="L865" s="476"/>
      <c r="M865" s="476"/>
      <c r="N865" s="476"/>
      <c r="O865" s="476"/>
      <c r="P865" s="476"/>
      <c r="Q865" s="476"/>
      <c r="R865" s="476"/>
      <c r="S865" s="476"/>
      <c r="T865" s="476"/>
      <c r="U865" s="476"/>
      <c r="V865" s="476"/>
      <c r="W865" s="476"/>
      <c r="X865" s="476"/>
      <c r="Y865" s="476"/>
      <c r="Z865" s="476"/>
    </row>
    <row r="866">
      <c r="A866" s="474"/>
      <c r="B866" s="476"/>
      <c r="C866" s="476"/>
      <c r="D866" s="476"/>
      <c r="E866" s="476"/>
      <c r="F866" s="476"/>
      <c r="G866" s="476"/>
      <c r="H866" s="476"/>
      <c r="I866" s="476"/>
      <c r="J866" s="476"/>
      <c r="K866" s="476"/>
      <c r="L866" s="476"/>
      <c r="M866" s="476"/>
      <c r="N866" s="476"/>
      <c r="O866" s="476"/>
      <c r="P866" s="476"/>
      <c r="Q866" s="476"/>
      <c r="R866" s="476"/>
      <c r="S866" s="476"/>
      <c r="T866" s="476"/>
      <c r="U866" s="476"/>
      <c r="V866" s="476"/>
      <c r="W866" s="476"/>
      <c r="X866" s="476"/>
      <c r="Y866" s="476"/>
      <c r="Z866" s="476"/>
    </row>
    <row r="867">
      <c r="A867" s="474"/>
      <c r="B867" s="476"/>
      <c r="C867" s="476"/>
      <c r="D867" s="476"/>
      <c r="E867" s="476"/>
      <c r="F867" s="476"/>
      <c r="G867" s="476"/>
      <c r="H867" s="476"/>
      <c r="I867" s="476"/>
      <c r="J867" s="476"/>
      <c r="K867" s="476"/>
      <c r="L867" s="476"/>
      <c r="M867" s="476"/>
      <c r="N867" s="476"/>
      <c r="O867" s="476"/>
      <c r="P867" s="476"/>
      <c r="Q867" s="476"/>
      <c r="R867" s="476"/>
      <c r="S867" s="476"/>
      <c r="T867" s="476"/>
      <c r="U867" s="476"/>
      <c r="V867" s="476"/>
      <c r="W867" s="476"/>
      <c r="X867" s="476"/>
      <c r="Y867" s="476"/>
      <c r="Z867" s="476"/>
    </row>
    <row r="868">
      <c r="A868" s="474"/>
      <c r="B868" s="476"/>
      <c r="C868" s="476"/>
      <c r="D868" s="476"/>
      <c r="E868" s="476"/>
      <c r="F868" s="476"/>
      <c r="G868" s="476"/>
      <c r="H868" s="476"/>
      <c r="I868" s="476"/>
      <c r="J868" s="476"/>
      <c r="K868" s="476"/>
      <c r="L868" s="476"/>
      <c r="M868" s="476"/>
      <c r="N868" s="476"/>
      <c r="O868" s="476"/>
      <c r="P868" s="476"/>
      <c r="Q868" s="476"/>
      <c r="R868" s="476"/>
      <c r="S868" s="476"/>
      <c r="T868" s="476"/>
      <c r="U868" s="476"/>
      <c r="V868" s="476"/>
      <c r="W868" s="476"/>
      <c r="X868" s="476"/>
      <c r="Y868" s="476"/>
      <c r="Z868" s="476"/>
    </row>
    <row r="869">
      <c r="A869" s="474"/>
      <c r="B869" s="476"/>
      <c r="C869" s="476"/>
      <c r="D869" s="476"/>
      <c r="E869" s="476"/>
      <c r="F869" s="476"/>
      <c r="G869" s="476"/>
      <c r="H869" s="476"/>
      <c r="I869" s="476"/>
      <c r="J869" s="476"/>
      <c r="K869" s="476"/>
      <c r="L869" s="476"/>
      <c r="M869" s="476"/>
      <c r="N869" s="476"/>
      <c r="O869" s="476"/>
      <c r="P869" s="476"/>
      <c r="Q869" s="476"/>
      <c r="R869" s="476"/>
      <c r="S869" s="476"/>
      <c r="T869" s="476"/>
      <c r="U869" s="476"/>
      <c r="V869" s="476"/>
      <c r="W869" s="476"/>
      <c r="X869" s="476"/>
      <c r="Y869" s="476"/>
      <c r="Z869" s="476"/>
    </row>
    <row r="870">
      <c r="A870" s="474"/>
      <c r="B870" s="476"/>
      <c r="C870" s="476"/>
      <c r="D870" s="476"/>
      <c r="E870" s="476"/>
      <c r="F870" s="476"/>
      <c r="G870" s="476"/>
      <c r="H870" s="476"/>
      <c r="I870" s="476"/>
      <c r="J870" s="476"/>
      <c r="K870" s="476"/>
      <c r="L870" s="476"/>
      <c r="M870" s="476"/>
      <c r="N870" s="476"/>
      <c r="O870" s="476"/>
      <c r="P870" s="476"/>
      <c r="Q870" s="476"/>
      <c r="R870" s="476"/>
      <c r="S870" s="476"/>
      <c r="T870" s="476"/>
      <c r="U870" s="476"/>
      <c r="V870" s="476"/>
      <c r="W870" s="476"/>
      <c r="X870" s="476"/>
      <c r="Y870" s="476"/>
      <c r="Z870" s="476"/>
    </row>
    <row r="871">
      <c r="A871" s="474"/>
      <c r="B871" s="476"/>
      <c r="C871" s="476"/>
      <c r="D871" s="476"/>
      <c r="E871" s="476"/>
      <c r="F871" s="476"/>
      <c r="G871" s="476"/>
      <c r="H871" s="476"/>
      <c r="I871" s="476"/>
      <c r="J871" s="476"/>
      <c r="K871" s="476"/>
      <c r="L871" s="476"/>
      <c r="M871" s="476"/>
      <c r="N871" s="476"/>
      <c r="O871" s="476"/>
      <c r="P871" s="476"/>
      <c r="Q871" s="476"/>
      <c r="R871" s="476"/>
      <c r="S871" s="476"/>
      <c r="T871" s="476"/>
      <c r="U871" s="476"/>
      <c r="V871" s="476"/>
      <c r="W871" s="476"/>
      <c r="X871" s="476"/>
      <c r="Y871" s="476"/>
      <c r="Z871" s="476"/>
    </row>
    <row r="872">
      <c r="A872" s="474"/>
      <c r="B872" s="476"/>
      <c r="C872" s="476"/>
      <c r="D872" s="476"/>
      <c r="E872" s="476"/>
      <c r="F872" s="476"/>
      <c r="G872" s="476"/>
      <c r="H872" s="476"/>
      <c r="I872" s="476"/>
      <c r="J872" s="476"/>
      <c r="K872" s="476"/>
      <c r="L872" s="476"/>
      <c r="M872" s="476"/>
      <c r="N872" s="476"/>
      <c r="O872" s="476"/>
      <c r="P872" s="476"/>
      <c r="Q872" s="476"/>
      <c r="R872" s="476"/>
      <c r="S872" s="476"/>
      <c r="T872" s="476"/>
      <c r="U872" s="476"/>
      <c r="V872" s="476"/>
      <c r="W872" s="476"/>
      <c r="X872" s="476"/>
      <c r="Y872" s="476"/>
      <c r="Z872" s="476"/>
    </row>
    <row r="873">
      <c r="A873" s="474"/>
      <c r="B873" s="476"/>
      <c r="C873" s="476"/>
      <c r="D873" s="476"/>
      <c r="E873" s="476"/>
      <c r="F873" s="476"/>
      <c r="G873" s="476"/>
      <c r="H873" s="476"/>
      <c r="I873" s="476"/>
      <c r="J873" s="476"/>
      <c r="K873" s="476"/>
      <c r="L873" s="476"/>
      <c r="M873" s="476"/>
      <c r="N873" s="476"/>
      <c r="O873" s="476"/>
      <c r="P873" s="476"/>
      <c r="Q873" s="476"/>
      <c r="R873" s="476"/>
      <c r="S873" s="476"/>
      <c r="T873" s="476"/>
      <c r="U873" s="476"/>
      <c r="V873" s="476"/>
      <c r="W873" s="476"/>
      <c r="X873" s="476"/>
      <c r="Y873" s="476"/>
      <c r="Z873" s="476"/>
    </row>
    <row r="874">
      <c r="A874" s="474"/>
      <c r="B874" s="476"/>
      <c r="C874" s="476"/>
      <c r="D874" s="476"/>
      <c r="E874" s="476"/>
      <c r="F874" s="476"/>
      <c r="G874" s="476"/>
      <c r="H874" s="476"/>
      <c r="I874" s="476"/>
      <c r="J874" s="476"/>
      <c r="K874" s="476"/>
      <c r="L874" s="476"/>
      <c r="M874" s="476"/>
      <c r="N874" s="476"/>
      <c r="O874" s="476"/>
      <c r="P874" s="476"/>
      <c r="Q874" s="476"/>
      <c r="R874" s="476"/>
      <c r="S874" s="476"/>
      <c r="T874" s="476"/>
      <c r="U874" s="476"/>
      <c r="V874" s="476"/>
      <c r="W874" s="476"/>
      <c r="X874" s="476"/>
      <c r="Y874" s="476"/>
      <c r="Z874" s="476"/>
    </row>
    <row r="875">
      <c r="A875" s="474"/>
      <c r="B875" s="476"/>
      <c r="C875" s="476"/>
      <c r="D875" s="476"/>
      <c r="E875" s="476"/>
      <c r="F875" s="476"/>
      <c r="G875" s="476"/>
      <c r="H875" s="476"/>
      <c r="I875" s="476"/>
      <c r="J875" s="476"/>
      <c r="K875" s="476"/>
      <c r="L875" s="476"/>
      <c r="M875" s="476"/>
      <c r="N875" s="476"/>
      <c r="O875" s="476"/>
      <c r="P875" s="476"/>
      <c r="Q875" s="476"/>
      <c r="R875" s="476"/>
      <c r="S875" s="476"/>
      <c r="T875" s="476"/>
      <c r="U875" s="476"/>
      <c r="V875" s="476"/>
      <c r="W875" s="476"/>
      <c r="X875" s="476"/>
      <c r="Y875" s="476"/>
      <c r="Z875" s="476"/>
    </row>
    <row r="876">
      <c r="A876" s="474"/>
      <c r="B876" s="476"/>
      <c r="C876" s="476"/>
      <c r="D876" s="476"/>
      <c r="E876" s="476"/>
      <c r="F876" s="476"/>
      <c r="G876" s="476"/>
      <c r="H876" s="476"/>
      <c r="I876" s="476"/>
      <c r="J876" s="476"/>
      <c r="K876" s="476"/>
      <c r="L876" s="476"/>
      <c r="M876" s="476"/>
      <c r="N876" s="476"/>
      <c r="O876" s="476"/>
      <c r="P876" s="476"/>
      <c r="Q876" s="476"/>
      <c r="R876" s="476"/>
      <c r="S876" s="476"/>
      <c r="T876" s="476"/>
      <c r="U876" s="476"/>
      <c r="V876" s="476"/>
      <c r="W876" s="476"/>
      <c r="X876" s="476"/>
      <c r="Y876" s="476"/>
      <c r="Z876" s="476"/>
    </row>
    <row r="877">
      <c r="A877" s="474"/>
      <c r="B877" s="476"/>
      <c r="C877" s="476"/>
      <c r="D877" s="476"/>
      <c r="E877" s="476"/>
      <c r="F877" s="476"/>
      <c r="G877" s="476"/>
      <c r="H877" s="476"/>
      <c r="I877" s="476"/>
      <c r="J877" s="476"/>
      <c r="K877" s="476"/>
      <c r="L877" s="476"/>
      <c r="M877" s="476"/>
      <c r="N877" s="476"/>
      <c r="O877" s="476"/>
      <c r="P877" s="476"/>
      <c r="Q877" s="476"/>
      <c r="R877" s="476"/>
      <c r="S877" s="476"/>
      <c r="T877" s="476"/>
      <c r="U877" s="476"/>
      <c r="V877" s="476"/>
      <c r="W877" s="476"/>
      <c r="X877" s="476"/>
      <c r="Y877" s="476"/>
      <c r="Z877" s="476"/>
    </row>
    <row r="878">
      <c r="A878" s="474"/>
      <c r="B878" s="476"/>
      <c r="C878" s="476"/>
      <c r="D878" s="476"/>
      <c r="E878" s="476"/>
      <c r="F878" s="476"/>
      <c r="G878" s="476"/>
      <c r="H878" s="476"/>
      <c r="I878" s="476"/>
      <c r="J878" s="476"/>
      <c r="K878" s="476"/>
      <c r="L878" s="476"/>
      <c r="M878" s="476"/>
      <c r="N878" s="476"/>
      <c r="O878" s="476"/>
      <c r="P878" s="476"/>
      <c r="Q878" s="476"/>
      <c r="R878" s="476"/>
      <c r="S878" s="476"/>
      <c r="T878" s="476"/>
      <c r="U878" s="476"/>
      <c r="V878" s="476"/>
      <c r="W878" s="476"/>
      <c r="X878" s="476"/>
      <c r="Y878" s="476"/>
      <c r="Z878" s="476"/>
    </row>
    <row r="879">
      <c r="A879" s="474"/>
      <c r="B879" s="476"/>
      <c r="C879" s="476"/>
      <c r="D879" s="476"/>
      <c r="E879" s="476"/>
      <c r="F879" s="476"/>
      <c r="G879" s="476"/>
      <c r="H879" s="476"/>
      <c r="I879" s="476"/>
      <c r="J879" s="476"/>
      <c r="K879" s="476"/>
      <c r="L879" s="476"/>
      <c r="M879" s="476"/>
      <c r="N879" s="476"/>
      <c r="O879" s="476"/>
      <c r="P879" s="476"/>
      <c r="Q879" s="476"/>
      <c r="R879" s="476"/>
      <c r="S879" s="476"/>
      <c r="T879" s="476"/>
      <c r="U879" s="476"/>
      <c r="V879" s="476"/>
      <c r="W879" s="476"/>
      <c r="X879" s="476"/>
      <c r="Y879" s="476"/>
      <c r="Z879" s="476"/>
    </row>
    <row r="880">
      <c r="A880" s="474"/>
      <c r="B880" s="476"/>
      <c r="C880" s="476"/>
      <c r="D880" s="476"/>
      <c r="E880" s="476"/>
      <c r="F880" s="476"/>
      <c r="G880" s="476"/>
      <c r="H880" s="476"/>
      <c r="I880" s="476"/>
      <c r="J880" s="476"/>
      <c r="K880" s="476"/>
      <c r="L880" s="476"/>
      <c r="M880" s="476"/>
      <c r="N880" s="476"/>
      <c r="O880" s="476"/>
      <c r="P880" s="476"/>
      <c r="Q880" s="476"/>
      <c r="R880" s="476"/>
      <c r="S880" s="476"/>
      <c r="T880" s="476"/>
      <c r="U880" s="476"/>
      <c r="V880" s="476"/>
      <c r="W880" s="476"/>
      <c r="X880" s="476"/>
      <c r="Y880" s="476"/>
      <c r="Z880" s="476"/>
    </row>
    <row r="881">
      <c r="A881" s="474"/>
      <c r="B881" s="476"/>
      <c r="C881" s="476"/>
      <c r="D881" s="476"/>
      <c r="E881" s="476"/>
      <c r="F881" s="476"/>
      <c r="G881" s="476"/>
      <c r="H881" s="476"/>
      <c r="I881" s="476"/>
      <c r="J881" s="476"/>
      <c r="K881" s="476"/>
      <c r="L881" s="476"/>
      <c r="M881" s="476"/>
      <c r="N881" s="476"/>
      <c r="O881" s="476"/>
      <c r="P881" s="476"/>
      <c r="Q881" s="476"/>
      <c r="R881" s="476"/>
      <c r="S881" s="476"/>
      <c r="T881" s="476"/>
      <c r="U881" s="476"/>
      <c r="V881" s="476"/>
      <c r="W881" s="476"/>
      <c r="X881" s="476"/>
      <c r="Y881" s="476"/>
      <c r="Z881" s="476"/>
    </row>
    <row r="882">
      <c r="A882" s="474"/>
      <c r="B882" s="476"/>
      <c r="C882" s="476"/>
      <c r="D882" s="476"/>
      <c r="E882" s="476"/>
      <c r="F882" s="476"/>
      <c r="G882" s="476"/>
      <c r="H882" s="476"/>
      <c r="I882" s="476"/>
      <c r="J882" s="476"/>
      <c r="K882" s="476"/>
      <c r="L882" s="476"/>
      <c r="M882" s="476"/>
      <c r="N882" s="476"/>
      <c r="O882" s="476"/>
      <c r="P882" s="476"/>
      <c r="Q882" s="476"/>
      <c r="R882" s="476"/>
      <c r="S882" s="476"/>
      <c r="T882" s="476"/>
      <c r="U882" s="476"/>
      <c r="V882" s="476"/>
      <c r="W882" s="476"/>
      <c r="X882" s="476"/>
      <c r="Y882" s="476"/>
      <c r="Z882" s="476"/>
    </row>
    <row r="883">
      <c r="A883" s="474"/>
      <c r="B883" s="476"/>
      <c r="C883" s="476"/>
      <c r="D883" s="476"/>
      <c r="E883" s="476"/>
      <c r="F883" s="476"/>
      <c r="G883" s="476"/>
      <c r="H883" s="476"/>
      <c r="I883" s="476"/>
      <c r="J883" s="476"/>
      <c r="K883" s="476"/>
      <c r="L883" s="476"/>
      <c r="M883" s="476"/>
      <c r="N883" s="476"/>
      <c r="O883" s="476"/>
      <c r="P883" s="476"/>
      <c r="Q883" s="476"/>
      <c r="R883" s="476"/>
      <c r="S883" s="476"/>
      <c r="T883" s="476"/>
      <c r="U883" s="476"/>
      <c r="V883" s="476"/>
      <c r="W883" s="476"/>
      <c r="X883" s="476"/>
      <c r="Y883" s="476"/>
      <c r="Z883" s="476"/>
    </row>
    <row r="884">
      <c r="A884" s="474"/>
      <c r="B884" s="476"/>
      <c r="C884" s="476"/>
      <c r="D884" s="476"/>
      <c r="E884" s="476"/>
      <c r="F884" s="476"/>
      <c r="G884" s="476"/>
      <c r="H884" s="476"/>
      <c r="I884" s="476"/>
      <c r="J884" s="476"/>
      <c r="K884" s="476"/>
      <c r="L884" s="476"/>
      <c r="M884" s="476"/>
      <c r="N884" s="476"/>
      <c r="O884" s="476"/>
      <c r="P884" s="476"/>
      <c r="Q884" s="476"/>
      <c r="R884" s="476"/>
      <c r="S884" s="476"/>
      <c r="T884" s="476"/>
      <c r="U884" s="476"/>
      <c r="V884" s="476"/>
      <c r="W884" s="476"/>
      <c r="X884" s="476"/>
      <c r="Y884" s="476"/>
      <c r="Z884" s="476"/>
    </row>
    <row r="885">
      <c r="A885" s="474"/>
      <c r="B885" s="476"/>
      <c r="C885" s="476"/>
      <c r="D885" s="476"/>
      <c r="E885" s="476"/>
      <c r="F885" s="476"/>
      <c r="G885" s="476"/>
      <c r="H885" s="476"/>
      <c r="I885" s="476"/>
      <c r="J885" s="476"/>
      <c r="K885" s="476"/>
      <c r="L885" s="476"/>
      <c r="M885" s="476"/>
      <c r="N885" s="476"/>
      <c r="O885" s="476"/>
      <c r="P885" s="476"/>
      <c r="Q885" s="476"/>
      <c r="R885" s="476"/>
      <c r="S885" s="476"/>
      <c r="T885" s="476"/>
      <c r="U885" s="476"/>
      <c r="V885" s="476"/>
      <c r="W885" s="476"/>
      <c r="X885" s="476"/>
      <c r="Y885" s="476"/>
      <c r="Z885" s="476"/>
    </row>
    <row r="886">
      <c r="A886" s="474"/>
      <c r="B886" s="476"/>
      <c r="C886" s="476"/>
      <c r="D886" s="476"/>
      <c r="E886" s="476"/>
      <c r="F886" s="476"/>
      <c r="G886" s="476"/>
      <c r="H886" s="476"/>
      <c r="I886" s="476"/>
      <c r="J886" s="476"/>
      <c r="K886" s="476"/>
      <c r="L886" s="476"/>
      <c r="M886" s="476"/>
      <c r="N886" s="476"/>
      <c r="O886" s="476"/>
      <c r="P886" s="476"/>
      <c r="Q886" s="476"/>
      <c r="R886" s="476"/>
      <c r="S886" s="476"/>
      <c r="T886" s="476"/>
      <c r="U886" s="476"/>
      <c r="V886" s="476"/>
      <c r="W886" s="476"/>
      <c r="X886" s="476"/>
      <c r="Y886" s="476"/>
      <c r="Z886" s="476"/>
    </row>
    <row r="887">
      <c r="A887" s="474"/>
      <c r="B887" s="476"/>
      <c r="C887" s="476"/>
      <c r="D887" s="476"/>
      <c r="E887" s="476"/>
      <c r="F887" s="476"/>
      <c r="G887" s="476"/>
      <c r="H887" s="476"/>
      <c r="I887" s="476"/>
      <c r="J887" s="476"/>
      <c r="K887" s="476"/>
      <c r="L887" s="476"/>
      <c r="M887" s="476"/>
      <c r="N887" s="476"/>
      <c r="O887" s="476"/>
      <c r="P887" s="476"/>
      <c r="Q887" s="476"/>
      <c r="R887" s="476"/>
      <c r="S887" s="476"/>
      <c r="T887" s="476"/>
      <c r="U887" s="476"/>
      <c r="V887" s="476"/>
      <c r="W887" s="476"/>
      <c r="X887" s="476"/>
      <c r="Y887" s="476"/>
      <c r="Z887" s="476"/>
    </row>
    <row r="888">
      <c r="A888" s="474"/>
      <c r="B888" s="476"/>
      <c r="C888" s="476"/>
      <c r="D888" s="476"/>
      <c r="E888" s="476"/>
      <c r="F888" s="476"/>
      <c r="G888" s="476"/>
      <c r="H888" s="476"/>
      <c r="I888" s="476"/>
      <c r="J888" s="476"/>
      <c r="K888" s="476"/>
      <c r="L888" s="476"/>
      <c r="M888" s="476"/>
      <c r="N888" s="476"/>
      <c r="O888" s="476"/>
      <c r="P888" s="476"/>
      <c r="Q888" s="476"/>
      <c r="R888" s="476"/>
      <c r="S888" s="476"/>
      <c r="T888" s="476"/>
      <c r="U888" s="476"/>
      <c r="V888" s="476"/>
      <c r="W888" s="476"/>
      <c r="X888" s="476"/>
      <c r="Y888" s="476"/>
      <c r="Z888" s="476"/>
    </row>
    <row r="889">
      <c r="A889" s="474"/>
      <c r="B889" s="476"/>
      <c r="C889" s="476"/>
      <c r="D889" s="476"/>
      <c r="E889" s="476"/>
      <c r="F889" s="476"/>
      <c r="G889" s="476"/>
      <c r="H889" s="476"/>
      <c r="I889" s="476"/>
      <c r="J889" s="476"/>
      <c r="K889" s="476"/>
      <c r="L889" s="476"/>
      <c r="M889" s="476"/>
      <c r="N889" s="476"/>
      <c r="O889" s="476"/>
      <c r="P889" s="476"/>
      <c r="Q889" s="476"/>
      <c r="R889" s="476"/>
      <c r="S889" s="476"/>
      <c r="T889" s="476"/>
      <c r="U889" s="476"/>
      <c r="V889" s="476"/>
      <c r="W889" s="476"/>
      <c r="X889" s="476"/>
      <c r="Y889" s="476"/>
      <c r="Z889" s="476"/>
    </row>
    <row r="890">
      <c r="A890" s="474"/>
      <c r="B890" s="476"/>
      <c r="C890" s="476"/>
      <c r="D890" s="476"/>
      <c r="E890" s="476"/>
      <c r="F890" s="476"/>
      <c r="G890" s="476"/>
      <c r="H890" s="476"/>
      <c r="I890" s="476"/>
      <c r="J890" s="476"/>
      <c r="K890" s="476"/>
      <c r="L890" s="476"/>
      <c r="M890" s="476"/>
      <c r="N890" s="476"/>
      <c r="O890" s="476"/>
      <c r="P890" s="476"/>
      <c r="Q890" s="476"/>
      <c r="R890" s="476"/>
      <c r="S890" s="476"/>
      <c r="T890" s="476"/>
      <c r="U890" s="476"/>
      <c r="V890" s="476"/>
      <c r="W890" s="476"/>
      <c r="X890" s="476"/>
      <c r="Y890" s="476"/>
      <c r="Z890" s="476"/>
    </row>
    <row r="891">
      <c r="A891" s="474"/>
      <c r="B891" s="476"/>
      <c r="C891" s="476"/>
      <c r="D891" s="476"/>
      <c r="E891" s="476"/>
      <c r="F891" s="476"/>
      <c r="G891" s="476"/>
      <c r="H891" s="476"/>
      <c r="I891" s="476"/>
      <c r="J891" s="476"/>
      <c r="K891" s="476"/>
      <c r="L891" s="476"/>
      <c r="M891" s="476"/>
      <c r="N891" s="476"/>
      <c r="O891" s="476"/>
      <c r="P891" s="476"/>
      <c r="Q891" s="476"/>
      <c r="R891" s="476"/>
      <c r="S891" s="476"/>
      <c r="T891" s="476"/>
      <c r="U891" s="476"/>
      <c r="V891" s="476"/>
      <c r="W891" s="476"/>
      <c r="X891" s="476"/>
      <c r="Y891" s="476"/>
      <c r="Z891" s="476"/>
    </row>
    <row r="892">
      <c r="A892" s="474"/>
      <c r="B892" s="476"/>
      <c r="C892" s="476"/>
      <c r="D892" s="476"/>
      <c r="E892" s="476"/>
      <c r="F892" s="476"/>
      <c r="G892" s="476"/>
      <c r="H892" s="476"/>
      <c r="I892" s="476"/>
      <c r="J892" s="476"/>
      <c r="K892" s="476"/>
      <c r="L892" s="476"/>
      <c r="M892" s="476"/>
      <c r="N892" s="476"/>
      <c r="O892" s="476"/>
      <c r="P892" s="476"/>
      <c r="Q892" s="476"/>
      <c r="R892" s="476"/>
      <c r="S892" s="476"/>
      <c r="T892" s="476"/>
      <c r="U892" s="476"/>
      <c r="V892" s="476"/>
      <c r="W892" s="476"/>
      <c r="X892" s="476"/>
      <c r="Y892" s="476"/>
      <c r="Z892" s="476"/>
    </row>
    <row r="893">
      <c r="A893" s="474"/>
      <c r="B893" s="476"/>
      <c r="C893" s="476"/>
      <c r="D893" s="476"/>
      <c r="E893" s="476"/>
      <c r="F893" s="476"/>
      <c r="G893" s="476"/>
      <c r="H893" s="476"/>
      <c r="I893" s="476"/>
      <c r="J893" s="476"/>
      <c r="K893" s="476"/>
      <c r="L893" s="476"/>
      <c r="M893" s="476"/>
      <c r="N893" s="476"/>
      <c r="O893" s="476"/>
      <c r="P893" s="476"/>
      <c r="Q893" s="476"/>
      <c r="R893" s="476"/>
      <c r="S893" s="476"/>
      <c r="T893" s="476"/>
      <c r="U893" s="476"/>
      <c r="V893" s="476"/>
      <c r="W893" s="476"/>
      <c r="X893" s="476"/>
      <c r="Y893" s="476"/>
      <c r="Z893" s="476"/>
    </row>
    <row r="894">
      <c r="A894" s="474"/>
      <c r="B894" s="476"/>
      <c r="C894" s="476"/>
      <c r="D894" s="476"/>
      <c r="E894" s="476"/>
      <c r="F894" s="476"/>
      <c r="G894" s="476"/>
      <c r="H894" s="476"/>
      <c r="I894" s="476"/>
      <c r="J894" s="476"/>
      <c r="K894" s="476"/>
      <c r="L894" s="476"/>
      <c r="M894" s="476"/>
      <c r="N894" s="476"/>
      <c r="O894" s="476"/>
      <c r="P894" s="476"/>
      <c r="Q894" s="476"/>
      <c r="R894" s="476"/>
      <c r="S894" s="476"/>
      <c r="T894" s="476"/>
      <c r="U894" s="476"/>
      <c r="V894" s="476"/>
      <c r="W894" s="476"/>
      <c r="X894" s="476"/>
      <c r="Y894" s="476"/>
      <c r="Z894" s="476"/>
    </row>
    <row r="895">
      <c r="A895" s="474"/>
      <c r="B895" s="476"/>
      <c r="C895" s="476"/>
      <c r="D895" s="476"/>
      <c r="E895" s="476"/>
      <c r="F895" s="476"/>
      <c r="G895" s="476"/>
      <c r="H895" s="476"/>
      <c r="I895" s="476"/>
      <c r="J895" s="476"/>
      <c r="K895" s="476"/>
      <c r="L895" s="476"/>
      <c r="M895" s="476"/>
      <c r="N895" s="476"/>
      <c r="O895" s="476"/>
      <c r="P895" s="476"/>
      <c r="Q895" s="476"/>
      <c r="R895" s="476"/>
      <c r="S895" s="476"/>
      <c r="T895" s="476"/>
      <c r="U895" s="476"/>
      <c r="V895" s="476"/>
      <c r="W895" s="476"/>
      <c r="X895" s="476"/>
      <c r="Y895" s="476"/>
      <c r="Z895" s="476"/>
    </row>
    <row r="896">
      <c r="A896" s="474"/>
      <c r="B896" s="476"/>
      <c r="C896" s="476"/>
      <c r="D896" s="476"/>
      <c r="E896" s="476"/>
      <c r="F896" s="476"/>
      <c r="G896" s="476"/>
      <c r="H896" s="476"/>
      <c r="I896" s="476"/>
      <c r="J896" s="476"/>
      <c r="K896" s="476"/>
      <c r="L896" s="476"/>
      <c r="M896" s="476"/>
      <c r="N896" s="476"/>
      <c r="O896" s="476"/>
      <c r="P896" s="476"/>
      <c r="Q896" s="476"/>
      <c r="R896" s="476"/>
      <c r="S896" s="476"/>
      <c r="T896" s="476"/>
      <c r="U896" s="476"/>
      <c r="V896" s="476"/>
      <c r="W896" s="476"/>
      <c r="X896" s="476"/>
      <c r="Y896" s="476"/>
      <c r="Z896" s="476"/>
    </row>
    <row r="897">
      <c r="A897" s="474"/>
      <c r="B897" s="476"/>
      <c r="C897" s="476"/>
      <c r="D897" s="476"/>
      <c r="E897" s="476"/>
      <c r="F897" s="476"/>
      <c r="G897" s="476"/>
      <c r="H897" s="476"/>
      <c r="I897" s="476"/>
      <c r="J897" s="476"/>
      <c r="K897" s="476"/>
      <c r="L897" s="476"/>
      <c r="M897" s="476"/>
      <c r="N897" s="476"/>
      <c r="O897" s="476"/>
      <c r="P897" s="476"/>
      <c r="Q897" s="476"/>
      <c r="R897" s="476"/>
      <c r="S897" s="476"/>
      <c r="T897" s="476"/>
      <c r="U897" s="476"/>
      <c r="V897" s="476"/>
      <c r="W897" s="476"/>
      <c r="X897" s="476"/>
      <c r="Y897" s="476"/>
      <c r="Z897" s="476"/>
    </row>
    <row r="898">
      <c r="A898" s="474"/>
      <c r="B898" s="476"/>
      <c r="C898" s="476"/>
      <c r="D898" s="476"/>
      <c r="E898" s="476"/>
      <c r="F898" s="476"/>
      <c r="G898" s="476"/>
      <c r="H898" s="476"/>
      <c r="I898" s="476"/>
      <c r="J898" s="476"/>
      <c r="K898" s="476"/>
      <c r="L898" s="476"/>
      <c r="M898" s="476"/>
      <c r="N898" s="476"/>
      <c r="O898" s="476"/>
      <c r="P898" s="476"/>
      <c r="Q898" s="476"/>
      <c r="R898" s="476"/>
      <c r="S898" s="476"/>
      <c r="T898" s="476"/>
      <c r="U898" s="476"/>
      <c r="V898" s="476"/>
      <c r="W898" s="476"/>
      <c r="X898" s="476"/>
      <c r="Y898" s="476"/>
      <c r="Z898" s="476"/>
    </row>
    <row r="899">
      <c r="A899" s="474"/>
      <c r="B899" s="476"/>
      <c r="C899" s="476"/>
      <c r="D899" s="476"/>
      <c r="E899" s="476"/>
      <c r="F899" s="476"/>
      <c r="G899" s="476"/>
      <c r="H899" s="476"/>
      <c r="I899" s="476"/>
      <c r="J899" s="476"/>
      <c r="K899" s="476"/>
      <c r="L899" s="476"/>
      <c r="M899" s="476"/>
      <c r="N899" s="476"/>
      <c r="O899" s="476"/>
      <c r="P899" s="476"/>
      <c r="Q899" s="476"/>
      <c r="R899" s="476"/>
      <c r="S899" s="476"/>
      <c r="T899" s="476"/>
      <c r="U899" s="476"/>
      <c r="V899" s="476"/>
      <c r="W899" s="476"/>
      <c r="X899" s="476"/>
      <c r="Y899" s="476"/>
      <c r="Z899" s="476"/>
    </row>
    <row r="900">
      <c r="A900" s="474"/>
      <c r="B900" s="476"/>
      <c r="C900" s="476"/>
      <c r="D900" s="476"/>
      <c r="E900" s="476"/>
      <c r="F900" s="476"/>
      <c r="G900" s="476"/>
      <c r="H900" s="476"/>
      <c r="I900" s="476"/>
      <c r="J900" s="476"/>
      <c r="K900" s="476"/>
      <c r="L900" s="476"/>
      <c r="M900" s="476"/>
      <c r="N900" s="476"/>
      <c r="O900" s="476"/>
      <c r="P900" s="476"/>
      <c r="Q900" s="476"/>
      <c r="R900" s="476"/>
      <c r="S900" s="476"/>
      <c r="T900" s="476"/>
      <c r="U900" s="476"/>
      <c r="V900" s="476"/>
      <c r="W900" s="476"/>
      <c r="X900" s="476"/>
      <c r="Y900" s="476"/>
      <c r="Z900" s="476"/>
    </row>
    <row r="901">
      <c r="A901" s="474"/>
      <c r="B901" s="476"/>
      <c r="C901" s="476"/>
      <c r="D901" s="476"/>
      <c r="E901" s="476"/>
      <c r="F901" s="476"/>
      <c r="G901" s="476"/>
      <c r="H901" s="476"/>
      <c r="I901" s="476"/>
      <c r="J901" s="476"/>
      <c r="K901" s="476"/>
      <c r="L901" s="476"/>
      <c r="M901" s="476"/>
      <c r="N901" s="476"/>
      <c r="O901" s="476"/>
      <c r="P901" s="476"/>
      <c r="Q901" s="476"/>
      <c r="R901" s="476"/>
      <c r="S901" s="476"/>
      <c r="T901" s="476"/>
      <c r="U901" s="476"/>
      <c r="V901" s="476"/>
      <c r="W901" s="476"/>
      <c r="X901" s="476"/>
      <c r="Y901" s="476"/>
      <c r="Z901" s="476"/>
    </row>
    <row r="902">
      <c r="A902" s="474"/>
      <c r="B902" s="476"/>
      <c r="C902" s="476"/>
      <c r="D902" s="476"/>
      <c r="E902" s="476"/>
      <c r="F902" s="476"/>
      <c r="G902" s="476"/>
      <c r="H902" s="476"/>
      <c r="I902" s="476"/>
      <c r="J902" s="476"/>
      <c r="K902" s="476"/>
      <c r="L902" s="476"/>
      <c r="M902" s="476"/>
      <c r="N902" s="476"/>
      <c r="O902" s="476"/>
      <c r="P902" s="476"/>
      <c r="Q902" s="476"/>
      <c r="R902" s="476"/>
      <c r="S902" s="476"/>
      <c r="T902" s="476"/>
      <c r="U902" s="476"/>
      <c r="V902" s="476"/>
      <c r="W902" s="476"/>
      <c r="X902" s="476"/>
      <c r="Y902" s="476"/>
      <c r="Z902" s="476"/>
    </row>
    <row r="903">
      <c r="A903" s="474"/>
      <c r="B903" s="476"/>
      <c r="C903" s="476"/>
      <c r="D903" s="476"/>
      <c r="E903" s="476"/>
      <c r="F903" s="476"/>
      <c r="G903" s="476"/>
      <c r="H903" s="476"/>
      <c r="I903" s="476"/>
      <c r="J903" s="476"/>
      <c r="K903" s="476"/>
      <c r="L903" s="476"/>
      <c r="M903" s="476"/>
      <c r="N903" s="476"/>
      <c r="O903" s="476"/>
      <c r="P903" s="476"/>
      <c r="Q903" s="476"/>
      <c r="R903" s="476"/>
      <c r="S903" s="476"/>
      <c r="T903" s="476"/>
      <c r="U903" s="476"/>
      <c r="V903" s="476"/>
      <c r="W903" s="476"/>
      <c r="X903" s="476"/>
      <c r="Y903" s="476"/>
      <c r="Z903" s="476"/>
    </row>
    <row r="904">
      <c r="A904" s="474"/>
      <c r="B904" s="476"/>
      <c r="C904" s="476"/>
      <c r="D904" s="476"/>
      <c r="E904" s="476"/>
      <c r="F904" s="476"/>
      <c r="G904" s="476"/>
      <c r="H904" s="476"/>
      <c r="I904" s="476"/>
      <c r="J904" s="476"/>
      <c r="K904" s="476"/>
      <c r="L904" s="476"/>
      <c r="M904" s="476"/>
      <c r="N904" s="476"/>
      <c r="O904" s="476"/>
      <c r="P904" s="476"/>
      <c r="Q904" s="476"/>
      <c r="R904" s="476"/>
      <c r="S904" s="476"/>
      <c r="T904" s="476"/>
      <c r="U904" s="476"/>
      <c r="V904" s="476"/>
      <c r="W904" s="476"/>
      <c r="X904" s="476"/>
      <c r="Y904" s="476"/>
      <c r="Z904" s="476"/>
    </row>
    <row r="905">
      <c r="A905" s="474"/>
      <c r="B905" s="476"/>
      <c r="C905" s="476"/>
      <c r="D905" s="476"/>
      <c r="E905" s="476"/>
      <c r="F905" s="476"/>
      <c r="G905" s="476"/>
      <c r="H905" s="476"/>
      <c r="I905" s="476"/>
      <c r="J905" s="476"/>
      <c r="K905" s="476"/>
      <c r="L905" s="476"/>
      <c r="M905" s="476"/>
      <c r="N905" s="476"/>
      <c r="O905" s="476"/>
      <c r="P905" s="476"/>
      <c r="Q905" s="476"/>
      <c r="R905" s="476"/>
      <c r="S905" s="476"/>
      <c r="T905" s="476"/>
      <c r="U905" s="476"/>
      <c r="V905" s="476"/>
      <c r="W905" s="476"/>
      <c r="X905" s="476"/>
      <c r="Y905" s="476"/>
      <c r="Z905" s="476"/>
    </row>
    <row r="906">
      <c r="A906" s="474"/>
      <c r="B906" s="476"/>
      <c r="C906" s="476"/>
      <c r="D906" s="476"/>
      <c r="E906" s="476"/>
      <c r="F906" s="476"/>
      <c r="G906" s="476"/>
      <c r="H906" s="476"/>
      <c r="I906" s="476"/>
      <c r="J906" s="476"/>
      <c r="K906" s="476"/>
      <c r="L906" s="476"/>
      <c r="M906" s="476"/>
      <c r="N906" s="476"/>
      <c r="O906" s="476"/>
      <c r="P906" s="476"/>
      <c r="Q906" s="476"/>
      <c r="R906" s="476"/>
      <c r="S906" s="476"/>
      <c r="T906" s="476"/>
      <c r="U906" s="476"/>
      <c r="V906" s="476"/>
      <c r="W906" s="476"/>
      <c r="X906" s="476"/>
      <c r="Y906" s="476"/>
      <c r="Z906" s="476"/>
    </row>
    <row r="907">
      <c r="A907" s="474"/>
      <c r="B907" s="476"/>
      <c r="C907" s="476"/>
      <c r="D907" s="476"/>
      <c r="E907" s="476"/>
      <c r="F907" s="476"/>
      <c r="G907" s="476"/>
      <c r="H907" s="476"/>
      <c r="I907" s="476"/>
      <c r="J907" s="476"/>
      <c r="K907" s="476"/>
      <c r="L907" s="476"/>
      <c r="M907" s="476"/>
      <c r="N907" s="476"/>
      <c r="O907" s="476"/>
      <c r="P907" s="476"/>
      <c r="Q907" s="476"/>
      <c r="R907" s="476"/>
      <c r="S907" s="476"/>
      <c r="T907" s="476"/>
      <c r="U907" s="476"/>
      <c r="V907" s="476"/>
      <c r="W907" s="476"/>
      <c r="X907" s="476"/>
      <c r="Y907" s="476"/>
      <c r="Z907" s="476"/>
    </row>
    <row r="908">
      <c r="A908" s="474"/>
      <c r="B908" s="476"/>
      <c r="C908" s="476"/>
      <c r="D908" s="476"/>
      <c r="E908" s="476"/>
      <c r="F908" s="476"/>
      <c r="G908" s="476"/>
      <c r="H908" s="476"/>
      <c r="I908" s="476"/>
      <c r="J908" s="476"/>
      <c r="K908" s="476"/>
      <c r="L908" s="476"/>
      <c r="M908" s="476"/>
      <c r="N908" s="476"/>
      <c r="O908" s="476"/>
      <c r="P908" s="476"/>
      <c r="Q908" s="476"/>
      <c r="R908" s="476"/>
      <c r="S908" s="476"/>
      <c r="T908" s="476"/>
      <c r="U908" s="476"/>
      <c r="V908" s="476"/>
      <c r="W908" s="476"/>
      <c r="X908" s="476"/>
      <c r="Y908" s="476"/>
      <c r="Z908" s="476"/>
    </row>
    <row r="909">
      <c r="A909" s="474"/>
      <c r="B909" s="476"/>
      <c r="C909" s="476"/>
      <c r="D909" s="476"/>
      <c r="E909" s="476"/>
      <c r="F909" s="476"/>
      <c r="G909" s="476"/>
      <c r="H909" s="476"/>
      <c r="I909" s="476"/>
      <c r="J909" s="476"/>
      <c r="K909" s="476"/>
      <c r="L909" s="476"/>
      <c r="M909" s="476"/>
      <c r="N909" s="476"/>
      <c r="O909" s="476"/>
      <c r="P909" s="476"/>
      <c r="Q909" s="476"/>
      <c r="R909" s="476"/>
      <c r="S909" s="476"/>
      <c r="T909" s="476"/>
      <c r="U909" s="476"/>
      <c r="V909" s="476"/>
      <c r="W909" s="476"/>
      <c r="X909" s="476"/>
      <c r="Y909" s="476"/>
      <c r="Z909" s="476"/>
    </row>
    <row r="910">
      <c r="A910" s="474"/>
      <c r="B910" s="476"/>
      <c r="C910" s="476"/>
      <c r="D910" s="476"/>
      <c r="E910" s="476"/>
      <c r="F910" s="476"/>
      <c r="G910" s="476"/>
      <c r="H910" s="476"/>
      <c r="I910" s="476"/>
      <c r="J910" s="476"/>
      <c r="K910" s="476"/>
      <c r="L910" s="476"/>
      <c r="M910" s="476"/>
      <c r="N910" s="476"/>
      <c r="O910" s="476"/>
      <c r="P910" s="476"/>
      <c r="Q910" s="476"/>
      <c r="R910" s="476"/>
      <c r="S910" s="476"/>
      <c r="T910" s="476"/>
      <c r="U910" s="476"/>
      <c r="V910" s="476"/>
      <c r="W910" s="476"/>
      <c r="X910" s="476"/>
      <c r="Y910" s="476"/>
      <c r="Z910" s="476"/>
    </row>
    <row r="911">
      <c r="A911" s="474"/>
      <c r="B911" s="476"/>
      <c r="C911" s="476"/>
      <c r="D911" s="476"/>
      <c r="E911" s="476"/>
      <c r="F911" s="476"/>
      <c r="G911" s="476"/>
      <c r="H911" s="476"/>
      <c r="I911" s="476"/>
      <c r="J911" s="476"/>
      <c r="K911" s="476"/>
      <c r="L911" s="476"/>
      <c r="M911" s="476"/>
      <c r="N911" s="476"/>
      <c r="O911" s="476"/>
      <c r="P911" s="476"/>
      <c r="Q911" s="476"/>
      <c r="R911" s="476"/>
      <c r="S911" s="476"/>
      <c r="T911" s="476"/>
      <c r="U911" s="476"/>
      <c r="V911" s="476"/>
      <c r="W911" s="476"/>
      <c r="X911" s="476"/>
      <c r="Y911" s="476"/>
      <c r="Z911" s="476"/>
    </row>
    <row r="912">
      <c r="A912" s="474"/>
      <c r="B912" s="476"/>
      <c r="C912" s="476"/>
      <c r="D912" s="476"/>
      <c r="E912" s="476"/>
      <c r="F912" s="476"/>
      <c r="G912" s="476"/>
      <c r="H912" s="476"/>
      <c r="I912" s="476"/>
      <c r="J912" s="476"/>
      <c r="K912" s="476"/>
      <c r="L912" s="476"/>
      <c r="M912" s="476"/>
      <c r="N912" s="476"/>
      <c r="O912" s="476"/>
      <c r="P912" s="476"/>
      <c r="Q912" s="476"/>
      <c r="R912" s="476"/>
      <c r="S912" s="476"/>
      <c r="T912" s="476"/>
      <c r="U912" s="476"/>
      <c r="V912" s="476"/>
      <c r="W912" s="476"/>
      <c r="X912" s="476"/>
      <c r="Y912" s="476"/>
      <c r="Z912" s="476"/>
    </row>
    <row r="913">
      <c r="A913" s="474"/>
      <c r="B913" s="476"/>
      <c r="C913" s="476"/>
      <c r="D913" s="476"/>
      <c r="E913" s="476"/>
      <c r="F913" s="476"/>
      <c r="G913" s="476"/>
      <c r="H913" s="476"/>
      <c r="I913" s="476"/>
      <c r="J913" s="476"/>
      <c r="K913" s="476"/>
      <c r="L913" s="476"/>
      <c r="M913" s="476"/>
      <c r="N913" s="476"/>
      <c r="O913" s="476"/>
      <c r="P913" s="476"/>
      <c r="Q913" s="476"/>
      <c r="R913" s="476"/>
      <c r="S913" s="476"/>
      <c r="T913" s="476"/>
      <c r="U913" s="476"/>
      <c r="V913" s="476"/>
      <c r="W913" s="476"/>
      <c r="X913" s="476"/>
      <c r="Y913" s="476"/>
      <c r="Z913" s="476"/>
    </row>
    <row r="914">
      <c r="A914" s="474"/>
      <c r="B914" s="476"/>
      <c r="C914" s="476"/>
      <c r="D914" s="476"/>
      <c r="E914" s="476"/>
      <c r="F914" s="476"/>
      <c r="G914" s="476"/>
      <c r="H914" s="476"/>
      <c r="I914" s="476"/>
      <c r="J914" s="476"/>
      <c r="K914" s="476"/>
      <c r="L914" s="476"/>
      <c r="M914" s="476"/>
      <c r="N914" s="476"/>
      <c r="O914" s="476"/>
      <c r="P914" s="476"/>
      <c r="Q914" s="476"/>
      <c r="R914" s="476"/>
      <c r="S914" s="476"/>
      <c r="T914" s="476"/>
      <c r="U914" s="476"/>
      <c r="V914" s="476"/>
      <c r="W914" s="476"/>
      <c r="X914" s="476"/>
      <c r="Y914" s="476"/>
      <c r="Z914" s="476"/>
    </row>
    <row r="915">
      <c r="A915" s="474"/>
      <c r="B915" s="476"/>
      <c r="C915" s="476"/>
      <c r="D915" s="476"/>
      <c r="E915" s="476"/>
      <c r="F915" s="476"/>
      <c r="G915" s="476"/>
      <c r="H915" s="476"/>
      <c r="I915" s="476"/>
      <c r="J915" s="476"/>
      <c r="K915" s="476"/>
      <c r="L915" s="476"/>
      <c r="M915" s="476"/>
      <c r="N915" s="476"/>
      <c r="O915" s="476"/>
      <c r="P915" s="476"/>
      <c r="Q915" s="476"/>
      <c r="R915" s="476"/>
      <c r="S915" s="476"/>
      <c r="T915" s="476"/>
      <c r="U915" s="476"/>
      <c r="V915" s="476"/>
      <c r="W915" s="476"/>
      <c r="X915" s="476"/>
      <c r="Y915" s="476"/>
      <c r="Z915" s="476"/>
    </row>
    <row r="916">
      <c r="A916" s="474"/>
      <c r="B916" s="476"/>
      <c r="C916" s="476"/>
      <c r="D916" s="476"/>
      <c r="E916" s="476"/>
      <c r="F916" s="476"/>
      <c r="G916" s="476"/>
      <c r="H916" s="476"/>
      <c r="I916" s="476"/>
      <c r="J916" s="476"/>
      <c r="K916" s="476"/>
      <c r="L916" s="476"/>
      <c r="M916" s="476"/>
      <c r="N916" s="476"/>
      <c r="O916" s="476"/>
      <c r="P916" s="476"/>
      <c r="Q916" s="476"/>
      <c r="R916" s="476"/>
      <c r="S916" s="476"/>
      <c r="T916" s="476"/>
      <c r="U916" s="476"/>
      <c r="V916" s="476"/>
      <c r="W916" s="476"/>
      <c r="X916" s="476"/>
      <c r="Y916" s="476"/>
      <c r="Z916" s="476"/>
    </row>
    <row r="917">
      <c r="A917" s="474"/>
      <c r="B917" s="476"/>
      <c r="C917" s="476"/>
      <c r="D917" s="476"/>
      <c r="E917" s="476"/>
      <c r="F917" s="476"/>
      <c r="G917" s="476"/>
      <c r="H917" s="476"/>
      <c r="I917" s="476"/>
      <c r="J917" s="476"/>
      <c r="K917" s="476"/>
      <c r="L917" s="476"/>
      <c r="M917" s="476"/>
      <c r="N917" s="476"/>
      <c r="O917" s="476"/>
      <c r="P917" s="476"/>
      <c r="Q917" s="476"/>
      <c r="R917" s="476"/>
      <c r="S917" s="476"/>
      <c r="T917" s="476"/>
      <c r="U917" s="476"/>
      <c r="V917" s="476"/>
      <c r="W917" s="476"/>
      <c r="X917" s="476"/>
      <c r="Y917" s="476"/>
      <c r="Z917" s="476"/>
    </row>
    <row r="918">
      <c r="A918" s="474"/>
      <c r="B918" s="476"/>
      <c r="C918" s="476"/>
      <c r="D918" s="476"/>
      <c r="E918" s="476"/>
      <c r="F918" s="476"/>
      <c r="G918" s="476"/>
      <c r="H918" s="476"/>
      <c r="I918" s="476"/>
      <c r="J918" s="476"/>
      <c r="K918" s="476"/>
      <c r="L918" s="476"/>
      <c r="M918" s="476"/>
      <c r="N918" s="476"/>
      <c r="O918" s="476"/>
      <c r="P918" s="476"/>
      <c r="Q918" s="476"/>
      <c r="R918" s="476"/>
      <c r="S918" s="476"/>
      <c r="T918" s="476"/>
      <c r="U918" s="476"/>
      <c r="V918" s="476"/>
      <c r="W918" s="476"/>
      <c r="X918" s="476"/>
      <c r="Y918" s="476"/>
      <c r="Z918" s="476"/>
    </row>
    <row r="919">
      <c r="A919" s="474"/>
      <c r="B919" s="476"/>
      <c r="C919" s="476"/>
      <c r="D919" s="476"/>
      <c r="E919" s="476"/>
      <c r="F919" s="476"/>
      <c r="G919" s="476"/>
      <c r="H919" s="476"/>
      <c r="I919" s="476"/>
      <c r="J919" s="476"/>
      <c r="K919" s="476"/>
      <c r="L919" s="476"/>
      <c r="M919" s="476"/>
      <c r="N919" s="476"/>
      <c r="O919" s="476"/>
      <c r="P919" s="476"/>
      <c r="Q919" s="476"/>
      <c r="R919" s="476"/>
      <c r="S919" s="476"/>
      <c r="T919" s="476"/>
      <c r="U919" s="476"/>
      <c r="V919" s="476"/>
      <c r="W919" s="476"/>
      <c r="X919" s="476"/>
      <c r="Y919" s="476"/>
      <c r="Z919" s="476"/>
    </row>
    <row r="920">
      <c r="A920" s="474"/>
      <c r="B920" s="476"/>
      <c r="C920" s="476"/>
      <c r="D920" s="476"/>
      <c r="E920" s="476"/>
      <c r="F920" s="476"/>
      <c r="G920" s="476"/>
      <c r="H920" s="476"/>
      <c r="I920" s="476"/>
      <c r="J920" s="476"/>
      <c r="K920" s="476"/>
      <c r="L920" s="476"/>
      <c r="M920" s="476"/>
      <c r="N920" s="476"/>
      <c r="O920" s="476"/>
      <c r="P920" s="476"/>
      <c r="Q920" s="476"/>
      <c r="R920" s="476"/>
      <c r="S920" s="476"/>
      <c r="T920" s="476"/>
      <c r="U920" s="476"/>
      <c r="V920" s="476"/>
      <c r="W920" s="476"/>
      <c r="X920" s="476"/>
      <c r="Y920" s="476"/>
      <c r="Z920" s="476"/>
    </row>
    <row r="921">
      <c r="A921" s="474"/>
      <c r="B921" s="476"/>
      <c r="C921" s="476"/>
      <c r="D921" s="476"/>
      <c r="E921" s="476"/>
      <c r="F921" s="476"/>
      <c r="G921" s="476"/>
      <c r="H921" s="476"/>
      <c r="I921" s="476"/>
      <c r="J921" s="476"/>
      <c r="K921" s="476"/>
      <c r="L921" s="476"/>
      <c r="M921" s="476"/>
      <c r="N921" s="476"/>
      <c r="O921" s="476"/>
      <c r="P921" s="476"/>
      <c r="Q921" s="476"/>
      <c r="R921" s="476"/>
      <c r="S921" s="476"/>
      <c r="T921" s="476"/>
      <c r="U921" s="476"/>
      <c r="V921" s="476"/>
      <c r="W921" s="476"/>
      <c r="X921" s="476"/>
      <c r="Y921" s="476"/>
      <c r="Z921" s="476"/>
    </row>
    <row r="922">
      <c r="A922" s="474"/>
      <c r="B922" s="476"/>
      <c r="C922" s="476"/>
      <c r="D922" s="476"/>
      <c r="E922" s="476"/>
      <c r="F922" s="476"/>
      <c r="G922" s="476"/>
      <c r="H922" s="476"/>
      <c r="I922" s="476"/>
      <c r="J922" s="476"/>
      <c r="K922" s="476"/>
      <c r="L922" s="476"/>
      <c r="M922" s="476"/>
      <c r="N922" s="476"/>
      <c r="O922" s="476"/>
      <c r="P922" s="476"/>
      <c r="Q922" s="476"/>
      <c r="R922" s="476"/>
      <c r="S922" s="476"/>
      <c r="T922" s="476"/>
      <c r="U922" s="476"/>
      <c r="V922" s="476"/>
      <c r="W922" s="476"/>
      <c r="X922" s="476"/>
      <c r="Y922" s="476"/>
      <c r="Z922" s="476"/>
    </row>
    <row r="923">
      <c r="A923" s="474"/>
      <c r="B923" s="476"/>
      <c r="C923" s="476"/>
      <c r="D923" s="476"/>
      <c r="E923" s="476"/>
      <c r="F923" s="476"/>
      <c r="G923" s="476"/>
      <c r="H923" s="476"/>
      <c r="I923" s="476"/>
      <c r="J923" s="476"/>
      <c r="K923" s="476"/>
      <c r="L923" s="476"/>
      <c r="M923" s="476"/>
      <c r="N923" s="476"/>
      <c r="O923" s="476"/>
      <c r="P923" s="476"/>
      <c r="Q923" s="476"/>
      <c r="R923" s="476"/>
      <c r="S923" s="476"/>
      <c r="T923" s="476"/>
      <c r="U923" s="476"/>
      <c r="V923" s="476"/>
      <c r="W923" s="476"/>
      <c r="X923" s="476"/>
      <c r="Y923" s="476"/>
      <c r="Z923" s="476"/>
    </row>
    <row r="924">
      <c r="A924" s="474"/>
      <c r="B924" s="476"/>
      <c r="C924" s="476"/>
      <c r="D924" s="476"/>
      <c r="E924" s="476"/>
      <c r="F924" s="476"/>
      <c r="G924" s="476"/>
      <c r="H924" s="476"/>
      <c r="I924" s="476"/>
      <c r="J924" s="476"/>
      <c r="K924" s="476"/>
      <c r="L924" s="476"/>
      <c r="M924" s="476"/>
      <c r="N924" s="476"/>
      <c r="O924" s="476"/>
      <c r="P924" s="476"/>
      <c r="Q924" s="476"/>
      <c r="R924" s="476"/>
      <c r="S924" s="476"/>
      <c r="T924" s="476"/>
      <c r="U924" s="476"/>
      <c r="V924" s="476"/>
      <c r="W924" s="476"/>
      <c r="X924" s="476"/>
      <c r="Y924" s="476"/>
      <c r="Z924" s="476"/>
    </row>
    <row r="925">
      <c r="A925" s="474"/>
      <c r="B925" s="476"/>
      <c r="C925" s="476"/>
      <c r="D925" s="476"/>
      <c r="E925" s="476"/>
      <c r="F925" s="476"/>
      <c r="G925" s="476"/>
      <c r="H925" s="476"/>
      <c r="I925" s="476"/>
      <c r="J925" s="476"/>
      <c r="K925" s="476"/>
      <c r="L925" s="476"/>
      <c r="M925" s="476"/>
      <c r="N925" s="476"/>
      <c r="O925" s="476"/>
      <c r="P925" s="476"/>
      <c r="Q925" s="476"/>
      <c r="R925" s="476"/>
      <c r="S925" s="476"/>
      <c r="T925" s="476"/>
      <c r="U925" s="476"/>
      <c r="V925" s="476"/>
      <c r="W925" s="476"/>
      <c r="X925" s="476"/>
      <c r="Y925" s="476"/>
      <c r="Z925" s="476"/>
    </row>
    <row r="926">
      <c r="A926" s="474"/>
      <c r="B926" s="476"/>
      <c r="C926" s="476"/>
      <c r="D926" s="476"/>
      <c r="E926" s="476"/>
      <c r="F926" s="476"/>
      <c r="G926" s="476"/>
      <c r="H926" s="476"/>
      <c r="I926" s="476"/>
      <c r="J926" s="476"/>
      <c r="K926" s="476"/>
      <c r="L926" s="476"/>
      <c r="M926" s="476"/>
      <c r="N926" s="476"/>
      <c r="O926" s="476"/>
      <c r="P926" s="476"/>
      <c r="Q926" s="476"/>
      <c r="R926" s="476"/>
      <c r="S926" s="476"/>
      <c r="T926" s="476"/>
      <c r="U926" s="476"/>
      <c r="V926" s="476"/>
      <c r="W926" s="476"/>
      <c r="X926" s="476"/>
      <c r="Y926" s="476"/>
      <c r="Z926" s="476"/>
    </row>
    <row r="927">
      <c r="A927" s="474"/>
      <c r="B927" s="476"/>
      <c r="C927" s="476"/>
      <c r="D927" s="476"/>
      <c r="E927" s="476"/>
      <c r="F927" s="476"/>
      <c r="G927" s="476"/>
      <c r="H927" s="476"/>
      <c r="I927" s="476"/>
      <c r="J927" s="476"/>
      <c r="K927" s="476"/>
      <c r="L927" s="476"/>
      <c r="M927" s="476"/>
      <c r="N927" s="476"/>
      <c r="O927" s="476"/>
      <c r="P927" s="476"/>
      <c r="Q927" s="476"/>
      <c r="R927" s="476"/>
      <c r="S927" s="476"/>
      <c r="T927" s="476"/>
      <c r="U927" s="476"/>
      <c r="V927" s="476"/>
      <c r="W927" s="476"/>
      <c r="X927" s="476"/>
      <c r="Y927" s="476"/>
      <c r="Z927" s="476"/>
    </row>
    <row r="928">
      <c r="A928" s="474"/>
      <c r="B928" s="476"/>
      <c r="C928" s="476"/>
      <c r="D928" s="476"/>
      <c r="E928" s="476"/>
      <c r="F928" s="476"/>
      <c r="G928" s="476"/>
      <c r="H928" s="476"/>
      <c r="I928" s="476"/>
      <c r="J928" s="476"/>
      <c r="K928" s="476"/>
      <c r="L928" s="476"/>
      <c r="M928" s="476"/>
      <c r="N928" s="476"/>
      <c r="O928" s="476"/>
      <c r="P928" s="476"/>
      <c r="Q928" s="476"/>
      <c r="R928" s="476"/>
      <c r="S928" s="476"/>
      <c r="T928" s="476"/>
      <c r="U928" s="476"/>
      <c r="V928" s="476"/>
      <c r="W928" s="476"/>
      <c r="X928" s="476"/>
      <c r="Y928" s="476"/>
      <c r="Z928" s="476"/>
    </row>
    <row r="929">
      <c r="A929" s="474"/>
      <c r="B929" s="476"/>
      <c r="C929" s="476"/>
      <c r="D929" s="476"/>
      <c r="E929" s="476"/>
      <c r="F929" s="476"/>
      <c r="G929" s="476"/>
      <c r="H929" s="476"/>
      <c r="I929" s="476"/>
      <c r="J929" s="476"/>
      <c r="K929" s="476"/>
      <c r="L929" s="476"/>
      <c r="M929" s="476"/>
      <c r="N929" s="476"/>
      <c r="O929" s="476"/>
      <c r="P929" s="476"/>
      <c r="Q929" s="476"/>
      <c r="R929" s="476"/>
      <c r="S929" s="476"/>
      <c r="T929" s="476"/>
      <c r="U929" s="476"/>
      <c r="V929" s="476"/>
      <c r="W929" s="476"/>
      <c r="X929" s="476"/>
      <c r="Y929" s="476"/>
      <c r="Z929" s="476"/>
    </row>
    <row r="930">
      <c r="A930" s="474"/>
      <c r="B930" s="476"/>
      <c r="C930" s="476"/>
      <c r="D930" s="476"/>
      <c r="E930" s="476"/>
      <c r="F930" s="476"/>
      <c r="G930" s="476"/>
      <c r="H930" s="476"/>
      <c r="I930" s="476"/>
      <c r="J930" s="476"/>
      <c r="K930" s="476"/>
      <c r="L930" s="476"/>
      <c r="M930" s="476"/>
      <c r="N930" s="476"/>
      <c r="O930" s="476"/>
      <c r="P930" s="476"/>
      <c r="Q930" s="476"/>
      <c r="R930" s="476"/>
      <c r="S930" s="476"/>
      <c r="T930" s="476"/>
      <c r="U930" s="476"/>
      <c r="V930" s="476"/>
      <c r="W930" s="476"/>
      <c r="X930" s="476"/>
      <c r="Y930" s="476"/>
      <c r="Z930" s="476"/>
    </row>
    <row r="931">
      <c r="A931" s="474"/>
      <c r="B931" s="476"/>
      <c r="C931" s="476"/>
      <c r="D931" s="476"/>
      <c r="E931" s="476"/>
      <c r="F931" s="476"/>
      <c r="G931" s="476"/>
      <c r="H931" s="476"/>
      <c r="I931" s="476"/>
      <c r="J931" s="476"/>
      <c r="K931" s="476"/>
      <c r="L931" s="476"/>
      <c r="M931" s="476"/>
      <c r="N931" s="476"/>
      <c r="O931" s="476"/>
      <c r="P931" s="476"/>
      <c r="Q931" s="476"/>
      <c r="R931" s="476"/>
      <c r="S931" s="476"/>
      <c r="T931" s="476"/>
      <c r="U931" s="476"/>
      <c r="V931" s="476"/>
      <c r="W931" s="476"/>
      <c r="X931" s="476"/>
      <c r="Y931" s="476"/>
      <c r="Z931" s="476"/>
    </row>
    <row r="932">
      <c r="A932" s="474"/>
      <c r="B932" s="476"/>
      <c r="C932" s="476"/>
      <c r="D932" s="476"/>
      <c r="E932" s="476"/>
      <c r="F932" s="476"/>
      <c r="G932" s="476"/>
      <c r="H932" s="476"/>
      <c r="I932" s="476"/>
      <c r="J932" s="476"/>
      <c r="K932" s="476"/>
      <c r="L932" s="476"/>
      <c r="M932" s="476"/>
      <c r="N932" s="476"/>
      <c r="O932" s="476"/>
      <c r="P932" s="476"/>
      <c r="Q932" s="476"/>
      <c r="R932" s="476"/>
      <c r="S932" s="476"/>
      <c r="T932" s="476"/>
      <c r="U932" s="476"/>
      <c r="V932" s="476"/>
      <c r="W932" s="476"/>
      <c r="X932" s="476"/>
      <c r="Y932" s="476"/>
      <c r="Z932" s="476"/>
    </row>
    <row r="933">
      <c r="A933" s="474"/>
      <c r="B933" s="476"/>
      <c r="C933" s="476"/>
      <c r="D933" s="476"/>
      <c r="E933" s="476"/>
      <c r="F933" s="476"/>
      <c r="G933" s="476"/>
      <c r="H933" s="476"/>
      <c r="I933" s="476"/>
      <c r="J933" s="476"/>
      <c r="K933" s="476"/>
      <c r="L933" s="476"/>
      <c r="M933" s="476"/>
      <c r="N933" s="476"/>
      <c r="O933" s="476"/>
      <c r="P933" s="476"/>
      <c r="Q933" s="476"/>
      <c r="R933" s="476"/>
      <c r="S933" s="476"/>
      <c r="T933" s="476"/>
      <c r="U933" s="476"/>
      <c r="V933" s="476"/>
      <c r="W933" s="476"/>
      <c r="X933" s="476"/>
      <c r="Y933" s="476"/>
      <c r="Z933" s="476"/>
    </row>
    <row r="934">
      <c r="A934" s="474"/>
      <c r="B934" s="476"/>
      <c r="C934" s="476"/>
      <c r="D934" s="476"/>
      <c r="E934" s="476"/>
      <c r="F934" s="476"/>
      <c r="G934" s="476"/>
      <c r="H934" s="476"/>
      <c r="I934" s="476"/>
      <c r="J934" s="476"/>
      <c r="K934" s="476"/>
      <c r="L934" s="476"/>
      <c r="M934" s="476"/>
      <c r="N934" s="476"/>
      <c r="O934" s="476"/>
      <c r="P934" s="476"/>
      <c r="Q934" s="476"/>
      <c r="R934" s="476"/>
      <c r="S934" s="476"/>
      <c r="T934" s="476"/>
      <c r="U934" s="476"/>
      <c r="V934" s="476"/>
      <c r="W934" s="476"/>
      <c r="X934" s="476"/>
      <c r="Y934" s="476"/>
      <c r="Z934" s="476"/>
    </row>
    <row r="935">
      <c r="A935" s="474"/>
      <c r="B935" s="476"/>
      <c r="C935" s="476"/>
      <c r="D935" s="476"/>
      <c r="E935" s="476"/>
      <c r="F935" s="476"/>
      <c r="G935" s="476"/>
      <c r="H935" s="476"/>
      <c r="I935" s="476"/>
      <c r="J935" s="476"/>
      <c r="K935" s="476"/>
      <c r="L935" s="476"/>
      <c r="M935" s="476"/>
      <c r="N935" s="476"/>
      <c r="O935" s="476"/>
      <c r="P935" s="476"/>
      <c r="Q935" s="476"/>
      <c r="R935" s="476"/>
      <c r="S935" s="476"/>
      <c r="T935" s="476"/>
      <c r="U935" s="476"/>
      <c r="V935" s="476"/>
      <c r="W935" s="476"/>
      <c r="X935" s="476"/>
      <c r="Y935" s="476"/>
      <c r="Z935" s="476"/>
    </row>
    <row r="936">
      <c r="A936" s="474"/>
      <c r="B936" s="476"/>
      <c r="C936" s="476"/>
      <c r="D936" s="476"/>
      <c r="E936" s="476"/>
      <c r="F936" s="476"/>
      <c r="G936" s="476"/>
      <c r="H936" s="476"/>
      <c r="I936" s="476"/>
      <c r="J936" s="476"/>
      <c r="K936" s="476"/>
      <c r="L936" s="476"/>
      <c r="M936" s="476"/>
      <c r="N936" s="476"/>
      <c r="O936" s="476"/>
      <c r="P936" s="476"/>
      <c r="Q936" s="476"/>
      <c r="R936" s="476"/>
      <c r="S936" s="476"/>
      <c r="T936" s="476"/>
      <c r="U936" s="476"/>
      <c r="V936" s="476"/>
      <c r="W936" s="476"/>
      <c r="X936" s="476"/>
      <c r="Y936" s="476"/>
      <c r="Z936" s="476"/>
    </row>
    <row r="937">
      <c r="A937" s="474"/>
      <c r="B937" s="476"/>
      <c r="C937" s="476"/>
      <c r="D937" s="476"/>
      <c r="E937" s="476"/>
      <c r="F937" s="476"/>
      <c r="G937" s="476"/>
      <c r="H937" s="476"/>
      <c r="I937" s="476"/>
      <c r="J937" s="476"/>
      <c r="K937" s="476"/>
      <c r="L937" s="476"/>
      <c r="M937" s="476"/>
      <c r="N937" s="476"/>
      <c r="O937" s="476"/>
      <c r="P937" s="476"/>
      <c r="Q937" s="476"/>
      <c r="R937" s="476"/>
      <c r="S937" s="476"/>
      <c r="T937" s="476"/>
      <c r="U937" s="476"/>
      <c r="V937" s="476"/>
      <c r="W937" s="476"/>
      <c r="X937" s="476"/>
      <c r="Y937" s="476"/>
      <c r="Z937" s="476"/>
    </row>
    <row r="938">
      <c r="A938" s="474"/>
      <c r="B938" s="476"/>
      <c r="C938" s="476"/>
      <c r="D938" s="476"/>
      <c r="E938" s="476"/>
      <c r="F938" s="476"/>
      <c r="G938" s="476"/>
      <c r="H938" s="476"/>
      <c r="I938" s="476"/>
      <c r="J938" s="476"/>
      <c r="K938" s="476"/>
      <c r="L938" s="476"/>
      <c r="M938" s="476"/>
      <c r="N938" s="476"/>
      <c r="O938" s="476"/>
      <c r="P938" s="476"/>
      <c r="Q938" s="476"/>
      <c r="R938" s="476"/>
      <c r="S938" s="476"/>
      <c r="T938" s="476"/>
      <c r="U938" s="476"/>
      <c r="V938" s="476"/>
      <c r="W938" s="476"/>
      <c r="X938" s="476"/>
      <c r="Y938" s="476"/>
      <c r="Z938" s="476"/>
    </row>
    <row r="939">
      <c r="A939" s="474"/>
      <c r="B939" s="476"/>
      <c r="C939" s="476"/>
      <c r="D939" s="476"/>
      <c r="E939" s="476"/>
      <c r="F939" s="476"/>
      <c r="G939" s="476"/>
      <c r="H939" s="476"/>
      <c r="I939" s="476"/>
      <c r="J939" s="476"/>
      <c r="K939" s="476"/>
      <c r="L939" s="476"/>
      <c r="M939" s="476"/>
      <c r="N939" s="476"/>
      <c r="O939" s="476"/>
      <c r="P939" s="476"/>
      <c r="Q939" s="476"/>
      <c r="R939" s="476"/>
      <c r="S939" s="476"/>
      <c r="T939" s="476"/>
      <c r="U939" s="476"/>
      <c r="V939" s="476"/>
      <c r="W939" s="476"/>
      <c r="X939" s="476"/>
      <c r="Y939" s="476"/>
      <c r="Z939" s="476"/>
    </row>
    <row r="940">
      <c r="A940" s="474"/>
      <c r="B940" s="476"/>
      <c r="C940" s="476"/>
      <c r="D940" s="476"/>
      <c r="E940" s="476"/>
      <c r="F940" s="476"/>
      <c r="G940" s="476"/>
      <c r="H940" s="476"/>
      <c r="I940" s="476"/>
      <c r="J940" s="476"/>
      <c r="K940" s="476"/>
      <c r="L940" s="476"/>
      <c r="M940" s="476"/>
      <c r="N940" s="476"/>
      <c r="O940" s="476"/>
      <c r="P940" s="476"/>
      <c r="Q940" s="476"/>
      <c r="R940" s="476"/>
      <c r="S940" s="476"/>
      <c r="T940" s="476"/>
      <c r="U940" s="476"/>
      <c r="V940" s="476"/>
      <c r="W940" s="476"/>
      <c r="X940" s="476"/>
      <c r="Y940" s="476"/>
      <c r="Z940" s="476"/>
    </row>
    <row r="941">
      <c r="A941" s="474"/>
      <c r="B941" s="476"/>
      <c r="C941" s="476"/>
      <c r="D941" s="476"/>
      <c r="E941" s="476"/>
      <c r="F941" s="476"/>
      <c r="G941" s="476"/>
      <c r="H941" s="476"/>
      <c r="I941" s="476"/>
      <c r="J941" s="476"/>
      <c r="K941" s="476"/>
      <c r="L941" s="476"/>
      <c r="M941" s="476"/>
      <c r="N941" s="476"/>
      <c r="O941" s="476"/>
      <c r="P941" s="476"/>
      <c r="Q941" s="476"/>
      <c r="R941" s="476"/>
      <c r="S941" s="476"/>
      <c r="T941" s="476"/>
      <c r="U941" s="476"/>
      <c r="V941" s="476"/>
      <c r="W941" s="476"/>
      <c r="X941" s="476"/>
      <c r="Y941" s="476"/>
      <c r="Z941" s="476"/>
    </row>
    <row r="942">
      <c r="A942" s="474"/>
      <c r="B942" s="476"/>
      <c r="C942" s="476"/>
      <c r="D942" s="476"/>
      <c r="E942" s="476"/>
      <c r="F942" s="476"/>
      <c r="G942" s="476"/>
      <c r="H942" s="476"/>
      <c r="I942" s="476"/>
      <c r="J942" s="476"/>
      <c r="K942" s="476"/>
      <c r="L942" s="476"/>
      <c r="M942" s="476"/>
      <c r="N942" s="476"/>
      <c r="O942" s="476"/>
      <c r="P942" s="476"/>
      <c r="Q942" s="476"/>
      <c r="R942" s="476"/>
      <c r="S942" s="476"/>
      <c r="T942" s="476"/>
      <c r="U942" s="476"/>
      <c r="V942" s="476"/>
      <c r="W942" s="476"/>
      <c r="X942" s="476"/>
      <c r="Y942" s="476"/>
      <c r="Z942" s="476"/>
    </row>
    <row r="943">
      <c r="A943" s="474"/>
      <c r="B943" s="476"/>
      <c r="C943" s="476"/>
      <c r="D943" s="476"/>
      <c r="E943" s="476"/>
      <c r="F943" s="476"/>
      <c r="G943" s="476"/>
      <c r="H943" s="476"/>
      <c r="I943" s="476"/>
      <c r="J943" s="476"/>
      <c r="K943" s="476"/>
      <c r="L943" s="476"/>
      <c r="M943" s="476"/>
      <c r="N943" s="476"/>
      <c r="O943" s="476"/>
      <c r="P943" s="476"/>
      <c r="Q943" s="476"/>
      <c r="R943" s="476"/>
      <c r="S943" s="476"/>
      <c r="T943" s="476"/>
      <c r="U943" s="476"/>
      <c r="V943" s="476"/>
      <c r="W943" s="476"/>
      <c r="X943" s="476"/>
      <c r="Y943" s="476"/>
      <c r="Z943" s="476"/>
    </row>
    <row r="944">
      <c r="A944" s="474"/>
      <c r="B944" s="476"/>
      <c r="C944" s="476"/>
      <c r="D944" s="476"/>
      <c r="E944" s="476"/>
      <c r="F944" s="476"/>
      <c r="G944" s="476"/>
      <c r="H944" s="476"/>
      <c r="I944" s="476"/>
      <c r="J944" s="476"/>
      <c r="K944" s="476"/>
      <c r="L944" s="476"/>
      <c r="M944" s="476"/>
      <c r="N944" s="476"/>
      <c r="O944" s="476"/>
      <c r="P944" s="476"/>
      <c r="Q944" s="476"/>
      <c r="R944" s="476"/>
      <c r="S944" s="476"/>
      <c r="T944" s="476"/>
      <c r="U944" s="476"/>
      <c r="V944" s="476"/>
      <c r="W944" s="476"/>
      <c r="X944" s="476"/>
      <c r="Y944" s="476"/>
      <c r="Z944" s="476"/>
    </row>
    <row r="945">
      <c r="A945" s="474"/>
      <c r="B945" s="476"/>
      <c r="C945" s="476"/>
      <c r="D945" s="476"/>
      <c r="E945" s="476"/>
      <c r="F945" s="476"/>
      <c r="G945" s="476"/>
      <c r="H945" s="476"/>
      <c r="I945" s="476"/>
      <c r="J945" s="476"/>
      <c r="K945" s="476"/>
      <c r="L945" s="476"/>
      <c r="M945" s="476"/>
      <c r="N945" s="476"/>
      <c r="O945" s="476"/>
      <c r="P945" s="476"/>
      <c r="Q945" s="476"/>
      <c r="R945" s="476"/>
      <c r="S945" s="476"/>
      <c r="T945" s="476"/>
      <c r="U945" s="476"/>
      <c r="V945" s="476"/>
      <c r="W945" s="476"/>
      <c r="X945" s="476"/>
      <c r="Y945" s="476"/>
      <c r="Z945" s="476"/>
    </row>
    <row r="946">
      <c r="A946" s="474"/>
      <c r="B946" s="476"/>
      <c r="C946" s="476"/>
      <c r="D946" s="476"/>
      <c r="E946" s="476"/>
      <c r="F946" s="476"/>
      <c r="G946" s="476"/>
      <c r="H946" s="476"/>
      <c r="I946" s="476"/>
      <c r="J946" s="476"/>
      <c r="K946" s="476"/>
      <c r="L946" s="476"/>
      <c r="M946" s="476"/>
      <c r="N946" s="476"/>
      <c r="O946" s="476"/>
      <c r="P946" s="476"/>
      <c r="Q946" s="476"/>
      <c r="R946" s="476"/>
      <c r="S946" s="476"/>
      <c r="T946" s="476"/>
      <c r="U946" s="476"/>
      <c r="V946" s="476"/>
      <c r="W946" s="476"/>
      <c r="X946" s="476"/>
      <c r="Y946" s="476"/>
      <c r="Z946" s="476"/>
    </row>
    <row r="947">
      <c r="A947" s="474"/>
      <c r="B947" s="476"/>
      <c r="C947" s="476"/>
      <c r="D947" s="476"/>
      <c r="E947" s="476"/>
      <c r="F947" s="476"/>
      <c r="G947" s="476"/>
      <c r="H947" s="476"/>
      <c r="I947" s="476"/>
      <c r="J947" s="476"/>
      <c r="K947" s="476"/>
      <c r="L947" s="476"/>
      <c r="M947" s="476"/>
      <c r="N947" s="476"/>
      <c r="O947" s="476"/>
      <c r="P947" s="476"/>
      <c r="Q947" s="476"/>
      <c r="R947" s="476"/>
      <c r="S947" s="476"/>
      <c r="T947" s="476"/>
      <c r="U947" s="476"/>
      <c r="V947" s="476"/>
      <c r="W947" s="476"/>
      <c r="X947" s="476"/>
      <c r="Y947" s="476"/>
      <c r="Z947" s="476"/>
    </row>
    <row r="948">
      <c r="A948" s="474"/>
      <c r="B948" s="476"/>
      <c r="C948" s="476"/>
      <c r="D948" s="476"/>
      <c r="E948" s="476"/>
      <c r="F948" s="476"/>
      <c r="G948" s="476"/>
      <c r="H948" s="476"/>
      <c r="I948" s="476"/>
      <c r="J948" s="476"/>
      <c r="K948" s="476"/>
      <c r="L948" s="476"/>
      <c r="M948" s="476"/>
      <c r="N948" s="476"/>
      <c r="O948" s="476"/>
      <c r="P948" s="476"/>
      <c r="Q948" s="476"/>
      <c r="R948" s="476"/>
      <c r="S948" s="476"/>
      <c r="T948" s="476"/>
      <c r="U948" s="476"/>
      <c r="V948" s="476"/>
      <c r="W948" s="476"/>
      <c r="X948" s="476"/>
      <c r="Y948" s="476"/>
      <c r="Z948" s="476"/>
    </row>
    <row r="949">
      <c r="A949" s="474"/>
      <c r="B949" s="476"/>
      <c r="C949" s="476"/>
      <c r="D949" s="476"/>
      <c r="E949" s="476"/>
      <c r="F949" s="476"/>
      <c r="G949" s="476"/>
      <c r="H949" s="476"/>
      <c r="I949" s="476"/>
      <c r="J949" s="476"/>
      <c r="K949" s="476"/>
      <c r="L949" s="476"/>
      <c r="M949" s="476"/>
      <c r="N949" s="476"/>
      <c r="O949" s="476"/>
      <c r="P949" s="476"/>
      <c r="Q949" s="476"/>
      <c r="R949" s="476"/>
      <c r="S949" s="476"/>
      <c r="T949" s="476"/>
      <c r="U949" s="476"/>
      <c r="V949" s="476"/>
      <c r="W949" s="476"/>
      <c r="X949" s="476"/>
      <c r="Y949" s="476"/>
      <c r="Z949" s="476"/>
    </row>
    <row r="950">
      <c r="A950" s="474"/>
      <c r="B950" s="476"/>
      <c r="C950" s="476"/>
      <c r="D950" s="476"/>
      <c r="E950" s="476"/>
      <c r="F950" s="476"/>
      <c r="G950" s="476"/>
      <c r="H950" s="476"/>
      <c r="I950" s="476"/>
      <c r="J950" s="476"/>
      <c r="K950" s="476"/>
      <c r="L950" s="476"/>
      <c r="M950" s="476"/>
      <c r="N950" s="476"/>
      <c r="O950" s="476"/>
      <c r="P950" s="476"/>
      <c r="Q950" s="476"/>
      <c r="R950" s="476"/>
      <c r="S950" s="476"/>
      <c r="T950" s="476"/>
      <c r="U950" s="476"/>
      <c r="V950" s="476"/>
      <c r="W950" s="476"/>
      <c r="X950" s="476"/>
      <c r="Y950" s="476"/>
      <c r="Z950" s="476"/>
    </row>
    <row r="951">
      <c r="A951" s="474"/>
      <c r="B951" s="476"/>
      <c r="C951" s="476"/>
      <c r="D951" s="476"/>
      <c r="E951" s="476"/>
      <c r="F951" s="476"/>
      <c r="G951" s="476"/>
      <c r="H951" s="476"/>
      <c r="I951" s="476"/>
      <c r="J951" s="476"/>
      <c r="K951" s="476"/>
      <c r="L951" s="476"/>
      <c r="M951" s="476"/>
      <c r="N951" s="476"/>
      <c r="O951" s="476"/>
      <c r="P951" s="476"/>
      <c r="Q951" s="476"/>
      <c r="R951" s="476"/>
      <c r="S951" s="476"/>
      <c r="T951" s="476"/>
      <c r="U951" s="476"/>
      <c r="V951" s="476"/>
      <c r="W951" s="476"/>
      <c r="X951" s="476"/>
      <c r="Y951" s="476"/>
      <c r="Z951" s="476"/>
    </row>
    <row r="952">
      <c r="A952" s="474"/>
      <c r="B952" s="476"/>
      <c r="C952" s="476"/>
      <c r="D952" s="476"/>
      <c r="E952" s="476"/>
      <c r="F952" s="476"/>
      <c r="G952" s="476"/>
      <c r="H952" s="476"/>
      <c r="I952" s="476"/>
      <c r="J952" s="476"/>
      <c r="K952" s="476"/>
      <c r="L952" s="476"/>
      <c r="M952" s="476"/>
      <c r="N952" s="476"/>
      <c r="O952" s="476"/>
      <c r="P952" s="476"/>
      <c r="Q952" s="476"/>
      <c r="R952" s="476"/>
      <c r="S952" s="476"/>
      <c r="T952" s="476"/>
      <c r="U952" s="476"/>
      <c r="V952" s="476"/>
      <c r="W952" s="476"/>
      <c r="X952" s="476"/>
      <c r="Y952" s="476"/>
      <c r="Z952" s="476"/>
    </row>
    <row r="953">
      <c r="A953" s="474"/>
      <c r="B953" s="476"/>
      <c r="C953" s="476"/>
      <c r="D953" s="476"/>
      <c r="E953" s="476"/>
      <c r="F953" s="476"/>
      <c r="G953" s="476"/>
      <c r="H953" s="476"/>
      <c r="I953" s="476"/>
      <c r="J953" s="476"/>
      <c r="K953" s="476"/>
      <c r="L953" s="476"/>
      <c r="M953" s="476"/>
      <c r="N953" s="476"/>
      <c r="O953" s="476"/>
      <c r="P953" s="476"/>
      <c r="Q953" s="476"/>
      <c r="R953" s="476"/>
      <c r="S953" s="476"/>
      <c r="T953" s="476"/>
      <c r="U953" s="476"/>
      <c r="V953" s="476"/>
      <c r="W953" s="476"/>
      <c r="X953" s="476"/>
      <c r="Y953" s="476"/>
      <c r="Z953" s="476"/>
    </row>
    <row r="954">
      <c r="A954" s="474"/>
      <c r="B954" s="476"/>
      <c r="C954" s="476"/>
      <c r="D954" s="476"/>
      <c r="E954" s="476"/>
      <c r="F954" s="476"/>
      <c r="G954" s="476"/>
      <c r="H954" s="476"/>
      <c r="I954" s="476"/>
      <c r="J954" s="476"/>
      <c r="K954" s="476"/>
      <c r="L954" s="476"/>
      <c r="M954" s="476"/>
      <c r="N954" s="476"/>
      <c r="O954" s="476"/>
      <c r="P954" s="476"/>
      <c r="Q954" s="476"/>
      <c r="R954" s="476"/>
      <c r="S954" s="476"/>
      <c r="T954" s="476"/>
      <c r="U954" s="476"/>
      <c r="V954" s="476"/>
      <c r="W954" s="476"/>
      <c r="X954" s="476"/>
      <c r="Y954" s="476"/>
      <c r="Z954" s="476"/>
    </row>
    <row r="955">
      <c r="A955" s="474"/>
      <c r="B955" s="476"/>
      <c r="C955" s="476"/>
      <c r="D955" s="476"/>
      <c r="E955" s="476"/>
      <c r="F955" s="476"/>
      <c r="G955" s="476"/>
      <c r="H955" s="476"/>
      <c r="I955" s="476"/>
      <c r="J955" s="476"/>
      <c r="K955" s="476"/>
      <c r="L955" s="476"/>
      <c r="M955" s="476"/>
      <c r="N955" s="476"/>
      <c r="O955" s="476"/>
      <c r="P955" s="476"/>
      <c r="Q955" s="476"/>
      <c r="R955" s="476"/>
      <c r="S955" s="476"/>
      <c r="T955" s="476"/>
      <c r="U955" s="476"/>
      <c r="V955" s="476"/>
      <c r="W955" s="476"/>
      <c r="X955" s="476"/>
      <c r="Y955" s="476"/>
      <c r="Z955" s="476"/>
    </row>
    <row r="956">
      <c r="A956" s="474"/>
      <c r="B956" s="476"/>
      <c r="C956" s="476"/>
      <c r="D956" s="476"/>
      <c r="E956" s="476"/>
      <c r="F956" s="476"/>
      <c r="G956" s="476"/>
      <c r="H956" s="476"/>
      <c r="I956" s="476"/>
      <c r="J956" s="476"/>
      <c r="K956" s="476"/>
      <c r="L956" s="476"/>
      <c r="M956" s="476"/>
      <c r="N956" s="476"/>
      <c r="O956" s="476"/>
      <c r="P956" s="476"/>
      <c r="Q956" s="476"/>
      <c r="R956" s="476"/>
      <c r="S956" s="476"/>
      <c r="T956" s="476"/>
      <c r="U956" s="476"/>
      <c r="V956" s="476"/>
      <c r="W956" s="476"/>
      <c r="X956" s="476"/>
      <c r="Y956" s="476"/>
      <c r="Z956" s="476"/>
    </row>
    <row r="957">
      <c r="A957" s="474"/>
      <c r="B957" s="476"/>
      <c r="C957" s="476"/>
      <c r="D957" s="476"/>
      <c r="E957" s="476"/>
      <c r="F957" s="476"/>
      <c r="G957" s="476"/>
      <c r="H957" s="476"/>
      <c r="I957" s="476"/>
      <c r="J957" s="476"/>
      <c r="K957" s="476"/>
      <c r="L957" s="476"/>
      <c r="M957" s="476"/>
      <c r="N957" s="476"/>
      <c r="O957" s="476"/>
      <c r="P957" s="476"/>
      <c r="Q957" s="476"/>
      <c r="R957" s="476"/>
      <c r="S957" s="476"/>
      <c r="T957" s="476"/>
      <c r="U957" s="476"/>
      <c r="V957" s="476"/>
      <c r="W957" s="476"/>
      <c r="X957" s="476"/>
      <c r="Y957" s="476"/>
      <c r="Z957" s="476"/>
    </row>
    <row r="958">
      <c r="A958" s="474"/>
      <c r="B958" s="476"/>
      <c r="C958" s="476"/>
      <c r="D958" s="476"/>
      <c r="E958" s="476"/>
      <c r="F958" s="476"/>
      <c r="G958" s="476"/>
      <c r="H958" s="476"/>
      <c r="I958" s="476"/>
      <c r="J958" s="476"/>
      <c r="K958" s="476"/>
      <c r="L958" s="476"/>
      <c r="M958" s="476"/>
      <c r="N958" s="476"/>
      <c r="O958" s="476"/>
      <c r="P958" s="476"/>
      <c r="Q958" s="476"/>
      <c r="R958" s="476"/>
      <c r="S958" s="476"/>
      <c r="T958" s="476"/>
      <c r="U958" s="476"/>
      <c r="V958" s="476"/>
      <c r="W958" s="476"/>
      <c r="X958" s="476"/>
      <c r="Y958" s="476"/>
      <c r="Z958" s="476"/>
    </row>
    <row r="959">
      <c r="A959" s="474"/>
      <c r="B959" s="476"/>
      <c r="C959" s="476"/>
      <c r="D959" s="476"/>
      <c r="E959" s="476"/>
      <c r="F959" s="476"/>
      <c r="G959" s="476"/>
      <c r="H959" s="476"/>
      <c r="I959" s="476"/>
      <c r="J959" s="476"/>
      <c r="K959" s="476"/>
      <c r="L959" s="476"/>
      <c r="M959" s="476"/>
      <c r="N959" s="476"/>
      <c r="O959" s="476"/>
      <c r="P959" s="476"/>
      <c r="Q959" s="476"/>
      <c r="R959" s="476"/>
      <c r="S959" s="476"/>
      <c r="T959" s="476"/>
      <c r="U959" s="476"/>
      <c r="V959" s="476"/>
      <c r="W959" s="476"/>
      <c r="X959" s="476"/>
      <c r="Y959" s="476"/>
      <c r="Z959" s="476"/>
    </row>
    <row r="960">
      <c r="A960" s="474"/>
      <c r="B960" s="476"/>
      <c r="C960" s="476"/>
      <c r="D960" s="476"/>
      <c r="E960" s="476"/>
      <c r="F960" s="476"/>
      <c r="G960" s="476"/>
      <c r="H960" s="476"/>
      <c r="I960" s="476"/>
      <c r="J960" s="476"/>
      <c r="K960" s="476"/>
      <c r="L960" s="476"/>
      <c r="M960" s="476"/>
      <c r="N960" s="476"/>
      <c r="O960" s="476"/>
      <c r="P960" s="476"/>
      <c r="Q960" s="476"/>
      <c r="R960" s="476"/>
      <c r="S960" s="476"/>
      <c r="T960" s="476"/>
      <c r="U960" s="476"/>
      <c r="V960" s="476"/>
      <c r="W960" s="476"/>
      <c r="X960" s="476"/>
      <c r="Y960" s="476"/>
      <c r="Z960" s="476"/>
    </row>
    <row r="961">
      <c r="A961" s="474"/>
      <c r="B961" s="476"/>
      <c r="C961" s="476"/>
      <c r="D961" s="476"/>
      <c r="E961" s="476"/>
      <c r="F961" s="476"/>
      <c r="G961" s="476"/>
      <c r="H961" s="476"/>
      <c r="I961" s="476"/>
      <c r="J961" s="476"/>
      <c r="K961" s="476"/>
      <c r="L961" s="476"/>
      <c r="M961" s="476"/>
      <c r="N961" s="476"/>
      <c r="O961" s="476"/>
      <c r="P961" s="476"/>
      <c r="Q961" s="476"/>
      <c r="R961" s="476"/>
      <c r="S961" s="476"/>
      <c r="T961" s="476"/>
      <c r="U961" s="476"/>
      <c r="V961" s="476"/>
      <c r="W961" s="476"/>
      <c r="X961" s="476"/>
      <c r="Y961" s="476"/>
      <c r="Z961" s="476"/>
    </row>
    <row r="962">
      <c r="A962" s="474"/>
      <c r="B962" s="476"/>
      <c r="C962" s="476"/>
      <c r="D962" s="476"/>
      <c r="E962" s="476"/>
      <c r="F962" s="476"/>
      <c r="G962" s="476"/>
      <c r="H962" s="476"/>
      <c r="I962" s="476"/>
      <c r="J962" s="476"/>
      <c r="K962" s="476"/>
      <c r="L962" s="476"/>
      <c r="M962" s="476"/>
      <c r="N962" s="476"/>
      <c r="O962" s="476"/>
      <c r="P962" s="476"/>
      <c r="Q962" s="476"/>
      <c r="R962" s="476"/>
      <c r="S962" s="476"/>
      <c r="T962" s="476"/>
      <c r="U962" s="476"/>
      <c r="V962" s="476"/>
      <c r="W962" s="476"/>
      <c r="X962" s="476"/>
      <c r="Y962" s="476"/>
      <c r="Z962" s="476"/>
    </row>
    <row r="963">
      <c r="A963" s="474"/>
      <c r="B963" s="476"/>
      <c r="C963" s="476"/>
      <c r="D963" s="476"/>
      <c r="E963" s="476"/>
      <c r="F963" s="476"/>
      <c r="G963" s="476"/>
      <c r="H963" s="476"/>
      <c r="I963" s="476"/>
      <c r="J963" s="476"/>
      <c r="K963" s="476"/>
      <c r="L963" s="476"/>
      <c r="M963" s="476"/>
      <c r="N963" s="476"/>
      <c r="O963" s="476"/>
      <c r="P963" s="476"/>
      <c r="Q963" s="476"/>
      <c r="R963" s="476"/>
      <c r="S963" s="476"/>
      <c r="T963" s="476"/>
      <c r="U963" s="476"/>
      <c r="V963" s="476"/>
      <c r="W963" s="476"/>
      <c r="X963" s="476"/>
      <c r="Y963" s="476"/>
      <c r="Z963" s="476"/>
    </row>
    <row r="964">
      <c r="A964" s="474"/>
      <c r="B964" s="476"/>
      <c r="C964" s="476"/>
      <c r="D964" s="476"/>
      <c r="E964" s="476"/>
      <c r="F964" s="476"/>
      <c r="G964" s="476"/>
      <c r="H964" s="476"/>
      <c r="I964" s="476"/>
      <c r="J964" s="476"/>
      <c r="K964" s="476"/>
      <c r="L964" s="476"/>
      <c r="M964" s="476"/>
      <c r="N964" s="476"/>
      <c r="O964" s="476"/>
      <c r="P964" s="476"/>
      <c r="Q964" s="476"/>
      <c r="R964" s="476"/>
      <c r="S964" s="476"/>
      <c r="T964" s="476"/>
      <c r="U964" s="476"/>
      <c r="V964" s="476"/>
      <c r="W964" s="476"/>
      <c r="X964" s="476"/>
      <c r="Y964" s="476"/>
      <c r="Z964" s="476"/>
    </row>
    <row r="965">
      <c r="A965" s="474"/>
      <c r="B965" s="476"/>
      <c r="C965" s="476"/>
      <c r="D965" s="476"/>
      <c r="E965" s="476"/>
      <c r="F965" s="476"/>
      <c r="G965" s="476"/>
      <c r="H965" s="476"/>
      <c r="I965" s="476"/>
      <c r="J965" s="476"/>
      <c r="K965" s="476"/>
      <c r="L965" s="476"/>
      <c r="M965" s="476"/>
      <c r="N965" s="476"/>
      <c r="O965" s="476"/>
      <c r="P965" s="476"/>
      <c r="Q965" s="476"/>
      <c r="R965" s="476"/>
      <c r="S965" s="476"/>
      <c r="T965" s="476"/>
      <c r="U965" s="476"/>
      <c r="V965" s="476"/>
      <c r="W965" s="476"/>
      <c r="X965" s="476"/>
      <c r="Y965" s="476"/>
      <c r="Z965" s="476"/>
    </row>
    <row r="966">
      <c r="A966" s="474"/>
      <c r="B966" s="476"/>
      <c r="C966" s="476"/>
      <c r="D966" s="476"/>
      <c r="E966" s="476"/>
      <c r="F966" s="476"/>
      <c r="G966" s="476"/>
      <c r="H966" s="476"/>
      <c r="I966" s="476"/>
      <c r="J966" s="476"/>
      <c r="K966" s="476"/>
      <c r="L966" s="476"/>
      <c r="M966" s="476"/>
      <c r="N966" s="476"/>
      <c r="O966" s="476"/>
      <c r="P966" s="476"/>
      <c r="Q966" s="476"/>
      <c r="R966" s="476"/>
      <c r="S966" s="476"/>
      <c r="T966" s="476"/>
      <c r="U966" s="476"/>
      <c r="V966" s="476"/>
      <c r="W966" s="476"/>
      <c r="X966" s="476"/>
      <c r="Y966" s="476"/>
      <c r="Z966" s="476"/>
    </row>
    <row r="967">
      <c r="A967" s="474"/>
      <c r="B967" s="476"/>
      <c r="C967" s="476"/>
      <c r="D967" s="476"/>
      <c r="E967" s="476"/>
      <c r="F967" s="476"/>
      <c r="G967" s="476"/>
      <c r="H967" s="476"/>
      <c r="I967" s="476"/>
      <c r="J967" s="476"/>
      <c r="K967" s="476"/>
      <c r="L967" s="476"/>
      <c r="M967" s="476"/>
      <c r="N967" s="476"/>
      <c r="O967" s="476"/>
      <c r="P967" s="476"/>
      <c r="Q967" s="476"/>
      <c r="R967" s="476"/>
      <c r="S967" s="476"/>
      <c r="T967" s="476"/>
      <c r="U967" s="476"/>
      <c r="V967" s="476"/>
      <c r="W967" s="476"/>
      <c r="X967" s="476"/>
      <c r="Y967" s="476"/>
      <c r="Z967" s="476"/>
    </row>
    <row r="968">
      <c r="A968" s="474"/>
      <c r="B968" s="476"/>
      <c r="C968" s="476"/>
      <c r="D968" s="476"/>
      <c r="E968" s="476"/>
      <c r="F968" s="476"/>
      <c r="G968" s="476"/>
      <c r="H968" s="476"/>
      <c r="I968" s="476"/>
      <c r="J968" s="476"/>
      <c r="K968" s="476"/>
      <c r="L968" s="476"/>
      <c r="M968" s="476"/>
      <c r="N968" s="476"/>
      <c r="O968" s="476"/>
      <c r="P968" s="476"/>
      <c r="Q968" s="476"/>
      <c r="R968" s="476"/>
      <c r="S968" s="476"/>
      <c r="T968" s="476"/>
      <c r="U968" s="476"/>
      <c r="V968" s="476"/>
      <c r="W968" s="476"/>
      <c r="X968" s="476"/>
      <c r="Y968" s="476"/>
      <c r="Z968" s="476"/>
    </row>
    <row r="969">
      <c r="A969" s="474"/>
      <c r="B969" s="476"/>
      <c r="C969" s="476"/>
      <c r="D969" s="476"/>
      <c r="E969" s="476"/>
      <c r="F969" s="476"/>
      <c r="G969" s="476"/>
      <c r="H969" s="476"/>
      <c r="I969" s="476"/>
      <c r="J969" s="476"/>
      <c r="K969" s="476"/>
      <c r="L969" s="476"/>
      <c r="M969" s="476"/>
      <c r="N969" s="476"/>
      <c r="O969" s="476"/>
      <c r="P969" s="476"/>
      <c r="Q969" s="476"/>
      <c r="R969" s="476"/>
      <c r="S969" s="476"/>
      <c r="T969" s="476"/>
      <c r="U969" s="476"/>
      <c r="V969" s="476"/>
      <c r="W969" s="476"/>
      <c r="X969" s="476"/>
      <c r="Y969" s="476"/>
      <c r="Z969" s="476"/>
    </row>
    <row r="970">
      <c r="A970" s="474"/>
      <c r="B970" s="476"/>
      <c r="C970" s="476"/>
      <c r="D970" s="476"/>
      <c r="E970" s="476"/>
      <c r="F970" s="476"/>
      <c r="G970" s="476"/>
      <c r="H970" s="476"/>
      <c r="I970" s="476"/>
      <c r="J970" s="476"/>
      <c r="K970" s="476"/>
      <c r="L970" s="476"/>
      <c r="M970" s="476"/>
      <c r="N970" s="476"/>
      <c r="O970" s="476"/>
      <c r="P970" s="476"/>
      <c r="Q970" s="476"/>
      <c r="R970" s="476"/>
      <c r="S970" s="476"/>
      <c r="T970" s="476"/>
      <c r="U970" s="476"/>
      <c r="V970" s="476"/>
      <c r="W970" s="476"/>
      <c r="X970" s="476"/>
      <c r="Y970" s="476"/>
      <c r="Z970" s="476"/>
    </row>
    <row r="971">
      <c r="A971" s="474"/>
      <c r="B971" s="476"/>
      <c r="C971" s="476"/>
      <c r="D971" s="476"/>
      <c r="E971" s="476"/>
      <c r="F971" s="476"/>
      <c r="G971" s="476"/>
      <c r="H971" s="476"/>
      <c r="I971" s="476"/>
      <c r="J971" s="476"/>
      <c r="K971" s="476"/>
      <c r="L971" s="476"/>
      <c r="M971" s="476"/>
      <c r="N971" s="476"/>
      <c r="O971" s="476"/>
      <c r="P971" s="476"/>
      <c r="Q971" s="476"/>
      <c r="R971" s="476"/>
      <c r="S971" s="476"/>
      <c r="T971" s="476"/>
      <c r="U971" s="476"/>
      <c r="V971" s="476"/>
      <c r="W971" s="476"/>
      <c r="X971" s="476"/>
      <c r="Y971" s="476"/>
      <c r="Z971" s="476"/>
    </row>
    <row r="972">
      <c r="A972" s="474"/>
      <c r="B972" s="476"/>
      <c r="C972" s="476"/>
      <c r="D972" s="476"/>
      <c r="E972" s="476"/>
      <c r="F972" s="476"/>
      <c r="G972" s="476"/>
      <c r="H972" s="476"/>
      <c r="I972" s="476"/>
      <c r="J972" s="476"/>
      <c r="K972" s="476"/>
      <c r="L972" s="476"/>
      <c r="M972" s="476"/>
      <c r="N972" s="476"/>
      <c r="O972" s="476"/>
      <c r="P972" s="476"/>
      <c r="Q972" s="476"/>
      <c r="R972" s="476"/>
      <c r="S972" s="476"/>
      <c r="T972" s="476"/>
      <c r="U972" s="476"/>
      <c r="V972" s="476"/>
      <c r="W972" s="476"/>
      <c r="X972" s="476"/>
      <c r="Y972" s="476"/>
      <c r="Z972" s="476"/>
    </row>
    <row r="973">
      <c r="A973" s="474"/>
      <c r="B973" s="476"/>
      <c r="C973" s="476"/>
      <c r="D973" s="476"/>
      <c r="E973" s="476"/>
      <c r="F973" s="476"/>
      <c r="G973" s="476"/>
      <c r="H973" s="476"/>
      <c r="I973" s="476"/>
      <c r="J973" s="476"/>
      <c r="K973" s="476"/>
      <c r="L973" s="476"/>
      <c r="M973" s="476"/>
      <c r="N973" s="476"/>
      <c r="O973" s="476"/>
      <c r="P973" s="476"/>
      <c r="Q973" s="476"/>
      <c r="R973" s="476"/>
      <c r="S973" s="476"/>
      <c r="T973" s="476"/>
      <c r="U973" s="476"/>
      <c r="V973" s="476"/>
      <c r="W973" s="476"/>
      <c r="X973" s="476"/>
      <c r="Y973" s="476"/>
      <c r="Z973" s="476"/>
    </row>
    <row r="974">
      <c r="A974" s="474"/>
      <c r="B974" s="476"/>
      <c r="C974" s="476"/>
      <c r="D974" s="476"/>
      <c r="E974" s="476"/>
      <c r="F974" s="476"/>
      <c r="G974" s="476"/>
      <c r="H974" s="476"/>
      <c r="I974" s="476"/>
      <c r="J974" s="476"/>
      <c r="K974" s="476"/>
      <c r="L974" s="476"/>
      <c r="M974" s="476"/>
      <c r="N974" s="476"/>
      <c r="O974" s="476"/>
      <c r="P974" s="476"/>
      <c r="Q974" s="476"/>
      <c r="R974" s="476"/>
      <c r="S974" s="476"/>
      <c r="T974" s="476"/>
      <c r="U974" s="476"/>
      <c r="V974" s="476"/>
      <c r="W974" s="476"/>
      <c r="X974" s="476"/>
      <c r="Y974" s="476"/>
      <c r="Z974" s="476"/>
    </row>
    <row r="975">
      <c r="A975" s="474"/>
      <c r="B975" s="476"/>
      <c r="C975" s="476"/>
      <c r="D975" s="476"/>
      <c r="E975" s="476"/>
      <c r="F975" s="476"/>
      <c r="G975" s="476"/>
      <c r="H975" s="476"/>
      <c r="I975" s="476"/>
      <c r="J975" s="476"/>
      <c r="K975" s="476"/>
      <c r="L975" s="476"/>
      <c r="M975" s="476"/>
      <c r="N975" s="476"/>
      <c r="O975" s="476"/>
      <c r="P975" s="476"/>
      <c r="Q975" s="476"/>
      <c r="R975" s="476"/>
      <c r="S975" s="476"/>
      <c r="T975" s="476"/>
      <c r="U975" s="476"/>
      <c r="V975" s="476"/>
      <c r="W975" s="476"/>
      <c r="X975" s="476"/>
      <c r="Y975" s="476"/>
      <c r="Z975" s="476"/>
    </row>
    <row r="976">
      <c r="A976" s="474"/>
      <c r="B976" s="476"/>
      <c r="C976" s="476"/>
      <c r="D976" s="476"/>
      <c r="E976" s="476"/>
      <c r="F976" s="476"/>
      <c r="G976" s="476"/>
      <c r="H976" s="476"/>
      <c r="I976" s="476"/>
      <c r="J976" s="476"/>
      <c r="K976" s="476"/>
      <c r="L976" s="476"/>
      <c r="M976" s="476"/>
      <c r="N976" s="476"/>
      <c r="O976" s="476"/>
      <c r="P976" s="476"/>
      <c r="Q976" s="476"/>
      <c r="R976" s="476"/>
      <c r="S976" s="476"/>
      <c r="T976" s="476"/>
      <c r="U976" s="476"/>
      <c r="V976" s="476"/>
      <c r="W976" s="476"/>
      <c r="X976" s="476"/>
      <c r="Y976" s="476"/>
      <c r="Z976" s="476"/>
    </row>
    <row r="977">
      <c r="A977" s="474"/>
      <c r="B977" s="476"/>
      <c r="C977" s="476"/>
      <c r="D977" s="476"/>
      <c r="E977" s="476"/>
      <c r="F977" s="476"/>
      <c r="G977" s="476"/>
      <c r="H977" s="476"/>
      <c r="I977" s="476"/>
      <c r="J977" s="476"/>
      <c r="K977" s="476"/>
      <c r="L977" s="476"/>
      <c r="M977" s="476"/>
      <c r="N977" s="476"/>
      <c r="O977" s="476"/>
      <c r="P977" s="476"/>
      <c r="Q977" s="476"/>
      <c r="R977" s="476"/>
      <c r="S977" s="476"/>
      <c r="T977" s="476"/>
      <c r="U977" s="476"/>
      <c r="V977" s="476"/>
      <c r="W977" s="476"/>
      <c r="X977" s="476"/>
      <c r="Y977" s="476"/>
      <c r="Z977" s="476"/>
    </row>
    <row r="978">
      <c r="A978" s="474"/>
      <c r="B978" s="476"/>
      <c r="C978" s="476"/>
      <c r="D978" s="476"/>
      <c r="E978" s="476"/>
      <c r="F978" s="476"/>
      <c r="G978" s="476"/>
      <c r="H978" s="476"/>
      <c r="I978" s="476"/>
      <c r="J978" s="476"/>
      <c r="K978" s="476"/>
      <c r="L978" s="476"/>
      <c r="M978" s="476"/>
      <c r="N978" s="476"/>
      <c r="O978" s="476"/>
      <c r="P978" s="476"/>
      <c r="Q978" s="476"/>
      <c r="R978" s="476"/>
      <c r="S978" s="476"/>
      <c r="T978" s="476"/>
      <c r="U978" s="476"/>
      <c r="V978" s="476"/>
      <c r="W978" s="476"/>
      <c r="X978" s="476"/>
      <c r="Y978" s="476"/>
      <c r="Z978" s="476"/>
    </row>
    <row r="979">
      <c r="A979" s="474"/>
      <c r="B979" s="476"/>
      <c r="C979" s="476"/>
      <c r="D979" s="476"/>
      <c r="E979" s="476"/>
      <c r="F979" s="476"/>
      <c r="G979" s="476"/>
      <c r="H979" s="476"/>
      <c r="I979" s="476"/>
      <c r="J979" s="476"/>
      <c r="K979" s="476"/>
      <c r="L979" s="476"/>
      <c r="M979" s="476"/>
      <c r="N979" s="476"/>
      <c r="O979" s="476"/>
      <c r="P979" s="476"/>
      <c r="Q979" s="476"/>
      <c r="R979" s="476"/>
      <c r="S979" s="476"/>
      <c r="T979" s="476"/>
      <c r="U979" s="476"/>
      <c r="V979" s="476"/>
      <c r="W979" s="476"/>
      <c r="X979" s="476"/>
      <c r="Y979" s="476"/>
      <c r="Z979" s="476"/>
    </row>
    <row r="980">
      <c r="A980" s="474"/>
      <c r="B980" s="476"/>
      <c r="C980" s="476"/>
      <c r="D980" s="476"/>
      <c r="E980" s="476"/>
      <c r="F980" s="476"/>
      <c r="G980" s="476"/>
      <c r="H980" s="476"/>
      <c r="I980" s="476"/>
      <c r="J980" s="476"/>
      <c r="K980" s="476"/>
      <c r="L980" s="476"/>
      <c r="M980" s="476"/>
      <c r="N980" s="476"/>
      <c r="O980" s="476"/>
      <c r="P980" s="476"/>
      <c r="Q980" s="476"/>
      <c r="R980" s="476"/>
      <c r="S980" s="476"/>
      <c r="T980" s="476"/>
      <c r="U980" s="476"/>
      <c r="V980" s="476"/>
      <c r="W980" s="476"/>
      <c r="X980" s="476"/>
      <c r="Y980" s="476"/>
      <c r="Z980" s="476"/>
    </row>
    <row r="981">
      <c r="A981" s="474"/>
      <c r="B981" s="476"/>
      <c r="C981" s="476"/>
      <c r="D981" s="476"/>
      <c r="E981" s="476"/>
      <c r="F981" s="476"/>
      <c r="G981" s="476"/>
      <c r="H981" s="476"/>
      <c r="I981" s="476"/>
      <c r="J981" s="476"/>
      <c r="K981" s="476"/>
      <c r="L981" s="476"/>
      <c r="M981" s="476"/>
      <c r="N981" s="476"/>
      <c r="O981" s="476"/>
      <c r="P981" s="476"/>
      <c r="Q981" s="476"/>
      <c r="R981" s="476"/>
      <c r="S981" s="476"/>
      <c r="T981" s="476"/>
      <c r="U981" s="476"/>
      <c r="V981" s="476"/>
      <c r="W981" s="476"/>
      <c r="X981" s="476"/>
      <c r="Y981" s="476"/>
      <c r="Z981" s="476"/>
    </row>
    <row r="982">
      <c r="A982" s="474"/>
      <c r="B982" s="476"/>
      <c r="C982" s="476"/>
      <c r="D982" s="476"/>
      <c r="E982" s="476"/>
      <c r="F982" s="476"/>
      <c r="G982" s="476"/>
      <c r="H982" s="476"/>
      <c r="I982" s="476"/>
      <c r="J982" s="476"/>
      <c r="K982" s="476"/>
      <c r="L982" s="476"/>
      <c r="M982" s="476"/>
      <c r="N982" s="476"/>
      <c r="O982" s="476"/>
      <c r="P982" s="476"/>
      <c r="Q982" s="476"/>
      <c r="R982" s="476"/>
      <c r="S982" s="476"/>
      <c r="T982" s="476"/>
      <c r="U982" s="476"/>
      <c r="V982" s="476"/>
      <c r="W982" s="476"/>
      <c r="X982" s="476"/>
      <c r="Y982" s="476"/>
      <c r="Z982" s="476"/>
    </row>
    <row r="983">
      <c r="A983" s="474"/>
      <c r="B983" s="476"/>
      <c r="C983" s="476"/>
      <c r="D983" s="476"/>
      <c r="E983" s="476"/>
      <c r="F983" s="476"/>
      <c r="G983" s="476"/>
      <c r="H983" s="476"/>
      <c r="I983" s="476"/>
      <c r="J983" s="476"/>
      <c r="K983" s="476"/>
      <c r="L983" s="476"/>
      <c r="M983" s="476"/>
      <c r="N983" s="476"/>
      <c r="O983" s="476"/>
      <c r="P983" s="476"/>
      <c r="Q983" s="476"/>
      <c r="R983" s="476"/>
      <c r="S983" s="476"/>
      <c r="T983" s="476"/>
      <c r="U983" s="476"/>
      <c r="V983" s="476"/>
      <c r="W983" s="476"/>
      <c r="X983" s="476"/>
      <c r="Y983" s="476"/>
      <c r="Z983" s="476"/>
    </row>
    <row r="984">
      <c r="A984" s="474"/>
      <c r="B984" s="476"/>
      <c r="C984" s="476"/>
      <c r="D984" s="476"/>
      <c r="E984" s="476"/>
      <c r="F984" s="476"/>
      <c r="G984" s="476"/>
      <c r="H984" s="476"/>
      <c r="I984" s="476"/>
      <c r="J984" s="476"/>
      <c r="K984" s="476"/>
      <c r="L984" s="476"/>
      <c r="M984" s="476"/>
      <c r="N984" s="476"/>
      <c r="O984" s="476"/>
      <c r="P984" s="476"/>
      <c r="Q984" s="476"/>
      <c r="R984" s="476"/>
      <c r="S984" s="476"/>
      <c r="T984" s="476"/>
      <c r="U984" s="476"/>
      <c r="V984" s="476"/>
      <c r="W984" s="476"/>
      <c r="X984" s="476"/>
      <c r="Y984" s="476"/>
      <c r="Z984" s="476"/>
    </row>
    <row r="985">
      <c r="A985" s="474"/>
      <c r="B985" s="476"/>
      <c r="C985" s="476"/>
      <c r="D985" s="476"/>
      <c r="E985" s="476"/>
      <c r="F985" s="476"/>
      <c r="G985" s="476"/>
      <c r="H985" s="476"/>
      <c r="I985" s="476"/>
      <c r="J985" s="476"/>
      <c r="K985" s="476"/>
      <c r="L985" s="476"/>
      <c r="M985" s="476"/>
      <c r="N985" s="476"/>
      <c r="O985" s="476"/>
      <c r="P985" s="476"/>
      <c r="Q985" s="476"/>
      <c r="R985" s="476"/>
      <c r="S985" s="476"/>
      <c r="T985" s="476"/>
      <c r="U985" s="476"/>
      <c r="V985" s="476"/>
      <c r="W985" s="476"/>
      <c r="X985" s="476"/>
      <c r="Y985" s="476"/>
      <c r="Z985" s="476"/>
    </row>
    <row r="986">
      <c r="A986" s="474"/>
      <c r="B986" s="476"/>
      <c r="C986" s="476"/>
      <c r="D986" s="476"/>
      <c r="E986" s="476"/>
      <c r="F986" s="476"/>
      <c r="G986" s="476"/>
      <c r="H986" s="476"/>
      <c r="I986" s="476"/>
      <c r="J986" s="476"/>
      <c r="K986" s="476"/>
      <c r="L986" s="476"/>
      <c r="M986" s="476"/>
      <c r="N986" s="476"/>
      <c r="O986" s="476"/>
      <c r="P986" s="476"/>
      <c r="Q986" s="476"/>
      <c r="R986" s="476"/>
      <c r="S986" s="476"/>
      <c r="T986" s="476"/>
      <c r="U986" s="476"/>
      <c r="V986" s="476"/>
      <c r="W986" s="476"/>
      <c r="X986" s="476"/>
      <c r="Y986" s="476"/>
      <c r="Z986" s="476"/>
    </row>
    <row r="987">
      <c r="A987" s="474"/>
      <c r="B987" s="476"/>
      <c r="C987" s="476"/>
      <c r="D987" s="476"/>
      <c r="E987" s="476"/>
      <c r="F987" s="476"/>
      <c r="G987" s="476"/>
      <c r="H987" s="476"/>
      <c r="I987" s="476"/>
      <c r="J987" s="476"/>
      <c r="K987" s="476"/>
      <c r="L987" s="476"/>
      <c r="M987" s="476"/>
      <c r="N987" s="476"/>
      <c r="O987" s="476"/>
      <c r="P987" s="476"/>
      <c r="Q987" s="476"/>
      <c r="R987" s="476"/>
      <c r="S987" s="476"/>
      <c r="T987" s="476"/>
      <c r="U987" s="476"/>
      <c r="V987" s="476"/>
      <c r="W987" s="476"/>
      <c r="X987" s="476"/>
      <c r="Y987" s="476"/>
      <c r="Z987" s="476"/>
    </row>
    <row r="988">
      <c r="A988" s="474"/>
      <c r="B988" s="476"/>
      <c r="C988" s="476"/>
      <c r="D988" s="476"/>
      <c r="E988" s="476"/>
      <c r="F988" s="476"/>
      <c r="G988" s="476"/>
      <c r="H988" s="476"/>
      <c r="I988" s="476"/>
      <c r="J988" s="476"/>
      <c r="K988" s="476"/>
      <c r="L988" s="476"/>
      <c r="M988" s="476"/>
      <c r="N988" s="476"/>
      <c r="O988" s="476"/>
      <c r="P988" s="476"/>
      <c r="Q988" s="476"/>
      <c r="R988" s="476"/>
      <c r="S988" s="476"/>
      <c r="T988" s="476"/>
      <c r="U988" s="476"/>
      <c r="V988" s="476"/>
      <c r="W988" s="476"/>
      <c r="X988" s="476"/>
      <c r="Y988" s="476"/>
      <c r="Z988" s="476"/>
    </row>
    <row r="989">
      <c r="A989" s="474"/>
      <c r="B989" s="476"/>
      <c r="C989" s="476"/>
      <c r="D989" s="476"/>
      <c r="E989" s="476"/>
      <c r="F989" s="476"/>
      <c r="G989" s="476"/>
      <c r="H989" s="476"/>
      <c r="I989" s="476"/>
      <c r="J989" s="476"/>
      <c r="K989" s="476"/>
      <c r="L989" s="476"/>
      <c r="M989" s="476"/>
      <c r="N989" s="476"/>
      <c r="O989" s="476"/>
      <c r="P989" s="476"/>
      <c r="Q989" s="476"/>
      <c r="R989" s="476"/>
      <c r="S989" s="476"/>
      <c r="T989" s="476"/>
      <c r="U989" s="476"/>
      <c r="V989" s="476"/>
      <c r="W989" s="476"/>
      <c r="X989" s="476"/>
      <c r="Y989" s="476"/>
      <c r="Z989" s="476"/>
    </row>
    <row r="990">
      <c r="A990" s="474"/>
      <c r="B990" s="476"/>
      <c r="C990" s="476"/>
      <c r="D990" s="476"/>
      <c r="E990" s="476"/>
      <c r="F990" s="476"/>
      <c r="G990" s="476"/>
      <c r="H990" s="476"/>
      <c r="I990" s="476"/>
      <c r="J990" s="476"/>
      <c r="K990" s="476"/>
      <c r="L990" s="476"/>
      <c r="M990" s="476"/>
      <c r="N990" s="476"/>
      <c r="O990" s="476"/>
      <c r="P990" s="476"/>
      <c r="Q990" s="476"/>
      <c r="R990" s="476"/>
      <c r="S990" s="476"/>
      <c r="T990" s="476"/>
      <c r="U990" s="476"/>
      <c r="V990" s="476"/>
      <c r="W990" s="476"/>
      <c r="X990" s="476"/>
      <c r="Y990" s="476"/>
      <c r="Z990" s="476"/>
    </row>
    <row r="991">
      <c r="A991" s="474"/>
      <c r="B991" s="476"/>
      <c r="C991" s="476"/>
      <c r="D991" s="476"/>
      <c r="E991" s="476"/>
      <c r="F991" s="476"/>
      <c r="G991" s="476"/>
      <c r="H991" s="476"/>
      <c r="I991" s="476"/>
      <c r="J991" s="476"/>
      <c r="K991" s="476"/>
      <c r="L991" s="476"/>
      <c r="M991" s="476"/>
      <c r="N991" s="476"/>
      <c r="O991" s="476"/>
      <c r="P991" s="476"/>
      <c r="Q991" s="476"/>
      <c r="R991" s="476"/>
      <c r="S991" s="476"/>
      <c r="T991" s="476"/>
      <c r="U991" s="476"/>
      <c r="V991" s="476"/>
      <c r="W991" s="476"/>
      <c r="X991" s="476"/>
      <c r="Y991" s="476"/>
      <c r="Z991" s="476"/>
    </row>
    <row r="992">
      <c r="A992" s="474"/>
      <c r="B992" s="476"/>
      <c r="C992" s="476"/>
      <c r="D992" s="476"/>
      <c r="E992" s="476"/>
      <c r="F992" s="476"/>
      <c r="G992" s="476"/>
      <c r="H992" s="476"/>
      <c r="I992" s="476"/>
      <c r="J992" s="476"/>
      <c r="K992" s="476"/>
      <c r="L992" s="476"/>
      <c r="M992" s="476"/>
      <c r="N992" s="476"/>
      <c r="O992" s="476"/>
      <c r="P992" s="476"/>
      <c r="Q992" s="476"/>
      <c r="R992" s="476"/>
      <c r="S992" s="476"/>
      <c r="T992" s="476"/>
      <c r="U992" s="476"/>
      <c r="V992" s="476"/>
      <c r="W992" s="476"/>
      <c r="X992" s="476"/>
      <c r="Y992" s="476"/>
      <c r="Z992" s="476"/>
    </row>
    <row r="993">
      <c r="A993" s="474"/>
      <c r="B993" s="476"/>
      <c r="C993" s="476"/>
      <c r="D993" s="476"/>
      <c r="E993" s="476"/>
      <c r="F993" s="476"/>
      <c r="G993" s="476"/>
      <c r="H993" s="476"/>
      <c r="I993" s="476"/>
      <c r="J993" s="476"/>
      <c r="K993" s="476"/>
      <c r="L993" s="476"/>
      <c r="M993" s="476"/>
      <c r="N993" s="476"/>
      <c r="O993" s="476"/>
      <c r="P993" s="476"/>
      <c r="Q993" s="476"/>
      <c r="R993" s="476"/>
      <c r="S993" s="476"/>
      <c r="T993" s="476"/>
      <c r="U993" s="476"/>
      <c r="V993" s="476"/>
      <c r="W993" s="476"/>
      <c r="X993" s="476"/>
      <c r="Y993" s="476"/>
      <c r="Z993" s="476"/>
    </row>
    <row r="994">
      <c r="A994" s="474"/>
      <c r="B994" s="476"/>
      <c r="C994" s="476"/>
      <c r="D994" s="476"/>
      <c r="E994" s="476"/>
      <c r="F994" s="476"/>
      <c r="G994" s="476"/>
      <c r="H994" s="476"/>
      <c r="I994" s="476"/>
      <c r="J994" s="476"/>
      <c r="K994" s="476"/>
      <c r="L994" s="476"/>
      <c r="M994" s="476"/>
      <c r="N994" s="476"/>
      <c r="O994" s="476"/>
      <c r="P994" s="476"/>
      <c r="Q994" s="476"/>
      <c r="R994" s="476"/>
      <c r="S994" s="476"/>
      <c r="T994" s="476"/>
      <c r="U994" s="476"/>
      <c r="V994" s="476"/>
      <c r="W994" s="476"/>
      <c r="X994" s="476"/>
      <c r="Y994" s="476"/>
      <c r="Z994" s="476"/>
    </row>
    <row r="995">
      <c r="A995" s="474"/>
      <c r="B995" s="476"/>
      <c r="C995" s="476"/>
      <c r="D995" s="476"/>
      <c r="E995" s="476"/>
      <c r="F995" s="476"/>
      <c r="G995" s="476"/>
      <c r="H995" s="476"/>
      <c r="I995" s="476"/>
      <c r="J995" s="476"/>
      <c r="K995" s="476"/>
      <c r="L995" s="476"/>
      <c r="M995" s="476"/>
      <c r="N995" s="476"/>
      <c r="O995" s="476"/>
      <c r="P995" s="476"/>
      <c r="Q995" s="476"/>
      <c r="R995" s="476"/>
      <c r="S995" s="476"/>
      <c r="T995" s="476"/>
      <c r="U995" s="476"/>
      <c r="V995" s="476"/>
      <c r="W995" s="476"/>
      <c r="X995" s="476"/>
      <c r="Y995" s="476"/>
      <c r="Z995" s="476"/>
    </row>
    <row r="996">
      <c r="A996" s="474"/>
      <c r="B996" s="476"/>
      <c r="C996" s="476"/>
      <c r="D996" s="476"/>
      <c r="E996" s="476"/>
      <c r="F996" s="476"/>
      <c r="G996" s="476"/>
      <c r="H996" s="476"/>
      <c r="I996" s="476"/>
      <c r="J996" s="476"/>
      <c r="K996" s="476"/>
      <c r="L996" s="476"/>
      <c r="M996" s="476"/>
      <c r="N996" s="476"/>
      <c r="O996" s="476"/>
      <c r="P996" s="476"/>
      <c r="Q996" s="476"/>
      <c r="R996" s="476"/>
      <c r="S996" s="476"/>
      <c r="T996" s="476"/>
      <c r="U996" s="476"/>
      <c r="V996" s="476"/>
      <c r="W996" s="476"/>
      <c r="X996" s="476"/>
      <c r="Y996" s="476"/>
      <c r="Z996" s="476"/>
    </row>
    <row r="997">
      <c r="A997" s="474"/>
      <c r="B997" s="476"/>
      <c r="C997" s="476"/>
      <c r="D997" s="476"/>
      <c r="E997" s="476"/>
      <c r="F997" s="476"/>
      <c r="G997" s="476"/>
      <c r="H997" s="476"/>
      <c r="I997" s="476"/>
      <c r="J997" s="476"/>
      <c r="K997" s="476"/>
      <c r="L997" s="476"/>
      <c r="M997" s="476"/>
      <c r="N997" s="476"/>
      <c r="O997" s="476"/>
      <c r="P997" s="476"/>
      <c r="Q997" s="476"/>
      <c r="R997" s="476"/>
      <c r="S997" s="476"/>
      <c r="T997" s="476"/>
      <c r="U997" s="476"/>
      <c r="V997" s="476"/>
      <c r="W997" s="476"/>
      <c r="X997" s="476"/>
      <c r="Y997" s="476"/>
      <c r="Z997" s="476"/>
    </row>
    <row r="998">
      <c r="A998" s="474"/>
      <c r="B998" s="476"/>
      <c r="C998" s="476"/>
      <c r="D998" s="476"/>
      <c r="E998" s="476"/>
      <c r="F998" s="476"/>
      <c r="G998" s="476"/>
      <c r="H998" s="476"/>
      <c r="I998" s="476"/>
      <c r="J998" s="476"/>
      <c r="K998" s="476"/>
      <c r="L998" s="476"/>
      <c r="M998" s="476"/>
      <c r="N998" s="476"/>
      <c r="O998" s="476"/>
      <c r="P998" s="476"/>
      <c r="Q998" s="476"/>
      <c r="R998" s="476"/>
      <c r="S998" s="476"/>
      <c r="T998" s="476"/>
      <c r="U998" s="476"/>
      <c r="V998" s="476"/>
      <c r="W998" s="476"/>
      <c r="X998" s="476"/>
      <c r="Y998" s="476"/>
      <c r="Z998" s="476"/>
    </row>
    <row r="999">
      <c r="A999" s="474"/>
      <c r="B999" s="476"/>
      <c r="C999" s="476"/>
      <c r="D999" s="476"/>
      <c r="E999" s="476"/>
      <c r="F999" s="476"/>
      <c r="G999" s="476"/>
      <c r="H999" s="476"/>
      <c r="I999" s="476"/>
      <c r="J999" s="476"/>
      <c r="K999" s="476"/>
      <c r="L999" s="476"/>
      <c r="M999" s="476"/>
      <c r="N999" s="476"/>
      <c r="O999" s="476"/>
      <c r="P999" s="476"/>
      <c r="Q999" s="476"/>
      <c r="R999" s="476"/>
      <c r="S999" s="476"/>
      <c r="T999" s="476"/>
      <c r="U999" s="476"/>
      <c r="V999" s="476"/>
      <c r="W999" s="476"/>
      <c r="X999" s="476"/>
      <c r="Y999" s="476"/>
      <c r="Z999" s="476"/>
    </row>
    <row r="1000">
      <c r="A1000" s="474"/>
      <c r="B1000" s="476"/>
      <c r="C1000" s="476"/>
      <c r="D1000" s="476"/>
      <c r="E1000" s="476"/>
      <c r="F1000" s="476"/>
      <c r="G1000" s="476"/>
      <c r="H1000" s="476"/>
      <c r="I1000" s="476"/>
      <c r="J1000" s="476"/>
      <c r="K1000" s="476"/>
      <c r="L1000" s="476"/>
      <c r="M1000" s="476"/>
      <c r="N1000" s="476"/>
      <c r="O1000" s="476"/>
      <c r="P1000" s="476"/>
      <c r="Q1000" s="476"/>
      <c r="R1000" s="476"/>
      <c r="S1000" s="476"/>
      <c r="T1000" s="476"/>
      <c r="U1000" s="476"/>
      <c r="V1000" s="476"/>
      <c r="W1000" s="476"/>
      <c r="X1000" s="476"/>
      <c r="Y1000" s="476"/>
      <c r="Z1000" s="476"/>
    </row>
  </sheetData>
  <mergeCells count="1">
    <mergeCell ref="A7:D7"/>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29"/>
    <col customWidth="1" min="2" max="2" width="16.14"/>
    <col customWidth="1" min="3" max="3" width="6.14"/>
    <col customWidth="1" min="4" max="4" width="15.14"/>
    <col customWidth="1" min="5" max="5" width="13.0"/>
    <col customWidth="1" min="6" max="6" width="11.86"/>
    <col customWidth="1" min="7" max="15" width="9.43"/>
  </cols>
  <sheetData>
    <row r="1">
      <c r="A1" s="395" t="s">
        <v>22</v>
      </c>
      <c r="D1" s="513" t="s">
        <v>21</v>
      </c>
      <c r="E1" s="513" t="s">
        <v>23</v>
      </c>
      <c r="F1" s="396">
        <f>SUM(F2:F449)</f>
        <v>97386</v>
      </c>
      <c r="G1" s="397" t="s">
        <v>1169</v>
      </c>
      <c r="J1" s="398"/>
      <c r="K1" s="398"/>
      <c r="L1" s="398"/>
      <c r="M1" s="399"/>
      <c r="N1" s="399"/>
      <c r="O1" s="399"/>
      <c r="P1" s="285"/>
      <c r="Q1" s="285"/>
      <c r="R1" s="285"/>
      <c r="S1" s="285"/>
      <c r="T1" s="285"/>
      <c r="U1" s="285"/>
      <c r="V1" s="285"/>
      <c r="W1" s="285"/>
      <c r="X1" s="285"/>
      <c r="Y1" s="285"/>
      <c r="Z1" s="285"/>
      <c r="AA1" s="285"/>
      <c r="AB1" s="285"/>
      <c r="AC1" s="285"/>
      <c r="AD1" s="285"/>
    </row>
    <row r="2">
      <c r="A2" s="285" t="s">
        <v>36</v>
      </c>
      <c r="B2" s="285" t="s">
        <v>266</v>
      </c>
      <c r="C2" s="285" t="s">
        <v>46</v>
      </c>
      <c r="D2" s="285" t="s">
        <v>267</v>
      </c>
      <c r="E2" s="285" t="s">
        <v>78</v>
      </c>
      <c r="F2" s="514"/>
      <c r="G2" s="325">
        <v>341.0</v>
      </c>
      <c r="H2" s="298"/>
      <c r="I2" s="298"/>
      <c r="J2" s="298"/>
      <c r="K2" s="298"/>
      <c r="L2" s="298"/>
      <c r="M2" s="515"/>
      <c r="N2" s="515"/>
      <c r="O2" s="515"/>
      <c r="P2" s="295"/>
      <c r="Q2" s="295"/>
      <c r="R2" s="295"/>
      <c r="S2" s="295"/>
      <c r="T2" s="295"/>
      <c r="U2" s="295"/>
      <c r="V2" s="295"/>
      <c r="W2" s="295"/>
      <c r="X2" s="295"/>
      <c r="Y2" s="295"/>
      <c r="Z2" s="295"/>
      <c r="AA2" s="295"/>
      <c r="AB2" s="295"/>
      <c r="AC2" s="295"/>
      <c r="AD2" s="295"/>
    </row>
    <row r="3" ht="13.5" customHeight="1">
      <c r="F3" s="514">
        <f>SUM(G3:O3)</f>
        <v>1111</v>
      </c>
      <c r="G3" s="516">
        <v>1111.0</v>
      </c>
      <c r="H3" s="517"/>
      <c r="I3" s="517"/>
      <c r="J3" s="517"/>
      <c r="K3" s="517"/>
      <c r="L3" s="517"/>
      <c r="M3" s="518"/>
      <c r="N3" s="518"/>
      <c r="O3" s="519"/>
      <c r="P3" s="295"/>
      <c r="Q3" s="295"/>
      <c r="R3" s="295"/>
      <c r="S3" s="295"/>
      <c r="T3" s="295"/>
      <c r="U3" s="295"/>
      <c r="V3" s="295"/>
      <c r="W3" s="295"/>
      <c r="X3" s="295"/>
      <c r="Y3" s="295"/>
      <c r="Z3" s="295"/>
      <c r="AA3" s="295"/>
      <c r="AB3" s="295"/>
      <c r="AC3" s="295"/>
      <c r="AD3" s="295"/>
    </row>
    <row r="4">
      <c r="A4" s="285" t="s">
        <v>36</v>
      </c>
      <c r="B4" s="285" t="s">
        <v>180</v>
      </c>
      <c r="C4" s="285" t="s">
        <v>46</v>
      </c>
      <c r="D4" s="285" t="s">
        <v>705</v>
      </c>
      <c r="E4" s="285" t="s">
        <v>47</v>
      </c>
      <c r="F4" s="514"/>
      <c r="G4" s="325"/>
      <c r="H4" s="298"/>
      <c r="I4" s="298"/>
      <c r="J4" s="298"/>
      <c r="K4" s="298"/>
      <c r="L4" s="298"/>
      <c r="M4" s="515"/>
      <c r="N4" s="515"/>
      <c r="O4" s="515"/>
      <c r="P4" s="295"/>
      <c r="Q4" s="295"/>
      <c r="R4" s="295"/>
      <c r="S4" s="295"/>
      <c r="T4" s="295"/>
      <c r="U4" s="295"/>
      <c r="V4" s="295"/>
      <c r="W4" s="295"/>
      <c r="X4" s="295"/>
      <c r="Y4" s="295"/>
      <c r="Z4" s="295"/>
      <c r="AA4" s="295"/>
      <c r="AB4" s="295"/>
      <c r="AC4" s="295"/>
      <c r="AD4" s="295"/>
    </row>
    <row r="5">
      <c r="F5" s="514">
        <f>SUM(G5:O5)</f>
        <v>200</v>
      </c>
      <c r="G5" s="516">
        <v>200.0</v>
      </c>
      <c r="H5" s="517"/>
      <c r="I5" s="517"/>
      <c r="J5" s="517"/>
      <c r="K5" s="517"/>
      <c r="L5" s="517"/>
      <c r="M5" s="518"/>
      <c r="N5" s="518"/>
      <c r="O5" s="519"/>
      <c r="P5" s="295"/>
      <c r="Q5" s="295"/>
      <c r="R5" s="295"/>
      <c r="S5" s="295"/>
      <c r="T5" s="295"/>
      <c r="U5" s="295"/>
      <c r="V5" s="295"/>
      <c r="W5" s="295"/>
      <c r="X5" s="295"/>
      <c r="Y5" s="295"/>
      <c r="Z5" s="295"/>
      <c r="AA5" s="295"/>
      <c r="AB5" s="295"/>
      <c r="AC5" s="295"/>
      <c r="AD5" s="295"/>
    </row>
    <row r="6">
      <c r="A6" s="285" t="s">
        <v>36</v>
      </c>
      <c r="B6" s="285" t="s">
        <v>77</v>
      </c>
      <c r="C6" s="285" t="s">
        <v>46</v>
      </c>
      <c r="D6" s="285" t="s">
        <v>275</v>
      </c>
      <c r="E6" s="285" t="s">
        <v>78</v>
      </c>
      <c r="F6" s="514"/>
      <c r="G6" s="325"/>
      <c r="H6" s="298"/>
      <c r="I6" s="298"/>
      <c r="J6" s="298"/>
      <c r="K6" s="298"/>
      <c r="L6" s="298"/>
      <c r="M6" s="515"/>
      <c r="N6" s="515"/>
      <c r="O6" s="515"/>
      <c r="P6" s="295"/>
      <c r="Q6" s="295"/>
      <c r="R6" s="295"/>
      <c r="S6" s="295"/>
      <c r="T6" s="295"/>
      <c r="U6" s="295"/>
      <c r="V6" s="295"/>
      <c r="W6" s="295"/>
      <c r="X6" s="295"/>
      <c r="Y6" s="295"/>
      <c r="Z6" s="295"/>
      <c r="AA6" s="295"/>
      <c r="AB6" s="295"/>
      <c r="AC6" s="295"/>
      <c r="AD6" s="295"/>
    </row>
    <row r="7">
      <c r="F7" s="514"/>
      <c r="G7" s="516"/>
      <c r="H7" s="517"/>
      <c r="I7" s="517"/>
      <c r="J7" s="517"/>
      <c r="K7" s="517"/>
      <c r="L7" s="517"/>
      <c r="M7" s="518"/>
      <c r="N7" s="518"/>
      <c r="O7" s="515"/>
      <c r="P7" s="295"/>
      <c r="Q7" s="295"/>
      <c r="R7" s="295"/>
      <c r="S7" s="295"/>
      <c r="T7" s="295"/>
      <c r="U7" s="295"/>
      <c r="V7" s="295"/>
      <c r="W7" s="295"/>
      <c r="X7" s="295"/>
      <c r="Y7" s="295"/>
      <c r="Z7" s="295"/>
      <c r="AA7" s="295"/>
      <c r="AB7" s="295"/>
      <c r="AC7" s="295"/>
      <c r="AD7" s="295"/>
    </row>
    <row r="8">
      <c r="A8" s="285" t="s">
        <v>36</v>
      </c>
      <c r="B8" s="285" t="s">
        <v>38</v>
      </c>
      <c r="C8" s="285" t="s">
        <v>46</v>
      </c>
      <c r="D8" s="285"/>
      <c r="E8" s="285" t="s">
        <v>97</v>
      </c>
      <c r="F8" s="514"/>
      <c r="G8" s="325"/>
      <c r="H8" s="298"/>
      <c r="I8" s="298"/>
      <c r="J8" s="298"/>
      <c r="K8" s="298"/>
      <c r="L8" s="298"/>
      <c r="M8" s="515"/>
      <c r="N8" s="515"/>
      <c r="O8" s="515"/>
      <c r="P8" s="295"/>
      <c r="Q8" s="295"/>
      <c r="R8" s="295"/>
      <c r="S8" s="295"/>
      <c r="T8" s="295"/>
      <c r="U8" s="295"/>
      <c r="V8" s="295"/>
      <c r="W8" s="295"/>
      <c r="X8" s="295"/>
      <c r="Y8" s="295"/>
      <c r="Z8" s="295"/>
      <c r="AA8" s="295"/>
      <c r="AB8" s="295"/>
      <c r="AC8" s="295"/>
      <c r="AD8" s="295"/>
    </row>
    <row r="9">
      <c r="F9" s="514">
        <f>SUM(G9:O9)</f>
        <v>5951</v>
      </c>
      <c r="G9" s="516">
        <v>2000.0</v>
      </c>
      <c r="H9" s="516">
        <v>500.0</v>
      </c>
      <c r="I9" s="520">
        <v>1000.0</v>
      </c>
      <c r="J9" s="520">
        <v>2151.0</v>
      </c>
      <c r="K9" s="520">
        <v>200.0</v>
      </c>
      <c r="L9" s="520">
        <v>100.0</v>
      </c>
      <c r="M9" s="518"/>
      <c r="N9" s="518"/>
      <c r="O9" s="515"/>
      <c r="P9" s="295"/>
      <c r="Q9" s="295"/>
      <c r="R9" s="295"/>
      <c r="S9" s="295"/>
      <c r="T9" s="295"/>
      <c r="U9" s="295"/>
      <c r="V9" s="295"/>
      <c r="W9" s="295"/>
      <c r="X9" s="295"/>
      <c r="Y9" s="295"/>
      <c r="Z9" s="295"/>
      <c r="AA9" s="295"/>
      <c r="AB9" s="295"/>
      <c r="AC9" s="295"/>
      <c r="AD9" s="295"/>
    </row>
    <row r="10">
      <c r="A10" s="285" t="s">
        <v>36</v>
      </c>
      <c r="B10" s="285" t="s">
        <v>282</v>
      </c>
      <c r="C10" s="285" t="s">
        <v>46</v>
      </c>
      <c r="D10" s="285"/>
      <c r="E10" s="285" t="s">
        <v>283</v>
      </c>
      <c r="F10" s="514">
        <v>50.0</v>
      </c>
      <c r="G10" s="325"/>
      <c r="H10" s="298"/>
      <c r="I10" s="298"/>
      <c r="J10" s="298"/>
      <c r="K10" s="298"/>
      <c r="L10" s="298"/>
      <c r="M10" s="515"/>
      <c r="N10" s="515"/>
      <c r="O10" s="515"/>
      <c r="P10" s="295"/>
      <c r="Q10" s="295"/>
      <c r="R10" s="295"/>
      <c r="S10" s="295"/>
      <c r="T10" s="295"/>
      <c r="U10" s="295"/>
      <c r="V10" s="295"/>
      <c r="W10" s="295"/>
      <c r="X10" s="295"/>
      <c r="Y10" s="295"/>
      <c r="Z10" s="295"/>
      <c r="AA10" s="295"/>
      <c r="AB10" s="295"/>
      <c r="AC10" s="295"/>
      <c r="AD10" s="295"/>
    </row>
    <row r="11">
      <c r="F11" s="514">
        <v>50.0</v>
      </c>
      <c r="G11" s="516"/>
      <c r="H11" s="520"/>
      <c r="I11" s="520"/>
      <c r="J11" s="520"/>
      <c r="K11" s="520"/>
      <c r="L11" s="517"/>
      <c r="M11" s="518"/>
      <c r="N11" s="518"/>
      <c r="O11" s="515"/>
      <c r="P11" s="295"/>
      <c r="Q11" s="295"/>
      <c r="R11" s="295"/>
      <c r="S11" s="295"/>
      <c r="T11" s="295"/>
      <c r="U11" s="295"/>
      <c r="V11" s="295"/>
      <c r="W11" s="295"/>
      <c r="X11" s="295"/>
      <c r="Y11" s="295"/>
      <c r="Z11" s="295"/>
      <c r="AA11" s="295"/>
      <c r="AB11" s="295"/>
      <c r="AC11" s="295"/>
      <c r="AD11" s="295"/>
    </row>
    <row r="12">
      <c r="A12" s="285" t="s">
        <v>36</v>
      </c>
      <c r="B12" s="285" t="s">
        <v>278</v>
      </c>
      <c r="C12" s="285" t="s">
        <v>46</v>
      </c>
      <c r="D12" s="285"/>
      <c r="E12" s="285" t="s">
        <v>117</v>
      </c>
      <c r="F12" s="514">
        <v>1000.0</v>
      </c>
      <c r="G12" s="325"/>
      <c r="H12" s="298"/>
      <c r="I12" s="298"/>
      <c r="J12" s="298"/>
      <c r="K12" s="298"/>
      <c r="L12" s="298"/>
      <c r="M12" s="515"/>
      <c r="N12" s="515"/>
      <c r="O12" s="515"/>
      <c r="P12" s="295"/>
      <c r="Q12" s="295"/>
      <c r="R12" s="295"/>
      <c r="S12" s="295"/>
      <c r="T12" s="295"/>
      <c r="U12" s="295"/>
      <c r="V12" s="295"/>
      <c r="W12" s="295"/>
      <c r="X12" s="295"/>
      <c r="Y12" s="295"/>
      <c r="Z12" s="295"/>
      <c r="AA12" s="295"/>
      <c r="AB12" s="295"/>
      <c r="AC12" s="295"/>
      <c r="AD12" s="295"/>
    </row>
    <row r="13">
      <c r="F13" s="514">
        <v>201.0</v>
      </c>
      <c r="G13" s="516"/>
      <c r="H13" s="520"/>
      <c r="I13" s="520"/>
      <c r="J13" s="520"/>
      <c r="K13" s="520"/>
      <c r="L13" s="517"/>
      <c r="M13" s="518"/>
      <c r="N13" s="518"/>
      <c r="O13" s="515"/>
      <c r="P13" s="295"/>
      <c r="Q13" s="295"/>
      <c r="R13" s="295"/>
      <c r="S13" s="295"/>
      <c r="T13" s="295"/>
      <c r="U13" s="295"/>
      <c r="V13" s="295"/>
      <c r="W13" s="295"/>
      <c r="X13" s="295"/>
      <c r="Y13" s="295"/>
      <c r="Z13" s="295"/>
      <c r="AA13" s="295"/>
      <c r="AB13" s="295"/>
      <c r="AC13" s="295"/>
      <c r="AD13" s="295"/>
    </row>
    <row r="14">
      <c r="A14" s="285" t="s">
        <v>36</v>
      </c>
      <c r="B14" s="285" t="s">
        <v>333</v>
      </c>
      <c r="C14" s="285" t="s">
        <v>46</v>
      </c>
      <c r="D14" s="285"/>
      <c r="E14" s="285" t="s">
        <v>379</v>
      </c>
      <c r="F14" s="514">
        <v>20.0</v>
      </c>
      <c r="G14" s="325"/>
      <c r="H14" s="298"/>
      <c r="I14" s="298"/>
      <c r="J14" s="298"/>
      <c r="K14" s="298"/>
      <c r="L14" s="298"/>
      <c r="M14" s="515"/>
      <c r="N14" s="515"/>
      <c r="O14" s="515"/>
      <c r="P14" s="295"/>
      <c r="Q14" s="295"/>
      <c r="R14" s="295"/>
      <c r="S14" s="295"/>
      <c r="T14" s="295"/>
      <c r="U14" s="295"/>
      <c r="V14" s="295"/>
      <c r="W14" s="295"/>
      <c r="X14" s="295"/>
      <c r="Y14" s="295"/>
      <c r="Z14" s="295"/>
      <c r="AA14" s="295"/>
      <c r="AB14" s="295"/>
      <c r="AC14" s="295"/>
      <c r="AD14" s="295"/>
    </row>
    <row r="15">
      <c r="F15" s="514">
        <v>1100.0</v>
      </c>
      <c r="G15" s="285"/>
      <c r="H15" s="285"/>
      <c r="I15" s="285"/>
      <c r="J15" s="285"/>
      <c r="K15" s="285"/>
      <c r="L15" s="514"/>
      <c r="M15" s="325"/>
      <c r="N15" s="298"/>
      <c r="O15" s="298"/>
      <c r="P15" s="298"/>
      <c r="Q15" s="298"/>
      <c r="R15" s="298"/>
      <c r="S15" s="515"/>
      <c r="T15" s="515"/>
      <c r="U15" s="515"/>
      <c r="V15" s="295"/>
      <c r="W15" s="295"/>
      <c r="X15" s="295"/>
      <c r="Y15" s="295"/>
      <c r="Z15" s="295"/>
      <c r="AA15" s="295"/>
      <c r="AB15" s="295"/>
      <c r="AC15" s="295"/>
      <c r="AD15" s="295"/>
    </row>
    <row r="16" ht="13.5" customHeight="1">
      <c r="A16" s="285" t="s">
        <v>36</v>
      </c>
      <c r="B16" s="285" t="s">
        <v>98</v>
      </c>
      <c r="C16" s="285" t="s">
        <v>46</v>
      </c>
      <c r="D16" s="285"/>
      <c r="E16" s="285" t="s">
        <v>97</v>
      </c>
      <c r="F16" s="514">
        <v>500.0</v>
      </c>
      <c r="L16" s="514"/>
      <c r="M16" s="516"/>
      <c r="N16" s="517"/>
      <c r="O16" s="517"/>
      <c r="P16" s="517"/>
      <c r="Q16" s="517"/>
      <c r="R16" s="517"/>
      <c r="S16" s="518"/>
      <c r="T16" s="518"/>
      <c r="U16" s="519"/>
      <c r="V16" s="295"/>
      <c r="W16" s="295"/>
      <c r="X16" s="295"/>
      <c r="Y16" s="295"/>
      <c r="Z16" s="295"/>
      <c r="AA16" s="295"/>
      <c r="AB16" s="295"/>
      <c r="AC16" s="295"/>
      <c r="AD16" s="295"/>
    </row>
    <row r="17">
      <c r="F17" s="514">
        <v>100.0</v>
      </c>
      <c r="G17" s="516"/>
      <c r="H17" s="520"/>
      <c r="I17" s="520"/>
      <c r="J17" s="520"/>
      <c r="K17" s="520"/>
      <c r="L17" s="517"/>
      <c r="M17" s="518"/>
      <c r="N17" s="518"/>
      <c r="O17" s="515"/>
      <c r="P17" s="295"/>
      <c r="Q17" s="295"/>
      <c r="R17" s="295"/>
      <c r="S17" s="295"/>
      <c r="T17" s="295"/>
      <c r="U17" s="295"/>
      <c r="V17" s="295"/>
      <c r="W17" s="295"/>
      <c r="X17" s="295"/>
      <c r="Y17" s="295"/>
      <c r="Z17" s="295"/>
      <c r="AA17" s="295"/>
      <c r="AB17" s="295"/>
      <c r="AC17" s="295"/>
      <c r="AD17" s="295"/>
    </row>
    <row r="18">
      <c r="A18" s="285" t="s">
        <v>36</v>
      </c>
      <c r="B18" s="285" t="s">
        <v>98</v>
      </c>
      <c r="C18" s="285" t="s">
        <v>46</v>
      </c>
      <c r="D18" s="285"/>
      <c r="E18" s="285" t="s">
        <v>99</v>
      </c>
      <c r="F18" s="514">
        <v>101.0</v>
      </c>
      <c r="G18" s="325"/>
      <c r="H18" s="298"/>
      <c r="I18" s="298"/>
      <c r="J18" s="298"/>
      <c r="K18" s="298"/>
      <c r="L18" s="298"/>
      <c r="M18" s="515"/>
      <c r="N18" s="515"/>
      <c r="O18" s="515"/>
      <c r="P18" s="295"/>
      <c r="Q18" s="295"/>
      <c r="R18" s="295"/>
      <c r="S18" s="295"/>
      <c r="T18" s="295"/>
      <c r="U18" s="295"/>
      <c r="V18" s="295"/>
      <c r="W18" s="295"/>
      <c r="X18" s="295"/>
      <c r="Y18" s="295"/>
      <c r="Z18" s="295"/>
      <c r="AA18" s="295"/>
      <c r="AB18" s="295"/>
      <c r="AC18" s="295"/>
      <c r="AD18" s="295"/>
    </row>
    <row r="19">
      <c r="F19" s="514">
        <v>111.0</v>
      </c>
      <c r="G19" s="516"/>
      <c r="H19" s="520"/>
      <c r="I19" s="520"/>
      <c r="J19" s="520"/>
      <c r="K19" s="520"/>
      <c r="L19" s="517"/>
      <c r="M19" s="518"/>
      <c r="N19" s="518"/>
      <c r="O19" s="515"/>
      <c r="P19" s="295"/>
      <c r="Q19" s="295"/>
      <c r="R19" s="295"/>
      <c r="S19" s="295"/>
      <c r="T19" s="295"/>
      <c r="U19" s="295"/>
      <c r="V19" s="295"/>
      <c r="W19" s="295"/>
      <c r="X19" s="295"/>
      <c r="Y19" s="295"/>
      <c r="Z19" s="295"/>
      <c r="AA19" s="295"/>
      <c r="AB19" s="295"/>
      <c r="AC19" s="295"/>
      <c r="AD19" s="295"/>
    </row>
    <row r="20">
      <c r="A20" s="285" t="s">
        <v>36</v>
      </c>
      <c r="B20" s="285" t="s">
        <v>101</v>
      </c>
      <c r="C20" s="285" t="s">
        <v>46</v>
      </c>
      <c r="D20" s="285"/>
      <c r="E20" s="285" t="s">
        <v>47</v>
      </c>
      <c r="F20" s="514">
        <v>1000.0</v>
      </c>
      <c r="G20" s="325"/>
      <c r="H20" s="298"/>
      <c r="I20" s="298"/>
      <c r="J20" s="298"/>
      <c r="K20" s="298"/>
      <c r="L20" s="298"/>
      <c r="M20" s="515"/>
      <c r="N20" s="515"/>
      <c r="O20" s="515"/>
      <c r="P20" s="295"/>
      <c r="Q20" s="295"/>
      <c r="R20" s="295"/>
      <c r="S20" s="295"/>
      <c r="T20" s="295"/>
      <c r="U20" s="295"/>
      <c r="V20" s="295"/>
      <c r="W20" s="295"/>
      <c r="X20" s="295"/>
      <c r="Y20" s="295"/>
      <c r="Z20" s="295"/>
      <c r="AA20" s="295"/>
      <c r="AB20" s="295"/>
      <c r="AC20" s="295"/>
      <c r="AD20" s="295"/>
    </row>
    <row r="21">
      <c r="F21" s="514">
        <v>1001.0</v>
      </c>
      <c r="G21" s="516"/>
      <c r="H21" s="520"/>
      <c r="I21" s="520"/>
      <c r="J21" s="520"/>
      <c r="K21" s="520"/>
      <c r="L21" s="517"/>
      <c r="M21" s="518"/>
      <c r="N21" s="518"/>
      <c r="O21" s="515"/>
      <c r="P21" s="295"/>
      <c r="Q21" s="295"/>
      <c r="R21" s="295"/>
      <c r="S21" s="295"/>
      <c r="T21" s="295"/>
      <c r="U21" s="295"/>
      <c r="V21" s="295"/>
      <c r="W21" s="295"/>
      <c r="X21" s="295"/>
      <c r="Y21" s="295"/>
      <c r="Z21" s="295"/>
      <c r="AA21" s="295"/>
      <c r="AB21" s="295"/>
      <c r="AC21" s="295"/>
      <c r="AD21" s="295"/>
    </row>
    <row r="22">
      <c r="A22" s="285" t="s">
        <v>36</v>
      </c>
      <c r="B22" s="285" t="s">
        <v>101</v>
      </c>
      <c r="C22" s="285" t="s">
        <v>46</v>
      </c>
      <c r="D22" s="285"/>
      <c r="E22" s="285" t="s">
        <v>47</v>
      </c>
      <c r="F22" s="514">
        <v>500.0</v>
      </c>
      <c r="G22" s="325"/>
      <c r="H22" s="298"/>
      <c r="I22" s="298"/>
      <c r="J22" s="298"/>
      <c r="K22" s="298"/>
      <c r="L22" s="298"/>
      <c r="M22" s="515"/>
      <c r="N22" s="515"/>
      <c r="O22" s="515"/>
      <c r="P22" s="295"/>
      <c r="Q22" s="295"/>
      <c r="R22" s="295"/>
      <c r="S22" s="295"/>
      <c r="T22" s="295"/>
      <c r="U22" s="295"/>
      <c r="V22" s="295"/>
      <c r="W22" s="295"/>
      <c r="X22" s="295"/>
      <c r="Y22" s="295"/>
      <c r="Z22" s="295"/>
      <c r="AA22" s="295"/>
      <c r="AB22" s="295"/>
      <c r="AC22" s="295"/>
      <c r="AD22" s="295"/>
    </row>
    <row r="23">
      <c r="F23" s="514">
        <v>100.0</v>
      </c>
      <c r="G23" s="516"/>
      <c r="H23" s="520"/>
      <c r="I23" s="520"/>
      <c r="J23" s="520"/>
      <c r="K23" s="520"/>
      <c r="L23" s="517"/>
      <c r="M23" s="518"/>
      <c r="N23" s="518"/>
      <c r="O23" s="515"/>
      <c r="P23" s="295"/>
      <c r="Q23" s="295"/>
      <c r="R23" s="295"/>
      <c r="S23" s="295"/>
      <c r="T23" s="295"/>
      <c r="U23" s="295"/>
      <c r="V23" s="295"/>
      <c r="W23" s="295"/>
      <c r="X23" s="295"/>
      <c r="Y23" s="295"/>
      <c r="Z23" s="295"/>
      <c r="AA23" s="295"/>
      <c r="AB23" s="295"/>
      <c r="AC23" s="295"/>
      <c r="AD23" s="295"/>
    </row>
    <row r="24">
      <c r="A24" s="285" t="s">
        <v>36</v>
      </c>
      <c r="B24" s="285" t="s">
        <v>101</v>
      </c>
      <c r="C24" s="285" t="s">
        <v>46</v>
      </c>
      <c r="D24" s="285"/>
      <c r="E24" s="285" t="s">
        <v>331</v>
      </c>
      <c r="F24" s="514">
        <v>111.0</v>
      </c>
      <c r="G24" s="325"/>
      <c r="H24" s="298"/>
      <c r="I24" s="298"/>
      <c r="J24" s="298"/>
      <c r="K24" s="298"/>
      <c r="L24" s="298"/>
      <c r="M24" s="515"/>
      <c r="N24" s="515"/>
      <c r="O24" s="515"/>
      <c r="P24" s="295"/>
      <c r="Q24" s="295"/>
      <c r="R24" s="295"/>
      <c r="S24" s="295"/>
      <c r="T24" s="295"/>
      <c r="U24" s="295"/>
      <c r="V24" s="295"/>
      <c r="W24" s="295"/>
      <c r="X24" s="295"/>
      <c r="Y24" s="295"/>
      <c r="Z24" s="295"/>
      <c r="AA24" s="295"/>
      <c r="AB24" s="295"/>
      <c r="AC24" s="295"/>
      <c r="AD24" s="295"/>
    </row>
    <row r="25">
      <c r="F25" s="514">
        <v>100.0</v>
      </c>
      <c r="G25" s="516"/>
      <c r="H25" s="520"/>
      <c r="I25" s="520"/>
      <c r="J25" s="520"/>
      <c r="K25" s="520"/>
      <c r="L25" s="517"/>
      <c r="M25" s="518"/>
      <c r="N25" s="518"/>
      <c r="O25" s="515"/>
      <c r="P25" s="295"/>
      <c r="Q25" s="295"/>
      <c r="R25" s="295"/>
      <c r="S25" s="295"/>
      <c r="T25" s="295"/>
      <c r="U25" s="295"/>
      <c r="V25" s="295"/>
      <c r="W25" s="295"/>
      <c r="X25" s="295"/>
      <c r="Y25" s="295"/>
      <c r="Z25" s="295"/>
      <c r="AA25" s="295"/>
      <c r="AB25" s="295"/>
      <c r="AC25" s="295"/>
      <c r="AD25" s="295"/>
    </row>
    <row r="26">
      <c r="A26" s="285" t="s">
        <v>36</v>
      </c>
      <c r="B26" s="285" t="s">
        <v>101</v>
      </c>
      <c r="C26" s="285" t="s">
        <v>46</v>
      </c>
      <c r="D26" s="285"/>
      <c r="E26" s="285" t="s">
        <v>97</v>
      </c>
      <c r="F26" s="514">
        <v>101.0</v>
      </c>
      <c r="G26" s="325"/>
      <c r="H26" s="298"/>
      <c r="I26" s="298"/>
      <c r="J26" s="298"/>
      <c r="K26" s="298"/>
      <c r="L26" s="298"/>
      <c r="M26" s="515"/>
      <c r="N26" s="515"/>
      <c r="O26" s="515"/>
      <c r="P26" s="295"/>
      <c r="Q26" s="295"/>
      <c r="R26" s="295"/>
      <c r="S26" s="295"/>
      <c r="T26" s="295"/>
      <c r="U26" s="295"/>
      <c r="V26" s="295"/>
      <c r="W26" s="295"/>
      <c r="X26" s="295"/>
      <c r="Y26" s="295"/>
      <c r="Z26" s="295"/>
      <c r="AA26" s="295"/>
      <c r="AB26" s="295"/>
      <c r="AC26" s="295"/>
      <c r="AD26" s="295"/>
    </row>
    <row r="27">
      <c r="F27" s="514">
        <v>101.0</v>
      </c>
      <c r="G27" s="516"/>
      <c r="H27" s="520"/>
      <c r="I27" s="520"/>
      <c r="J27" s="520"/>
      <c r="K27" s="520"/>
      <c r="L27" s="517"/>
      <c r="M27" s="518"/>
      <c r="N27" s="518"/>
      <c r="O27" s="515"/>
      <c r="P27" s="295"/>
      <c r="Q27" s="295"/>
      <c r="R27" s="295"/>
      <c r="S27" s="295"/>
      <c r="T27" s="295"/>
      <c r="U27" s="295"/>
      <c r="V27" s="295"/>
      <c r="W27" s="295"/>
      <c r="X27" s="295"/>
      <c r="Y27" s="295"/>
      <c r="Z27" s="295"/>
      <c r="AA27" s="295"/>
      <c r="AB27" s="295"/>
      <c r="AC27" s="295"/>
      <c r="AD27" s="295"/>
    </row>
    <row r="28">
      <c r="A28" s="285" t="s">
        <v>36</v>
      </c>
      <c r="B28" s="285" t="s">
        <v>307</v>
      </c>
      <c r="C28" s="285" t="s">
        <v>46</v>
      </c>
      <c r="D28" s="285"/>
      <c r="E28" s="285" t="s">
        <v>309</v>
      </c>
      <c r="F28" s="514">
        <v>151.0</v>
      </c>
      <c r="G28" s="325"/>
      <c r="H28" s="298"/>
      <c r="I28" s="298"/>
      <c r="J28" s="298"/>
      <c r="K28" s="298"/>
      <c r="L28" s="298"/>
      <c r="M28" s="515"/>
      <c r="N28" s="515"/>
      <c r="O28" s="515"/>
      <c r="P28" s="295"/>
      <c r="Q28" s="295"/>
      <c r="R28" s="295"/>
      <c r="S28" s="295"/>
      <c r="T28" s="295"/>
      <c r="U28" s="295"/>
      <c r="V28" s="295"/>
      <c r="W28" s="295"/>
      <c r="X28" s="295"/>
      <c r="Y28" s="295"/>
      <c r="Z28" s="295"/>
      <c r="AA28" s="295"/>
      <c r="AB28" s="295"/>
      <c r="AC28" s="295"/>
      <c r="AD28" s="295"/>
    </row>
    <row r="29">
      <c r="F29" s="514">
        <v>100.0</v>
      </c>
      <c r="G29" s="516"/>
      <c r="H29" s="520"/>
      <c r="I29" s="520"/>
      <c r="J29" s="520"/>
      <c r="K29" s="520"/>
      <c r="L29" s="517"/>
      <c r="M29" s="518"/>
      <c r="N29" s="518"/>
      <c r="O29" s="515"/>
      <c r="P29" s="295"/>
      <c r="Q29" s="295"/>
      <c r="R29" s="295"/>
      <c r="S29" s="295"/>
      <c r="T29" s="295"/>
      <c r="U29" s="295"/>
      <c r="V29" s="295"/>
      <c r="W29" s="295"/>
      <c r="X29" s="295"/>
      <c r="Y29" s="295"/>
      <c r="Z29" s="295"/>
      <c r="AA29" s="295"/>
      <c r="AB29" s="295"/>
      <c r="AC29" s="295"/>
      <c r="AD29" s="295"/>
    </row>
    <row r="30">
      <c r="A30" s="285" t="s">
        <v>36</v>
      </c>
      <c r="B30" s="285" t="s">
        <v>240</v>
      </c>
      <c r="C30" s="285" t="s">
        <v>46</v>
      </c>
      <c r="D30" s="285"/>
      <c r="E30" s="285" t="s">
        <v>99</v>
      </c>
      <c r="F30" s="514">
        <v>50.0</v>
      </c>
      <c r="G30" s="325"/>
      <c r="H30" s="298"/>
      <c r="I30" s="298"/>
      <c r="J30" s="298"/>
      <c r="K30" s="298"/>
      <c r="L30" s="298"/>
      <c r="M30" s="515"/>
      <c r="N30" s="515"/>
      <c r="O30" s="515"/>
      <c r="P30" s="295"/>
      <c r="Q30" s="295"/>
      <c r="R30" s="295"/>
      <c r="S30" s="295"/>
      <c r="T30" s="295"/>
      <c r="U30" s="295"/>
      <c r="V30" s="295"/>
      <c r="W30" s="295"/>
      <c r="X30" s="295"/>
      <c r="Y30" s="295"/>
      <c r="Z30" s="295"/>
      <c r="AA30" s="295"/>
      <c r="AB30" s="295"/>
      <c r="AC30" s="295"/>
      <c r="AD30" s="295"/>
    </row>
    <row r="31">
      <c r="F31" s="514">
        <v>5100.0</v>
      </c>
      <c r="G31" s="516"/>
      <c r="H31" s="520"/>
      <c r="I31" s="520"/>
      <c r="J31" s="520"/>
      <c r="K31" s="520"/>
      <c r="L31" s="517"/>
      <c r="M31" s="518"/>
      <c r="N31" s="518"/>
      <c r="O31" s="515"/>
      <c r="P31" s="295"/>
      <c r="Q31" s="295"/>
      <c r="R31" s="295"/>
      <c r="S31" s="295"/>
      <c r="T31" s="295"/>
      <c r="U31" s="295"/>
      <c r="V31" s="295"/>
      <c r="W31" s="295"/>
      <c r="X31" s="295"/>
      <c r="Y31" s="295"/>
      <c r="Z31" s="295"/>
      <c r="AA31" s="295"/>
      <c r="AB31" s="295"/>
      <c r="AC31" s="295"/>
      <c r="AD31" s="295"/>
    </row>
    <row r="32">
      <c r="A32" s="285" t="s">
        <v>36</v>
      </c>
      <c r="B32" s="285" t="s">
        <v>358</v>
      </c>
      <c r="C32" s="285" t="s">
        <v>46</v>
      </c>
      <c r="D32" s="285"/>
      <c r="E32" s="285" t="s">
        <v>386</v>
      </c>
      <c r="F32" s="514">
        <v>50.0</v>
      </c>
      <c r="G32" s="325"/>
      <c r="H32" s="298"/>
      <c r="I32" s="298"/>
      <c r="J32" s="298"/>
      <c r="K32" s="298"/>
      <c r="L32" s="298"/>
      <c r="M32" s="515"/>
      <c r="N32" s="515"/>
      <c r="O32" s="515"/>
      <c r="P32" s="295"/>
      <c r="Q32" s="295"/>
      <c r="R32" s="295"/>
      <c r="S32" s="295"/>
      <c r="T32" s="295"/>
      <c r="U32" s="295"/>
      <c r="V32" s="295"/>
      <c r="W32" s="295"/>
      <c r="X32" s="295"/>
      <c r="Y32" s="295"/>
      <c r="Z32" s="295"/>
      <c r="AA32" s="295"/>
      <c r="AB32" s="295"/>
      <c r="AC32" s="295"/>
      <c r="AD32" s="295"/>
    </row>
    <row r="33">
      <c r="F33" s="514">
        <v>50.0</v>
      </c>
      <c r="G33" s="516"/>
      <c r="H33" s="520"/>
      <c r="I33" s="520"/>
      <c r="J33" s="520"/>
      <c r="K33" s="520"/>
      <c r="L33" s="517"/>
      <c r="M33" s="518"/>
      <c r="N33" s="518"/>
      <c r="O33" s="515"/>
      <c r="P33" s="295"/>
      <c r="Q33" s="295"/>
      <c r="R33" s="295"/>
      <c r="S33" s="295"/>
      <c r="T33" s="295"/>
      <c r="U33" s="295"/>
      <c r="V33" s="295"/>
      <c r="W33" s="295"/>
      <c r="X33" s="295"/>
      <c r="Y33" s="295"/>
      <c r="Z33" s="295"/>
      <c r="AA33" s="295"/>
      <c r="AB33" s="295"/>
      <c r="AC33" s="295"/>
      <c r="AD33" s="295"/>
    </row>
    <row r="34">
      <c r="A34" s="285" t="s">
        <v>36</v>
      </c>
      <c r="B34" s="285" t="s">
        <v>362</v>
      </c>
      <c r="C34" s="285" t="s">
        <v>46</v>
      </c>
      <c r="D34" s="285"/>
      <c r="E34" s="285" t="s">
        <v>123</v>
      </c>
      <c r="F34" s="514">
        <v>101.0</v>
      </c>
      <c r="G34" s="325"/>
      <c r="H34" s="298"/>
      <c r="I34" s="298"/>
      <c r="J34" s="298"/>
      <c r="K34" s="298"/>
      <c r="L34" s="298"/>
      <c r="M34" s="515"/>
      <c r="N34" s="515"/>
      <c r="O34" s="515"/>
      <c r="P34" s="295"/>
      <c r="Q34" s="295"/>
      <c r="R34" s="295"/>
      <c r="S34" s="295"/>
      <c r="T34" s="295"/>
      <c r="U34" s="295"/>
      <c r="V34" s="295"/>
      <c r="W34" s="295"/>
      <c r="X34" s="295"/>
      <c r="Y34" s="295"/>
      <c r="Z34" s="295"/>
      <c r="AA34" s="295"/>
      <c r="AB34" s="295"/>
      <c r="AC34" s="295"/>
      <c r="AD34" s="295"/>
    </row>
    <row r="35">
      <c r="F35" s="514">
        <v>51.0</v>
      </c>
      <c r="G35" s="516"/>
      <c r="H35" s="520"/>
      <c r="I35" s="520"/>
      <c r="J35" s="520"/>
      <c r="K35" s="520"/>
      <c r="L35" s="517"/>
      <c r="M35" s="518"/>
      <c r="N35" s="518"/>
      <c r="O35" s="515"/>
      <c r="P35" s="295"/>
      <c r="Q35" s="295"/>
      <c r="R35" s="295"/>
      <c r="S35" s="295"/>
      <c r="T35" s="295"/>
      <c r="U35" s="295"/>
      <c r="V35" s="295"/>
      <c r="W35" s="295"/>
      <c r="X35" s="295"/>
      <c r="Y35" s="295"/>
      <c r="Z35" s="295"/>
      <c r="AA35" s="295"/>
      <c r="AB35" s="295"/>
      <c r="AC35" s="295"/>
      <c r="AD35" s="295"/>
    </row>
    <row r="36">
      <c r="A36" s="285" t="s">
        <v>36</v>
      </c>
      <c r="B36" s="285" t="s">
        <v>1100</v>
      </c>
      <c r="C36" s="285" t="s">
        <v>46</v>
      </c>
      <c r="D36" s="285"/>
      <c r="E36" s="285" t="s">
        <v>78</v>
      </c>
      <c r="F36" s="514">
        <v>2500.0</v>
      </c>
      <c r="G36" s="325"/>
      <c r="H36" s="298"/>
      <c r="I36" s="298"/>
      <c r="J36" s="298"/>
      <c r="K36" s="298"/>
      <c r="L36" s="298"/>
      <c r="M36" s="515"/>
      <c r="N36" s="515"/>
      <c r="O36" s="515"/>
      <c r="P36" s="295"/>
      <c r="Q36" s="295"/>
      <c r="R36" s="295"/>
      <c r="S36" s="295"/>
      <c r="T36" s="295"/>
      <c r="U36" s="295"/>
      <c r="V36" s="295"/>
      <c r="W36" s="295"/>
      <c r="X36" s="295"/>
      <c r="Y36" s="295"/>
      <c r="Z36" s="295"/>
      <c r="AA36" s="295"/>
      <c r="AB36" s="295"/>
      <c r="AC36" s="295"/>
      <c r="AD36" s="295"/>
    </row>
    <row r="37">
      <c r="F37" s="514">
        <v>1084.0</v>
      </c>
      <c r="G37" s="516"/>
      <c r="H37" s="520"/>
      <c r="I37" s="520"/>
      <c r="J37" s="520"/>
      <c r="K37" s="520"/>
      <c r="L37" s="517"/>
      <c r="M37" s="518"/>
      <c r="N37" s="518"/>
      <c r="O37" s="515"/>
      <c r="P37" s="295"/>
      <c r="Q37" s="295"/>
      <c r="R37" s="295"/>
      <c r="S37" s="295"/>
      <c r="T37" s="295"/>
      <c r="U37" s="295"/>
      <c r="V37" s="295"/>
      <c r="W37" s="295"/>
      <c r="X37" s="295"/>
      <c r="Y37" s="295"/>
      <c r="Z37" s="295"/>
      <c r="AA37" s="295"/>
      <c r="AB37" s="295"/>
      <c r="AC37" s="295"/>
      <c r="AD37" s="295"/>
    </row>
    <row r="38">
      <c r="A38" s="285" t="s">
        <v>36</v>
      </c>
      <c r="B38" s="285" t="s">
        <v>366</v>
      </c>
      <c r="C38" s="285" t="s">
        <v>46</v>
      </c>
      <c r="D38" s="285"/>
      <c r="E38" s="285" t="s">
        <v>108</v>
      </c>
      <c r="F38" s="514">
        <v>11.0</v>
      </c>
      <c r="G38" s="325"/>
      <c r="H38" s="298"/>
      <c r="I38" s="298"/>
      <c r="J38" s="298"/>
      <c r="K38" s="298"/>
      <c r="L38" s="298"/>
      <c r="M38" s="515"/>
      <c r="N38" s="515"/>
      <c r="O38" s="515"/>
      <c r="P38" s="295"/>
      <c r="Q38" s="295"/>
      <c r="R38" s="295"/>
      <c r="S38" s="295"/>
      <c r="T38" s="295"/>
      <c r="U38" s="295"/>
      <c r="V38" s="295"/>
      <c r="W38" s="295"/>
      <c r="X38" s="295"/>
      <c r="Y38" s="295"/>
      <c r="Z38" s="295"/>
      <c r="AA38" s="295"/>
      <c r="AB38" s="295"/>
      <c r="AC38" s="295"/>
      <c r="AD38" s="295"/>
    </row>
    <row r="39">
      <c r="F39" s="514">
        <v>51.0</v>
      </c>
      <c r="G39" s="516"/>
      <c r="H39" s="520"/>
      <c r="I39" s="520"/>
      <c r="J39" s="520"/>
      <c r="K39" s="520"/>
      <c r="L39" s="517"/>
      <c r="M39" s="518"/>
      <c r="N39" s="518"/>
      <c r="O39" s="515"/>
      <c r="P39" s="295"/>
      <c r="Q39" s="295"/>
      <c r="R39" s="295"/>
      <c r="S39" s="295"/>
      <c r="T39" s="295"/>
      <c r="U39" s="295"/>
      <c r="V39" s="295"/>
      <c r="W39" s="295"/>
      <c r="X39" s="295"/>
      <c r="Y39" s="295"/>
      <c r="Z39" s="295"/>
      <c r="AA39" s="295"/>
      <c r="AB39" s="295"/>
      <c r="AC39" s="295"/>
      <c r="AD39" s="295"/>
    </row>
    <row r="40">
      <c r="A40" s="285" t="s">
        <v>36</v>
      </c>
      <c r="B40" s="285" t="s">
        <v>242</v>
      </c>
      <c r="C40" s="285" t="s">
        <v>46</v>
      </c>
      <c r="D40" s="285"/>
      <c r="E40" s="285" t="s">
        <v>99</v>
      </c>
      <c r="F40" s="514">
        <v>50.0</v>
      </c>
      <c r="G40" s="325"/>
      <c r="H40" s="298"/>
      <c r="I40" s="298"/>
      <c r="J40" s="298"/>
      <c r="K40" s="298"/>
      <c r="L40" s="298"/>
      <c r="M40" s="515"/>
      <c r="N40" s="515"/>
      <c r="O40" s="515"/>
      <c r="P40" s="295"/>
      <c r="Q40" s="295"/>
      <c r="R40" s="295"/>
      <c r="S40" s="295"/>
      <c r="T40" s="295"/>
      <c r="U40" s="295"/>
      <c r="V40" s="295"/>
      <c r="W40" s="295"/>
      <c r="X40" s="295"/>
      <c r="Y40" s="295"/>
      <c r="Z40" s="295"/>
      <c r="AA40" s="295"/>
      <c r="AB40" s="295"/>
      <c r="AC40" s="295"/>
      <c r="AD40" s="295"/>
    </row>
    <row r="41">
      <c r="F41" s="514">
        <v>100.0</v>
      </c>
      <c r="G41" s="516"/>
      <c r="H41" s="520"/>
      <c r="I41" s="520"/>
      <c r="J41" s="520"/>
      <c r="K41" s="520"/>
      <c r="L41" s="517"/>
      <c r="M41" s="518"/>
      <c r="N41" s="518"/>
      <c r="O41" s="515"/>
      <c r="P41" s="295"/>
      <c r="Q41" s="295"/>
      <c r="R41" s="295"/>
      <c r="S41" s="295"/>
      <c r="T41" s="295"/>
      <c r="U41" s="295"/>
      <c r="V41" s="295"/>
      <c r="W41" s="295"/>
      <c r="X41" s="295"/>
      <c r="Y41" s="295"/>
      <c r="Z41" s="295"/>
      <c r="AA41" s="295"/>
      <c r="AB41" s="295"/>
      <c r="AC41" s="295"/>
      <c r="AD41" s="295"/>
    </row>
    <row r="42">
      <c r="A42" s="285" t="s">
        <v>36</v>
      </c>
      <c r="B42" s="285" t="s">
        <v>310</v>
      </c>
      <c r="C42" s="285" t="s">
        <v>46</v>
      </c>
      <c r="D42" s="285"/>
      <c r="E42" s="285" t="s">
        <v>309</v>
      </c>
      <c r="F42" s="514">
        <v>25.0</v>
      </c>
      <c r="G42" s="325"/>
      <c r="H42" s="298"/>
      <c r="I42" s="298"/>
      <c r="J42" s="298"/>
      <c r="K42" s="298"/>
      <c r="L42" s="298"/>
      <c r="M42" s="515"/>
      <c r="N42" s="515"/>
      <c r="O42" s="515"/>
      <c r="P42" s="295"/>
      <c r="Q42" s="295"/>
      <c r="R42" s="295"/>
      <c r="S42" s="295"/>
      <c r="T42" s="295"/>
      <c r="U42" s="295"/>
      <c r="V42" s="295"/>
      <c r="W42" s="295"/>
      <c r="X42" s="295"/>
      <c r="Y42" s="295"/>
      <c r="Z42" s="295"/>
      <c r="AA42" s="295"/>
      <c r="AB42" s="295"/>
      <c r="AC42" s="295"/>
      <c r="AD42" s="295"/>
    </row>
    <row r="43">
      <c r="F43" s="514">
        <v>101.0</v>
      </c>
      <c r="G43" s="516"/>
      <c r="H43" s="520"/>
      <c r="I43" s="520"/>
      <c r="J43" s="520"/>
      <c r="K43" s="520"/>
      <c r="L43" s="517"/>
      <c r="M43" s="518"/>
      <c r="N43" s="518"/>
      <c r="O43" s="515"/>
      <c r="P43" s="295"/>
      <c r="Q43" s="295"/>
      <c r="R43" s="295"/>
      <c r="S43" s="295"/>
      <c r="T43" s="295"/>
      <c r="U43" s="295"/>
      <c r="V43" s="295"/>
      <c r="W43" s="295"/>
      <c r="X43" s="295"/>
      <c r="Y43" s="295"/>
      <c r="Z43" s="295"/>
      <c r="AA43" s="295"/>
      <c r="AB43" s="295"/>
      <c r="AC43" s="295"/>
      <c r="AD43" s="295"/>
    </row>
    <row r="44">
      <c r="A44" s="285" t="s">
        <v>36</v>
      </c>
      <c r="B44" s="285" t="s">
        <v>100</v>
      </c>
      <c r="C44" s="285" t="s">
        <v>46</v>
      </c>
      <c r="D44" s="285"/>
      <c r="E44" s="285" t="s">
        <v>78</v>
      </c>
      <c r="F44" s="514">
        <v>1500.0</v>
      </c>
      <c r="G44" s="325"/>
      <c r="H44" s="298"/>
      <c r="I44" s="298"/>
      <c r="J44" s="298"/>
      <c r="K44" s="298"/>
      <c r="L44" s="298"/>
      <c r="M44" s="515"/>
      <c r="N44" s="515"/>
      <c r="O44" s="515"/>
      <c r="P44" s="295"/>
      <c r="Q44" s="295"/>
      <c r="R44" s="295"/>
      <c r="S44" s="295"/>
      <c r="T44" s="295"/>
      <c r="U44" s="295"/>
      <c r="V44" s="295"/>
      <c r="W44" s="295"/>
      <c r="X44" s="295"/>
      <c r="Y44" s="295"/>
      <c r="Z44" s="295"/>
      <c r="AA44" s="295"/>
      <c r="AB44" s="295"/>
      <c r="AC44" s="295"/>
      <c r="AD44" s="295"/>
    </row>
    <row r="45">
      <c r="F45" s="514">
        <v>101.0</v>
      </c>
      <c r="G45" s="516"/>
      <c r="H45" s="520"/>
      <c r="I45" s="520"/>
      <c r="J45" s="520"/>
      <c r="K45" s="520"/>
      <c r="L45" s="517"/>
      <c r="M45" s="518"/>
      <c r="N45" s="518"/>
      <c r="O45" s="515"/>
      <c r="P45" s="295"/>
      <c r="Q45" s="295"/>
      <c r="R45" s="295"/>
      <c r="S45" s="295"/>
      <c r="T45" s="295"/>
      <c r="U45" s="295"/>
      <c r="V45" s="295"/>
      <c r="W45" s="295"/>
      <c r="X45" s="295"/>
      <c r="Y45" s="295"/>
      <c r="Z45" s="295"/>
      <c r="AA45" s="295"/>
      <c r="AB45" s="295"/>
      <c r="AC45" s="295"/>
      <c r="AD45" s="295"/>
    </row>
    <row r="46">
      <c r="A46" s="285" t="s">
        <v>36</v>
      </c>
      <c r="B46" s="285" t="s">
        <v>390</v>
      </c>
      <c r="C46" s="285" t="s">
        <v>46</v>
      </c>
      <c r="D46" s="285"/>
      <c r="E46" s="285"/>
      <c r="F46" s="514">
        <v>111.0</v>
      </c>
      <c r="G46" s="325"/>
      <c r="H46" s="298"/>
      <c r="I46" s="298"/>
      <c r="J46" s="298"/>
      <c r="K46" s="298"/>
      <c r="L46" s="298"/>
      <c r="M46" s="515"/>
      <c r="N46" s="515"/>
      <c r="O46" s="515"/>
      <c r="P46" s="295"/>
      <c r="Q46" s="295"/>
      <c r="R46" s="295"/>
      <c r="S46" s="295"/>
      <c r="T46" s="295"/>
      <c r="U46" s="295"/>
      <c r="V46" s="295"/>
      <c r="W46" s="295"/>
      <c r="X46" s="295"/>
      <c r="Y46" s="295"/>
      <c r="Z46" s="295"/>
      <c r="AA46" s="295"/>
      <c r="AB46" s="295"/>
      <c r="AC46" s="295"/>
      <c r="AD46" s="295"/>
    </row>
    <row r="47">
      <c r="F47" s="514">
        <v>1000.0</v>
      </c>
      <c r="G47" s="516"/>
      <c r="H47" s="520"/>
      <c r="I47" s="520"/>
      <c r="J47" s="520"/>
      <c r="K47" s="520"/>
      <c r="L47" s="517"/>
      <c r="M47" s="518"/>
      <c r="N47" s="518"/>
      <c r="O47" s="515"/>
      <c r="P47" s="295"/>
      <c r="Q47" s="295"/>
      <c r="R47" s="295"/>
      <c r="S47" s="295"/>
      <c r="T47" s="295"/>
      <c r="U47" s="295"/>
      <c r="V47" s="295"/>
      <c r="W47" s="295"/>
      <c r="X47" s="295"/>
      <c r="Y47" s="295"/>
      <c r="Z47" s="295"/>
      <c r="AA47" s="295"/>
      <c r="AB47" s="295"/>
      <c r="AC47" s="295"/>
      <c r="AD47" s="295"/>
    </row>
    <row r="48">
      <c r="A48" s="285" t="s">
        <v>36</v>
      </c>
      <c r="B48" s="285" t="s">
        <v>79</v>
      </c>
      <c r="C48" s="285" t="s">
        <v>46</v>
      </c>
      <c r="D48" s="285"/>
      <c r="E48" s="285" t="s">
        <v>123</v>
      </c>
      <c r="F48" s="514">
        <v>500.0</v>
      </c>
      <c r="G48" s="325"/>
      <c r="H48" s="298"/>
      <c r="I48" s="298"/>
      <c r="J48" s="298"/>
      <c r="K48" s="298"/>
      <c r="L48" s="298"/>
      <c r="M48" s="515"/>
      <c r="N48" s="515"/>
      <c r="O48" s="515"/>
      <c r="P48" s="295"/>
      <c r="Q48" s="295"/>
      <c r="R48" s="295"/>
      <c r="S48" s="295"/>
      <c r="T48" s="295"/>
      <c r="U48" s="295"/>
      <c r="V48" s="295"/>
      <c r="W48" s="295"/>
      <c r="X48" s="295"/>
      <c r="Y48" s="295"/>
      <c r="Z48" s="295"/>
      <c r="AA48" s="295"/>
      <c r="AB48" s="295"/>
      <c r="AC48" s="295"/>
      <c r="AD48" s="295"/>
    </row>
    <row r="49">
      <c r="F49" s="514">
        <v>1621.0</v>
      </c>
      <c r="G49" s="516"/>
      <c r="H49" s="520"/>
      <c r="I49" s="520"/>
      <c r="J49" s="520"/>
      <c r="K49" s="520"/>
      <c r="L49" s="517"/>
      <c r="M49" s="518"/>
      <c r="N49" s="518"/>
      <c r="O49" s="515"/>
      <c r="P49" s="295"/>
      <c r="Q49" s="295"/>
      <c r="R49" s="295"/>
      <c r="S49" s="295"/>
      <c r="T49" s="295"/>
      <c r="U49" s="295"/>
      <c r="V49" s="295"/>
      <c r="W49" s="295"/>
      <c r="X49" s="295"/>
      <c r="Y49" s="295"/>
      <c r="Z49" s="295"/>
      <c r="AA49" s="295"/>
      <c r="AB49" s="295"/>
      <c r="AC49" s="295"/>
      <c r="AD49" s="295"/>
    </row>
    <row r="50">
      <c r="A50" s="285" t="s">
        <v>36</v>
      </c>
      <c r="B50" s="285" t="s">
        <v>393</v>
      </c>
      <c r="C50" s="285" t="s">
        <v>46</v>
      </c>
      <c r="D50" s="285"/>
      <c r="E50" s="285" t="s">
        <v>78</v>
      </c>
      <c r="F50" s="514">
        <v>100.0</v>
      </c>
      <c r="G50" s="325"/>
      <c r="H50" s="298"/>
      <c r="I50" s="298"/>
      <c r="J50" s="298"/>
      <c r="K50" s="298"/>
      <c r="L50" s="298"/>
      <c r="M50" s="515"/>
      <c r="N50" s="515"/>
      <c r="O50" s="515"/>
      <c r="P50" s="295"/>
      <c r="Q50" s="295"/>
      <c r="R50" s="295"/>
      <c r="S50" s="295"/>
      <c r="T50" s="295"/>
      <c r="U50" s="295"/>
      <c r="V50" s="295"/>
      <c r="W50" s="295"/>
      <c r="X50" s="295"/>
      <c r="Y50" s="295"/>
      <c r="Z50" s="295"/>
      <c r="AA50" s="295"/>
      <c r="AB50" s="295"/>
      <c r="AC50" s="295"/>
      <c r="AD50" s="295"/>
    </row>
    <row r="51">
      <c r="F51" s="514">
        <v>50.0</v>
      </c>
      <c r="G51" s="516"/>
      <c r="H51" s="520"/>
      <c r="I51" s="520"/>
      <c r="J51" s="520"/>
      <c r="K51" s="520"/>
      <c r="L51" s="517"/>
      <c r="M51" s="518"/>
      <c r="N51" s="518"/>
      <c r="O51" s="515"/>
      <c r="P51" s="295"/>
      <c r="Q51" s="295"/>
      <c r="R51" s="295"/>
      <c r="S51" s="295"/>
      <c r="T51" s="295"/>
      <c r="U51" s="295"/>
      <c r="V51" s="295"/>
      <c r="W51" s="295"/>
      <c r="X51" s="295"/>
      <c r="Y51" s="295"/>
      <c r="Z51" s="295"/>
      <c r="AA51" s="295"/>
      <c r="AB51" s="295"/>
      <c r="AC51" s="295"/>
      <c r="AD51" s="295"/>
    </row>
    <row r="52">
      <c r="A52" s="285" t="s">
        <v>36</v>
      </c>
      <c r="B52" s="285" t="s">
        <v>215</v>
      </c>
      <c r="C52" s="285" t="s">
        <v>46</v>
      </c>
      <c r="D52" s="285"/>
      <c r="E52" s="285" t="s">
        <v>123</v>
      </c>
      <c r="F52" s="514">
        <v>51.0</v>
      </c>
      <c r="G52" s="325"/>
      <c r="H52" s="298"/>
      <c r="I52" s="298"/>
      <c r="J52" s="298"/>
      <c r="K52" s="298"/>
      <c r="L52" s="298"/>
      <c r="M52" s="515"/>
      <c r="N52" s="515"/>
      <c r="O52" s="515"/>
      <c r="P52" s="295"/>
      <c r="Q52" s="295"/>
      <c r="R52" s="295"/>
      <c r="S52" s="295"/>
      <c r="T52" s="295"/>
      <c r="U52" s="295"/>
      <c r="V52" s="295"/>
      <c r="W52" s="295"/>
      <c r="X52" s="295"/>
      <c r="Y52" s="295"/>
      <c r="Z52" s="295"/>
      <c r="AA52" s="295"/>
      <c r="AB52" s="295"/>
      <c r="AC52" s="295"/>
      <c r="AD52" s="295"/>
    </row>
    <row r="53">
      <c r="F53" s="514">
        <v>51.0</v>
      </c>
      <c r="G53" s="516"/>
      <c r="H53" s="520"/>
      <c r="I53" s="520"/>
      <c r="J53" s="520"/>
      <c r="K53" s="520"/>
      <c r="L53" s="517"/>
      <c r="M53" s="518"/>
      <c r="N53" s="518"/>
      <c r="O53" s="515"/>
      <c r="P53" s="295"/>
      <c r="Q53" s="295"/>
      <c r="R53" s="295"/>
      <c r="S53" s="295"/>
      <c r="T53" s="295"/>
      <c r="U53" s="295"/>
      <c r="V53" s="295"/>
      <c r="W53" s="295"/>
      <c r="X53" s="295"/>
      <c r="Y53" s="295"/>
      <c r="Z53" s="295"/>
      <c r="AA53" s="295"/>
      <c r="AB53" s="295"/>
      <c r="AC53" s="295"/>
      <c r="AD53" s="295"/>
    </row>
    <row r="54">
      <c r="A54" s="285" t="s">
        <v>36</v>
      </c>
      <c r="B54" s="285" t="s">
        <v>185</v>
      </c>
      <c r="C54" s="285" t="s">
        <v>46</v>
      </c>
      <c r="D54" s="285"/>
      <c r="E54" s="285" t="s">
        <v>47</v>
      </c>
      <c r="F54" s="514">
        <v>1000.0</v>
      </c>
      <c r="G54" s="325"/>
      <c r="H54" s="298"/>
      <c r="I54" s="298"/>
      <c r="J54" s="298"/>
      <c r="K54" s="298"/>
      <c r="L54" s="298"/>
      <c r="M54" s="515"/>
      <c r="N54" s="515"/>
      <c r="O54" s="515"/>
      <c r="P54" s="295"/>
      <c r="Q54" s="295"/>
      <c r="R54" s="295"/>
      <c r="S54" s="295"/>
      <c r="T54" s="295"/>
      <c r="U54" s="295"/>
      <c r="V54" s="295"/>
      <c r="W54" s="295"/>
      <c r="X54" s="295"/>
      <c r="Y54" s="295"/>
      <c r="Z54" s="295"/>
      <c r="AA54" s="295"/>
      <c r="AB54" s="295"/>
      <c r="AC54" s="295"/>
      <c r="AD54" s="295"/>
    </row>
    <row r="55">
      <c r="F55" s="514">
        <v>501.0</v>
      </c>
      <c r="G55" s="516"/>
      <c r="H55" s="520"/>
      <c r="I55" s="520"/>
      <c r="J55" s="520"/>
      <c r="K55" s="520"/>
      <c r="L55" s="517"/>
      <c r="M55" s="518"/>
      <c r="N55" s="518"/>
      <c r="O55" s="515"/>
      <c r="P55" s="295"/>
      <c r="Q55" s="295"/>
      <c r="R55" s="295"/>
      <c r="S55" s="295"/>
      <c r="T55" s="295"/>
      <c r="U55" s="295"/>
      <c r="V55" s="295"/>
      <c r="W55" s="295"/>
      <c r="X55" s="295"/>
      <c r="Y55" s="295"/>
      <c r="Z55" s="295"/>
      <c r="AA55" s="295"/>
      <c r="AB55" s="295"/>
      <c r="AC55" s="295"/>
      <c r="AD55" s="295"/>
    </row>
    <row r="56">
      <c r="A56" s="285" t="s">
        <v>36</v>
      </c>
      <c r="B56" s="285" t="s">
        <v>217</v>
      </c>
      <c r="C56" s="285" t="s">
        <v>46</v>
      </c>
      <c r="D56" s="285"/>
      <c r="E56" s="285" t="s">
        <v>123</v>
      </c>
      <c r="F56" s="514">
        <v>1000.0</v>
      </c>
      <c r="G56" s="325"/>
      <c r="H56" s="298"/>
      <c r="I56" s="298"/>
      <c r="J56" s="298"/>
      <c r="K56" s="298"/>
      <c r="L56" s="298"/>
      <c r="M56" s="515"/>
      <c r="N56" s="515"/>
      <c r="O56" s="515"/>
      <c r="P56" s="295"/>
      <c r="Q56" s="295"/>
      <c r="R56" s="295"/>
      <c r="S56" s="295"/>
      <c r="T56" s="295"/>
      <c r="U56" s="295"/>
      <c r="V56" s="295"/>
      <c r="W56" s="295"/>
      <c r="X56" s="295"/>
      <c r="Y56" s="295"/>
      <c r="Z56" s="295"/>
      <c r="AA56" s="295"/>
      <c r="AB56" s="295"/>
      <c r="AC56" s="295"/>
      <c r="AD56" s="295"/>
    </row>
    <row r="57">
      <c r="F57" s="514">
        <v>100.0</v>
      </c>
      <c r="G57" s="516"/>
      <c r="H57" s="520"/>
      <c r="I57" s="520"/>
      <c r="J57" s="520"/>
      <c r="K57" s="520"/>
      <c r="L57" s="517"/>
      <c r="M57" s="518"/>
      <c r="N57" s="518"/>
      <c r="O57" s="515"/>
      <c r="P57" s="295"/>
      <c r="Q57" s="295"/>
      <c r="R57" s="295"/>
      <c r="S57" s="295"/>
      <c r="T57" s="295"/>
      <c r="U57" s="295"/>
      <c r="V57" s="295"/>
      <c r="W57" s="295"/>
      <c r="X57" s="295"/>
      <c r="Y57" s="295"/>
      <c r="Z57" s="295"/>
      <c r="AA57" s="295"/>
      <c r="AB57" s="295"/>
      <c r="AC57" s="295"/>
      <c r="AD57" s="295"/>
    </row>
    <row r="58">
      <c r="A58" s="285" t="s">
        <v>36</v>
      </c>
      <c r="B58" s="285" t="s">
        <v>269</v>
      </c>
      <c r="C58" s="285" t="s">
        <v>46</v>
      </c>
      <c r="D58" s="285"/>
      <c r="E58" s="285" t="s">
        <v>270</v>
      </c>
      <c r="F58" s="514">
        <v>50.0</v>
      </c>
      <c r="G58" s="325"/>
      <c r="H58" s="298"/>
      <c r="I58" s="298"/>
      <c r="J58" s="298"/>
      <c r="K58" s="298"/>
      <c r="L58" s="298"/>
      <c r="M58" s="515"/>
      <c r="N58" s="515"/>
      <c r="O58" s="515"/>
      <c r="P58" s="295"/>
      <c r="Q58" s="295"/>
      <c r="R58" s="295"/>
      <c r="S58" s="295"/>
      <c r="T58" s="295"/>
      <c r="U58" s="295"/>
      <c r="V58" s="295"/>
      <c r="W58" s="295"/>
      <c r="X58" s="295"/>
      <c r="Y58" s="295"/>
      <c r="Z58" s="295"/>
      <c r="AA58" s="295"/>
      <c r="AB58" s="295"/>
      <c r="AC58" s="295"/>
      <c r="AD58" s="295"/>
    </row>
    <row r="59">
      <c r="F59" s="514">
        <v>100.0</v>
      </c>
      <c r="G59" s="516"/>
      <c r="H59" s="520"/>
      <c r="I59" s="520"/>
      <c r="J59" s="520"/>
      <c r="K59" s="520"/>
      <c r="L59" s="517"/>
      <c r="M59" s="518"/>
      <c r="N59" s="518"/>
      <c r="O59" s="515"/>
      <c r="P59" s="295"/>
      <c r="Q59" s="295"/>
      <c r="R59" s="295"/>
      <c r="S59" s="295"/>
      <c r="T59" s="295"/>
      <c r="U59" s="295"/>
      <c r="V59" s="295"/>
      <c r="W59" s="295"/>
      <c r="X59" s="295"/>
      <c r="Y59" s="295"/>
      <c r="Z59" s="295"/>
      <c r="AA59" s="295"/>
      <c r="AB59" s="295"/>
      <c r="AC59" s="295"/>
      <c r="AD59" s="295"/>
    </row>
    <row r="60">
      <c r="A60" s="285" t="s">
        <v>36</v>
      </c>
      <c r="B60" s="285" t="s">
        <v>380</v>
      </c>
      <c r="C60" s="285" t="s">
        <v>46</v>
      </c>
      <c r="D60" s="285"/>
      <c r="E60" s="285" t="s">
        <v>379</v>
      </c>
      <c r="F60" s="514">
        <v>200.0</v>
      </c>
      <c r="G60" s="325"/>
      <c r="H60" s="298"/>
      <c r="I60" s="298"/>
      <c r="J60" s="298"/>
      <c r="K60" s="298"/>
      <c r="L60" s="298"/>
      <c r="M60" s="515"/>
      <c r="N60" s="515"/>
      <c r="O60" s="515"/>
      <c r="P60" s="295"/>
      <c r="Q60" s="295"/>
      <c r="R60" s="295"/>
      <c r="S60" s="295"/>
      <c r="T60" s="295"/>
      <c r="U60" s="295"/>
      <c r="V60" s="295"/>
      <c r="W60" s="295"/>
      <c r="X60" s="295"/>
      <c r="Y60" s="295"/>
      <c r="Z60" s="295"/>
      <c r="AA60" s="295"/>
      <c r="AB60" s="295"/>
      <c r="AC60" s="295"/>
      <c r="AD60" s="295"/>
    </row>
    <row r="61">
      <c r="F61" s="514">
        <v>1000.0</v>
      </c>
      <c r="G61" s="516"/>
      <c r="H61" s="520"/>
      <c r="I61" s="520"/>
      <c r="J61" s="520"/>
      <c r="K61" s="520"/>
      <c r="L61" s="517"/>
      <c r="M61" s="518"/>
      <c r="N61" s="518"/>
      <c r="O61" s="515"/>
      <c r="P61" s="295"/>
      <c r="Q61" s="295"/>
      <c r="R61" s="295"/>
      <c r="S61" s="295"/>
      <c r="T61" s="295"/>
      <c r="U61" s="295"/>
      <c r="V61" s="295"/>
      <c r="W61" s="295"/>
      <c r="X61" s="295"/>
      <c r="Y61" s="295"/>
      <c r="Z61" s="295"/>
      <c r="AA61" s="295"/>
      <c r="AB61" s="295"/>
      <c r="AC61" s="295"/>
      <c r="AD61" s="295"/>
    </row>
    <row r="62">
      <c r="A62" s="285" t="s">
        <v>36</v>
      </c>
      <c r="B62" s="285" t="s">
        <v>49</v>
      </c>
      <c r="C62" s="285" t="s">
        <v>46</v>
      </c>
      <c r="D62" s="285"/>
      <c r="E62" s="285" t="s">
        <v>47</v>
      </c>
      <c r="F62" s="514">
        <v>3000.0</v>
      </c>
      <c r="G62" s="325"/>
      <c r="H62" s="298"/>
      <c r="I62" s="298"/>
      <c r="J62" s="298"/>
      <c r="K62" s="298"/>
      <c r="L62" s="298"/>
      <c r="M62" s="515"/>
      <c r="N62" s="515"/>
      <c r="O62" s="515"/>
      <c r="P62" s="295"/>
      <c r="Q62" s="295"/>
      <c r="R62" s="295"/>
      <c r="S62" s="295"/>
      <c r="T62" s="295"/>
      <c r="U62" s="295"/>
      <c r="V62" s="295"/>
      <c r="W62" s="295"/>
      <c r="X62" s="295"/>
      <c r="Y62" s="295"/>
      <c r="Z62" s="295"/>
      <c r="AA62" s="295"/>
      <c r="AB62" s="295"/>
      <c r="AC62" s="295"/>
      <c r="AD62" s="295"/>
    </row>
    <row r="63">
      <c r="F63" s="514">
        <v>1000.0</v>
      </c>
      <c r="G63" s="516"/>
      <c r="H63" s="520"/>
      <c r="I63" s="520"/>
      <c r="J63" s="520"/>
      <c r="K63" s="520"/>
      <c r="L63" s="517"/>
      <c r="M63" s="518"/>
      <c r="N63" s="518"/>
      <c r="O63" s="515"/>
      <c r="P63" s="295"/>
      <c r="Q63" s="295"/>
      <c r="R63" s="295"/>
      <c r="S63" s="295"/>
      <c r="T63" s="295"/>
      <c r="U63" s="295"/>
      <c r="V63" s="295"/>
      <c r="W63" s="295"/>
      <c r="X63" s="295"/>
      <c r="Y63" s="295"/>
      <c r="Z63" s="295"/>
      <c r="AA63" s="295"/>
      <c r="AB63" s="295"/>
      <c r="AC63" s="295"/>
      <c r="AD63" s="295"/>
    </row>
    <row r="64">
      <c r="A64" s="285" t="s">
        <v>36</v>
      </c>
      <c r="B64" s="285" t="s">
        <v>49</v>
      </c>
      <c r="C64" s="285" t="s">
        <v>46</v>
      </c>
      <c r="D64" s="285"/>
      <c r="E64" s="285" t="s">
        <v>395</v>
      </c>
      <c r="F64" s="514">
        <v>100.0</v>
      </c>
      <c r="G64" s="325"/>
      <c r="H64" s="298"/>
      <c r="I64" s="298"/>
      <c r="J64" s="298"/>
      <c r="K64" s="298"/>
      <c r="L64" s="298"/>
      <c r="M64" s="515"/>
      <c r="N64" s="515"/>
      <c r="O64" s="515"/>
      <c r="P64" s="295"/>
      <c r="Q64" s="295"/>
      <c r="R64" s="295"/>
      <c r="S64" s="295"/>
      <c r="T64" s="295"/>
      <c r="U64" s="295"/>
      <c r="V64" s="295"/>
      <c r="W64" s="295"/>
      <c r="X64" s="295"/>
      <c r="Y64" s="295"/>
      <c r="Z64" s="295"/>
      <c r="AA64" s="295"/>
      <c r="AB64" s="295"/>
      <c r="AC64" s="295"/>
      <c r="AD64" s="295"/>
    </row>
    <row r="65">
      <c r="F65" s="514">
        <v>1000.0</v>
      </c>
      <c r="G65" s="516"/>
      <c r="H65" s="520"/>
      <c r="I65" s="520"/>
      <c r="J65" s="520"/>
      <c r="K65" s="520"/>
      <c r="L65" s="517"/>
      <c r="M65" s="518"/>
      <c r="N65" s="518"/>
      <c r="O65" s="515"/>
      <c r="P65" s="295"/>
      <c r="Q65" s="295"/>
      <c r="R65" s="295"/>
      <c r="S65" s="295"/>
      <c r="T65" s="295"/>
      <c r="U65" s="295"/>
      <c r="V65" s="295"/>
      <c r="W65" s="295"/>
      <c r="X65" s="295"/>
      <c r="Y65" s="295"/>
      <c r="Z65" s="295"/>
      <c r="AA65" s="295"/>
      <c r="AB65" s="295"/>
      <c r="AC65" s="295"/>
      <c r="AD65" s="295"/>
    </row>
    <row r="66">
      <c r="A66" s="285" t="s">
        <v>36</v>
      </c>
      <c r="B66" s="285" t="s">
        <v>124</v>
      </c>
      <c r="C66" s="285" t="s">
        <v>46</v>
      </c>
      <c r="D66" s="285"/>
      <c r="E66" s="285" t="s">
        <v>78</v>
      </c>
      <c r="F66" s="514">
        <v>1000.0</v>
      </c>
      <c r="G66" s="325"/>
      <c r="H66" s="298"/>
      <c r="I66" s="298"/>
      <c r="J66" s="298"/>
      <c r="K66" s="298"/>
      <c r="L66" s="298"/>
      <c r="M66" s="515"/>
      <c r="N66" s="515"/>
      <c r="O66" s="515"/>
      <c r="P66" s="295"/>
      <c r="Q66" s="295"/>
      <c r="R66" s="295"/>
      <c r="S66" s="295"/>
      <c r="T66" s="295"/>
      <c r="U66" s="295"/>
      <c r="V66" s="295"/>
      <c r="W66" s="295"/>
      <c r="X66" s="295"/>
      <c r="Y66" s="295"/>
      <c r="Z66" s="295"/>
      <c r="AA66" s="295"/>
      <c r="AB66" s="295"/>
      <c r="AC66" s="295"/>
      <c r="AD66" s="295"/>
    </row>
    <row r="67">
      <c r="F67" s="514">
        <v>151.0</v>
      </c>
      <c r="G67" s="516"/>
      <c r="H67" s="520"/>
      <c r="I67" s="520"/>
      <c r="J67" s="520"/>
      <c r="K67" s="520"/>
      <c r="L67" s="517"/>
      <c r="M67" s="518"/>
      <c r="N67" s="518"/>
      <c r="O67" s="515"/>
      <c r="P67" s="295"/>
      <c r="Q67" s="295"/>
      <c r="R67" s="295"/>
      <c r="S67" s="295"/>
      <c r="T67" s="295"/>
      <c r="U67" s="295"/>
      <c r="V67" s="295"/>
      <c r="W67" s="295"/>
      <c r="X67" s="295"/>
      <c r="Y67" s="295"/>
      <c r="Z67" s="295"/>
      <c r="AA67" s="295"/>
      <c r="AB67" s="295"/>
      <c r="AC67" s="295"/>
      <c r="AD67" s="295"/>
    </row>
    <row r="68">
      <c r="A68" s="285" t="s">
        <v>36</v>
      </c>
      <c r="B68" s="285" t="s">
        <v>414</v>
      </c>
      <c r="C68" s="285" t="s">
        <v>46</v>
      </c>
      <c r="D68" s="285"/>
      <c r="E68" t="s">
        <v>395</v>
      </c>
      <c r="F68" s="514">
        <v>100.0</v>
      </c>
      <c r="G68" s="325"/>
      <c r="H68" s="298"/>
      <c r="I68" s="298"/>
      <c r="J68" s="298"/>
      <c r="K68" s="298"/>
      <c r="L68" s="298"/>
      <c r="M68" s="515"/>
      <c r="N68" s="515"/>
      <c r="O68" s="515"/>
      <c r="P68" s="295"/>
      <c r="Q68" s="295"/>
      <c r="R68" s="295"/>
      <c r="S68" s="295"/>
      <c r="T68" s="295"/>
      <c r="U68" s="295"/>
      <c r="V68" s="295"/>
      <c r="W68" s="295"/>
      <c r="X68" s="295"/>
      <c r="Y68" s="295"/>
      <c r="Z68" s="295"/>
      <c r="AA68" s="295"/>
      <c r="AB68" s="295"/>
      <c r="AC68" s="295"/>
      <c r="AD68" s="295"/>
    </row>
    <row r="69">
      <c r="F69" s="514">
        <v>1000.0</v>
      </c>
      <c r="G69" s="516"/>
      <c r="H69" s="520"/>
      <c r="I69" s="520"/>
      <c r="J69" s="520"/>
      <c r="K69" s="520"/>
      <c r="L69" s="517"/>
      <c r="M69" s="518"/>
      <c r="N69" s="518"/>
      <c r="O69" s="515"/>
      <c r="P69" s="295"/>
      <c r="Q69" s="295"/>
      <c r="R69" s="295"/>
      <c r="S69" s="295"/>
      <c r="T69" s="295"/>
      <c r="U69" s="295"/>
      <c r="V69" s="295"/>
      <c r="W69" s="295"/>
      <c r="X69" s="295"/>
      <c r="Y69" s="295"/>
      <c r="Z69" s="295"/>
      <c r="AA69" s="295"/>
      <c r="AB69" s="295"/>
      <c r="AC69" s="295"/>
      <c r="AD69" s="295"/>
    </row>
    <row r="70">
      <c r="A70" s="298" t="s">
        <v>36</v>
      </c>
      <c r="B70" s="324" t="s">
        <v>345</v>
      </c>
      <c r="C70" s="298" t="s">
        <v>46</v>
      </c>
      <c r="D70" s="324"/>
      <c r="E70" s="324" t="s">
        <v>347</v>
      </c>
      <c r="F70" s="528">
        <v>121.0</v>
      </c>
      <c r="G70" s="299"/>
      <c r="H70" s="298"/>
      <c r="I70" s="298"/>
      <c r="J70" s="298"/>
      <c r="K70" s="298"/>
      <c r="L70" s="298"/>
      <c r="M70" s="515"/>
      <c r="N70" s="515"/>
      <c r="O70" s="515"/>
      <c r="P70" s="295"/>
      <c r="Q70" s="295"/>
      <c r="R70" s="295"/>
      <c r="S70" s="295"/>
      <c r="T70" s="295"/>
      <c r="U70" s="295"/>
      <c r="V70" s="295"/>
      <c r="W70" s="295"/>
      <c r="X70" s="295"/>
      <c r="Y70" s="295"/>
      <c r="Z70" s="295"/>
      <c r="AA70" s="295"/>
      <c r="AB70" s="295"/>
      <c r="AC70" s="295"/>
      <c r="AD70" s="295"/>
    </row>
    <row r="71">
      <c r="A71" s="324" t="s">
        <v>36</v>
      </c>
      <c r="B71" s="324" t="s">
        <v>289</v>
      </c>
      <c r="C71" s="298" t="s">
        <v>46</v>
      </c>
      <c r="D71" s="298"/>
      <c r="E71" s="298" t="s">
        <v>283</v>
      </c>
      <c r="F71" s="529">
        <v>50.0</v>
      </c>
      <c r="G71" s="299"/>
      <c r="H71" s="298"/>
      <c r="I71" s="298"/>
      <c r="J71" s="298"/>
      <c r="K71" s="298"/>
      <c r="L71" s="298"/>
      <c r="M71" s="515"/>
      <c r="N71" s="515"/>
      <c r="O71" s="515"/>
      <c r="P71" s="295"/>
      <c r="Q71" s="295"/>
      <c r="R71" s="295"/>
      <c r="S71" s="295"/>
      <c r="T71" s="295"/>
      <c r="U71" s="295"/>
      <c r="V71" s="295"/>
      <c r="W71" s="295"/>
      <c r="X71" s="295"/>
      <c r="Y71" s="295"/>
      <c r="Z71" s="295"/>
      <c r="AA71" s="295"/>
      <c r="AB71" s="295"/>
      <c r="AC71" s="295"/>
      <c r="AD71" s="295"/>
    </row>
    <row r="72">
      <c r="A72" s="324" t="s">
        <v>36</v>
      </c>
      <c r="B72" s="324" t="s">
        <v>337</v>
      </c>
      <c r="C72" s="298" t="s">
        <v>46</v>
      </c>
      <c r="D72" s="298"/>
      <c r="E72" s="298" t="s">
        <v>339</v>
      </c>
      <c r="F72" s="529">
        <v>500.0</v>
      </c>
      <c r="G72" s="299"/>
      <c r="H72" s="298"/>
      <c r="I72" s="298"/>
      <c r="J72" s="298"/>
      <c r="K72" s="298"/>
      <c r="L72" s="298"/>
      <c r="M72" s="515"/>
      <c r="N72" s="515"/>
      <c r="O72" s="515"/>
      <c r="P72" s="295"/>
      <c r="Q72" s="295"/>
      <c r="R72" s="295"/>
      <c r="S72" s="295"/>
      <c r="T72" s="295"/>
      <c r="U72" s="295"/>
      <c r="V72" s="295"/>
      <c r="W72" s="295"/>
      <c r="X72" s="295"/>
      <c r="Y72" s="295"/>
      <c r="Z72" s="295"/>
      <c r="AA72" s="295"/>
      <c r="AB72" s="295"/>
      <c r="AC72" s="295"/>
      <c r="AD72" s="295"/>
    </row>
    <row r="73">
      <c r="A73" s="324" t="s">
        <v>36</v>
      </c>
      <c r="B73" s="324" t="s">
        <v>115</v>
      </c>
      <c r="C73" s="298" t="s">
        <v>46</v>
      </c>
      <c r="D73" s="298"/>
      <c r="E73" s="298"/>
      <c r="F73" s="529">
        <v>1000.0</v>
      </c>
      <c r="G73" s="299"/>
      <c r="H73" s="298"/>
      <c r="I73" s="298"/>
      <c r="J73" s="298"/>
      <c r="K73" s="298"/>
      <c r="L73" s="298"/>
      <c r="M73" s="515"/>
      <c r="N73" s="515"/>
      <c r="O73" s="515"/>
      <c r="P73" s="295"/>
      <c r="Q73" s="295"/>
      <c r="R73" s="295"/>
      <c r="S73" s="295"/>
      <c r="T73" s="295"/>
      <c r="U73" s="295"/>
      <c r="V73" s="295"/>
      <c r="W73" s="295"/>
      <c r="X73" s="295"/>
      <c r="Y73" s="295"/>
      <c r="Z73" s="295"/>
      <c r="AA73" s="295"/>
      <c r="AB73" s="295"/>
      <c r="AC73" s="295"/>
      <c r="AD73" s="295"/>
    </row>
    <row r="74">
      <c r="A74" s="298" t="s">
        <v>36</v>
      </c>
      <c r="B74" s="324" t="s">
        <v>397</v>
      </c>
      <c r="C74" s="298" t="s">
        <v>46</v>
      </c>
      <c r="D74" s="324"/>
      <c r="E74" s="324" t="s">
        <v>78</v>
      </c>
      <c r="F74" s="529">
        <v>100.0</v>
      </c>
      <c r="G74" s="299"/>
      <c r="H74" s="298"/>
      <c r="I74" s="298"/>
      <c r="J74" s="298"/>
      <c r="K74" s="298"/>
      <c r="L74" s="298"/>
      <c r="M74" s="515"/>
      <c r="N74" s="515"/>
      <c r="O74" s="515"/>
      <c r="P74" s="295"/>
      <c r="Q74" s="295"/>
      <c r="R74" s="295"/>
      <c r="S74" s="295"/>
      <c r="T74" s="295"/>
      <c r="U74" s="295"/>
      <c r="V74" s="295"/>
      <c r="W74" s="295"/>
      <c r="X74" s="295"/>
      <c r="Y74" s="295"/>
      <c r="Z74" s="295"/>
      <c r="AA74" s="295"/>
      <c r="AB74" s="295"/>
      <c r="AC74" s="295"/>
      <c r="AD74" s="295"/>
    </row>
    <row r="75">
      <c r="A75" s="324" t="s">
        <v>36</v>
      </c>
      <c r="B75" s="324" t="s">
        <v>113</v>
      </c>
      <c r="C75" s="298" t="s">
        <v>46</v>
      </c>
      <c r="D75" s="324"/>
      <c r="E75" s="324" t="s">
        <v>47</v>
      </c>
      <c r="F75" s="529">
        <v>3000.0</v>
      </c>
      <c r="G75" s="299"/>
      <c r="H75" s="298"/>
      <c r="I75" s="298"/>
      <c r="J75" s="298"/>
      <c r="K75" s="298"/>
      <c r="L75" s="298"/>
      <c r="M75" s="515"/>
      <c r="N75" s="515"/>
      <c r="O75" s="515"/>
      <c r="P75" s="295"/>
      <c r="Q75" s="295"/>
      <c r="R75" s="295"/>
      <c r="S75" s="295"/>
      <c r="T75" s="295"/>
      <c r="U75" s="295"/>
      <c r="V75" s="295"/>
      <c r="W75" s="295"/>
      <c r="X75" s="295"/>
      <c r="Y75" s="295"/>
      <c r="Z75" s="295"/>
      <c r="AA75" s="295"/>
      <c r="AB75" s="295"/>
      <c r="AC75" s="295"/>
      <c r="AD75" s="295"/>
    </row>
    <row r="76">
      <c r="A76" s="324" t="s">
        <v>36</v>
      </c>
      <c r="B76" s="324" t="s">
        <v>312</v>
      </c>
      <c r="C76" s="298" t="s">
        <v>46</v>
      </c>
      <c r="D76" s="298"/>
      <c r="E76" s="298" t="s">
        <v>309</v>
      </c>
      <c r="F76" s="529">
        <v>101.0</v>
      </c>
      <c r="G76" s="299"/>
      <c r="H76" s="298"/>
      <c r="I76" s="298"/>
      <c r="J76" s="298"/>
      <c r="K76" s="298"/>
      <c r="L76" s="298"/>
      <c r="M76" s="515"/>
      <c r="N76" s="515"/>
      <c r="O76" s="515"/>
      <c r="P76" s="295"/>
      <c r="Q76" s="295"/>
      <c r="R76" s="295"/>
      <c r="S76" s="295"/>
      <c r="T76" s="295"/>
      <c r="U76" s="295"/>
      <c r="V76" s="295"/>
      <c r="W76" s="295"/>
      <c r="X76" s="295"/>
      <c r="Y76" s="295"/>
      <c r="Z76" s="295"/>
      <c r="AA76" s="295"/>
      <c r="AB76" s="295"/>
      <c r="AC76" s="295"/>
      <c r="AD76" s="295"/>
    </row>
    <row r="77">
      <c r="A77" s="298" t="s">
        <v>36</v>
      </c>
      <c r="B77" s="324" t="s">
        <v>429</v>
      </c>
      <c r="C77" s="298" t="s">
        <v>46</v>
      </c>
      <c r="D77" s="324"/>
      <c r="E77" s="324"/>
      <c r="F77" s="528">
        <v>51.0</v>
      </c>
      <c r="G77" s="299"/>
      <c r="H77" s="298"/>
      <c r="I77" s="298"/>
      <c r="J77" s="298"/>
      <c r="K77" s="298"/>
      <c r="L77" s="298"/>
      <c r="M77" s="515"/>
      <c r="N77" s="515"/>
      <c r="O77" s="515"/>
      <c r="P77" s="295"/>
      <c r="Q77" s="295"/>
      <c r="R77" s="295"/>
      <c r="S77" s="295"/>
      <c r="T77" s="295"/>
      <c r="U77" s="295"/>
      <c r="V77" s="295"/>
      <c r="W77" s="295"/>
      <c r="X77" s="295"/>
      <c r="Y77" s="295"/>
      <c r="Z77" s="295"/>
      <c r="AA77" s="295"/>
      <c r="AB77" s="295"/>
      <c r="AC77" s="295"/>
      <c r="AD77" s="295"/>
    </row>
    <row r="78">
      <c r="A78" s="298" t="s">
        <v>36</v>
      </c>
      <c r="B78" s="324" t="s">
        <v>136</v>
      </c>
      <c r="C78" s="298" t="s">
        <v>46</v>
      </c>
      <c r="D78" s="298"/>
      <c r="E78" s="298" t="s">
        <v>57</v>
      </c>
      <c r="F78" s="529">
        <v>200.0</v>
      </c>
      <c r="G78" s="299"/>
      <c r="H78" s="298"/>
      <c r="I78" s="298"/>
      <c r="J78" s="298"/>
      <c r="K78" s="298"/>
      <c r="L78" s="298"/>
      <c r="M78" s="515"/>
      <c r="N78" s="515"/>
      <c r="O78" s="515"/>
      <c r="P78" s="295"/>
      <c r="Q78" s="295"/>
      <c r="R78" s="295"/>
      <c r="S78" s="295"/>
      <c r="T78" s="295"/>
      <c r="U78" s="295"/>
      <c r="V78" s="295"/>
      <c r="W78" s="295"/>
      <c r="X78" s="295"/>
      <c r="Y78" s="295"/>
      <c r="Z78" s="295"/>
      <c r="AA78" s="295"/>
      <c r="AB78" s="295"/>
      <c r="AC78" s="295"/>
      <c r="AD78" s="295"/>
    </row>
    <row r="79">
      <c r="A79" s="298" t="s">
        <v>36</v>
      </c>
      <c r="B79" s="324" t="s">
        <v>89</v>
      </c>
      <c r="C79" s="298" t="s">
        <v>46</v>
      </c>
      <c r="D79" s="324"/>
      <c r="E79" s="324" t="s">
        <v>47</v>
      </c>
      <c r="F79" s="529">
        <v>1111.0</v>
      </c>
      <c r="G79" s="299"/>
      <c r="H79" s="298"/>
      <c r="I79" s="298"/>
      <c r="J79" s="298"/>
      <c r="K79" s="298"/>
      <c r="L79" s="298"/>
      <c r="M79" s="515"/>
      <c r="N79" s="515"/>
      <c r="O79" s="515"/>
      <c r="P79" s="295"/>
      <c r="Q79" s="295"/>
      <c r="R79" s="295"/>
      <c r="S79" s="295"/>
      <c r="T79" s="295"/>
      <c r="U79" s="295"/>
      <c r="V79" s="295"/>
      <c r="W79" s="295"/>
      <c r="X79" s="295"/>
      <c r="Y79" s="295"/>
      <c r="Z79" s="295"/>
      <c r="AA79" s="295"/>
      <c r="AB79" s="295"/>
      <c r="AC79" s="295"/>
      <c r="AD79" s="295"/>
    </row>
    <row r="80">
      <c r="A80" s="324" t="s">
        <v>211</v>
      </c>
      <c r="B80" s="324" t="s">
        <v>291</v>
      </c>
      <c r="C80" s="298" t="s">
        <v>46</v>
      </c>
      <c r="D80" s="298"/>
      <c r="E80" s="298" t="s">
        <v>283</v>
      </c>
      <c r="F80" s="529">
        <v>51.0</v>
      </c>
      <c r="G80" s="299"/>
      <c r="H80" s="298"/>
      <c r="I80" s="298"/>
      <c r="J80" s="298"/>
      <c r="K80" s="298"/>
      <c r="L80" s="298"/>
      <c r="M80" s="515"/>
      <c r="N80" s="515"/>
      <c r="O80" s="515"/>
      <c r="P80" s="295"/>
      <c r="Q80" s="295"/>
      <c r="R80" s="295"/>
      <c r="S80" s="295"/>
      <c r="T80" s="295"/>
      <c r="U80" s="295"/>
      <c r="V80" s="295"/>
      <c r="W80" s="295"/>
      <c r="X80" s="295"/>
      <c r="Y80" s="295"/>
      <c r="Z80" s="295"/>
      <c r="AA80" s="295"/>
      <c r="AB80" s="295"/>
      <c r="AC80" s="295"/>
      <c r="AD80" s="295"/>
    </row>
    <row r="81">
      <c r="A81" s="324" t="s">
        <v>36</v>
      </c>
      <c r="B81" s="324" t="s">
        <v>398</v>
      </c>
      <c r="C81" s="298" t="s">
        <v>46</v>
      </c>
      <c r="D81" s="298"/>
      <c r="E81" s="298" t="s">
        <v>78</v>
      </c>
      <c r="F81" s="529">
        <v>50.0</v>
      </c>
      <c r="G81" s="299"/>
      <c r="H81" s="298"/>
      <c r="I81" s="298"/>
      <c r="J81" s="298"/>
      <c r="K81" s="298"/>
      <c r="L81" s="298"/>
      <c r="M81" s="515"/>
      <c r="N81" s="515"/>
      <c r="O81" s="515"/>
      <c r="P81" s="295"/>
      <c r="Q81" s="295"/>
      <c r="R81" s="295"/>
      <c r="S81" s="295"/>
      <c r="T81" s="295"/>
      <c r="U81" s="295"/>
      <c r="V81" s="295"/>
      <c r="W81" s="295"/>
      <c r="X81" s="295"/>
      <c r="Y81" s="295"/>
      <c r="Z81" s="295"/>
      <c r="AA81" s="295"/>
      <c r="AB81" s="295"/>
      <c r="AC81" s="295"/>
      <c r="AD81" s="295"/>
    </row>
    <row r="82">
      <c r="A82" s="324" t="s">
        <v>36</v>
      </c>
      <c r="B82" s="324" t="s">
        <v>111</v>
      </c>
      <c r="C82" s="298" t="s">
        <v>46</v>
      </c>
      <c r="D82" s="298"/>
      <c r="E82" s="298"/>
      <c r="F82" s="529">
        <v>1000.0</v>
      </c>
      <c r="G82" s="299"/>
      <c r="H82" s="298"/>
      <c r="I82" s="298"/>
      <c r="J82" s="298"/>
      <c r="K82" s="298"/>
      <c r="L82" s="298"/>
      <c r="M82" s="515"/>
      <c r="N82" s="515"/>
      <c r="O82" s="515"/>
      <c r="P82" s="295"/>
      <c r="Q82" s="295"/>
      <c r="R82" s="295"/>
      <c r="S82" s="295"/>
      <c r="T82" s="295"/>
      <c r="U82" s="295"/>
      <c r="V82" s="295"/>
      <c r="W82" s="295"/>
      <c r="X82" s="295"/>
      <c r="Y82" s="295"/>
      <c r="Z82" s="295"/>
      <c r="AA82" s="295"/>
      <c r="AB82" s="295"/>
      <c r="AC82" s="295"/>
      <c r="AD82" s="295"/>
    </row>
    <row r="83">
      <c r="A83" s="298" t="s">
        <v>36</v>
      </c>
      <c r="B83" s="324" t="s">
        <v>111</v>
      </c>
      <c r="C83" s="298" t="s">
        <v>46</v>
      </c>
      <c r="D83" s="324"/>
      <c r="E83" s="324" t="s">
        <v>97</v>
      </c>
      <c r="F83" s="529">
        <v>500.0</v>
      </c>
      <c r="G83" s="299"/>
      <c r="H83" s="298"/>
      <c r="I83" s="298"/>
      <c r="J83" s="298"/>
      <c r="K83" s="298"/>
      <c r="L83" s="298"/>
      <c r="M83" s="515"/>
      <c r="N83" s="515"/>
      <c r="O83" s="515"/>
      <c r="P83" s="295"/>
      <c r="Q83" s="295"/>
      <c r="R83" s="295"/>
      <c r="S83" s="295"/>
      <c r="T83" s="295"/>
      <c r="U83" s="295"/>
      <c r="V83" s="295"/>
      <c r="W83" s="295"/>
      <c r="X83" s="295"/>
      <c r="Y83" s="295"/>
      <c r="Z83" s="295"/>
      <c r="AA83" s="295"/>
      <c r="AB83" s="295"/>
      <c r="AC83" s="295"/>
      <c r="AD83" s="295"/>
    </row>
    <row r="84">
      <c r="A84" s="298" t="s">
        <v>36</v>
      </c>
      <c r="B84" s="324" t="s">
        <v>430</v>
      </c>
      <c r="C84" s="298" t="s">
        <v>46</v>
      </c>
      <c r="D84" s="298"/>
      <c r="E84" s="298"/>
      <c r="F84" s="529">
        <v>101.0</v>
      </c>
      <c r="G84" s="299"/>
      <c r="H84" s="298"/>
      <c r="I84" s="298"/>
      <c r="J84" s="298"/>
      <c r="K84" s="298"/>
      <c r="L84" s="298"/>
      <c r="M84" s="515"/>
      <c r="N84" s="515"/>
      <c r="O84" s="515"/>
      <c r="P84" s="295"/>
      <c r="Q84" s="295"/>
      <c r="R84" s="295"/>
      <c r="S84" s="295"/>
      <c r="T84" s="295"/>
      <c r="U84" s="295"/>
      <c r="V84" s="295"/>
      <c r="W84" s="295"/>
      <c r="X84" s="295"/>
      <c r="Y84" s="295"/>
      <c r="Z84" s="295"/>
      <c r="AA84" s="295"/>
      <c r="AB84" s="295"/>
      <c r="AC84" s="295"/>
      <c r="AD84" s="295"/>
    </row>
    <row r="85">
      <c r="A85" s="324" t="s">
        <v>36</v>
      </c>
      <c r="B85" s="324" t="s">
        <v>138</v>
      </c>
      <c r="C85" s="298" t="s">
        <v>46</v>
      </c>
      <c r="D85" s="298"/>
      <c r="E85" s="298" t="s">
        <v>379</v>
      </c>
      <c r="F85" s="529">
        <v>51.0</v>
      </c>
      <c r="G85" s="299"/>
      <c r="H85" s="298"/>
      <c r="I85" s="298"/>
      <c r="J85" s="298"/>
      <c r="K85" s="298"/>
      <c r="L85" s="298"/>
      <c r="M85" s="515"/>
      <c r="N85" s="515"/>
      <c r="O85" s="515"/>
      <c r="P85" s="295"/>
      <c r="Q85" s="295"/>
      <c r="R85" s="295"/>
      <c r="S85" s="295"/>
      <c r="T85" s="295"/>
      <c r="U85" s="295"/>
      <c r="V85" s="295"/>
      <c r="W85" s="295"/>
      <c r="X85" s="295"/>
      <c r="Y85" s="295"/>
      <c r="Z85" s="295"/>
      <c r="AA85" s="295"/>
      <c r="AB85" s="295"/>
      <c r="AC85" s="295"/>
      <c r="AD85" s="295"/>
    </row>
    <row r="86">
      <c r="A86" s="324" t="s">
        <v>36</v>
      </c>
      <c r="B86" s="324" t="s">
        <v>138</v>
      </c>
      <c r="C86" s="298" t="s">
        <v>46</v>
      </c>
      <c r="D86" s="298"/>
      <c r="E86" s="298" t="s">
        <v>57</v>
      </c>
      <c r="F86" s="529">
        <v>100.0</v>
      </c>
      <c r="G86" s="299"/>
      <c r="H86" s="298"/>
      <c r="I86" s="298"/>
      <c r="J86" s="298"/>
      <c r="K86" s="298"/>
      <c r="L86" s="298"/>
      <c r="M86" s="515"/>
      <c r="N86" s="515"/>
      <c r="O86" s="515"/>
      <c r="P86" s="295"/>
      <c r="Q86" s="295"/>
      <c r="R86" s="295"/>
      <c r="S86" s="295"/>
      <c r="T86" s="295"/>
      <c r="U86" s="295"/>
      <c r="V86" s="295"/>
      <c r="W86" s="295"/>
      <c r="X86" s="295"/>
      <c r="Y86" s="295"/>
      <c r="Z86" s="295"/>
      <c r="AA86" s="295"/>
      <c r="AB86" s="295"/>
      <c r="AC86" s="295"/>
      <c r="AD86" s="295"/>
    </row>
    <row r="87">
      <c r="A87" s="298" t="s">
        <v>36</v>
      </c>
      <c r="B87" s="324" t="s">
        <v>271</v>
      </c>
      <c r="C87" s="298" t="s">
        <v>46</v>
      </c>
      <c r="D87" s="298"/>
      <c r="E87" s="298" t="s">
        <v>386</v>
      </c>
      <c r="F87" s="529">
        <v>100.0</v>
      </c>
      <c r="G87" s="299"/>
      <c r="H87" s="298"/>
      <c r="I87" s="298"/>
      <c r="J87" s="298"/>
      <c r="K87" s="298"/>
      <c r="L87" s="298"/>
      <c r="M87" s="515"/>
      <c r="N87" s="515"/>
      <c r="O87" s="515"/>
      <c r="P87" s="295"/>
      <c r="Q87" s="295"/>
      <c r="R87" s="295"/>
      <c r="S87" s="295"/>
      <c r="T87" s="295"/>
      <c r="U87" s="295"/>
      <c r="V87" s="295"/>
      <c r="W87" s="295"/>
      <c r="X87" s="295"/>
      <c r="Y87" s="295"/>
      <c r="Z87" s="295"/>
      <c r="AA87" s="295"/>
      <c r="AB87" s="295"/>
      <c r="AC87" s="295"/>
      <c r="AD87" s="295"/>
    </row>
    <row r="88">
      <c r="A88" s="324" t="s">
        <v>36</v>
      </c>
      <c r="B88" s="324" t="s">
        <v>313</v>
      </c>
      <c r="C88" s="298" t="s">
        <v>46</v>
      </c>
      <c r="D88" s="298"/>
      <c r="E88" s="298" t="s">
        <v>309</v>
      </c>
      <c r="F88" s="529">
        <v>21.0</v>
      </c>
      <c r="G88" s="299"/>
      <c r="H88" s="298"/>
      <c r="I88" s="298"/>
      <c r="J88" s="298"/>
      <c r="K88" s="298"/>
      <c r="L88" s="298"/>
      <c r="M88" s="515"/>
      <c r="N88" s="515"/>
      <c r="O88" s="515"/>
      <c r="P88" s="295"/>
      <c r="Q88" s="295"/>
      <c r="R88" s="295"/>
      <c r="S88" s="295"/>
      <c r="T88" s="295"/>
      <c r="U88" s="295"/>
      <c r="V88" s="295"/>
      <c r="W88" s="295"/>
      <c r="X88" s="295"/>
      <c r="Y88" s="295"/>
      <c r="Z88" s="295"/>
      <c r="AA88" s="295"/>
      <c r="AB88" s="295"/>
      <c r="AC88" s="295"/>
      <c r="AD88" s="295"/>
    </row>
    <row r="89">
      <c r="A89" s="298" t="s">
        <v>36</v>
      </c>
      <c r="B89" s="324" t="s">
        <v>1010</v>
      </c>
      <c r="C89" s="298" t="s">
        <v>46</v>
      </c>
      <c r="D89" s="298"/>
      <c r="E89" s="298" t="s">
        <v>108</v>
      </c>
      <c r="F89" s="529">
        <v>100.0</v>
      </c>
      <c r="G89" s="299"/>
      <c r="H89" s="298"/>
      <c r="I89" s="298"/>
      <c r="J89" s="298"/>
      <c r="K89" s="298"/>
      <c r="L89" s="298"/>
      <c r="M89" s="515"/>
      <c r="N89" s="515"/>
      <c r="O89" s="515"/>
      <c r="P89" s="295"/>
      <c r="Q89" s="295"/>
      <c r="R89" s="295"/>
      <c r="S89" s="295"/>
      <c r="T89" s="295"/>
      <c r="U89" s="295"/>
      <c r="V89" s="295"/>
      <c r="W89" s="295"/>
      <c r="X89" s="295"/>
      <c r="Y89" s="295"/>
      <c r="Z89" s="295"/>
      <c r="AA89" s="295"/>
      <c r="AB89" s="295"/>
      <c r="AC89" s="295"/>
      <c r="AD89" s="295"/>
    </row>
    <row r="90">
      <c r="A90" s="298" t="s">
        <v>36</v>
      </c>
      <c r="B90" s="324" t="s">
        <v>425</v>
      </c>
      <c r="C90" s="298" t="s">
        <v>46</v>
      </c>
      <c r="D90" s="324"/>
      <c r="E90" s="324" t="s">
        <v>118</v>
      </c>
      <c r="F90" s="528">
        <v>20.0</v>
      </c>
      <c r="G90" s="299"/>
      <c r="H90" s="298"/>
      <c r="I90" s="298"/>
      <c r="J90" s="298"/>
      <c r="K90" s="298"/>
      <c r="L90" s="298"/>
      <c r="M90" s="530"/>
      <c r="N90" s="530"/>
      <c r="O90" s="530"/>
      <c r="P90" s="295"/>
      <c r="Q90" s="295"/>
      <c r="R90" s="295"/>
      <c r="S90" s="295"/>
      <c r="T90" s="295"/>
      <c r="U90" s="295"/>
      <c r="V90" s="295"/>
      <c r="W90" s="295"/>
      <c r="X90" s="295"/>
      <c r="Y90" s="295"/>
      <c r="Z90" s="295"/>
      <c r="AA90" s="295"/>
      <c r="AB90" s="295"/>
      <c r="AC90" s="295"/>
      <c r="AD90" s="295"/>
    </row>
    <row r="91">
      <c r="A91" s="324" t="s">
        <v>36</v>
      </c>
      <c r="B91" s="324" t="s">
        <v>288</v>
      </c>
      <c r="C91" s="298" t="s">
        <v>46</v>
      </c>
      <c r="D91" s="298"/>
      <c r="E91" s="298" t="s">
        <v>97</v>
      </c>
      <c r="F91" s="529">
        <v>1000.0</v>
      </c>
      <c r="G91" s="299"/>
      <c r="H91" s="298"/>
      <c r="I91" s="298"/>
      <c r="J91" s="298"/>
      <c r="K91" s="298"/>
      <c r="L91" s="298"/>
      <c r="M91" s="515"/>
      <c r="N91" s="515"/>
      <c r="O91" s="515"/>
      <c r="P91" s="295"/>
      <c r="Q91" s="295"/>
      <c r="R91" s="295"/>
      <c r="S91" s="295"/>
      <c r="T91" s="295"/>
      <c r="U91" s="295"/>
      <c r="V91" s="295"/>
      <c r="W91" s="295"/>
      <c r="X91" s="295"/>
      <c r="Y91" s="295"/>
      <c r="Z91" s="295"/>
      <c r="AA91" s="295"/>
      <c r="AB91" s="295"/>
      <c r="AC91" s="295"/>
      <c r="AD91" s="295"/>
    </row>
    <row r="92">
      <c r="A92" s="298" t="s">
        <v>36</v>
      </c>
      <c r="B92" s="324" t="s">
        <v>247</v>
      </c>
      <c r="C92" s="298" t="s">
        <v>46</v>
      </c>
      <c r="D92" s="298"/>
      <c r="E92" s="298" t="s">
        <v>99</v>
      </c>
      <c r="F92" s="529">
        <v>51.0</v>
      </c>
      <c r="G92" s="299"/>
      <c r="H92" s="298"/>
      <c r="I92" s="298"/>
      <c r="J92" s="298"/>
      <c r="K92" s="298"/>
      <c r="L92" s="298"/>
      <c r="M92" s="515"/>
      <c r="N92" s="515"/>
      <c r="O92" s="515"/>
      <c r="P92" s="295"/>
      <c r="Q92" s="295"/>
      <c r="R92" s="295"/>
      <c r="S92" s="295"/>
      <c r="T92" s="295"/>
      <c r="U92" s="295"/>
      <c r="V92" s="295"/>
      <c r="W92" s="295"/>
      <c r="X92" s="295"/>
      <c r="Y92" s="295"/>
      <c r="Z92" s="295"/>
      <c r="AA92" s="295"/>
      <c r="AB92" s="295"/>
      <c r="AC92" s="295"/>
      <c r="AD92" s="295"/>
    </row>
    <row r="93">
      <c r="A93" s="324" t="s">
        <v>36</v>
      </c>
      <c r="B93" s="324" t="s">
        <v>218</v>
      </c>
      <c r="C93" s="298" t="s">
        <v>46</v>
      </c>
      <c r="D93" s="298"/>
      <c r="E93" s="298" t="s">
        <v>123</v>
      </c>
      <c r="F93" s="529">
        <v>101.0</v>
      </c>
      <c r="G93" s="299"/>
      <c r="H93" s="298"/>
      <c r="I93" s="298"/>
      <c r="J93" s="298"/>
      <c r="K93" s="298"/>
      <c r="L93" s="298"/>
      <c r="M93" s="515"/>
      <c r="N93" s="515"/>
      <c r="O93" s="515"/>
      <c r="P93" s="295"/>
      <c r="Q93" s="295"/>
      <c r="R93" s="295"/>
      <c r="S93" s="295"/>
      <c r="T93" s="295"/>
      <c r="U93" s="295"/>
      <c r="V93" s="295"/>
      <c r="W93" s="295"/>
      <c r="X93" s="295"/>
      <c r="Y93" s="295"/>
      <c r="Z93" s="295"/>
      <c r="AA93" s="295"/>
      <c r="AB93" s="295"/>
      <c r="AC93" s="295"/>
      <c r="AD93" s="295"/>
    </row>
    <row r="94">
      <c r="A94" s="298" t="s">
        <v>36</v>
      </c>
      <c r="B94" s="324" t="s">
        <v>218</v>
      </c>
      <c r="C94" s="298" t="s">
        <v>46</v>
      </c>
      <c r="D94" s="298"/>
      <c r="E94" s="298" t="s">
        <v>97</v>
      </c>
      <c r="F94" s="529">
        <v>500.0</v>
      </c>
      <c r="G94" s="299"/>
      <c r="H94" s="298"/>
      <c r="I94" s="298"/>
      <c r="J94" s="298"/>
      <c r="K94" s="298"/>
      <c r="L94" s="298"/>
      <c r="M94" s="515"/>
      <c r="N94" s="515"/>
      <c r="O94" s="515"/>
      <c r="P94" s="295"/>
      <c r="Q94" s="295"/>
      <c r="R94" s="295"/>
      <c r="S94" s="295"/>
      <c r="T94" s="295"/>
      <c r="U94" s="295"/>
      <c r="V94" s="295"/>
      <c r="W94" s="295"/>
      <c r="X94" s="295"/>
      <c r="Y94" s="295"/>
      <c r="Z94" s="295"/>
      <c r="AA94" s="295"/>
      <c r="AB94" s="295"/>
      <c r="AC94" s="295"/>
      <c r="AD94" s="295"/>
    </row>
    <row r="95">
      <c r="A95" s="324" t="s">
        <v>36</v>
      </c>
      <c r="B95" s="324" t="s">
        <v>218</v>
      </c>
      <c r="C95" s="298" t="s">
        <v>46</v>
      </c>
      <c r="D95" s="298"/>
      <c r="E95" s="298" t="s">
        <v>99</v>
      </c>
      <c r="F95" s="529">
        <v>51.0</v>
      </c>
      <c r="G95" s="299"/>
      <c r="H95" s="298"/>
      <c r="I95" s="298"/>
      <c r="J95" s="298"/>
      <c r="K95" s="298"/>
      <c r="L95" s="298"/>
      <c r="M95" s="515"/>
      <c r="N95" s="515"/>
      <c r="O95" s="515"/>
      <c r="P95" s="295"/>
      <c r="Q95" s="295"/>
      <c r="R95" s="295"/>
      <c r="S95" s="295"/>
      <c r="T95" s="295"/>
      <c r="U95" s="295"/>
      <c r="V95" s="295"/>
      <c r="W95" s="295"/>
      <c r="X95" s="295"/>
      <c r="Y95" s="295"/>
      <c r="Z95" s="295"/>
      <c r="AA95" s="295"/>
      <c r="AB95" s="295"/>
      <c r="AC95" s="295"/>
      <c r="AD95" s="295"/>
    </row>
    <row r="96">
      <c r="A96" s="324" t="s">
        <v>36</v>
      </c>
      <c r="B96" s="324" t="s">
        <v>373</v>
      </c>
      <c r="C96" s="298" t="s">
        <v>46</v>
      </c>
      <c r="D96" s="298"/>
      <c r="E96" s="298" t="s">
        <v>375</v>
      </c>
      <c r="F96" s="529">
        <v>100.0</v>
      </c>
      <c r="G96" s="299"/>
      <c r="H96" s="298"/>
      <c r="I96" s="298"/>
      <c r="J96" s="298"/>
      <c r="K96" s="298"/>
      <c r="L96" s="298"/>
      <c r="M96" s="515"/>
      <c r="N96" s="515"/>
      <c r="O96" s="515"/>
      <c r="P96" s="295"/>
      <c r="Q96" s="295"/>
      <c r="R96" s="295"/>
      <c r="S96" s="295"/>
      <c r="T96" s="295"/>
      <c r="U96" s="295"/>
      <c r="V96" s="295"/>
      <c r="W96" s="295"/>
      <c r="X96" s="295"/>
      <c r="Y96" s="295"/>
      <c r="Z96" s="295"/>
      <c r="AA96" s="295"/>
      <c r="AB96" s="295"/>
      <c r="AC96" s="295"/>
      <c r="AD96" s="295"/>
    </row>
    <row r="97">
      <c r="A97" s="298" t="s">
        <v>36</v>
      </c>
      <c r="B97" s="324" t="s">
        <v>114</v>
      </c>
      <c r="C97" s="298" t="s">
        <v>46</v>
      </c>
      <c r="D97" s="324"/>
      <c r="E97" s="324" t="s">
        <v>117</v>
      </c>
      <c r="F97" s="528">
        <v>1000.0</v>
      </c>
      <c r="G97" s="299"/>
      <c r="H97" s="298"/>
      <c r="I97" s="298"/>
      <c r="J97" s="298"/>
      <c r="K97" s="298"/>
      <c r="L97" s="298"/>
      <c r="M97" s="515"/>
      <c r="N97" s="515"/>
      <c r="O97" s="515"/>
      <c r="P97" s="295"/>
      <c r="Q97" s="295"/>
      <c r="R97" s="295"/>
      <c r="S97" s="295"/>
      <c r="T97" s="295"/>
      <c r="U97" s="295"/>
      <c r="V97" s="295"/>
      <c r="W97" s="295"/>
      <c r="X97" s="295"/>
      <c r="Y97" s="295"/>
      <c r="Z97" s="295"/>
      <c r="AA97" s="295"/>
      <c r="AB97" s="295"/>
      <c r="AC97" s="295"/>
      <c r="AD97" s="295"/>
    </row>
    <row r="98">
      <c r="A98" s="324" t="s">
        <v>36</v>
      </c>
      <c r="B98" s="324" t="s">
        <v>114</v>
      </c>
      <c r="C98" s="298" t="s">
        <v>46</v>
      </c>
      <c r="D98" s="298"/>
      <c r="E98" s="298" t="s">
        <v>117</v>
      </c>
      <c r="F98" s="529">
        <v>765.0</v>
      </c>
      <c r="G98" s="299"/>
      <c r="H98" s="298"/>
      <c r="I98" s="298"/>
      <c r="J98" s="298"/>
      <c r="K98" s="298"/>
      <c r="L98" s="298"/>
      <c r="M98" s="515"/>
      <c r="N98" s="515"/>
      <c r="O98" s="515"/>
      <c r="P98" s="295"/>
      <c r="Q98" s="295"/>
      <c r="R98" s="295"/>
      <c r="S98" s="295"/>
      <c r="T98" s="295"/>
      <c r="U98" s="295"/>
      <c r="V98" s="295"/>
      <c r="W98" s="295"/>
      <c r="X98" s="295"/>
      <c r="Y98" s="295"/>
      <c r="Z98" s="295"/>
      <c r="AA98" s="295"/>
      <c r="AB98" s="295"/>
      <c r="AC98" s="295"/>
      <c r="AD98" s="295"/>
    </row>
    <row r="99">
      <c r="A99" s="324" t="s">
        <v>36</v>
      </c>
      <c r="B99" s="324" t="s">
        <v>441</v>
      </c>
      <c r="C99" s="298" t="s">
        <v>46</v>
      </c>
      <c r="D99" s="298"/>
      <c r="E99" s="298" t="s">
        <v>386</v>
      </c>
      <c r="F99" s="529">
        <v>50.0</v>
      </c>
      <c r="G99" s="299"/>
      <c r="H99" s="298"/>
      <c r="I99" s="298"/>
      <c r="J99" s="298"/>
      <c r="K99" s="298"/>
      <c r="L99" s="298"/>
      <c r="M99" s="515"/>
      <c r="N99" s="515"/>
      <c r="O99" s="515"/>
      <c r="P99" s="295"/>
      <c r="Q99" s="295"/>
      <c r="R99" s="295"/>
      <c r="S99" s="295"/>
      <c r="T99" s="295"/>
      <c r="U99" s="295"/>
      <c r="V99" s="295"/>
      <c r="W99" s="295"/>
      <c r="X99" s="295"/>
      <c r="Y99" s="295"/>
      <c r="Z99" s="295"/>
      <c r="AA99" s="295"/>
      <c r="AB99" s="295"/>
      <c r="AC99" s="295"/>
      <c r="AD99" s="295"/>
    </row>
    <row r="100">
      <c r="A100" s="324" t="s">
        <v>36</v>
      </c>
      <c r="B100" s="324" t="s">
        <v>251</v>
      </c>
      <c r="C100" s="298" t="s">
        <v>46</v>
      </c>
      <c r="D100" s="298"/>
      <c r="E100" s="298" t="s">
        <v>99</v>
      </c>
      <c r="F100" s="529">
        <v>50.0</v>
      </c>
      <c r="G100" s="299"/>
      <c r="H100" s="298"/>
      <c r="I100" s="298"/>
      <c r="J100" s="298"/>
      <c r="K100" s="298"/>
      <c r="L100" s="298"/>
      <c r="M100" s="515"/>
      <c r="N100" s="515"/>
      <c r="O100" s="515"/>
      <c r="P100" s="295"/>
      <c r="Q100" s="295"/>
      <c r="R100" s="295"/>
      <c r="S100" s="295"/>
      <c r="T100" s="295"/>
      <c r="U100" s="295"/>
      <c r="V100" s="295"/>
      <c r="W100" s="295"/>
      <c r="X100" s="295"/>
      <c r="Y100" s="295"/>
      <c r="Z100" s="295"/>
      <c r="AA100" s="295"/>
      <c r="AB100" s="295"/>
      <c r="AC100" s="295"/>
      <c r="AD100" s="295"/>
    </row>
    <row r="101">
      <c r="A101" s="324" t="s">
        <v>36</v>
      </c>
      <c r="B101" s="324" t="s">
        <v>188</v>
      </c>
      <c r="C101" s="298" t="s">
        <v>46</v>
      </c>
      <c r="D101" s="298"/>
      <c r="E101" s="298" t="s">
        <v>47</v>
      </c>
      <c r="F101" s="529">
        <v>100.0</v>
      </c>
      <c r="G101" s="325"/>
      <c r="H101" s="324"/>
      <c r="I101" s="298"/>
      <c r="J101" s="298"/>
      <c r="K101" s="298"/>
      <c r="L101" s="298"/>
      <c r="M101" s="515"/>
      <c r="N101" s="515"/>
      <c r="O101" s="515"/>
      <c r="P101" s="295"/>
      <c r="Q101" s="295"/>
      <c r="R101" s="295"/>
      <c r="S101" s="295"/>
      <c r="T101" s="295"/>
      <c r="U101" s="295"/>
      <c r="V101" s="295"/>
      <c r="W101" s="295"/>
      <c r="X101" s="295"/>
      <c r="Y101" s="295"/>
      <c r="Z101" s="295"/>
      <c r="AA101" s="295"/>
      <c r="AB101" s="295"/>
      <c r="AC101" s="295"/>
      <c r="AD101" s="295"/>
    </row>
    <row r="102">
      <c r="A102" s="324" t="s">
        <v>36</v>
      </c>
      <c r="B102" s="324" t="s">
        <v>60</v>
      </c>
      <c r="C102" s="298" t="s">
        <v>46</v>
      </c>
      <c r="D102" s="298"/>
      <c r="E102" s="298" t="s">
        <v>47</v>
      </c>
      <c r="F102" s="529">
        <v>1000.0</v>
      </c>
      <c r="G102" s="299"/>
      <c r="H102" s="298"/>
      <c r="I102" s="298"/>
      <c r="J102" s="298"/>
      <c r="K102" s="298"/>
      <c r="L102" s="298"/>
      <c r="M102" s="515"/>
      <c r="N102" s="515"/>
      <c r="O102" s="515"/>
      <c r="P102" s="295"/>
      <c r="Q102" s="295"/>
      <c r="R102" s="295"/>
      <c r="S102" s="295"/>
      <c r="T102" s="295"/>
      <c r="U102" s="295"/>
      <c r="V102" s="295"/>
      <c r="W102" s="295"/>
      <c r="X102" s="295"/>
      <c r="Y102" s="295"/>
      <c r="Z102" s="295"/>
      <c r="AA102" s="295"/>
      <c r="AB102" s="295"/>
      <c r="AC102" s="295"/>
      <c r="AD102" s="295"/>
    </row>
    <row r="103">
      <c r="A103" s="298" t="s">
        <v>36</v>
      </c>
      <c r="B103" s="324" t="s">
        <v>314</v>
      </c>
      <c r="C103" s="298" t="s">
        <v>46</v>
      </c>
      <c r="D103" s="324"/>
      <c r="E103" s="324" t="s">
        <v>309</v>
      </c>
      <c r="F103" s="528">
        <v>50.0</v>
      </c>
      <c r="G103" s="299"/>
      <c r="H103" s="298"/>
      <c r="I103" s="298"/>
      <c r="J103" s="298"/>
      <c r="K103" s="298"/>
      <c r="L103" s="298"/>
      <c r="M103" s="530"/>
      <c r="N103" s="530"/>
      <c r="O103" s="530"/>
      <c r="P103" s="295"/>
      <c r="Q103" s="295"/>
      <c r="R103" s="295"/>
      <c r="S103" s="295"/>
      <c r="T103" s="295"/>
      <c r="U103" s="295"/>
      <c r="V103" s="295"/>
      <c r="W103" s="295"/>
      <c r="X103" s="295"/>
      <c r="Y103" s="295"/>
      <c r="Z103" s="295"/>
      <c r="AA103" s="295"/>
      <c r="AB103" s="295"/>
      <c r="AC103" s="295"/>
      <c r="AD103" s="295"/>
    </row>
    <row r="104">
      <c r="A104" s="298" t="s">
        <v>36</v>
      </c>
      <c r="B104" s="324" t="s">
        <v>208</v>
      </c>
      <c r="C104" s="298" t="s">
        <v>46</v>
      </c>
      <c r="D104" s="324"/>
      <c r="E104" s="324" t="s">
        <v>395</v>
      </c>
      <c r="F104" s="529">
        <v>2000.0</v>
      </c>
      <c r="G104" s="299"/>
      <c r="H104" s="298"/>
      <c r="I104" s="298"/>
      <c r="J104" s="298"/>
      <c r="K104" s="298"/>
      <c r="L104" s="298"/>
      <c r="M104" s="515"/>
      <c r="N104" s="515"/>
      <c r="O104" s="515"/>
      <c r="P104" s="295"/>
      <c r="Q104" s="295"/>
      <c r="R104" s="295"/>
      <c r="S104" s="295"/>
      <c r="T104" s="295"/>
      <c r="U104" s="295"/>
      <c r="V104" s="295"/>
      <c r="W104" s="295"/>
      <c r="X104" s="295"/>
      <c r="Y104" s="295"/>
      <c r="Z104" s="295"/>
      <c r="AA104" s="295"/>
      <c r="AB104" s="295"/>
      <c r="AC104" s="295"/>
      <c r="AD104" s="295"/>
    </row>
    <row r="105">
      <c r="A105" s="298" t="s">
        <v>36</v>
      </c>
      <c r="B105" s="324" t="s">
        <v>382</v>
      </c>
      <c r="C105" s="298" t="s">
        <v>46</v>
      </c>
      <c r="D105" s="298"/>
      <c r="E105" s="298" t="s">
        <v>379</v>
      </c>
      <c r="F105" s="529">
        <v>111.0</v>
      </c>
      <c r="G105" s="299"/>
      <c r="H105" s="298"/>
      <c r="I105" s="298"/>
      <c r="J105" s="298"/>
      <c r="K105" s="298"/>
      <c r="L105" s="298"/>
      <c r="M105" s="515"/>
      <c r="N105" s="515"/>
      <c r="O105" s="515"/>
      <c r="P105" s="295"/>
      <c r="Q105" s="295"/>
      <c r="R105" s="295"/>
      <c r="S105" s="295"/>
      <c r="T105" s="295"/>
      <c r="U105" s="295"/>
      <c r="V105" s="295"/>
      <c r="W105" s="295"/>
      <c r="X105" s="295"/>
      <c r="Y105" s="295"/>
      <c r="Z105" s="295"/>
      <c r="AA105" s="295"/>
      <c r="AB105" s="295"/>
      <c r="AC105" s="295"/>
      <c r="AD105" s="295"/>
    </row>
    <row r="106">
      <c r="A106" s="298" t="s">
        <v>36</v>
      </c>
      <c r="B106" s="324" t="s">
        <v>388</v>
      </c>
      <c r="C106" s="298" t="s">
        <v>46</v>
      </c>
      <c r="D106" s="298"/>
      <c r="E106" s="298" t="s">
        <v>386</v>
      </c>
      <c r="F106" s="529">
        <v>20.0</v>
      </c>
      <c r="G106" s="299"/>
      <c r="H106" s="298"/>
      <c r="I106" s="298"/>
      <c r="J106" s="298"/>
      <c r="K106" s="298"/>
      <c r="L106" s="298"/>
      <c r="M106" s="515"/>
      <c r="N106" s="515"/>
      <c r="O106" s="515"/>
      <c r="P106" s="295"/>
      <c r="Q106" s="295"/>
      <c r="R106" s="295"/>
      <c r="S106" s="295"/>
      <c r="T106" s="295"/>
      <c r="U106" s="295"/>
      <c r="V106" s="295"/>
      <c r="W106" s="295"/>
      <c r="X106" s="295"/>
      <c r="Y106" s="295"/>
      <c r="Z106" s="295"/>
      <c r="AA106" s="295"/>
      <c r="AB106" s="295"/>
      <c r="AC106" s="295"/>
      <c r="AD106" s="295"/>
    </row>
    <row r="107">
      <c r="A107" s="324" t="s">
        <v>36</v>
      </c>
      <c r="B107" s="324" t="s">
        <v>141</v>
      </c>
      <c r="C107" s="298" t="s">
        <v>46</v>
      </c>
      <c r="D107" s="298"/>
      <c r="E107" s="298"/>
      <c r="F107" s="529">
        <v>50.0</v>
      </c>
      <c r="G107" s="299"/>
      <c r="H107" s="298"/>
      <c r="I107" s="298"/>
      <c r="J107" s="298"/>
      <c r="K107" s="298"/>
      <c r="L107" s="298"/>
      <c r="M107" s="515"/>
      <c r="N107" s="515"/>
      <c r="O107" s="515"/>
      <c r="P107" s="295"/>
      <c r="Q107" s="295"/>
      <c r="R107" s="295"/>
      <c r="S107" s="295"/>
      <c r="T107" s="295"/>
      <c r="U107" s="295"/>
      <c r="V107" s="295"/>
      <c r="W107" s="295"/>
      <c r="X107" s="295"/>
      <c r="Y107" s="295"/>
      <c r="Z107" s="295"/>
      <c r="AA107" s="295"/>
      <c r="AB107" s="295"/>
      <c r="AC107" s="295"/>
      <c r="AD107" s="295"/>
    </row>
    <row r="108">
      <c r="A108" s="298" t="s">
        <v>36</v>
      </c>
      <c r="B108" s="324" t="s">
        <v>141</v>
      </c>
      <c r="C108" s="298" t="s">
        <v>46</v>
      </c>
      <c r="D108" s="298"/>
      <c r="E108" s="298" t="s">
        <v>57</v>
      </c>
      <c r="F108" s="529">
        <v>51.0</v>
      </c>
      <c r="G108" s="299"/>
      <c r="H108" s="298"/>
      <c r="I108" s="298"/>
      <c r="J108" s="298"/>
      <c r="K108" s="298"/>
      <c r="L108" s="298"/>
      <c r="M108" s="515"/>
      <c r="N108" s="515"/>
      <c r="O108" s="515"/>
      <c r="P108" s="295"/>
      <c r="Q108" s="295"/>
      <c r="R108" s="295"/>
      <c r="S108" s="295"/>
      <c r="T108" s="295"/>
      <c r="U108" s="295"/>
      <c r="V108" s="295"/>
      <c r="W108" s="295"/>
      <c r="X108" s="295"/>
      <c r="Y108" s="295"/>
      <c r="Z108" s="295"/>
      <c r="AA108" s="295"/>
      <c r="AB108" s="295"/>
      <c r="AC108" s="295"/>
      <c r="AD108" s="295"/>
    </row>
    <row r="109">
      <c r="A109" s="324" t="s">
        <v>36</v>
      </c>
      <c r="B109" s="324" t="s">
        <v>190</v>
      </c>
      <c r="C109" s="298" t="s">
        <v>46</v>
      </c>
      <c r="D109" s="298"/>
      <c r="E109" s="298" t="s">
        <v>47</v>
      </c>
      <c r="F109" s="529">
        <v>50.0</v>
      </c>
      <c r="G109" s="299"/>
      <c r="H109" s="298"/>
      <c r="I109" s="298"/>
      <c r="J109" s="298"/>
      <c r="K109" s="298"/>
      <c r="L109" s="298"/>
      <c r="M109" s="515"/>
      <c r="N109" s="515"/>
      <c r="O109" s="515"/>
      <c r="P109" s="295"/>
      <c r="Q109" s="295"/>
      <c r="R109" s="295"/>
      <c r="S109" s="295"/>
      <c r="T109" s="295"/>
      <c r="U109" s="295"/>
      <c r="V109" s="295"/>
      <c r="W109" s="295"/>
      <c r="X109" s="295"/>
      <c r="Y109" s="295"/>
      <c r="Z109" s="295"/>
      <c r="AA109" s="295"/>
      <c r="AB109" s="295"/>
      <c r="AC109" s="295"/>
      <c r="AD109" s="295"/>
    </row>
    <row r="110">
      <c r="A110" s="324" t="s">
        <v>36</v>
      </c>
      <c r="B110" s="324" t="s">
        <v>252</v>
      </c>
      <c r="C110" s="298" t="s">
        <v>46</v>
      </c>
      <c r="D110" s="298"/>
      <c r="E110" s="298" t="s">
        <v>99</v>
      </c>
      <c r="F110" s="529">
        <v>500.0</v>
      </c>
      <c r="G110" s="299"/>
      <c r="H110" s="298"/>
      <c r="I110" s="298"/>
      <c r="J110" s="298"/>
      <c r="K110" s="298"/>
      <c r="L110" s="298"/>
      <c r="M110" s="515"/>
      <c r="N110" s="515"/>
      <c r="O110" s="515"/>
      <c r="P110" s="295"/>
      <c r="Q110" s="295"/>
      <c r="R110" s="295"/>
      <c r="S110" s="295"/>
      <c r="T110" s="295"/>
      <c r="U110" s="295"/>
      <c r="V110" s="295"/>
      <c r="W110" s="295"/>
      <c r="X110" s="295"/>
      <c r="Y110" s="295"/>
      <c r="Z110" s="295"/>
      <c r="AA110" s="295"/>
      <c r="AB110" s="295"/>
      <c r="AC110" s="295"/>
      <c r="AD110" s="295"/>
    </row>
    <row r="111">
      <c r="A111" s="298" t="s">
        <v>36</v>
      </c>
      <c r="B111" s="324" t="s">
        <v>204</v>
      </c>
      <c r="C111" s="298" t="s">
        <v>46</v>
      </c>
      <c r="D111" s="324"/>
      <c r="E111" s="324" t="s">
        <v>117</v>
      </c>
      <c r="F111" s="529">
        <v>100.0</v>
      </c>
      <c r="G111" s="299"/>
      <c r="H111" s="298"/>
      <c r="I111" s="298"/>
      <c r="J111" s="298"/>
      <c r="K111" s="298"/>
      <c r="L111" s="298"/>
      <c r="M111" s="515"/>
      <c r="N111" s="515"/>
      <c r="O111" s="515"/>
      <c r="P111" s="295"/>
      <c r="Q111" s="295"/>
      <c r="R111" s="295"/>
      <c r="S111" s="295"/>
      <c r="T111" s="295"/>
      <c r="U111" s="295"/>
      <c r="V111" s="295"/>
      <c r="W111" s="295"/>
      <c r="X111" s="295"/>
      <c r="Y111" s="295"/>
      <c r="Z111" s="295"/>
      <c r="AA111" s="295"/>
      <c r="AB111" s="295"/>
      <c r="AC111" s="295"/>
      <c r="AD111" s="295"/>
    </row>
    <row r="112">
      <c r="A112" s="298" t="s">
        <v>36</v>
      </c>
      <c r="B112" s="324" t="s">
        <v>204</v>
      </c>
      <c r="C112" s="298" t="s">
        <v>46</v>
      </c>
      <c r="D112" s="298"/>
      <c r="E112" s="298" t="s">
        <v>303</v>
      </c>
      <c r="F112" s="529">
        <v>1000.0</v>
      </c>
      <c r="G112" s="299"/>
      <c r="H112" s="298"/>
      <c r="I112" s="298"/>
      <c r="J112" s="298"/>
      <c r="K112" s="298"/>
      <c r="L112" s="298"/>
      <c r="M112" s="515"/>
      <c r="N112" s="515"/>
      <c r="O112" s="515"/>
      <c r="P112" s="295"/>
      <c r="Q112" s="295"/>
      <c r="R112" s="295"/>
      <c r="S112" s="295"/>
      <c r="T112" s="295"/>
      <c r="U112" s="295"/>
      <c r="V112" s="295"/>
      <c r="W112" s="295"/>
      <c r="X112" s="295"/>
      <c r="Y112" s="295"/>
      <c r="Z112" s="295"/>
      <c r="AA112" s="295"/>
      <c r="AB112" s="295"/>
      <c r="AC112" s="295"/>
      <c r="AD112" s="295"/>
    </row>
    <row r="113">
      <c r="A113" s="298" t="s">
        <v>36</v>
      </c>
      <c r="B113" s="324" t="s">
        <v>129</v>
      </c>
      <c r="C113" s="298" t="s">
        <v>46</v>
      </c>
      <c r="D113" s="324"/>
      <c r="E113" s="324" t="s">
        <v>97</v>
      </c>
      <c r="F113" s="529">
        <v>1000.0</v>
      </c>
      <c r="G113" s="299"/>
      <c r="H113" s="298"/>
      <c r="I113" s="298"/>
      <c r="J113" s="298"/>
      <c r="K113" s="298"/>
      <c r="L113" s="298"/>
      <c r="M113" s="515"/>
      <c r="N113" s="515"/>
      <c r="O113" s="515"/>
      <c r="P113" s="295"/>
      <c r="Q113" s="295"/>
      <c r="R113" s="295"/>
      <c r="S113" s="295"/>
      <c r="T113" s="295"/>
      <c r="U113" s="295"/>
      <c r="V113" s="295"/>
      <c r="W113" s="295"/>
      <c r="X113" s="295"/>
      <c r="Y113" s="295"/>
      <c r="Z113" s="295"/>
      <c r="AA113" s="295"/>
      <c r="AB113" s="295"/>
      <c r="AC113" s="295"/>
      <c r="AD113" s="295"/>
    </row>
    <row r="114">
      <c r="A114" s="298" t="s">
        <v>36</v>
      </c>
      <c r="B114" s="324" t="s">
        <v>145</v>
      </c>
      <c r="C114" s="298" t="s">
        <v>46</v>
      </c>
      <c r="D114" s="298"/>
      <c r="E114" s="298" t="s">
        <v>331</v>
      </c>
      <c r="F114" s="529">
        <v>51.0</v>
      </c>
      <c r="G114" s="299"/>
      <c r="H114" s="298"/>
      <c r="I114" s="298"/>
      <c r="J114" s="298"/>
      <c r="K114" s="298"/>
      <c r="L114" s="298"/>
      <c r="M114" s="515"/>
      <c r="N114" s="515"/>
      <c r="O114" s="515"/>
      <c r="P114" s="295"/>
      <c r="Q114" s="295"/>
      <c r="R114" s="295"/>
      <c r="S114" s="295"/>
      <c r="T114" s="295"/>
      <c r="U114" s="295"/>
      <c r="V114" s="295"/>
      <c r="W114" s="295"/>
      <c r="X114" s="295"/>
      <c r="Y114" s="295"/>
      <c r="Z114" s="295"/>
      <c r="AA114" s="295"/>
      <c r="AB114" s="295"/>
      <c r="AC114" s="295"/>
      <c r="AD114" s="295"/>
    </row>
    <row r="115">
      <c r="A115" s="298" t="s">
        <v>36</v>
      </c>
      <c r="B115" s="324" t="s">
        <v>145</v>
      </c>
      <c r="C115" s="298" t="s">
        <v>46</v>
      </c>
      <c r="D115" s="298"/>
      <c r="E115" s="298" t="s">
        <v>57</v>
      </c>
      <c r="F115" s="529">
        <v>0.0</v>
      </c>
      <c r="G115" s="299"/>
      <c r="H115" s="298"/>
      <c r="I115" s="298"/>
      <c r="J115" s="298"/>
      <c r="K115" s="298"/>
      <c r="L115" s="298"/>
      <c r="M115" s="515"/>
      <c r="N115" s="515"/>
      <c r="O115" s="515"/>
      <c r="P115" s="295"/>
      <c r="Q115" s="295"/>
      <c r="R115" s="295"/>
      <c r="S115" s="295"/>
      <c r="T115" s="295"/>
      <c r="U115" s="295"/>
      <c r="V115" s="295"/>
      <c r="W115" s="295"/>
      <c r="X115" s="295"/>
      <c r="Y115" s="295"/>
      <c r="Z115" s="295"/>
      <c r="AA115" s="295"/>
      <c r="AB115" s="295"/>
      <c r="AC115" s="295"/>
      <c r="AD115" s="295"/>
    </row>
    <row r="116">
      <c r="A116" s="298" t="s">
        <v>36</v>
      </c>
      <c r="B116" s="324" t="s">
        <v>764</v>
      </c>
      <c r="C116" s="298" t="s">
        <v>46</v>
      </c>
      <c r="D116" s="298"/>
      <c r="E116" s="298" t="s">
        <v>117</v>
      </c>
      <c r="F116" s="529">
        <v>1000.0</v>
      </c>
      <c r="G116" s="299"/>
      <c r="H116" s="298"/>
      <c r="I116" s="298"/>
      <c r="J116" s="298"/>
      <c r="K116" s="298"/>
      <c r="L116" s="298"/>
      <c r="M116" s="515"/>
      <c r="N116" s="515"/>
      <c r="O116" s="515"/>
      <c r="P116" s="295"/>
      <c r="Q116" s="295"/>
      <c r="R116" s="295"/>
      <c r="S116" s="295"/>
      <c r="T116" s="295"/>
      <c r="U116" s="295"/>
      <c r="V116" s="295"/>
      <c r="W116" s="295"/>
      <c r="X116" s="295"/>
      <c r="Y116" s="295"/>
      <c r="Z116" s="295"/>
      <c r="AA116" s="295"/>
      <c r="AB116" s="295"/>
      <c r="AC116" s="295"/>
      <c r="AD116" s="295"/>
    </row>
    <row r="117">
      <c r="A117" s="298" t="s">
        <v>36</v>
      </c>
      <c r="B117" s="324" t="s">
        <v>67</v>
      </c>
      <c r="C117" s="298" t="s">
        <v>46</v>
      </c>
      <c r="D117" s="298"/>
      <c r="E117" s="298" t="s">
        <v>283</v>
      </c>
      <c r="F117" s="529">
        <v>101.0</v>
      </c>
      <c r="G117" s="299"/>
      <c r="H117" s="298"/>
      <c r="I117" s="298"/>
      <c r="J117" s="298"/>
      <c r="K117" s="298"/>
      <c r="L117" s="298"/>
      <c r="M117" s="515"/>
      <c r="N117" s="515"/>
      <c r="O117" s="515"/>
      <c r="P117" s="295"/>
      <c r="Q117" s="295"/>
      <c r="R117" s="295"/>
      <c r="S117" s="295"/>
      <c r="T117" s="295"/>
      <c r="U117" s="295"/>
      <c r="V117" s="295"/>
      <c r="W117" s="295"/>
      <c r="X117" s="295"/>
      <c r="Y117" s="295"/>
      <c r="Z117" s="295"/>
      <c r="AA117" s="295"/>
      <c r="AB117" s="295"/>
      <c r="AC117" s="295"/>
      <c r="AD117" s="295"/>
    </row>
    <row r="118">
      <c r="A118" s="298" t="s">
        <v>36</v>
      </c>
      <c r="B118" s="324" t="s">
        <v>86</v>
      </c>
      <c r="C118" s="298" t="s">
        <v>46</v>
      </c>
      <c r="D118" s="298"/>
      <c r="E118" s="298" t="s">
        <v>78</v>
      </c>
      <c r="F118" s="529">
        <v>3000.0</v>
      </c>
      <c r="G118" s="299"/>
      <c r="H118" s="298"/>
      <c r="I118" s="298"/>
      <c r="J118" s="298"/>
      <c r="K118" s="298"/>
      <c r="L118" s="298"/>
      <c r="M118" s="515"/>
      <c r="N118" s="515"/>
      <c r="O118" s="515"/>
      <c r="P118" s="295"/>
      <c r="Q118" s="295"/>
      <c r="R118" s="295"/>
      <c r="S118" s="295"/>
      <c r="T118" s="295"/>
      <c r="U118" s="295"/>
      <c r="V118" s="295"/>
      <c r="W118" s="295"/>
      <c r="X118" s="295"/>
      <c r="Y118" s="295"/>
      <c r="Z118" s="295"/>
      <c r="AA118" s="295"/>
      <c r="AB118" s="295"/>
      <c r="AC118" s="295"/>
      <c r="AD118" s="295"/>
    </row>
    <row r="119">
      <c r="A119" s="324" t="s">
        <v>36</v>
      </c>
      <c r="B119" s="324" t="s">
        <v>86</v>
      </c>
      <c r="C119" s="298" t="s">
        <v>46</v>
      </c>
      <c r="D119" s="324"/>
      <c r="E119" s="324" t="s">
        <v>274</v>
      </c>
      <c r="F119" s="529">
        <v>100.0</v>
      </c>
      <c r="G119" s="299"/>
      <c r="H119" s="298"/>
      <c r="I119" s="298"/>
      <c r="J119" s="298"/>
      <c r="K119" s="298"/>
      <c r="L119" s="298"/>
      <c r="M119" s="515"/>
      <c r="N119" s="515"/>
      <c r="O119" s="515"/>
      <c r="P119" s="295"/>
      <c r="Q119" s="295"/>
      <c r="R119" s="295"/>
      <c r="S119" s="295"/>
      <c r="T119" s="295"/>
      <c r="U119" s="295"/>
      <c r="V119" s="295"/>
      <c r="W119" s="295"/>
      <c r="X119" s="295"/>
      <c r="Y119" s="295"/>
      <c r="Z119" s="295"/>
      <c r="AA119" s="295"/>
      <c r="AB119" s="295"/>
      <c r="AC119" s="295"/>
      <c r="AD119" s="295"/>
    </row>
    <row r="120">
      <c r="A120" s="298" t="s">
        <v>36</v>
      </c>
      <c r="B120" s="324" t="s">
        <v>86</v>
      </c>
      <c r="C120" s="298" t="s">
        <v>46</v>
      </c>
      <c r="D120" s="298"/>
      <c r="E120" s="298"/>
      <c r="F120" s="529">
        <v>501.0</v>
      </c>
      <c r="G120" s="299"/>
      <c r="H120" s="298"/>
      <c r="I120" s="298"/>
      <c r="J120" s="298"/>
      <c r="K120" s="298"/>
      <c r="L120" s="298"/>
      <c r="M120" s="515"/>
      <c r="N120" s="515"/>
      <c r="O120" s="515"/>
      <c r="P120" s="295"/>
      <c r="Q120" s="295"/>
      <c r="R120" s="295"/>
      <c r="S120" s="295"/>
      <c r="T120" s="295"/>
      <c r="U120" s="295"/>
      <c r="V120" s="295"/>
      <c r="W120" s="295"/>
      <c r="X120" s="295"/>
      <c r="Y120" s="295"/>
      <c r="Z120" s="295"/>
      <c r="AA120" s="295"/>
      <c r="AB120" s="295"/>
      <c r="AC120" s="295"/>
      <c r="AD120" s="295"/>
    </row>
    <row r="121">
      <c r="A121" s="324" t="s">
        <v>36</v>
      </c>
      <c r="B121" s="324" t="s">
        <v>86</v>
      </c>
      <c r="C121" s="298" t="s">
        <v>46</v>
      </c>
      <c r="D121" s="298"/>
      <c r="E121" s="298" t="s">
        <v>78</v>
      </c>
      <c r="F121" s="529">
        <v>500.0</v>
      </c>
      <c r="G121" s="299"/>
      <c r="H121" s="298"/>
      <c r="I121" s="298"/>
      <c r="J121" s="298"/>
      <c r="K121" s="298"/>
      <c r="L121" s="298"/>
      <c r="M121" s="515"/>
      <c r="N121" s="515"/>
      <c r="O121" s="515"/>
      <c r="P121" s="295"/>
      <c r="Q121" s="295"/>
      <c r="R121" s="295"/>
      <c r="S121" s="295"/>
      <c r="T121" s="295"/>
      <c r="U121" s="295"/>
      <c r="V121" s="295"/>
      <c r="W121" s="295"/>
      <c r="X121" s="295"/>
      <c r="Y121" s="295"/>
      <c r="Z121" s="295"/>
      <c r="AA121" s="295"/>
      <c r="AB121" s="295"/>
      <c r="AC121" s="295"/>
      <c r="AD121" s="295"/>
    </row>
    <row r="122">
      <c r="A122" s="298" t="s">
        <v>36</v>
      </c>
      <c r="B122" s="324" t="s">
        <v>1008</v>
      </c>
      <c r="C122" s="298" t="s">
        <v>46</v>
      </c>
      <c r="D122" s="298"/>
      <c r="E122" s="298" t="s">
        <v>108</v>
      </c>
      <c r="F122" s="529">
        <v>21.0</v>
      </c>
      <c r="G122" s="299"/>
      <c r="H122" s="298"/>
      <c r="I122" s="298"/>
      <c r="J122" s="298"/>
      <c r="K122" s="298"/>
      <c r="L122" s="298"/>
      <c r="M122" s="515"/>
      <c r="N122" s="515"/>
      <c r="O122" s="515"/>
      <c r="P122" s="295"/>
      <c r="Q122" s="295"/>
      <c r="R122" s="295"/>
      <c r="S122" s="295"/>
      <c r="T122" s="295"/>
      <c r="U122" s="295"/>
      <c r="V122" s="295"/>
      <c r="W122" s="295"/>
      <c r="X122" s="295"/>
      <c r="Y122" s="295"/>
      <c r="Z122" s="295"/>
      <c r="AA122" s="295"/>
      <c r="AB122" s="295"/>
      <c r="AC122" s="295"/>
      <c r="AD122" s="295"/>
    </row>
    <row r="123">
      <c r="A123" s="298" t="s">
        <v>36</v>
      </c>
      <c r="B123" s="324" t="s">
        <v>51</v>
      </c>
      <c r="C123" s="298" t="s">
        <v>46</v>
      </c>
      <c r="D123" s="298"/>
      <c r="E123" s="298" t="s">
        <v>123</v>
      </c>
      <c r="F123" s="529">
        <v>0.0</v>
      </c>
      <c r="G123" s="299"/>
      <c r="H123" s="298"/>
      <c r="I123" s="298"/>
      <c r="J123" s="298"/>
      <c r="K123" s="298"/>
      <c r="L123" s="298"/>
      <c r="M123" s="515"/>
      <c r="N123" s="515"/>
      <c r="O123" s="515"/>
      <c r="P123" s="295"/>
      <c r="Q123" s="295"/>
      <c r="R123" s="295"/>
      <c r="S123" s="295"/>
      <c r="T123" s="295"/>
      <c r="U123" s="295"/>
      <c r="V123" s="295"/>
      <c r="W123" s="295"/>
      <c r="X123" s="295"/>
      <c r="Y123" s="295"/>
      <c r="Z123" s="295"/>
      <c r="AA123" s="295"/>
      <c r="AB123" s="295"/>
      <c r="AC123" s="295"/>
      <c r="AD123" s="295"/>
    </row>
    <row r="124">
      <c r="A124" s="324" t="s">
        <v>36</v>
      </c>
      <c r="B124" s="324" t="s">
        <v>377</v>
      </c>
      <c r="C124" s="298" t="s">
        <v>46</v>
      </c>
      <c r="D124" s="298"/>
      <c r="E124" s="298" t="s">
        <v>123</v>
      </c>
      <c r="F124" s="529">
        <v>51.0</v>
      </c>
      <c r="G124" s="299"/>
      <c r="H124" s="298"/>
      <c r="I124" s="298"/>
      <c r="J124" s="298"/>
      <c r="K124" s="298"/>
      <c r="L124" s="298"/>
      <c r="M124" s="515"/>
      <c r="N124" s="515"/>
      <c r="O124" s="515"/>
      <c r="P124" s="295"/>
      <c r="Q124" s="295"/>
      <c r="R124" s="295"/>
      <c r="S124" s="295"/>
      <c r="T124" s="295"/>
      <c r="U124" s="295"/>
      <c r="V124" s="295"/>
      <c r="W124" s="295"/>
      <c r="X124" s="295"/>
      <c r="Y124" s="295"/>
      <c r="Z124" s="295"/>
      <c r="AA124" s="295"/>
      <c r="AB124" s="295"/>
      <c r="AC124" s="295"/>
      <c r="AD124" s="295"/>
    </row>
    <row r="125">
      <c r="A125" s="324" t="s">
        <v>36</v>
      </c>
      <c r="B125" s="324" t="s">
        <v>377</v>
      </c>
      <c r="C125" s="298" t="s">
        <v>46</v>
      </c>
      <c r="D125" s="298"/>
      <c r="E125" s="298" t="s">
        <v>375</v>
      </c>
      <c r="F125" s="529">
        <v>100.0</v>
      </c>
      <c r="G125" s="299"/>
      <c r="H125" s="298"/>
      <c r="I125" s="298"/>
      <c r="J125" s="298"/>
      <c r="K125" s="298"/>
      <c r="L125" s="298"/>
      <c r="M125" s="515"/>
      <c r="N125" s="515"/>
      <c r="O125" s="515"/>
      <c r="P125" s="295"/>
      <c r="Q125" s="295"/>
      <c r="R125" s="295"/>
      <c r="S125" s="295"/>
      <c r="T125" s="295"/>
      <c r="U125" s="295"/>
      <c r="V125" s="295"/>
      <c r="W125" s="295"/>
      <c r="X125" s="295"/>
      <c r="Y125" s="295"/>
      <c r="Z125" s="295"/>
      <c r="AA125" s="295"/>
      <c r="AB125" s="295"/>
      <c r="AC125" s="295"/>
      <c r="AD125" s="295"/>
    </row>
    <row r="126">
      <c r="A126" s="298" t="s">
        <v>36</v>
      </c>
      <c r="B126" s="324" t="s">
        <v>451</v>
      </c>
      <c r="C126" s="298" t="s">
        <v>46</v>
      </c>
      <c r="D126" s="298"/>
      <c r="E126" s="298"/>
      <c r="F126" s="529">
        <v>101.0</v>
      </c>
      <c r="G126" s="299"/>
      <c r="H126" s="298"/>
      <c r="I126" s="298"/>
      <c r="J126" s="298"/>
      <c r="K126" s="298"/>
      <c r="L126" s="298"/>
      <c r="M126" s="515"/>
      <c r="N126" s="515"/>
      <c r="O126" s="515"/>
      <c r="P126" s="295"/>
      <c r="Q126" s="295"/>
      <c r="R126" s="295"/>
      <c r="S126" s="295"/>
      <c r="T126" s="295"/>
      <c r="U126" s="295"/>
      <c r="V126" s="295"/>
      <c r="W126" s="295"/>
      <c r="X126" s="295"/>
      <c r="Y126" s="295"/>
      <c r="Z126" s="295"/>
      <c r="AA126" s="295"/>
      <c r="AB126" s="295"/>
      <c r="AC126" s="295"/>
      <c r="AD126" s="295"/>
    </row>
    <row r="127">
      <c r="A127" s="324" t="s">
        <v>36</v>
      </c>
      <c r="B127" s="324" t="s">
        <v>317</v>
      </c>
      <c r="C127" s="298" t="s">
        <v>46</v>
      </c>
      <c r="D127" s="298"/>
      <c r="E127" s="298" t="s">
        <v>309</v>
      </c>
      <c r="F127" s="529">
        <v>51.0</v>
      </c>
      <c r="G127" s="299"/>
      <c r="H127" s="298"/>
      <c r="I127" s="298"/>
      <c r="J127" s="298"/>
      <c r="K127" s="298"/>
      <c r="L127" s="298"/>
      <c r="M127" s="515"/>
      <c r="N127" s="515"/>
      <c r="O127" s="515"/>
      <c r="P127" s="295"/>
      <c r="Q127" s="295"/>
      <c r="R127" s="295"/>
      <c r="S127" s="295"/>
      <c r="T127" s="295"/>
      <c r="U127" s="295"/>
      <c r="V127" s="295"/>
      <c r="W127" s="295"/>
      <c r="X127" s="295"/>
      <c r="Y127" s="295"/>
      <c r="Z127" s="295"/>
      <c r="AA127" s="295"/>
      <c r="AB127" s="295"/>
      <c r="AC127" s="295"/>
      <c r="AD127" s="295"/>
    </row>
    <row r="128">
      <c r="A128" s="324" t="s">
        <v>36</v>
      </c>
      <c r="B128" s="324" t="s">
        <v>199</v>
      </c>
      <c r="C128" s="298" t="s">
        <v>46</v>
      </c>
      <c r="D128" s="298"/>
      <c r="E128" s="298" t="s">
        <v>200</v>
      </c>
      <c r="F128" s="529">
        <v>10.0</v>
      </c>
      <c r="G128" s="299"/>
      <c r="H128" s="298"/>
      <c r="I128" s="298"/>
      <c r="J128" s="298"/>
      <c r="K128" s="298"/>
      <c r="L128" s="298"/>
      <c r="M128" s="515"/>
      <c r="N128" s="515"/>
      <c r="O128" s="515"/>
      <c r="P128" s="295"/>
      <c r="Q128" s="295"/>
      <c r="R128" s="295"/>
      <c r="S128" s="295"/>
      <c r="T128" s="295"/>
      <c r="U128" s="295"/>
      <c r="V128" s="295"/>
      <c r="W128" s="295"/>
      <c r="X128" s="295"/>
      <c r="Y128" s="295"/>
      <c r="Z128" s="295"/>
      <c r="AA128" s="295"/>
      <c r="AB128" s="295"/>
      <c r="AC128" s="295"/>
      <c r="AD128" s="295"/>
    </row>
    <row r="129">
      <c r="A129" s="298" t="s">
        <v>36</v>
      </c>
      <c r="B129" s="324" t="s">
        <v>92</v>
      </c>
      <c r="C129" s="298" t="s">
        <v>46</v>
      </c>
      <c r="D129" s="298"/>
      <c r="E129" s="298" t="s">
        <v>309</v>
      </c>
      <c r="F129" s="529">
        <v>50.0</v>
      </c>
      <c r="G129" s="299"/>
      <c r="H129" s="298"/>
      <c r="I129" s="298"/>
      <c r="J129" s="298"/>
      <c r="K129" s="298"/>
      <c r="L129" s="298"/>
      <c r="M129" s="515"/>
      <c r="N129" s="515"/>
      <c r="O129" s="515"/>
      <c r="P129" s="295"/>
      <c r="Q129" s="295"/>
      <c r="R129" s="295"/>
      <c r="S129" s="295"/>
      <c r="T129" s="295"/>
      <c r="U129" s="295"/>
      <c r="V129" s="295"/>
      <c r="W129" s="295"/>
      <c r="X129" s="295"/>
      <c r="Y129" s="295"/>
      <c r="Z129" s="295"/>
      <c r="AA129" s="295"/>
      <c r="AB129" s="295"/>
      <c r="AC129" s="295"/>
      <c r="AD129" s="295"/>
    </row>
    <row r="130">
      <c r="A130" s="324" t="s">
        <v>36</v>
      </c>
      <c r="B130" s="324" t="s">
        <v>92</v>
      </c>
      <c r="C130" s="298" t="s">
        <v>46</v>
      </c>
      <c r="D130" s="298"/>
      <c r="E130" s="298" t="s">
        <v>47</v>
      </c>
      <c r="F130" s="529">
        <v>100.0</v>
      </c>
      <c r="G130" s="299"/>
      <c r="H130" s="298"/>
      <c r="I130" s="298"/>
      <c r="J130" s="298"/>
      <c r="K130" s="298"/>
      <c r="L130" s="298"/>
      <c r="M130" s="515"/>
      <c r="N130" s="515"/>
      <c r="O130" s="515"/>
      <c r="P130" s="295"/>
      <c r="Q130" s="295"/>
      <c r="R130" s="295"/>
      <c r="S130" s="295"/>
      <c r="T130" s="295"/>
      <c r="U130" s="295"/>
      <c r="V130" s="295"/>
      <c r="W130" s="295"/>
      <c r="X130" s="295"/>
      <c r="Y130" s="295"/>
      <c r="Z130" s="295"/>
      <c r="AA130" s="295"/>
      <c r="AB130" s="295"/>
      <c r="AC130" s="295"/>
      <c r="AD130" s="295"/>
    </row>
    <row r="131">
      <c r="A131" s="298" t="s">
        <v>36</v>
      </c>
      <c r="B131" s="324" t="s">
        <v>255</v>
      </c>
      <c r="C131" s="298" t="s">
        <v>46</v>
      </c>
      <c r="D131" s="298"/>
      <c r="E131" s="298" t="s">
        <v>99</v>
      </c>
      <c r="F131" s="529">
        <v>50.0</v>
      </c>
      <c r="G131" s="299"/>
      <c r="H131" s="298"/>
      <c r="I131" s="298"/>
      <c r="J131" s="298"/>
      <c r="K131" s="298"/>
      <c r="L131" s="298"/>
      <c r="M131" s="515"/>
      <c r="N131" s="515"/>
      <c r="O131" s="515"/>
      <c r="P131" s="295"/>
      <c r="Q131" s="295"/>
      <c r="R131" s="295"/>
      <c r="S131" s="295"/>
      <c r="T131" s="295"/>
      <c r="U131" s="295"/>
      <c r="V131" s="295"/>
      <c r="W131" s="295"/>
      <c r="X131" s="295"/>
      <c r="Y131" s="295"/>
      <c r="Z131" s="295"/>
      <c r="AA131" s="295"/>
      <c r="AB131" s="295"/>
      <c r="AC131" s="295"/>
      <c r="AD131" s="295"/>
    </row>
    <row r="132">
      <c r="A132" s="324" t="s">
        <v>36</v>
      </c>
      <c r="B132" s="324" t="s">
        <v>222</v>
      </c>
      <c r="C132" s="298" t="s">
        <v>46</v>
      </c>
      <c r="D132" s="324"/>
      <c r="E132" s="324" t="s">
        <v>123</v>
      </c>
      <c r="F132" s="529">
        <v>200.0</v>
      </c>
      <c r="G132" s="299"/>
      <c r="H132" s="298"/>
      <c r="I132" s="298"/>
      <c r="J132" s="298"/>
      <c r="K132" s="298"/>
      <c r="L132" s="298"/>
      <c r="M132" s="515"/>
      <c r="N132" s="515"/>
      <c r="O132" s="515"/>
      <c r="P132" s="295"/>
      <c r="Q132" s="295"/>
      <c r="R132" s="295"/>
      <c r="S132" s="295"/>
      <c r="T132" s="295"/>
      <c r="U132" s="295"/>
      <c r="V132" s="295"/>
      <c r="W132" s="295"/>
      <c r="X132" s="295"/>
      <c r="Y132" s="295"/>
      <c r="Z132" s="295"/>
      <c r="AA132" s="295"/>
      <c r="AB132" s="295"/>
      <c r="AC132" s="295"/>
      <c r="AD132" s="295"/>
    </row>
    <row r="133">
      <c r="A133" s="324" t="s">
        <v>36</v>
      </c>
      <c r="B133" s="324" t="s">
        <v>401</v>
      </c>
      <c r="C133" s="298" t="s">
        <v>46</v>
      </c>
      <c r="D133" s="298"/>
      <c r="E133" s="298" t="s">
        <v>78</v>
      </c>
      <c r="F133" s="529">
        <v>50.0</v>
      </c>
      <c r="G133" s="299"/>
      <c r="H133" s="298"/>
      <c r="I133" s="298"/>
      <c r="J133" s="298"/>
      <c r="K133" s="298"/>
      <c r="L133" s="298"/>
      <c r="M133" s="515"/>
      <c r="N133" s="515"/>
      <c r="O133" s="515"/>
      <c r="P133" s="295"/>
      <c r="Q133" s="295"/>
      <c r="R133" s="295"/>
      <c r="S133" s="295"/>
      <c r="T133" s="295"/>
      <c r="U133" s="295"/>
      <c r="V133" s="295"/>
      <c r="W133" s="295"/>
      <c r="X133" s="295"/>
      <c r="Y133" s="295"/>
      <c r="Z133" s="295"/>
      <c r="AA133" s="295"/>
      <c r="AB133" s="295"/>
      <c r="AC133" s="295"/>
      <c r="AD133" s="295"/>
    </row>
    <row r="134">
      <c r="A134" s="298" t="s">
        <v>36</v>
      </c>
      <c r="B134" s="324" t="s">
        <v>401</v>
      </c>
      <c r="C134" s="298" t="s">
        <v>46</v>
      </c>
      <c r="D134" s="298"/>
      <c r="E134" s="298" t="s">
        <v>78</v>
      </c>
      <c r="F134" s="529">
        <v>100.0</v>
      </c>
      <c r="G134" s="299"/>
      <c r="H134" s="298"/>
      <c r="I134" s="298"/>
      <c r="J134" s="298"/>
      <c r="K134" s="298"/>
      <c r="L134" s="298"/>
      <c r="M134" s="515"/>
      <c r="N134" s="515"/>
      <c r="O134" s="515"/>
      <c r="P134" s="295"/>
      <c r="Q134" s="295"/>
      <c r="R134" s="295"/>
      <c r="S134" s="295"/>
      <c r="T134" s="295"/>
      <c r="U134" s="295"/>
      <c r="V134" s="295"/>
      <c r="W134" s="295"/>
      <c r="X134" s="295"/>
      <c r="Y134" s="295"/>
      <c r="Z134" s="295"/>
      <c r="AA134" s="295"/>
      <c r="AB134" s="295"/>
      <c r="AC134" s="295"/>
      <c r="AD134" s="295"/>
    </row>
    <row r="135">
      <c r="A135" s="324" t="s">
        <v>36</v>
      </c>
      <c r="B135" s="324" t="s">
        <v>402</v>
      </c>
      <c r="C135" s="298" t="s">
        <v>46</v>
      </c>
      <c r="D135" s="298"/>
      <c r="E135" s="298" t="s">
        <v>78</v>
      </c>
      <c r="F135" s="529">
        <v>200.0</v>
      </c>
      <c r="G135" s="299"/>
      <c r="H135" s="298"/>
      <c r="I135" s="298"/>
      <c r="J135" s="298"/>
      <c r="K135" s="298"/>
      <c r="L135" s="298"/>
      <c r="M135" s="515"/>
      <c r="N135" s="515"/>
      <c r="O135" s="515"/>
      <c r="P135" s="295"/>
      <c r="Q135" s="295"/>
      <c r="R135" s="295"/>
      <c r="S135" s="295"/>
      <c r="T135" s="295"/>
      <c r="U135" s="295"/>
      <c r="V135" s="295"/>
      <c r="W135" s="295"/>
      <c r="X135" s="295"/>
      <c r="Y135" s="295"/>
      <c r="Z135" s="295"/>
      <c r="AA135" s="295"/>
      <c r="AB135" s="295"/>
      <c r="AC135" s="295"/>
      <c r="AD135" s="295"/>
    </row>
    <row r="136">
      <c r="A136" s="298" t="s">
        <v>36</v>
      </c>
      <c r="B136" s="324" t="s">
        <v>273</v>
      </c>
      <c r="C136" s="298" t="s">
        <v>46</v>
      </c>
      <c r="D136" s="298"/>
      <c r="E136" s="298" t="s">
        <v>270</v>
      </c>
      <c r="F136" s="529">
        <v>225.0</v>
      </c>
      <c r="G136" s="299"/>
      <c r="H136" s="298"/>
      <c r="I136" s="298"/>
      <c r="J136" s="298"/>
      <c r="K136" s="298"/>
      <c r="L136" s="298"/>
      <c r="M136" s="515"/>
      <c r="N136" s="515"/>
      <c r="O136" s="515"/>
      <c r="P136" s="295"/>
      <c r="Q136" s="295"/>
      <c r="R136" s="295"/>
      <c r="S136" s="295"/>
      <c r="T136" s="295"/>
      <c r="U136" s="295"/>
      <c r="V136" s="295"/>
      <c r="W136" s="295"/>
      <c r="X136" s="295"/>
      <c r="Y136" s="295"/>
      <c r="Z136" s="295"/>
      <c r="AA136" s="295"/>
      <c r="AB136" s="295"/>
      <c r="AC136" s="295"/>
      <c r="AD136" s="295"/>
    </row>
    <row r="137">
      <c r="A137" s="298" t="s">
        <v>36</v>
      </c>
      <c r="B137" s="324" t="s">
        <v>273</v>
      </c>
      <c r="C137" s="298" t="s">
        <v>46</v>
      </c>
      <c r="D137" s="298"/>
      <c r="E137" s="298"/>
      <c r="F137" s="529">
        <v>51.0</v>
      </c>
      <c r="G137" s="299"/>
      <c r="H137" s="298"/>
      <c r="I137" s="298"/>
      <c r="J137" s="298"/>
      <c r="K137" s="298"/>
      <c r="L137" s="298"/>
      <c r="M137" s="515"/>
      <c r="N137" s="515"/>
      <c r="O137" s="515"/>
      <c r="P137" s="295"/>
      <c r="Q137" s="295"/>
      <c r="R137" s="295"/>
      <c r="S137" s="295"/>
      <c r="T137" s="295"/>
      <c r="U137" s="295"/>
      <c r="V137" s="295"/>
      <c r="W137" s="295"/>
      <c r="X137" s="295"/>
      <c r="Y137" s="295"/>
      <c r="Z137" s="295"/>
      <c r="AA137" s="295"/>
      <c r="AB137" s="295"/>
      <c r="AC137" s="295"/>
      <c r="AD137" s="295"/>
    </row>
    <row r="138">
      <c r="A138" s="298" t="s">
        <v>36</v>
      </c>
      <c r="B138" s="324" t="s">
        <v>95</v>
      </c>
      <c r="C138" s="298" t="s">
        <v>46</v>
      </c>
      <c r="D138" s="324"/>
      <c r="E138" s="324" t="s">
        <v>97</v>
      </c>
      <c r="F138" s="529">
        <v>500.0</v>
      </c>
      <c r="G138" s="299"/>
      <c r="H138" s="298"/>
      <c r="I138" s="298"/>
      <c r="J138" s="298"/>
      <c r="K138" s="298"/>
      <c r="L138" s="298"/>
      <c r="M138" s="515"/>
      <c r="N138" s="515"/>
      <c r="O138" s="515"/>
      <c r="P138" s="295"/>
      <c r="Q138" s="295"/>
      <c r="R138" s="295"/>
      <c r="S138" s="295"/>
      <c r="T138" s="295"/>
      <c r="U138" s="295"/>
      <c r="V138" s="295"/>
      <c r="W138" s="295"/>
      <c r="X138" s="295"/>
      <c r="Y138" s="295"/>
      <c r="Z138" s="295"/>
      <c r="AA138" s="295"/>
      <c r="AB138" s="295"/>
      <c r="AC138" s="295"/>
      <c r="AD138" s="295"/>
    </row>
    <row r="139">
      <c r="A139" s="298" t="s">
        <v>36</v>
      </c>
      <c r="B139" s="324" t="s">
        <v>225</v>
      </c>
      <c r="C139" s="298" t="s">
        <v>46</v>
      </c>
      <c r="D139" s="298"/>
      <c r="E139" s="298" t="s">
        <v>331</v>
      </c>
      <c r="F139" s="529">
        <v>100.0</v>
      </c>
      <c r="G139" s="299"/>
      <c r="H139" s="298"/>
      <c r="I139" s="298"/>
      <c r="J139" s="298"/>
      <c r="K139" s="298"/>
      <c r="L139" s="298"/>
      <c r="M139" s="515"/>
      <c r="N139" s="515"/>
      <c r="O139" s="515"/>
      <c r="P139" s="295"/>
      <c r="Q139" s="295"/>
      <c r="R139" s="295"/>
      <c r="S139" s="295"/>
      <c r="T139" s="295"/>
      <c r="U139" s="295"/>
      <c r="V139" s="295"/>
      <c r="W139" s="295"/>
      <c r="X139" s="295"/>
      <c r="Y139" s="295"/>
      <c r="Z139" s="295"/>
      <c r="AA139" s="295"/>
      <c r="AB139" s="295"/>
      <c r="AC139" s="295"/>
      <c r="AD139" s="295"/>
    </row>
    <row r="140">
      <c r="A140" s="298" t="s">
        <v>36</v>
      </c>
      <c r="B140" s="324" t="s">
        <v>189</v>
      </c>
      <c r="C140" s="298" t="s">
        <v>46</v>
      </c>
      <c r="D140" s="298"/>
      <c r="E140" s="298" t="s">
        <v>123</v>
      </c>
      <c r="F140" s="529">
        <v>100.0</v>
      </c>
      <c r="G140" s="299"/>
      <c r="H140" s="298"/>
      <c r="I140" s="298"/>
      <c r="J140" s="298"/>
      <c r="K140" s="298"/>
      <c r="L140" s="298"/>
      <c r="M140" s="515"/>
      <c r="N140" s="515"/>
      <c r="O140" s="515"/>
      <c r="P140" s="295"/>
      <c r="Q140" s="295"/>
      <c r="R140" s="295"/>
      <c r="S140" s="295"/>
      <c r="T140" s="295"/>
      <c r="U140" s="295"/>
      <c r="V140" s="295"/>
      <c r="W140" s="295"/>
      <c r="X140" s="295"/>
      <c r="Y140" s="295"/>
      <c r="Z140" s="295"/>
      <c r="AA140" s="295"/>
      <c r="AB140" s="295"/>
      <c r="AC140" s="295"/>
      <c r="AD140" s="295"/>
    </row>
    <row r="141">
      <c r="A141" s="324" t="s">
        <v>36</v>
      </c>
      <c r="B141" s="324" t="s">
        <v>203</v>
      </c>
      <c r="C141" s="298" t="s">
        <v>46</v>
      </c>
      <c r="D141" s="298"/>
      <c r="E141" s="298" t="s">
        <v>386</v>
      </c>
      <c r="F141" s="529">
        <v>1011.0</v>
      </c>
      <c r="G141" s="299"/>
      <c r="H141" s="298"/>
      <c r="I141" s="298"/>
      <c r="J141" s="298"/>
      <c r="K141" s="298"/>
      <c r="L141" s="298"/>
      <c r="M141" s="515"/>
      <c r="N141" s="515"/>
      <c r="O141" s="515"/>
      <c r="P141" s="295"/>
      <c r="Q141" s="295"/>
      <c r="R141" s="295"/>
      <c r="S141" s="295"/>
      <c r="T141" s="295"/>
      <c r="U141" s="295"/>
      <c r="V141" s="295"/>
      <c r="W141" s="295"/>
      <c r="X141" s="295"/>
      <c r="Y141" s="295"/>
      <c r="Z141" s="295"/>
      <c r="AA141" s="295"/>
      <c r="AB141" s="295"/>
      <c r="AC141" s="295"/>
      <c r="AD141" s="295"/>
    </row>
    <row r="142">
      <c r="A142" s="324" t="s">
        <v>36</v>
      </c>
      <c r="B142" s="324" t="s">
        <v>147</v>
      </c>
      <c r="C142" s="298" t="s">
        <v>46</v>
      </c>
      <c r="D142" s="298"/>
      <c r="E142" s="298"/>
      <c r="F142" s="529">
        <v>10.0</v>
      </c>
      <c r="G142" s="299"/>
      <c r="H142" s="298"/>
      <c r="I142" s="298"/>
      <c r="J142" s="298"/>
      <c r="K142" s="298"/>
      <c r="L142" s="298"/>
      <c r="M142" s="515"/>
      <c r="N142" s="515"/>
      <c r="O142" s="515"/>
      <c r="P142" s="295"/>
      <c r="Q142" s="295"/>
      <c r="R142" s="295"/>
      <c r="S142" s="295"/>
      <c r="T142" s="295"/>
      <c r="U142" s="295"/>
      <c r="V142" s="295"/>
      <c r="W142" s="295"/>
      <c r="X142" s="295"/>
      <c r="Y142" s="295"/>
      <c r="Z142" s="295"/>
      <c r="AA142" s="295"/>
      <c r="AB142" s="295"/>
      <c r="AC142" s="295"/>
      <c r="AD142" s="295"/>
    </row>
    <row r="143">
      <c r="A143" s="298" t="s">
        <v>36</v>
      </c>
      <c r="B143" s="324" t="s">
        <v>147</v>
      </c>
      <c r="C143" s="298" t="s">
        <v>46</v>
      </c>
      <c r="D143" s="298"/>
      <c r="E143" s="298" t="s">
        <v>57</v>
      </c>
      <c r="F143" s="529">
        <v>1001.0</v>
      </c>
      <c r="G143" s="299"/>
      <c r="H143" s="298"/>
      <c r="I143" s="298"/>
      <c r="J143" s="298"/>
      <c r="K143" s="298"/>
      <c r="L143" s="298"/>
      <c r="M143" s="515"/>
      <c r="N143" s="515"/>
      <c r="O143" s="515"/>
      <c r="P143" s="295"/>
      <c r="Q143" s="295"/>
      <c r="R143" s="295"/>
      <c r="S143" s="295"/>
      <c r="T143" s="295"/>
      <c r="U143" s="295"/>
      <c r="V143" s="295"/>
      <c r="W143" s="295"/>
      <c r="X143" s="295"/>
      <c r="Y143" s="295"/>
      <c r="Z143" s="295"/>
      <c r="AA143" s="295"/>
      <c r="AB143" s="295"/>
      <c r="AC143" s="295"/>
      <c r="AD143" s="295"/>
    </row>
    <row r="144">
      <c r="A144" s="298" t="s">
        <v>36</v>
      </c>
      <c r="B144" s="324" t="s">
        <v>389</v>
      </c>
      <c r="C144" s="298" t="s">
        <v>46</v>
      </c>
      <c r="D144" s="298"/>
      <c r="E144" s="298" t="s">
        <v>386</v>
      </c>
      <c r="F144" s="529">
        <v>20.0</v>
      </c>
      <c r="G144" s="299"/>
      <c r="H144" s="298"/>
      <c r="I144" s="298"/>
      <c r="J144" s="298"/>
      <c r="K144" s="298"/>
      <c r="L144" s="298"/>
      <c r="M144" s="515"/>
      <c r="N144" s="515"/>
      <c r="O144" s="515"/>
      <c r="P144" s="295"/>
      <c r="Q144" s="295"/>
      <c r="R144" s="295"/>
      <c r="S144" s="295"/>
      <c r="T144" s="295"/>
      <c r="U144" s="295"/>
      <c r="V144" s="295"/>
      <c r="W144" s="295"/>
      <c r="X144" s="295"/>
      <c r="Y144" s="295"/>
      <c r="Z144" s="295"/>
      <c r="AA144" s="295"/>
      <c r="AB144" s="295"/>
      <c r="AC144" s="295"/>
      <c r="AD144" s="295"/>
    </row>
    <row r="145">
      <c r="A145" s="324" t="s">
        <v>36</v>
      </c>
      <c r="B145" s="324" t="s">
        <v>153</v>
      </c>
      <c r="C145" s="298" t="s">
        <v>46</v>
      </c>
      <c r="D145" s="298"/>
      <c r="E145" s="298" t="s">
        <v>97</v>
      </c>
      <c r="F145" s="529">
        <v>1000.0</v>
      </c>
      <c r="G145" s="299"/>
      <c r="H145" s="298"/>
      <c r="I145" s="298"/>
      <c r="J145" s="298"/>
      <c r="K145" s="298"/>
      <c r="L145" s="298"/>
      <c r="M145" s="515"/>
      <c r="N145" s="515"/>
      <c r="O145" s="515"/>
      <c r="P145" s="295"/>
      <c r="Q145" s="295"/>
      <c r="R145" s="295"/>
      <c r="S145" s="295"/>
      <c r="T145" s="295"/>
      <c r="U145" s="295"/>
      <c r="V145" s="295"/>
      <c r="W145" s="295"/>
      <c r="X145" s="295"/>
      <c r="Y145" s="295"/>
      <c r="Z145" s="295"/>
      <c r="AA145" s="295"/>
      <c r="AB145" s="295"/>
      <c r="AC145" s="295"/>
      <c r="AD145" s="295"/>
    </row>
    <row r="146">
      <c r="A146" s="298" t="s">
        <v>36</v>
      </c>
      <c r="B146" s="298" t="s">
        <v>153</v>
      </c>
      <c r="C146" s="298" t="s">
        <v>46</v>
      </c>
      <c r="D146" s="298"/>
      <c r="E146" s="298" t="s">
        <v>57</v>
      </c>
      <c r="F146" s="528">
        <v>50.0</v>
      </c>
      <c r="G146" s="299"/>
      <c r="H146" s="298"/>
      <c r="I146" s="298"/>
      <c r="J146" s="298"/>
      <c r="K146" s="298"/>
      <c r="L146" s="298"/>
      <c r="M146" s="530"/>
      <c r="N146" s="530"/>
      <c r="O146" s="530"/>
      <c r="P146" s="295"/>
      <c r="Q146" s="295"/>
      <c r="R146" s="295"/>
      <c r="S146" s="295"/>
      <c r="T146" s="295"/>
      <c r="U146" s="295"/>
      <c r="V146" s="295"/>
      <c r="W146" s="295"/>
      <c r="X146" s="295"/>
      <c r="Y146" s="295"/>
      <c r="Z146" s="295"/>
      <c r="AA146" s="295"/>
      <c r="AB146" s="295"/>
      <c r="AC146" s="295"/>
      <c r="AD146" s="295"/>
    </row>
    <row r="147">
      <c r="A147" s="324" t="s">
        <v>36</v>
      </c>
      <c r="B147" s="324" t="s">
        <v>153</v>
      </c>
      <c r="C147" s="298" t="s">
        <v>46</v>
      </c>
      <c r="D147" s="298"/>
      <c r="E147" s="298" t="s">
        <v>97</v>
      </c>
      <c r="F147" s="529">
        <v>100.0</v>
      </c>
      <c r="G147" s="299"/>
      <c r="H147" s="298"/>
      <c r="I147" s="298"/>
      <c r="J147" s="298"/>
      <c r="K147" s="298"/>
      <c r="L147" s="298"/>
      <c r="M147" s="515"/>
      <c r="N147" s="515"/>
      <c r="O147" s="515"/>
      <c r="P147" s="295"/>
      <c r="Q147" s="295"/>
      <c r="R147" s="295"/>
      <c r="S147" s="295"/>
      <c r="T147" s="295"/>
      <c r="U147" s="295"/>
      <c r="V147" s="295"/>
      <c r="W147" s="295"/>
      <c r="X147" s="295"/>
      <c r="Y147" s="295"/>
      <c r="Z147" s="295"/>
      <c r="AA147" s="295"/>
      <c r="AB147" s="295"/>
      <c r="AC147" s="295"/>
      <c r="AD147" s="295"/>
    </row>
    <row r="148">
      <c r="A148" s="298" t="s">
        <v>36</v>
      </c>
      <c r="B148" s="324" t="s">
        <v>406</v>
      </c>
      <c r="C148" s="298" t="s">
        <v>46</v>
      </c>
      <c r="D148" s="298"/>
      <c r="E148" s="298" t="s">
        <v>78</v>
      </c>
      <c r="F148" s="529">
        <v>100.0</v>
      </c>
      <c r="G148" s="299"/>
      <c r="H148" s="298"/>
      <c r="I148" s="298"/>
      <c r="J148" s="298"/>
      <c r="K148" s="298"/>
      <c r="L148" s="298"/>
      <c r="M148" s="515"/>
      <c r="N148" s="515"/>
      <c r="O148" s="515"/>
      <c r="P148" s="295"/>
      <c r="Q148" s="295"/>
      <c r="R148" s="295"/>
      <c r="S148" s="295"/>
      <c r="T148" s="295"/>
      <c r="U148" s="295"/>
      <c r="V148" s="295"/>
      <c r="W148" s="295"/>
      <c r="X148" s="295"/>
      <c r="Y148" s="295"/>
      <c r="Z148" s="295"/>
      <c r="AA148" s="295"/>
      <c r="AB148" s="295"/>
      <c r="AC148" s="295"/>
      <c r="AD148" s="295"/>
    </row>
    <row r="149">
      <c r="A149" s="324" t="s">
        <v>36</v>
      </c>
      <c r="B149" s="324" t="s">
        <v>455</v>
      </c>
      <c r="C149" s="298" t="s">
        <v>46</v>
      </c>
      <c r="D149" s="298"/>
      <c r="E149" s="298"/>
      <c r="F149" s="529">
        <v>51.0</v>
      </c>
      <c r="G149" s="299"/>
      <c r="H149" s="298"/>
      <c r="I149" s="298"/>
      <c r="J149" s="298"/>
      <c r="K149" s="298"/>
      <c r="L149" s="298"/>
      <c r="M149" s="515"/>
      <c r="N149" s="515"/>
      <c r="O149" s="515"/>
      <c r="P149" s="295"/>
      <c r="Q149" s="295"/>
      <c r="R149" s="295"/>
      <c r="S149" s="295"/>
      <c r="T149" s="295"/>
      <c r="U149" s="295"/>
      <c r="V149" s="295"/>
      <c r="W149" s="295"/>
      <c r="X149" s="295"/>
      <c r="Y149" s="295"/>
      <c r="Z149" s="295"/>
      <c r="AA149" s="295"/>
      <c r="AB149" s="295"/>
      <c r="AC149" s="295"/>
      <c r="AD149" s="295"/>
    </row>
    <row r="150">
      <c r="A150" s="324" t="s">
        <v>36</v>
      </c>
      <c r="B150" s="324" t="s">
        <v>348</v>
      </c>
      <c r="C150" s="298" t="s">
        <v>46</v>
      </c>
      <c r="D150" s="298"/>
      <c r="E150" s="298" t="s">
        <v>347</v>
      </c>
      <c r="F150" s="529">
        <v>101.0</v>
      </c>
      <c r="G150" s="299"/>
      <c r="H150" s="298"/>
      <c r="I150" s="298"/>
      <c r="J150" s="298"/>
      <c r="K150" s="298"/>
      <c r="L150" s="298"/>
      <c r="M150" s="515"/>
      <c r="N150" s="515"/>
      <c r="O150" s="515"/>
      <c r="P150" s="295"/>
      <c r="Q150" s="295"/>
      <c r="R150" s="295"/>
      <c r="S150" s="295"/>
      <c r="T150" s="295"/>
      <c r="U150" s="295"/>
      <c r="V150" s="295"/>
      <c r="W150" s="295"/>
      <c r="X150" s="295"/>
      <c r="Y150" s="295"/>
      <c r="Z150" s="295"/>
      <c r="AA150" s="295"/>
      <c r="AB150" s="295"/>
      <c r="AC150" s="295"/>
      <c r="AD150" s="295"/>
    </row>
    <row r="151">
      <c r="A151" s="324" t="s">
        <v>36</v>
      </c>
      <c r="B151" s="324" t="s">
        <v>348</v>
      </c>
      <c r="C151" s="298" t="s">
        <v>46</v>
      </c>
      <c r="D151" s="298"/>
      <c r="E151" s="298" t="s">
        <v>386</v>
      </c>
      <c r="F151" s="529">
        <v>20.0</v>
      </c>
      <c r="G151" s="299"/>
      <c r="H151" s="298"/>
      <c r="I151" s="298"/>
      <c r="J151" s="298"/>
      <c r="K151" s="298"/>
      <c r="L151" s="298"/>
      <c r="M151" s="515"/>
      <c r="N151" s="515"/>
      <c r="O151" s="515"/>
      <c r="P151" s="295"/>
      <c r="Q151" s="295"/>
      <c r="R151" s="295"/>
      <c r="S151" s="295"/>
      <c r="T151" s="295"/>
      <c r="U151" s="295"/>
      <c r="V151" s="295"/>
      <c r="W151" s="295"/>
      <c r="X151" s="295"/>
      <c r="Y151" s="295"/>
      <c r="Z151" s="295"/>
      <c r="AA151" s="295"/>
      <c r="AB151" s="295"/>
      <c r="AC151" s="295"/>
      <c r="AD151" s="295"/>
    </row>
    <row r="152">
      <c r="A152" s="298" t="s">
        <v>36</v>
      </c>
      <c r="B152" s="324" t="s">
        <v>378</v>
      </c>
      <c r="C152" s="298" t="s">
        <v>46</v>
      </c>
      <c r="D152" s="324"/>
      <c r="E152" s="324"/>
      <c r="F152" s="528">
        <v>50.0</v>
      </c>
      <c r="G152" s="299"/>
      <c r="H152" s="298"/>
      <c r="I152" s="298"/>
      <c r="J152" s="298"/>
      <c r="K152" s="298"/>
      <c r="L152" s="298"/>
      <c r="M152" s="530"/>
      <c r="N152" s="530"/>
      <c r="O152" s="530"/>
      <c r="P152" s="295"/>
      <c r="Q152" s="295"/>
      <c r="R152" s="295"/>
      <c r="S152" s="295"/>
      <c r="T152" s="295"/>
      <c r="U152" s="295"/>
      <c r="V152" s="295"/>
      <c r="W152" s="295"/>
      <c r="X152" s="295"/>
      <c r="Y152" s="295"/>
      <c r="Z152" s="295"/>
      <c r="AA152" s="295"/>
      <c r="AB152" s="295"/>
      <c r="AC152" s="295"/>
      <c r="AD152" s="295"/>
    </row>
    <row r="153">
      <c r="A153" s="324" t="s">
        <v>36</v>
      </c>
      <c r="B153" s="324" t="s">
        <v>146</v>
      </c>
      <c r="C153" s="298" t="s">
        <v>46</v>
      </c>
      <c r="D153" s="298"/>
      <c r="E153" s="298" t="s">
        <v>78</v>
      </c>
      <c r="F153" s="529">
        <v>100.0</v>
      </c>
      <c r="G153" s="299"/>
      <c r="H153" s="298"/>
      <c r="I153" s="298"/>
      <c r="J153" s="298"/>
      <c r="K153" s="298"/>
      <c r="L153" s="298"/>
      <c r="M153" s="515"/>
      <c r="N153" s="515"/>
      <c r="O153" s="515"/>
      <c r="P153" s="295"/>
      <c r="Q153" s="295"/>
      <c r="R153" s="295"/>
      <c r="S153" s="295"/>
      <c r="T153" s="295"/>
      <c r="U153" s="295"/>
      <c r="V153" s="295"/>
      <c r="W153" s="295"/>
      <c r="X153" s="295"/>
      <c r="Y153" s="295"/>
      <c r="Z153" s="295"/>
      <c r="AA153" s="295"/>
      <c r="AB153" s="295"/>
      <c r="AC153" s="295"/>
      <c r="AD153" s="295"/>
    </row>
    <row r="154">
      <c r="A154" s="298" t="s">
        <v>36</v>
      </c>
      <c r="B154" s="324" t="s">
        <v>146</v>
      </c>
      <c r="C154" s="298" t="s">
        <v>46</v>
      </c>
      <c r="D154" s="298"/>
      <c r="E154" s="298" t="s">
        <v>283</v>
      </c>
      <c r="F154" s="529">
        <v>51.0</v>
      </c>
      <c r="G154" s="299"/>
      <c r="H154" s="298"/>
      <c r="I154" s="298"/>
      <c r="J154" s="298"/>
      <c r="K154" s="298"/>
      <c r="L154" s="298"/>
      <c r="M154" s="515"/>
      <c r="N154" s="515"/>
      <c r="O154" s="515"/>
      <c r="P154" s="295"/>
      <c r="Q154" s="295"/>
      <c r="R154" s="295"/>
      <c r="S154" s="295"/>
      <c r="T154" s="295"/>
      <c r="U154" s="295"/>
      <c r="V154" s="295"/>
      <c r="W154" s="295"/>
      <c r="X154" s="295"/>
      <c r="Y154" s="295"/>
      <c r="Z154" s="295"/>
      <c r="AA154" s="295"/>
      <c r="AB154" s="295"/>
      <c r="AC154" s="295"/>
      <c r="AD154" s="295"/>
    </row>
    <row r="155">
      <c r="A155" s="324" t="s">
        <v>36</v>
      </c>
      <c r="B155" s="324" t="s">
        <v>294</v>
      </c>
      <c r="C155" s="298" t="s">
        <v>46</v>
      </c>
      <c r="D155" s="298"/>
      <c r="E155" s="298" t="s">
        <v>283</v>
      </c>
      <c r="F155" s="529">
        <v>50.0</v>
      </c>
      <c r="G155" s="299"/>
      <c r="H155" s="298"/>
      <c r="I155" s="298"/>
      <c r="J155" s="298"/>
      <c r="K155" s="298"/>
      <c r="L155" s="298"/>
      <c r="M155" s="515"/>
      <c r="N155" s="515"/>
      <c r="O155" s="515"/>
      <c r="P155" s="295"/>
      <c r="Q155" s="295"/>
      <c r="R155" s="295"/>
      <c r="S155" s="295"/>
      <c r="T155" s="295"/>
      <c r="U155" s="295"/>
      <c r="V155" s="295"/>
      <c r="W155" s="295"/>
      <c r="X155" s="295"/>
      <c r="Y155" s="295"/>
      <c r="Z155" s="295"/>
      <c r="AA155" s="295"/>
      <c r="AB155" s="295"/>
      <c r="AC155" s="295"/>
      <c r="AD155" s="295"/>
    </row>
    <row r="156">
      <c r="A156" s="298" t="s">
        <v>36</v>
      </c>
      <c r="B156" s="324" t="s">
        <v>341</v>
      </c>
      <c r="C156" s="298" t="s">
        <v>46</v>
      </c>
      <c r="D156" s="298"/>
      <c r="E156" s="298" t="s">
        <v>339</v>
      </c>
      <c r="F156" s="529">
        <v>1000.0</v>
      </c>
      <c r="G156" s="299"/>
      <c r="H156" s="298"/>
      <c r="I156" s="298"/>
      <c r="J156" s="298"/>
      <c r="K156" s="298"/>
      <c r="L156" s="298"/>
      <c r="M156" s="515"/>
      <c r="N156" s="515"/>
      <c r="O156" s="515"/>
      <c r="P156" s="295"/>
      <c r="Q156" s="295"/>
      <c r="R156" s="295"/>
      <c r="S156" s="295"/>
      <c r="T156" s="295"/>
      <c r="U156" s="295"/>
      <c r="V156" s="295"/>
      <c r="W156" s="295"/>
      <c r="X156" s="295"/>
      <c r="Y156" s="295"/>
      <c r="Z156" s="295"/>
      <c r="AA156" s="295"/>
      <c r="AB156" s="295"/>
      <c r="AC156" s="295"/>
      <c r="AD156" s="295"/>
    </row>
    <row r="157">
      <c r="A157" s="298" t="s">
        <v>36</v>
      </c>
      <c r="B157" s="324" t="s">
        <v>170</v>
      </c>
      <c r="C157" s="298" t="s">
        <v>46</v>
      </c>
      <c r="D157" s="298"/>
      <c r="E157" s="298"/>
      <c r="F157" s="529">
        <v>50.0</v>
      </c>
      <c r="G157" s="299"/>
      <c r="H157" s="298"/>
      <c r="I157" s="298"/>
      <c r="J157" s="298"/>
      <c r="K157" s="298"/>
      <c r="L157" s="298"/>
      <c r="M157" s="515"/>
      <c r="N157" s="515"/>
      <c r="O157" s="515"/>
      <c r="P157" s="295"/>
      <c r="Q157" s="295"/>
      <c r="R157" s="295"/>
      <c r="S157" s="295"/>
      <c r="T157" s="295"/>
      <c r="U157" s="295"/>
      <c r="V157" s="295"/>
      <c r="W157" s="295"/>
      <c r="X157" s="295"/>
      <c r="Y157" s="295"/>
      <c r="Z157" s="295"/>
      <c r="AA157" s="295"/>
      <c r="AB157" s="295"/>
      <c r="AC157" s="295"/>
      <c r="AD157" s="295"/>
    </row>
    <row r="158">
      <c r="A158" s="324" t="s">
        <v>36</v>
      </c>
      <c r="B158" s="324" t="s">
        <v>321</v>
      </c>
      <c r="C158" s="298" t="s">
        <v>46</v>
      </c>
      <c r="D158" s="298"/>
      <c r="E158" s="298" t="s">
        <v>309</v>
      </c>
      <c r="F158" s="529">
        <v>51.0</v>
      </c>
      <c r="G158" s="299"/>
      <c r="H158" s="298"/>
      <c r="I158" s="298"/>
      <c r="J158" s="298"/>
      <c r="K158" s="298"/>
      <c r="L158" s="298"/>
      <c r="M158" s="515"/>
      <c r="N158" s="515"/>
      <c r="O158" s="515"/>
      <c r="P158" s="295"/>
      <c r="Q158" s="295"/>
      <c r="R158" s="295"/>
      <c r="S158" s="295"/>
      <c r="T158" s="295"/>
      <c r="U158" s="295"/>
      <c r="V158" s="295"/>
      <c r="W158" s="295"/>
      <c r="X158" s="295"/>
      <c r="Y158" s="295"/>
      <c r="Z158" s="295"/>
      <c r="AA158" s="295"/>
      <c r="AB158" s="295"/>
      <c r="AC158" s="295"/>
      <c r="AD158" s="295"/>
    </row>
    <row r="159">
      <c r="A159" s="324" t="s">
        <v>36</v>
      </c>
      <c r="B159" s="324" t="s">
        <v>479</v>
      </c>
      <c r="C159" s="298" t="s">
        <v>46</v>
      </c>
      <c r="D159" s="298"/>
      <c r="E159" s="298" t="s">
        <v>57</v>
      </c>
      <c r="F159" s="529">
        <v>50.0</v>
      </c>
      <c r="G159" s="299"/>
      <c r="H159" s="298"/>
      <c r="I159" s="298"/>
      <c r="J159" s="298"/>
      <c r="K159" s="298"/>
      <c r="L159" s="298"/>
      <c r="M159" s="515"/>
      <c r="N159" s="515"/>
      <c r="O159" s="515"/>
      <c r="P159" s="295"/>
      <c r="Q159" s="295"/>
      <c r="R159" s="295"/>
      <c r="S159" s="295"/>
      <c r="T159" s="295"/>
      <c r="U159" s="295"/>
      <c r="V159" s="295"/>
      <c r="W159" s="295"/>
      <c r="X159" s="295"/>
      <c r="Y159" s="295"/>
      <c r="Z159" s="295"/>
      <c r="AA159" s="295"/>
      <c r="AB159" s="295"/>
      <c r="AC159" s="295"/>
      <c r="AD159" s="295"/>
    </row>
    <row r="160">
      <c r="A160" s="298" t="s">
        <v>36</v>
      </c>
      <c r="B160" s="324" t="s">
        <v>52</v>
      </c>
      <c r="C160" s="298" t="s">
        <v>46</v>
      </c>
      <c r="D160" s="298"/>
      <c r="E160" s="298" t="s">
        <v>123</v>
      </c>
      <c r="F160" s="529">
        <v>50.0</v>
      </c>
      <c r="G160" s="299"/>
      <c r="H160" s="298"/>
      <c r="I160" s="298"/>
      <c r="J160" s="298"/>
      <c r="K160" s="298"/>
      <c r="L160" s="298"/>
      <c r="M160" s="515"/>
      <c r="N160" s="515"/>
      <c r="O160" s="515"/>
      <c r="P160" s="295"/>
      <c r="Q160" s="295"/>
      <c r="R160" s="295"/>
      <c r="S160" s="295"/>
      <c r="T160" s="295"/>
      <c r="U160" s="295"/>
      <c r="V160" s="295"/>
      <c r="W160" s="295"/>
      <c r="X160" s="295"/>
      <c r="Y160" s="295"/>
      <c r="Z160" s="295"/>
      <c r="AA160" s="295"/>
      <c r="AB160" s="295"/>
      <c r="AC160" s="295"/>
      <c r="AD160" s="295"/>
    </row>
    <row r="161">
      <c r="A161" s="324" t="s">
        <v>36</v>
      </c>
      <c r="B161" s="324" t="s">
        <v>155</v>
      </c>
      <c r="C161" s="298" t="s">
        <v>46</v>
      </c>
      <c r="D161" s="298"/>
      <c r="E161" s="298" t="s">
        <v>57</v>
      </c>
      <c r="F161" s="529">
        <v>100.0</v>
      </c>
      <c r="G161" s="299"/>
      <c r="H161" s="298"/>
      <c r="I161" s="298"/>
      <c r="J161" s="298"/>
      <c r="K161" s="298"/>
      <c r="L161" s="298"/>
      <c r="M161" s="515"/>
      <c r="N161" s="515"/>
      <c r="O161" s="515"/>
      <c r="P161" s="295"/>
      <c r="Q161" s="295"/>
      <c r="R161" s="295"/>
      <c r="S161" s="295"/>
      <c r="T161" s="295"/>
      <c r="U161" s="295"/>
      <c r="V161" s="295"/>
      <c r="W161" s="295"/>
      <c r="X161" s="295"/>
      <c r="Y161" s="295"/>
      <c r="Z161" s="295"/>
      <c r="AA161" s="295"/>
      <c r="AB161" s="295"/>
      <c r="AC161" s="295"/>
      <c r="AD161" s="295"/>
    </row>
    <row r="162">
      <c r="A162" s="324" t="s">
        <v>36</v>
      </c>
      <c r="B162" s="324" t="s">
        <v>256</v>
      </c>
      <c r="C162" s="298" t="s">
        <v>46</v>
      </c>
      <c r="D162" s="298"/>
      <c r="E162" s="298" t="s">
        <v>99</v>
      </c>
      <c r="F162" s="529">
        <v>50.0</v>
      </c>
      <c r="G162" s="299"/>
      <c r="H162" s="298"/>
      <c r="I162" s="298"/>
      <c r="J162" s="298"/>
      <c r="K162" s="298"/>
      <c r="L162" s="298"/>
      <c r="M162" s="515"/>
      <c r="N162" s="515"/>
      <c r="O162" s="515"/>
      <c r="P162" s="295"/>
      <c r="Q162" s="295"/>
      <c r="R162" s="295"/>
      <c r="S162" s="295"/>
      <c r="T162" s="295"/>
      <c r="U162" s="295"/>
      <c r="V162" s="295"/>
      <c r="W162" s="295"/>
      <c r="X162" s="295"/>
      <c r="Y162" s="295"/>
      <c r="Z162" s="295"/>
      <c r="AA162" s="295"/>
      <c r="AB162" s="295"/>
      <c r="AC162" s="295"/>
      <c r="AD162" s="295"/>
    </row>
    <row r="163">
      <c r="A163" s="298" t="s">
        <v>36</v>
      </c>
      <c r="B163" s="324" t="s">
        <v>383</v>
      </c>
      <c r="C163" s="298" t="s">
        <v>46</v>
      </c>
      <c r="D163" s="298"/>
      <c r="E163" s="298"/>
      <c r="F163" s="529">
        <v>101.0</v>
      </c>
      <c r="G163" s="299"/>
      <c r="H163" s="298"/>
      <c r="I163" s="298"/>
      <c r="J163" s="298"/>
      <c r="K163" s="298"/>
      <c r="L163" s="298"/>
      <c r="M163" s="515"/>
      <c r="N163" s="515"/>
      <c r="O163" s="515"/>
      <c r="P163" s="295"/>
      <c r="Q163" s="295"/>
      <c r="R163" s="295"/>
      <c r="S163" s="295"/>
      <c r="T163" s="295"/>
      <c r="U163" s="295"/>
      <c r="V163" s="295"/>
      <c r="W163" s="295"/>
      <c r="X163" s="295"/>
      <c r="Y163" s="295"/>
      <c r="Z163" s="295"/>
      <c r="AA163" s="295"/>
      <c r="AB163" s="295"/>
      <c r="AC163" s="295"/>
      <c r="AD163" s="295"/>
    </row>
    <row r="164">
      <c r="A164" s="324" t="s">
        <v>36</v>
      </c>
      <c r="B164" s="324" t="s">
        <v>383</v>
      </c>
      <c r="C164" s="298" t="s">
        <v>46</v>
      </c>
      <c r="D164" s="298"/>
      <c r="E164" s="298" t="s">
        <v>379</v>
      </c>
      <c r="F164" s="529">
        <v>100.0</v>
      </c>
      <c r="G164" s="299"/>
      <c r="H164" s="298"/>
      <c r="I164" s="298"/>
      <c r="J164" s="298"/>
      <c r="K164" s="298"/>
      <c r="L164" s="298"/>
      <c r="M164" s="515"/>
      <c r="N164" s="515"/>
      <c r="O164" s="515"/>
      <c r="P164" s="295"/>
      <c r="Q164" s="295"/>
      <c r="R164" s="295"/>
      <c r="S164" s="295"/>
      <c r="T164" s="295"/>
      <c r="U164" s="295"/>
      <c r="V164" s="295"/>
      <c r="W164" s="295"/>
      <c r="X164" s="295"/>
      <c r="Y164" s="295"/>
      <c r="Z164" s="295"/>
      <c r="AA164" s="295"/>
      <c r="AB164" s="295"/>
      <c r="AC164" s="295"/>
      <c r="AD164" s="295"/>
    </row>
    <row r="165">
      <c r="A165" s="298" t="s">
        <v>36</v>
      </c>
      <c r="B165" s="324" t="s">
        <v>458</v>
      </c>
      <c r="C165" s="298" t="s">
        <v>46</v>
      </c>
      <c r="D165" s="298"/>
      <c r="E165" s="298"/>
      <c r="F165" s="529">
        <v>50.0</v>
      </c>
      <c r="G165" s="299"/>
      <c r="H165" s="298"/>
      <c r="I165" s="298"/>
      <c r="J165" s="298"/>
      <c r="K165" s="298"/>
      <c r="L165" s="298"/>
      <c r="M165" s="515"/>
      <c r="N165" s="515"/>
      <c r="O165" s="515"/>
      <c r="P165" s="295"/>
      <c r="Q165" s="295"/>
      <c r="R165" s="295"/>
      <c r="S165" s="295"/>
      <c r="T165" s="295"/>
      <c r="U165" s="295"/>
      <c r="V165" s="295"/>
      <c r="W165" s="295"/>
      <c r="X165" s="295"/>
      <c r="Y165" s="295"/>
      <c r="Z165" s="295"/>
      <c r="AA165" s="295"/>
      <c r="AB165" s="295"/>
      <c r="AC165" s="295"/>
      <c r="AD165" s="295"/>
    </row>
    <row r="166">
      <c r="A166" s="298" t="s">
        <v>36</v>
      </c>
      <c r="B166" s="324" t="s">
        <v>323</v>
      </c>
      <c r="C166" s="298" t="s">
        <v>46</v>
      </c>
      <c r="D166" s="298"/>
      <c r="E166" s="298" t="s">
        <v>309</v>
      </c>
      <c r="F166" s="529">
        <v>20.0</v>
      </c>
      <c r="G166" s="299"/>
      <c r="H166" s="298"/>
      <c r="I166" s="298"/>
      <c r="J166" s="298"/>
      <c r="K166" s="298"/>
      <c r="L166" s="298"/>
      <c r="M166" s="515"/>
      <c r="N166" s="515"/>
      <c r="O166" s="515"/>
      <c r="P166" s="295"/>
      <c r="Q166" s="295"/>
      <c r="R166" s="295"/>
      <c r="S166" s="295"/>
      <c r="T166" s="295"/>
      <c r="U166" s="295"/>
      <c r="V166" s="295"/>
      <c r="W166" s="295"/>
      <c r="X166" s="295"/>
      <c r="Y166" s="295"/>
      <c r="Z166" s="295"/>
      <c r="AA166" s="295"/>
      <c r="AB166" s="295"/>
      <c r="AC166" s="295"/>
      <c r="AD166" s="295"/>
    </row>
    <row r="167">
      <c r="A167" s="298" t="s">
        <v>36</v>
      </c>
      <c r="B167" s="324" t="s">
        <v>391</v>
      </c>
      <c r="C167" s="298" t="s">
        <v>46</v>
      </c>
      <c r="D167" s="298"/>
      <c r="E167" s="298" t="s">
        <v>386</v>
      </c>
      <c r="F167" s="529">
        <v>51.0</v>
      </c>
      <c r="G167" s="299"/>
      <c r="H167" s="298"/>
      <c r="I167" s="298"/>
      <c r="J167" s="298"/>
      <c r="K167" s="298"/>
      <c r="L167" s="298"/>
      <c r="M167" s="515"/>
      <c r="N167" s="515"/>
      <c r="O167" s="515"/>
      <c r="P167" s="295"/>
      <c r="Q167" s="295"/>
      <c r="R167" s="295"/>
      <c r="S167" s="295"/>
      <c r="T167" s="295"/>
      <c r="U167" s="295"/>
      <c r="V167" s="295"/>
      <c r="W167" s="295"/>
      <c r="X167" s="295"/>
      <c r="Y167" s="295"/>
      <c r="Z167" s="295"/>
      <c r="AA167" s="295"/>
      <c r="AB167" s="295"/>
      <c r="AC167" s="295"/>
      <c r="AD167" s="295"/>
    </row>
    <row r="168">
      <c r="A168" s="298" t="s">
        <v>36</v>
      </c>
      <c r="B168" s="324" t="s">
        <v>159</v>
      </c>
      <c r="C168" s="298" t="s">
        <v>46</v>
      </c>
      <c r="D168" s="298"/>
      <c r="E168" s="298" t="s">
        <v>57</v>
      </c>
      <c r="F168" s="529">
        <v>200.0</v>
      </c>
      <c r="G168" s="299"/>
      <c r="H168" s="298"/>
      <c r="I168" s="298"/>
      <c r="J168" s="298"/>
      <c r="K168" s="298"/>
      <c r="L168" s="298"/>
      <c r="M168" s="515"/>
      <c r="N168" s="515"/>
      <c r="O168" s="515"/>
      <c r="P168" s="295"/>
      <c r="Q168" s="295"/>
      <c r="R168" s="295"/>
      <c r="S168" s="295"/>
      <c r="T168" s="295"/>
      <c r="U168" s="295"/>
      <c r="V168" s="295"/>
      <c r="W168" s="295"/>
      <c r="X168" s="295"/>
      <c r="Y168" s="295"/>
      <c r="Z168" s="295"/>
      <c r="AA168" s="295"/>
      <c r="AB168" s="295"/>
      <c r="AC168" s="295"/>
      <c r="AD168" s="295"/>
    </row>
    <row r="169">
      <c r="A169" s="324" t="s">
        <v>36</v>
      </c>
      <c r="B169" s="324" t="s">
        <v>459</v>
      </c>
      <c r="C169" s="298" t="s">
        <v>46</v>
      </c>
      <c r="D169" s="298"/>
      <c r="E169" s="298"/>
      <c r="F169" s="529">
        <v>50.0</v>
      </c>
      <c r="G169" s="299"/>
      <c r="H169" s="298"/>
      <c r="I169" s="298"/>
      <c r="J169" s="298"/>
      <c r="K169" s="298"/>
      <c r="L169" s="298"/>
      <c r="M169" s="515"/>
      <c r="N169" s="515"/>
      <c r="O169" s="515"/>
      <c r="P169" s="295"/>
      <c r="Q169" s="295"/>
      <c r="R169" s="295"/>
      <c r="S169" s="295"/>
      <c r="T169" s="295"/>
      <c r="U169" s="295"/>
      <c r="V169" s="295"/>
      <c r="W169" s="295"/>
      <c r="X169" s="295"/>
      <c r="Y169" s="295"/>
      <c r="Z169" s="295"/>
      <c r="AA169" s="295"/>
      <c r="AB169" s="295"/>
      <c r="AC169" s="295"/>
      <c r="AD169" s="295"/>
    </row>
    <row r="170">
      <c r="A170" s="324" t="s">
        <v>36</v>
      </c>
      <c r="B170" s="324" t="s">
        <v>384</v>
      </c>
      <c r="C170" s="298" t="s">
        <v>46</v>
      </c>
      <c r="D170" s="298"/>
      <c r="E170" s="298" t="s">
        <v>379</v>
      </c>
      <c r="F170" s="529">
        <v>25.0</v>
      </c>
      <c r="G170" s="299"/>
      <c r="H170" s="298"/>
      <c r="I170" s="298"/>
      <c r="J170" s="298"/>
      <c r="K170" s="298"/>
      <c r="L170" s="298"/>
      <c r="M170" s="515"/>
      <c r="N170" s="515"/>
      <c r="O170" s="515"/>
      <c r="P170" s="295"/>
      <c r="Q170" s="295"/>
      <c r="R170" s="295"/>
      <c r="S170" s="295"/>
      <c r="T170" s="295"/>
      <c r="U170" s="295"/>
      <c r="V170" s="295"/>
      <c r="W170" s="295"/>
      <c r="X170" s="295"/>
      <c r="Y170" s="295"/>
      <c r="Z170" s="295"/>
      <c r="AA170" s="295"/>
      <c r="AB170" s="295"/>
      <c r="AC170" s="295"/>
      <c r="AD170" s="295"/>
    </row>
    <row r="171">
      <c r="A171" s="324" t="s">
        <v>36</v>
      </c>
      <c r="B171" s="324" t="s">
        <v>481</v>
      </c>
      <c r="C171" s="298" t="s">
        <v>46</v>
      </c>
      <c r="D171" s="298"/>
      <c r="E171" s="298"/>
      <c r="F171" s="529">
        <v>500.0</v>
      </c>
      <c r="G171" s="299"/>
      <c r="H171" s="298"/>
      <c r="I171" s="298"/>
      <c r="J171" s="298"/>
      <c r="K171" s="298"/>
      <c r="L171" s="298"/>
      <c r="M171" s="515"/>
      <c r="N171" s="515"/>
      <c r="O171" s="515"/>
      <c r="P171" s="295"/>
      <c r="Q171" s="295"/>
      <c r="R171" s="295"/>
      <c r="S171" s="295"/>
      <c r="T171" s="295"/>
      <c r="U171" s="295"/>
      <c r="V171" s="295"/>
      <c r="W171" s="295"/>
      <c r="X171" s="295"/>
      <c r="Y171" s="295"/>
      <c r="Z171" s="295"/>
      <c r="AA171" s="295"/>
      <c r="AB171" s="295"/>
      <c r="AC171" s="295"/>
      <c r="AD171" s="295"/>
    </row>
    <row r="172">
      <c r="A172" s="298" t="s">
        <v>36</v>
      </c>
      <c r="B172" s="324" t="s">
        <v>343</v>
      </c>
      <c r="C172" s="298" t="s">
        <v>46</v>
      </c>
      <c r="D172" s="298"/>
      <c r="E172" s="298" t="s">
        <v>339</v>
      </c>
      <c r="F172" s="529">
        <v>50.0</v>
      </c>
      <c r="G172" s="299"/>
      <c r="H172" s="298"/>
      <c r="I172" s="298"/>
      <c r="J172" s="298"/>
      <c r="K172" s="298"/>
      <c r="L172" s="298"/>
      <c r="M172" s="515"/>
      <c r="N172" s="515"/>
      <c r="O172" s="515"/>
      <c r="P172" s="295"/>
      <c r="Q172" s="295"/>
      <c r="R172" s="295"/>
      <c r="S172" s="295"/>
      <c r="T172" s="295"/>
      <c r="U172" s="295"/>
      <c r="V172" s="295"/>
      <c r="W172" s="295"/>
      <c r="X172" s="295"/>
      <c r="Y172" s="295"/>
      <c r="Z172" s="295"/>
      <c r="AA172" s="295"/>
      <c r="AB172" s="295"/>
      <c r="AC172" s="295"/>
      <c r="AD172" s="295"/>
    </row>
    <row r="173">
      <c r="A173" s="298" t="s">
        <v>36</v>
      </c>
      <c r="B173" s="324" t="s">
        <v>161</v>
      </c>
      <c r="C173" s="298" t="s">
        <v>46</v>
      </c>
      <c r="D173" s="298"/>
      <c r="E173" s="298"/>
      <c r="F173" s="529">
        <v>1100.0</v>
      </c>
      <c r="G173" s="299"/>
      <c r="H173" s="298"/>
      <c r="I173" s="298"/>
      <c r="J173" s="298"/>
      <c r="K173" s="298"/>
      <c r="L173" s="298"/>
      <c r="M173" s="515"/>
      <c r="N173" s="515"/>
      <c r="O173" s="515"/>
      <c r="P173" s="295"/>
      <c r="Q173" s="295"/>
      <c r="R173" s="295"/>
      <c r="S173" s="295"/>
      <c r="T173" s="295"/>
      <c r="U173" s="295"/>
      <c r="V173" s="295"/>
      <c r="W173" s="295"/>
      <c r="X173" s="295"/>
      <c r="Y173" s="295"/>
      <c r="Z173" s="295"/>
      <c r="AA173" s="295"/>
      <c r="AB173" s="295"/>
      <c r="AC173" s="295"/>
      <c r="AD173" s="295"/>
    </row>
    <row r="174">
      <c r="A174" s="324" t="s">
        <v>36</v>
      </c>
      <c r="B174" s="324" t="s">
        <v>161</v>
      </c>
      <c r="C174" s="298" t="s">
        <v>46</v>
      </c>
      <c r="D174" s="324"/>
      <c r="E174" s="324" t="s">
        <v>47</v>
      </c>
      <c r="F174" s="529">
        <v>500.0</v>
      </c>
      <c r="G174" s="299"/>
      <c r="H174" s="298"/>
      <c r="I174" s="298"/>
      <c r="J174" s="298"/>
      <c r="K174" s="298"/>
      <c r="L174" s="298"/>
      <c r="M174" s="515"/>
      <c r="N174" s="515"/>
      <c r="O174" s="515"/>
      <c r="P174" s="295"/>
      <c r="Q174" s="295"/>
      <c r="R174" s="295"/>
      <c r="S174" s="295"/>
      <c r="T174" s="295"/>
      <c r="U174" s="295"/>
      <c r="V174" s="295"/>
      <c r="W174" s="295"/>
      <c r="X174" s="295"/>
      <c r="Y174" s="295"/>
      <c r="Z174" s="295"/>
      <c r="AA174" s="295"/>
      <c r="AB174" s="295"/>
      <c r="AC174" s="295"/>
      <c r="AD174" s="295"/>
    </row>
    <row r="175">
      <c r="A175" s="298" t="s">
        <v>36</v>
      </c>
      <c r="B175" s="324" t="s">
        <v>161</v>
      </c>
      <c r="C175" s="298" t="s">
        <v>46</v>
      </c>
      <c r="D175" s="324"/>
      <c r="E175" s="324" t="s">
        <v>57</v>
      </c>
      <c r="F175" s="528">
        <v>500.0</v>
      </c>
      <c r="G175" s="299"/>
      <c r="H175" s="298"/>
      <c r="I175" s="298"/>
      <c r="J175" s="298"/>
      <c r="K175" s="298"/>
      <c r="L175" s="298"/>
      <c r="M175" s="530"/>
      <c r="N175" s="530"/>
      <c r="O175" s="530"/>
      <c r="P175" s="295"/>
      <c r="Q175" s="295"/>
      <c r="R175" s="295"/>
      <c r="S175" s="295"/>
      <c r="T175" s="295"/>
      <c r="U175" s="295"/>
      <c r="V175" s="295"/>
      <c r="W175" s="295"/>
      <c r="X175" s="295"/>
      <c r="Y175" s="295"/>
      <c r="Z175" s="295"/>
      <c r="AA175" s="295"/>
      <c r="AB175" s="295"/>
      <c r="AC175" s="295"/>
      <c r="AD175" s="295"/>
    </row>
    <row r="176">
      <c r="A176" s="298" t="s">
        <v>36</v>
      </c>
      <c r="B176" s="324" t="s">
        <v>161</v>
      </c>
      <c r="C176" s="298" t="s">
        <v>46</v>
      </c>
      <c r="D176" s="298"/>
      <c r="E176" s="298" t="s">
        <v>57</v>
      </c>
      <c r="F176" s="529">
        <v>110.0</v>
      </c>
      <c r="G176" s="299"/>
      <c r="H176" s="298"/>
      <c r="I176" s="298"/>
      <c r="J176" s="298"/>
      <c r="K176" s="298"/>
      <c r="L176" s="298"/>
      <c r="M176" s="515"/>
      <c r="N176" s="515"/>
      <c r="O176" s="515"/>
      <c r="P176" s="295"/>
      <c r="Q176" s="295"/>
      <c r="R176" s="295"/>
      <c r="S176" s="295"/>
      <c r="T176" s="295"/>
      <c r="U176" s="295"/>
      <c r="V176" s="295"/>
      <c r="W176" s="295"/>
      <c r="X176" s="295"/>
      <c r="Y176" s="295"/>
      <c r="Z176" s="295"/>
      <c r="AA176" s="295"/>
      <c r="AB176" s="295"/>
      <c r="AC176" s="295"/>
      <c r="AD176" s="295"/>
    </row>
    <row r="177">
      <c r="A177" s="324" t="s">
        <v>36</v>
      </c>
      <c r="B177" s="324" t="s">
        <v>94</v>
      </c>
      <c r="C177" s="298" t="s">
        <v>46</v>
      </c>
      <c r="D177" s="324"/>
      <c r="E177" s="324" t="s">
        <v>47</v>
      </c>
      <c r="F177" s="529">
        <v>500.0</v>
      </c>
      <c r="G177" s="299"/>
      <c r="H177" s="298"/>
      <c r="I177" s="298"/>
      <c r="J177" s="298"/>
      <c r="K177" s="298"/>
      <c r="L177" s="298"/>
      <c r="M177" s="515"/>
      <c r="N177" s="515"/>
      <c r="O177" s="515"/>
      <c r="P177" s="295"/>
      <c r="Q177" s="295"/>
      <c r="R177" s="295"/>
      <c r="S177" s="295"/>
      <c r="T177" s="295"/>
      <c r="U177" s="295"/>
      <c r="V177" s="295"/>
      <c r="W177" s="295"/>
      <c r="X177" s="295"/>
      <c r="Y177" s="295"/>
      <c r="Z177" s="295"/>
      <c r="AA177" s="295"/>
      <c r="AB177" s="295"/>
      <c r="AC177" s="295"/>
      <c r="AD177" s="295"/>
    </row>
    <row r="178">
      <c r="A178" s="324" t="s">
        <v>36</v>
      </c>
      <c r="B178" s="324" t="s">
        <v>296</v>
      </c>
      <c r="C178" s="298" t="s">
        <v>46</v>
      </c>
      <c r="D178" s="298"/>
      <c r="E178" s="298" t="s">
        <v>283</v>
      </c>
      <c r="F178" s="529">
        <v>51.0</v>
      </c>
      <c r="G178" s="299"/>
      <c r="H178" s="298"/>
      <c r="I178" s="298"/>
      <c r="J178" s="298"/>
      <c r="K178" s="298"/>
      <c r="L178" s="298"/>
      <c r="M178" s="515"/>
      <c r="N178" s="515"/>
      <c r="O178" s="515"/>
      <c r="P178" s="295"/>
      <c r="Q178" s="295"/>
      <c r="R178" s="295"/>
      <c r="S178" s="295"/>
      <c r="T178" s="295"/>
      <c r="U178" s="295"/>
      <c r="V178" s="295"/>
      <c r="W178" s="295"/>
      <c r="X178" s="295"/>
      <c r="Y178" s="295"/>
      <c r="Z178" s="295"/>
      <c r="AA178" s="295"/>
      <c r="AB178" s="295"/>
      <c r="AC178" s="295"/>
      <c r="AD178" s="295"/>
    </row>
    <row r="179">
      <c r="A179" s="324" t="s">
        <v>36</v>
      </c>
      <c r="B179" s="324" t="s">
        <v>257</v>
      </c>
      <c r="C179" s="298" t="s">
        <v>46</v>
      </c>
      <c r="D179" s="298"/>
      <c r="E179" s="298" t="s">
        <v>99</v>
      </c>
      <c r="F179" s="529">
        <v>50.0</v>
      </c>
      <c r="G179" s="299"/>
      <c r="H179" s="298"/>
      <c r="I179" s="298"/>
      <c r="J179" s="298"/>
      <c r="K179" s="298"/>
      <c r="L179" s="298"/>
      <c r="M179" s="515"/>
      <c r="N179" s="515"/>
      <c r="O179" s="515"/>
      <c r="P179" s="295"/>
      <c r="Q179" s="295"/>
      <c r="R179" s="295"/>
      <c r="S179" s="295"/>
      <c r="T179" s="295"/>
      <c r="U179" s="295"/>
      <c r="V179" s="295"/>
      <c r="W179" s="295"/>
      <c r="X179" s="295"/>
      <c r="Y179" s="295"/>
      <c r="Z179" s="295"/>
      <c r="AA179" s="295"/>
      <c r="AB179" s="295"/>
      <c r="AC179" s="295"/>
      <c r="AD179" s="295"/>
    </row>
    <row r="180">
      <c r="A180" s="298" t="s">
        <v>36</v>
      </c>
      <c r="B180" s="324" t="s">
        <v>164</v>
      </c>
      <c r="C180" s="298" t="s">
        <v>46</v>
      </c>
      <c r="D180" s="298"/>
      <c r="E180" s="298" t="s">
        <v>57</v>
      </c>
      <c r="F180" s="529">
        <v>50.0</v>
      </c>
      <c r="G180" s="299"/>
      <c r="H180" s="298"/>
      <c r="I180" s="298"/>
      <c r="J180" s="298"/>
      <c r="K180" s="298"/>
      <c r="L180" s="298"/>
      <c r="M180" s="515"/>
      <c r="N180" s="515"/>
      <c r="O180" s="515"/>
      <c r="P180" s="295"/>
      <c r="Q180" s="295"/>
      <c r="R180" s="295"/>
      <c r="S180" s="295"/>
      <c r="T180" s="295"/>
      <c r="U180" s="295"/>
      <c r="V180" s="295"/>
      <c r="W180" s="295"/>
      <c r="X180" s="295"/>
      <c r="Y180" s="295"/>
      <c r="Z180" s="295"/>
      <c r="AA180" s="295"/>
      <c r="AB180" s="295"/>
      <c r="AC180" s="295"/>
      <c r="AD180" s="295"/>
    </row>
    <row r="181">
      <c r="A181" s="298" t="s">
        <v>36</v>
      </c>
      <c r="B181" s="324" t="s">
        <v>192</v>
      </c>
      <c r="C181" s="298" t="s">
        <v>46</v>
      </c>
      <c r="D181" s="298"/>
      <c r="E181" s="298"/>
      <c r="F181" s="529">
        <v>500.0</v>
      </c>
      <c r="G181" s="299"/>
      <c r="H181" s="298"/>
      <c r="I181" s="298"/>
      <c r="J181" s="298"/>
      <c r="K181" s="298"/>
      <c r="L181" s="298"/>
      <c r="M181" s="515"/>
      <c r="N181" s="515"/>
      <c r="O181" s="515"/>
      <c r="P181" s="295"/>
      <c r="Q181" s="295"/>
      <c r="R181" s="295"/>
      <c r="S181" s="295"/>
      <c r="T181" s="295"/>
      <c r="U181" s="295"/>
      <c r="V181" s="295"/>
      <c r="W181" s="295"/>
      <c r="X181" s="295"/>
      <c r="Y181" s="295"/>
      <c r="Z181" s="295"/>
      <c r="AA181" s="295"/>
      <c r="AB181" s="295"/>
      <c r="AC181" s="295"/>
      <c r="AD181" s="295"/>
    </row>
    <row r="182">
      <c r="A182" s="324" t="s">
        <v>36</v>
      </c>
      <c r="B182" s="324" t="s">
        <v>192</v>
      </c>
      <c r="C182" s="298" t="s">
        <v>46</v>
      </c>
      <c r="D182" s="298"/>
      <c r="E182" s="298" t="s">
        <v>274</v>
      </c>
      <c r="F182" s="529">
        <v>100.0</v>
      </c>
      <c r="G182" s="299"/>
      <c r="H182" s="298"/>
      <c r="I182" s="298"/>
      <c r="J182" s="298"/>
      <c r="K182" s="298"/>
      <c r="L182" s="298"/>
      <c r="M182" s="515"/>
      <c r="N182" s="515"/>
      <c r="O182" s="515"/>
      <c r="P182" s="295"/>
      <c r="Q182" s="295"/>
      <c r="R182" s="295"/>
      <c r="S182" s="295"/>
      <c r="T182" s="295"/>
      <c r="U182" s="295"/>
      <c r="V182" s="295"/>
      <c r="W182" s="295"/>
      <c r="X182" s="295"/>
      <c r="Y182" s="295"/>
      <c r="Z182" s="295"/>
      <c r="AA182" s="295"/>
      <c r="AB182" s="295"/>
      <c r="AC182" s="295"/>
      <c r="AD182" s="295"/>
    </row>
    <row r="183">
      <c r="A183" s="298" t="s">
        <v>36</v>
      </c>
      <c r="B183" s="324" t="s">
        <v>192</v>
      </c>
      <c r="C183" s="298" t="s">
        <v>46</v>
      </c>
      <c r="D183" s="324"/>
      <c r="E183" s="324" t="s">
        <v>47</v>
      </c>
      <c r="F183" s="529">
        <v>200.0</v>
      </c>
      <c r="G183" s="299"/>
      <c r="H183" s="298"/>
      <c r="I183" s="298"/>
      <c r="J183" s="298"/>
      <c r="K183" s="298"/>
      <c r="L183" s="298"/>
      <c r="M183" s="515"/>
      <c r="N183" s="515"/>
      <c r="O183" s="515"/>
      <c r="P183" s="295"/>
      <c r="Q183" s="295"/>
      <c r="R183" s="295"/>
      <c r="S183" s="295"/>
      <c r="T183" s="295"/>
      <c r="U183" s="295"/>
      <c r="V183" s="295"/>
      <c r="W183" s="295"/>
      <c r="X183" s="295"/>
      <c r="Y183" s="295"/>
      <c r="Z183" s="295"/>
      <c r="AA183" s="295"/>
      <c r="AB183" s="295"/>
      <c r="AC183" s="295"/>
      <c r="AD183" s="295"/>
    </row>
    <row r="184">
      <c r="A184" s="324" t="s">
        <v>36</v>
      </c>
      <c r="B184" s="324" t="s">
        <v>206</v>
      </c>
      <c r="C184" s="298" t="s">
        <v>46</v>
      </c>
      <c r="D184" s="324"/>
      <c r="E184" s="324" t="s">
        <v>117</v>
      </c>
      <c r="F184" s="529">
        <v>1100.0</v>
      </c>
      <c r="G184" s="299"/>
      <c r="H184" s="298"/>
      <c r="I184" s="298"/>
      <c r="J184" s="298"/>
      <c r="K184" s="298"/>
      <c r="L184" s="298"/>
      <c r="M184" s="515"/>
      <c r="N184" s="515"/>
      <c r="O184" s="515"/>
      <c r="P184" s="295"/>
      <c r="Q184" s="295"/>
      <c r="R184" s="295"/>
      <c r="S184" s="295"/>
      <c r="T184" s="295"/>
      <c r="U184" s="295"/>
      <c r="V184" s="295"/>
      <c r="W184" s="295"/>
      <c r="X184" s="295"/>
      <c r="Y184" s="295"/>
      <c r="Z184" s="295"/>
      <c r="AA184" s="295"/>
      <c r="AB184" s="295"/>
      <c r="AC184" s="295"/>
      <c r="AD184" s="295"/>
    </row>
    <row r="185">
      <c r="A185" s="298" t="s">
        <v>36</v>
      </c>
      <c r="B185" s="324" t="s">
        <v>206</v>
      </c>
      <c r="C185" s="298" t="s">
        <v>46</v>
      </c>
      <c r="D185" s="298"/>
      <c r="E185" s="298" t="s">
        <v>347</v>
      </c>
      <c r="F185" s="529">
        <v>50.0</v>
      </c>
      <c r="G185" s="299"/>
      <c r="H185" s="298"/>
      <c r="I185" s="298"/>
      <c r="J185" s="298"/>
      <c r="K185" s="298"/>
      <c r="L185" s="298"/>
      <c r="M185" s="515"/>
      <c r="N185" s="515"/>
      <c r="O185" s="515"/>
      <c r="P185" s="295"/>
      <c r="Q185" s="295"/>
      <c r="R185" s="295"/>
      <c r="S185" s="295"/>
      <c r="T185" s="295"/>
      <c r="U185" s="295"/>
      <c r="V185" s="295"/>
      <c r="W185" s="295"/>
      <c r="X185" s="295"/>
      <c r="Y185" s="295"/>
      <c r="Z185" s="295"/>
      <c r="AA185" s="295"/>
      <c r="AB185" s="295"/>
      <c r="AC185" s="295"/>
      <c r="AD185" s="295"/>
    </row>
    <row r="186">
      <c r="A186" s="324" t="s">
        <v>36</v>
      </c>
      <c r="B186" s="324" t="s">
        <v>367</v>
      </c>
      <c r="C186" s="298" t="s">
        <v>46</v>
      </c>
      <c r="D186" s="298"/>
      <c r="E186" s="298" t="s">
        <v>97</v>
      </c>
      <c r="F186" s="529">
        <v>151.0</v>
      </c>
      <c r="G186" s="299"/>
      <c r="H186" s="298"/>
      <c r="I186" s="298"/>
      <c r="J186" s="298"/>
      <c r="K186" s="298"/>
      <c r="L186" s="298"/>
      <c r="M186" s="515"/>
      <c r="N186" s="515"/>
      <c r="O186" s="515"/>
      <c r="P186" s="295"/>
      <c r="Q186" s="295"/>
      <c r="R186" s="295"/>
      <c r="S186" s="295"/>
      <c r="T186" s="295"/>
      <c r="U186" s="295"/>
      <c r="V186" s="295"/>
      <c r="W186" s="295"/>
      <c r="X186" s="295"/>
      <c r="Y186" s="295"/>
      <c r="Z186" s="295"/>
      <c r="AA186" s="295"/>
      <c r="AB186" s="295"/>
      <c r="AC186" s="295"/>
      <c r="AD186" s="295"/>
    </row>
    <row r="187">
      <c r="A187" s="324" t="s">
        <v>36</v>
      </c>
      <c r="B187" s="324" t="s">
        <v>325</v>
      </c>
      <c r="C187" s="298" t="s">
        <v>46</v>
      </c>
      <c r="D187" s="298"/>
      <c r="E187" s="298" t="s">
        <v>309</v>
      </c>
      <c r="F187" s="529">
        <v>25.0</v>
      </c>
      <c r="G187" s="299"/>
      <c r="H187" s="298"/>
      <c r="I187" s="298"/>
      <c r="J187" s="298"/>
      <c r="K187" s="298"/>
      <c r="L187" s="298"/>
      <c r="M187" s="515"/>
      <c r="N187" s="515"/>
      <c r="O187" s="515"/>
      <c r="P187" s="295"/>
      <c r="Q187" s="295"/>
      <c r="R187" s="295"/>
      <c r="S187" s="295"/>
      <c r="T187" s="295"/>
      <c r="U187" s="295"/>
      <c r="V187" s="295"/>
      <c r="W187" s="295"/>
      <c r="X187" s="295"/>
      <c r="Y187" s="295"/>
      <c r="Z187" s="295"/>
      <c r="AA187" s="295"/>
      <c r="AB187" s="295"/>
      <c r="AC187" s="295"/>
      <c r="AD187" s="295"/>
    </row>
    <row r="188">
      <c r="A188" s="298" t="s">
        <v>36</v>
      </c>
      <c r="B188" s="324" t="s">
        <v>368</v>
      </c>
      <c r="C188" s="298" t="s">
        <v>46</v>
      </c>
      <c r="D188" s="298"/>
      <c r="E188" s="298" t="s">
        <v>78</v>
      </c>
      <c r="F188" s="529">
        <v>100.0</v>
      </c>
      <c r="G188" s="299"/>
      <c r="H188" s="298"/>
      <c r="I188" s="298"/>
      <c r="J188" s="298"/>
      <c r="K188" s="298"/>
      <c r="L188" s="298"/>
      <c r="M188" s="515"/>
      <c r="N188" s="515"/>
      <c r="O188" s="515"/>
      <c r="P188" s="295"/>
      <c r="Q188" s="295"/>
      <c r="R188" s="295"/>
      <c r="S188" s="295"/>
      <c r="T188" s="295"/>
      <c r="U188" s="295"/>
      <c r="V188" s="295"/>
      <c r="W188" s="295"/>
      <c r="X188" s="295"/>
      <c r="Y188" s="295"/>
      <c r="Z188" s="295"/>
      <c r="AA188" s="295"/>
      <c r="AB188" s="295"/>
      <c r="AC188" s="295"/>
      <c r="AD188" s="295"/>
    </row>
    <row r="189">
      <c r="A189" s="298" t="s">
        <v>36</v>
      </c>
      <c r="B189" s="324" t="s">
        <v>368</v>
      </c>
      <c r="C189" s="298" t="s">
        <v>46</v>
      </c>
      <c r="D189" s="298"/>
      <c r="E189" s="298" t="s">
        <v>97</v>
      </c>
      <c r="F189" s="529">
        <v>0.0</v>
      </c>
      <c r="G189" s="299"/>
      <c r="H189" s="298"/>
      <c r="I189" s="298"/>
      <c r="J189" s="298"/>
      <c r="K189" s="298"/>
      <c r="L189" s="298"/>
      <c r="M189" s="515"/>
      <c r="N189" s="515"/>
      <c r="O189" s="515"/>
      <c r="P189" s="295"/>
      <c r="Q189" s="295"/>
      <c r="R189" s="295"/>
      <c r="S189" s="295"/>
      <c r="T189" s="295"/>
      <c r="U189" s="295"/>
      <c r="V189" s="295"/>
      <c r="W189" s="295"/>
      <c r="X189" s="295"/>
      <c r="Y189" s="295"/>
      <c r="Z189" s="295"/>
      <c r="AA189" s="295"/>
      <c r="AB189" s="295"/>
      <c r="AC189" s="295"/>
      <c r="AD189" s="295"/>
    </row>
    <row r="190">
      <c r="A190" s="324" t="s">
        <v>36</v>
      </c>
      <c r="B190" s="324" t="s">
        <v>166</v>
      </c>
      <c r="C190" s="298" t="s">
        <v>46</v>
      </c>
      <c r="D190" s="298"/>
      <c r="E190" s="298" t="s">
        <v>57</v>
      </c>
      <c r="F190" s="529">
        <v>101.0</v>
      </c>
      <c r="G190" s="299"/>
      <c r="H190" s="298"/>
      <c r="I190" s="298"/>
      <c r="J190" s="298"/>
      <c r="K190" s="298"/>
      <c r="L190" s="298"/>
      <c r="M190" s="515"/>
      <c r="N190" s="515"/>
      <c r="O190" s="515"/>
      <c r="P190" s="295"/>
      <c r="Q190" s="295"/>
      <c r="R190" s="295"/>
      <c r="S190" s="295"/>
      <c r="T190" s="295"/>
      <c r="U190" s="295"/>
      <c r="V190" s="295"/>
      <c r="W190" s="295"/>
      <c r="X190" s="295"/>
      <c r="Y190" s="295"/>
      <c r="Z190" s="295"/>
      <c r="AA190" s="295"/>
      <c r="AB190" s="295"/>
      <c r="AC190" s="295"/>
      <c r="AD190" s="295"/>
    </row>
    <row r="191">
      <c r="A191" s="324" t="s">
        <v>36</v>
      </c>
      <c r="B191" s="324" t="s">
        <v>259</v>
      </c>
      <c r="C191" s="298" t="s">
        <v>46</v>
      </c>
      <c r="D191" s="298"/>
      <c r="E191" s="298" t="s">
        <v>99</v>
      </c>
      <c r="F191" s="529">
        <v>50.0</v>
      </c>
      <c r="G191" s="299"/>
      <c r="H191" s="298"/>
      <c r="I191" s="298"/>
      <c r="J191" s="298"/>
      <c r="K191" s="298"/>
      <c r="L191" s="298"/>
      <c r="M191" s="515"/>
      <c r="N191" s="515"/>
      <c r="O191" s="515"/>
      <c r="P191" s="295"/>
      <c r="Q191" s="295"/>
      <c r="R191" s="295"/>
      <c r="S191" s="295"/>
      <c r="T191" s="295"/>
      <c r="U191" s="295"/>
      <c r="V191" s="295"/>
      <c r="W191" s="295"/>
      <c r="X191" s="295"/>
      <c r="Y191" s="295"/>
      <c r="Z191" s="295"/>
      <c r="AA191" s="295"/>
      <c r="AB191" s="295"/>
      <c r="AC191" s="295"/>
      <c r="AD191" s="295"/>
    </row>
    <row r="192">
      <c r="A192" s="298" t="s">
        <v>36</v>
      </c>
      <c r="B192" s="324" t="s">
        <v>463</v>
      </c>
      <c r="C192" s="298" t="s">
        <v>46</v>
      </c>
      <c r="D192" s="298"/>
      <c r="E192" s="298"/>
      <c r="F192" s="529">
        <v>51.0</v>
      </c>
      <c r="G192" s="299"/>
      <c r="H192" s="298"/>
      <c r="I192" s="298"/>
      <c r="J192" s="298"/>
      <c r="K192" s="298"/>
      <c r="L192" s="298"/>
      <c r="M192" s="515"/>
      <c r="N192" s="515"/>
      <c r="O192" s="515"/>
      <c r="P192" s="295"/>
      <c r="Q192" s="295"/>
      <c r="R192" s="295"/>
      <c r="S192" s="295"/>
      <c r="T192" s="295"/>
      <c r="U192" s="295"/>
      <c r="V192" s="295"/>
      <c r="W192" s="295"/>
      <c r="X192" s="295"/>
      <c r="Y192" s="295"/>
      <c r="Z192" s="295"/>
      <c r="AA192" s="295"/>
      <c r="AB192" s="295"/>
      <c r="AC192" s="295"/>
      <c r="AD192" s="295"/>
    </row>
    <row r="193">
      <c r="A193" s="298" t="s">
        <v>36</v>
      </c>
      <c r="B193" s="324" t="s">
        <v>327</v>
      </c>
      <c r="C193" s="298" t="s">
        <v>46</v>
      </c>
      <c r="D193" s="298"/>
      <c r="E193" s="298" t="s">
        <v>309</v>
      </c>
      <c r="F193" s="529">
        <v>51.0</v>
      </c>
      <c r="G193" s="299"/>
      <c r="H193" s="298"/>
      <c r="I193" s="298"/>
      <c r="J193" s="298"/>
      <c r="K193" s="298"/>
      <c r="L193" s="298"/>
      <c r="M193" s="515"/>
      <c r="N193" s="515"/>
      <c r="O193" s="515"/>
      <c r="P193" s="295"/>
      <c r="Q193" s="295"/>
      <c r="R193" s="295"/>
      <c r="S193" s="295"/>
      <c r="T193" s="295"/>
      <c r="U193" s="295"/>
      <c r="V193" s="295"/>
      <c r="W193" s="295"/>
      <c r="X193" s="295"/>
      <c r="Y193" s="295"/>
      <c r="Z193" s="295"/>
      <c r="AA193" s="295"/>
      <c r="AB193" s="295"/>
      <c r="AC193" s="295"/>
      <c r="AD193" s="295"/>
    </row>
    <row r="194">
      <c r="A194" s="324" t="s">
        <v>36</v>
      </c>
      <c r="B194" s="324" t="s">
        <v>410</v>
      </c>
      <c r="C194" s="298" t="s">
        <v>46</v>
      </c>
      <c r="D194" s="298"/>
      <c r="E194" s="298" t="s">
        <v>78</v>
      </c>
      <c r="F194" s="529">
        <v>50.0</v>
      </c>
      <c r="G194" s="299"/>
      <c r="H194" s="298"/>
      <c r="I194" s="298"/>
      <c r="J194" s="298"/>
      <c r="K194" s="298"/>
      <c r="L194" s="298"/>
      <c r="M194" s="515"/>
      <c r="N194" s="515"/>
      <c r="O194" s="515"/>
      <c r="P194" s="295"/>
      <c r="Q194" s="295"/>
      <c r="R194" s="295"/>
      <c r="S194" s="295"/>
      <c r="T194" s="295"/>
      <c r="U194" s="295"/>
      <c r="V194" s="295"/>
      <c r="W194" s="295"/>
      <c r="X194" s="295"/>
      <c r="Y194" s="295"/>
      <c r="Z194" s="295"/>
      <c r="AA194" s="295"/>
      <c r="AB194" s="295"/>
      <c r="AC194" s="295"/>
      <c r="AD194" s="295"/>
    </row>
    <row r="195">
      <c r="A195" s="324" t="s">
        <v>36</v>
      </c>
      <c r="B195" s="324" t="s">
        <v>261</v>
      </c>
      <c r="C195" s="298" t="s">
        <v>46</v>
      </c>
      <c r="D195" s="298"/>
      <c r="E195" s="298" t="s">
        <v>99</v>
      </c>
      <c r="F195" s="529">
        <v>500.0</v>
      </c>
      <c r="G195" s="299"/>
      <c r="H195" s="298"/>
      <c r="I195" s="298"/>
      <c r="J195" s="298"/>
      <c r="K195" s="298"/>
      <c r="L195" s="298"/>
      <c r="M195" s="515"/>
      <c r="N195" s="515"/>
      <c r="O195" s="515"/>
      <c r="P195" s="295"/>
      <c r="Q195" s="295"/>
      <c r="R195" s="295"/>
      <c r="S195" s="295"/>
      <c r="T195" s="295"/>
      <c r="U195" s="295"/>
      <c r="V195" s="295"/>
      <c r="W195" s="295"/>
      <c r="X195" s="295"/>
      <c r="Y195" s="295"/>
      <c r="Z195" s="295"/>
      <c r="AA195" s="295"/>
      <c r="AB195" s="295"/>
      <c r="AC195" s="295"/>
      <c r="AD195" s="295"/>
    </row>
    <row r="196">
      <c r="A196" s="324" t="s">
        <v>36</v>
      </c>
      <c r="B196" s="324" t="s">
        <v>298</v>
      </c>
      <c r="C196" s="298" t="s">
        <v>46</v>
      </c>
      <c r="D196" s="298"/>
      <c r="E196" s="298" t="s">
        <v>347</v>
      </c>
      <c r="F196" s="529">
        <v>100.0</v>
      </c>
      <c r="G196" s="299"/>
      <c r="H196" s="298"/>
      <c r="I196" s="298"/>
      <c r="J196" s="298"/>
      <c r="K196" s="298"/>
      <c r="L196" s="298"/>
      <c r="M196" s="515"/>
      <c r="N196" s="515"/>
      <c r="O196" s="515"/>
      <c r="P196" s="295"/>
      <c r="Q196" s="295"/>
      <c r="R196" s="295"/>
      <c r="S196" s="295"/>
      <c r="T196" s="295"/>
      <c r="U196" s="295"/>
      <c r="V196" s="295"/>
      <c r="W196" s="295"/>
      <c r="X196" s="295"/>
      <c r="Y196" s="295"/>
      <c r="Z196" s="295"/>
      <c r="AA196" s="295"/>
      <c r="AB196" s="295"/>
      <c r="AC196" s="295"/>
      <c r="AD196" s="295"/>
    </row>
    <row r="197">
      <c r="A197" s="298" t="s">
        <v>36</v>
      </c>
      <c r="B197" s="324" t="s">
        <v>298</v>
      </c>
      <c r="C197" s="298" t="s">
        <v>46</v>
      </c>
      <c r="D197" s="298"/>
      <c r="E197" s="298" t="s">
        <v>347</v>
      </c>
      <c r="F197" s="529">
        <v>200.0</v>
      </c>
      <c r="G197" s="299"/>
      <c r="H197" s="298"/>
      <c r="I197" s="298"/>
      <c r="J197" s="298"/>
      <c r="K197" s="298"/>
      <c r="L197" s="298"/>
      <c r="M197" s="515"/>
      <c r="N197" s="515"/>
      <c r="O197" s="515"/>
      <c r="P197" s="295"/>
      <c r="Q197" s="295"/>
      <c r="R197" s="295"/>
      <c r="S197" s="295"/>
      <c r="T197" s="295"/>
      <c r="U197" s="295"/>
      <c r="V197" s="295"/>
      <c r="W197" s="295"/>
      <c r="X197" s="295"/>
      <c r="Y197" s="295"/>
      <c r="Z197" s="295"/>
      <c r="AA197" s="295"/>
      <c r="AB197" s="295"/>
      <c r="AC197" s="295"/>
      <c r="AD197" s="295"/>
    </row>
    <row r="198">
      <c r="A198" s="298" t="s">
        <v>36</v>
      </c>
      <c r="B198" s="324" t="s">
        <v>298</v>
      </c>
      <c r="C198" s="298" t="s">
        <v>46</v>
      </c>
      <c r="D198" s="298"/>
      <c r="E198" s="298" t="s">
        <v>283</v>
      </c>
      <c r="F198" s="529">
        <v>50.0</v>
      </c>
      <c r="G198" s="299"/>
      <c r="H198" s="298"/>
      <c r="I198" s="298"/>
      <c r="J198" s="298"/>
      <c r="K198" s="298"/>
      <c r="L198" s="298"/>
      <c r="M198" s="515"/>
      <c r="N198" s="515"/>
      <c r="O198" s="515"/>
      <c r="P198" s="295"/>
      <c r="Q198" s="295"/>
      <c r="R198" s="295"/>
      <c r="S198" s="295"/>
      <c r="T198" s="295"/>
      <c r="U198" s="295"/>
      <c r="V198" s="295"/>
      <c r="W198" s="295"/>
      <c r="X198" s="295"/>
      <c r="Y198" s="295"/>
      <c r="Z198" s="295"/>
      <c r="AA198" s="295"/>
      <c r="AB198" s="295"/>
      <c r="AC198" s="295"/>
      <c r="AD198" s="295"/>
    </row>
    <row r="199">
      <c r="A199" s="324" t="s">
        <v>36</v>
      </c>
      <c r="B199" s="324" t="s">
        <v>300</v>
      </c>
      <c r="C199" s="298" t="s">
        <v>46</v>
      </c>
      <c r="D199" s="298"/>
      <c r="E199" s="298" t="s">
        <v>283</v>
      </c>
      <c r="F199" s="529">
        <v>51.0</v>
      </c>
      <c r="G199" s="299"/>
      <c r="H199" s="298"/>
      <c r="I199" s="298"/>
      <c r="J199" s="298"/>
      <c r="K199" s="298"/>
      <c r="L199" s="298"/>
      <c r="M199" s="515"/>
      <c r="N199" s="515"/>
      <c r="O199" s="515"/>
      <c r="P199" s="295"/>
      <c r="Q199" s="295"/>
      <c r="R199" s="295"/>
      <c r="S199" s="295"/>
      <c r="T199" s="295"/>
      <c r="U199" s="295"/>
      <c r="V199" s="295"/>
      <c r="W199" s="295"/>
      <c r="X199" s="295"/>
      <c r="Y199" s="295"/>
      <c r="Z199" s="295"/>
      <c r="AA199" s="295"/>
      <c r="AB199" s="295"/>
      <c r="AC199" s="295"/>
      <c r="AD199" s="295"/>
    </row>
    <row r="200">
      <c r="A200" s="298" t="s">
        <v>36</v>
      </c>
      <c r="B200" s="324" t="s">
        <v>169</v>
      </c>
      <c r="C200" s="298" t="s">
        <v>46</v>
      </c>
      <c r="D200" s="298"/>
      <c r="E200" s="298" t="s">
        <v>57</v>
      </c>
      <c r="F200" s="529">
        <v>500.0</v>
      </c>
      <c r="G200" s="299"/>
      <c r="H200" s="298"/>
      <c r="I200" s="298"/>
      <c r="J200" s="298"/>
      <c r="K200" s="298"/>
      <c r="L200" s="298"/>
      <c r="M200" s="515"/>
      <c r="N200" s="515"/>
      <c r="O200" s="515"/>
      <c r="P200" s="295"/>
      <c r="Q200" s="295"/>
      <c r="R200" s="295"/>
      <c r="S200" s="295"/>
      <c r="T200" s="295"/>
      <c r="U200" s="295"/>
      <c r="V200" s="295"/>
      <c r="W200" s="295"/>
      <c r="X200" s="295"/>
      <c r="Y200" s="295"/>
      <c r="Z200" s="295"/>
      <c r="AA200" s="295"/>
      <c r="AB200" s="295"/>
      <c r="AC200" s="295"/>
      <c r="AD200" s="295"/>
    </row>
    <row r="201">
      <c r="A201" s="298" t="s">
        <v>36</v>
      </c>
      <c r="B201" s="324" t="s">
        <v>172</v>
      </c>
      <c r="C201" s="298" t="s">
        <v>46</v>
      </c>
      <c r="D201" s="298"/>
      <c r="E201" s="298" t="s">
        <v>57</v>
      </c>
      <c r="F201" s="529">
        <v>1000.0</v>
      </c>
      <c r="G201" s="299"/>
      <c r="H201" s="298"/>
      <c r="I201" s="298"/>
      <c r="J201" s="298"/>
      <c r="K201" s="298"/>
      <c r="L201" s="298"/>
      <c r="M201" s="515"/>
      <c r="N201" s="515"/>
      <c r="O201" s="515"/>
      <c r="P201" s="295"/>
      <c r="Q201" s="295"/>
      <c r="R201" s="295"/>
      <c r="S201" s="295"/>
      <c r="T201" s="295"/>
      <c r="U201" s="295"/>
      <c r="V201" s="295"/>
      <c r="W201" s="295"/>
      <c r="X201" s="295"/>
      <c r="Y201" s="295"/>
      <c r="Z201" s="295"/>
      <c r="AA201" s="295"/>
      <c r="AB201" s="295"/>
      <c r="AC201" s="295"/>
      <c r="AD201" s="295"/>
    </row>
    <row r="202">
      <c r="A202" s="324" t="s">
        <v>36</v>
      </c>
      <c r="B202" s="324" t="s">
        <v>193</v>
      </c>
      <c r="C202" s="298" t="s">
        <v>46</v>
      </c>
      <c r="D202" s="298"/>
      <c r="E202" s="298" t="s">
        <v>47</v>
      </c>
      <c r="F202" s="529">
        <v>100.0</v>
      </c>
      <c r="G202" s="299"/>
      <c r="H202" s="298"/>
      <c r="I202" s="298"/>
      <c r="J202" s="298"/>
      <c r="K202" s="298"/>
      <c r="L202" s="298"/>
      <c r="M202" s="515"/>
      <c r="N202" s="515"/>
      <c r="O202" s="515"/>
      <c r="P202" s="295"/>
      <c r="Q202" s="295"/>
      <c r="R202" s="295"/>
      <c r="S202" s="295"/>
      <c r="T202" s="295"/>
      <c r="U202" s="295"/>
      <c r="V202" s="295"/>
      <c r="W202" s="295"/>
      <c r="X202" s="295"/>
      <c r="Y202" s="295"/>
      <c r="Z202" s="295"/>
      <c r="AA202" s="295"/>
      <c r="AB202" s="295"/>
      <c r="AC202" s="295"/>
      <c r="AD202" s="295"/>
    </row>
    <row r="203">
      <c r="A203" s="324" t="s">
        <v>36</v>
      </c>
      <c r="B203" s="324" t="s">
        <v>119</v>
      </c>
      <c r="C203" s="298" t="s">
        <v>46</v>
      </c>
      <c r="D203" s="324"/>
      <c r="E203" s="324" t="s">
        <v>120</v>
      </c>
      <c r="F203" s="529">
        <v>200.0</v>
      </c>
      <c r="G203" s="299"/>
      <c r="H203" s="298"/>
      <c r="I203" s="298"/>
      <c r="J203" s="298"/>
      <c r="K203" s="298"/>
      <c r="L203" s="298"/>
      <c r="M203" s="515"/>
      <c r="N203" s="515"/>
      <c r="O203" s="515"/>
      <c r="P203" s="295"/>
      <c r="Q203" s="295"/>
      <c r="R203" s="295"/>
      <c r="S203" s="295"/>
      <c r="T203" s="295"/>
      <c r="U203" s="295"/>
      <c r="V203" s="295"/>
      <c r="W203" s="295"/>
      <c r="X203" s="295"/>
      <c r="Y203" s="295"/>
      <c r="Z203" s="295"/>
      <c r="AA203" s="295"/>
      <c r="AB203" s="295"/>
      <c r="AC203" s="295"/>
      <c r="AD203" s="295"/>
    </row>
    <row r="204">
      <c r="A204" s="324" t="s">
        <v>36</v>
      </c>
      <c r="B204" s="324" t="s">
        <v>262</v>
      </c>
      <c r="C204" s="298" t="s">
        <v>46</v>
      </c>
      <c r="D204" s="298"/>
      <c r="E204" s="298" t="s">
        <v>99</v>
      </c>
      <c r="F204" s="529">
        <v>51.0</v>
      </c>
      <c r="G204" s="299"/>
      <c r="H204" s="298"/>
      <c r="I204" s="298"/>
      <c r="J204" s="298"/>
      <c r="K204" s="298"/>
      <c r="L204" s="298"/>
      <c r="M204" s="515"/>
      <c r="N204" s="515"/>
      <c r="O204" s="515"/>
      <c r="P204" s="295"/>
      <c r="Q204" s="295"/>
      <c r="R204" s="295"/>
      <c r="S204" s="295"/>
      <c r="T204" s="295"/>
      <c r="U204" s="295"/>
      <c r="V204" s="295"/>
      <c r="W204" s="295"/>
      <c r="X204" s="295"/>
      <c r="Y204" s="295"/>
      <c r="Z204" s="295"/>
      <c r="AA204" s="295"/>
      <c r="AB204" s="295"/>
      <c r="AC204" s="295"/>
      <c r="AD204" s="295"/>
    </row>
    <row r="205">
      <c r="A205" s="324" t="s">
        <v>36</v>
      </c>
      <c r="B205" s="324" t="s">
        <v>265</v>
      </c>
      <c r="C205" s="298" t="s">
        <v>46</v>
      </c>
      <c r="D205" s="298"/>
      <c r="E205" s="298" t="s">
        <v>99</v>
      </c>
      <c r="F205" s="529">
        <v>151.0</v>
      </c>
      <c r="G205" s="299"/>
      <c r="H205" s="298"/>
      <c r="I205" s="298"/>
      <c r="J205" s="298"/>
      <c r="K205" s="298"/>
      <c r="L205" s="298"/>
      <c r="M205" s="515"/>
      <c r="N205" s="515"/>
      <c r="O205" s="515"/>
      <c r="P205" s="295"/>
      <c r="Q205" s="295"/>
      <c r="R205" s="295"/>
      <c r="S205" s="295"/>
      <c r="T205" s="295"/>
      <c r="U205" s="295"/>
      <c r="V205" s="295"/>
      <c r="W205" s="295"/>
      <c r="X205" s="295"/>
      <c r="Y205" s="295"/>
      <c r="Z205" s="295"/>
      <c r="AA205" s="295"/>
      <c r="AB205" s="295"/>
      <c r="AC205" s="295"/>
      <c r="AD205" s="295"/>
    </row>
    <row r="206">
      <c r="A206" s="298" t="s">
        <v>36</v>
      </c>
      <c r="B206" s="324" t="s">
        <v>194</v>
      </c>
      <c r="C206" s="298" t="s">
        <v>46</v>
      </c>
      <c r="D206" s="298"/>
      <c r="E206" s="298" t="s">
        <v>120</v>
      </c>
      <c r="F206" s="529">
        <v>500.0</v>
      </c>
      <c r="G206" s="299"/>
      <c r="H206" s="298"/>
      <c r="I206" s="298"/>
      <c r="J206" s="298"/>
      <c r="K206" s="298"/>
      <c r="L206" s="298"/>
      <c r="M206" s="515"/>
      <c r="N206" s="515"/>
      <c r="O206" s="515"/>
      <c r="P206" s="295"/>
      <c r="Q206" s="295"/>
      <c r="R206" s="295"/>
      <c r="S206" s="295"/>
      <c r="T206" s="295"/>
      <c r="U206" s="295"/>
      <c r="V206" s="295"/>
      <c r="W206" s="295"/>
      <c r="X206" s="295"/>
      <c r="Y206" s="295"/>
      <c r="Z206" s="295"/>
      <c r="AA206" s="295"/>
      <c r="AB206" s="295"/>
      <c r="AC206" s="295"/>
      <c r="AD206" s="295"/>
    </row>
    <row r="207">
      <c r="A207" s="298" t="s">
        <v>36</v>
      </c>
      <c r="B207" s="324" t="s">
        <v>143</v>
      </c>
      <c r="C207" s="298" t="s">
        <v>46</v>
      </c>
      <c r="D207" s="324"/>
      <c r="E207" s="324" t="s">
        <v>274</v>
      </c>
      <c r="F207" s="529">
        <v>3000.0</v>
      </c>
      <c r="G207" s="299"/>
      <c r="H207" s="298"/>
      <c r="I207" s="298"/>
      <c r="J207" s="298"/>
      <c r="K207" s="298"/>
      <c r="L207" s="298"/>
      <c r="M207" s="515"/>
      <c r="N207" s="515"/>
      <c r="O207" s="515"/>
      <c r="P207" s="295"/>
      <c r="Q207" s="295"/>
      <c r="R207" s="295"/>
      <c r="S207" s="295"/>
      <c r="T207" s="295"/>
      <c r="U207" s="295"/>
      <c r="V207" s="295"/>
      <c r="W207" s="295"/>
      <c r="X207" s="295"/>
      <c r="Y207" s="295"/>
      <c r="Z207" s="295"/>
      <c r="AA207" s="295"/>
      <c r="AB207" s="295"/>
      <c r="AC207" s="295"/>
      <c r="AD207" s="295"/>
    </row>
    <row r="208">
      <c r="A208" s="298" t="s">
        <v>36</v>
      </c>
      <c r="B208" s="324" t="s">
        <v>815</v>
      </c>
      <c r="C208" s="298" t="s">
        <v>46</v>
      </c>
      <c r="D208" s="298"/>
      <c r="E208" s="298" t="s">
        <v>339</v>
      </c>
      <c r="F208" s="529">
        <v>50.0</v>
      </c>
      <c r="G208" s="299"/>
      <c r="H208" s="298"/>
      <c r="I208" s="298"/>
      <c r="J208" s="298"/>
      <c r="K208" s="298"/>
      <c r="L208" s="298"/>
      <c r="M208" s="515"/>
      <c r="N208" s="515"/>
      <c r="O208" s="515"/>
      <c r="P208" s="295"/>
      <c r="Q208" s="295"/>
      <c r="R208" s="295"/>
      <c r="S208" s="295"/>
      <c r="T208" s="295"/>
      <c r="U208" s="295"/>
      <c r="V208" s="295"/>
      <c r="W208" s="295"/>
      <c r="X208" s="295"/>
      <c r="Y208" s="295"/>
      <c r="Z208" s="295"/>
      <c r="AA208" s="295"/>
      <c r="AB208" s="295"/>
      <c r="AC208" s="295"/>
      <c r="AD208" s="295"/>
    </row>
    <row r="209">
      <c r="A209" s="298" t="s">
        <v>36</v>
      </c>
      <c r="B209" s="324" t="s">
        <v>231</v>
      </c>
      <c r="C209" s="298" t="s">
        <v>46</v>
      </c>
      <c r="D209" s="298"/>
      <c r="E209" s="298" t="s">
        <v>123</v>
      </c>
      <c r="F209" s="529">
        <v>100.0</v>
      </c>
      <c r="G209" s="299"/>
      <c r="H209" s="298"/>
      <c r="I209" s="298"/>
      <c r="J209" s="298"/>
      <c r="K209" s="298"/>
      <c r="L209" s="298"/>
      <c r="M209" s="515"/>
      <c r="N209" s="515"/>
      <c r="O209" s="515"/>
      <c r="P209" s="295"/>
      <c r="Q209" s="295"/>
      <c r="R209" s="295"/>
      <c r="S209" s="295"/>
      <c r="T209" s="295"/>
      <c r="U209" s="295"/>
      <c r="V209" s="295"/>
      <c r="W209" s="295"/>
      <c r="X209" s="295"/>
      <c r="Y209" s="295"/>
      <c r="Z209" s="295"/>
      <c r="AA209" s="295"/>
      <c r="AB209" s="295"/>
      <c r="AC209" s="295"/>
      <c r="AD209" s="295"/>
    </row>
    <row r="210">
      <c r="A210" s="324" t="s">
        <v>36</v>
      </c>
      <c r="B210" s="324" t="s">
        <v>353</v>
      </c>
      <c r="C210" s="298" t="s">
        <v>46</v>
      </c>
      <c r="D210" s="298"/>
      <c r="E210" s="298" t="s">
        <v>347</v>
      </c>
      <c r="F210" s="529">
        <v>50.0</v>
      </c>
      <c r="G210" s="299"/>
      <c r="H210" s="298"/>
      <c r="I210" s="298"/>
      <c r="J210" s="298"/>
      <c r="K210" s="298"/>
      <c r="L210" s="298"/>
      <c r="M210" s="515"/>
      <c r="N210" s="515"/>
      <c r="O210" s="515"/>
      <c r="P210" s="295"/>
      <c r="Q210" s="295"/>
      <c r="R210" s="295"/>
      <c r="S210" s="295"/>
      <c r="T210" s="295"/>
      <c r="U210" s="295"/>
      <c r="V210" s="295"/>
      <c r="W210" s="295"/>
      <c r="X210" s="295"/>
      <c r="Y210" s="295"/>
      <c r="Z210" s="295"/>
      <c r="AA210" s="295"/>
      <c r="AB210" s="295"/>
      <c r="AC210" s="295"/>
      <c r="AD210" s="295"/>
    </row>
    <row r="211">
      <c r="A211" s="324" t="s">
        <v>36</v>
      </c>
      <c r="B211" s="324" t="s">
        <v>196</v>
      </c>
      <c r="C211" s="298" t="s">
        <v>46</v>
      </c>
      <c r="D211" s="298"/>
      <c r="E211" s="298" t="s">
        <v>47</v>
      </c>
      <c r="F211" s="529">
        <v>50.0</v>
      </c>
      <c r="G211" s="299"/>
      <c r="H211" s="298"/>
      <c r="I211" s="298"/>
      <c r="J211" s="298"/>
      <c r="K211" s="298"/>
      <c r="L211" s="298"/>
      <c r="M211" s="515"/>
      <c r="N211" s="515"/>
      <c r="O211" s="515"/>
      <c r="P211" s="295"/>
      <c r="Q211" s="295"/>
      <c r="R211" s="295"/>
      <c r="S211" s="295"/>
      <c r="T211" s="295"/>
      <c r="U211" s="295"/>
      <c r="V211" s="295"/>
      <c r="W211" s="295"/>
      <c r="X211" s="295"/>
      <c r="Y211" s="295"/>
      <c r="Z211" s="295"/>
      <c r="AA211" s="295"/>
      <c r="AB211" s="295"/>
      <c r="AC211" s="295"/>
      <c r="AD211" s="295"/>
    </row>
    <row r="212">
      <c r="A212" s="298" t="s">
        <v>36</v>
      </c>
      <c r="B212" s="324" t="s">
        <v>232</v>
      </c>
      <c r="C212" s="298" t="s">
        <v>46</v>
      </c>
      <c r="D212" s="324"/>
      <c r="E212" s="324" t="s">
        <v>78</v>
      </c>
      <c r="F212" s="529">
        <v>600.0</v>
      </c>
      <c r="G212" s="299"/>
      <c r="H212" s="298"/>
      <c r="I212" s="298"/>
      <c r="J212" s="298"/>
      <c r="K212" s="298"/>
      <c r="L212" s="298"/>
      <c r="M212" s="515"/>
      <c r="N212" s="515"/>
      <c r="O212" s="515"/>
      <c r="P212" s="295"/>
      <c r="Q212" s="295"/>
      <c r="R212" s="295"/>
      <c r="S212" s="295"/>
      <c r="T212" s="295"/>
      <c r="U212" s="295"/>
      <c r="V212" s="295"/>
      <c r="W212" s="295"/>
      <c r="X212" s="295"/>
      <c r="Y212" s="295"/>
      <c r="Z212" s="295"/>
      <c r="AA212" s="295"/>
      <c r="AB212" s="295"/>
      <c r="AC212" s="295"/>
      <c r="AD212" s="295"/>
    </row>
    <row r="213">
      <c r="A213" s="324" t="s">
        <v>36</v>
      </c>
      <c r="B213" s="324" t="s">
        <v>232</v>
      </c>
      <c r="C213" s="298" t="s">
        <v>46</v>
      </c>
      <c r="D213" s="298"/>
      <c r="E213" s="298" t="s">
        <v>123</v>
      </c>
      <c r="F213" s="529">
        <v>101.0</v>
      </c>
      <c r="G213" s="299"/>
      <c r="H213" s="298"/>
      <c r="I213" s="298"/>
      <c r="J213" s="298"/>
      <c r="K213" s="298"/>
      <c r="L213" s="298"/>
      <c r="M213" s="515"/>
      <c r="N213" s="515"/>
      <c r="O213" s="515"/>
      <c r="P213" s="295"/>
      <c r="Q213" s="295"/>
      <c r="R213" s="295"/>
      <c r="S213" s="295"/>
      <c r="T213" s="295"/>
      <c r="U213" s="295"/>
      <c r="V213" s="295"/>
      <c r="W213" s="295"/>
      <c r="X213" s="295"/>
      <c r="Y213" s="295"/>
      <c r="Z213" s="295"/>
      <c r="AA213" s="295"/>
      <c r="AB213" s="295"/>
      <c r="AC213" s="295"/>
      <c r="AD213" s="295"/>
    </row>
    <row r="214">
      <c r="A214" s="298" t="s">
        <v>36</v>
      </c>
      <c r="B214" s="324" t="s">
        <v>356</v>
      </c>
      <c r="C214" s="298" t="s">
        <v>46</v>
      </c>
      <c r="D214" s="298"/>
      <c r="E214" s="298" t="s">
        <v>347</v>
      </c>
      <c r="F214" s="529">
        <v>101.0</v>
      </c>
      <c r="G214" s="299"/>
      <c r="H214" s="298"/>
      <c r="I214" s="298"/>
      <c r="J214" s="298"/>
      <c r="K214" s="298"/>
      <c r="L214" s="298"/>
      <c r="M214" s="515"/>
      <c r="N214" s="515"/>
      <c r="O214" s="515"/>
      <c r="P214" s="295"/>
      <c r="Q214" s="295"/>
      <c r="R214" s="295"/>
      <c r="S214" s="295"/>
      <c r="T214" s="295"/>
      <c r="U214" s="295"/>
      <c r="V214" s="295"/>
      <c r="W214" s="295"/>
      <c r="X214" s="295"/>
      <c r="Y214" s="295"/>
      <c r="Z214" s="295"/>
      <c r="AA214" s="295"/>
      <c r="AB214" s="295"/>
      <c r="AC214" s="295"/>
      <c r="AD214" s="295"/>
    </row>
    <row r="215">
      <c r="A215" s="324" t="s">
        <v>36</v>
      </c>
      <c r="B215" s="324" t="s">
        <v>173</v>
      </c>
      <c r="C215" s="298" t="s">
        <v>46</v>
      </c>
      <c r="D215" s="298"/>
      <c r="E215" s="298" t="s">
        <v>99</v>
      </c>
      <c r="F215" s="529">
        <v>50.0</v>
      </c>
      <c r="G215" s="299"/>
      <c r="H215" s="298"/>
      <c r="I215" s="298"/>
      <c r="J215" s="298"/>
      <c r="K215" s="298"/>
      <c r="L215" s="298"/>
      <c r="M215" s="515"/>
      <c r="N215" s="515"/>
      <c r="O215" s="515"/>
      <c r="P215" s="295"/>
      <c r="Q215" s="295"/>
      <c r="R215" s="295"/>
      <c r="S215" s="295"/>
      <c r="T215" s="295"/>
      <c r="U215" s="295"/>
      <c r="V215" s="295"/>
      <c r="W215" s="295"/>
      <c r="X215" s="295"/>
      <c r="Y215" s="295"/>
      <c r="Z215" s="295"/>
      <c r="AA215" s="295"/>
      <c r="AB215" s="295"/>
      <c r="AC215" s="295"/>
      <c r="AD215" s="295"/>
    </row>
    <row r="216">
      <c r="A216" s="298" t="s">
        <v>36</v>
      </c>
      <c r="B216" s="324" t="s">
        <v>173</v>
      </c>
      <c r="C216" s="298" t="s">
        <v>46</v>
      </c>
      <c r="D216" s="298"/>
      <c r="E216" s="298" t="s">
        <v>57</v>
      </c>
      <c r="F216" s="529">
        <v>100.0</v>
      </c>
      <c r="G216" s="299"/>
      <c r="H216" s="298"/>
      <c r="I216" s="298"/>
      <c r="J216" s="298"/>
      <c r="K216" s="298"/>
      <c r="L216" s="298"/>
      <c r="M216" s="515"/>
      <c r="N216" s="515"/>
      <c r="O216" s="515"/>
      <c r="P216" s="295"/>
      <c r="Q216" s="295"/>
      <c r="R216" s="295"/>
      <c r="S216" s="295"/>
      <c r="T216" s="295"/>
      <c r="U216" s="295"/>
      <c r="V216" s="295"/>
      <c r="W216" s="295"/>
      <c r="X216" s="295"/>
      <c r="Y216" s="295"/>
      <c r="Z216" s="295"/>
      <c r="AA216" s="295"/>
      <c r="AB216" s="295"/>
      <c r="AC216" s="295"/>
      <c r="AD216" s="295"/>
    </row>
    <row r="217">
      <c r="A217" s="324" t="s">
        <v>36</v>
      </c>
      <c r="B217" s="324" t="s">
        <v>176</v>
      </c>
      <c r="C217" s="298" t="s">
        <v>46</v>
      </c>
      <c r="D217" s="298"/>
      <c r="E217" s="298" t="s">
        <v>57</v>
      </c>
      <c r="F217" s="529">
        <v>500.0</v>
      </c>
      <c r="G217" s="299"/>
      <c r="H217" s="298"/>
      <c r="I217" s="298"/>
      <c r="J217" s="298"/>
      <c r="K217" s="298"/>
      <c r="L217" s="298"/>
      <c r="M217" s="515"/>
      <c r="N217" s="515"/>
      <c r="O217" s="515"/>
      <c r="P217" s="295"/>
      <c r="Q217" s="295"/>
      <c r="R217" s="295"/>
      <c r="S217" s="295"/>
      <c r="T217" s="295"/>
      <c r="U217" s="295"/>
      <c r="V217" s="295"/>
      <c r="W217" s="295"/>
      <c r="X217" s="295"/>
      <c r="Y217" s="295"/>
      <c r="Z217" s="295"/>
      <c r="AA217" s="295"/>
      <c r="AB217" s="295"/>
      <c r="AC217" s="295"/>
      <c r="AD217" s="295"/>
    </row>
    <row r="218">
      <c r="A218" s="324" t="s">
        <v>36</v>
      </c>
      <c r="B218" s="324" t="s">
        <v>171</v>
      </c>
      <c r="C218" s="298" t="s">
        <v>46</v>
      </c>
      <c r="D218" s="298"/>
      <c r="E218" s="298"/>
      <c r="F218" s="529">
        <v>1000.0</v>
      </c>
      <c r="G218" s="299"/>
      <c r="H218" s="298"/>
      <c r="I218" s="298"/>
      <c r="J218" s="298"/>
      <c r="K218" s="298"/>
      <c r="L218" s="298"/>
      <c r="M218" s="515"/>
      <c r="N218" s="515"/>
      <c r="O218" s="515"/>
      <c r="P218" s="295"/>
      <c r="Q218" s="295"/>
      <c r="R218" s="295"/>
      <c r="S218" s="295"/>
      <c r="T218" s="295"/>
      <c r="U218" s="295"/>
      <c r="V218" s="295"/>
      <c r="W218" s="295"/>
      <c r="X218" s="295"/>
      <c r="Y218" s="295"/>
      <c r="Z218" s="295"/>
      <c r="AA218" s="295"/>
      <c r="AB218" s="295"/>
      <c r="AC218" s="295"/>
      <c r="AD218" s="295"/>
    </row>
    <row r="219">
      <c r="A219" s="298" t="s">
        <v>36</v>
      </c>
      <c r="B219" s="324" t="s">
        <v>171</v>
      </c>
      <c r="C219" s="298" t="s">
        <v>46</v>
      </c>
      <c r="D219" s="324"/>
      <c r="E219" s="324" t="s">
        <v>78</v>
      </c>
      <c r="F219" s="529">
        <v>301.0</v>
      </c>
      <c r="G219" s="299"/>
      <c r="H219" s="298"/>
      <c r="I219" s="298"/>
      <c r="J219" s="298"/>
      <c r="K219" s="298"/>
      <c r="L219" s="298"/>
      <c r="M219" s="515"/>
      <c r="N219" s="515"/>
      <c r="O219" s="515"/>
      <c r="P219" s="295"/>
      <c r="Q219" s="295"/>
      <c r="R219" s="295"/>
      <c r="S219" s="295"/>
      <c r="T219" s="295"/>
      <c r="U219" s="295"/>
      <c r="V219" s="295"/>
      <c r="W219" s="295"/>
      <c r="X219" s="295"/>
      <c r="Y219" s="295"/>
      <c r="Z219" s="295"/>
      <c r="AA219" s="295"/>
      <c r="AB219" s="295"/>
      <c r="AC219" s="295"/>
      <c r="AD219" s="295"/>
    </row>
    <row r="220">
      <c r="A220" s="298" t="s">
        <v>36</v>
      </c>
      <c r="B220" s="324" t="s">
        <v>234</v>
      </c>
      <c r="C220" s="298" t="s">
        <v>46</v>
      </c>
      <c r="D220" s="298"/>
      <c r="E220" s="298" t="s">
        <v>123</v>
      </c>
      <c r="F220" s="529">
        <v>501.0</v>
      </c>
      <c r="G220" s="299"/>
      <c r="H220" s="298"/>
      <c r="I220" s="298"/>
      <c r="J220" s="298"/>
      <c r="K220" s="298"/>
      <c r="L220" s="298"/>
      <c r="M220" s="515"/>
      <c r="N220" s="515"/>
      <c r="O220" s="515"/>
      <c r="P220" s="295"/>
      <c r="Q220" s="295"/>
      <c r="R220" s="295"/>
      <c r="S220" s="295"/>
      <c r="T220" s="295"/>
      <c r="U220" s="295"/>
      <c r="V220" s="295"/>
      <c r="W220" s="295"/>
      <c r="X220" s="295"/>
      <c r="Y220" s="295"/>
      <c r="Z220" s="295"/>
      <c r="AA220" s="295"/>
      <c r="AB220" s="295"/>
      <c r="AC220" s="295"/>
      <c r="AD220" s="295"/>
    </row>
    <row r="221">
      <c r="A221" s="324" t="s">
        <v>36</v>
      </c>
      <c r="B221" s="324" t="s">
        <v>235</v>
      </c>
      <c r="C221" s="298" t="s">
        <v>46</v>
      </c>
      <c r="D221" s="298"/>
      <c r="E221" s="298" t="s">
        <v>123</v>
      </c>
      <c r="F221" s="529">
        <v>50.0</v>
      </c>
      <c r="G221" s="299"/>
      <c r="H221" s="298"/>
      <c r="I221" s="298"/>
      <c r="J221" s="298"/>
      <c r="K221" s="298"/>
      <c r="L221" s="298"/>
      <c r="M221" s="515"/>
      <c r="N221" s="515"/>
      <c r="O221" s="515"/>
      <c r="P221" s="295"/>
      <c r="Q221" s="295"/>
      <c r="R221" s="295"/>
      <c r="S221" s="295"/>
      <c r="T221" s="295"/>
      <c r="U221" s="295"/>
      <c r="V221" s="295"/>
      <c r="W221" s="295"/>
      <c r="X221" s="295"/>
      <c r="Y221" s="295"/>
      <c r="Z221" s="295"/>
      <c r="AA221" s="295"/>
      <c r="AB221" s="295"/>
      <c r="AC221" s="295"/>
      <c r="AD221" s="295"/>
    </row>
    <row r="222">
      <c r="A222" s="324" t="s">
        <v>36</v>
      </c>
      <c r="B222" s="324" t="s">
        <v>149</v>
      </c>
      <c r="C222" s="298" t="s">
        <v>46</v>
      </c>
      <c r="D222" s="324"/>
      <c r="E222" s="324" t="s">
        <v>78</v>
      </c>
      <c r="F222" s="529">
        <v>51.0</v>
      </c>
      <c r="G222" s="299"/>
      <c r="H222" s="298"/>
      <c r="I222" s="298"/>
      <c r="J222" s="298"/>
      <c r="K222" s="298"/>
      <c r="L222" s="298"/>
      <c r="M222" s="515"/>
      <c r="N222" s="515"/>
      <c r="O222" s="515"/>
      <c r="P222" s="295"/>
      <c r="Q222" s="295"/>
      <c r="R222" s="295"/>
      <c r="S222" s="295"/>
      <c r="T222" s="295"/>
      <c r="U222" s="295"/>
      <c r="V222" s="295"/>
      <c r="W222" s="295"/>
      <c r="X222" s="295"/>
      <c r="Y222" s="295"/>
      <c r="Z222" s="295"/>
      <c r="AA222" s="295"/>
      <c r="AB222" s="295"/>
      <c r="AC222" s="295"/>
      <c r="AD222" s="295"/>
    </row>
    <row r="223">
      <c r="A223" s="298" t="s">
        <v>36</v>
      </c>
      <c r="B223" s="324" t="s">
        <v>149</v>
      </c>
      <c r="C223" s="298" t="s">
        <v>46</v>
      </c>
      <c r="D223" s="324"/>
      <c r="E223" s="324" t="s">
        <v>274</v>
      </c>
      <c r="F223" s="529">
        <v>1000.0</v>
      </c>
      <c r="G223" s="299"/>
      <c r="H223" s="298"/>
      <c r="I223" s="298"/>
      <c r="J223" s="298"/>
      <c r="K223" s="298"/>
      <c r="L223" s="298"/>
      <c r="M223" s="515"/>
      <c r="N223" s="515"/>
      <c r="O223" s="515"/>
      <c r="P223" s="295"/>
      <c r="Q223" s="295"/>
      <c r="R223" s="295"/>
      <c r="S223" s="295"/>
      <c r="T223" s="295"/>
      <c r="U223" s="295"/>
      <c r="V223" s="295"/>
      <c r="W223" s="295"/>
      <c r="X223" s="295"/>
      <c r="Y223" s="295"/>
      <c r="Z223" s="295"/>
      <c r="AA223" s="295"/>
      <c r="AB223" s="295"/>
      <c r="AC223" s="295"/>
      <c r="AD223" s="295"/>
    </row>
    <row r="224">
      <c r="A224" s="324" t="s">
        <v>36</v>
      </c>
      <c r="B224" s="324" t="s">
        <v>149</v>
      </c>
      <c r="C224" s="298" t="s">
        <v>46</v>
      </c>
      <c r="D224" s="298"/>
      <c r="E224" s="298" t="s">
        <v>57</v>
      </c>
      <c r="F224" s="529">
        <v>3000.0</v>
      </c>
      <c r="G224" s="299"/>
      <c r="H224" s="298"/>
      <c r="I224" s="298"/>
      <c r="J224" s="298"/>
      <c r="K224" s="298"/>
      <c r="L224" s="298"/>
      <c r="M224" s="515"/>
      <c r="N224" s="515"/>
      <c r="O224" s="515"/>
      <c r="P224" s="295"/>
      <c r="Q224" s="295"/>
      <c r="R224" s="295"/>
      <c r="S224" s="295"/>
      <c r="T224" s="295"/>
      <c r="U224" s="295"/>
      <c r="V224" s="295"/>
      <c r="W224" s="295"/>
      <c r="X224" s="295"/>
      <c r="Y224" s="295"/>
      <c r="Z224" s="295"/>
      <c r="AA224" s="295"/>
      <c r="AB224" s="295"/>
      <c r="AC224" s="295"/>
      <c r="AD224" s="295"/>
    </row>
    <row r="225">
      <c r="A225" s="298" t="s">
        <v>36</v>
      </c>
      <c r="B225" s="324" t="s">
        <v>149</v>
      </c>
      <c r="C225" s="298" t="s">
        <v>46</v>
      </c>
      <c r="D225" s="298"/>
      <c r="E225" s="298" t="s">
        <v>57</v>
      </c>
      <c r="F225" s="529">
        <v>1011.0</v>
      </c>
      <c r="G225" s="299"/>
      <c r="H225" s="298"/>
      <c r="I225" s="298"/>
      <c r="J225" s="298"/>
      <c r="K225" s="298"/>
      <c r="L225" s="298"/>
      <c r="M225" s="515"/>
      <c r="N225" s="515"/>
      <c r="O225" s="515"/>
      <c r="P225" s="295"/>
      <c r="Q225" s="295"/>
      <c r="R225" s="295"/>
      <c r="S225" s="295"/>
      <c r="T225" s="295"/>
      <c r="U225" s="295"/>
      <c r="V225" s="295"/>
      <c r="W225" s="295"/>
      <c r="X225" s="295"/>
      <c r="Y225" s="295"/>
      <c r="Z225" s="295"/>
      <c r="AA225" s="295"/>
      <c r="AB225" s="295"/>
      <c r="AC225" s="295"/>
      <c r="AD225" s="295"/>
    </row>
    <row r="226">
      <c r="A226" s="324" t="s">
        <v>36</v>
      </c>
      <c r="B226" s="324" t="s">
        <v>248</v>
      </c>
      <c r="C226" s="298" t="s">
        <v>46</v>
      </c>
      <c r="D226" s="298"/>
      <c r="E226" s="298" t="s">
        <v>78</v>
      </c>
      <c r="F226" s="529">
        <v>1200.0</v>
      </c>
      <c r="G226" s="299"/>
      <c r="H226" s="298"/>
      <c r="I226" s="298"/>
      <c r="J226" s="298"/>
      <c r="K226" s="298"/>
      <c r="L226" s="298"/>
      <c r="M226" s="515"/>
      <c r="N226" s="515"/>
      <c r="O226" s="515"/>
      <c r="P226" s="295"/>
      <c r="Q226" s="295"/>
      <c r="R226" s="295"/>
      <c r="S226" s="295"/>
      <c r="T226" s="295"/>
      <c r="U226" s="295"/>
      <c r="V226" s="295"/>
      <c r="W226" s="295"/>
      <c r="X226" s="295"/>
      <c r="Y226" s="295"/>
      <c r="Z226" s="295"/>
      <c r="AA226" s="295"/>
      <c r="AB226" s="295"/>
      <c r="AC226" s="295"/>
      <c r="AD226" s="295"/>
    </row>
    <row r="227">
      <c r="A227" s="298" t="s">
        <v>36</v>
      </c>
      <c r="B227" s="324" t="s">
        <v>177</v>
      </c>
      <c r="C227" s="298" t="s">
        <v>46</v>
      </c>
      <c r="D227" s="298"/>
      <c r="E227" s="298"/>
      <c r="F227" s="529">
        <v>1000.0</v>
      </c>
      <c r="G227" s="299"/>
      <c r="H227" s="298"/>
      <c r="I227" s="298"/>
      <c r="J227" s="298"/>
      <c r="K227" s="298"/>
      <c r="L227" s="298"/>
      <c r="M227" s="515"/>
      <c r="N227" s="515"/>
      <c r="O227" s="515"/>
      <c r="P227" s="295"/>
      <c r="Q227" s="295"/>
      <c r="R227" s="295"/>
      <c r="S227" s="295"/>
      <c r="T227" s="295"/>
      <c r="U227" s="295"/>
      <c r="V227" s="295"/>
      <c r="W227" s="295"/>
      <c r="X227" s="295"/>
      <c r="Y227" s="295"/>
      <c r="Z227" s="295"/>
      <c r="AA227" s="295"/>
      <c r="AB227" s="295"/>
      <c r="AC227" s="295"/>
      <c r="AD227" s="295"/>
    </row>
    <row r="228">
      <c r="A228" s="324" t="s">
        <v>36</v>
      </c>
      <c r="B228" s="324" t="s">
        <v>177</v>
      </c>
      <c r="C228" s="298" t="s">
        <v>46</v>
      </c>
      <c r="D228" s="298"/>
      <c r="E228" s="298"/>
      <c r="F228" s="529">
        <v>100.0</v>
      </c>
      <c r="G228" s="299"/>
      <c r="H228" s="298"/>
      <c r="I228" s="298"/>
      <c r="J228" s="298"/>
      <c r="K228" s="298"/>
      <c r="L228" s="298"/>
      <c r="M228" s="515"/>
      <c r="N228" s="515"/>
      <c r="O228" s="515"/>
      <c r="P228" s="295"/>
      <c r="Q228" s="295"/>
      <c r="R228" s="295"/>
      <c r="S228" s="295"/>
      <c r="T228" s="295"/>
      <c r="U228" s="295"/>
      <c r="V228" s="295"/>
      <c r="W228" s="295"/>
      <c r="X228" s="295"/>
      <c r="Y228" s="295"/>
      <c r="Z228" s="295"/>
      <c r="AA228" s="295"/>
      <c r="AB228" s="295"/>
      <c r="AC228" s="295"/>
      <c r="AD228" s="295"/>
    </row>
    <row r="229">
      <c r="A229" s="298" t="s">
        <v>36</v>
      </c>
      <c r="B229" s="324" t="s">
        <v>415</v>
      </c>
      <c r="C229" s="298" t="s">
        <v>46</v>
      </c>
      <c r="D229" s="298"/>
      <c r="E229" s="298" t="s">
        <v>78</v>
      </c>
      <c r="F229" s="529">
        <v>50.0</v>
      </c>
      <c r="G229" s="299"/>
      <c r="H229" s="298"/>
      <c r="I229" s="298"/>
      <c r="J229" s="298"/>
      <c r="K229" s="298"/>
      <c r="L229" s="298"/>
      <c r="M229" s="515"/>
      <c r="N229" s="515"/>
      <c r="O229" s="515"/>
      <c r="P229" s="295"/>
      <c r="Q229" s="295"/>
      <c r="R229" s="295"/>
      <c r="S229" s="295"/>
      <c r="T229" s="295"/>
      <c r="U229" s="295"/>
      <c r="V229" s="295"/>
      <c r="W229" s="295"/>
      <c r="X229" s="295"/>
      <c r="Y229" s="295"/>
      <c r="Z229" s="295"/>
      <c r="AA229" s="295"/>
      <c r="AB229" s="295"/>
      <c r="AC229" s="295"/>
      <c r="AD229" s="295"/>
    </row>
    <row r="230">
      <c r="A230" s="324" t="s">
        <v>36</v>
      </c>
      <c r="B230" s="324" t="s">
        <v>487</v>
      </c>
      <c r="C230" s="298" t="s">
        <v>46</v>
      </c>
      <c r="D230" s="298"/>
      <c r="E230" s="298" t="s">
        <v>386</v>
      </c>
      <c r="F230" s="529">
        <v>50.0</v>
      </c>
      <c r="G230" s="299"/>
      <c r="H230" s="298"/>
      <c r="I230" s="298"/>
      <c r="J230" s="298"/>
      <c r="K230" s="298"/>
      <c r="L230" s="298"/>
      <c r="M230" s="515"/>
      <c r="N230" s="515"/>
      <c r="O230" s="515"/>
      <c r="P230" s="295"/>
      <c r="Q230" s="295"/>
      <c r="R230" s="295"/>
      <c r="S230" s="295"/>
      <c r="T230" s="295"/>
      <c r="U230" s="295"/>
      <c r="V230" s="295"/>
      <c r="W230" s="295"/>
      <c r="X230" s="295"/>
      <c r="Y230" s="295"/>
      <c r="Z230" s="295"/>
      <c r="AA230" s="295"/>
      <c r="AB230" s="295"/>
      <c r="AC230" s="295"/>
      <c r="AD230" s="295"/>
    </row>
    <row r="231">
      <c r="A231" s="298" t="s">
        <v>36</v>
      </c>
      <c r="B231" s="324" t="s">
        <v>236</v>
      </c>
      <c r="C231" s="298" t="s">
        <v>46</v>
      </c>
      <c r="D231" s="298"/>
      <c r="E231" s="298" t="s">
        <v>123</v>
      </c>
      <c r="F231" s="529">
        <v>51.0</v>
      </c>
      <c r="G231" s="299"/>
      <c r="H231" s="298"/>
      <c r="I231" s="298"/>
      <c r="J231" s="298"/>
      <c r="K231" s="298"/>
      <c r="L231" s="298"/>
      <c r="M231" s="515"/>
      <c r="N231" s="515"/>
      <c r="O231" s="515"/>
      <c r="P231" s="295"/>
      <c r="Q231" s="295"/>
      <c r="R231" s="295"/>
      <c r="S231" s="295"/>
      <c r="T231" s="295"/>
      <c r="U231" s="295"/>
      <c r="V231" s="295"/>
      <c r="W231" s="295"/>
      <c r="X231" s="295"/>
      <c r="Y231" s="295"/>
      <c r="Z231" s="295"/>
      <c r="AA231" s="295"/>
      <c r="AB231" s="295"/>
      <c r="AC231" s="295"/>
      <c r="AD231" s="295"/>
    </row>
    <row r="232">
      <c r="A232" s="298" t="s">
        <v>36</v>
      </c>
      <c r="B232" s="324" t="s">
        <v>689</v>
      </c>
      <c r="C232" s="298" t="s">
        <v>46</v>
      </c>
      <c r="D232" s="324"/>
      <c r="E232" s="324" t="s">
        <v>386</v>
      </c>
      <c r="F232" s="529">
        <v>2000.0</v>
      </c>
      <c r="G232" s="299"/>
      <c r="H232" s="298"/>
      <c r="I232" s="298"/>
      <c r="J232" s="298"/>
      <c r="K232" s="298"/>
      <c r="L232" s="298"/>
      <c r="M232" s="515"/>
      <c r="N232" s="515"/>
      <c r="O232" s="515"/>
      <c r="P232" s="295"/>
      <c r="Q232" s="295"/>
      <c r="R232" s="295"/>
      <c r="S232" s="295"/>
      <c r="T232" s="295"/>
      <c r="U232" s="295"/>
      <c r="V232" s="295"/>
      <c r="W232" s="295"/>
      <c r="X232" s="295"/>
      <c r="Y232" s="295"/>
      <c r="Z232" s="295"/>
      <c r="AA232" s="295"/>
      <c r="AB232" s="295"/>
      <c r="AC232" s="295"/>
      <c r="AD232" s="295"/>
    </row>
    <row r="233">
      <c r="A233" s="298" t="s">
        <v>36</v>
      </c>
      <c r="B233" s="324" t="s">
        <v>689</v>
      </c>
      <c r="C233" s="298" t="s">
        <v>46</v>
      </c>
      <c r="D233" s="324"/>
      <c r="E233" s="324" t="s">
        <v>386</v>
      </c>
      <c r="F233" s="529">
        <v>1000.0</v>
      </c>
      <c r="G233" s="299"/>
      <c r="H233" s="298"/>
      <c r="I233" s="298"/>
      <c r="J233" s="298"/>
      <c r="K233" s="298"/>
      <c r="L233" s="298"/>
      <c r="M233" s="515"/>
      <c r="N233" s="515"/>
      <c r="O233" s="515"/>
      <c r="P233" s="295"/>
      <c r="Q233" s="295"/>
      <c r="R233" s="295"/>
      <c r="S233" s="295"/>
      <c r="T233" s="295"/>
      <c r="U233" s="295"/>
      <c r="V233" s="295"/>
      <c r="W233" s="295"/>
      <c r="X233" s="295"/>
      <c r="Y233" s="295"/>
      <c r="Z233" s="295"/>
      <c r="AA233" s="295"/>
      <c r="AB233" s="295"/>
      <c r="AC233" s="295"/>
      <c r="AD233" s="295"/>
    </row>
    <row r="234">
      <c r="A234" s="324" t="s">
        <v>36</v>
      </c>
      <c r="B234" s="324" t="s">
        <v>689</v>
      </c>
      <c r="C234" s="298" t="s">
        <v>46</v>
      </c>
      <c r="D234" s="298"/>
      <c r="E234" s="298" t="s">
        <v>386</v>
      </c>
      <c r="F234" s="529">
        <v>501.0</v>
      </c>
      <c r="G234" s="299"/>
      <c r="H234" s="298"/>
      <c r="I234" s="298"/>
      <c r="J234" s="298"/>
      <c r="K234" s="298"/>
      <c r="L234" s="298"/>
      <c r="M234" s="515"/>
      <c r="N234" s="515"/>
      <c r="O234" s="515"/>
      <c r="P234" s="295"/>
      <c r="Q234" s="295"/>
      <c r="R234" s="295"/>
      <c r="S234" s="295"/>
      <c r="T234" s="295"/>
      <c r="U234" s="295"/>
      <c r="V234" s="295"/>
      <c r="W234" s="295"/>
      <c r="X234" s="295"/>
      <c r="Y234" s="295"/>
      <c r="Z234" s="295"/>
      <c r="AA234" s="295"/>
      <c r="AB234" s="295"/>
      <c r="AC234" s="295"/>
      <c r="AD234" s="295"/>
    </row>
    <row r="235">
      <c r="A235" s="324" t="s">
        <v>36</v>
      </c>
      <c r="B235" s="324" t="s">
        <v>371</v>
      </c>
      <c r="C235" s="298" t="s">
        <v>46</v>
      </c>
      <c r="D235" s="298"/>
      <c r="E235" s="298" t="s">
        <v>97</v>
      </c>
      <c r="F235" s="529">
        <v>0.0</v>
      </c>
      <c r="G235" s="299"/>
      <c r="H235" s="298"/>
      <c r="I235" s="298"/>
      <c r="J235" s="298"/>
      <c r="K235" s="298"/>
      <c r="L235" s="298"/>
      <c r="M235" s="515"/>
      <c r="N235" s="515"/>
      <c r="O235" s="515"/>
      <c r="P235" s="295"/>
      <c r="Q235" s="295"/>
      <c r="R235" s="295"/>
      <c r="S235" s="295"/>
      <c r="T235" s="295"/>
      <c r="U235" s="295"/>
      <c r="V235" s="295"/>
      <c r="W235" s="295"/>
      <c r="X235" s="295"/>
      <c r="Y235" s="295"/>
      <c r="Z235" s="295"/>
      <c r="AA235" s="295"/>
      <c r="AB235" s="295"/>
      <c r="AC235" s="295"/>
      <c r="AD235" s="295"/>
    </row>
    <row r="236">
      <c r="A236" s="324"/>
      <c r="B236" s="324"/>
      <c r="C236" s="298"/>
      <c r="D236" s="298"/>
      <c r="E236" s="298"/>
      <c r="F236" s="529"/>
      <c r="G236" s="299"/>
      <c r="H236" s="298"/>
      <c r="I236" s="298"/>
      <c r="J236" s="298"/>
      <c r="K236" s="298"/>
      <c r="L236" s="298"/>
      <c r="M236" s="515"/>
      <c r="N236" s="515"/>
      <c r="O236" s="515"/>
      <c r="P236" s="295"/>
      <c r="Q236" s="295"/>
      <c r="R236" s="295"/>
      <c r="S236" s="295"/>
      <c r="T236" s="295"/>
      <c r="U236" s="295"/>
      <c r="V236" s="295"/>
      <c r="W236" s="295"/>
      <c r="X236" s="295"/>
      <c r="Y236" s="295"/>
      <c r="Z236" s="295"/>
      <c r="AA236" s="295"/>
      <c r="AB236" s="295"/>
      <c r="AC236" s="295"/>
      <c r="AD236" s="295"/>
    </row>
    <row r="237">
      <c r="A237" s="298"/>
      <c r="B237" s="324"/>
      <c r="C237" s="298"/>
      <c r="D237" s="298"/>
      <c r="E237" s="298"/>
      <c r="F237" s="529"/>
      <c r="G237" s="299"/>
      <c r="H237" s="298"/>
      <c r="I237" s="298"/>
      <c r="J237" s="298"/>
      <c r="K237" s="298"/>
      <c r="L237" s="298"/>
      <c r="M237" s="515"/>
      <c r="N237" s="515"/>
      <c r="O237" s="515"/>
      <c r="P237" s="295"/>
      <c r="Q237" s="295"/>
      <c r="R237" s="295"/>
      <c r="S237" s="295"/>
      <c r="T237" s="295"/>
      <c r="U237" s="295"/>
      <c r="V237" s="295"/>
      <c r="W237" s="295"/>
      <c r="X237" s="295"/>
      <c r="Y237" s="295"/>
      <c r="Z237" s="295"/>
      <c r="AA237" s="295"/>
      <c r="AB237" s="295"/>
      <c r="AC237" s="295"/>
      <c r="AD237" s="295"/>
    </row>
    <row r="238">
      <c r="A238" s="324"/>
      <c r="B238" s="324"/>
      <c r="C238" s="298"/>
      <c r="D238" s="298"/>
      <c r="E238" s="298"/>
      <c r="F238" s="529"/>
      <c r="G238" s="299"/>
      <c r="H238" s="298"/>
      <c r="I238" s="298"/>
      <c r="J238" s="298"/>
      <c r="K238" s="298"/>
      <c r="L238" s="298"/>
      <c r="M238" s="515"/>
      <c r="N238" s="515"/>
      <c r="O238" s="515"/>
      <c r="P238" s="295"/>
      <c r="Q238" s="295"/>
      <c r="R238" s="295"/>
      <c r="S238" s="295"/>
      <c r="T238" s="295"/>
      <c r="U238" s="295"/>
      <c r="V238" s="295"/>
      <c r="W238" s="295"/>
      <c r="X238" s="295"/>
      <c r="Y238" s="295"/>
      <c r="Z238" s="295"/>
      <c r="AA238" s="295"/>
      <c r="AB238" s="295"/>
      <c r="AC238" s="295"/>
      <c r="AD238" s="295"/>
    </row>
    <row r="239">
      <c r="A239" s="298"/>
      <c r="B239" s="324"/>
      <c r="C239" s="298"/>
      <c r="D239" s="324"/>
      <c r="E239" s="324"/>
      <c r="F239" s="528"/>
      <c r="G239" s="299"/>
      <c r="H239" s="298"/>
      <c r="I239" s="298"/>
      <c r="J239" s="298"/>
      <c r="K239" s="298"/>
      <c r="L239" s="298"/>
      <c r="M239" s="530"/>
      <c r="N239" s="530"/>
      <c r="O239" s="530"/>
      <c r="P239" s="295"/>
      <c r="Q239" s="295"/>
      <c r="R239" s="295"/>
      <c r="S239" s="295"/>
      <c r="T239" s="295"/>
      <c r="U239" s="295"/>
      <c r="V239" s="295"/>
      <c r="W239" s="295"/>
      <c r="X239" s="295"/>
      <c r="Y239" s="295"/>
      <c r="Z239" s="295"/>
      <c r="AA239" s="295"/>
      <c r="AB239" s="295"/>
      <c r="AC239" s="295"/>
      <c r="AD239" s="295"/>
    </row>
    <row r="240">
      <c r="A240" s="324"/>
      <c r="B240" s="324"/>
      <c r="C240" s="298"/>
      <c r="D240" s="298"/>
      <c r="E240" s="298"/>
      <c r="F240" s="529"/>
      <c r="G240" s="299"/>
      <c r="H240" s="298"/>
      <c r="I240" s="298"/>
      <c r="J240" s="298"/>
      <c r="K240" s="298"/>
      <c r="L240" s="298"/>
      <c r="M240" s="515"/>
      <c r="N240" s="515"/>
      <c r="O240" s="515"/>
      <c r="P240" s="295"/>
      <c r="Q240" s="295"/>
      <c r="R240" s="295"/>
      <c r="S240" s="295"/>
      <c r="T240" s="295"/>
      <c r="U240" s="295"/>
      <c r="V240" s="295"/>
      <c r="W240" s="295"/>
      <c r="X240" s="295"/>
      <c r="Y240" s="295"/>
      <c r="Z240" s="295"/>
      <c r="AA240" s="295"/>
      <c r="AB240" s="295"/>
      <c r="AC240" s="295"/>
      <c r="AD240" s="295"/>
    </row>
    <row r="241">
      <c r="A241" s="298"/>
      <c r="B241" s="324"/>
      <c r="C241" s="298"/>
      <c r="D241" s="298"/>
      <c r="E241" s="298"/>
      <c r="F241" s="529"/>
      <c r="G241" s="299"/>
      <c r="H241" s="298"/>
      <c r="I241" s="298"/>
      <c r="J241" s="298"/>
      <c r="K241" s="298"/>
      <c r="L241" s="298"/>
      <c r="M241" s="515"/>
      <c r="N241" s="515"/>
      <c r="O241" s="515"/>
      <c r="P241" s="295"/>
      <c r="Q241" s="295"/>
      <c r="R241" s="295"/>
      <c r="S241" s="295"/>
      <c r="T241" s="295"/>
      <c r="U241" s="295"/>
      <c r="V241" s="295"/>
      <c r="W241" s="295"/>
      <c r="X241" s="295"/>
      <c r="Y241" s="295"/>
      <c r="Z241" s="295"/>
      <c r="AA241" s="295"/>
      <c r="AB241" s="295"/>
      <c r="AC241" s="295"/>
      <c r="AD241" s="295"/>
    </row>
    <row r="242">
      <c r="A242" s="324"/>
      <c r="B242" s="324"/>
      <c r="C242" s="298"/>
      <c r="D242" s="298"/>
      <c r="E242" s="298"/>
      <c r="F242" s="529"/>
      <c r="G242" s="299"/>
      <c r="H242" s="298"/>
      <c r="I242" s="298"/>
      <c r="J242" s="298"/>
      <c r="K242" s="298"/>
      <c r="L242" s="298"/>
      <c r="M242" s="515"/>
      <c r="N242" s="515"/>
      <c r="O242" s="515"/>
      <c r="P242" s="295"/>
      <c r="Q242" s="295"/>
      <c r="R242" s="295"/>
      <c r="S242" s="295"/>
      <c r="T242" s="295"/>
      <c r="U242" s="295"/>
      <c r="V242" s="295"/>
      <c r="W242" s="295"/>
      <c r="X242" s="295"/>
      <c r="Y242" s="295"/>
      <c r="Z242" s="295"/>
      <c r="AA242" s="295"/>
      <c r="AB242" s="295"/>
      <c r="AC242" s="295"/>
      <c r="AD242" s="295"/>
    </row>
    <row r="243">
      <c r="A243" s="298"/>
      <c r="B243" s="324"/>
      <c r="C243" s="298"/>
      <c r="D243" s="298"/>
      <c r="E243" s="298"/>
      <c r="F243" s="529"/>
      <c r="G243" s="299"/>
      <c r="H243" s="298"/>
      <c r="I243" s="298"/>
      <c r="J243" s="298"/>
      <c r="K243" s="298"/>
      <c r="L243" s="298"/>
      <c r="M243" s="515"/>
      <c r="N243" s="515"/>
      <c r="O243" s="515"/>
      <c r="P243" s="295"/>
      <c r="Q243" s="295"/>
      <c r="R243" s="295"/>
      <c r="S243" s="295"/>
      <c r="T243" s="295"/>
      <c r="U243" s="295"/>
      <c r="V243" s="295"/>
      <c r="W243" s="295"/>
      <c r="X243" s="295"/>
      <c r="Y243" s="295"/>
      <c r="Z243" s="295"/>
      <c r="AA243" s="295"/>
      <c r="AB243" s="295"/>
      <c r="AC243" s="295"/>
      <c r="AD243" s="295"/>
    </row>
    <row r="244">
      <c r="A244" s="324"/>
      <c r="B244" s="324"/>
      <c r="C244" s="298"/>
      <c r="D244" s="298"/>
      <c r="E244" s="298"/>
      <c r="F244" s="529"/>
      <c r="G244" s="299"/>
      <c r="H244" s="298"/>
      <c r="I244" s="298"/>
      <c r="J244" s="298"/>
      <c r="K244" s="298"/>
      <c r="L244" s="298"/>
      <c r="M244" s="515"/>
      <c r="N244" s="515"/>
      <c r="O244" s="515"/>
      <c r="P244" s="295"/>
      <c r="Q244" s="295"/>
      <c r="R244" s="295"/>
      <c r="S244" s="295"/>
      <c r="T244" s="295"/>
      <c r="U244" s="295"/>
      <c r="V244" s="295"/>
      <c r="W244" s="295"/>
      <c r="X244" s="295"/>
      <c r="Y244" s="295"/>
      <c r="Z244" s="295"/>
      <c r="AA244" s="295"/>
      <c r="AB244" s="295"/>
      <c r="AC244" s="295"/>
      <c r="AD244" s="295"/>
    </row>
    <row r="245">
      <c r="A245" s="298"/>
      <c r="B245" s="324"/>
      <c r="C245" s="298"/>
      <c r="D245" s="298"/>
      <c r="E245" s="298"/>
      <c r="F245" s="529"/>
      <c r="G245" s="299"/>
      <c r="H245" s="298"/>
      <c r="I245" s="298"/>
      <c r="J245" s="298"/>
      <c r="K245" s="298"/>
      <c r="L245" s="298"/>
      <c r="M245" s="515"/>
      <c r="N245" s="515"/>
      <c r="O245" s="515"/>
      <c r="P245" s="295"/>
      <c r="Q245" s="295"/>
      <c r="R245" s="295"/>
      <c r="S245" s="295"/>
      <c r="T245" s="295"/>
      <c r="U245" s="295"/>
      <c r="V245" s="295"/>
      <c r="W245" s="295"/>
      <c r="X245" s="295"/>
      <c r="Y245" s="295"/>
      <c r="Z245" s="295"/>
      <c r="AA245" s="295"/>
      <c r="AB245" s="295"/>
      <c r="AC245" s="295"/>
      <c r="AD245" s="295"/>
    </row>
    <row r="246">
      <c r="A246" s="324"/>
      <c r="B246" s="324"/>
      <c r="C246" s="298"/>
      <c r="D246" s="298"/>
      <c r="E246" s="298"/>
      <c r="F246" s="529"/>
      <c r="G246" s="299"/>
      <c r="H246" s="298"/>
      <c r="I246" s="298"/>
      <c r="J246" s="298"/>
      <c r="K246" s="298"/>
      <c r="L246" s="298"/>
      <c r="M246" s="515"/>
      <c r="N246" s="515"/>
      <c r="O246" s="515"/>
      <c r="P246" s="295"/>
      <c r="Q246" s="295"/>
      <c r="R246" s="295"/>
      <c r="S246" s="295"/>
      <c r="T246" s="295"/>
      <c r="U246" s="295"/>
      <c r="V246" s="295"/>
      <c r="W246" s="295"/>
      <c r="X246" s="295"/>
      <c r="Y246" s="295"/>
      <c r="Z246" s="295"/>
      <c r="AA246" s="295"/>
      <c r="AB246" s="295"/>
      <c r="AC246" s="295"/>
      <c r="AD246" s="295"/>
    </row>
    <row r="247">
      <c r="A247" s="298"/>
      <c r="B247" s="324"/>
      <c r="C247" s="298"/>
      <c r="D247" s="298"/>
      <c r="E247" s="298"/>
      <c r="F247" s="529"/>
      <c r="G247" s="299"/>
      <c r="H247" s="298"/>
      <c r="I247" s="298"/>
      <c r="J247" s="298"/>
      <c r="K247" s="298"/>
      <c r="L247" s="298"/>
      <c r="M247" s="515"/>
      <c r="N247" s="515"/>
      <c r="O247" s="515"/>
      <c r="P247" s="295"/>
      <c r="Q247" s="295"/>
      <c r="R247" s="295"/>
      <c r="S247" s="295"/>
      <c r="T247" s="295"/>
      <c r="U247" s="295"/>
      <c r="V247" s="295"/>
      <c r="W247" s="295"/>
      <c r="X247" s="295"/>
      <c r="Y247" s="295"/>
      <c r="Z247" s="295"/>
      <c r="AA247" s="295"/>
      <c r="AB247" s="295"/>
      <c r="AC247" s="295"/>
      <c r="AD247" s="295"/>
    </row>
    <row r="248">
      <c r="A248" s="324"/>
      <c r="B248" s="324"/>
      <c r="C248" s="298"/>
      <c r="D248" s="298"/>
      <c r="E248" s="298"/>
      <c r="F248" s="529"/>
      <c r="G248" s="299"/>
      <c r="H248" s="298"/>
      <c r="I248" s="298"/>
      <c r="J248" s="298"/>
      <c r="K248" s="298"/>
      <c r="L248" s="298"/>
      <c r="M248" s="515"/>
      <c r="N248" s="515"/>
      <c r="O248" s="515"/>
      <c r="P248" s="295"/>
      <c r="Q248" s="295"/>
      <c r="R248" s="295"/>
      <c r="S248" s="295"/>
      <c r="T248" s="295"/>
      <c r="U248" s="295"/>
      <c r="V248" s="295"/>
      <c r="W248" s="295"/>
      <c r="X248" s="295"/>
      <c r="Y248" s="295"/>
      <c r="Z248" s="295"/>
      <c r="AA248" s="295"/>
      <c r="AB248" s="295"/>
      <c r="AC248" s="295"/>
      <c r="AD248" s="295"/>
    </row>
    <row r="249">
      <c r="A249" s="298"/>
      <c r="B249" s="324"/>
      <c r="C249" s="298"/>
      <c r="D249" s="298"/>
      <c r="E249" s="298"/>
      <c r="F249" s="529"/>
      <c r="G249" s="299"/>
      <c r="H249" s="298"/>
      <c r="I249" s="298"/>
      <c r="J249" s="298"/>
      <c r="K249" s="298"/>
      <c r="L249" s="298"/>
      <c r="M249" s="515"/>
      <c r="N249" s="515"/>
      <c r="O249" s="515"/>
      <c r="P249" s="295"/>
      <c r="Q249" s="295"/>
      <c r="R249" s="295"/>
      <c r="S249" s="295"/>
      <c r="T249" s="295"/>
      <c r="U249" s="295"/>
      <c r="V249" s="295"/>
      <c r="W249" s="295"/>
      <c r="X249" s="295"/>
      <c r="Y249" s="295"/>
      <c r="Z249" s="295"/>
      <c r="AA249" s="295"/>
      <c r="AB249" s="295"/>
      <c r="AC249" s="295"/>
      <c r="AD249" s="295"/>
    </row>
    <row r="250">
      <c r="A250" s="324"/>
      <c r="B250" s="324"/>
      <c r="C250" s="298"/>
      <c r="D250" s="298"/>
      <c r="E250" s="298"/>
      <c r="F250" s="529"/>
      <c r="G250" s="299"/>
      <c r="H250" s="298"/>
      <c r="I250" s="298"/>
      <c r="J250" s="298"/>
      <c r="K250" s="298"/>
      <c r="L250" s="298"/>
      <c r="M250" s="515"/>
      <c r="N250" s="515"/>
      <c r="O250" s="515"/>
      <c r="P250" s="295"/>
      <c r="Q250" s="295"/>
      <c r="R250" s="295"/>
      <c r="S250" s="295"/>
      <c r="T250" s="295"/>
      <c r="U250" s="295"/>
      <c r="V250" s="295"/>
      <c r="W250" s="295"/>
      <c r="X250" s="295"/>
      <c r="Y250" s="295"/>
      <c r="Z250" s="295"/>
      <c r="AA250" s="295"/>
      <c r="AB250" s="295"/>
      <c r="AC250" s="295"/>
      <c r="AD250" s="295"/>
    </row>
    <row r="251">
      <c r="A251" s="298"/>
      <c r="B251" s="324"/>
      <c r="C251" s="298"/>
      <c r="D251" s="298"/>
      <c r="E251" s="298"/>
      <c r="F251" s="529"/>
      <c r="G251" s="299"/>
      <c r="H251" s="298"/>
      <c r="I251" s="298"/>
      <c r="J251" s="298"/>
      <c r="K251" s="298"/>
      <c r="L251" s="298"/>
      <c r="M251" s="515"/>
      <c r="N251" s="515"/>
      <c r="O251" s="515"/>
      <c r="P251" s="295"/>
      <c r="Q251" s="295"/>
      <c r="R251" s="295"/>
      <c r="S251" s="295"/>
      <c r="T251" s="295"/>
      <c r="U251" s="295"/>
      <c r="V251" s="295"/>
      <c r="W251" s="295"/>
      <c r="X251" s="295"/>
      <c r="Y251" s="295"/>
      <c r="Z251" s="295"/>
      <c r="AA251" s="295"/>
      <c r="AB251" s="295"/>
      <c r="AC251" s="295"/>
      <c r="AD251" s="295"/>
    </row>
    <row r="252">
      <c r="A252" s="324"/>
      <c r="B252" s="324"/>
      <c r="C252" s="298"/>
      <c r="D252" s="298"/>
      <c r="E252" s="298"/>
      <c r="F252" s="529"/>
      <c r="G252" s="299"/>
      <c r="H252" s="298"/>
      <c r="I252" s="298"/>
      <c r="J252" s="298"/>
      <c r="K252" s="298"/>
      <c r="L252" s="298"/>
      <c r="M252" s="515"/>
      <c r="N252" s="515"/>
      <c r="O252" s="515"/>
      <c r="P252" s="295"/>
      <c r="Q252" s="295"/>
      <c r="R252" s="295"/>
      <c r="S252" s="295"/>
      <c r="T252" s="295"/>
      <c r="U252" s="295"/>
      <c r="V252" s="295"/>
      <c r="W252" s="295"/>
      <c r="X252" s="295"/>
      <c r="Y252" s="295"/>
      <c r="Z252" s="295"/>
      <c r="AA252" s="295"/>
      <c r="AB252" s="295"/>
      <c r="AC252" s="295"/>
      <c r="AD252" s="295"/>
    </row>
    <row r="253">
      <c r="A253" s="298"/>
      <c r="B253" s="324"/>
      <c r="C253" s="298"/>
      <c r="D253" s="298"/>
      <c r="E253" s="298"/>
      <c r="F253" s="529"/>
      <c r="G253" s="299"/>
      <c r="H253" s="298"/>
      <c r="I253" s="298"/>
      <c r="J253" s="298"/>
      <c r="K253" s="298"/>
      <c r="L253" s="298"/>
      <c r="M253" s="515"/>
      <c r="N253" s="515"/>
      <c r="O253" s="515"/>
      <c r="P253" s="295"/>
      <c r="Q253" s="295"/>
      <c r="R253" s="295"/>
      <c r="S253" s="295"/>
      <c r="T253" s="295"/>
      <c r="U253" s="295"/>
      <c r="V253" s="295"/>
      <c r="W253" s="295"/>
      <c r="X253" s="295"/>
      <c r="Y253" s="295"/>
      <c r="Z253" s="295"/>
      <c r="AA253" s="295"/>
      <c r="AB253" s="295"/>
      <c r="AC253" s="295"/>
      <c r="AD253" s="295"/>
    </row>
    <row r="254">
      <c r="A254" s="324"/>
      <c r="B254" s="324"/>
      <c r="C254" s="298"/>
      <c r="D254" s="298"/>
      <c r="E254" s="298"/>
      <c r="F254" s="529"/>
      <c r="G254" s="299"/>
      <c r="H254" s="298"/>
      <c r="I254" s="298"/>
      <c r="J254" s="298"/>
      <c r="K254" s="298"/>
      <c r="L254" s="298"/>
      <c r="M254" s="515"/>
      <c r="N254" s="515"/>
      <c r="O254" s="515"/>
      <c r="P254" s="295"/>
      <c r="Q254" s="295"/>
      <c r="R254" s="295"/>
      <c r="S254" s="295"/>
      <c r="T254" s="295"/>
      <c r="U254" s="295"/>
      <c r="V254" s="295"/>
      <c r="W254" s="295"/>
      <c r="X254" s="295"/>
      <c r="Y254" s="295"/>
      <c r="Z254" s="295"/>
      <c r="AA254" s="295"/>
      <c r="AB254" s="295"/>
      <c r="AC254" s="295"/>
      <c r="AD254" s="295"/>
    </row>
    <row r="255">
      <c r="A255" s="298"/>
      <c r="B255" s="324"/>
      <c r="C255" s="298"/>
      <c r="D255" s="324"/>
      <c r="E255" s="324"/>
      <c r="F255" s="528"/>
      <c r="G255" s="299"/>
      <c r="H255" s="298"/>
      <c r="I255" s="298"/>
      <c r="J255" s="298"/>
      <c r="K255" s="298"/>
      <c r="L255" s="298"/>
      <c r="M255" s="515"/>
      <c r="N255" s="515"/>
      <c r="O255" s="515"/>
      <c r="P255" s="295"/>
      <c r="Q255" s="295"/>
      <c r="R255" s="295"/>
      <c r="S255" s="295"/>
      <c r="T255" s="295"/>
      <c r="U255" s="295"/>
      <c r="V255" s="295"/>
      <c r="W255" s="295"/>
      <c r="X255" s="295"/>
      <c r="Y255" s="295"/>
      <c r="Z255" s="295"/>
      <c r="AA255" s="295"/>
      <c r="AB255" s="295"/>
      <c r="AC255" s="295"/>
      <c r="AD255" s="295"/>
    </row>
    <row r="256">
      <c r="A256" s="324"/>
      <c r="B256" s="324"/>
      <c r="C256" s="298"/>
      <c r="D256" s="298"/>
      <c r="E256" s="298"/>
      <c r="F256" s="529"/>
      <c r="G256" s="299"/>
      <c r="H256" s="298"/>
      <c r="I256" s="298"/>
      <c r="J256" s="298"/>
      <c r="K256" s="298"/>
      <c r="L256" s="298"/>
      <c r="M256" s="515"/>
      <c r="N256" s="515"/>
      <c r="O256" s="515"/>
      <c r="P256" s="295"/>
      <c r="Q256" s="295"/>
      <c r="R256" s="295"/>
      <c r="S256" s="295"/>
      <c r="T256" s="295"/>
      <c r="U256" s="295"/>
      <c r="V256" s="295"/>
      <c r="W256" s="295"/>
      <c r="X256" s="295"/>
      <c r="Y256" s="295"/>
      <c r="Z256" s="295"/>
      <c r="AA256" s="295"/>
      <c r="AB256" s="295"/>
      <c r="AC256" s="295"/>
      <c r="AD256" s="295"/>
    </row>
    <row r="257">
      <c r="A257" s="298"/>
      <c r="B257" s="324"/>
      <c r="C257" s="298"/>
      <c r="D257" s="298"/>
      <c r="E257" s="298"/>
      <c r="F257" s="529"/>
      <c r="G257" s="299"/>
      <c r="H257" s="298"/>
      <c r="I257" s="298"/>
      <c r="J257" s="298"/>
      <c r="K257" s="298"/>
      <c r="L257" s="298"/>
      <c r="M257" s="515"/>
      <c r="N257" s="515"/>
      <c r="O257" s="515"/>
      <c r="P257" s="295"/>
      <c r="Q257" s="295"/>
      <c r="R257" s="295"/>
      <c r="S257" s="295"/>
      <c r="T257" s="295"/>
      <c r="U257" s="295"/>
      <c r="V257" s="295"/>
      <c r="W257" s="295"/>
      <c r="X257" s="295"/>
      <c r="Y257" s="295"/>
      <c r="Z257" s="295"/>
      <c r="AA257" s="295"/>
      <c r="AB257" s="295"/>
      <c r="AC257" s="295"/>
      <c r="AD257" s="295"/>
    </row>
    <row r="258">
      <c r="A258" s="324"/>
      <c r="B258" s="324"/>
      <c r="C258" s="298"/>
      <c r="D258" s="298"/>
      <c r="E258" s="298"/>
      <c r="F258" s="529"/>
      <c r="G258" s="299"/>
      <c r="H258" s="298"/>
      <c r="I258" s="298"/>
      <c r="J258" s="298"/>
      <c r="K258" s="298"/>
      <c r="L258" s="298"/>
      <c r="M258" s="515"/>
      <c r="N258" s="515"/>
      <c r="O258" s="515"/>
      <c r="P258" s="295"/>
      <c r="Q258" s="295"/>
      <c r="R258" s="295"/>
      <c r="S258" s="295"/>
      <c r="T258" s="295"/>
      <c r="U258" s="295"/>
      <c r="V258" s="295"/>
      <c r="W258" s="295"/>
      <c r="X258" s="295"/>
      <c r="Y258" s="295"/>
      <c r="Z258" s="295"/>
      <c r="AA258" s="295"/>
      <c r="AB258" s="295"/>
      <c r="AC258" s="295"/>
      <c r="AD258" s="295"/>
    </row>
    <row r="259">
      <c r="A259" s="298"/>
      <c r="B259" s="324"/>
      <c r="C259" s="298"/>
      <c r="D259" s="298"/>
      <c r="E259" s="298"/>
      <c r="F259" s="529"/>
      <c r="G259" s="299"/>
      <c r="H259" s="298"/>
      <c r="I259" s="298"/>
      <c r="J259" s="298"/>
      <c r="K259" s="298"/>
      <c r="L259" s="298"/>
      <c r="M259" s="515"/>
      <c r="N259" s="515"/>
      <c r="O259" s="515"/>
      <c r="P259" s="295"/>
      <c r="Q259" s="295"/>
      <c r="R259" s="295"/>
      <c r="S259" s="295"/>
      <c r="T259" s="295"/>
      <c r="U259" s="295"/>
      <c r="V259" s="295"/>
      <c r="W259" s="295"/>
      <c r="X259" s="295"/>
      <c r="Y259" s="295"/>
      <c r="Z259" s="295"/>
      <c r="AA259" s="295"/>
      <c r="AB259" s="295"/>
      <c r="AC259" s="295"/>
      <c r="AD259" s="295"/>
    </row>
    <row r="260">
      <c r="A260" s="324"/>
      <c r="B260" s="324"/>
      <c r="C260" s="298"/>
      <c r="D260" s="298"/>
      <c r="E260" s="298"/>
      <c r="F260" s="529"/>
      <c r="G260" s="299"/>
      <c r="H260" s="298"/>
      <c r="I260" s="298"/>
      <c r="J260" s="298"/>
      <c r="K260" s="298"/>
      <c r="L260" s="298"/>
      <c r="M260" s="515"/>
      <c r="N260" s="515"/>
      <c r="O260" s="515"/>
      <c r="P260" s="295"/>
      <c r="Q260" s="295"/>
      <c r="R260" s="295"/>
      <c r="S260" s="295"/>
      <c r="T260" s="295"/>
      <c r="U260" s="295"/>
      <c r="V260" s="295"/>
      <c r="W260" s="295"/>
      <c r="X260" s="295"/>
      <c r="Y260" s="295"/>
      <c r="Z260" s="295"/>
      <c r="AA260" s="295"/>
      <c r="AB260" s="295"/>
      <c r="AC260" s="295"/>
      <c r="AD260" s="295"/>
    </row>
    <row r="261">
      <c r="A261" s="298"/>
      <c r="B261" s="324"/>
      <c r="C261" s="298"/>
      <c r="D261" s="298"/>
      <c r="E261" s="298"/>
      <c r="F261" s="529"/>
      <c r="G261" s="299"/>
      <c r="H261" s="298"/>
      <c r="I261" s="298"/>
      <c r="J261" s="298"/>
      <c r="K261" s="298"/>
      <c r="L261" s="298"/>
      <c r="M261" s="515"/>
      <c r="N261" s="515"/>
      <c r="O261" s="515"/>
      <c r="P261" s="295"/>
      <c r="Q261" s="295"/>
      <c r="R261" s="295"/>
      <c r="S261" s="295"/>
      <c r="T261" s="295"/>
      <c r="U261" s="295"/>
      <c r="V261" s="295"/>
      <c r="W261" s="295"/>
      <c r="X261" s="295"/>
      <c r="Y261" s="295"/>
      <c r="Z261" s="295"/>
      <c r="AA261" s="295"/>
      <c r="AB261" s="295"/>
      <c r="AC261" s="295"/>
      <c r="AD261" s="295"/>
    </row>
    <row r="262">
      <c r="A262" s="324"/>
      <c r="B262" s="324"/>
      <c r="C262" s="298"/>
      <c r="D262" s="298"/>
      <c r="E262" s="298"/>
      <c r="F262" s="529"/>
      <c r="G262" s="299"/>
      <c r="H262" s="298"/>
      <c r="I262" s="298"/>
      <c r="J262" s="298"/>
      <c r="K262" s="298"/>
      <c r="L262" s="298"/>
      <c r="M262" s="515"/>
      <c r="N262" s="515"/>
      <c r="O262" s="515"/>
      <c r="P262" s="295"/>
      <c r="Q262" s="295"/>
      <c r="R262" s="295"/>
      <c r="S262" s="295"/>
      <c r="T262" s="295"/>
      <c r="U262" s="295"/>
      <c r="V262" s="295"/>
      <c r="W262" s="295"/>
      <c r="X262" s="295"/>
      <c r="Y262" s="295"/>
      <c r="Z262" s="295"/>
      <c r="AA262" s="295"/>
      <c r="AB262" s="295"/>
      <c r="AC262" s="295"/>
      <c r="AD262" s="295"/>
    </row>
    <row r="263">
      <c r="A263" s="298"/>
      <c r="B263" s="324"/>
      <c r="C263" s="298"/>
      <c r="D263" s="298"/>
      <c r="E263" s="298"/>
      <c r="F263" s="529"/>
      <c r="G263" s="299"/>
      <c r="H263" s="298"/>
      <c r="I263" s="298"/>
      <c r="J263" s="298"/>
      <c r="K263" s="298"/>
      <c r="L263" s="298"/>
      <c r="M263" s="515"/>
      <c r="N263" s="515"/>
      <c r="O263" s="515"/>
      <c r="P263" s="295"/>
      <c r="Q263" s="295"/>
      <c r="R263" s="295"/>
      <c r="S263" s="295"/>
      <c r="T263" s="295"/>
      <c r="U263" s="295"/>
      <c r="V263" s="295"/>
      <c r="W263" s="295"/>
      <c r="X263" s="295"/>
      <c r="Y263" s="295"/>
      <c r="Z263" s="295"/>
      <c r="AA263" s="295"/>
      <c r="AB263" s="295"/>
      <c r="AC263" s="295"/>
      <c r="AD263" s="295"/>
    </row>
    <row r="264">
      <c r="A264" s="324"/>
      <c r="B264" s="324"/>
      <c r="C264" s="298"/>
      <c r="D264" s="298"/>
      <c r="E264" s="298"/>
      <c r="F264" s="529"/>
      <c r="G264" s="299"/>
      <c r="H264" s="298"/>
      <c r="I264" s="298"/>
      <c r="J264" s="298"/>
      <c r="K264" s="298"/>
      <c r="L264" s="298"/>
      <c r="M264" s="515"/>
      <c r="N264" s="515"/>
      <c r="O264" s="515"/>
      <c r="P264" s="295"/>
      <c r="Q264" s="295"/>
      <c r="R264" s="295"/>
      <c r="S264" s="295"/>
      <c r="T264" s="295"/>
      <c r="U264" s="295"/>
      <c r="V264" s="295"/>
      <c r="W264" s="295"/>
      <c r="X264" s="295"/>
      <c r="Y264" s="295"/>
      <c r="Z264" s="295"/>
      <c r="AA264" s="295"/>
      <c r="AB264" s="295"/>
      <c r="AC264" s="295"/>
      <c r="AD264" s="295"/>
    </row>
    <row r="265">
      <c r="A265" s="298"/>
      <c r="B265" s="324"/>
      <c r="C265" s="298"/>
      <c r="D265" s="298"/>
      <c r="E265" s="298"/>
      <c r="F265" s="529"/>
      <c r="G265" s="299"/>
      <c r="H265" s="298"/>
      <c r="I265" s="298"/>
      <c r="J265" s="298"/>
      <c r="K265" s="298"/>
      <c r="L265" s="298"/>
      <c r="M265" s="515"/>
      <c r="N265" s="515"/>
      <c r="O265" s="515"/>
      <c r="P265" s="295"/>
      <c r="Q265" s="295"/>
      <c r="R265" s="295"/>
      <c r="S265" s="295"/>
      <c r="T265" s="295"/>
      <c r="U265" s="295"/>
      <c r="V265" s="295"/>
      <c r="W265" s="295"/>
      <c r="X265" s="295"/>
      <c r="Y265" s="295"/>
      <c r="Z265" s="295"/>
      <c r="AA265" s="295"/>
      <c r="AB265" s="295"/>
      <c r="AC265" s="295"/>
      <c r="AD265" s="295"/>
    </row>
    <row r="266">
      <c r="A266" s="324"/>
      <c r="B266" s="324"/>
      <c r="C266" s="298"/>
      <c r="D266" s="298"/>
      <c r="E266" s="298"/>
      <c r="F266" s="529"/>
      <c r="G266" s="299"/>
      <c r="H266" s="298"/>
      <c r="I266" s="298"/>
      <c r="J266" s="298"/>
      <c r="K266" s="298"/>
      <c r="L266" s="298"/>
      <c r="M266" s="515"/>
      <c r="N266" s="515"/>
      <c r="O266" s="515"/>
      <c r="P266" s="295"/>
      <c r="Q266" s="295"/>
      <c r="R266" s="295"/>
      <c r="S266" s="295"/>
      <c r="T266" s="295"/>
      <c r="U266" s="295"/>
      <c r="V266" s="295"/>
      <c r="W266" s="295"/>
      <c r="X266" s="295"/>
      <c r="Y266" s="295"/>
      <c r="Z266" s="295"/>
      <c r="AA266" s="295"/>
      <c r="AB266" s="295"/>
      <c r="AC266" s="295"/>
      <c r="AD266" s="295"/>
    </row>
    <row r="267">
      <c r="A267" s="298"/>
      <c r="B267" s="324"/>
      <c r="C267" s="298"/>
      <c r="D267" s="298"/>
      <c r="E267" s="298"/>
      <c r="F267" s="529"/>
      <c r="G267" s="299"/>
      <c r="H267" s="298"/>
      <c r="I267" s="298"/>
      <c r="J267" s="298"/>
      <c r="K267" s="298"/>
      <c r="L267" s="298"/>
      <c r="M267" s="515"/>
      <c r="N267" s="515"/>
      <c r="O267" s="515"/>
      <c r="P267" s="295"/>
      <c r="Q267" s="295"/>
      <c r="R267" s="295"/>
      <c r="S267" s="295"/>
      <c r="T267" s="295"/>
      <c r="U267" s="295"/>
      <c r="V267" s="295"/>
      <c r="W267" s="295"/>
      <c r="X267" s="295"/>
      <c r="Y267" s="295"/>
      <c r="Z267" s="295"/>
      <c r="AA267" s="295"/>
      <c r="AB267" s="295"/>
      <c r="AC267" s="295"/>
      <c r="AD267" s="295"/>
    </row>
    <row r="268">
      <c r="A268" s="324"/>
      <c r="B268" s="324"/>
      <c r="C268" s="298"/>
      <c r="D268" s="298"/>
      <c r="E268" s="298"/>
      <c r="F268" s="529"/>
      <c r="G268" s="299"/>
      <c r="H268" s="298"/>
      <c r="I268" s="298"/>
      <c r="J268" s="298"/>
      <c r="K268" s="298"/>
      <c r="L268" s="298"/>
      <c r="M268" s="515"/>
      <c r="N268" s="515"/>
      <c r="O268" s="515"/>
      <c r="P268" s="295"/>
      <c r="Q268" s="295"/>
      <c r="R268" s="295"/>
      <c r="S268" s="295"/>
      <c r="T268" s="295"/>
      <c r="U268" s="295"/>
      <c r="V268" s="295"/>
      <c r="W268" s="295"/>
      <c r="X268" s="295"/>
      <c r="Y268" s="295"/>
      <c r="Z268" s="295"/>
      <c r="AA268" s="295"/>
      <c r="AB268" s="295"/>
      <c r="AC268" s="295"/>
      <c r="AD268" s="295"/>
    </row>
    <row r="269">
      <c r="A269" s="298"/>
      <c r="B269" s="324"/>
      <c r="C269" s="298"/>
      <c r="D269" s="298"/>
      <c r="E269" s="298"/>
      <c r="F269" s="529"/>
      <c r="G269" s="299"/>
      <c r="H269" s="298"/>
      <c r="I269" s="298"/>
      <c r="J269" s="298"/>
      <c r="K269" s="298"/>
      <c r="L269" s="298"/>
      <c r="M269" s="515"/>
      <c r="N269" s="515"/>
      <c r="O269" s="515"/>
      <c r="P269" s="295"/>
      <c r="Q269" s="295"/>
      <c r="R269" s="295"/>
      <c r="S269" s="295"/>
      <c r="T269" s="295"/>
      <c r="U269" s="295"/>
      <c r="V269" s="295"/>
      <c r="W269" s="295"/>
      <c r="X269" s="295"/>
      <c r="Y269" s="295"/>
      <c r="Z269" s="295"/>
      <c r="AA269" s="295"/>
      <c r="AB269" s="295"/>
      <c r="AC269" s="295"/>
      <c r="AD269" s="295"/>
    </row>
    <row r="270">
      <c r="A270" s="324"/>
      <c r="B270" s="324"/>
      <c r="C270" s="298"/>
      <c r="D270" s="298"/>
      <c r="E270" s="298"/>
      <c r="F270" s="529"/>
      <c r="G270" s="299"/>
      <c r="H270" s="298"/>
      <c r="I270" s="298"/>
      <c r="J270" s="298"/>
      <c r="K270" s="298"/>
      <c r="L270" s="298"/>
      <c r="M270" s="515"/>
      <c r="N270" s="515"/>
      <c r="O270" s="515"/>
      <c r="P270" s="295"/>
      <c r="Q270" s="295"/>
      <c r="R270" s="295"/>
      <c r="S270" s="295"/>
      <c r="T270" s="295"/>
      <c r="U270" s="295"/>
      <c r="V270" s="295"/>
      <c r="W270" s="295"/>
      <c r="X270" s="295"/>
      <c r="Y270" s="295"/>
      <c r="Z270" s="295"/>
      <c r="AA270" s="295"/>
      <c r="AB270" s="295"/>
      <c r="AC270" s="295"/>
      <c r="AD270" s="295"/>
    </row>
    <row r="271">
      <c r="A271" s="298"/>
      <c r="B271" s="324"/>
      <c r="C271" s="298"/>
      <c r="D271" s="324"/>
      <c r="E271" s="324"/>
      <c r="F271" s="528"/>
      <c r="G271" s="299"/>
      <c r="H271" s="298"/>
      <c r="I271" s="298"/>
      <c r="J271" s="298"/>
      <c r="K271" s="298"/>
      <c r="L271" s="298"/>
      <c r="M271" s="530"/>
      <c r="N271" s="530"/>
      <c r="O271" s="530"/>
      <c r="P271" s="295"/>
      <c r="Q271" s="295"/>
      <c r="R271" s="295"/>
      <c r="S271" s="295"/>
      <c r="T271" s="295"/>
      <c r="U271" s="295"/>
      <c r="V271" s="295"/>
      <c r="W271" s="295"/>
      <c r="X271" s="295"/>
      <c r="Y271" s="295"/>
      <c r="Z271" s="295"/>
      <c r="AA271" s="295"/>
      <c r="AB271" s="295"/>
      <c r="AC271" s="295"/>
      <c r="AD271" s="295"/>
    </row>
    <row r="272">
      <c r="A272" s="324"/>
      <c r="B272" s="324"/>
      <c r="C272" s="298"/>
      <c r="D272" s="298"/>
      <c r="E272" s="298"/>
      <c r="F272" s="529"/>
      <c r="G272" s="299"/>
      <c r="H272" s="298"/>
      <c r="I272" s="298"/>
      <c r="J272" s="298"/>
      <c r="K272" s="298"/>
      <c r="L272" s="298"/>
      <c r="M272" s="515"/>
      <c r="N272" s="515"/>
      <c r="O272" s="515"/>
      <c r="P272" s="295"/>
      <c r="Q272" s="295"/>
      <c r="R272" s="295"/>
      <c r="S272" s="295"/>
      <c r="T272" s="295"/>
      <c r="U272" s="295"/>
      <c r="V272" s="295"/>
      <c r="W272" s="295"/>
      <c r="X272" s="295"/>
      <c r="Y272" s="295"/>
      <c r="Z272" s="295"/>
      <c r="AA272" s="295"/>
      <c r="AB272" s="295"/>
      <c r="AC272" s="295"/>
      <c r="AD272" s="295"/>
    </row>
    <row r="273">
      <c r="A273" s="298"/>
      <c r="B273" s="324"/>
      <c r="C273" s="298"/>
      <c r="D273" s="298"/>
      <c r="E273" s="298"/>
      <c r="F273" s="529"/>
      <c r="G273" s="299"/>
      <c r="H273" s="298"/>
      <c r="I273" s="298"/>
      <c r="J273" s="298"/>
      <c r="K273" s="298"/>
      <c r="L273" s="298"/>
      <c r="M273" s="515"/>
      <c r="N273" s="515"/>
      <c r="O273" s="515"/>
      <c r="P273" s="295"/>
      <c r="Q273" s="295"/>
      <c r="R273" s="295"/>
      <c r="S273" s="295"/>
      <c r="T273" s="295"/>
      <c r="U273" s="295"/>
      <c r="V273" s="295"/>
      <c r="W273" s="295"/>
      <c r="X273" s="295"/>
      <c r="Y273" s="295"/>
      <c r="Z273" s="295"/>
      <c r="AA273" s="295"/>
      <c r="AB273" s="295"/>
      <c r="AC273" s="295"/>
      <c r="AD273" s="295"/>
    </row>
    <row r="274">
      <c r="A274" s="324"/>
      <c r="B274" s="324"/>
      <c r="C274" s="298"/>
      <c r="D274" s="298"/>
      <c r="E274" s="298"/>
      <c r="F274" s="529"/>
      <c r="G274" s="299"/>
      <c r="H274" s="298"/>
      <c r="I274" s="298"/>
      <c r="J274" s="298"/>
      <c r="K274" s="298"/>
      <c r="L274" s="298"/>
      <c r="M274" s="515"/>
      <c r="N274" s="515"/>
      <c r="O274" s="515"/>
      <c r="P274" s="295"/>
      <c r="Q274" s="295"/>
      <c r="R274" s="295"/>
      <c r="S274" s="295"/>
      <c r="T274" s="295"/>
      <c r="U274" s="295"/>
      <c r="V274" s="295"/>
      <c r="W274" s="295"/>
      <c r="X274" s="295"/>
      <c r="Y274" s="295"/>
      <c r="Z274" s="295"/>
      <c r="AA274" s="295"/>
      <c r="AB274" s="295"/>
      <c r="AC274" s="295"/>
      <c r="AD274" s="295"/>
    </row>
    <row r="275">
      <c r="A275" s="298"/>
      <c r="B275" s="324"/>
      <c r="C275" s="298"/>
      <c r="D275" s="298"/>
      <c r="E275" s="298"/>
      <c r="F275" s="529"/>
      <c r="G275" s="299"/>
      <c r="H275" s="298"/>
      <c r="I275" s="298"/>
      <c r="J275" s="298"/>
      <c r="K275" s="298"/>
      <c r="L275" s="298"/>
      <c r="M275" s="515"/>
      <c r="N275" s="515"/>
      <c r="O275" s="515"/>
      <c r="P275" s="295"/>
      <c r="Q275" s="295"/>
      <c r="R275" s="295"/>
      <c r="S275" s="295"/>
      <c r="T275" s="295"/>
      <c r="U275" s="295"/>
      <c r="V275" s="295"/>
      <c r="W275" s="295"/>
      <c r="X275" s="295"/>
      <c r="Y275" s="295"/>
      <c r="Z275" s="295"/>
      <c r="AA275" s="295"/>
      <c r="AB275" s="295"/>
      <c r="AC275" s="295"/>
      <c r="AD275" s="295"/>
    </row>
    <row r="276">
      <c r="A276" s="324"/>
      <c r="B276" s="324"/>
      <c r="C276" s="298"/>
      <c r="D276" s="298"/>
      <c r="E276" s="298"/>
      <c r="F276" s="529"/>
      <c r="G276" s="299"/>
      <c r="H276" s="298"/>
      <c r="I276" s="298"/>
      <c r="J276" s="298"/>
      <c r="K276" s="298"/>
      <c r="L276" s="298"/>
      <c r="M276" s="515"/>
      <c r="N276" s="515"/>
      <c r="O276" s="515"/>
      <c r="P276" s="295"/>
      <c r="Q276" s="295"/>
      <c r="R276" s="295"/>
      <c r="S276" s="295"/>
      <c r="T276" s="295"/>
      <c r="U276" s="295"/>
      <c r="V276" s="295"/>
      <c r="W276" s="295"/>
      <c r="X276" s="295"/>
      <c r="Y276" s="295"/>
      <c r="Z276" s="295"/>
      <c r="AA276" s="295"/>
      <c r="AB276" s="295"/>
      <c r="AC276" s="295"/>
      <c r="AD276" s="295"/>
    </row>
    <row r="277">
      <c r="A277" s="298"/>
      <c r="B277" s="324"/>
      <c r="C277" s="298"/>
      <c r="D277" s="298"/>
      <c r="E277" s="298"/>
      <c r="F277" s="529"/>
      <c r="G277" s="299"/>
      <c r="H277" s="298"/>
      <c r="I277" s="298"/>
      <c r="J277" s="298"/>
      <c r="K277" s="298"/>
      <c r="L277" s="298"/>
      <c r="M277" s="515"/>
      <c r="N277" s="515"/>
      <c r="O277" s="515"/>
      <c r="P277" s="295"/>
      <c r="Q277" s="295"/>
      <c r="R277" s="295"/>
      <c r="S277" s="295"/>
      <c r="T277" s="295"/>
      <c r="U277" s="295"/>
      <c r="V277" s="295"/>
      <c r="W277" s="295"/>
      <c r="X277" s="295"/>
      <c r="Y277" s="295"/>
      <c r="Z277" s="295"/>
      <c r="AA277" s="295"/>
      <c r="AB277" s="295"/>
      <c r="AC277" s="295"/>
      <c r="AD277" s="295"/>
    </row>
    <row r="278">
      <c r="A278" s="324"/>
      <c r="B278" s="324"/>
      <c r="C278" s="298"/>
      <c r="D278" s="298"/>
      <c r="E278" s="298"/>
      <c r="F278" s="529"/>
      <c r="G278" s="299"/>
      <c r="H278" s="298"/>
      <c r="I278" s="298"/>
      <c r="J278" s="298"/>
      <c r="K278" s="298"/>
      <c r="L278" s="298"/>
      <c r="M278" s="515"/>
      <c r="N278" s="515"/>
      <c r="O278" s="515"/>
      <c r="P278" s="295"/>
      <c r="Q278" s="295"/>
      <c r="R278" s="295"/>
      <c r="S278" s="295"/>
      <c r="T278" s="295"/>
      <c r="U278" s="295"/>
      <c r="V278" s="295"/>
      <c r="W278" s="295"/>
      <c r="X278" s="295"/>
      <c r="Y278" s="295"/>
      <c r="Z278" s="295"/>
      <c r="AA278" s="295"/>
      <c r="AB278" s="295"/>
      <c r="AC278" s="295"/>
      <c r="AD278" s="295"/>
    </row>
    <row r="279">
      <c r="A279" s="298"/>
      <c r="B279" s="324"/>
      <c r="C279" s="298"/>
      <c r="D279" s="298"/>
      <c r="E279" s="298"/>
      <c r="F279" s="529"/>
      <c r="G279" s="299"/>
      <c r="H279" s="298"/>
      <c r="I279" s="298"/>
      <c r="J279" s="298"/>
      <c r="K279" s="298"/>
      <c r="L279" s="298"/>
      <c r="M279" s="515"/>
      <c r="N279" s="515"/>
      <c r="O279" s="515"/>
      <c r="P279" s="295"/>
      <c r="Q279" s="295"/>
      <c r="R279" s="295"/>
      <c r="S279" s="295"/>
      <c r="T279" s="295"/>
      <c r="U279" s="295"/>
      <c r="V279" s="295"/>
      <c r="W279" s="295"/>
      <c r="X279" s="295"/>
      <c r="Y279" s="295"/>
      <c r="Z279" s="295"/>
      <c r="AA279" s="295"/>
      <c r="AB279" s="295"/>
      <c r="AC279" s="295"/>
      <c r="AD279" s="295"/>
    </row>
    <row r="280">
      <c r="A280" s="324"/>
      <c r="B280" s="324"/>
      <c r="C280" s="298"/>
      <c r="D280" s="298"/>
      <c r="E280" s="298"/>
      <c r="F280" s="529"/>
      <c r="G280" s="299"/>
      <c r="H280" s="298"/>
      <c r="I280" s="298"/>
      <c r="J280" s="298"/>
      <c r="K280" s="298"/>
      <c r="L280" s="298"/>
      <c r="M280" s="515"/>
      <c r="N280" s="515"/>
      <c r="O280" s="515"/>
      <c r="P280" s="295"/>
      <c r="Q280" s="295"/>
      <c r="R280" s="295"/>
      <c r="S280" s="295"/>
      <c r="T280" s="295"/>
      <c r="U280" s="295"/>
      <c r="V280" s="295"/>
      <c r="W280" s="295"/>
      <c r="X280" s="295"/>
      <c r="Y280" s="295"/>
      <c r="Z280" s="295"/>
      <c r="AA280" s="295"/>
      <c r="AB280" s="295"/>
      <c r="AC280" s="295"/>
      <c r="AD280" s="295"/>
    </row>
    <row r="281">
      <c r="A281" s="298"/>
      <c r="B281" s="324"/>
      <c r="C281" s="298"/>
      <c r="D281" s="298"/>
      <c r="E281" s="298"/>
      <c r="F281" s="529"/>
      <c r="G281" s="299"/>
      <c r="H281" s="298"/>
      <c r="I281" s="298"/>
      <c r="J281" s="298"/>
      <c r="K281" s="298"/>
      <c r="L281" s="298"/>
      <c r="M281" s="515"/>
      <c r="N281" s="515"/>
      <c r="O281" s="515"/>
      <c r="P281" s="295"/>
      <c r="Q281" s="295"/>
      <c r="R281" s="295"/>
      <c r="S281" s="295"/>
      <c r="T281" s="295"/>
      <c r="U281" s="295"/>
      <c r="V281" s="295"/>
      <c r="W281" s="295"/>
      <c r="X281" s="295"/>
      <c r="Y281" s="295"/>
      <c r="Z281" s="295"/>
      <c r="AA281" s="295"/>
      <c r="AB281" s="295"/>
      <c r="AC281" s="295"/>
      <c r="AD281" s="295"/>
    </row>
    <row r="282">
      <c r="A282" s="324"/>
      <c r="B282" s="324"/>
      <c r="C282" s="298"/>
      <c r="D282" s="298"/>
      <c r="E282" s="298"/>
      <c r="F282" s="529"/>
      <c r="G282" s="299"/>
      <c r="H282" s="298"/>
      <c r="I282" s="298"/>
      <c r="J282" s="298"/>
      <c r="K282" s="298"/>
      <c r="L282" s="298"/>
      <c r="M282" s="515"/>
      <c r="N282" s="515"/>
      <c r="O282" s="515"/>
      <c r="P282" s="295"/>
      <c r="Q282" s="295"/>
      <c r="R282" s="295"/>
      <c r="S282" s="295"/>
      <c r="T282" s="295"/>
      <c r="U282" s="295"/>
      <c r="V282" s="295"/>
      <c r="W282" s="295"/>
      <c r="X282" s="295"/>
      <c r="Y282" s="295"/>
      <c r="Z282" s="295"/>
      <c r="AA282" s="295"/>
      <c r="AB282" s="295"/>
      <c r="AC282" s="295"/>
      <c r="AD282" s="295"/>
    </row>
    <row r="283">
      <c r="A283" s="298"/>
      <c r="B283" s="324"/>
      <c r="C283" s="298"/>
      <c r="D283" s="298"/>
      <c r="E283" s="298"/>
      <c r="F283" s="529"/>
      <c r="G283" s="299"/>
      <c r="H283" s="298"/>
      <c r="I283" s="298"/>
      <c r="J283" s="298"/>
      <c r="K283" s="298"/>
      <c r="L283" s="298"/>
      <c r="M283" s="515"/>
      <c r="N283" s="515"/>
      <c r="O283" s="515"/>
      <c r="P283" s="295"/>
      <c r="Q283" s="295"/>
      <c r="R283" s="295"/>
      <c r="S283" s="295"/>
      <c r="T283" s="295"/>
      <c r="U283" s="295"/>
      <c r="V283" s="295"/>
      <c r="W283" s="295"/>
      <c r="X283" s="295"/>
      <c r="Y283" s="295"/>
      <c r="Z283" s="295"/>
      <c r="AA283" s="295"/>
      <c r="AB283" s="295"/>
      <c r="AC283" s="295"/>
      <c r="AD283" s="295"/>
    </row>
    <row r="284">
      <c r="A284" s="324"/>
      <c r="B284" s="324"/>
      <c r="C284" s="298"/>
      <c r="D284" s="298"/>
      <c r="E284" s="298"/>
      <c r="F284" s="529"/>
      <c r="G284" s="299"/>
      <c r="H284" s="298"/>
      <c r="I284" s="298"/>
      <c r="J284" s="298"/>
      <c r="K284" s="298"/>
      <c r="L284" s="298"/>
      <c r="M284" s="515"/>
      <c r="N284" s="515"/>
      <c r="O284" s="515"/>
      <c r="P284" s="295"/>
      <c r="Q284" s="295"/>
      <c r="R284" s="295"/>
      <c r="S284" s="295"/>
      <c r="T284" s="295"/>
      <c r="U284" s="295"/>
      <c r="V284" s="295"/>
      <c r="W284" s="295"/>
      <c r="X284" s="295"/>
      <c r="Y284" s="295"/>
      <c r="Z284" s="295"/>
      <c r="AA284" s="295"/>
      <c r="AB284" s="295"/>
      <c r="AC284" s="295"/>
      <c r="AD284" s="295"/>
    </row>
    <row r="285">
      <c r="A285" s="298"/>
      <c r="B285" s="324"/>
      <c r="C285" s="298"/>
      <c r="D285" s="298"/>
      <c r="E285" s="298"/>
      <c r="F285" s="529"/>
      <c r="G285" s="299"/>
      <c r="H285" s="298"/>
      <c r="I285" s="298"/>
      <c r="J285" s="298"/>
      <c r="K285" s="298"/>
      <c r="L285" s="298"/>
      <c r="M285" s="515"/>
      <c r="N285" s="515"/>
      <c r="O285" s="515"/>
      <c r="P285" s="295"/>
      <c r="Q285" s="295"/>
      <c r="R285" s="295"/>
      <c r="S285" s="295"/>
      <c r="T285" s="295"/>
      <c r="U285" s="295"/>
      <c r="V285" s="295"/>
      <c r="W285" s="295"/>
      <c r="X285" s="295"/>
      <c r="Y285" s="295"/>
      <c r="Z285" s="295"/>
      <c r="AA285" s="295"/>
      <c r="AB285" s="295"/>
      <c r="AC285" s="295"/>
      <c r="AD285" s="295"/>
    </row>
    <row r="286">
      <c r="A286" s="324"/>
      <c r="B286" s="324"/>
      <c r="C286" s="298"/>
      <c r="D286" s="298"/>
      <c r="E286" s="298"/>
      <c r="F286" s="529"/>
      <c r="G286" s="299"/>
      <c r="H286" s="298"/>
      <c r="I286" s="298"/>
      <c r="J286" s="298"/>
      <c r="K286" s="298"/>
      <c r="L286" s="298"/>
      <c r="M286" s="515"/>
      <c r="N286" s="515"/>
      <c r="O286" s="515"/>
      <c r="P286" s="295"/>
      <c r="Q286" s="295"/>
      <c r="R286" s="295"/>
      <c r="S286" s="295"/>
      <c r="T286" s="295"/>
      <c r="U286" s="295"/>
      <c r="V286" s="295"/>
      <c r="W286" s="295"/>
      <c r="X286" s="295"/>
      <c r="Y286" s="295"/>
      <c r="Z286" s="295"/>
      <c r="AA286" s="295"/>
      <c r="AB286" s="295"/>
      <c r="AC286" s="295"/>
      <c r="AD286" s="295"/>
    </row>
    <row r="287">
      <c r="A287" s="298"/>
      <c r="B287" s="324"/>
      <c r="C287" s="298"/>
      <c r="D287" s="324"/>
      <c r="E287" s="324"/>
      <c r="F287" s="528"/>
      <c r="G287" s="299"/>
      <c r="H287" s="298"/>
      <c r="I287" s="298"/>
      <c r="J287" s="298"/>
      <c r="K287" s="298"/>
      <c r="L287" s="298"/>
      <c r="M287" s="515"/>
      <c r="N287" s="515"/>
      <c r="O287" s="515"/>
      <c r="P287" s="295"/>
      <c r="Q287" s="295"/>
      <c r="R287" s="295"/>
      <c r="S287" s="295"/>
      <c r="T287" s="295"/>
      <c r="U287" s="295"/>
      <c r="V287" s="295"/>
      <c r="W287" s="295"/>
      <c r="X287" s="295"/>
      <c r="Y287" s="295"/>
      <c r="Z287" s="295"/>
      <c r="AA287" s="295"/>
      <c r="AB287" s="295"/>
      <c r="AC287" s="295"/>
      <c r="AD287" s="295"/>
    </row>
    <row r="288">
      <c r="A288" s="324"/>
      <c r="B288" s="324"/>
      <c r="C288" s="298"/>
      <c r="D288" s="298"/>
      <c r="E288" s="298"/>
      <c r="F288" s="529"/>
      <c r="G288" s="299"/>
      <c r="H288" s="298"/>
      <c r="I288" s="298"/>
      <c r="J288" s="298"/>
      <c r="K288" s="298"/>
      <c r="L288" s="298"/>
      <c r="M288" s="515"/>
      <c r="N288" s="515"/>
      <c r="O288" s="515"/>
      <c r="P288" s="295"/>
      <c r="Q288" s="295"/>
      <c r="R288" s="295"/>
      <c r="S288" s="295"/>
      <c r="T288" s="295"/>
      <c r="U288" s="295"/>
      <c r="V288" s="295"/>
      <c r="W288" s="295"/>
      <c r="X288" s="295"/>
      <c r="Y288" s="295"/>
      <c r="Z288" s="295"/>
      <c r="AA288" s="295"/>
      <c r="AB288" s="295"/>
      <c r="AC288" s="295"/>
      <c r="AD288" s="295"/>
    </row>
    <row r="289">
      <c r="A289" s="298"/>
      <c r="B289" s="324"/>
      <c r="C289" s="298"/>
      <c r="D289" s="298"/>
      <c r="E289" s="298"/>
      <c r="F289" s="529"/>
      <c r="G289" s="299"/>
      <c r="H289" s="298"/>
      <c r="I289" s="298"/>
      <c r="J289" s="298"/>
      <c r="K289" s="298"/>
      <c r="L289" s="298"/>
      <c r="M289" s="515"/>
      <c r="N289" s="515"/>
      <c r="O289" s="515"/>
      <c r="P289" s="295"/>
      <c r="Q289" s="295"/>
      <c r="R289" s="295"/>
      <c r="S289" s="295"/>
      <c r="T289" s="295"/>
      <c r="U289" s="295"/>
      <c r="V289" s="295"/>
      <c r="W289" s="295"/>
      <c r="X289" s="295"/>
      <c r="Y289" s="295"/>
      <c r="Z289" s="295"/>
      <c r="AA289" s="295"/>
      <c r="AB289" s="295"/>
      <c r="AC289" s="295"/>
      <c r="AD289" s="295"/>
    </row>
    <row r="290">
      <c r="A290" s="324"/>
      <c r="B290" s="324"/>
      <c r="C290" s="298"/>
      <c r="D290" s="298"/>
      <c r="E290" s="298"/>
      <c r="F290" s="529"/>
      <c r="G290" s="299"/>
      <c r="H290" s="298"/>
      <c r="I290" s="298"/>
      <c r="J290" s="298"/>
      <c r="K290" s="298"/>
      <c r="L290" s="298"/>
      <c r="M290" s="515"/>
      <c r="N290" s="515"/>
      <c r="O290" s="515"/>
      <c r="P290" s="295"/>
      <c r="Q290" s="295"/>
      <c r="R290" s="295"/>
      <c r="S290" s="295"/>
      <c r="T290" s="295"/>
      <c r="U290" s="295"/>
      <c r="V290" s="295"/>
      <c r="W290" s="295"/>
      <c r="X290" s="295"/>
      <c r="Y290" s="295"/>
      <c r="Z290" s="295"/>
      <c r="AA290" s="295"/>
      <c r="AB290" s="295"/>
      <c r="AC290" s="295"/>
      <c r="AD290" s="295"/>
    </row>
    <row r="291">
      <c r="A291" s="298"/>
      <c r="B291" s="324"/>
      <c r="C291" s="298"/>
      <c r="D291" s="298"/>
      <c r="E291" s="298"/>
      <c r="F291" s="529"/>
      <c r="G291" s="299"/>
      <c r="H291" s="298"/>
      <c r="I291" s="298"/>
      <c r="J291" s="298"/>
      <c r="K291" s="298"/>
      <c r="L291" s="298"/>
      <c r="M291" s="515"/>
      <c r="N291" s="515"/>
      <c r="O291" s="515"/>
      <c r="P291" s="295"/>
      <c r="Q291" s="295"/>
      <c r="R291" s="295"/>
      <c r="S291" s="295"/>
      <c r="T291" s="295"/>
      <c r="U291" s="295"/>
      <c r="V291" s="295"/>
      <c r="W291" s="295"/>
      <c r="X291" s="295"/>
      <c r="Y291" s="295"/>
      <c r="Z291" s="295"/>
      <c r="AA291" s="295"/>
      <c r="AB291" s="295"/>
      <c r="AC291" s="295"/>
      <c r="AD291" s="295"/>
    </row>
    <row r="292">
      <c r="A292" s="324"/>
      <c r="B292" s="324"/>
      <c r="C292" s="298"/>
      <c r="D292" s="298"/>
      <c r="E292" s="298"/>
      <c r="F292" s="529"/>
      <c r="G292" s="299"/>
      <c r="H292" s="298"/>
      <c r="I292" s="298"/>
      <c r="J292" s="298"/>
      <c r="K292" s="298"/>
      <c r="L292" s="298"/>
      <c r="M292" s="515"/>
      <c r="N292" s="515"/>
      <c r="O292" s="515"/>
      <c r="P292" s="295"/>
      <c r="Q292" s="295"/>
      <c r="R292" s="295"/>
      <c r="S292" s="295"/>
      <c r="T292" s="295"/>
      <c r="U292" s="295"/>
      <c r="V292" s="295"/>
      <c r="W292" s="295"/>
      <c r="X292" s="295"/>
      <c r="Y292" s="295"/>
      <c r="Z292" s="295"/>
      <c r="AA292" s="295"/>
      <c r="AB292" s="295"/>
      <c r="AC292" s="295"/>
      <c r="AD292" s="295"/>
    </row>
    <row r="293">
      <c r="A293" s="298"/>
      <c r="B293" s="324"/>
      <c r="C293" s="298"/>
      <c r="D293" s="298"/>
      <c r="E293" s="298"/>
      <c r="F293" s="529"/>
      <c r="G293" s="299"/>
      <c r="H293" s="298"/>
      <c r="I293" s="298"/>
      <c r="J293" s="298"/>
      <c r="K293" s="298"/>
      <c r="L293" s="298"/>
      <c r="M293" s="515"/>
      <c r="N293" s="515"/>
      <c r="O293" s="515"/>
      <c r="P293" s="295"/>
      <c r="Q293" s="295"/>
      <c r="R293" s="295"/>
      <c r="S293" s="295"/>
      <c r="T293" s="295"/>
      <c r="U293" s="295"/>
      <c r="V293" s="295"/>
      <c r="W293" s="295"/>
      <c r="X293" s="295"/>
      <c r="Y293" s="295"/>
      <c r="Z293" s="295"/>
      <c r="AA293" s="295"/>
      <c r="AB293" s="295"/>
      <c r="AC293" s="295"/>
      <c r="AD293" s="295"/>
    </row>
    <row r="294">
      <c r="A294" s="324"/>
      <c r="B294" s="324"/>
      <c r="C294" s="298"/>
      <c r="D294" s="298"/>
      <c r="E294" s="298"/>
      <c r="F294" s="529"/>
      <c r="G294" s="299"/>
      <c r="H294" s="298"/>
      <c r="I294" s="298"/>
      <c r="J294" s="298"/>
      <c r="K294" s="298"/>
      <c r="L294" s="298"/>
      <c r="M294" s="515"/>
      <c r="N294" s="515"/>
      <c r="O294" s="515"/>
      <c r="P294" s="295"/>
      <c r="Q294" s="295"/>
      <c r="R294" s="295"/>
      <c r="S294" s="295"/>
      <c r="T294" s="295"/>
      <c r="U294" s="295"/>
      <c r="V294" s="295"/>
      <c r="W294" s="295"/>
      <c r="X294" s="295"/>
      <c r="Y294" s="295"/>
      <c r="Z294" s="295"/>
      <c r="AA294" s="295"/>
      <c r="AB294" s="295"/>
      <c r="AC294" s="295"/>
      <c r="AD294" s="295"/>
    </row>
    <row r="295">
      <c r="A295" s="298"/>
      <c r="B295" s="324"/>
      <c r="C295" s="298"/>
      <c r="D295" s="298"/>
      <c r="E295" s="298"/>
      <c r="F295" s="529"/>
      <c r="G295" s="299"/>
      <c r="H295" s="298"/>
      <c r="I295" s="298"/>
      <c r="J295" s="298"/>
      <c r="K295" s="298"/>
      <c r="L295" s="298"/>
      <c r="M295" s="515"/>
      <c r="N295" s="515"/>
      <c r="O295" s="515"/>
      <c r="P295" s="295"/>
      <c r="Q295" s="295"/>
      <c r="R295" s="295"/>
      <c r="S295" s="295"/>
      <c r="T295" s="295"/>
      <c r="U295" s="295"/>
      <c r="V295" s="295"/>
      <c r="W295" s="295"/>
      <c r="X295" s="295"/>
      <c r="Y295" s="295"/>
      <c r="Z295" s="295"/>
      <c r="AA295" s="295"/>
      <c r="AB295" s="295"/>
      <c r="AC295" s="295"/>
      <c r="AD295" s="295"/>
    </row>
    <row r="296">
      <c r="A296" s="324"/>
      <c r="B296" s="324"/>
      <c r="C296" s="298"/>
      <c r="D296" s="298"/>
      <c r="E296" s="298"/>
      <c r="F296" s="529"/>
      <c r="G296" s="299"/>
      <c r="H296" s="298"/>
      <c r="I296" s="298"/>
      <c r="J296" s="298"/>
      <c r="K296" s="298"/>
      <c r="L296" s="298"/>
      <c r="M296" s="515"/>
      <c r="N296" s="515"/>
      <c r="O296" s="515"/>
      <c r="P296" s="295"/>
      <c r="Q296" s="295"/>
      <c r="R296" s="295"/>
      <c r="S296" s="295"/>
      <c r="T296" s="295"/>
      <c r="U296" s="295"/>
      <c r="V296" s="295"/>
      <c r="W296" s="295"/>
      <c r="X296" s="295"/>
      <c r="Y296" s="295"/>
      <c r="Z296" s="295"/>
      <c r="AA296" s="295"/>
      <c r="AB296" s="295"/>
      <c r="AC296" s="295"/>
      <c r="AD296" s="295"/>
    </row>
    <row r="297">
      <c r="A297" s="298"/>
      <c r="B297" s="324"/>
      <c r="C297" s="298"/>
      <c r="D297" s="298"/>
      <c r="E297" s="298"/>
      <c r="F297" s="529"/>
      <c r="G297" s="299"/>
      <c r="H297" s="298"/>
      <c r="I297" s="298"/>
      <c r="J297" s="298"/>
      <c r="K297" s="298"/>
      <c r="L297" s="298"/>
      <c r="M297" s="515"/>
      <c r="N297" s="515"/>
      <c r="O297" s="515"/>
      <c r="P297" s="295"/>
      <c r="Q297" s="295"/>
      <c r="R297" s="295"/>
      <c r="S297" s="295"/>
      <c r="T297" s="295"/>
      <c r="U297" s="295"/>
      <c r="V297" s="295"/>
      <c r="W297" s="295"/>
      <c r="X297" s="295"/>
      <c r="Y297" s="295"/>
      <c r="Z297" s="295"/>
      <c r="AA297" s="295"/>
      <c r="AB297" s="295"/>
      <c r="AC297" s="295"/>
      <c r="AD297" s="295"/>
    </row>
    <row r="298">
      <c r="A298" s="324"/>
      <c r="B298" s="324"/>
      <c r="C298" s="298"/>
      <c r="D298" s="298"/>
      <c r="E298" s="298"/>
      <c r="F298" s="529"/>
      <c r="G298" s="299"/>
      <c r="H298" s="298"/>
      <c r="I298" s="298"/>
      <c r="J298" s="298"/>
      <c r="K298" s="298"/>
      <c r="L298" s="298"/>
      <c r="M298" s="515"/>
      <c r="N298" s="515"/>
      <c r="O298" s="515"/>
      <c r="P298" s="295"/>
      <c r="Q298" s="295"/>
      <c r="R298" s="295"/>
      <c r="S298" s="295"/>
      <c r="T298" s="295"/>
      <c r="U298" s="295"/>
      <c r="V298" s="295"/>
      <c r="W298" s="295"/>
      <c r="X298" s="295"/>
      <c r="Y298" s="295"/>
      <c r="Z298" s="295"/>
      <c r="AA298" s="295"/>
      <c r="AB298" s="295"/>
      <c r="AC298" s="295"/>
      <c r="AD298" s="295"/>
    </row>
    <row r="299">
      <c r="A299" s="298"/>
      <c r="B299" s="324"/>
      <c r="C299" s="298"/>
      <c r="D299" s="298"/>
      <c r="E299" s="298"/>
      <c r="F299" s="529"/>
      <c r="G299" s="299"/>
      <c r="H299" s="298"/>
      <c r="I299" s="298"/>
      <c r="J299" s="298"/>
      <c r="K299" s="298"/>
      <c r="L299" s="298"/>
      <c r="M299" s="515"/>
      <c r="N299" s="515"/>
      <c r="O299" s="515"/>
      <c r="P299" s="295"/>
      <c r="Q299" s="295"/>
      <c r="R299" s="295"/>
      <c r="S299" s="295"/>
      <c r="T299" s="295"/>
      <c r="U299" s="295"/>
      <c r="V299" s="295"/>
      <c r="W299" s="295"/>
      <c r="X299" s="295"/>
      <c r="Y299" s="295"/>
      <c r="Z299" s="295"/>
      <c r="AA299" s="295"/>
      <c r="AB299" s="295"/>
      <c r="AC299" s="295"/>
      <c r="AD299" s="295"/>
    </row>
    <row r="300">
      <c r="A300" s="324"/>
      <c r="B300" s="324"/>
      <c r="C300" s="298"/>
      <c r="D300" s="298"/>
      <c r="E300" s="298"/>
      <c r="F300" s="529"/>
      <c r="G300" s="299"/>
      <c r="H300" s="298"/>
      <c r="I300" s="298"/>
      <c r="J300" s="298"/>
      <c r="K300" s="298"/>
      <c r="L300" s="298"/>
      <c r="M300" s="515"/>
      <c r="N300" s="515"/>
      <c r="O300" s="515"/>
      <c r="P300" s="295"/>
      <c r="Q300" s="295"/>
      <c r="R300" s="295"/>
      <c r="S300" s="295"/>
      <c r="T300" s="295"/>
      <c r="U300" s="295"/>
      <c r="V300" s="295"/>
      <c r="W300" s="295"/>
      <c r="X300" s="295"/>
      <c r="Y300" s="295"/>
      <c r="Z300" s="295"/>
      <c r="AA300" s="295"/>
      <c r="AB300" s="295"/>
      <c r="AC300" s="295"/>
      <c r="AD300" s="295"/>
    </row>
    <row r="301">
      <c r="A301" s="298"/>
      <c r="B301" s="324"/>
      <c r="C301" s="298"/>
      <c r="D301" s="298"/>
      <c r="E301" s="298"/>
      <c r="F301" s="529"/>
      <c r="G301" s="299"/>
      <c r="H301" s="298"/>
      <c r="I301" s="298"/>
      <c r="J301" s="298"/>
      <c r="K301" s="298"/>
      <c r="L301" s="298"/>
      <c r="M301" s="515"/>
      <c r="N301" s="515"/>
      <c r="O301" s="515"/>
      <c r="P301" s="295"/>
      <c r="Q301" s="295"/>
      <c r="R301" s="295"/>
      <c r="S301" s="295"/>
      <c r="T301" s="295"/>
      <c r="U301" s="295"/>
      <c r="V301" s="295"/>
      <c r="W301" s="295"/>
      <c r="X301" s="295"/>
      <c r="Y301" s="295"/>
      <c r="Z301" s="295"/>
      <c r="AA301" s="295"/>
      <c r="AB301" s="295"/>
      <c r="AC301" s="295"/>
      <c r="AD301" s="295"/>
    </row>
    <row r="302">
      <c r="A302" s="324"/>
      <c r="B302" s="324"/>
      <c r="C302" s="298"/>
      <c r="D302" s="298"/>
      <c r="E302" s="298"/>
      <c r="F302" s="529"/>
      <c r="G302" s="299"/>
      <c r="H302" s="298"/>
      <c r="I302" s="298"/>
      <c r="J302" s="298"/>
      <c r="K302" s="298"/>
      <c r="L302" s="298"/>
      <c r="M302" s="515"/>
      <c r="N302" s="515"/>
      <c r="O302" s="515"/>
      <c r="P302" s="295"/>
      <c r="Q302" s="295"/>
      <c r="R302" s="295"/>
      <c r="S302" s="295"/>
      <c r="T302" s="295"/>
      <c r="U302" s="295"/>
      <c r="V302" s="295"/>
      <c r="W302" s="295"/>
      <c r="X302" s="295"/>
      <c r="Y302" s="295"/>
      <c r="Z302" s="295"/>
      <c r="AA302" s="295"/>
      <c r="AB302" s="295"/>
      <c r="AC302" s="295"/>
      <c r="AD302" s="295"/>
    </row>
    <row r="303">
      <c r="A303" s="298"/>
      <c r="B303" s="324"/>
      <c r="C303" s="298"/>
      <c r="D303" s="324"/>
      <c r="E303" s="324"/>
      <c r="F303" s="528"/>
      <c r="G303" s="299"/>
      <c r="H303" s="298"/>
      <c r="I303" s="298"/>
      <c r="J303" s="298"/>
      <c r="K303" s="298"/>
      <c r="L303" s="298"/>
      <c r="M303" s="530"/>
      <c r="N303" s="530"/>
      <c r="O303" s="530"/>
      <c r="P303" s="295"/>
      <c r="Q303" s="295"/>
      <c r="R303" s="295"/>
      <c r="S303" s="295"/>
      <c r="T303" s="295"/>
      <c r="U303" s="295"/>
      <c r="V303" s="295"/>
      <c r="W303" s="295"/>
      <c r="X303" s="295"/>
      <c r="Y303" s="295"/>
      <c r="Z303" s="295"/>
      <c r="AA303" s="295"/>
      <c r="AB303" s="295"/>
      <c r="AC303" s="295"/>
      <c r="AD303" s="295"/>
    </row>
    <row r="304">
      <c r="A304" s="324"/>
      <c r="B304" s="324"/>
      <c r="C304" s="298"/>
      <c r="D304" s="298"/>
      <c r="E304" s="298"/>
      <c r="F304" s="529"/>
      <c r="G304" s="299"/>
      <c r="H304" s="298"/>
      <c r="I304" s="298"/>
      <c r="J304" s="298"/>
      <c r="K304" s="298"/>
      <c r="L304" s="298"/>
      <c r="M304" s="515"/>
      <c r="N304" s="515"/>
      <c r="O304" s="515"/>
      <c r="P304" s="295"/>
      <c r="Q304" s="295"/>
      <c r="R304" s="295"/>
      <c r="S304" s="295"/>
      <c r="T304" s="295"/>
      <c r="U304" s="295"/>
      <c r="V304" s="295"/>
      <c r="W304" s="295"/>
      <c r="X304" s="295"/>
      <c r="Y304" s="295"/>
      <c r="Z304" s="295"/>
      <c r="AA304" s="295"/>
      <c r="AB304" s="295"/>
      <c r="AC304" s="295"/>
      <c r="AD304" s="295"/>
    </row>
    <row r="305">
      <c r="A305" s="298"/>
      <c r="B305" s="324"/>
      <c r="C305" s="298"/>
      <c r="D305" s="298"/>
      <c r="E305" s="298"/>
      <c r="F305" s="529"/>
      <c r="G305" s="299"/>
      <c r="H305" s="298"/>
      <c r="I305" s="298"/>
      <c r="J305" s="298"/>
      <c r="K305" s="298"/>
      <c r="L305" s="298"/>
      <c r="M305" s="515"/>
      <c r="N305" s="515"/>
      <c r="O305" s="515"/>
      <c r="P305" s="295"/>
      <c r="Q305" s="295"/>
      <c r="R305" s="295"/>
      <c r="S305" s="295"/>
      <c r="T305" s="295"/>
      <c r="U305" s="295"/>
      <c r="V305" s="295"/>
      <c r="W305" s="295"/>
      <c r="X305" s="295"/>
      <c r="Y305" s="295"/>
      <c r="Z305" s="295"/>
      <c r="AA305" s="295"/>
      <c r="AB305" s="295"/>
      <c r="AC305" s="295"/>
      <c r="AD305" s="295"/>
    </row>
    <row r="306">
      <c r="A306" s="324"/>
      <c r="B306" s="324"/>
      <c r="C306" s="298"/>
      <c r="D306" s="298"/>
      <c r="E306" s="298"/>
      <c r="F306" s="529"/>
      <c r="G306" s="299"/>
      <c r="H306" s="298"/>
      <c r="I306" s="298"/>
      <c r="J306" s="298"/>
      <c r="K306" s="298"/>
      <c r="L306" s="298"/>
      <c r="M306" s="515"/>
      <c r="N306" s="515"/>
      <c r="O306" s="515"/>
      <c r="P306" s="295"/>
      <c r="Q306" s="295"/>
      <c r="R306" s="295"/>
      <c r="S306" s="295"/>
      <c r="T306" s="295"/>
      <c r="U306" s="295"/>
      <c r="V306" s="295"/>
      <c r="W306" s="295"/>
      <c r="X306" s="295"/>
      <c r="Y306" s="295"/>
      <c r="Z306" s="295"/>
      <c r="AA306" s="295"/>
      <c r="AB306" s="295"/>
      <c r="AC306" s="295"/>
      <c r="AD306" s="295"/>
    </row>
    <row r="307">
      <c r="A307" s="298"/>
      <c r="B307" s="324"/>
      <c r="C307" s="298"/>
      <c r="D307" s="298"/>
      <c r="E307" s="298"/>
      <c r="F307" s="529"/>
      <c r="G307" s="299"/>
      <c r="H307" s="298"/>
      <c r="I307" s="298"/>
      <c r="J307" s="298"/>
      <c r="K307" s="298"/>
      <c r="L307" s="298"/>
      <c r="M307" s="515"/>
      <c r="N307" s="515"/>
      <c r="O307" s="515"/>
      <c r="P307" s="295"/>
      <c r="Q307" s="295"/>
      <c r="R307" s="295"/>
      <c r="S307" s="295"/>
      <c r="T307" s="295"/>
      <c r="U307" s="295"/>
      <c r="V307" s="295"/>
      <c r="W307" s="295"/>
      <c r="X307" s="295"/>
      <c r="Y307" s="295"/>
      <c r="Z307" s="295"/>
      <c r="AA307" s="295"/>
      <c r="AB307" s="295"/>
      <c r="AC307" s="295"/>
      <c r="AD307" s="295"/>
    </row>
    <row r="308">
      <c r="A308" s="324"/>
      <c r="B308" s="324"/>
      <c r="C308" s="298"/>
      <c r="D308" s="298"/>
      <c r="E308" s="298"/>
      <c r="F308" s="529"/>
      <c r="G308" s="299"/>
      <c r="H308" s="298"/>
      <c r="I308" s="298"/>
      <c r="J308" s="298"/>
      <c r="K308" s="298"/>
      <c r="L308" s="298"/>
      <c r="M308" s="515"/>
      <c r="N308" s="515"/>
      <c r="O308" s="515"/>
      <c r="P308" s="295"/>
      <c r="Q308" s="295"/>
      <c r="R308" s="295"/>
      <c r="S308" s="295"/>
      <c r="T308" s="295"/>
      <c r="U308" s="295"/>
      <c r="V308" s="295"/>
      <c r="W308" s="295"/>
      <c r="X308" s="295"/>
      <c r="Y308" s="295"/>
      <c r="Z308" s="295"/>
      <c r="AA308" s="295"/>
      <c r="AB308" s="295"/>
      <c r="AC308" s="295"/>
      <c r="AD308" s="295"/>
    </row>
    <row r="309">
      <c r="A309" s="298"/>
      <c r="B309" s="324"/>
      <c r="C309" s="298"/>
      <c r="D309" s="298"/>
      <c r="E309" s="298"/>
      <c r="F309" s="529"/>
      <c r="G309" s="299"/>
      <c r="H309" s="298"/>
      <c r="I309" s="298"/>
      <c r="J309" s="298"/>
      <c r="K309" s="298"/>
      <c r="L309" s="298"/>
      <c r="M309" s="515"/>
      <c r="N309" s="515"/>
      <c r="O309" s="515"/>
      <c r="P309" s="295"/>
      <c r="Q309" s="295"/>
      <c r="R309" s="295"/>
      <c r="S309" s="295"/>
      <c r="T309" s="295"/>
      <c r="U309" s="295"/>
      <c r="V309" s="295"/>
      <c r="W309" s="295"/>
      <c r="X309" s="295"/>
      <c r="Y309" s="295"/>
      <c r="Z309" s="295"/>
      <c r="AA309" s="295"/>
      <c r="AB309" s="295"/>
      <c r="AC309" s="295"/>
      <c r="AD309" s="295"/>
    </row>
    <row r="310">
      <c r="A310" s="324"/>
      <c r="B310" s="324"/>
      <c r="C310" s="298"/>
      <c r="D310" s="298"/>
      <c r="E310" s="298"/>
      <c r="F310" s="529"/>
      <c r="G310" s="299"/>
      <c r="H310" s="298"/>
      <c r="I310" s="298"/>
      <c r="J310" s="298"/>
      <c r="K310" s="298"/>
      <c r="L310" s="298"/>
      <c r="M310" s="515"/>
      <c r="N310" s="515"/>
      <c r="O310" s="515"/>
      <c r="P310" s="295"/>
      <c r="Q310" s="295"/>
      <c r="R310" s="295"/>
      <c r="S310" s="295"/>
      <c r="T310" s="295"/>
      <c r="U310" s="295"/>
      <c r="V310" s="295"/>
      <c r="W310" s="295"/>
      <c r="X310" s="295"/>
      <c r="Y310" s="295"/>
      <c r="Z310" s="295"/>
      <c r="AA310" s="295"/>
      <c r="AB310" s="295"/>
      <c r="AC310" s="295"/>
      <c r="AD310" s="295"/>
    </row>
    <row r="311">
      <c r="A311" s="298"/>
      <c r="B311" s="324"/>
      <c r="C311" s="298"/>
      <c r="D311" s="298"/>
      <c r="E311" s="298"/>
      <c r="F311" s="529"/>
      <c r="G311" s="299"/>
      <c r="H311" s="298"/>
      <c r="I311" s="298"/>
      <c r="J311" s="298"/>
      <c r="K311" s="298"/>
      <c r="L311" s="298"/>
      <c r="M311" s="515"/>
      <c r="N311" s="515"/>
      <c r="O311" s="515"/>
      <c r="P311" s="295"/>
      <c r="Q311" s="295"/>
      <c r="R311" s="295"/>
      <c r="S311" s="295"/>
      <c r="T311" s="295"/>
      <c r="U311" s="295"/>
      <c r="V311" s="295"/>
      <c r="W311" s="295"/>
      <c r="X311" s="295"/>
      <c r="Y311" s="295"/>
      <c r="Z311" s="295"/>
      <c r="AA311" s="295"/>
      <c r="AB311" s="295"/>
      <c r="AC311" s="295"/>
      <c r="AD311" s="295"/>
    </row>
    <row r="312">
      <c r="A312" s="324"/>
      <c r="B312" s="324"/>
      <c r="C312" s="298"/>
      <c r="D312" s="298"/>
      <c r="E312" s="298"/>
      <c r="F312" s="529"/>
      <c r="G312" s="299"/>
      <c r="H312" s="298"/>
      <c r="I312" s="298"/>
      <c r="J312" s="298"/>
      <c r="K312" s="298"/>
      <c r="L312" s="298"/>
      <c r="M312" s="515"/>
      <c r="N312" s="515"/>
      <c r="O312" s="515"/>
      <c r="P312" s="295"/>
      <c r="Q312" s="295"/>
      <c r="R312" s="295"/>
      <c r="S312" s="295"/>
      <c r="T312" s="295"/>
      <c r="U312" s="295"/>
      <c r="V312" s="295"/>
      <c r="W312" s="295"/>
      <c r="X312" s="295"/>
      <c r="Y312" s="295"/>
      <c r="Z312" s="295"/>
      <c r="AA312" s="295"/>
      <c r="AB312" s="295"/>
      <c r="AC312" s="295"/>
      <c r="AD312" s="295"/>
    </row>
    <row r="313">
      <c r="A313" s="298"/>
      <c r="B313" s="324"/>
      <c r="C313" s="298"/>
      <c r="D313" s="298"/>
      <c r="E313" s="298"/>
      <c r="F313" s="529"/>
      <c r="G313" s="299"/>
      <c r="H313" s="298"/>
      <c r="I313" s="298"/>
      <c r="J313" s="298"/>
      <c r="K313" s="298"/>
      <c r="L313" s="298"/>
      <c r="M313" s="515"/>
      <c r="N313" s="515"/>
      <c r="O313" s="515"/>
      <c r="P313" s="295"/>
      <c r="Q313" s="295"/>
      <c r="R313" s="295"/>
      <c r="S313" s="295"/>
      <c r="T313" s="295"/>
      <c r="U313" s="295"/>
      <c r="V313" s="295"/>
      <c r="W313" s="295"/>
      <c r="X313" s="295"/>
      <c r="Y313" s="295"/>
      <c r="Z313" s="295"/>
      <c r="AA313" s="295"/>
      <c r="AB313" s="295"/>
      <c r="AC313" s="295"/>
      <c r="AD313" s="295"/>
    </row>
    <row r="314">
      <c r="A314" s="324"/>
      <c r="B314" s="324"/>
      <c r="C314" s="298"/>
      <c r="D314" s="298"/>
      <c r="E314" s="298"/>
      <c r="F314" s="529"/>
      <c r="G314" s="299"/>
      <c r="H314" s="298"/>
      <c r="I314" s="298"/>
      <c r="J314" s="298"/>
      <c r="K314" s="298"/>
      <c r="L314" s="298"/>
      <c r="M314" s="515"/>
      <c r="N314" s="515"/>
      <c r="O314" s="515"/>
      <c r="P314" s="295"/>
      <c r="Q314" s="295"/>
      <c r="R314" s="295"/>
      <c r="S314" s="295"/>
      <c r="T314" s="295"/>
      <c r="U314" s="295"/>
      <c r="V314" s="295"/>
      <c r="W314" s="295"/>
      <c r="X314" s="295"/>
      <c r="Y314" s="295"/>
      <c r="Z314" s="295"/>
      <c r="AA314" s="295"/>
      <c r="AB314" s="295"/>
      <c r="AC314" s="295"/>
      <c r="AD314" s="295"/>
    </row>
    <row r="315">
      <c r="A315" s="298"/>
      <c r="B315" s="324"/>
      <c r="C315" s="298"/>
      <c r="D315" s="298"/>
      <c r="E315" s="298"/>
      <c r="F315" s="529"/>
      <c r="G315" s="299"/>
      <c r="H315" s="298"/>
      <c r="I315" s="298"/>
      <c r="J315" s="298"/>
      <c r="K315" s="298"/>
      <c r="L315" s="298"/>
      <c r="M315" s="515"/>
      <c r="N315" s="515"/>
      <c r="O315" s="515"/>
      <c r="P315" s="295"/>
      <c r="Q315" s="295"/>
      <c r="R315" s="295"/>
      <c r="S315" s="295"/>
      <c r="T315" s="295"/>
      <c r="U315" s="295"/>
      <c r="V315" s="295"/>
      <c r="W315" s="295"/>
      <c r="X315" s="295"/>
      <c r="Y315" s="295"/>
      <c r="Z315" s="295"/>
      <c r="AA315" s="295"/>
      <c r="AB315" s="295"/>
      <c r="AC315" s="295"/>
      <c r="AD315" s="295"/>
    </row>
    <row r="316">
      <c r="A316" s="324"/>
      <c r="B316" s="324"/>
      <c r="C316" s="298"/>
      <c r="D316" s="298"/>
      <c r="E316" s="298"/>
      <c r="F316" s="529"/>
      <c r="G316" s="299"/>
      <c r="H316" s="298"/>
      <c r="I316" s="298"/>
      <c r="J316" s="298"/>
      <c r="K316" s="298"/>
      <c r="L316" s="298"/>
      <c r="M316" s="515"/>
      <c r="N316" s="515"/>
      <c r="O316" s="515"/>
      <c r="P316" s="295"/>
      <c r="Q316" s="295"/>
      <c r="R316" s="295"/>
      <c r="S316" s="295"/>
      <c r="T316" s="295"/>
      <c r="U316" s="295"/>
      <c r="V316" s="295"/>
      <c r="W316" s="295"/>
      <c r="X316" s="295"/>
      <c r="Y316" s="295"/>
      <c r="Z316" s="295"/>
      <c r="AA316" s="295"/>
      <c r="AB316" s="295"/>
      <c r="AC316" s="295"/>
      <c r="AD316" s="295"/>
    </row>
    <row r="317">
      <c r="A317" s="298"/>
      <c r="B317" s="324"/>
      <c r="C317" s="298"/>
      <c r="D317" s="298"/>
      <c r="E317" s="298"/>
      <c r="F317" s="529"/>
      <c r="G317" s="299"/>
      <c r="H317" s="298"/>
      <c r="I317" s="298"/>
      <c r="J317" s="298"/>
      <c r="K317" s="298"/>
      <c r="L317" s="298"/>
      <c r="M317" s="515"/>
      <c r="N317" s="515"/>
      <c r="O317" s="515"/>
      <c r="P317" s="295"/>
      <c r="Q317" s="295"/>
      <c r="R317" s="295"/>
      <c r="S317" s="295"/>
      <c r="T317" s="295"/>
      <c r="U317" s="295"/>
      <c r="V317" s="295"/>
      <c r="W317" s="295"/>
      <c r="X317" s="295"/>
      <c r="Y317" s="295"/>
      <c r="Z317" s="295"/>
      <c r="AA317" s="295"/>
      <c r="AB317" s="295"/>
      <c r="AC317" s="295"/>
      <c r="AD317" s="295"/>
    </row>
    <row r="318">
      <c r="A318" s="324"/>
      <c r="B318" s="324"/>
      <c r="C318" s="298"/>
      <c r="D318" s="298"/>
      <c r="E318" s="298"/>
      <c r="F318" s="529"/>
      <c r="G318" s="299"/>
      <c r="H318" s="298"/>
      <c r="I318" s="298"/>
      <c r="J318" s="298"/>
      <c r="K318" s="298"/>
      <c r="L318" s="298"/>
      <c r="M318" s="515"/>
      <c r="N318" s="515"/>
      <c r="O318" s="515"/>
      <c r="P318" s="295"/>
      <c r="Q318" s="295"/>
      <c r="R318" s="295"/>
      <c r="S318" s="295"/>
      <c r="T318" s="295"/>
      <c r="U318" s="295"/>
      <c r="V318" s="295"/>
      <c r="W318" s="295"/>
      <c r="X318" s="295"/>
      <c r="Y318" s="295"/>
      <c r="Z318" s="295"/>
      <c r="AA318" s="295"/>
      <c r="AB318" s="295"/>
      <c r="AC318" s="295"/>
      <c r="AD318" s="295"/>
    </row>
    <row r="319">
      <c r="A319" s="298"/>
      <c r="B319" s="324"/>
      <c r="C319" s="298"/>
      <c r="D319" s="324"/>
      <c r="E319" s="324"/>
      <c r="F319" s="528"/>
      <c r="G319" s="299"/>
      <c r="H319" s="298"/>
      <c r="I319" s="298"/>
      <c r="J319" s="298"/>
      <c r="K319" s="298"/>
      <c r="L319" s="298"/>
      <c r="M319" s="515"/>
      <c r="N319" s="515"/>
      <c r="O319" s="515"/>
      <c r="P319" s="295"/>
      <c r="Q319" s="295"/>
      <c r="R319" s="295"/>
      <c r="S319" s="295"/>
      <c r="T319" s="295"/>
      <c r="U319" s="295"/>
      <c r="V319" s="295"/>
      <c r="W319" s="295"/>
      <c r="X319" s="295"/>
      <c r="Y319" s="295"/>
      <c r="Z319" s="295"/>
      <c r="AA319" s="295"/>
      <c r="AB319" s="295"/>
      <c r="AC319" s="295"/>
      <c r="AD319" s="295"/>
    </row>
    <row r="320">
      <c r="A320" s="324"/>
      <c r="B320" s="324"/>
      <c r="C320" s="298"/>
      <c r="D320" s="298"/>
      <c r="E320" s="298"/>
      <c r="F320" s="529"/>
      <c r="G320" s="299"/>
      <c r="H320" s="298"/>
      <c r="I320" s="298"/>
      <c r="J320" s="298"/>
      <c r="K320" s="298"/>
      <c r="L320" s="298"/>
      <c r="M320" s="515"/>
      <c r="N320" s="515"/>
      <c r="O320" s="515"/>
      <c r="P320" s="295"/>
      <c r="Q320" s="295"/>
      <c r="R320" s="295"/>
      <c r="S320" s="295"/>
      <c r="T320" s="295"/>
      <c r="U320" s="295"/>
      <c r="V320" s="295"/>
      <c r="W320" s="295"/>
      <c r="X320" s="295"/>
      <c r="Y320" s="295"/>
      <c r="Z320" s="295"/>
      <c r="AA320" s="295"/>
      <c r="AB320" s="295"/>
      <c r="AC320" s="295"/>
      <c r="AD320" s="295"/>
    </row>
    <row r="321">
      <c r="A321" s="298"/>
      <c r="B321" s="324"/>
      <c r="C321" s="298"/>
      <c r="D321" s="298"/>
      <c r="E321" s="298"/>
      <c r="F321" s="529"/>
      <c r="G321" s="299"/>
      <c r="H321" s="298"/>
      <c r="I321" s="298"/>
      <c r="J321" s="298"/>
      <c r="K321" s="298"/>
      <c r="L321" s="298"/>
      <c r="M321" s="515"/>
      <c r="N321" s="515"/>
      <c r="O321" s="515"/>
      <c r="P321" s="295"/>
      <c r="Q321" s="295"/>
      <c r="R321" s="295"/>
      <c r="S321" s="295"/>
      <c r="T321" s="295"/>
      <c r="U321" s="295"/>
      <c r="V321" s="295"/>
      <c r="W321" s="295"/>
      <c r="X321" s="295"/>
      <c r="Y321" s="295"/>
      <c r="Z321" s="295"/>
      <c r="AA321" s="295"/>
      <c r="AB321" s="295"/>
      <c r="AC321" s="295"/>
      <c r="AD321" s="295"/>
    </row>
    <row r="322">
      <c r="A322" s="324"/>
      <c r="B322" s="324"/>
      <c r="C322" s="298"/>
      <c r="D322" s="298"/>
      <c r="E322" s="298"/>
      <c r="F322" s="529"/>
      <c r="G322" s="299"/>
      <c r="H322" s="298"/>
      <c r="I322" s="298"/>
      <c r="J322" s="298"/>
      <c r="K322" s="298"/>
      <c r="L322" s="298"/>
      <c r="M322" s="515"/>
      <c r="N322" s="515"/>
      <c r="O322" s="515"/>
      <c r="P322" s="295"/>
      <c r="Q322" s="295"/>
      <c r="R322" s="295"/>
      <c r="S322" s="295"/>
      <c r="T322" s="295"/>
      <c r="U322" s="295"/>
      <c r="V322" s="295"/>
      <c r="W322" s="295"/>
      <c r="X322" s="295"/>
      <c r="Y322" s="295"/>
      <c r="Z322" s="295"/>
      <c r="AA322" s="295"/>
      <c r="AB322" s="295"/>
      <c r="AC322" s="295"/>
      <c r="AD322" s="295"/>
    </row>
    <row r="323">
      <c r="A323" s="298"/>
      <c r="B323" s="324"/>
      <c r="C323" s="298"/>
      <c r="D323" s="298"/>
      <c r="E323" s="298"/>
      <c r="F323" s="529"/>
      <c r="G323" s="299"/>
      <c r="H323" s="298"/>
      <c r="I323" s="298"/>
      <c r="J323" s="298"/>
      <c r="K323" s="298"/>
      <c r="L323" s="298"/>
      <c r="M323" s="515"/>
      <c r="N323" s="515"/>
      <c r="O323" s="515"/>
      <c r="P323" s="295"/>
      <c r="Q323" s="295"/>
      <c r="R323" s="295"/>
      <c r="S323" s="295"/>
      <c r="T323" s="295"/>
      <c r="U323" s="295"/>
      <c r="V323" s="295"/>
      <c r="W323" s="295"/>
      <c r="X323" s="295"/>
      <c r="Y323" s="295"/>
      <c r="Z323" s="295"/>
      <c r="AA323" s="295"/>
      <c r="AB323" s="295"/>
      <c r="AC323" s="295"/>
      <c r="AD323" s="295"/>
    </row>
    <row r="324">
      <c r="A324" s="324"/>
      <c r="B324" s="324"/>
      <c r="C324" s="298"/>
      <c r="D324" s="298"/>
      <c r="E324" s="298"/>
      <c r="F324" s="529"/>
      <c r="G324" s="299"/>
      <c r="H324" s="298"/>
      <c r="I324" s="298"/>
      <c r="J324" s="298"/>
      <c r="K324" s="298"/>
      <c r="L324" s="298"/>
      <c r="M324" s="515"/>
      <c r="N324" s="515"/>
      <c r="O324" s="515"/>
      <c r="P324" s="295"/>
      <c r="Q324" s="295"/>
      <c r="R324" s="295"/>
      <c r="S324" s="295"/>
      <c r="T324" s="295"/>
      <c r="U324" s="295"/>
      <c r="V324" s="295"/>
      <c r="W324" s="295"/>
      <c r="X324" s="295"/>
      <c r="Y324" s="295"/>
      <c r="Z324" s="295"/>
      <c r="AA324" s="295"/>
      <c r="AB324" s="295"/>
      <c r="AC324" s="295"/>
      <c r="AD324" s="295"/>
    </row>
    <row r="325">
      <c r="A325" s="298"/>
      <c r="B325" s="324"/>
      <c r="C325" s="298"/>
      <c r="D325" s="298"/>
      <c r="E325" s="298"/>
      <c r="F325" s="529"/>
      <c r="G325" s="299"/>
      <c r="H325" s="298"/>
      <c r="I325" s="298"/>
      <c r="J325" s="298"/>
      <c r="K325" s="298"/>
      <c r="L325" s="298"/>
      <c r="M325" s="515"/>
      <c r="N325" s="515"/>
      <c r="O325" s="515"/>
      <c r="P325" s="295"/>
      <c r="Q325" s="295"/>
      <c r="R325" s="295"/>
      <c r="S325" s="295"/>
      <c r="T325" s="295"/>
      <c r="U325" s="295"/>
      <c r="V325" s="295"/>
      <c r="W325" s="295"/>
      <c r="X325" s="295"/>
      <c r="Y325" s="295"/>
      <c r="Z325" s="295"/>
      <c r="AA325" s="295"/>
      <c r="AB325" s="295"/>
      <c r="AC325" s="295"/>
      <c r="AD325" s="295"/>
    </row>
    <row r="326">
      <c r="A326" s="324"/>
      <c r="B326" s="324"/>
      <c r="C326" s="298"/>
      <c r="D326" s="298"/>
      <c r="E326" s="298"/>
      <c r="F326" s="529"/>
      <c r="G326" s="299"/>
      <c r="H326" s="298"/>
      <c r="I326" s="298"/>
      <c r="J326" s="298"/>
      <c r="K326" s="298"/>
      <c r="L326" s="298"/>
      <c r="M326" s="515"/>
      <c r="N326" s="515"/>
      <c r="O326" s="515"/>
      <c r="P326" s="295"/>
      <c r="Q326" s="295"/>
      <c r="R326" s="295"/>
      <c r="S326" s="295"/>
      <c r="T326" s="295"/>
      <c r="U326" s="295"/>
      <c r="V326" s="295"/>
      <c r="W326" s="295"/>
      <c r="X326" s="295"/>
      <c r="Y326" s="295"/>
      <c r="Z326" s="295"/>
      <c r="AA326" s="295"/>
      <c r="AB326" s="295"/>
      <c r="AC326" s="295"/>
      <c r="AD326" s="295"/>
    </row>
    <row r="327">
      <c r="A327" s="298"/>
      <c r="B327" s="324"/>
      <c r="C327" s="298"/>
      <c r="D327" s="298"/>
      <c r="E327" s="298"/>
      <c r="F327" s="529"/>
      <c r="G327" s="299"/>
      <c r="H327" s="298"/>
      <c r="I327" s="298"/>
      <c r="J327" s="298"/>
      <c r="K327" s="298"/>
      <c r="L327" s="298"/>
      <c r="M327" s="515"/>
      <c r="N327" s="515"/>
      <c r="O327" s="515"/>
      <c r="P327" s="295"/>
      <c r="Q327" s="295"/>
      <c r="R327" s="295"/>
      <c r="S327" s="295"/>
      <c r="T327" s="295"/>
      <c r="U327" s="295"/>
      <c r="V327" s="295"/>
      <c r="W327" s="295"/>
      <c r="X327" s="295"/>
      <c r="Y327" s="295"/>
      <c r="Z327" s="295"/>
      <c r="AA327" s="295"/>
      <c r="AB327" s="295"/>
      <c r="AC327" s="295"/>
      <c r="AD327" s="295"/>
    </row>
    <row r="328">
      <c r="A328" s="324"/>
      <c r="B328" s="324"/>
      <c r="C328" s="298"/>
      <c r="D328" s="298"/>
      <c r="E328" s="298"/>
      <c r="F328" s="529"/>
      <c r="G328" s="299"/>
      <c r="H328" s="298"/>
      <c r="I328" s="298"/>
      <c r="J328" s="298"/>
      <c r="K328" s="298"/>
      <c r="L328" s="298"/>
      <c r="M328" s="515"/>
      <c r="N328" s="515"/>
      <c r="O328" s="515"/>
      <c r="P328" s="295"/>
      <c r="Q328" s="295"/>
      <c r="R328" s="295"/>
      <c r="S328" s="295"/>
      <c r="T328" s="295"/>
      <c r="U328" s="295"/>
      <c r="V328" s="295"/>
      <c r="W328" s="295"/>
      <c r="X328" s="295"/>
      <c r="Y328" s="295"/>
      <c r="Z328" s="295"/>
      <c r="AA328" s="295"/>
      <c r="AB328" s="295"/>
      <c r="AC328" s="295"/>
      <c r="AD328" s="295"/>
    </row>
    <row r="329">
      <c r="A329" s="298"/>
      <c r="B329" s="324"/>
      <c r="C329" s="298"/>
      <c r="D329" s="298"/>
      <c r="E329" s="298"/>
      <c r="F329" s="529"/>
      <c r="G329" s="299"/>
      <c r="H329" s="298"/>
      <c r="I329" s="298"/>
      <c r="J329" s="298"/>
      <c r="K329" s="298"/>
      <c r="L329" s="298"/>
      <c r="M329" s="515"/>
      <c r="N329" s="515"/>
      <c r="O329" s="515"/>
      <c r="P329" s="295"/>
      <c r="Q329" s="295"/>
      <c r="R329" s="295"/>
      <c r="S329" s="295"/>
      <c r="T329" s="295"/>
      <c r="U329" s="295"/>
      <c r="V329" s="295"/>
      <c r="W329" s="295"/>
      <c r="X329" s="295"/>
      <c r="Y329" s="295"/>
      <c r="Z329" s="295"/>
      <c r="AA329" s="295"/>
      <c r="AB329" s="295"/>
      <c r="AC329" s="295"/>
      <c r="AD329" s="295"/>
    </row>
    <row r="330">
      <c r="A330" s="324"/>
      <c r="B330" s="324"/>
      <c r="C330" s="298"/>
      <c r="D330" s="298"/>
      <c r="E330" s="298"/>
      <c r="F330" s="529"/>
      <c r="G330" s="299"/>
      <c r="H330" s="298"/>
      <c r="I330" s="298"/>
      <c r="J330" s="298"/>
      <c r="K330" s="298"/>
      <c r="L330" s="298"/>
      <c r="M330" s="515"/>
      <c r="N330" s="515"/>
      <c r="O330" s="515"/>
      <c r="P330" s="295"/>
      <c r="Q330" s="295"/>
      <c r="R330" s="295"/>
      <c r="S330" s="295"/>
      <c r="T330" s="295"/>
      <c r="U330" s="295"/>
      <c r="V330" s="295"/>
      <c r="W330" s="295"/>
      <c r="X330" s="295"/>
      <c r="Y330" s="295"/>
      <c r="Z330" s="295"/>
      <c r="AA330" s="295"/>
      <c r="AB330" s="295"/>
      <c r="AC330" s="295"/>
      <c r="AD330" s="295"/>
    </row>
    <row r="331">
      <c r="A331" s="298"/>
      <c r="B331" s="324"/>
      <c r="C331" s="298"/>
      <c r="D331" s="298"/>
      <c r="E331" s="298"/>
      <c r="F331" s="529"/>
      <c r="G331" s="299"/>
      <c r="H331" s="298"/>
      <c r="I331" s="298"/>
      <c r="J331" s="298"/>
      <c r="K331" s="298"/>
      <c r="L331" s="298"/>
      <c r="M331" s="515"/>
      <c r="N331" s="515"/>
      <c r="O331" s="515"/>
      <c r="P331" s="295"/>
      <c r="Q331" s="295"/>
      <c r="R331" s="295"/>
      <c r="S331" s="295"/>
      <c r="T331" s="295"/>
      <c r="U331" s="295"/>
      <c r="V331" s="295"/>
      <c r="W331" s="295"/>
      <c r="X331" s="295"/>
      <c r="Y331" s="295"/>
      <c r="Z331" s="295"/>
      <c r="AA331" s="295"/>
      <c r="AB331" s="295"/>
      <c r="AC331" s="295"/>
      <c r="AD331" s="295"/>
    </row>
    <row r="332">
      <c r="A332" s="324"/>
      <c r="B332" s="324"/>
      <c r="C332" s="298"/>
      <c r="D332" s="298"/>
      <c r="E332" s="298"/>
      <c r="F332" s="529"/>
      <c r="G332" s="299"/>
      <c r="H332" s="298"/>
      <c r="I332" s="298"/>
      <c r="J332" s="298"/>
      <c r="K332" s="298"/>
      <c r="L332" s="298"/>
      <c r="M332" s="515"/>
      <c r="N332" s="515"/>
      <c r="O332" s="515"/>
      <c r="P332" s="295"/>
      <c r="Q332" s="295"/>
      <c r="R332" s="295"/>
      <c r="S332" s="295"/>
      <c r="T332" s="295"/>
      <c r="U332" s="295"/>
      <c r="V332" s="295"/>
      <c r="W332" s="295"/>
      <c r="X332" s="295"/>
      <c r="Y332" s="295"/>
      <c r="Z332" s="295"/>
      <c r="AA332" s="295"/>
      <c r="AB332" s="295"/>
      <c r="AC332" s="295"/>
      <c r="AD332" s="295"/>
    </row>
    <row r="333">
      <c r="A333" s="298"/>
      <c r="B333" s="324"/>
      <c r="C333" s="298"/>
      <c r="D333" s="298"/>
      <c r="E333" s="298"/>
      <c r="F333" s="529"/>
      <c r="G333" s="299"/>
      <c r="H333" s="298"/>
      <c r="I333" s="298"/>
      <c r="J333" s="298"/>
      <c r="K333" s="298"/>
      <c r="L333" s="298"/>
      <c r="M333" s="515"/>
      <c r="N333" s="515"/>
      <c r="O333" s="515"/>
      <c r="P333" s="295"/>
      <c r="Q333" s="295"/>
      <c r="R333" s="295"/>
      <c r="S333" s="295"/>
      <c r="T333" s="295"/>
      <c r="U333" s="295"/>
      <c r="V333" s="295"/>
      <c r="W333" s="295"/>
      <c r="X333" s="295"/>
      <c r="Y333" s="295"/>
      <c r="Z333" s="295"/>
      <c r="AA333" s="295"/>
      <c r="AB333" s="295"/>
      <c r="AC333" s="295"/>
      <c r="AD333" s="295"/>
    </row>
    <row r="334">
      <c r="A334" s="324"/>
      <c r="B334" s="324"/>
      <c r="C334" s="298"/>
      <c r="D334" s="298"/>
      <c r="E334" s="298"/>
      <c r="F334" s="529"/>
      <c r="G334" s="299"/>
      <c r="H334" s="298"/>
      <c r="I334" s="298"/>
      <c r="J334" s="298"/>
      <c r="K334" s="298"/>
      <c r="L334" s="298"/>
      <c r="M334" s="515"/>
      <c r="N334" s="515"/>
      <c r="O334" s="515"/>
      <c r="P334" s="295"/>
      <c r="Q334" s="295"/>
      <c r="R334" s="295"/>
      <c r="S334" s="295"/>
      <c r="T334" s="295"/>
      <c r="U334" s="295"/>
      <c r="V334" s="295"/>
      <c r="W334" s="295"/>
      <c r="X334" s="295"/>
      <c r="Y334" s="295"/>
      <c r="Z334" s="295"/>
      <c r="AA334" s="295"/>
      <c r="AB334" s="295"/>
      <c r="AC334" s="295"/>
      <c r="AD334" s="295"/>
    </row>
    <row r="335">
      <c r="A335" s="298"/>
      <c r="B335" s="298"/>
      <c r="C335" s="298"/>
      <c r="D335" s="298"/>
      <c r="E335" s="298"/>
      <c r="F335" s="528"/>
      <c r="G335" s="299"/>
      <c r="H335" s="298"/>
      <c r="I335" s="298"/>
      <c r="J335" s="298"/>
      <c r="K335" s="298"/>
      <c r="L335" s="298"/>
      <c r="M335" s="530"/>
      <c r="N335" s="530"/>
      <c r="O335" s="530"/>
      <c r="P335" s="295"/>
      <c r="Q335" s="295"/>
      <c r="R335" s="295"/>
      <c r="S335" s="295"/>
      <c r="T335" s="295"/>
      <c r="U335" s="295"/>
      <c r="V335" s="295"/>
      <c r="W335" s="295"/>
      <c r="X335" s="295"/>
      <c r="Y335" s="295"/>
      <c r="Z335" s="295"/>
      <c r="AA335" s="295"/>
      <c r="AB335" s="295"/>
      <c r="AC335" s="295"/>
      <c r="AD335" s="295"/>
    </row>
    <row r="336">
      <c r="A336" s="324"/>
      <c r="B336" s="324"/>
      <c r="C336" s="298"/>
      <c r="D336" s="298"/>
      <c r="E336" s="298"/>
      <c r="F336" s="529"/>
      <c r="G336" s="299"/>
      <c r="H336" s="298"/>
      <c r="I336" s="298"/>
      <c r="J336" s="298"/>
      <c r="K336" s="298"/>
      <c r="L336" s="298"/>
      <c r="M336" s="515"/>
      <c r="N336" s="515"/>
      <c r="O336" s="515"/>
      <c r="P336" s="295"/>
      <c r="Q336" s="295"/>
      <c r="R336" s="295"/>
      <c r="S336" s="295"/>
      <c r="T336" s="295"/>
      <c r="U336" s="295"/>
      <c r="V336" s="295"/>
      <c r="W336" s="295"/>
      <c r="X336" s="295"/>
      <c r="Y336" s="295"/>
      <c r="Z336" s="295"/>
      <c r="AA336" s="295"/>
      <c r="AB336" s="295"/>
      <c r="AC336" s="295"/>
      <c r="AD336" s="295"/>
    </row>
    <row r="337">
      <c r="A337" s="298"/>
      <c r="B337" s="324"/>
      <c r="C337" s="298"/>
      <c r="D337" s="298"/>
      <c r="E337" s="298"/>
      <c r="F337" s="529"/>
      <c r="G337" s="299"/>
      <c r="H337" s="298"/>
      <c r="I337" s="298"/>
      <c r="J337" s="298"/>
      <c r="K337" s="298"/>
      <c r="L337" s="298"/>
      <c r="M337" s="515"/>
      <c r="N337" s="515"/>
      <c r="O337" s="515"/>
      <c r="P337" s="295"/>
      <c r="Q337" s="295"/>
      <c r="R337" s="295"/>
      <c r="S337" s="295"/>
      <c r="T337" s="295"/>
      <c r="U337" s="295"/>
      <c r="V337" s="295"/>
      <c r="W337" s="295"/>
      <c r="X337" s="295"/>
      <c r="Y337" s="295"/>
      <c r="Z337" s="295"/>
      <c r="AA337" s="295"/>
      <c r="AB337" s="295"/>
      <c r="AC337" s="295"/>
      <c r="AD337" s="295"/>
    </row>
    <row r="338">
      <c r="A338" s="324"/>
      <c r="B338" s="324"/>
      <c r="C338" s="298"/>
      <c r="D338" s="298"/>
      <c r="E338" s="298"/>
      <c r="F338" s="529"/>
      <c r="G338" s="299"/>
      <c r="H338" s="298"/>
      <c r="I338" s="298"/>
      <c r="J338" s="298"/>
      <c r="K338" s="298"/>
      <c r="L338" s="298"/>
      <c r="M338" s="515"/>
      <c r="N338" s="515"/>
      <c r="O338" s="515"/>
      <c r="P338" s="295"/>
      <c r="Q338" s="295"/>
      <c r="R338" s="295"/>
      <c r="S338" s="295"/>
      <c r="T338" s="295"/>
      <c r="U338" s="295"/>
      <c r="V338" s="295"/>
      <c r="W338" s="295"/>
      <c r="X338" s="295"/>
      <c r="Y338" s="295"/>
      <c r="Z338" s="295"/>
      <c r="AA338" s="295"/>
      <c r="AB338" s="295"/>
      <c r="AC338" s="295"/>
      <c r="AD338" s="295"/>
    </row>
    <row r="339">
      <c r="A339" s="298"/>
      <c r="B339" s="324"/>
      <c r="C339" s="298"/>
      <c r="D339" s="298"/>
      <c r="E339" s="298"/>
      <c r="F339" s="529"/>
      <c r="G339" s="299"/>
      <c r="H339" s="298"/>
      <c r="I339" s="298"/>
      <c r="J339" s="298"/>
      <c r="K339" s="298"/>
      <c r="L339" s="298"/>
      <c r="M339" s="515"/>
      <c r="N339" s="515"/>
      <c r="O339" s="515"/>
      <c r="P339" s="295"/>
      <c r="Q339" s="295"/>
      <c r="R339" s="295"/>
      <c r="S339" s="295"/>
      <c r="T339" s="295"/>
      <c r="U339" s="295"/>
      <c r="V339" s="295"/>
      <c r="W339" s="295"/>
      <c r="X339" s="295"/>
      <c r="Y339" s="295"/>
      <c r="Z339" s="295"/>
      <c r="AA339" s="295"/>
      <c r="AB339" s="295"/>
      <c r="AC339" s="295"/>
      <c r="AD339" s="295"/>
    </row>
    <row r="340">
      <c r="A340" s="324"/>
      <c r="B340" s="324"/>
      <c r="C340" s="298"/>
      <c r="D340" s="298"/>
      <c r="E340" s="298"/>
      <c r="F340" s="529"/>
      <c r="G340" s="299"/>
      <c r="H340" s="298"/>
      <c r="I340" s="298"/>
      <c r="J340" s="298"/>
      <c r="K340" s="298"/>
      <c r="L340" s="298"/>
      <c r="M340" s="515"/>
      <c r="N340" s="515"/>
      <c r="O340" s="515"/>
      <c r="P340" s="295"/>
      <c r="Q340" s="295"/>
      <c r="R340" s="295"/>
      <c r="S340" s="295"/>
      <c r="T340" s="295"/>
      <c r="U340" s="295"/>
      <c r="V340" s="295"/>
      <c r="W340" s="295"/>
      <c r="X340" s="295"/>
      <c r="Y340" s="295"/>
      <c r="Z340" s="295"/>
      <c r="AA340" s="295"/>
      <c r="AB340" s="295"/>
      <c r="AC340" s="295"/>
      <c r="AD340" s="295"/>
    </row>
    <row r="341">
      <c r="A341" s="298"/>
      <c r="B341" s="324"/>
      <c r="C341" s="298"/>
      <c r="D341" s="298"/>
      <c r="E341" s="298"/>
      <c r="F341" s="529"/>
      <c r="G341" s="299"/>
      <c r="H341" s="298"/>
      <c r="I341" s="298"/>
      <c r="J341" s="298"/>
      <c r="K341" s="298"/>
      <c r="L341" s="298"/>
      <c r="M341" s="515"/>
      <c r="N341" s="515"/>
      <c r="O341" s="515"/>
      <c r="P341" s="295"/>
      <c r="Q341" s="295"/>
      <c r="R341" s="295"/>
      <c r="S341" s="295"/>
      <c r="T341" s="295"/>
      <c r="U341" s="295"/>
      <c r="V341" s="295"/>
      <c r="W341" s="295"/>
      <c r="X341" s="295"/>
      <c r="Y341" s="295"/>
      <c r="Z341" s="295"/>
      <c r="AA341" s="295"/>
      <c r="AB341" s="295"/>
      <c r="AC341" s="295"/>
      <c r="AD341" s="295"/>
    </row>
    <row r="342">
      <c r="A342" s="324"/>
      <c r="B342" s="324"/>
      <c r="C342" s="298"/>
      <c r="D342" s="298"/>
      <c r="E342" s="298"/>
      <c r="F342" s="529"/>
      <c r="G342" s="299"/>
      <c r="H342" s="298"/>
      <c r="I342" s="298"/>
      <c r="J342" s="298"/>
      <c r="K342" s="298"/>
      <c r="L342" s="298"/>
      <c r="M342" s="515"/>
      <c r="N342" s="515"/>
      <c r="O342" s="515"/>
      <c r="P342" s="295"/>
      <c r="Q342" s="295"/>
      <c r="R342" s="295"/>
      <c r="S342" s="295"/>
      <c r="T342" s="295"/>
      <c r="U342" s="295"/>
      <c r="V342" s="295"/>
      <c r="W342" s="295"/>
      <c r="X342" s="295"/>
      <c r="Y342" s="295"/>
      <c r="Z342" s="295"/>
      <c r="AA342" s="295"/>
      <c r="AB342" s="295"/>
      <c r="AC342" s="295"/>
      <c r="AD342" s="295"/>
    </row>
    <row r="343">
      <c r="A343" s="298"/>
      <c r="B343" s="324"/>
      <c r="C343" s="298"/>
      <c r="D343" s="298"/>
      <c r="E343" s="298"/>
      <c r="F343" s="529"/>
      <c r="G343" s="299"/>
      <c r="H343" s="298"/>
      <c r="I343" s="298"/>
      <c r="J343" s="298"/>
      <c r="K343" s="298"/>
      <c r="L343" s="298"/>
      <c r="M343" s="515"/>
      <c r="N343" s="515"/>
      <c r="O343" s="515"/>
      <c r="P343" s="295"/>
      <c r="Q343" s="295"/>
      <c r="R343" s="295"/>
      <c r="S343" s="295"/>
      <c r="T343" s="295"/>
      <c r="U343" s="295"/>
      <c r="V343" s="295"/>
      <c r="W343" s="295"/>
      <c r="X343" s="295"/>
      <c r="Y343" s="295"/>
      <c r="Z343" s="295"/>
      <c r="AA343" s="295"/>
      <c r="AB343" s="295"/>
      <c r="AC343" s="295"/>
      <c r="AD343" s="295"/>
    </row>
    <row r="344">
      <c r="A344" s="324"/>
      <c r="B344" s="324"/>
      <c r="C344" s="298"/>
      <c r="D344" s="298"/>
      <c r="E344" s="298"/>
      <c r="F344" s="529"/>
      <c r="G344" s="299"/>
      <c r="H344" s="298"/>
      <c r="I344" s="298"/>
      <c r="J344" s="298"/>
      <c r="K344" s="298"/>
      <c r="L344" s="298"/>
      <c r="M344" s="515"/>
      <c r="N344" s="515"/>
      <c r="O344" s="515"/>
      <c r="P344" s="295"/>
      <c r="Q344" s="295"/>
      <c r="R344" s="295"/>
      <c r="S344" s="295"/>
      <c r="T344" s="295"/>
      <c r="U344" s="295"/>
      <c r="V344" s="295"/>
      <c r="W344" s="295"/>
      <c r="X344" s="295"/>
      <c r="Y344" s="295"/>
      <c r="Z344" s="295"/>
      <c r="AA344" s="295"/>
      <c r="AB344" s="295"/>
      <c r="AC344" s="295"/>
      <c r="AD344" s="295"/>
    </row>
    <row r="345">
      <c r="A345" s="298"/>
      <c r="B345" s="324"/>
      <c r="C345" s="298"/>
      <c r="D345" s="298"/>
      <c r="E345" s="298"/>
      <c r="F345" s="529"/>
      <c r="G345" s="299"/>
      <c r="H345" s="298"/>
      <c r="I345" s="298"/>
      <c r="J345" s="298"/>
      <c r="K345" s="298"/>
      <c r="L345" s="298"/>
      <c r="M345" s="515"/>
      <c r="N345" s="515"/>
      <c r="O345" s="515"/>
      <c r="P345" s="295"/>
      <c r="Q345" s="295"/>
      <c r="R345" s="295"/>
      <c r="S345" s="295"/>
      <c r="T345" s="295"/>
      <c r="U345" s="295"/>
      <c r="V345" s="295"/>
      <c r="W345" s="295"/>
      <c r="X345" s="295"/>
      <c r="Y345" s="295"/>
      <c r="Z345" s="295"/>
      <c r="AA345" s="295"/>
      <c r="AB345" s="295"/>
      <c r="AC345" s="295"/>
      <c r="AD345" s="295"/>
    </row>
    <row r="346">
      <c r="A346" s="324"/>
      <c r="B346" s="324"/>
      <c r="C346" s="298"/>
      <c r="D346" s="298"/>
      <c r="E346" s="298"/>
      <c r="F346" s="529"/>
      <c r="G346" s="299"/>
      <c r="H346" s="298"/>
      <c r="I346" s="298"/>
      <c r="J346" s="298"/>
      <c r="K346" s="298"/>
      <c r="L346" s="298"/>
      <c r="M346" s="515"/>
      <c r="N346" s="515"/>
      <c r="O346" s="515"/>
      <c r="P346" s="295"/>
      <c r="Q346" s="295"/>
      <c r="R346" s="295"/>
      <c r="S346" s="295"/>
      <c r="T346" s="295"/>
      <c r="U346" s="295"/>
      <c r="V346" s="295"/>
      <c r="W346" s="295"/>
      <c r="X346" s="295"/>
      <c r="Y346" s="295"/>
      <c r="Z346" s="295"/>
      <c r="AA346" s="295"/>
      <c r="AB346" s="295"/>
      <c r="AC346" s="295"/>
      <c r="AD346" s="295"/>
    </row>
    <row r="347">
      <c r="A347" s="298"/>
      <c r="B347" s="324"/>
      <c r="C347" s="298"/>
      <c r="D347" s="298"/>
      <c r="E347" s="298"/>
      <c r="F347" s="529"/>
      <c r="G347" s="299"/>
      <c r="H347" s="298"/>
      <c r="I347" s="298"/>
      <c r="J347" s="298"/>
      <c r="K347" s="298"/>
      <c r="L347" s="298"/>
      <c r="M347" s="515"/>
      <c r="N347" s="515"/>
      <c r="O347" s="515"/>
      <c r="P347" s="295"/>
      <c r="Q347" s="295"/>
      <c r="R347" s="295"/>
      <c r="S347" s="295"/>
      <c r="T347" s="295"/>
      <c r="U347" s="295"/>
      <c r="V347" s="295"/>
      <c r="W347" s="295"/>
      <c r="X347" s="295"/>
      <c r="Y347" s="295"/>
      <c r="Z347" s="295"/>
      <c r="AA347" s="295"/>
      <c r="AB347" s="295"/>
      <c r="AC347" s="295"/>
      <c r="AD347" s="295"/>
    </row>
    <row r="348">
      <c r="A348" s="324"/>
      <c r="B348" s="324"/>
      <c r="C348" s="298"/>
      <c r="D348" s="298"/>
      <c r="E348" s="298"/>
      <c r="F348" s="529"/>
      <c r="G348" s="299"/>
      <c r="H348" s="298"/>
      <c r="I348" s="298"/>
      <c r="J348" s="298"/>
      <c r="K348" s="298"/>
      <c r="L348" s="298"/>
      <c r="M348" s="515"/>
      <c r="N348" s="515"/>
      <c r="O348" s="515"/>
      <c r="P348" s="295"/>
      <c r="Q348" s="295"/>
      <c r="R348" s="295"/>
      <c r="S348" s="295"/>
      <c r="T348" s="295"/>
      <c r="U348" s="295"/>
      <c r="V348" s="295"/>
      <c r="W348" s="295"/>
      <c r="X348" s="295"/>
      <c r="Y348" s="295"/>
      <c r="Z348" s="295"/>
      <c r="AA348" s="295"/>
      <c r="AB348" s="295"/>
      <c r="AC348" s="295"/>
      <c r="AD348" s="295"/>
    </row>
    <row r="349">
      <c r="A349" s="298"/>
      <c r="B349" s="324"/>
      <c r="C349" s="298"/>
      <c r="D349" s="298"/>
      <c r="E349" s="298"/>
      <c r="F349" s="529"/>
      <c r="G349" s="299"/>
      <c r="H349" s="298"/>
      <c r="I349" s="298"/>
      <c r="J349" s="298"/>
      <c r="K349" s="298"/>
      <c r="L349" s="298"/>
      <c r="M349" s="515"/>
      <c r="N349" s="515"/>
      <c r="O349" s="515"/>
      <c r="P349" s="295"/>
      <c r="Q349" s="295"/>
      <c r="R349" s="295"/>
      <c r="S349" s="295"/>
      <c r="T349" s="295"/>
      <c r="U349" s="295"/>
      <c r="V349" s="295"/>
      <c r="W349" s="295"/>
      <c r="X349" s="295"/>
      <c r="Y349" s="295"/>
      <c r="Z349" s="295"/>
      <c r="AA349" s="295"/>
      <c r="AB349" s="295"/>
      <c r="AC349" s="295"/>
      <c r="AD349" s="295"/>
    </row>
    <row r="350">
      <c r="A350" s="324"/>
      <c r="B350" s="324"/>
      <c r="C350" s="298"/>
      <c r="D350" s="298"/>
      <c r="E350" s="298"/>
      <c r="F350" s="529"/>
      <c r="G350" s="299"/>
      <c r="H350" s="298"/>
      <c r="I350" s="298"/>
      <c r="J350" s="298"/>
      <c r="K350" s="298"/>
      <c r="L350" s="298"/>
      <c r="M350" s="515"/>
      <c r="N350" s="515"/>
      <c r="O350" s="515"/>
      <c r="P350" s="295"/>
      <c r="Q350" s="295"/>
      <c r="R350" s="295"/>
      <c r="S350" s="295"/>
      <c r="T350" s="295"/>
      <c r="U350" s="295"/>
      <c r="V350" s="295"/>
      <c r="W350" s="295"/>
      <c r="X350" s="295"/>
      <c r="Y350" s="295"/>
      <c r="Z350" s="295"/>
      <c r="AA350" s="295"/>
      <c r="AB350" s="295"/>
      <c r="AC350" s="295"/>
      <c r="AD350" s="295"/>
    </row>
    <row r="351">
      <c r="A351" s="298"/>
      <c r="B351" s="324"/>
      <c r="C351" s="298"/>
      <c r="D351" s="324"/>
      <c r="E351" s="324"/>
      <c r="F351" s="528"/>
      <c r="G351" s="299"/>
      <c r="H351" s="298"/>
      <c r="I351" s="298"/>
      <c r="J351" s="298"/>
      <c r="K351" s="298"/>
      <c r="L351" s="298"/>
      <c r="M351" s="515"/>
      <c r="N351" s="515"/>
      <c r="O351" s="515"/>
      <c r="P351" s="295"/>
      <c r="Q351" s="295"/>
      <c r="R351" s="295"/>
      <c r="S351" s="295"/>
      <c r="T351" s="295"/>
      <c r="U351" s="295"/>
      <c r="V351" s="295"/>
      <c r="W351" s="295"/>
      <c r="X351" s="295"/>
      <c r="Y351" s="295"/>
      <c r="Z351" s="295"/>
      <c r="AA351" s="295"/>
      <c r="AB351" s="295"/>
      <c r="AC351" s="295"/>
      <c r="AD351" s="295"/>
    </row>
    <row r="352">
      <c r="A352" s="324"/>
      <c r="B352" s="324"/>
      <c r="C352" s="298"/>
      <c r="D352" s="298"/>
      <c r="E352" s="298"/>
      <c r="F352" s="529"/>
      <c r="G352" s="299"/>
      <c r="H352" s="298"/>
      <c r="I352" s="298"/>
      <c r="J352" s="298"/>
      <c r="K352" s="298"/>
      <c r="L352" s="298"/>
      <c r="M352" s="515"/>
      <c r="N352" s="515"/>
      <c r="O352" s="515"/>
      <c r="P352" s="295"/>
      <c r="Q352" s="295"/>
      <c r="R352" s="295"/>
      <c r="S352" s="295"/>
      <c r="T352" s="295"/>
      <c r="U352" s="295"/>
      <c r="V352" s="295"/>
      <c r="W352" s="295"/>
      <c r="X352" s="295"/>
      <c r="Y352" s="295"/>
      <c r="Z352" s="295"/>
      <c r="AA352" s="295"/>
      <c r="AB352" s="295"/>
      <c r="AC352" s="295"/>
      <c r="AD352" s="295"/>
    </row>
    <row r="353">
      <c r="A353" s="298"/>
      <c r="B353" s="324"/>
      <c r="C353" s="298"/>
      <c r="D353" s="298"/>
      <c r="E353" s="298"/>
      <c r="F353" s="529"/>
      <c r="G353" s="299"/>
      <c r="H353" s="298"/>
      <c r="I353" s="298"/>
      <c r="J353" s="298"/>
      <c r="K353" s="298"/>
      <c r="L353" s="298"/>
      <c r="M353" s="515"/>
      <c r="N353" s="515"/>
      <c r="O353" s="515"/>
      <c r="P353" s="295"/>
      <c r="Q353" s="295"/>
      <c r="R353" s="295"/>
      <c r="S353" s="295"/>
      <c r="T353" s="295"/>
      <c r="U353" s="295"/>
      <c r="V353" s="295"/>
      <c r="W353" s="295"/>
      <c r="X353" s="295"/>
      <c r="Y353" s="295"/>
      <c r="Z353" s="295"/>
      <c r="AA353" s="295"/>
      <c r="AB353" s="295"/>
      <c r="AC353" s="295"/>
      <c r="AD353" s="295"/>
    </row>
    <row r="354">
      <c r="A354" s="324"/>
      <c r="B354" s="324"/>
      <c r="C354" s="298"/>
      <c r="D354" s="298"/>
      <c r="E354" s="298"/>
      <c r="F354" s="529"/>
      <c r="G354" s="299"/>
      <c r="H354" s="298"/>
      <c r="I354" s="298"/>
      <c r="J354" s="298"/>
      <c r="K354" s="298"/>
      <c r="L354" s="298"/>
      <c r="M354" s="515"/>
      <c r="N354" s="515"/>
      <c r="O354" s="515"/>
      <c r="P354" s="295"/>
      <c r="Q354" s="295"/>
      <c r="R354" s="295"/>
      <c r="S354" s="295"/>
      <c r="T354" s="295"/>
      <c r="U354" s="295"/>
      <c r="V354" s="295"/>
      <c r="W354" s="295"/>
      <c r="X354" s="295"/>
      <c r="Y354" s="295"/>
      <c r="Z354" s="295"/>
      <c r="AA354" s="295"/>
      <c r="AB354" s="295"/>
      <c r="AC354" s="295"/>
      <c r="AD354" s="295"/>
    </row>
    <row r="355">
      <c r="A355" s="298"/>
      <c r="B355" s="324"/>
      <c r="C355" s="298"/>
      <c r="D355" s="298"/>
      <c r="E355" s="298"/>
      <c r="F355" s="529"/>
      <c r="G355" s="299"/>
      <c r="H355" s="298"/>
      <c r="I355" s="298"/>
      <c r="J355" s="298"/>
      <c r="K355" s="298"/>
      <c r="L355" s="298"/>
      <c r="M355" s="515"/>
      <c r="N355" s="515"/>
      <c r="O355" s="515"/>
      <c r="P355" s="295"/>
      <c r="Q355" s="295"/>
      <c r="R355" s="295"/>
      <c r="S355" s="295"/>
      <c r="T355" s="295"/>
      <c r="U355" s="295"/>
      <c r="V355" s="295"/>
      <c r="W355" s="295"/>
      <c r="X355" s="295"/>
      <c r="Y355" s="295"/>
      <c r="Z355" s="295"/>
      <c r="AA355" s="295"/>
      <c r="AB355" s="295"/>
      <c r="AC355" s="295"/>
      <c r="AD355" s="295"/>
    </row>
    <row r="356">
      <c r="A356" s="324"/>
      <c r="B356" s="324"/>
      <c r="C356" s="298"/>
      <c r="D356" s="298"/>
      <c r="E356" s="298"/>
      <c r="F356" s="529"/>
      <c r="G356" s="299"/>
      <c r="H356" s="298"/>
      <c r="I356" s="298"/>
      <c r="J356" s="298"/>
      <c r="K356" s="298"/>
      <c r="L356" s="298"/>
      <c r="M356" s="515"/>
      <c r="N356" s="515"/>
      <c r="O356" s="515"/>
      <c r="P356" s="295"/>
      <c r="Q356" s="295"/>
      <c r="R356" s="295"/>
      <c r="S356" s="295"/>
      <c r="T356" s="295"/>
      <c r="U356" s="295"/>
      <c r="V356" s="295"/>
      <c r="W356" s="295"/>
      <c r="X356" s="295"/>
      <c r="Y356" s="295"/>
      <c r="Z356" s="295"/>
      <c r="AA356" s="295"/>
      <c r="AB356" s="295"/>
      <c r="AC356" s="295"/>
      <c r="AD356" s="295"/>
    </row>
    <row r="357">
      <c r="A357" s="298"/>
      <c r="B357" s="324"/>
      <c r="C357" s="298"/>
      <c r="D357" s="298"/>
      <c r="E357" s="298"/>
      <c r="F357" s="529"/>
      <c r="G357" s="299"/>
      <c r="H357" s="298"/>
      <c r="I357" s="298"/>
      <c r="J357" s="298"/>
      <c r="K357" s="298"/>
      <c r="L357" s="298"/>
      <c r="M357" s="515"/>
      <c r="N357" s="515"/>
      <c r="O357" s="515"/>
      <c r="P357" s="295"/>
      <c r="Q357" s="295"/>
      <c r="R357" s="295"/>
      <c r="S357" s="295"/>
      <c r="T357" s="295"/>
      <c r="U357" s="295"/>
      <c r="V357" s="295"/>
      <c r="W357" s="295"/>
      <c r="X357" s="295"/>
      <c r="Y357" s="295"/>
      <c r="Z357" s="295"/>
      <c r="AA357" s="295"/>
      <c r="AB357" s="295"/>
      <c r="AC357" s="295"/>
      <c r="AD357" s="295"/>
    </row>
    <row r="358">
      <c r="A358" s="324"/>
      <c r="B358" s="324"/>
      <c r="C358" s="298"/>
      <c r="D358" s="298"/>
      <c r="E358" s="298"/>
      <c r="F358" s="529"/>
      <c r="G358" s="299"/>
      <c r="H358" s="298"/>
      <c r="I358" s="298"/>
      <c r="J358" s="298"/>
      <c r="K358" s="298"/>
      <c r="L358" s="298"/>
      <c r="M358" s="515"/>
      <c r="N358" s="515"/>
      <c r="O358" s="515"/>
      <c r="P358" s="295"/>
      <c r="Q358" s="295"/>
      <c r="R358" s="295"/>
      <c r="S358" s="295"/>
      <c r="T358" s="295"/>
      <c r="U358" s="295"/>
      <c r="V358" s="295"/>
      <c r="W358" s="295"/>
      <c r="X358" s="295"/>
      <c r="Y358" s="295"/>
      <c r="Z358" s="295"/>
      <c r="AA358" s="295"/>
      <c r="AB358" s="295"/>
      <c r="AC358" s="295"/>
      <c r="AD358" s="295"/>
    </row>
    <row r="359">
      <c r="A359" s="298"/>
      <c r="B359" s="324"/>
      <c r="C359" s="298"/>
      <c r="D359" s="298"/>
      <c r="E359" s="298"/>
      <c r="F359" s="529"/>
      <c r="G359" s="299"/>
      <c r="H359" s="298"/>
      <c r="I359" s="298"/>
      <c r="J359" s="298"/>
      <c r="K359" s="298"/>
      <c r="L359" s="298"/>
      <c r="M359" s="515"/>
      <c r="N359" s="515"/>
      <c r="O359" s="515"/>
      <c r="P359" s="295"/>
      <c r="Q359" s="295"/>
      <c r="R359" s="295"/>
      <c r="S359" s="295"/>
      <c r="T359" s="295"/>
      <c r="U359" s="295"/>
      <c r="V359" s="295"/>
      <c r="W359" s="295"/>
      <c r="X359" s="295"/>
      <c r="Y359" s="295"/>
      <c r="Z359" s="295"/>
      <c r="AA359" s="295"/>
      <c r="AB359" s="295"/>
      <c r="AC359" s="295"/>
      <c r="AD359" s="295"/>
    </row>
    <row r="360">
      <c r="A360" s="324"/>
      <c r="B360" s="324"/>
      <c r="C360" s="298"/>
      <c r="D360" s="298"/>
      <c r="E360" s="298"/>
      <c r="F360" s="529"/>
      <c r="G360" s="299"/>
      <c r="H360" s="298"/>
      <c r="I360" s="298"/>
      <c r="J360" s="298"/>
      <c r="K360" s="298"/>
      <c r="L360" s="298"/>
      <c r="M360" s="515"/>
      <c r="N360" s="515"/>
      <c r="O360" s="515"/>
      <c r="P360" s="295"/>
      <c r="Q360" s="295"/>
      <c r="R360" s="295"/>
      <c r="S360" s="295"/>
      <c r="T360" s="295"/>
      <c r="U360" s="295"/>
      <c r="V360" s="295"/>
      <c r="W360" s="295"/>
      <c r="X360" s="295"/>
      <c r="Y360" s="295"/>
      <c r="Z360" s="295"/>
      <c r="AA360" s="295"/>
      <c r="AB360" s="295"/>
      <c r="AC360" s="295"/>
      <c r="AD360" s="295"/>
    </row>
    <row r="361">
      <c r="A361" s="298"/>
      <c r="B361" s="324"/>
      <c r="C361" s="298"/>
      <c r="D361" s="298"/>
      <c r="E361" s="298"/>
      <c r="F361" s="529"/>
      <c r="G361" s="299"/>
      <c r="H361" s="298"/>
      <c r="I361" s="298"/>
      <c r="J361" s="298"/>
      <c r="K361" s="298"/>
      <c r="L361" s="298"/>
      <c r="M361" s="515"/>
      <c r="N361" s="515"/>
      <c r="O361" s="515"/>
      <c r="P361" s="295"/>
      <c r="Q361" s="295"/>
      <c r="R361" s="295"/>
      <c r="S361" s="295"/>
      <c r="T361" s="295"/>
      <c r="U361" s="295"/>
      <c r="V361" s="295"/>
      <c r="W361" s="295"/>
      <c r="X361" s="295"/>
      <c r="Y361" s="295"/>
      <c r="Z361" s="295"/>
      <c r="AA361" s="295"/>
      <c r="AB361" s="295"/>
      <c r="AC361" s="295"/>
      <c r="AD361" s="295"/>
    </row>
    <row r="362">
      <c r="A362" s="324"/>
      <c r="B362" s="324"/>
      <c r="C362" s="298"/>
      <c r="D362" s="298"/>
      <c r="E362" s="298"/>
      <c r="F362" s="529"/>
      <c r="G362" s="299"/>
      <c r="H362" s="298"/>
      <c r="I362" s="298"/>
      <c r="J362" s="298"/>
      <c r="K362" s="298"/>
      <c r="L362" s="298"/>
      <c r="M362" s="515"/>
      <c r="N362" s="515"/>
      <c r="O362" s="515"/>
      <c r="P362" s="295"/>
      <c r="Q362" s="295"/>
      <c r="R362" s="295"/>
      <c r="S362" s="295"/>
      <c r="T362" s="295"/>
      <c r="U362" s="295"/>
      <c r="V362" s="295"/>
      <c r="W362" s="295"/>
      <c r="X362" s="295"/>
      <c r="Y362" s="295"/>
      <c r="Z362" s="295"/>
      <c r="AA362" s="295"/>
      <c r="AB362" s="295"/>
      <c r="AC362" s="295"/>
      <c r="AD362" s="295"/>
    </row>
    <row r="363">
      <c r="A363" s="298"/>
      <c r="B363" s="324"/>
      <c r="C363" s="298"/>
      <c r="D363" s="298"/>
      <c r="E363" s="298"/>
      <c r="F363" s="529"/>
      <c r="G363" s="299"/>
      <c r="H363" s="298"/>
      <c r="I363" s="298"/>
      <c r="J363" s="298"/>
      <c r="K363" s="298"/>
      <c r="L363" s="298"/>
      <c r="M363" s="515"/>
      <c r="N363" s="515"/>
      <c r="O363" s="515"/>
      <c r="P363" s="295"/>
      <c r="Q363" s="295"/>
      <c r="R363" s="295"/>
      <c r="S363" s="295"/>
      <c r="T363" s="295"/>
      <c r="U363" s="295"/>
      <c r="V363" s="295"/>
      <c r="W363" s="295"/>
      <c r="X363" s="295"/>
      <c r="Y363" s="295"/>
      <c r="Z363" s="295"/>
      <c r="AA363" s="295"/>
      <c r="AB363" s="295"/>
      <c r="AC363" s="295"/>
      <c r="AD363" s="295"/>
    </row>
    <row r="364">
      <c r="A364" s="324"/>
      <c r="B364" s="324"/>
      <c r="C364" s="298"/>
      <c r="D364" s="298"/>
      <c r="E364" s="298"/>
      <c r="F364" s="529"/>
      <c r="G364" s="299"/>
      <c r="H364" s="298"/>
      <c r="I364" s="298"/>
      <c r="J364" s="298"/>
      <c r="K364" s="298"/>
      <c r="L364" s="298"/>
      <c r="M364" s="515"/>
      <c r="N364" s="515"/>
      <c r="O364" s="515"/>
      <c r="P364" s="295"/>
      <c r="Q364" s="295"/>
      <c r="R364" s="295"/>
      <c r="S364" s="295"/>
      <c r="T364" s="295"/>
      <c r="U364" s="295"/>
      <c r="V364" s="295"/>
      <c r="W364" s="295"/>
      <c r="X364" s="295"/>
      <c r="Y364" s="295"/>
      <c r="Z364" s="295"/>
      <c r="AA364" s="295"/>
      <c r="AB364" s="295"/>
      <c r="AC364" s="295"/>
      <c r="AD364" s="295"/>
    </row>
    <row r="365">
      <c r="A365" s="298"/>
      <c r="B365" s="324"/>
      <c r="C365" s="298"/>
      <c r="D365" s="298"/>
      <c r="E365" s="298"/>
      <c r="F365" s="529"/>
      <c r="G365" s="299"/>
      <c r="H365" s="298"/>
      <c r="I365" s="298"/>
      <c r="J365" s="298"/>
      <c r="K365" s="298"/>
      <c r="L365" s="298"/>
      <c r="M365" s="515"/>
      <c r="N365" s="515"/>
      <c r="O365" s="515"/>
      <c r="P365" s="295"/>
      <c r="Q365" s="295"/>
      <c r="R365" s="295"/>
      <c r="S365" s="295"/>
      <c r="T365" s="295"/>
      <c r="U365" s="295"/>
      <c r="V365" s="295"/>
      <c r="W365" s="295"/>
      <c r="X365" s="295"/>
      <c r="Y365" s="295"/>
      <c r="Z365" s="295"/>
      <c r="AA365" s="295"/>
      <c r="AB365" s="295"/>
      <c r="AC365" s="295"/>
      <c r="AD365" s="295"/>
    </row>
    <row r="366">
      <c r="A366" s="324"/>
      <c r="B366" s="324"/>
      <c r="C366" s="298"/>
      <c r="D366" s="298"/>
      <c r="E366" s="298"/>
      <c r="F366" s="529"/>
      <c r="G366" s="299"/>
      <c r="H366" s="298"/>
      <c r="I366" s="298"/>
      <c r="J366" s="298"/>
      <c r="K366" s="298"/>
      <c r="L366" s="298"/>
      <c r="M366" s="515"/>
      <c r="N366" s="515"/>
      <c r="O366" s="515"/>
      <c r="P366" s="295"/>
      <c r="Q366" s="295"/>
      <c r="R366" s="295"/>
      <c r="S366" s="295"/>
      <c r="T366" s="295"/>
      <c r="U366" s="295"/>
      <c r="V366" s="295"/>
      <c r="W366" s="295"/>
      <c r="X366" s="295"/>
      <c r="Y366" s="295"/>
      <c r="Z366" s="295"/>
      <c r="AA366" s="295"/>
      <c r="AB366" s="295"/>
      <c r="AC366" s="295"/>
      <c r="AD366" s="295"/>
    </row>
    <row r="367">
      <c r="A367" s="298"/>
      <c r="B367" s="324"/>
      <c r="C367" s="298"/>
      <c r="D367" s="324"/>
      <c r="E367" s="324"/>
      <c r="F367" s="528"/>
      <c r="G367" s="299"/>
      <c r="H367" s="298"/>
      <c r="I367" s="298"/>
      <c r="J367" s="298"/>
      <c r="K367" s="298"/>
      <c r="L367" s="298"/>
      <c r="M367" s="530"/>
      <c r="N367" s="530"/>
      <c r="O367" s="530"/>
      <c r="P367" s="295"/>
      <c r="Q367" s="295"/>
      <c r="R367" s="295"/>
      <c r="S367" s="295"/>
      <c r="T367" s="295"/>
      <c r="U367" s="295"/>
      <c r="V367" s="295"/>
      <c r="W367" s="295"/>
      <c r="X367" s="295"/>
      <c r="Y367" s="295"/>
      <c r="Z367" s="295"/>
      <c r="AA367" s="295"/>
      <c r="AB367" s="295"/>
      <c r="AC367" s="295"/>
      <c r="AD367" s="295"/>
    </row>
    <row r="368">
      <c r="A368" s="324"/>
      <c r="B368" s="324"/>
      <c r="C368" s="298"/>
      <c r="D368" s="298"/>
      <c r="E368" s="298"/>
      <c r="F368" s="529"/>
      <c r="G368" s="299"/>
      <c r="H368" s="298"/>
      <c r="I368" s="298"/>
      <c r="J368" s="298"/>
      <c r="K368" s="298"/>
      <c r="L368" s="298"/>
      <c r="M368" s="515"/>
      <c r="N368" s="515"/>
      <c r="O368" s="515"/>
      <c r="P368" s="295"/>
      <c r="Q368" s="295"/>
      <c r="R368" s="295"/>
      <c r="S368" s="295"/>
      <c r="T368" s="295"/>
      <c r="U368" s="295"/>
      <c r="V368" s="295"/>
      <c r="W368" s="295"/>
      <c r="X368" s="295"/>
      <c r="Y368" s="295"/>
      <c r="Z368" s="295"/>
      <c r="AA368" s="295"/>
      <c r="AB368" s="295"/>
      <c r="AC368" s="295"/>
      <c r="AD368" s="295"/>
    </row>
    <row r="369">
      <c r="A369" s="298"/>
      <c r="B369" s="324"/>
      <c r="C369" s="298"/>
      <c r="D369" s="298"/>
      <c r="E369" s="298"/>
      <c r="F369" s="529"/>
      <c r="G369" s="299"/>
      <c r="H369" s="298"/>
      <c r="I369" s="298"/>
      <c r="J369" s="298"/>
      <c r="K369" s="298"/>
      <c r="L369" s="298"/>
      <c r="M369" s="515"/>
      <c r="N369" s="515"/>
      <c r="O369" s="515"/>
      <c r="P369" s="295"/>
      <c r="Q369" s="295"/>
      <c r="R369" s="295"/>
      <c r="S369" s="295"/>
      <c r="T369" s="295"/>
      <c r="U369" s="295"/>
      <c r="V369" s="295"/>
      <c r="W369" s="295"/>
      <c r="X369" s="295"/>
      <c r="Y369" s="295"/>
      <c r="Z369" s="295"/>
      <c r="AA369" s="295"/>
      <c r="AB369" s="295"/>
      <c r="AC369" s="295"/>
      <c r="AD369" s="295"/>
    </row>
    <row r="370">
      <c r="A370" s="324"/>
      <c r="B370" s="324"/>
      <c r="C370" s="298"/>
      <c r="D370" s="298"/>
      <c r="E370" s="298"/>
      <c r="F370" s="529"/>
      <c r="G370" s="299"/>
      <c r="H370" s="298"/>
      <c r="I370" s="298"/>
      <c r="J370" s="298"/>
      <c r="K370" s="298"/>
      <c r="L370" s="298"/>
      <c r="M370" s="515"/>
      <c r="N370" s="515"/>
      <c r="O370" s="515"/>
      <c r="P370" s="295"/>
      <c r="Q370" s="295"/>
      <c r="R370" s="295"/>
      <c r="S370" s="295"/>
      <c r="T370" s="295"/>
      <c r="U370" s="295"/>
      <c r="V370" s="295"/>
      <c r="W370" s="295"/>
      <c r="X370" s="295"/>
      <c r="Y370" s="295"/>
      <c r="Z370" s="295"/>
      <c r="AA370" s="295"/>
      <c r="AB370" s="295"/>
      <c r="AC370" s="295"/>
      <c r="AD370" s="295"/>
    </row>
    <row r="371">
      <c r="A371" s="298"/>
      <c r="B371" s="324"/>
      <c r="C371" s="298"/>
      <c r="D371" s="298"/>
      <c r="E371" s="298"/>
      <c r="F371" s="529"/>
      <c r="G371" s="299"/>
      <c r="H371" s="298"/>
      <c r="I371" s="298"/>
      <c r="J371" s="298"/>
      <c r="K371" s="298"/>
      <c r="L371" s="298"/>
      <c r="M371" s="515"/>
      <c r="N371" s="515"/>
      <c r="O371" s="515"/>
      <c r="P371" s="295"/>
      <c r="Q371" s="295"/>
      <c r="R371" s="295"/>
      <c r="S371" s="295"/>
      <c r="T371" s="295"/>
      <c r="U371" s="295"/>
      <c r="V371" s="295"/>
      <c r="W371" s="295"/>
      <c r="X371" s="295"/>
      <c r="Y371" s="295"/>
      <c r="Z371" s="295"/>
      <c r="AA371" s="295"/>
      <c r="AB371" s="295"/>
      <c r="AC371" s="295"/>
      <c r="AD371" s="295"/>
    </row>
    <row r="372">
      <c r="A372" s="324"/>
      <c r="B372" s="324"/>
      <c r="C372" s="298"/>
      <c r="D372" s="298"/>
      <c r="E372" s="298"/>
      <c r="F372" s="529"/>
      <c r="G372" s="299"/>
      <c r="H372" s="298"/>
      <c r="I372" s="298"/>
      <c r="J372" s="298"/>
      <c r="K372" s="298"/>
      <c r="L372" s="298"/>
      <c r="M372" s="515"/>
      <c r="N372" s="515"/>
      <c r="O372" s="515"/>
      <c r="P372" s="295"/>
      <c r="Q372" s="295"/>
      <c r="R372" s="295"/>
      <c r="S372" s="295"/>
      <c r="T372" s="295"/>
      <c r="U372" s="295"/>
      <c r="V372" s="295"/>
      <c r="W372" s="295"/>
      <c r="X372" s="295"/>
      <c r="Y372" s="295"/>
      <c r="Z372" s="295"/>
      <c r="AA372" s="295"/>
      <c r="AB372" s="295"/>
      <c r="AC372" s="295"/>
      <c r="AD372" s="295"/>
    </row>
    <row r="373">
      <c r="A373" s="298"/>
      <c r="B373" s="324"/>
      <c r="C373" s="298"/>
      <c r="D373" s="298"/>
      <c r="E373" s="298"/>
      <c r="F373" s="529"/>
      <c r="G373" s="299"/>
      <c r="H373" s="298"/>
      <c r="I373" s="298"/>
      <c r="J373" s="298"/>
      <c r="K373" s="298"/>
      <c r="L373" s="298"/>
      <c r="M373" s="515"/>
      <c r="N373" s="515"/>
      <c r="O373" s="515"/>
      <c r="P373" s="295"/>
      <c r="Q373" s="295"/>
      <c r="R373" s="295"/>
      <c r="S373" s="295"/>
      <c r="T373" s="295"/>
      <c r="U373" s="295"/>
      <c r="V373" s="295"/>
      <c r="W373" s="295"/>
      <c r="X373" s="295"/>
      <c r="Y373" s="295"/>
      <c r="Z373" s="295"/>
      <c r="AA373" s="295"/>
      <c r="AB373" s="295"/>
      <c r="AC373" s="295"/>
      <c r="AD373" s="295"/>
    </row>
    <row r="374">
      <c r="A374" s="324"/>
      <c r="B374" s="324"/>
      <c r="C374" s="298"/>
      <c r="D374" s="298"/>
      <c r="E374" s="298"/>
      <c r="F374" s="529"/>
      <c r="G374" s="299"/>
      <c r="H374" s="298"/>
      <c r="I374" s="298"/>
      <c r="J374" s="298"/>
      <c r="K374" s="298"/>
      <c r="L374" s="298"/>
      <c r="M374" s="515"/>
      <c r="N374" s="515"/>
      <c r="O374" s="515"/>
      <c r="P374" s="295"/>
      <c r="Q374" s="295"/>
      <c r="R374" s="295"/>
      <c r="S374" s="295"/>
      <c r="T374" s="295"/>
      <c r="U374" s="295"/>
      <c r="V374" s="295"/>
      <c r="W374" s="295"/>
      <c r="X374" s="295"/>
      <c r="Y374" s="295"/>
      <c r="Z374" s="295"/>
      <c r="AA374" s="295"/>
      <c r="AB374" s="295"/>
      <c r="AC374" s="295"/>
      <c r="AD374" s="295"/>
    </row>
    <row r="375">
      <c r="A375" s="298"/>
      <c r="B375" s="324"/>
      <c r="C375" s="298"/>
      <c r="D375" s="298"/>
      <c r="E375" s="298"/>
      <c r="F375" s="529"/>
      <c r="G375" s="299"/>
      <c r="H375" s="298"/>
      <c r="I375" s="298"/>
      <c r="J375" s="298"/>
      <c r="K375" s="298"/>
      <c r="L375" s="298"/>
      <c r="M375" s="515"/>
      <c r="N375" s="515"/>
      <c r="O375" s="515"/>
      <c r="P375" s="295"/>
      <c r="Q375" s="295"/>
      <c r="R375" s="295"/>
      <c r="S375" s="295"/>
      <c r="T375" s="295"/>
      <c r="U375" s="295"/>
      <c r="V375" s="295"/>
      <c r="W375" s="295"/>
      <c r="X375" s="295"/>
      <c r="Y375" s="295"/>
      <c r="Z375" s="295"/>
      <c r="AA375" s="295"/>
      <c r="AB375" s="295"/>
      <c r="AC375" s="295"/>
      <c r="AD375" s="295"/>
    </row>
    <row r="376">
      <c r="A376" s="324"/>
      <c r="B376" s="324"/>
      <c r="C376" s="298"/>
      <c r="D376" s="298"/>
      <c r="E376" s="298"/>
      <c r="F376" s="529"/>
      <c r="G376" s="299"/>
      <c r="H376" s="298"/>
      <c r="I376" s="298"/>
      <c r="J376" s="298"/>
      <c r="K376" s="298"/>
      <c r="L376" s="298"/>
      <c r="M376" s="515"/>
      <c r="N376" s="515"/>
      <c r="O376" s="515"/>
      <c r="P376" s="295"/>
      <c r="Q376" s="295"/>
      <c r="R376" s="295"/>
      <c r="S376" s="295"/>
      <c r="T376" s="295"/>
      <c r="U376" s="295"/>
      <c r="V376" s="295"/>
      <c r="W376" s="295"/>
      <c r="X376" s="295"/>
      <c r="Y376" s="295"/>
      <c r="Z376" s="295"/>
      <c r="AA376" s="295"/>
      <c r="AB376" s="295"/>
      <c r="AC376" s="295"/>
      <c r="AD376" s="295"/>
    </row>
    <row r="377">
      <c r="A377" s="298"/>
      <c r="B377" s="324"/>
      <c r="C377" s="298"/>
      <c r="D377" s="298"/>
      <c r="E377" s="298"/>
      <c r="F377" s="529"/>
      <c r="G377" s="299"/>
      <c r="H377" s="298"/>
      <c r="I377" s="298"/>
      <c r="J377" s="298"/>
      <c r="K377" s="298"/>
      <c r="L377" s="298"/>
      <c r="M377" s="515"/>
      <c r="N377" s="515"/>
      <c r="O377" s="515"/>
      <c r="P377" s="295"/>
      <c r="Q377" s="295"/>
      <c r="R377" s="295"/>
      <c r="S377" s="295"/>
      <c r="T377" s="295"/>
      <c r="U377" s="295"/>
      <c r="V377" s="295"/>
      <c r="W377" s="295"/>
      <c r="X377" s="295"/>
      <c r="Y377" s="295"/>
      <c r="Z377" s="295"/>
      <c r="AA377" s="295"/>
      <c r="AB377" s="295"/>
      <c r="AC377" s="295"/>
      <c r="AD377" s="295"/>
    </row>
    <row r="378">
      <c r="A378" s="324"/>
      <c r="B378" s="324"/>
      <c r="C378" s="298"/>
      <c r="D378" s="298"/>
      <c r="E378" s="298"/>
      <c r="F378" s="529"/>
      <c r="G378" s="299"/>
      <c r="H378" s="298"/>
      <c r="I378" s="298"/>
      <c r="J378" s="298"/>
      <c r="K378" s="298"/>
      <c r="L378" s="298"/>
      <c r="M378" s="515"/>
      <c r="N378" s="515"/>
      <c r="O378" s="515"/>
      <c r="P378" s="295"/>
      <c r="Q378" s="295"/>
      <c r="R378" s="295"/>
      <c r="S378" s="295"/>
      <c r="T378" s="295"/>
      <c r="U378" s="295"/>
      <c r="V378" s="295"/>
      <c r="W378" s="295"/>
      <c r="X378" s="295"/>
      <c r="Y378" s="295"/>
      <c r="Z378" s="295"/>
      <c r="AA378" s="295"/>
      <c r="AB378" s="295"/>
      <c r="AC378" s="295"/>
      <c r="AD378" s="295"/>
    </row>
    <row r="379">
      <c r="A379" s="298"/>
      <c r="B379" s="324"/>
      <c r="C379" s="298"/>
      <c r="D379" s="298"/>
      <c r="E379" s="298"/>
      <c r="F379" s="529"/>
      <c r="G379" s="299"/>
      <c r="H379" s="298"/>
      <c r="I379" s="298"/>
      <c r="J379" s="298"/>
      <c r="K379" s="298"/>
      <c r="L379" s="298"/>
      <c r="M379" s="515"/>
      <c r="N379" s="515"/>
      <c r="O379" s="515"/>
      <c r="P379" s="295"/>
      <c r="Q379" s="295"/>
      <c r="R379" s="295"/>
      <c r="S379" s="295"/>
      <c r="T379" s="295"/>
      <c r="U379" s="295"/>
      <c r="V379" s="295"/>
      <c r="W379" s="295"/>
      <c r="X379" s="295"/>
      <c r="Y379" s="295"/>
      <c r="Z379" s="295"/>
      <c r="AA379" s="295"/>
      <c r="AB379" s="295"/>
      <c r="AC379" s="295"/>
      <c r="AD379" s="295"/>
    </row>
    <row r="380">
      <c r="A380" s="324"/>
      <c r="B380" s="324"/>
      <c r="C380" s="298"/>
      <c r="D380" s="298"/>
      <c r="E380" s="298"/>
      <c r="F380" s="529"/>
      <c r="G380" s="299"/>
      <c r="H380" s="298"/>
      <c r="I380" s="298"/>
      <c r="J380" s="298"/>
      <c r="K380" s="298"/>
      <c r="L380" s="298"/>
      <c r="M380" s="515"/>
      <c r="N380" s="515"/>
      <c r="O380" s="515"/>
      <c r="P380" s="295"/>
      <c r="Q380" s="295"/>
      <c r="R380" s="295"/>
      <c r="S380" s="295"/>
      <c r="T380" s="295"/>
      <c r="U380" s="295"/>
      <c r="V380" s="295"/>
      <c r="W380" s="295"/>
      <c r="X380" s="295"/>
      <c r="Y380" s="295"/>
      <c r="Z380" s="295"/>
      <c r="AA380" s="295"/>
      <c r="AB380" s="295"/>
      <c r="AC380" s="295"/>
      <c r="AD380" s="295"/>
    </row>
    <row r="381">
      <c r="A381" s="298"/>
      <c r="B381" s="324"/>
      <c r="C381" s="298"/>
      <c r="D381" s="298"/>
      <c r="E381" s="298"/>
      <c r="F381" s="529"/>
      <c r="G381" s="299"/>
      <c r="H381" s="298"/>
      <c r="I381" s="298"/>
      <c r="J381" s="298"/>
      <c r="K381" s="298"/>
      <c r="L381" s="298"/>
      <c r="M381" s="515"/>
      <c r="N381" s="515"/>
      <c r="O381" s="515"/>
      <c r="P381" s="295"/>
      <c r="Q381" s="295"/>
      <c r="R381" s="295"/>
      <c r="S381" s="295"/>
      <c r="T381" s="295"/>
      <c r="U381" s="295"/>
      <c r="V381" s="295"/>
      <c r="W381" s="295"/>
      <c r="X381" s="295"/>
      <c r="Y381" s="295"/>
      <c r="Z381" s="295"/>
      <c r="AA381" s="295"/>
      <c r="AB381" s="295"/>
      <c r="AC381" s="295"/>
      <c r="AD381" s="295"/>
    </row>
    <row r="382">
      <c r="A382" s="324"/>
      <c r="B382" s="324"/>
      <c r="C382" s="298"/>
      <c r="D382" s="298"/>
      <c r="E382" s="298"/>
      <c r="F382" s="529"/>
      <c r="G382" s="299"/>
      <c r="H382" s="298"/>
      <c r="I382" s="298"/>
      <c r="J382" s="298"/>
      <c r="K382" s="298"/>
      <c r="L382" s="298"/>
      <c r="M382" s="515"/>
      <c r="N382" s="515"/>
      <c r="O382" s="515"/>
      <c r="P382" s="295"/>
      <c r="Q382" s="295"/>
      <c r="R382" s="295"/>
      <c r="S382" s="295"/>
      <c r="T382" s="295"/>
      <c r="U382" s="295"/>
      <c r="V382" s="295"/>
      <c r="W382" s="295"/>
      <c r="X382" s="295"/>
      <c r="Y382" s="295"/>
      <c r="Z382" s="295"/>
      <c r="AA382" s="295"/>
      <c r="AB382" s="295"/>
      <c r="AC382" s="295"/>
      <c r="AD382" s="295"/>
    </row>
    <row r="383">
      <c r="A383" s="298"/>
      <c r="B383" s="324"/>
      <c r="C383" s="298"/>
      <c r="D383" s="324"/>
      <c r="E383" s="324"/>
      <c r="F383" s="528"/>
      <c r="G383" s="299"/>
      <c r="H383" s="298"/>
      <c r="I383" s="298"/>
      <c r="J383" s="298"/>
      <c r="K383" s="298"/>
      <c r="L383" s="298"/>
      <c r="M383" s="515"/>
      <c r="N383" s="515"/>
      <c r="O383" s="515"/>
      <c r="P383" s="295"/>
      <c r="Q383" s="295"/>
      <c r="R383" s="295"/>
      <c r="S383" s="295"/>
      <c r="T383" s="295"/>
      <c r="U383" s="295"/>
      <c r="V383" s="295"/>
      <c r="W383" s="295"/>
      <c r="X383" s="295"/>
      <c r="Y383" s="295"/>
      <c r="Z383" s="295"/>
      <c r="AA383" s="295"/>
      <c r="AB383" s="295"/>
      <c r="AC383" s="295"/>
      <c r="AD383" s="295"/>
    </row>
    <row r="384">
      <c r="A384" s="324"/>
      <c r="B384" s="324"/>
      <c r="C384" s="298"/>
      <c r="D384" s="298"/>
      <c r="E384" s="298"/>
      <c r="F384" s="529"/>
      <c r="G384" s="299"/>
      <c r="H384" s="298"/>
      <c r="I384" s="298"/>
      <c r="J384" s="298"/>
      <c r="K384" s="298"/>
      <c r="L384" s="298"/>
      <c r="M384" s="515"/>
      <c r="N384" s="515"/>
      <c r="O384" s="515"/>
      <c r="P384" s="295"/>
      <c r="Q384" s="295"/>
      <c r="R384" s="295"/>
      <c r="S384" s="295"/>
      <c r="T384" s="295"/>
      <c r="U384" s="295"/>
      <c r="V384" s="295"/>
      <c r="W384" s="295"/>
      <c r="X384" s="295"/>
      <c r="Y384" s="295"/>
      <c r="Z384" s="295"/>
      <c r="AA384" s="295"/>
      <c r="AB384" s="295"/>
      <c r="AC384" s="295"/>
      <c r="AD384" s="295"/>
    </row>
    <row r="385">
      <c r="A385" s="298"/>
      <c r="B385" s="324"/>
      <c r="C385" s="298"/>
      <c r="D385" s="298"/>
      <c r="E385" s="298"/>
      <c r="F385" s="529"/>
      <c r="G385" s="299"/>
      <c r="H385" s="298"/>
      <c r="I385" s="298"/>
      <c r="J385" s="298"/>
      <c r="K385" s="298"/>
      <c r="L385" s="298"/>
      <c r="M385" s="515"/>
      <c r="N385" s="515"/>
      <c r="O385" s="515"/>
      <c r="P385" s="295"/>
      <c r="Q385" s="295"/>
      <c r="R385" s="295"/>
      <c r="S385" s="295"/>
      <c r="T385" s="295"/>
      <c r="U385" s="295"/>
      <c r="V385" s="295"/>
      <c r="W385" s="295"/>
      <c r="X385" s="295"/>
      <c r="Y385" s="295"/>
      <c r="Z385" s="295"/>
      <c r="AA385" s="295"/>
      <c r="AB385" s="295"/>
      <c r="AC385" s="295"/>
      <c r="AD385" s="295"/>
    </row>
    <row r="386">
      <c r="A386" s="324"/>
      <c r="B386" s="324"/>
      <c r="C386" s="298"/>
      <c r="D386" s="298"/>
      <c r="E386" s="298"/>
      <c r="F386" s="529"/>
      <c r="G386" s="299"/>
      <c r="H386" s="298"/>
      <c r="I386" s="298"/>
      <c r="J386" s="298"/>
      <c r="K386" s="298"/>
      <c r="L386" s="298"/>
      <c r="M386" s="515"/>
      <c r="N386" s="515"/>
      <c r="O386" s="515"/>
      <c r="P386" s="295"/>
      <c r="Q386" s="295"/>
      <c r="R386" s="295"/>
      <c r="S386" s="295"/>
      <c r="T386" s="295"/>
      <c r="U386" s="295"/>
      <c r="V386" s="295"/>
      <c r="W386" s="295"/>
      <c r="X386" s="295"/>
      <c r="Y386" s="295"/>
      <c r="Z386" s="295"/>
      <c r="AA386" s="295"/>
      <c r="AB386" s="295"/>
      <c r="AC386" s="295"/>
      <c r="AD386" s="295"/>
    </row>
    <row r="387">
      <c r="A387" s="298"/>
      <c r="B387" s="324"/>
      <c r="C387" s="298"/>
      <c r="D387" s="298"/>
      <c r="E387" s="298"/>
      <c r="F387" s="529"/>
      <c r="G387" s="299"/>
      <c r="H387" s="298"/>
      <c r="I387" s="298"/>
      <c r="J387" s="298"/>
      <c r="K387" s="298"/>
      <c r="L387" s="298"/>
      <c r="M387" s="515"/>
      <c r="N387" s="515"/>
      <c r="O387" s="515"/>
      <c r="P387" s="295"/>
      <c r="Q387" s="295"/>
      <c r="R387" s="295"/>
      <c r="S387" s="295"/>
      <c r="T387" s="295"/>
      <c r="U387" s="295"/>
      <c r="V387" s="295"/>
      <c r="W387" s="295"/>
      <c r="X387" s="295"/>
      <c r="Y387" s="295"/>
      <c r="Z387" s="295"/>
      <c r="AA387" s="295"/>
      <c r="AB387" s="295"/>
      <c r="AC387" s="295"/>
      <c r="AD387" s="295"/>
    </row>
    <row r="388">
      <c r="A388" s="324"/>
      <c r="B388" s="324"/>
      <c r="C388" s="298"/>
      <c r="D388" s="298"/>
      <c r="E388" s="298"/>
      <c r="F388" s="529"/>
      <c r="G388" s="299"/>
      <c r="H388" s="298"/>
      <c r="I388" s="298"/>
      <c r="J388" s="298"/>
      <c r="K388" s="298"/>
      <c r="L388" s="298"/>
      <c r="M388" s="515"/>
      <c r="N388" s="515"/>
      <c r="O388" s="515"/>
      <c r="P388" s="295"/>
      <c r="Q388" s="295"/>
      <c r="R388" s="295"/>
      <c r="S388" s="295"/>
      <c r="T388" s="295"/>
      <c r="U388" s="295"/>
      <c r="V388" s="295"/>
      <c r="W388" s="295"/>
      <c r="X388" s="295"/>
      <c r="Y388" s="295"/>
      <c r="Z388" s="295"/>
      <c r="AA388" s="295"/>
      <c r="AB388" s="295"/>
      <c r="AC388" s="295"/>
      <c r="AD388" s="295"/>
    </row>
    <row r="389">
      <c r="A389" s="298"/>
      <c r="B389" s="324"/>
      <c r="C389" s="298"/>
      <c r="D389" s="298"/>
      <c r="E389" s="298"/>
      <c r="F389" s="529"/>
      <c r="G389" s="299"/>
      <c r="H389" s="298"/>
      <c r="I389" s="298"/>
      <c r="J389" s="298"/>
      <c r="K389" s="298"/>
      <c r="L389" s="298"/>
      <c r="M389" s="515"/>
      <c r="N389" s="515"/>
      <c r="O389" s="515"/>
      <c r="P389" s="295"/>
      <c r="Q389" s="295"/>
      <c r="R389" s="295"/>
      <c r="S389" s="295"/>
      <c r="T389" s="295"/>
      <c r="U389" s="295"/>
      <c r="V389" s="295"/>
      <c r="W389" s="295"/>
      <c r="X389" s="295"/>
      <c r="Y389" s="295"/>
      <c r="Z389" s="295"/>
      <c r="AA389" s="295"/>
      <c r="AB389" s="295"/>
      <c r="AC389" s="295"/>
      <c r="AD389" s="295"/>
    </row>
    <row r="390">
      <c r="A390" s="324"/>
      <c r="B390" s="324"/>
      <c r="C390" s="298"/>
      <c r="D390" s="298"/>
      <c r="E390" s="298"/>
      <c r="F390" s="529"/>
      <c r="G390" s="299"/>
      <c r="H390" s="298"/>
      <c r="I390" s="298"/>
      <c r="J390" s="298"/>
      <c r="K390" s="298"/>
      <c r="L390" s="298"/>
      <c r="M390" s="515"/>
      <c r="N390" s="515"/>
      <c r="O390" s="515"/>
      <c r="P390" s="295"/>
      <c r="Q390" s="295"/>
      <c r="R390" s="295"/>
      <c r="S390" s="295"/>
      <c r="T390" s="295"/>
      <c r="U390" s="295"/>
      <c r="V390" s="295"/>
      <c r="W390" s="295"/>
      <c r="X390" s="295"/>
      <c r="Y390" s="295"/>
      <c r="Z390" s="295"/>
      <c r="AA390" s="295"/>
      <c r="AB390" s="295"/>
      <c r="AC390" s="295"/>
      <c r="AD390" s="295"/>
    </row>
    <row r="391">
      <c r="A391" s="298"/>
      <c r="B391" s="324"/>
      <c r="C391" s="298"/>
      <c r="D391" s="298"/>
      <c r="E391" s="298"/>
      <c r="F391" s="529"/>
      <c r="G391" s="299"/>
      <c r="H391" s="298"/>
      <c r="I391" s="298"/>
      <c r="J391" s="298"/>
      <c r="K391" s="298"/>
      <c r="L391" s="298"/>
      <c r="M391" s="515"/>
      <c r="N391" s="515"/>
      <c r="O391" s="515"/>
      <c r="P391" s="295"/>
      <c r="Q391" s="295"/>
      <c r="R391" s="295"/>
      <c r="S391" s="295"/>
      <c r="T391" s="295"/>
      <c r="U391" s="295"/>
      <c r="V391" s="295"/>
      <c r="W391" s="295"/>
      <c r="X391" s="295"/>
      <c r="Y391" s="295"/>
      <c r="Z391" s="295"/>
      <c r="AA391" s="295"/>
      <c r="AB391" s="295"/>
      <c r="AC391" s="295"/>
      <c r="AD391" s="295"/>
    </row>
    <row r="392">
      <c r="A392" s="324"/>
      <c r="B392" s="324"/>
      <c r="C392" s="298"/>
      <c r="D392" s="298"/>
      <c r="E392" s="298"/>
      <c r="F392" s="529"/>
      <c r="G392" s="299"/>
      <c r="H392" s="298"/>
      <c r="I392" s="298"/>
      <c r="J392" s="298"/>
      <c r="K392" s="298"/>
      <c r="L392" s="298"/>
      <c r="M392" s="515"/>
      <c r="N392" s="515"/>
      <c r="O392" s="515"/>
      <c r="P392" s="295"/>
      <c r="Q392" s="295"/>
      <c r="R392" s="295"/>
      <c r="S392" s="295"/>
      <c r="T392" s="295"/>
      <c r="U392" s="295"/>
      <c r="V392" s="295"/>
      <c r="W392" s="295"/>
      <c r="X392" s="295"/>
      <c r="Y392" s="295"/>
      <c r="Z392" s="295"/>
      <c r="AA392" s="295"/>
      <c r="AB392" s="295"/>
      <c r="AC392" s="295"/>
      <c r="AD392" s="295"/>
    </row>
    <row r="393">
      <c r="A393" s="298"/>
      <c r="B393" s="324"/>
      <c r="C393" s="298"/>
      <c r="D393" s="298"/>
      <c r="E393" s="298"/>
      <c r="F393" s="529"/>
      <c r="G393" s="299"/>
      <c r="H393" s="298"/>
      <c r="I393" s="298"/>
      <c r="J393" s="298"/>
      <c r="K393" s="298"/>
      <c r="L393" s="298"/>
      <c r="M393" s="515"/>
      <c r="N393" s="515"/>
      <c r="O393" s="515"/>
      <c r="P393" s="295"/>
      <c r="Q393" s="295"/>
      <c r="R393" s="295"/>
      <c r="S393" s="295"/>
      <c r="T393" s="295"/>
      <c r="U393" s="295"/>
      <c r="V393" s="295"/>
      <c r="W393" s="295"/>
      <c r="X393" s="295"/>
      <c r="Y393" s="295"/>
      <c r="Z393" s="295"/>
      <c r="AA393" s="295"/>
      <c r="AB393" s="295"/>
      <c r="AC393" s="295"/>
      <c r="AD393" s="295"/>
    </row>
    <row r="394">
      <c r="A394" s="324"/>
      <c r="B394" s="324"/>
      <c r="C394" s="298"/>
      <c r="D394" s="298"/>
      <c r="E394" s="298"/>
      <c r="F394" s="529"/>
      <c r="G394" s="299"/>
      <c r="H394" s="298"/>
      <c r="I394" s="298"/>
      <c r="J394" s="298"/>
      <c r="K394" s="298"/>
      <c r="L394" s="298"/>
      <c r="M394" s="515"/>
      <c r="N394" s="515"/>
      <c r="O394" s="515"/>
      <c r="P394" s="295"/>
      <c r="Q394" s="295"/>
      <c r="R394" s="295"/>
      <c r="S394" s="295"/>
      <c r="T394" s="295"/>
      <c r="U394" s="295"/>
      <c r="V394" s="295"/>
      <c r="W394" s="295"/>
      <c r="X394" s="295"/>
      <c r="Y394" s="295"/>
      <c r="Z394" s="295"/>
      <c r="AA394" s="295"/>
      <c r="AB394" s="295"/>
      <c r="AC394" s="295"/>
      <c r="AD394" s="295"/>
    </row>
    <row r="395">
      <c r="A395" s="298"/>
      <c r="B395" s="324"/>
      <c r="C395" s="298"/>
      <c r="D395" s="298"/>
      <c r="E395" s="298"/>
      <c r="F395" s="529"/>
      <c r="G395" s="299"/>
      <c r="H395" s="298"/>
      <c r="I395" s="298"/>
      <c r="J395" s="298"/>
      <c r="K395" s="298"/>
      <c r="L395" s="298"/>
      <c r="M395" s="515"/>
      <c r="N395" s="515"/>
      <c r="O395" s="515"/>
      <c r="P395" s="295"/>
      <c r="Q395" s="295"/>
      <c r="R395" s="295"/>
      <c r="S395" s="295"/>
      <c r="T395" s="295"/>
      <c r="U395" s="295"/>
      <c r="V395" s="295"/>
      <c r="W395" s="295"/>
      <c r="X395" s="295"/>
      <c r="Y395" s="295"/>
      <c r="Z395" s="295"/>
      <c r="AA395" s="295"/>
      <c r="AB395" s="295"/>
      <c r="AC395" s="295"/>
      <c r="AD395" s="295"/>
    </row>
    <row r="396">
      <c r="A396" s="324"/>
      <c r="B396" s="324"/>
      <c r="C396" s="298"/>
      <c r="D396" s="298"/>
      <c r="E396" s="298"/>
      <c r="F396" s="529"/>
      <c r="G396" s="299"/>
      <c r="H396" s="298"/>
      <c r="I396" s="298"/>
      <c r="J396" s="298"/>
      <c r="K396" s="298"/>
      <c r="L396" s="298"/>
      <c r="M396" s="515"/>
      <c r="N396" s="515"/>
      <c r="O396" s="515"/>
      <c r="P396" s="295"/>
      <c r="Q396" s="295"/>
      <c r="R396" s="295"/>
      <c r="S396" s="295"/>
      <c r="T396" s="295"/>
      <c r="U396" s="295"/>
      <c r="V396" s="295"/>
      <c r="W396" s="295"/>
      <c r="X396" s="295"/>
      <c r="Y396" s="295"/>
      <c r="Z396" s="295"/>
      <c r="AA396" s="295"/>
      <c r="AB396" s="295"/>
      <c r="AC396" s="295"/>
      <c r="AD396" s="295"/>
    </row>
    <row r="397">
      <c r="A397" s="298"/>
      <c r="B397" s="324"/>
      <c r="C397" s="298"/>
      <c r="D397" s="298"/>
      <c r="E397" s="298"/>
      <c r="F397" s="529"/>
      <c r="G397" s="299"/>
      <c r="H397" s="298"/>
      <c r="I397" s="298"/>
      <c r="J397" s="298"/>
      <c r="K397" s="298"/>
      <c r="L397" s="298"/>
      <c r="M397" s="515"/>
      <c r="N397" s="515"/>
      <c r="O397" s="515"/>
      <c r="P397" s="295"/>
      <c r="Q397" s="295"/>
      <c r="R397" s="295"/>
      <c r="S397" s="295"/>
      <c r="T397" s="295"/>
      <c r="U397" s="295"/>
      <c r="V397" s="295"/>
      <c r="W397" s="295"/>
      <c r="X397" s="295"/>
      <c r="Y397" s="295"/>
      <c r="Z397" s="295"/>
      <c r="AA397" s="295"/>
      <c r="AB397" s="295"/>
      <c r="AC397" s="295"/>
      <c r="AD397" s="295"/>
    </row>
    <row r="398">
      <c r="A398" s="324"/>
      <c r="B398" s="324"/>
      <c r="C398" s="298"/>
      <c r="D398" s="298"/>
      <c r="E398" s="298"/>
      <c r="F398" s="529"/>
      <c r="G398" s="299"/>
      <c r="H398" s="298"/>
      <c r="I398" s="298"/>
      <c r="J398" s="298"/>
      <c r="K398" s="298"/>
      <c r="L398" s="298"/>
      <c r="M398" s="515"/>
      <c r="N398" s="515"/>
      <c r="O398" s="515"/>
      <c r="P398" s="295"/>
      <c r="Q398" s="295"/>
      <c r="R398" s="295"/>
      <c r="S398" s="295"/>
      <c r="T398" s="295"/>
      <c r="U398" s="295"/>
      <c r="V398" s="295"/>
      <c r="W398" s="295"/>
      <c r="X398" s="295"/>
      <c r="Y398" s="295"/>
      <c r="Z398" s="295"/>
      <c r="AA398" s="295"/>
      <c r="AB398" s="295"/>
      <c r="AC398" s="295"/>
      <c r="AD398" s="295"/>
    </row>
    <row r="399">
      <c r="A399" s="298"/>
      <c r="B399" s="324"/>
      <c r="C399" s="298"/>
      <c r="D399" s="324"/>
      <c r="E399" s="324"/>
      <c r="F399" s="528"/>
      <c r="G399" s="299"/>
      <c r="H399" s="298"/>
      <c r="I399" s="298"/>
      <c r="J399" s="298"/>
      <c r="K399" s="298"/>
      <c r="L399" s="298"/>
      <c r="M399" s="530"/>
      <c r="N399" s="530"/>
      <c r="O399" s="530"/>
      <c r="P399" s="295"/>
      <c r="Q399" s="295"/>
      <c r="R399" s="295"/>
      <c r="S399" s="295"/>
      <c r="T399" s="295"/>
      <c r="U399" s="295"/>
      <c r="V399" s="295"/>
      <c r="W399" s="295"/>
      <c r="X399" s="295"/>
      <c r="Y399" s="295"/>
      <c r="Z399" s="295"/>
      <c r="AA399" s="295"/>
      <c r="AB399" s="295"/>
      <c r="AC399" s="295"/>
      <c r="AD399" s="295"/>
    </row>
    <row r="400">
      <c r="A400" s="324"/>
      <c r="B400" s="324"/>
      <c r="C400" s="298"/>
      <c r="D400" s="298"/>
      <c r="E400" s="298"/>
      <c r="F400" s="529"/>
      <c r="G400" s="299"/>
      <c r="H400" s="298"/>
      <c r="I400" s="298"/>
      <c r="J400" s="298"/>
      <c r="K400" s="298"/>
      <c r="L400" s="298"/>
      <c r="M400" s="515"/>
      <c r="N400" s="515"/>
      <c r="O400" s="515"/>
      <c r="P400" s="295"/>
      <c r="Q400" s="295"/>
      <c r="R400" s="295"/>
      <c r="S400" s="295"/>
      <c r="T400" s="295"/>
      <c r="U400" s="295"/>
      <c r="V400" s="295"/>
      <c r="W400" s="295"/>
      <c r="X400" s="295"/>
      <c r="Y400" s="295"/>
      <c r="Z400" s="295"/>
      <c r="AA400" s="295"/>
      <c r="AB400" s="295"/>
      <c r="AC400" s="295"/>
      <c r="AD400" s="295"/>
    </row>
    <row r="401">
      <c r="A401" s="298"/>
      <c r="B401" s="324"/>
      <c r="C401" s="298"/>
      <c r="D401" s="298"/>
      <c r="E401" s="298"/>
      <c r="F401" s="529"/>
      <c r="G401" s="299"/>
      <c r="H401" s="298"/>
      <c r="I401" s="298"/>
      <c r="J401" s="298"/>
      <c r="K401" s="298"/>
      <c r="L401" s="298"/>
      <c r="M401" s="515"/>
      <c r="N401" s="515"/>
      <c r="O401" s="515"/>
      <c r="P401" s="295"/>
      <c r="Q401" s="295"/>
      <c r="R401" s="295"/>
      <c r="S401" s="295"/>
      <c r="T401" s="295"/>
      <c r="U401" s="295"/>
      <c r="V401" s="295"/>
      <c r="W401" s="295"/>
      <c r="X401" s="295"/>
      <c r="Y401" s="295"/>
      <c r="Z401" s="295"/>
      <c r="AA401" s="295"/>
      <c r="AB401" s="295"/>
      <c r="AC401" s="295"/>
      <c r="AD401" s="295"/>
    </row>
    <row r="402">
      <c r="A402" s="324"/>
      <c r="B402" s="324"/>
      <c r="C402" s="298"/>
      <c r="D402" s="298"/>
      <c r="E402" s="298"/>
      <c r="F402" s="529"/>
      <c r="G402" s="299"/>
      <c r="H402" s="298"/>
      <c r="I402" s="298"/>
      <c r="J402" s="298"/>
      <c r="K402" s="298"/>
      <c r="L402" s="298"/>
      <c r="M402" s="515"/>
      <c r="N402" s="515"/>
      <c r="O402" s="515"/>
      <c r="P402" s="295"/>
      <c r="Q402" s="295"/>
      <c r="R402" s="295"/>
      <c r="S402" s="295"/>
      <c r="T402" s="295"/>
      <c r="U402" s="295"/>
      <c r="V402" s="295"/>
      <c r="W402" s="295"/>
      <c r="X402" s="295"/>
      <c r="Y402" s="295"/>
      <c r="Z402" s="295"/>
      <c r="AA402" s="295"/>
      <c r="AB402" s="295"/>
      <c r="AC402" s="295"/>
      <c r="AD402" s="295"/>
    </row>
    <row r="403">
      <c r="A403" s="298"/>
      <c r="B403" s="324"/>
      <c r="C403" s="298"/>
      <c r="D403" s="298"/>
      <c r="E403" s="298"/>
      <c r="F403" s="529"/>
      <c r="G403" s="299"/>
      <c r="H403" s="298"/>
      <c r="I403" s="298"/>
      <c r="J403" s="298"/>
      <c r="K403" s="298"/>
      <c r="L403" s="298"/>
      <c r="M403" s="515"/>
      <c r="N403" s="515"/>
      <c r="O403" s="515"/>
      <c r="P403" s="295"/>
      <c r="Q403" s="295"/>
      <c r="R403" s="295"/>
      <c r="S403" s="295"/>
      <c r="T403" s="295"/>
      <c r="U403" s="295"/>
      <c r="V403" s="295"/>
      <c r="W403" s="295"/>
      <c r="X403" s="295"/>
      <c r="Y403" s="295"/>
      <c r="Z403" s="295"/>
      <c r="AA403" s="295"/>
      <c r="AB403" s="295"/>
      <c r="AC403" s="295"/>
      <c r="AD403" s="295"/>
    </row>
    <row r="404">
      <c r="A404" s="324"/>
      <c r="B404" s="324"/>
      <c r="C404" s="298"/>
      <c r="D404" s="298"/>
      <c r="E404" s="298"/>
      <c r="F404" s="529"/>
      <c r="G404" s="299"/>
      <c r="H404" s="298"/>
      <c r="I404" s="298"/>
      <c r="J404" s="298"/>
      <c r="K404" s="298"/>
      <c r="L404" s="298"/>
      <c r="M404" s="515"/>
      <c r="N404" s="515"/>
      <c r="O404" s="515"/>
      <c r="P404" s="295"/>
      <c r="Q404" s="295"/>
      <c r="R404" s="295"/>
      <c r="S404" s="295"/>
      <c r="T404" s="295"/>
      <c r="U404" s="295"/>
      <c r="V404" s="295"/>
      <c r="W404" s="295"/>
      <c r="X404" s="295"/>
      <c r="Y404" s="295"/>
      <c r="Z404" s="295"/>
      <c r="AA404" s="295"/>
      <c r="AB404" s="295"/>
      <c r="AC404" s="295"/>
      <c r="AD404" s="295"/>
    </row>
    <row r="405">
      <c r="A405" s="298"/>
      <c r="B405" s="324"/>
      <c r="C405" s="298"/>
      <c r="D405" s="298"/>
      <c r="E405" s="298"/>
      <c r="F405" s="529"/>
      <c r="G405" s="299"/>
      <c r="H405" s="298"/>
      <c r="I405" s="298"/>
      <c r="J405" s="298"/>
      <c r="K405" s="298"/>
      <c r="L405" s="298"/>
      <c r="M405" s="515"/>
      <c r="N405" s="515"/>
      <c r="O405" s="515"/>
      <c r="P405" s="295"/>
      <c r="Q405" s="295"/>
      <c r="R405" s="295"/>
      <c r="S405" s="295"/>
      <c r="T405" s="295"/>
      <c r="U405" s="295"/>
      <c r="V405" s="295"/>
      <c r="W405" s="295"/>
      <c r="X405" s="295"/>
      <c r="Y405" s="295"/>
      <c r="Z405" s="295"/>
      <c r="AA405" s="295"/>
      <c r="AB405" s="295"/>
      <c r="AC405" s="295"/>
      <c r="AD405" s="295"/>
    </row>
    <row r="406">
      <c r="A406" s="324"/>
      <c r="B406" s="324"/>
      <c r="C406" s="298"/>
      <c r="D406" s="298"/>
      <c r="E406" s="298"/>
      <c r="F406" s="529"/>
      <c r="G406" s="299"/>
      <c r="H406" s="298"/>
      <c r="I406" s="298"/>
      <c r="J406" s="298"/>
      <c r="K406" s="298"/>
      <c r="L406" s="298"/>
      <c r="M406" s="515"/>
      <c r="N406" s="515"/>
      <c r="O406" s="515"/>
      <c r="P406" s="295"/>
      <c r="Q406" s="295"/>
      <c r="R406" s="295"/>
      <c r="S406" s="295"/>
      <c r="T406" s="295"/>
      <c r="U406" s="295"/>
      <c r="V406" s="295"/>
      <c r="W406" s="295"/>
      <c r="X406" s="295"/>
      <c r="Y406" s="295"/>
      <c r="Z406" s="295"/>
      <c r="AA406" s="295"/>
      <c r="AB406" s="295"/>
      <c r="AC406" s="295"/>
      <c r="AD406" s="295"/>
    </row>
    <row r="407">
      <c r="A407" s="298"/>
      <c r="B407" s="324"/>
      <c r="C407" s="298"/>
      <c r="D407" s="298"/>
      <c r="E407" s="298"/>
      <c r="F407" s="529"/>
      <c r="G407" s="299"/>
      <c r="H407" s="298"/>
      <c r="I407" s="298"/>
      <c r="J407" s="298"/>
      <c r="K407" s="298"/>
      <c r="L407" s="298"/>
      <c r="M407" s="515"/>
      <c r="N407" s="515"/>
      <c r="O407" s="515"/>
      <c r="P407" s="295"/>
      <c r="Q407" s="295"/>
      <c r="R407" s="295"/>
      <c r="S407" s="295"/>
      <c r="T407" s="295"/>
      <c r="U407" s="295"/>
      <c r="V407" s="295"/>
      <c r="W407" s="295"/>
      <c r="X407" s="295"/>
      <c r="Y407" s="295"/>
      <c r="Z407" s="295"/>
      <c r="AA407" s="295"/>
      <c r="AB407" s="295"/>
      <c r="AC407" s="295"/>
      <c r="AD407" s="295"/>
    </row>
    <row r="408">
      <c r="A408" s="324"/>
      <c r="B408" s="324"/>
      <c r="C408" s="298"/>
      <c r="D408" s="298"/>
      <c r="E408" s="298"/>
      <c r="F408" s="529"/>
      <c r="G408" s="299"/>
      <c r="H408" s="298"/>
      <c r="I408" s="298"/>
      <c r="J408" s="298"/>
      <c r="K408" s="298"/>
      <c r="L408" s="298"/>
      <c r="M408" s="515"/>
      <c r="N408" s="515"/>
      <c r="O408" s="515"/>
      <c r="P408" s="295"/>
      <c r="Q408" s="295"/>
      <c r="R408" s="295"/>
      <c r="S408" s="295"/>
      <c r="T408" s="295"/>
      <c r="U408" s="295"/>
      <c r="V408" s="295"/>
      <c r="W408" s="295"/>
      <c r="X408" s="295"/>
      <c r="Y408" s="295"/>
      <c r="Z408" s="295"/>
      <c r="AA408" s="295"/>
      <c r="AB408" s="295"/>
      <c r="AC408" s="295"/>
      <c r="AD408" s="295"/>
    </row>
    <row r="409">
      <c r="A409" s="298"/>
      <c r="B409" s="324"/>
      <c r="C409" s="298"/>
      <c r="D409" s="298"/>
      <c r="E409" s="298"/>
      <c r="F409" s="529"/>
      <c r="G409" s="299"/>
      <c r="H409" s="298"/>
      <c r="I409" s="298"/>
      <c r="J409" s="298"/>
      <c r="K409" s="298"/>
      <c r="L409" s="298"/>
      <c r="M409" s="515"/>
      <c r="N409" s="515"/>
      <c r="O409" s="515"/>
      <c r="P409" s="295"/>
      <c r="Q409" s="295"/>
      <c r="R409" s="295"/>
      <c r="S409" s="295"/>
      <c r="T409" s="295"/>
      <c r="U409" s="295"/>
      <c r="V409" s="295"/>
      <c r="W409" s="295"/>
      <c r="X409" s="295"/>
      <c r="Y409" s="295"/>
      <c r="Z409" s="295"/>
      <c r="AA409" s="295"/>
      <c r="AB409" s="295"/>
      <c r="AC409" s="295"/>
      <c r="AD409" s="295"/>
    </row>
    <row r="410">
      <c r="A410" s="324"/>
      <c r="B410" s="324"/>
      <c r="C410" s="298"/>
      <c r="D410" s="298"/>
      <c r="E410" s="298"/>
      <c r="F410" s="529"/>
      <c r="G410" s="299"/>
      <c r="H410" s="298"/>
      <c r="I410" s="298"/>
      <c r="J410" s="298"/>
      <c r="K410" s="298"/>
      <c r="L410" s="298"/>
      <c r="M410" s="515"/>
      <c r="N410" s="515"/>
      <c r="O410" s="515"/>
      <c r="P410" s="295"/>
      <c r="Q410" s="295"/>
      <c r="R410" s="295"/>
      <c r="S410" s="295"/>
      <c r="T410" s="295"/>
      <c r="U410" s="295"/>
      <c r="V410" s="295"/>
      <c r="W410" s="295"/>
      <c r="X410" s="295"/>
      <c r="Y410" s="295"/>
      <c r="Z410" s="295"/>
      <c r="AA410" s="295"/>
      <c r="AB410" s="295"/>
      <c r="AC410" s="295"/>
      <c r="AD410" s="295"/>
    </row>
    <row r="411">
      <c r="A411" s="298"/>
      <c r="B411" s="324"/>
      <c r="C411" s="298"/>
      <c r="D411" s="298"/>
      <c r="E411" s="298"/>
      <c r="F411" s="529"/>
      <c r="G411" s="299"/>
      <c r="H411" s="298"/>
      <c r="I411" s="298"/>
      <c r="J411" s="298"/>
      <c r="K411" s="298"/>
      <c r="L411" s="298"/>
      <c r="M411" s="515"/>
      <c r="N411" s="515"/>
      <c r="O411" s="515"/>
      <c r="P411" s="295"/>
      <c r="Q411" s="295"/>
      <c r="R411" s="295"/>
      <c r="S411" s="295"/>
      <c r="T411" s="295"/>
      <c r="U411" s="295"/>
      <c r="V411" s="295"/>
      <c r="W411" s="295"/>
      <c r="X411" s="295"/>
      <c r="Y411" s="295"/>
      <c r="Z411" s="295"/>
      <c r="AA411" s="295"/>
      <c r="AB411" s="295"/>
      <c r="AC411" s="295"/>
      <c r="AD411" s="295"/>
    </row>
    <row r="412">
      <c r="A412" s="324"/>
      <c r="B412" s="324"/>
      <c r="C412" s="298"/>
      <c r="D412" s="298"/>
      <c r="E412" s="298"/>
      <c r="F412" s="529"/>
      <c r="G412" s="299"/>
      <c r="H412" s="298"/>
      <c r="I412" s="298"/>
      <c r="J412" s="298"/>
      <c r="K412" s="298"/>
      <c r="L412" s="298"/>
      <c r="M412" s="515"/>
      <c r="N412" s="515"/>
      <c r="O412" s="515"/>
      <c r="P412" s="295"/>
      <c r="Q412" s="295"/>
      <c r="R412" s="295"/>
      <c r="S412" s="295"/>
      <c r="T412" s="295"/>
      <c r="U412" s="295"/>
      <c r="V412" s="295"/>
      <c r="W412" s="295"/>
      <c r="X412" s="295"/>
      <c r="Y412" s="295"/>
      <c r="Z412" s="295"/>
      <c r="AA412" s="295"/>
      <c r="AB412" s="295"/>
      <c r="AC412" s="295"/>
      <c r="AD412" s="295"/>
    </row>
    <row r="413">
      <c r="A413" s="298"/>
      <c r="B413" s="324"/>
      <c r="C413" s="298"/>
      <c r="D413" s="298"/>
      <c r="E413" s="298"/>
      <c r="F413" s="529"/>
      <c r="G413" s="299"/>
      <c r="H413" s="298"/>
      <c r="I413" s="298"/>
      <c r="J413" s="298"/>
      <c r="K413" s="298"/>
      <c r="L413" s="298"/>
      <c r="M413" s="515"/>
      <c r="N413" s="515"/>
      <c r="O413" s="515"/>
      <c r="P413" s="295"/>
      <c r="Q413" s="295"/>
      <c r="R413" s="295"/>
      <c r="S413" s="295"/>
      <c r="T413" s="295"/>
      <c r="U413" s="295"/>
      <c r="V413" s="295"/>
      <c r="W413" s="295"/>
      <c r="X413" s="295"/>
      <c r="Y413" s="295"/>
      <c r="Z413" s="295"/>
      <c r="AA413" s="295"/>
      <c r="AB413" s="295"/>
      <c r="AC413" s="295"/>
      <c r="AD413" s="295"/>
    </row>
    <row r="414">
      <c r="A414" s="324"/>
      <c r="B414" s="324"/>
      <c r="C414" s="298"/>
      <c r="D414" s="298"/>
      <c r="E414" s="298"/>
      <c r="F414" s="529"/>
      <c r="G414" s="299"/>
      <c r="H414" s="298"/>
      <c r="I414" s="298"/>
      <c r="J414" s="298"/>
      <c r="K414" s="298"/>
      <c r="L414" s="298"/>
      <c r="M414" s="515"/>
      <c r="N414" s="515"/>
      <c r="O414" s="515"/>
      <c r="P414" s="295"/>
      <c r="Q414" s="295"/>
      <c r="R414" s="295"/>
      <c r="S414" s="295"/>
      <c r="T414" s="295"/>
      <c r="U414" s="295"/>
      <c r="V414" s="295"/>
      <c r="W414" s="295"/>
      <c r="X414" s="295"/>
      <c r="Y414" s="295"/>
      <c r="Z414" s="295"/>
      <c r="AA414" s="295"/>
      <c r="AB414" s="295"/>
      <c r="AC414" s="295"/>
      <c r="AD414" s="295"/>
    </row>
    <row r="415">
      <c r="A415" s="298"/>
      <c r="B415" s="324"/>
      <c r="C415" s="298"/>
      <c r="D415" s="324"/>
      <c r="E415" s="324"/>
      <c r="F415" s="528"/>
      <c r="G415" s="299"/>
      <c r="H415" s="298"/>
      <c r="I415" s="298"/>
      <c r="J415" s="298"/>
      <c r="K415" s="298"/>
      <c r="L415" s="298"/>
      <c r="M415" s="515"/>
      <c r="N415" s="515"/>
      <c r="O415" s="515"/>
      <c r="P415" s="295"/>
      <c r="Q415" s="295"/>
      <c r="R415" s="295"/>
      <c r="S415" s="295"/>
      <c r="T415" s="295"/>
      <c r="U415" s="295"/>
      <c r="V415" s="295"/>
      <c r="W415" s="295"/>
      <c r="X415" s="295"/>
      <c r="Y415" s="295"/>
      <c r="Z415" s="295"/>
      <c r="AA415" s="295"/>
      <c r="AB415" s="295"/>
      <c r="AC415" s="295"/>
      <c r="AD415" s="295"/>
    </row>
    <row r="416">
      <c r="A416" s="324"/>
      <c r="B416" s="324"/>
      <c r="C416" s="298"/>
      <c r="D416" s="298"/>
      <c r="E416" s="298"/>
      <c r="F416" s="529"/>
      <c r="G416" s="299"/>
      <c r="H416" s="298"/>
      <c r="I416" s="298"/>
      <c r="J416" s="298"/>
      <c r="K416" s="298"/>
      <c r="L416" s="298"/>
      <c r="M416" s="515"/>
      <c r="N416" s="515"/>
      <c r="O416" s="515"/>
      <c r="P416" s="295"/>
      <c r="Q416" s="295"/>
      <c r="R416" s="295"/>
      <c r="S416" s="295"/>
      <c r="T416" s="295"/>
      <c r="U416" s="295"/>
      <c r="V416" s="295"/>
      <c r="W416" s="295"/>
      <c r="X416" s="295"/>
      <c r="Y416" s="295"/>
      <c r="Z416" s="295"/>
      <c r="AA416" s="295"/>
      <c r="AB416" s="295"/>
      <c r="AC416" s="295"/>
      <c r="AD416" s="295"/>
    </row>
    <row r="417">
      <c r="A417" s="298"/>
      <c r="B417" s="324"/>
      <c r="C417" s="298"/>
      <c r="D417" s="298"/>
      <c r="E417" s="298"/>
      <c r="F417" s="529"/>
      <c r="G417" s="299"/>
      <c r="H417" s="298"/>
      <c r="I417" s="298"/>
      <c r="J417" s="298"/>
      <c r="K417" s="298"/>
      <c r="L417" s="298"/>
      <c r="M417" s="515"/>
      <c r="N417" s="515"/>
      <c r="O417" s="515"/>
      <c r="P417" s="295"/>
      <c r="Q417" s="295"/>
      <c r="R417" s="295"/>
      <c r="S417" s="295"/>
      <c r="T417" s="295"/>
      <c r="U417" s="295"/>
      <c r="V417" s="295"/>
      <c r="W417" s="295"/>
      <c r="X417" s="295"/>
      <c r="Y417" s="295"/>
      <c r="Z417" s="295"/>
      <c r="AA417" s="295"/>
      <c r="AB417" s="295"/>
      <c r="AC417" s="295"/>
      <c r="AD417" s="295"/>
    </row>
    <row r="418">
      <c r="A418" s="324"/>
      <c r="B418" s="324"/>
      <c r="C418" s="298"/>
      <c r="D418" s="298"/>
      <c r="E418" s="298"/>
      <c r="F418" s="529"/>
      <c r="G418" s="299"/>
      <c r="H418" s="298"/>
      <c r="I418" s="298"/>
      <c r="J418" s="298"/>
      <c r="K418" s="298"/>
      <c r="L418" s="298"/>
      <c r="M418" s="515"/>
      <c r="N418" s="515"/>
      <c r="O418" s="515"/>
      <c r="P418" s="295"/>
      <c r="Q418" s="295"/>
      <c r="R418" s="295"/>
      <c r="S418" s="295"/>
      <c r="T418" s="295"/>
      <c r="U418" s="295"/>
      <c r="V418" s="295"/>
      <c r="W418" s="295"/>
      <c r="X418" s="295"/>
      <c r="Y418" s="295"/>
      <c r="Z418" s="295"/>
      <c r="AA418" s="295"/>
      <c r="AB418" s="295"/>
      <c r="AC418" s="295"/>
      <c r="AD418" s="295"/>
    </row>
    <row r="419">
      <c r="A419" s="298"/>
      <c r="B419" s="324"/>
      <c r="C419" s="298"/>
      <c r="D419" s="298"/>
      <c r="E419" s="298"/>
      <c r="F419" s="529"/>
      <c r="G419" s="299"/>
      <c r="H419" s="298"/>
      <c r="I419" s="298"/>
      <c r="J419" s="298"/>
      <c r="K419" s="298"/>
      <c r="L419" s="298"/>
      <c r="M419" s="515"/>
      <c r="N419" s="515"/>
      <c r="O419" s="515"/>
      <c r="P419" s="295"/>
      <c r="Q419" s="295"/>
      <c r="R419" s="295"/>
      <c r="S419" s="295"/>
      <c r="T419" s="295"/>
      <c r="U419" s="295"/>
      <c r="V419" s="295"/>
      <c r="W419" s="295"/>
      <c r="X419" s="295"/>
      <c r="Y419" s="295"/>
      <c r="Z419" s="295"/>
      <c r="AA419" s="295"/>
      <c r="AB419" s="295"/>
      <c r="AC419" s="295"/>
      <c r="AD419" s="295"/>
    </row>
    <row r="420">
      <c r="A420" s="324"/>
      <c r="B420" s="324"/>
      <c r="C420" s="298"/>
      <c r="D420" s="298"/>
      <c r="E420" s="298"/>
      <c r="F420" s="529"/>
      <c r="G420" s="299"/>
      <c r="H420" s="298"/>
      <c r="I420" s="298"/>
      <c r="J420" s="298"/>
      <c r="K420" s="298"/>
      <c r="L420" s="298"/>
      <c r="M420" s="515"/>
      <c r="N420" s="515"/>
      <c r="O420" s="515"/>
      <c r="P420" s="295"/>
      <c r="Q420" s="295"/>
      <c r="R420" s="295"/>
      <c r="S420" s="295"/>
      <c r="T420" s="295"/>
      <c r="U420" s="295"/>
      <c r="V420" s="295"/>
      <c r="W420" s="295"/>
      <c r="X420" s="295"/>
      <c r="Y420" s="295"/>
      <c r="Z420" s="295"/>
      <c r="AA420" s="295"/>
      <c r="AB420" s="295"/>
      <c r="AC420" s="295"/>
      <c r="AD420" s="295"/>
    </row>
    <row r="421">
      <c r="A421" s="298"/>
      <c r="B421" s="324"/>
      <c r="C421" s="298"/>
      <c r="D421" s="298"/>
      <c r="E421" s="298"/>
      <c r="F421" s="529"/>
      <c r="G421" s="299"/>
      <c r="H421" s="298"/>
      <c r="I421" s="298"/>
      <c r="J421" s="298"/>
      <c r="K421" s="298"/>
      <c r="L421" s="298"/>
      <c r="M421" s="515"/>
      <c r="N421" s="515"/>
      <c r="O421" s="515"/>
      <c r="P421" s="295"/>
      <c r="Q421" s="295"/>
      <c r="R421" s="295"/>
      <c r="S421" s="295"/>
      <c r="T421" s="295"/>
      <c r="U421" s="295"/>
      <c r="V421" s="295"/>
      <c r="W421" s="295"/>
      <c r="X421" s="295"/>
      <c r="Y421" s="295"/>
      <c r="Z421" s="295"/>
      <c r="AA421" s="295"/>
      <c r="AB421" s="295"/>
      <c r="AC421" s="295"/>
      <c r="AD421" s="295"/>
    </row>
    <row r="422">
      <c r="A422" s="324"/>
      <c r="B422" s="324"/>
      <c r="C422" s="298"/>
      <c r="D422" s="298"/>
      <c r="E422" s="298"/>
      <c r="F422" s="529"/>
      <c r="G422" s="299"/>
      <c r="H422" s="298"/>
      <c r="I422" s="298"/>
      <c r="J422" s="298"/>
      <c r="K422" s="298"/>
      <c r="L422" s="298"/>
      <c r="M422" s="515"/>
      <c r="N422" s="515"/>
      <c r="O422" s="515"/>
      <c r="P422" s="295"/>
      <c r="Q422" s="295"/>
      <c r="R422" s="295"/>
      <c r="S422" s="295"/>
      <c r="T422" s="295"/>
      <c r="U422" s="295"/>
      <c r="V422" s="295"/>
      <c r="W422" s="295"/>
      <c r="X422" s="295"/>
      <c r="Y422" s="295"/>
      <c r="Z422" s="295"/>
      <c r="AA422" s="295"/>
      <c r="AB422" s="295"/>
      <c r="AC422" s="295"/>
      <c r="AD422" s="295"/>
    </row>
    <row r="423">
      <c r="A423" s="298"/>
      <c r="B423" s="324"/>
      <c r="C423" s="298"/>
      <c r="D423" s="298"/>
      <c r="E423" s="298"/>
      <c r="F423" s="529"/>
      <c r="G423" s="299"/>
      <c r="H423" s="298"/>
      <c r="I423" s="298"/>
      <c r="J423" s="298"/>
      <c r="K423" s="298"/>
      <c r="L423" s="298"/>
      <c r="M423" s="515"/>
      <c r="N423" s="515"/>
      <c r="O423" s="515"/>
      <c r="P423" s="295"/>
      <c r="Q423" s="295"/>
      <c r="R423" s="295"/>
      <c r="S423" s="295"/>
      <c r="T423" s="295"/>
      <c r="U423" s="295"/>
      <c r="V423" s="295"/>
      <c r="W423" s="295"/>
      <c r="X423" s="295"/>
      <c r="Y423" s="295"/>
      <c r="Z423" s="295"/>
      <c r="AA423" s="295"/>
      <c r="AB423" s="295"/>
      <c r="AC423" s="295"/>
      <c r="AD423" s="295"/>
    </row>
    <row r="424">
      <c r="A424" s="324"/>
      <c r="B424" s="324"/>
      <c r="C424" s="298"/>
      <c r="D424" s="298"/>
      <c r="E424" s="298"/>
      <c r="F424" s="529"/>
      <c r="G424" s="299"/>
      <c r="H424" s="298"/>
      <c r="I424" s="298"/>
      <c r="J424" s="298"/>
      <c r="K424" s="298"/>
      <c r="L424" s="298"/>
      <c r="M424" s="515"/>
      <c r="N424" s="515"/>
      <c r="O424" s="515"/>
      <c r="P424" s="295"/>
      <c r="Q424" s="295"/>
      <c r="R424" s="295"/>
      <c r="S424" s="295"/>
      <c r="T424" s="295"/>
      <c r="U424" s="295"/>
      <c r="V424" s="295"/>
      <c r="W424" s="295"/>
      <c r="X424" s="295"/>
      <c r="Y424" s="295"/>
      <c r="Z424" s="295"/>
      <c r="AA424" s="295"/>
      <c r="AB424" s="295"/>
      <c r="AC424" s="295"/>
      <c r="AD424" s="295"/>
    </row>
    <row r="425">
      <c r="A425" s="298"/>
      <c r="B425" s="324"/>
      <c r="C425" s="298"/>
      <c r="D425" s="298"/>
      <c r="E425" s="298"/>
      <c r="F425" s="529"/>
      <c r="G425" s="299"/>
      <c r="H425" s="298"/>
      <c r="I425" s="298"/>
      <c r="J425" s="298"/>
      <c r="K425" s="298"/>
      <c r="L425" s="298"/>
      <c r="M425" s="515"/>
      <c r="N425" s="515"/>
      <c r="O425" s="515"/>
      <c r="P425" s="295"/>
      <c r="Q425" s="295"/>
      <c r="R425" s="295"/>
      <c r="S425" s="295"/>
      <c r="T425" s="295"/>
      <c r="U425" s="295"/>
      <c r="V425" s="295"/>
      <c r="W425" s="295"/>
      <c r="X425" s="295"/>
      <c r="Y425" s="295"/>
      <c r="Z425" s="295"/>
      <c r="AA425" s="295"/>
      <c r="AB425" s="295"/>
      <c r="AC425" s="295"/>
      <c r="AD425" s="295"/>
    </row>
    <row r="426">
      <c r="A426" s="324"/>
      <c r="B426" s="324"/>
      <c r="C426" s="298"/>
      <c r="D426" s="298"/>
      <c r="E426" s="298"/>
      <c r="F426" s="529"/>
      <c r="G426" s="299"/>
      <c r="H426" s="298"/>
      <c r="I426" s="298"/>
      <c r="J426" s="298"/>
      <c r="K426" s="298"/>
      <c r="L426" s="298"/>
      <c r="M426" s="515"/>
      <c r="N426" s="515"/>
      <c r="O426" s="515"/>
      <c r="P426" s="295"/>
      <c r="Q426" s="295"/>
      <c r="R426" s="295"/>
      <c r="S426" s="295"/>
      <c r="T426" s="295"/>
      <c r="U426" s="295"/>
      <c r="V426" s="295"/>
      <c r="W426" s="295"/>
      <c r="X426" s="295"/>
      <c r="Y426" s="295"/>
      <c r="Z426" s="295"/>
      <c r="AA426" s="295"/>
      <c r="AB426" s="295"/>
      <c r="AC426" s="295"/>
      <c r="AD426" s="295"/>
    </row>
    <row r="427">
      <c r="A427" s="298"/>
      <c r="B427" s="324"/>
      <c r="C427" s="298"/>
      <c r="D427" s="298"/>
      <c r="E427" s="298"/>
      <c r="F427" s="529"/>
      <c r="G427" s="299"/>
      <c r="H427" s="298"/>
      <c r="I427" s="298"/>
      <c r="J427" s="298"/>
      <c r="K427" s="298"/>
      <c r="L427" s="298"/>
      <c r="M427" s="515"/>
      <c r="N427" s="515"/>
      <c r="O427" s="515"/>
      <c r="P427" s="295"/>
      <c r="Q427" s="295"/>
      <c r="R427" s="295"/>
      <c r="S427" s="295"/>
      <c r="T427" s="295"/>
      <c r="U427" s="295"/>
      <c r="V427" s="295"/>
      <c r="W427" s="295"/>
      <c r="X427" s="295"/>
      <c r="Y427" s="295"/>
      <c r="Z427" s="295"/>
      <c r="AA427" s="295"/>
      <c r="AB427" s="295"/>
      <c r="AC427" s="295"/>
      <c r="AD427" s="295"/>
    </row>
    <row r="428">
      <c r="A428" s="324"/>
      <c r="B428" s="324"/>
      <c r="C428" s="298"/>
      <c r="D428" s="298"/>
      <c r="E428" s="298"/>
      <c r="F428" s="529"/>
      <c r="G428" s="299"/>
      <c r="H428" s="298"/>
      <c r="I428" s="298"/>
      <c r="J428" s="298"/>
      <c r="K428" s="298"/>
      <c r="L428" s="298"/>
      <c r="M428" s="515"/>
      <c r="N428" s="515"/>
      <c r="O428" s="515"/>
      <c r="P428" s="295"/>
      <c r="Q428" s="295"/>
      <c r="R428" s="295"/>
      <c r="S428" s="295"/>
      <c r="T428" s="295"/>
      <c r="U428" s="295"/>
      <c r="V428" s="295"/>
      <c r="W428" s="295"/>
      <c r="X428" s="295"/>
      <c r="Y428" s="295"/>
      <c r="Z428" s="295"/>
      <c r="AA428" s="295"/>
      <c r="AB428" s="295"/>
      <c r="AC428" s="295"/>
      <c r="AD428" s="295"/>
    </row>
    <row r="429">
      <c r="A429" s="298"/>
      <c r="B429" s="324"/>
      <c r="C429" s="298"/>
      <c r="D429" s="298"/>
      <c r="E429" s="298"/>
      <c r="F429" s="529"/>
      <c r="G429" s="299"/>
      <c r="H429" s="298"/>
      <c r="I429" s="298"/>
      <c r="J429" s="298"/>
      <c r="K429" s="298"/>
      <c r="L429" s="298"/>
      <c r="M429" s="515"/>
      <c r="N429" s="515"/>
      <c r="O429" s="515"/>
      <c r="P429" s="295"/>
      <c r="Q429" s="295"/>
      <c r="R429" s="295"/>
      <c r="S429" s="295"/>
      <c r="T429" s="295"/>
      <c r="U429" s="295"/>
      <c r="V429" s="295"/>
      <c r="W429" s="295"/>
      <c r="X429" s="295"/>
      <c r="Y429" s="295"/>
      <c r="Z429" s="295"/>
      <c r="AA429" s="295"/>
      <c r="AB429" s="295"/>
      <c r="AC429" s="295"/>
      <c r="AD429" s="295"/>
    </row>
    <row r="430">
      <c r="A430" s="324"/>
      <c r="B430" s="324"/>
      <c r="C430" s="298"/>
      <c r="D430" s="298"/>
      <c r="E430" s="298"/>
      <c r="F430" s="529"/>
      <c r="G430" s="299"/>
      <c r="H430" s="298"/>
      <c r="I430" s="298"/>
      <c r="J430" s="298"/>
      <c r="K430" s="298"/>
      <c r="L430" s="298"/>
      <c r="M430" s="515"/>
      <c r="N430" s="515"/>
      <c r="O430" s="515"/>
      <c r="P430" s="295"/>
      <c r="Q430" s="295"/>
      <c r="R430" s="295"/>
      <c r="S430" s="295"/>
      <c r="T430" s="295"/>
      <c r="U430" s="295"/>
      <c r="V430" s="295"/>
      <c r="W430" s="295"/>
      <c r="X430" s="295"/>
      <c r="Y430" s="295"/>
      <c r="Z430" s="295"/>
      <c r="AA430" s="295"/>
      <c r="AB430" s="295"/>
      <c r="AC430" s="295"/>
      <c r="AD430" s="295"/>
    </row>
    <row r="431">
      <c r="A431" s="298"/>
      <c r="B431" s="324"/>
      <c r="C431" s="298"/>
      <c r="D431" s="324"/>
      <c r="E431" s="324"/>
      <c r="F431" s="528"/>
      <c r="G431" s="299"/>
      <c r="H431" s="298"/>
      <c r="I431" s="298"/>
      <c r="J431" s="298"/>
      <c r="K431" s="298"/>
      <c r="L431" s="298"/>
      <c r="M431" s="530"/>
      <c r="N431" s="530"/>
      <c r="O431" s="530"/>
      <c r="P431" s="295"/>
      <c r="Q431" s="295"/>
      <c r="R431" s="295"/>
      <c r="S431" s="295"/>
      <c r="T431" s="295"/>
      <c r="U431" s="295"/>
      <c r="V431" s="295"/>
      <c r="W431" s="295"/>
      <c r="X431" s="295"/>
      <c r="Y431" s="295"/>
      <c r="Z431" s="295"/>
      <c r="AA431" s="295"/>
      <c r="AB431" s="295"/>
      <c r="AC431" s="295"/>
      <c r="AD431" s="295"/>
    </row>
    <row r="432">
      <c r="A432" s="324"/>
      <c r="B432" s="324"/>
      <c r="C432" s="298"/>
      <c r="D432" s="298"/>
      <c r="E432" s="298"/>
      <c r="F432" s="529"/>
      <c r="G432" s="299"/>
      <c r="H432" s="298"/>
      <c r="I432" s="298"/>
      <c r="J432" s="298"/>
      <c r="K432" s="298"/>
      <c r="L432" s="298"/>
      <c r="M432" s="515"/>
      <c r="N432" s="515"/>
      <c r="O432" s="515"/>
      <c r="P432" s="295"/>
      <c r="Q432" s="295"/>
      <c r="R432" s="295"/>
      <c r="S432" s="295"/>
      <c r="T432" s="295"/>
      <c r="U432" s="295"/>
      <c r="V432" s="295"/>
      <c r="W432" s="295"/>
      <c r="X432" s="295"/>
      <c r="Y432" s="295"/>
      <c r="Z432" s="295"/>
      <c r="AA432" s="295"/>
      <c r="AB432" s="295"/>
      <c r="AC432" s="295"/>
      <c r="AD432" s="295"/>
    </row>
    <row r="433">
      <c r="A433" s="298"/>
      <c r="B433" s="324"/>
      <c r="C433" s="298"/>
      <c r="D433" s="298"/>
      <c r="E433" s="298"/>
      <c r="F433" s="529"/>
      <c r="G433" s="299"/>
      <c r="H433" s="298"/>
      <c r="I433" s="298"/>
      <c r="J433" s="298"/>
      <c r="K433" s="298"/>
      <c r="L433" s="298"/>
      <c r="M433" s="515"/>
      <c r="N433" s="515"/>
      <c r="O433" s="515"/>
      <c r="P433" s="295"/>
      <c r="Q433" s="295"/>
      <c r="R433" s="295"/>
      <c r="S433" s="295"/>
      <c r="T433" s="295"/>
      <c r="U433" s="295"/>
      <c r="V433" s="295"/>
      <c r="W433" s="295"/>
      <c r="X433" s="295"/>
      <c r="Y433" s="295"/>
      <c r="Z433" s="295"/>
      <c r="AA433" s="295"/>
      <c r="AB433" s="295"/>
      <c r="AC433" s="295"/>
      <c r="AD433" s="295"/>
    </row>
    <row r="434">
      <c r="A434" s="324"/>
      <c r="B434" s="324"/>
      <c r="C434" s="298"/>
      <c r="D434" s="298"/>
      <c r="E434" s="298"/>
      <c r="F434" s="529"/>
      <c r="G434" s="299"/>
      <c r="H434" s="298"/>
      <c r="I434" s="298"/>
      <c r="J434" s="298"/>
      <c r="K434" s="298"/>
      <c r="L434" s="298"/>
      <c r="M434" s="515"/>
      <c r="N434" s="515"/>
      <c r="O434" s="515"/>
      <c r="P434" s="295"/>
      <c r="Q434" s="295"/>
      <c r="R434" s="295"/>
      <c r="S434" s="295"/>
      <c r="T434" s="295"/>
      <c r="U434" s="295"/>
      <c r="V434" s="295"/>
      <c r="W434" s="295"/>
      <c r="X434" s="295"/>
      <c r="Y434" s="295"/>
      <c r="Z434" s="295"/>
      <c r="AA434" s="295"/>
      <c r="AB434" s="295"/>
      <c r="AC434" s="295"/>
      <c r="AD434" s="295"/>
    </row>
    <row r="435">
      <c r="A435" s="298"/>
      <c r="B435" s="324"/>
      <c r="C435" s="298"/>
      <c r="D435" s="298"/>
      <c r="E435" s="298"/>
      <c r="F435" s="529"/>
      <c r="G435" s="299"/>
      <c r="H435" s="298"/>
      <c r="I435" s="298"/>
      <c r="J435" s="298"/>
      <c r="K435" s="298"/>
      <c r="L435" s="298"/>
      <c r="M435" s="515"/>
      <c r="N435" s="515"/>
      <c r="O435" s="515"/>
      <c r="P435" s="295"/>
      <c r="Q435" s="295"/>
      <c r="R435" s="295"/>
      <c r="S435" s="295"/>
      <c r="T435" s="295"/>
      <c r="U435" s="295"/>
      <c r="V435" s="295"/>
      <c r="W435" s="295"/>
      <c r="X435" s="295"/>
      <c r="Y435" s="295"/>
      <c r="Z435" s="295"/>
      <c r="AA435" s="295"/>
      <c r="AB435" s="295"/>
      <c r="AC435" s="295"/>
      <c r="AD435" s="295"/>
    </row>
    <row r="436">
      <c r="A436" s="324"/>
      <c r="B436" s="324"/>
      <c r="C436" s="298"/>
      <c r="D436" s="298"/>
      <c r="E436" s="298"/>
      <c r="F436" s="529"/>
      <c r="G436" s="299"/>
      <c r="H436" s="298"/>
      <c r="I436" s="298"/>
      <c r="J436" s="298"/>
      <c r="K436" s="298"/>
      <c r="L436" s="298"/>
      <c r="M436" s="515"/>
      <c r="N436" s="515"/>
      <c r="O436" s="515"/>
      <c r="P436" s="295"/>
      <c r="Q436" s="295"/>
      <c r="R436" s="295"/>
      <c r="S436" s="295"/>
      <c r="T436" s="295"/>
      <c r="U436" s="295"/>
      <c r="V436" s="295"/>
      <c r="W436" s="295"/>
      <c r="X436" s="295"/>
      <c r="Y436" s="295"/>
      <c r="Z436" s="295"/>
      <c r="AA436" s="295"/>
      <c r="AB436" s="295"/>
      <c r="AC436" s="295"/>
      <c r="AD436" s="295"/>
    </row>
    <row r="437">
      <c r="A437" s="298"/>
      <c r="B437" s="324"/>
      <c r="C437" s="298"/>
      <c r="D437" s="298"/>
      <c r="E437" s="298"/>
      <c r="F437" s="529"/>
      <c r="G437" s="299"/>
      <c r="H437" s="298"/>
      <c r="I437" s="298"/>
      <c r="J437" s="298"/>
      <c r="K437" s="298"/>
      <c r="L437" s="298"/>
      <c r="M437" s="515"/>
      <c r="N437" s="515"/>
      <c r="O437" s="515"/>
      <c r="P437" s="295"/>
      <c r="Q437" s="295"/>
      <c r="R437" s="295"/>
      <c r="S437" s="295"/>
      <c r="T437" s="295"/>
      <c r="U437" s="295"/>
      <c r="V437" s="295"/>
      <c r="W437" s="295"/>
      <c r="X437" s="295"/>
      <c r="Y437" s="295"/>
      <c r="Z437" s="295"/>
      <c r="AA437" s="295"/>
      <c r="AB437" s="295"/>
      <c r="AC437" s="295"/>
      <c r="AD437" s="295"/>
    </row>
    <row r="438">
      <c r="A438" s="324"/>
      <c r="B438" s="324"/>
      <c r="C438" s="298"/>
      <c r="D438" s="298"/>
      <c r="E438" s="298"/>
      <c r="F438" s="529"/>
      <c r="G438" s="299"/>
      <c r="H438" s="298"/>
      <c r="I438" s="298"/>
      <c r="J438" s="298"/>
      <c r="K438" s="298"/>
      <c r="L438" s="298"/>
      <c r="M438" s="515"/>
      <c r="N438" s="515"/>
      <c r="O438" s="515"/>
      <c r="P438" s="295"/>
      <c r="Q438" s="295"/>
      <c r="R438" s="295"/>
      <c r="S438" s="295"/>
      <c r="T438" s="295"/>
      <c r="U438" s="295"/>
      <c r="V438" s="295"/>
      <c r="W438" s="295"/>
      <c r="X438" s="295"/>
      <c r="Y438" s="295"/>
      <c r="Z438" s="295"/>
      <c r="AA438" s="295"/>
      <c r="AB438" s="295"/>
      <c r="AC438" s="295"/>
      <c r="AD438" s="295"/>
    </row>
    <row r="439">
      <c r="A439" s="298"/>
      <c r="B439" s="324"/>
      <c r="C439" s="298"/>
      <c r="D439" s="298"/>
      <c r="E439" s="298"/>
      <c r="F439" s="529"/>
      <c r="G439" s="299"/>
      <c r="H439" s="298"/>
      <c r="I439" s="298"/>
      <c r="J439" s="298"/>
      <c r="K439" s="298"/>
      <c r="L439" s="298"/>
      <c r="M439" s="515"/>
      <c r="N439" s="515"/>
      <c r="O439" s="515"/>
      <c r="P439" s="295"/>
      <c r="Q439" s="295"/>
      <c r="R439" s="295"/>
      <c r="S439" s="295"/>
      <c r="T439" s="295"/>
      <c r="U439" s="295"/>
      <c r="V439" s="295"/>
      <c r="W439" s="295"/>
      <c r="X439" s="295"/>
      <c r="Y439" s="295"/>
      <c r="Z439" s="295"/>
      <c r="AA439" s="295"/>
      <c r="AB439" s="295"/>
      <c r="AC439" s="295"/>
      <c r="AD439" s="295"/>
    </row>
    <row r="440">
      <c r="A440" s="324"/>
      <c r="B440" s="324"/>
      <c r="C440" s="298"/>
      <c r="D440" s="298"/>
      <c r="E440" s="298"/>
      <c r="F440" s="529"/>
      <c r="G440" s="299"/>
      <c r="H440" s="298"/>
      <c r="I440" s="298"/>
      <c r="J440" s="298"/>
      <c r="K440" s="298"/>
      <c r="L440" s="298"/>
      <c r="M440" s="515"/>
      <c r="N440" s="515"/>
      <c r="O440" s="515"/>
      <c r="P440" s="295"/>
      <c r="Q440" s="295"/>
      <c r="R440" s="295"/>
      <c r="S440" s="295"/>
      <c r="T440" s="295"/>
      <c r="U440" s="295"/>
      <c r="V440" s="295"/>
      <c r="W440" s="295"/>
      <c r="X440" s="295"/>
      <c r="Y440" s="295"/>
      <c r="Z440" s="295"/>
      <c r="AA440" s="295"/>
      <c r="AB440" s="295"/>
      <c r="AC440" s="295"/>
      <c r="AD440" s="295"/>
    </row>
    <row r="441">
      <c r="A441" s="298"/>
      <c r="B441" s="324"/>
      <c r="C441" s="298"/>
      <c r="D441" s="298"/>
      <c r="E441" s="298"/>
      <c r="F441" s="529"/>
      <c r="G441" s="299"/>
      <c r="H441" s="298"/>
      <c r="I441" s="298"/>
      <c r="J441" s="298"/>
      <c r="K441" s="298"/>
      <c r="L441" s="298"/>
      <c r="M441" s="515"/>
      <c r="N441" s="515"/>
      <c r="O441" s="515"/>
      <c r="P441" s="295"/>
      <c r="Q441" s="295"/>
      <c r="R441" s="295"/>
      <c r="S441" s="295"/>
      <c r="T441" s="295"/>
      <c r="U441" s="295"/>
      <c r="V441" s="295"/>
      <c r="W441" s="295"/>
      <c r="X441" s="295"/>
      <c r="Y441" s="295"/>
      <c r="Z441" s="295"/>
      <c r="AA441" s="295"/>
      <c r="AB441" s="295"/>
      <c r="AC441" s="295"/>
      <c r="AD441" s="295"/>
    </row>
    <row r="442">
      <c r="A442" s="324"/>
      <c r="B442" s="324"/>
      <c r="C442" s="298"/>
      <c r="D442" s="298"/>
      <c r="E442" s="298"/>
      <c r="F442" s="529"/>
      <c r="G442" s="299"/>
      <c r="H442" s="298"/>
      <c r="I442" s="298"/>
      <c r="J442" s="298"/>
      <c r="K442" s="298"/>
      <c r="L442" s="298"/>
      <c r="M442" s="515"/>
      <c r="N442" s="515"/>
      <c r="O442" s="515"/>
      <c r="P442" s="295"/>
      <c r="Q442" s="295"/>
      <c r="R442" s="295"/>
      <c r="S442" s="295"/>
      <c r="T442" s="295"/>
      <c r="U442" s="295"/>
      <c r="V442" s="295"/>
      <c r="W442" s="295"/>
      <c r="X442" s="295"/>
      <c r="Y442" s="295"/>
      <c r="Z442" s="295"/>
      <c r="AA442" s="295"/>
      <c r="AB442" s="295"/>
      <c r="AC442" s="295"/>
      <c r="AD442" s="295"/>
    </row>
    <row r="443">
      <c r="A443" s="298"/>
      <c r="B443" s="324"/>
      <c r="C443" s="298"/>
      <c r="D443" s="298"/>
      <c r="E443" s="298"/>
      <c r="F443" s="529"/>
      <c r="G443" s="299"/>
      <c r="H443" s="298"/>
      <c r="I443" s="298"/>
      <c r="J443" s="298"/>
      <c r="K443" s="298"/>
      <c r="L443" s="298"/>
      <c r="M443" s="515"/>
      <c r="N443" s="515"/>
      <c r="O443" s="515"/>
      <c r="P443" s="295"/>
      <c r="Q443" s="295"/>
      <c r="R443" s="295"/>
      <c r="S443" s="295"/>
      <c r="T443" s="295"/>
      <c r="U443" s="295"/>
      <c r="V443" s="295"/>
      <c r="W443" s="295"/>
      <c r="X443" s="295"/>
      <c r="Y443" s="295"/>
      <c r="Z443" s="295"/>
      <c r="AA443" s="295"/>
      <c r="AB443" s="295"/>
      <c r="AC443" s="295"/>
      <c r="AD443" s="295"/>
    </row>
    <row r="444">
      <c r="A444" s="324"/>
      <c r="B444" s="324"/>
      <c r="C444" s="298"/>
      <c r="D444" s="298"/>
      <c r="E444" s="298"/>
      <c r="F444" s="529"/>
      <c r="G444" s="299"/>
      <c r="H444" s="298"/>
      <c r="I444" s="298"/>
      <c r="J444" s="298"/>
      <c r="K444" s="298"/>
      <c r="L444" s="298"/>
      <c r="M444" s="515"/>
      <c r="N444" s="515"/>
      <c r="O444" s="515"/>
      <c r="P444" s="295"/>
      <c r="Q444" s="295"/>
      <c r="R444" s="295"/>
      <c r="S444" s="295"/>
      <c r="T444" s="295"/>
      <c r="U444" s="295"/>
      <c r="V444" s="295"/>
      <c r="W444" s="295"/>
      <c r="X444" s="295"/>
      <c r="Y444" s="295"/>
      <c r="Z444" s="295"/>
      <c r="AA444" s="295"/>
      <c r="AB444" s="295"/>
      <c r="AC444" s="295"/>
      <c r="AD444" s="295"/>
    </row>
    <row r="445">
      <c r="A445" s="298"/>
      <c r="B445" s="324"/>
      <c r="C445" s="298"/>
      <c r="D445" s="298"/>
      <c r="E445" s="298"/>
      <c r="F445" s="529"/>
      <c r="G445" s="299"/>
      <c r="H445" s="298"/>
      <c r="I445" s="298"/>
      <c r="J445" s="298"/>
      <c r="K445" s="298"/>
      <c r="L445" s="298"/>
      <c r="M445" s="515"/>
      <c r="N445" s="515"/>
      <c r="O445" s="515"/>
      <c r="P445" s="295"/>
      <c r="Q445" s="295"/>
      <c r="R445" s="295"/>
      <c r="S445" s="295"/>
      <c r="T445" s="295"/>
      <c r="U445" s="295"/>
      <c r="V445" s="295"/>
      <c r="W445" s="295"/>
      <c r="X445" s="295"/>
      <c r="Y445" s="295"/>
      <c r="Z445" s="295"/>
      <c r="AA445" s="295"/>
      <c r="AB445" s="295"/>
      <c r="AC445" s="295"/>
      <c r="AD445" s="295"/>
    </row>
    <row r="446">
      <c r="A446" s="324"/>
      <c r="B446" s="324"/>
      <c r="C446" s="298"/>
      <c r="D446" s="298"/>
      <c r="E446" s="298"/>
      <c r="F446" s="529"/>
      <c r="G446" s="299"/>
      <c r="H446" s="298"/>
      <c r="I446" s="298"/>
      <c r="J446" s="298"/>
      <c r="K446" s="298"/>
      <c r="L446" s="298"/>
      <c r="M446" s="515"/>
      <c r="N446" s="515"/>
      <c r="O446" s="515"/>
      <c r="P446" s="295"/>
      <c r="Q446" s="295"/>
      <c r="R446" s="295"/>
      <c r="S446" s="295"/>
      <c r="T446" s="295"/>
      <c r="U446" s="295"/>
      <c r="V446" s="295"/>
      <c r="W446" s="295"/>
      <c r="X446" s="295"/>
      <c r="Y446" s="295"/>
      <c r="Z446" s="295"/>
      <c r="AA446" s="295"/>
      <c r="AB446" s="295"/>
      <c r="AC446" s="295"/>
      <c r="AD446" s="295"/>
    </row>
    <row r="447">
      <c r="A447" s="298"/>
      <c r="B447" s="324"/>
      <c r="C447" s="298"/>
      <c r="D447" s="324"/>
      <c r="E447" s="324"/>
      <c r="F447" s="528"/>
      <c r="G447" s="299"/>
      <c r="H447" s="298"/>
      <c r="I447" s="298"/>
      <c r="J447" s="298"/>
      <c r="K447" s="298"/>
      <c r="L447" s="298"/>
      <c r="M447" s="515"/>
      <c r="N447" s="515"/>
      <c r="O447" s="515"/>
      <c r="P447" s="295"/>
      <c r="Q447" s="295"/>
      <c r="R447" s="295"/>
      <c r="S447" s="295"/>
      <c r="T447" s="295"/>
      <c r="U447" s="295"/>
      <c r="V447" s="295"/>
      <c r="W447" s="295"/>
      <c r="X447" s="295"/>
      <c r="Y447" s="295"/>
      <c r="Z447" s="295"/>
      <c r="AA447" s="295"/>
      <c r="AB447" s="295"/>
      <c r="AC447" s="295"/>
      <c r="AD447" s="295"/>
    </row>
    <row r="448">
      <c r="A448" s="324"/>
      <c r="B448" s="324"/>
      <c r="C448" s="298"/>
      <c r="D448" s="298"/>
      <c r="E448" s="298"/>
      <c r="F448" s="529"/>
      <c r="G448" s="299"/>
      <c r="H448" s="298"/>
      <c r="I448" s="298"/>
      <c r="J448" s="298"/>
      <c r="K448" s="298"/>
      <c r="L448" s="298"/>
      <c r="M448" s="515"/>
      <c r="N448" s="515"/>
      <c r="O448" s="515"/>
      <c r="P448" s="295"/>
      <c r="Q448" s="295"/>
      <c r="R448" s="295"/>
      <c r="S448" s="295"/>
      <c r="T448" s="295"/>
      <c r="U448" s="295"/>
      <c r="V448" s="295"/>
      <c r="W448" s="295"/>
      <c r="X448" s="295"/>
      <c r="Y448" s="295"/>
      <c r="Z448" s="295"/>
      <c r="AA448" s="295"/>
      <c r="AB448" s="295"/>
      <c r="AC448" s="295"/>
      <c r="AD448" s="295"/>
    </row>
    <row r="449">
      <c r="A449" s="298"/>
      <c r="B449" s="324"/>
      <c r="C449" s="298"/>
      <c r="D449" s="298"/>
      <c r="E449" s="298"/>
      <c r="F449" s="529"/>
      <c r="G449" s="299"/>
      <c r="H449" s="298"/>
      <c r="I449" s="298"/>
      <c r="J449" s="298"/>
      <c r="K449" s="298"/>
      <c r="L449" s="298"/>
      <c r="M449" s="515"/>
      <c r="N449" s="515"/>
      <c r="O449" s="515"/>
      <c r="P449" s="295"/>
      <c r="Q449" s="295"/>
      <c r="R449" s="295"/>
      <c r="S449" s="295"/>
      <c r="T449" s="295"/>
      <c r="U449" s="295"/>
      <c r="V449" s="295"/>
      <c r="W449" s="295"/>
      <c r="X449" s="295"/>
      <c r="Y449" s="295"/>
      <c r="Z449" s="295"/>
      <c r="AA449" s="295"/>
      <c r="AB449" s="295"/>
      <c r="AC449" s="295"/>
      <c r="AD449" s="295"/>
    </row>
    <row r="450">
      <c r="A450" s="324"/>
      <c r="B450" s="324"/>
      <c r="C450" s="298"/>
      <c r="D450" s="298"/>
      <c r="E450" s="298"/>
      <c r="F450" s="529"/>
      <c r="G450" s="299"/>
      <c r="H450" s="298"/>
      <c r="I450" s="298"/>
      <c r="J450" s="298"/>
      <c r="K450" s="298"/>
      <c r="L450" s="298"/>
      <c r="M450" s="515"/>
      <c r="N450" s="515"/>
      <c r="O450" s="515"/>
      <c r="P450" s="295"/>
      <c r="Q450" s="295"/>
      <c r="R450" s="295"/>
      <c r="S450" s="295"/>
      <c r="T450" s="295"/>
      <c r="U450" s="295"/>
      <c r="V450" s="295"/>
      <c r="W450" s="295"/>
      <c r="X450" s="295"/>
      <c r="Y450" s="295"/>
      <c r="Z450" s="295"/>
      <c r="AA450" s="295"/>
      <c r="AB450" s="295"/>
      <c r="AC450" s="295"/>
      <c r="AD450" s="295"/>
    </row>
    <row r="451">
      <c r="A451" s="298"/>
      <c r="B451" s="324"/>
      <c r="C451" s="298"/>
      <c r="D451" s="298"/>
      <c r="E451" s="298"/>
      <c r="F451" s="529"/>
      <c r="G451" s="299"/>
      <c r="H451" s="298"/>
      <c r="I451" s="298"/>
      <c r="J451" s="298"/>
      <c r="K451" s="298"/>
      <c r="L451" s="298"/>
      <c r="M451" s="515"/>
      <c r="N451" s="515"/>
      <c r="O451" s="515"/>
      <c r="P451" s="295"/>
      <c r="Q451" s="295"/>
      <c r="R451" s="295"/>
      <c r="S451" s="295"/>
      <c r="T451" s="295"/>
      <c r="U451" s="295"/>
      <c r="V451" s="295"/>
      <c r="W451" s="295"/>
      <c r="X451" s="295"/>
      <c r="Y451" s="295"/>
      <c r="Z451" s="295"/>
      <c r="AA451" s="295"/>
      <c r="AB451" s="295"/>
      <c r="AC451" s="295"/>
      <c r="AD451" s="295"/>
    </row>
    <row r="452">
      <c r="A452" s="324"/>
      <c r="B452" s="324"/>
      <c r="C452" s="298"/>
      <c r="D452" s="298"/>
      <c r="E452" s="298"/>
      <c r="F452" s="529"/>
      <c r="G452" s="299"/>
      <c r="H452" s="298"/>
      <c r="I452" s="298"/>
      <c r="J452" s="298"/>
      <c r="K452" s="298"/>
      <c r="L452" s="298"/>
      <c r="M452" s="515"/>
      <c r="N452" s="515"/>
      <c r="O452" s="515"/>
      <c r="P452" s="295"/>
      <c r="Q452" s="295"/>
      <c r="R452" s="295"/>
      <c r="S452" s="295"/>
      <c r="T452" s="295"/>
      <c r="U452" s="295"/>
      <c r="V452" s="295"/>
      <c r="W452" s="295"/>
      <c r="X452" s="295"/>
      <c r="Y452" s="295"/>
      <c r="Z452" s="295"/>
      <c r="AA452" s="295"/>
      <c r="AB452" s="295"/>
      <c r="AC452" s="295"/>
      <c r="AD452" s="295"/>
    </row>
    <row r="453">
      <c r="A453" s="298"/>
      <c r="B453" s="324"/>
      <c r="C453" s="298"/>
      <c r="D453" s="298"/>
      <c r="E453" s="298"/>
      <c r="F453" s="529"/>
      <c r="G453" s="299"/>
      <c r="H453" s="298"/>
      <c r="I453" s="298"/>
      <c r="J453" s="298"/>
      <c r="K453" s="298"/>
      <c r="L453" s="298"/>
      <c r="M453" s="515"/>
      <c r="N453" s="515"/>
      <c r="O453" s="515"/>
      <c r="P453" s="295"/>
      <c r="Q453" s="295"/>
      <c r="R453" s="295"/>
      <c r="S453" s="295"/>
      <c r="T453" s="295"/>
      <c r="U453" s="295"/>
      <c r="V453" s="295"/>
      <c r="W453" s="295"/>
      <c r="X453" s="295"/>
      <c r="Y453" s="295"/>
      <c r="Z453" s="295"/>
      <c r="AA453" s="295"/>
      <c r="AB453" s="295"/>
      <c r="AC453" s="295"/>
      <c r="AD453" s="295"/>
    </row>
    <row r="454">
      <c r="A454" s="324"/>
      <c r="B454" s="324"/>
      <c r="C454" s="298"/>
      <c r="D454" s="298"/>
      <c r="E454" s="298"/>
      <c r="F454" s="529"/>
      <c r="G454" s="299"/>
      <c r="H454" s="298"/>
      <c r="I454" s="298"/>
      <c r="J454" s="298"/>
      <c r="K454" s="298"/>
      <c r="L454" s="298"/>
      <c r="M454" s="515"/>
      <c r="N454" s="515"/>
      <c r="O454" s="515"/>
      <c r="P454" s="295"/>
      <c r="Q454" s="295"/>
      <c r="R454" s="295"/>
      <c r="S454" s="295"/>
      <c r="T454" s="295"/>
      <c r="U454" s="295"/>
      <c r="V454" s="295"/>
      <c r="W454" s="295"/>
      <c r="X454" s="295"/>
      <c r="Y454" s="295"/>
      <c r="Z454" s="295"/>
      <c r="AA454" s="295"/>
      <c r="AB454" s="295"/>
      <c r="AC454" s="295"/>
      <c r="AD454" s="295"/>
    </row>
    <row r="455">
      <c r="A455" s="298"/>
      <c r="B455" s="324"/>
      <c r="C455" s="298"/>
      <c r="D455" s="298"/>
      <c r="E455" s="298"/>
      <c r="F455" s="529"/>
      <c r="G455" s="299"/>
      <c r="H455" s="298"/>
      <c r="I455" s="298"/>
      <c r="J455" s="298"/>
      <c r="K455" s="298"/>
      <c r="L455" s="298"/>
      <c r="M455" s="515"/>
      <c r="N455" s="515"/>
      <c r="O455" s="515"/>
      <c r="P455" s="295"/>
      <c r="Q455" s="295"/>
      <c r="R455" s="295"/>
      <c r="S455" s="295"/>
      <c r="T455" s="295"/>
      <c r="U455" s="295"/>
      <c r="V455" s="295"/>
      <c r="W455" s="295"/>
      <c r="X455" s="295"/>
      <c r="Y455" s="295"/>
      <c r="Z455" s="295"/>
      <c r="AA455" s="295"/>
      <c r="AB455" s="295"/>
      <c r="AC455" s="295"/>
      <c r="AD455" s="295"/>
    </row>
    <row r="456">
      <c r="A456" s="324"/>
      <c r="B456" s="324"/>
      <c r="C456" s="298"/>
      <c r="D456" s="298"/>
      <c r="E456" s="298"/>
      <c r="F456" s="529"/>
      <c r="G456" s="299"/>
      <c r="H456" s="298"/>
      <c r="I456" s="298"/>
      <c r="J456" s="298"/>
      <c r="K456" s="298"/>
      <c r="L456" s="298"/>
      <c r="M456" s="515"/>
      <c r="N456" s="515"/>
      <c r="O456" s="515"/>
      <c r="P456" s="295"/>
      <c r="Q456" s="295"/>
      <c r="R456" s="295"/>
      <c r="S456" s="295"/>
      <c r="T456" s="295"/>
      <c r="U456" s="295"/>
      <c r="V456" s="295"/>
      <c r="W456" s="295"/>
      <c r="X456" s="295"/>
      <c r="Y456" s="295"/>
      <c r="Z456" s="295"/>
      <c r="AA456" s="295"/>
      <c r="AB456" s="295"/>
      <c r="AC456" s="295"/>
      <c r="AD456" s="295"/>
    </row>
    <row r="457">
      <c r="A457" s="298"/>
      <c r="B457" s="324"/>
      <c r="C457" s="298"/>
      <c r="D457" s="298"/>
      <c r="E457" s="298"/>
      <c r="F457" s="529"/>
      <c r="G457" s="299"/>
      <c r="H457" s="298"/>
      <c r="I457" s="298"/>
      <c r="J457" s="298"/>
      <c r="K457" s="298"/>
      <c r="L457" s="298"/>
      <c r="M457" s="515"/>
      <c r="N457" s="515"/>
      <c r="O457" s="515"/>
      <c r="P457" s="295"/>
      <c r="Q457" s="295"/>
      <c r="R457" s="295"/>
      <c r="S457" s="295"/>
      <c r="T457" s="295"/>
      <c r="U457" s="295"/>
      <c r="V457" s="295"/>
      <c r="W457" s="295"/>
      <c r="X457" s="295"/>
      <c r="Y457" s="295"/>
      <c r="Z457" s="295"/>
      <c r="AA457" s="295"/>
      <c r="AB457" s="295"/>
      <c r="AC457" s="295"/>
      <c r="AD457" s="295"/>
    </row>
    <row r="458">
      <c r="A458" s="324"/>
      <c r="B458" s="324"/>
      <c r="C458" s="298"/>
      <c r="D458" s="298"/>
      <c r="E458" s="298"/>
      <c r="F458" s="529"/>
      <c r="G458" s="299"/>
      <c r="H458" s="298"/>
      <c r="I458" s="298"/>
      <c r="J458" s="298"/>
      <c r="K458" s="298"/>
      <c r="L458" s="298"/>
      <c r="M458" s="515"/>
      <c r="N458" s="515"/>
      <c r="O458" s="515"/>
      <c r="P458" s="295"/>
      <c r="Q458" s="295"/>
      <c r="R458" s="295"/>
      <c r="S458" s="295"/>
      <c r="T458" s="295"/>
      <c r="U458" s="295"/>
      <c r="V458" s="295"/>
      <c r="W458" s="295"/>
      <c r="X458" s="295"/>
      <c r="Y458" s="295"/>
      <c r="Z458" s="295"/>
      <c r="AA458" s="295"/>
      <c r="AB458" s="295"/>
      <c r="AC458" s="295"/>
      <c r="AD458" s="295"/>
    </row>
    <row r="459">
      <c r="A459" s="298"/>
      <c r="B459" s="324"/>
      <c r="C459" s="298"/>
      <c r="D459" s="298"/>
      <c r="E459" s="298"/>
      <c r="F459" s="529"/>
      <c r="G459" s="299"/>
      <c r="H459" s="298"/>
      <c r="I459" s="298"/>
      <c r="J459" s="298"/>
      <c r="K459" s="298"/>
      <c r="L459" s="298"/>
      <c r="M459" s="515"/>
      <c r="N459" s="515"/>
      <c r="O459" s="515"/>
      <c r="P459" s="295"/>
      <c r="Q459" s="295"/>
      <c r="R459" s="295"/>
      <c r="S459" s="295"/>
      <c r="T459" s="295"/>
      <c r="U459" s="295"/>
      <c r="V459" s="295"/>
      <c r="W459" s="295"/>
      <c r="X459" s="295"/>
      <c r="Y459" s="295"/>
      <c r="Z459" s="295"/>
      <c r="AA459" s="295"/>
      <c r="AB459" s="295"/>
      <c r="AC459" s="295"/>
      <c r="AD459" s="295"/>
    </row>
    <row r="460">
      <c r="A460" s="324"/>
      <c r="B460" s="324"/>
      <c r="C460" s="298"/>
      <c r="D460" s="298"/>
      <c r="E460" s="298"/>
      <c r="F460" s="529"/>
      <c r="G460" s="299"/>
      <c r="H460" s="298"/>
      <c r="I460" s="298"/>
      <c r="J460" s="298"/>
      <c r="K460" s="298"/>
      <c r="L460" s="298"/>
      <c r="M460" s="515"/>
      <c r="N460" s="515"/>
      <c r="O460" s="515"/>
      <c r="P460" s="295"/>
      <c r="Q460" s="295"/>
      <c r="R460" s="295"/>
      <c r="S460" s="295"/>
      <c r="T460" s="295"/>
      <c r="U460" s="295"/>
      <c r="V460" s="295"/>
      <c r="W460" s="295"/>
      <c r="X460" s="295"/>
      <c r="Y460" s="295"/>
      <c r="Z460" s="295"/>
      <c r="AA460" s="295"/>
      <c r="AB460" s="295"/>
      <c r="AC460" s="295"/>
      <c r="AD460" s="295"/>
    </row>
    <row r="461">
      <c r="A461" s="298"/>
      <c r="B461" s="324"/>
      <c r="C461" s="298"/>
      <c r="D461" s="298"/>
      <c r="E461" s="298"/>
      <c r="F461" s="529"/>
      <c r="G461" s="299"/>
      <c r="H461" s="298"/>
      <c r="I461" s="298"/>
      <c r="J461" s="298"/>
      <c r="K461" s="298"/>
      <c r="L461" s="298"/>
      <c r="M461" s="515"/>
      <c r="N461" s="515"/>
      <c r="O461" s="515"/>
      <c r="P461" s="295"/>
      <c r="Q461" s="295"/>
      <c r="R461" s="295"/>
      <c r="S461" s="295"/>
      <c r="T461" s="295"/>
      <c r="U461" s="295"/>
      <c r="V461" s="295"/>
      <c r="W461" s="295"/>
      <c r="X461" s="295"/>
      <c r="Y461" s="295"/>
      <c r="Z461" s="295"/>
      <c r="AA461" s="295"/>
      <c r="AB461" s="295"/>
      <c r="AC461" s="295"/>
      <c r="AD461" s="295"/>
    </row>
    <row r="462">
      <c r="A462" s="324"/>
      <c r="B462" s="324"/>
      <c r="C462" s="298"/>
      <c r="D462" s="298"/>
      <c r="E462" s="298"/>
      <c r="F462" s="529"/>
      <c r="G462" s="299"/>
      <c r="H462" s="298"/>
      <c r="I462" s="298"/>
      <c r="J462" s="298"/>
      <c r="K462" s="298"/>
      <c r="L462" s="298"/>
      <c r="M462" s="515"/>
      <c r="N462" s="515"/>
      <c r="O462" s="515"/>
      <c r="P462" s="295"/>
      <c r="Q462" s="295"/>
      <c r="R462" s="295"/>
      <c r="S462" s="295"/>
      <c r="T462" s="295"/>
      <c r="U462" s="295"/>
      <c r="V462" s="295"/>
      <c r="W462" s="295"/>
      <c r="X462" s="295"/>
      <c r="Y462" s="295"/>
      <c r="Z462" s="295"/>
      <c r="AA462" s="295"/>
      <c r="AB462" s="295"/>
      <c r="AC462" s="295"/>
      <c r="AD462" s="295"/>
    </row>
    <row r="463">
      <c r="A463" s="298"/>
      <c r="B463" s="298"/>
      <c r="C463" s="298"/>
      <c r="D463" s="298"/>
      <c r="E463" s="298"/>
      <c r="F463" s="528"/>
      <c r="G463" s="299"/>
      <c r="H463" s="298"/>
      <c r="I463" s="298"/>
      <c r="J463" s="298"/>
      <c r="K463" s="298"/>
      <c r="L463" s="298"/>
      <c r="M463" s="531"/>
      <c r="N463" s="531"/>
      <c r="O463" s="531"/>
      <c r="P463" s="295"/>
      <c r="Q463" s="295"/>
      <c r="R463" s="295"/>
      <c r="S463" s="295"/>
      <c r="T463" s="295"/>
      <c r="U463" s="295"/>
      <c r="V463" s="295"/>
      <c r="W463" s="295"/>
      <c r="X463" s="295"/>
      <c r="Y463" s="295"/>
      <c r="Z463" s="295"/>
      <c r="AA463" s="295"/>
      <c r="AB463" s="295"/>
      <c r="AC463" s="295"/>
      <c r="AD463" s="295"/>
    </row>
    <row r="464">
      <c r="A464" s="298"/>
      <c r="B464" s="298"/>
      <c r="C464" s="298"/>
      <c r="D464" s="298"/>
      <c r="E464" s="298"/>
      <c r="F464" s="528"/>
      <c r="G464" s="299"/>
      <c r="H464" s="298"/>
      <c r="I464" s="298"/>
      <c r="J464" s="298"/>
      <c r="K464" s="298"/>
      <c r="L464" s="298"/>
      <c r="M464" s="531"/>
      <c r="N464" s="531"/>
      <c r="O464" s="531"/>
      <c r="P464" s="295"/>
      <c r="Q464" s="295"/>
      <c r="R464" s="295"/>
      <c r="S464" s="295"/>
      <c r="T464" s="295"/>
      <c r="U464" s="295"/>
      <c r="V464" s="295"/>
      <c r="W464" s="295"/>
      <c r="X464" s="295"/>
      <c r="Y464" s="295"/>
      <c r="Z464" s="295"/>
      <c r="AA464" s="295"/>
      <c r="AB464" s="295"/>
      <c r="AC464" s="295"/>
      <c r="AD464" s="295"/>
    </row>
    <row r="465">
      <c r="A465" s="298"/>
      <c r="B465" s="298"/>
      <c r="C465" s="298"/>
      <c r="D465" s="298"/>
      <c r="E465" s="298"/>
      <c r="F465" s="528"/>
      <c r="G465" s="299"/>
      <c r="H465" s="298"/>
      <c r="I465" s="298"/>
      <c r="J465" s="298"/>
      <c r="K465" s="298"/>
      <c r="L465" s="298"/>
      <c r="M465" s="531"/>
      <c r="N465" s="531"/>
      <c r="O465" s="531"/>
      <c r="P465" s="295"/>
      <c r="Q465" s="295"/>
      <c r="R465" s="295"/>
      <c r="S465" s="295"/>
      <c r="T465" s="295"/>
      <c r="U465" s="295"/>
      <c r="V465" s="295"/>
      <c r="W465" s="295"/>
      <c r="X465" s="295"/>
      <c r="Y465" s="295"/>
      <c r="Z465" s="295"/>
      <c r="AA465" s="295"/>
      <c r="AB465" s="295"/>
      <c r="AC465" s="295"/>
      <c r="AD465" s="295"/>
    </row>
    <row r="466">
      <c r="A466" s="298"/>
      <c r="B466" s="298"/>
      <c r="C466" s="298"/>
      <c r="D466" s="298"/>
      <c r="E466" s="298"/>
      <c r="F466" s="528"/>
      <c r="G466" s="299"/>
      <c r="H466" s="298"/>
      <c r="I466" s="298"/>
      <c r="J466" s="298"/>
      <c r="K466" s="298"/>
      <c r="L466" s="298"/>
      <c r="M466" s="531"/>
      <c r="N466" s="531"/>
      <c r="O466" s="531"/>
      <c r="P466" s="295"/>
      <c r="Q466" s="295"/>
      <c r="R466" s="295"/>
      <c r="S466" s="295"/>
      <c r="T466" s="295"/>
      <c r="U466" s="295"/>
      <c r="V466" s="295"/>
      <c r="W466" s="295"/>
      <c r="X466" s="295"/>
      <c r="Y466" s="295"/>
      <c r="Z466" s="295"/>
      <c r="AA466" s="295"/>
      <c r="AB466" s="295"/>
      <c r="AC466" s="295"/>
      <c r="AD466" s="295"/>
    </row>
    <row r="467">
      <c r="A467" s="298"/>
      <c r="B467" s="298"/>
      <c r="C467" s="298"/>
      <c r="D467" s="298"/>
      <c r="E467" s="298"/>
      <c r="F467" s="528"/>
      <c r="G467" s="299"/>
      <c r="H467" s="298"/>
      <c r="I467" s="298"/>
      <c r="J467" s="298"/>
      <c r="K467" s="298"/>
      <c r="L467" s="298"/>
      <c r="M467" s="531"/>
      <c r="N467" s="531"/>
      <c r="O467" s="531"/>
      <c r="P467" s="295"/>
      <c r="Q467" s="295"/>
      <c r="R467" s="295"/>
      <c r="S467" s="295"/>
      <c r="T467" s="295"/>
      <c r="U467" s="295"/>
      <c r="V467" s="295"/>
      <c r="W467" s="295"/>
      <c r="X467" s="295"/>
      <c r="Y467" s="295"/>
      <c r="Z467" s="295"/>
      <c r="AA467" s="295"/>
      <c r="AB467" s="295"/>
      <c r="AC467" s="295"/>
      <c r="AD467" s="295"/>
    </row>
    <row r="468">
      <c r="A468" s="298"/>
      <c r="B468" s="298"/>
      <c r="C468" s="298"/>
      <c r="D468" s="298"/>
      <c r="E468" s="298"/>
      <c r="F468" s="528"/>
      <c r="G468" s="299"/>
      <c r="H468" s="298"/>
      <c r="I468" s="298"/>
      <c r="J468" s="298"/>
      <c r="K468" s="298"/>
      <c r="L468" s="298"/>
      <c r="M468" s="531"/>
      <c r="N468" s="531"/>
      <c r="O468" s="531"/>
      <c r="P468" s="295"/>
      <c r="Q468" s="295"/>
      <c r="R468" s="295"/>
      <c r="S468" s="295"/>
      <c r="T468" s="295"/>
      <c r="U468" s="295"/>
      <c r="V468" s="295"/>
      <c r="W468" s="295"/>
      <c r="X468" s="295"/>
      <c r="Y468" s="295"/>
      <c r="Z468" s="295"/>
      <c r="AA468" s="295"/>
      <c r="AB468" s="295"/>
      <c r="AC468" s="295"/>
      <c r="AD468" s="295"/>
    </row>
    <row r="469">
      <c r="A469" s="298"/>
      <c r="B469" s="298"/>
      <c r="C469" s="298"/>
      <c r="D469" s="298"/>
      <c r="E469" s="298"/>
      <c r="F469" s="528"/>
      <c r="G469" s="299"/>
      <c r="H469" s="298"/>
      <c r="I469" s="298"/>
      <c r="J469" s="298"/>
      <c r="K469" s="298"/>
      <c r="L469" s="298"/>
      <c r="M469" s="531"/>
      <c r="N469" s="531"/>
      <c r="O469" s="531"/>
      <c r="P469" s="295"/>
      <c r="Q469" s="295"/>
      <c r="R469" s="295"/>
      <c r="S469" s="295"/>
      <c r="T469" s="295"/>
      <c r="U469" s="295"/>
      <c r="V469" s="295"/>
      <c r="W469" s="295"/>
      <c r="X469" s="295"/>
      <c r="Y469" s="295"/>
      <c r="Z469" s="295"/>
      <c r="AA469" s="295"/>
      <c r="AB469" s="295"/>
      <c r="AC469" s="295"/>
      <c r="AD469" s="295"/>
    </row>
    <row r="470">
      <c r="A470" s="298"/>
      <c r="B470" s="298"/>
      <c r="C470" s="298"/>
      <c r="D470" s="298"/>
      <c r="E470" s="298"/>
      <c r="F470" s="528"/>
      <c r="G470" s="299"/>
      <c r="H470" s="298"/>
      <c r="I470" s="298"/>
      <c r="J470" s="298"/>
      <c r="K470" s="298"/>
      <c r="L470" s="298"/>
      <c r="M470" s="531"/>
      <c r="N470" s="531"/>
      <c r="O470" s="531"/>
      <c r="P470" s="295"/>
      <c r="Q470" s="295"/>
      <c r="R470" s="295"/>
      <c r="S470" s="295"/>
      <c r="T470" s="295"/>
      <c r="U470" s="295"/>
      <c r="V470" s="295"/>
      <c r="W470" s="295"/>
      <c r="X470" s="295"/>
      <c r="Y470" s="295"/>
      <c r="Z470" s="295"/>
      <c r="AA470" s="295"/>
      <c r="AB470" s="295"/>
      <c r="AC470" s="295"/>
      <c r="AD470" s="295"/>
    </row>
    <row r="471">
      <c r="A471" s="298"/>
      <c r="B471" s="298"/>
      <c r="C471" s="298"/>
      <c r="D471" s="298"/>
      <c r="E471" s="298"/>
      <c r="F471" s="528"/>
      <c r="G471" s="299"/>
      <c r="H471" s="298"/>
      <c r="I471" s="298"/>
      <c r="J471" s="298"/>
      <c r="K471" s="298"/>
      <c r="L471" s="298"/>
      <c r="M471" s="531"/>
      <c r="N471" s="531"/>
      <c r="O471" s="531"/>
      <c r="P471" s="295"/>
      <c r="Q471" s="295"/>
      <c r="R471" s="295"/>
      <c r="S471" s="295"/>
      <c r="T471" s="295"/>
      <c r="U471" s="295"/>
      <c r="V471" s="295"/>
      <c r="W471" s="295"/>
      <c r="X471" s="295"/>
      <c r="Y471" s="295"/>
      <c r="Z471" s="295"/>
      <c r="AA471" s="295"/>
      <c r="AB471" s="295"/>
      <c r="AC471" s="295"/>
      <c r="AD471" s="295"/>
    </row>
    <row r="472">
      <c r="A472" s="298"/>
      <c r="B472" s="298"/>
      <c r="C472" s="298"/>
      <c r="D472" s="298"/>
      <c r="E472" s="298"/>
      <c r="F472" s="528"/>
      <c r="G472" s="299"/>
      <c r="H472" s="298"/>
      <c r="I472" s="298"/>
      <c r="J472" s="298"/>
      <c r="K472" s="298"/>
      <c r="L472" s="298"/>
      <c r="M472" s="531"/>
      <c r="N472" s="531"/>
      <c r="O472" s="531"/>
      <c r="P472" s="295"/>
      <c r="Q472" s="295"/>
      <c r="R472" s="295"/>
      <c r="S472" s="295"/>
      <c r="T472" s="295"/>
      <c r="U472" s="295"/>
      <c r="V472" s="295"/>
      <c r="W472" s="295"/>
      <c r="X472" s="295"/>
      <c r="Y472" s="295"/>
      <c r="Z472" s="295"/>
      <c r="AA472" s="295"/>
      <c r="AB472" s="295"/>
      <c r="AC472" s="295"/>
      <c r="AD472" s="295"/>
    </row>
    <row r="473">
      <c r="A473" s="298"/>
      <c r="B473" s="298"/>
      <c r="C473" s="298"/>
      <c r="D473" s="298"/>
      <c r="E473" s="298"/>
      <c r="F473" s="528"/>
      <c r="G473" s="299"/>
      <c r="H473" s="298"/>
      <c r="I473" s="298"/>
      <c r="J473" s="298"/>
      <c r="K473" s="298"/>
      <c r="L473" s="298"/>
      <c r="M473" s="531"/>
      <c r="N473" s="531"/>
      <c r="O473" s="531"/>
      <c r="P473" s="295"/>
      <c r="Q473" s="295"/>
      <c r="R473" s="295"/>
      <c r="S473" s="295"/>
      <c r="T473" s="295"/>
      <c r="U473" s="295"/>
      <c r="V473" s="295"/>
      <c r="W473" s="295"/>
      <c r="X473" s="295"/>
      <c r="Y473" s="295"/>
      <c r="Z473" s="295"/>
      <c r="AA473" s="295"/>
      <c r="AB473" s="295"/>
      <c r="AC473" s="295"/>
      <c r="AD473" s="295"/>
    </row>
    <row r="474">
      <c r="A474" s="298"/>
      <c r="B474" s="298"/>
      <c r="C474" s="298"/>
      <c r="D474" s="298"/>
      <c r="E474" s="298"/>
      <c r="F474" s="528"/>
      <c r="G474" s="299"/>
      <c r="H474" s="298"/>
      <c r="I474" s="298"/>
      <c r="J474" s="298"/>
      <c r="K474" s="298"/>
      <c r="L474" s="298"/>
      <c r="M474" s="531"/>
      <c r="N474" s="531"/>
      <c r="O474" s="531"/>
      <c r="P474" s="295"/>
      <c r="Q474" s="295"/>
      <c r="R474" s="295"/>
      <c r="S474" s="295"/>
      <c r="T474" s="295"/>
      <c r="U474" s="295"/>
      <c r="V474" s="295"/>
      <c r="W474" s="295"/>
      <c r="X474" s="295"/>
      <c r="Y474" s="295"/>
      <c r="Z474" s="295"/>
      <c r="AA474" s="295"/>
      <c r="AB474" s="295"/>
      <c r="AC474" s="295"/>
      <c r="AD474" s="295"/>
    </row>
    <row r="475">
      <c r="A475" s="298"/>
      <c r="B475" s="298"/>
      <c r="C475" s="298"/>
      <c r="D475" s="298"/>
      <c r="E475" s="298"/>
      <c r="F475" s="528"/>
      <c r="G475" s="299"/>
      <c r="H475" s="298"/>
      <c r="I475" s="298"/>
      <c r="J475" s="298"/>
      <c r="K475" s="298"/>
      <c r="L475" s="298"/>
      <c r="M475" s="531"/>
      <c r="N475" s="531"/>
      <c r="O475" s="531"/>
      <c r="P475" s="295"/>
      <c r="Q475" s="295"/>
      <c r="R475" s="295"/>
      <c r="S475" s="295"/>
      <c r="T475" s="295"/>
      <c r="U475" s="295"/>
      <c r="V475" s="295"/>
      <c r="W475" s="295"/>
      <c r="X475" s="295"/>
      <c r="Y475" s="295"/>
      <c r="Z475" s="295"/>
      <c r="AA475" s="295"/>
      <c r="AB475" s="295"/>
      <c r="AC475" s="295"/>
      <c r="AD475" s="295"/>
    </row>
    <row r="476">
      <c r="A476" s="298"/>
      <c r="B476" s="298"/>
      <c r="C476" s="298"/>
      <c r="D476" s="298"/>
      <c r="E476" s="298"/>
      <c r="F476" s="528"/>
      <c r="G476" s="299"/>
      <c r="H476" s="298"/>
      <c r="I476" s="298"/>
      <c r="J476" s="298"/>
      <c r="K476" s="298"/>
      <c r="L476" s="298"/>
      <c r="M476" s="531"/>
      <c r="N476" s="531"/>
      <c r="O476" s="531"/>
      <c r="P476" s="295"/>
      <c r="Q476" s="295"/>
      <c r="R476" s="295"/>
      <c r="S476" s="295"/>
      <c r="T476" s="295"/>
      <c r="U476" s="295"/>
      <c r="V476" s="295"/>
      <c r="W476" s="295"/>
      <c r="X476" s="295"/>
      <c r="Y476" s="295"/>
      <c r="Z476" s="295"/>
      <c r="AA476" s="295"/>
      <c r="AB476" s="295"/>
      <c r="AC476" s="295"/>
      <c r="AD476" s="295"/>
    </row>
    <row r="477">
      <c r="A477" s="298"/>
      <c r="B477" s="298"/>
      <c r="C477" s="298"/>
      <c r="D477" s="298"/>
      <c r="E477" s="298"/>
      <c r="F477" s="528"/>
      <c r="G477" s="299"/>
      <c r="H477" s="298"/>
      <c r="I477" s="298"/>
      <c r="J477" s="298"/>
      <c r="K477" s="298"/>
      <c r="L477" s="298"/>
      <c r="M477" s="531"/>
      <c r="N477" s="531"/>
      <c r="O477" s="531"/>
      <c r="P477" s="295"/>
      <c r="Q477" s="295"/>
      <c r="R477" s="295"/>
      <c r="S477" s="295"/>
      <c r="T477" s="295"/>
      <c r="U477" s="295"/>
      <c r="V477" s="295"/>
      <c r="W477" s="295"/>
      <c r="X477" s="295"/>
      <c r="Y477" s="295"/>
      <c r="Z477" s="295"/>
      <c r="AA477" s="295"/>
      <c r="AB477" s="295"/>
      <c r="AC477" s="295"/>
      <c r="AD477" s="295"/>
    </row>
    <row r="478">
      <c r="A478" s="298"/>
      <c r="B478" s="298"/>
      <c r="C478" s="298"/>
      <c r="D478" s="298"/>
      <c r="E478" s="298"/>
      <c r="F478" s="528"/>
      <c r="G478" s="299"/>
      <c r="H478" s="298"/>
      <c r="I478" s="298"/>
      <c r="J478" s="298"/>
      <c r="K478" s="298"/>
      <c r="L478" s="298"/>
      <c r="M478" s="531"/>
      <c r="N478" s="531"/>
      <c r="O478" s="531"/>
      <c r="P478" s="295"/>
      <c r="Q478" s="295"/>
      <c r="R478" s="295"/>
      <c r="S478" s="295"/>
      <c r="T478" s="295"/>
      <c r="U478" s="295"/>
      <c r="V478" s="295"/>
      <c r="W478" s="295"/>
      <c r="X478" s="295"/>
      <c r="Y478" s="295"/>
      <c r="Z478" s="295"/>
      <c r="AA478" s="295"/>
      <c r="AB478" s="295"/>
      <c r="AC478" s="295"/>
      <c r="AD478" s="295"/>
    </row>
    <row r="479">
      <c r="A479" s="298"/>
      <c r="B479" s="298"/>
      <c r="C479" s="298"/>
      <c r="D479" s="298"/>
      <c r="E479" s="298"/>
      <c r="F479" s="528"/>
      <c r="G479" s="299"/>
      <c r="H479" s="298"/>
      <c r="I479" s="298"/>
      <c r="J479" s="298"/>
      <c r="K479" s="298"/>
      <c r="L479" s="298"/>
      <c r="M479" s="531"/>
      <c r="N479" s="531"/>
      <c r="O479" s="531"/>
      <c r="P479" s="295"/>
      <c r="Q479" s="295"/>
      <c r="R479" s="295"/>
      <c r="S479" s="295"/>
      <c r="T479" s="295"/>
      <c r="U479" s="295"/>
      <c r="V479" s="295"/>
      <c r="W479" s="295"/>
      <c r="X479" s="295"/>
      <c r="Y479" s="295"/>
      <c r="Z479" s="295"/>
      <c r="AA479" s="295"/>
      <c r="AB479" s="295"/>
      <c r="AC479" s="295"/>
      <c r="AD479" s="295"/>
    </row>
    <row r="480">
      <c r="A480" s="298"/>
      <c r="B480" s="298"/>
      <c r="C480" s="298"/>
      <c r="D480" s="298"/>
      <c r="E480" s="298"/>
      <c r="F480" s="528"/>
      <c r="G480" s="299"/>
      <c r="H480" s="298"/>
      <c r="I480" s="298"/>
      <c r="J480" s="298"/>
      <c r="K480" s="298"/>
      <c r="L480" s="298"/>
      <c r="M480" s="531"/>
      <c r="N480" s="531"/>
      <c r="O480" s="531"/>
      <c r="P480" s="295"/>
      <c r="Q480" s="295"/>
      <c r="R480" s="295"/>
      <c r="S480" s="295"/>
      <c r="T480" s="295"/>
      <c r="U480" s="295"/>
      <c r="V480" s="295"/>
      <c r="W480" s="295"/>
      <c r="X480" s="295"/>
      <c r="Y480" s="295"/>
      <c r="Z480" s="295"/>
      <c r="AA480" s="295"/>
      <c r="AB480" s="295"/>
      <c r="AC480" s="295"/>
      <c r="AD480" s="295"/>
    </row>
    <row r="481">
      <c r="A481" s="298"/>
      <c r="B481" s="298"/>
      <c r="C481" s="298"/>
      <c r="D481" s="298"/>
      <c r="E481" s="298"/>
      <c r="F481" s="528"/>
      <c r="G481" s="299"/>
      <c r="H481" s="298"/>
      <c r="I481" s="298"/>
      <c r="J481" s="298"/>
      <c r="K481" s="298"/>
      <c r="L481" s="298"/>
      <c r="M481" s="531"/>
      <c r="N481" s="531"/>
      <c r="O481" s="531"/>
      <c r="P481" s="295"/>
      <c r="Q481" s="295"/>
      <c r="R481" s="295"/>
      <c r="S481" s="295"/>
      <c r="T481" s="295"/>
      <c r="U481" s="295"/>
      <c r="V481" s="295"/>
      <c r="W481" s="295"/>
      <c r="X481" s="295"/>
      <c r="Y481" s="295"/>
      <c r="Z481" s="295"/>
      <c r="AA481" s="295"/>
      <c r="AB481" s="295"/>
      <c r="AC481" s="295"/>
      <c r="AD481" s="295"/>
    </row>
    <row r="482">
      <c r="A482" s="298"/>
      <c r="B482" s="298"/>
      <c r="C482" s="298"/>
      <c r="D482" s="298"/>
      <c r="E482" s="298"/>
      <c r="F482" s="528"/>
      <c r="G482" s="299"/>
      <c r="H482" s="298"/>
      <c r="I482" s="298"/>
      <c r="J482" s="298"/>
      <c r="K482" s="298"/>
      <c r="L482" s="298"/>
      <c r="M482" s="531"/>
      <c r="N482" s="531"/>
      <c r="O482" s="531"/>
      <c r="P482" s="295"/>
      <c r="Q482" s="295"/>
      <c r="R482" s="295"/>
      <c r="S482" s="295"/>
      <c r="T482" s="295"/>
      <c r="U482" s="295"/>
      <c r="V482" s="295"/>
      <c r="W482" s="295"/>
      <c r="X482" s="295"/>
      <c r="Y482" s="295"/>
      <c r="Z482" s="295"/>
      <c r="AA482" s="295"/>
      <c r="AB482" s="295"/>
      <c r="AC482" s="295"/>
      <c r="AD482" s="295"/>
    </row>
    <row r="483">
      <c r="A483" s="298"/>
      <c r="B483" s="298"/>
      <c r="C483" s="298"/>
      <c r="D483" s="298"/>
      <c r="E483" s="298"/>
      <c r="F483" s="528"/>
      <c r="G483" s="299"/>
      <c r="H483" s="298"/>
      <c r="I483" s="298"/>
      <c r="J483" s="298"/>
      <c r="K483" s="298"/>
      <c r="L483" s="298"/>
      <c r="M483" s="531"/>
      <c r="N483" s="531"/>
      <c r="O483" s="531"/>
      <c r="P483" s="295"/>
      <c r="Q483" s="295"/>
      <c r="R483" s="295"/>
      <c r="S483" s="295"/>
      <c r="T483" s="295"/>
      <c r="U483" s="295"/>
      <c r="V483" s="295"/>
      <c r="W483" s="295"/>
      <c r="X483" s="295"/>
      <c r="Y483" s="295"/>
      <c r="Z483" s="295"/>
      <c r="AA483" s="295"/>
      <c r="AB483" s="295"/>
      <c r="AC483" s="295"/>
      <c r="AD483" s="295"/>
    </row>
    <row r="484">
      <c r="A484" s="298"/>
      <c r="B484" s="298"/>
      <c r="C484" s="298"/>
      <c r="D484" s="298"/>
      <c r="E484" s="298"/>
      <c r="F484" s="528"/>
      <c r="G484" s="299"/>
      <c r="H484" s="298"/>
      <c r="I484" s="298"/>
      <c r="J484" s="298"/>
      <c r="K484" s="298"/>
      <c r="L484" s="298"/>
      <c r="M484" s="531"/>
      <c r="N484" s="531"/>
      <c r="O484" s="531"/>
      <c r="P484" s="295"/>
      <c r="Q484" s="295"/>
      <c r="R484" s="295"/>
      <c r="S484" s="295"/>
      <c r="T484" s="295"/>
      <c r="U484" s="295"/>
      <c r="V484" s="295"/>
      <c r="W484" s="295"/>
      <c r="X484" s="295"/>
      <c r="Y484" s="295"/>
      <c r="Z484" s="295"/>
      <c r="AA484" s="295"/>
      <c r="AB484" s="295"/>
      <c r="AC484" s="295"/>
      <c r="AD484" s="295"/>
    </row>
    <row r="485">
      <c r="A485" s="298"/>
      <c r="B485" s="298"/>
      <c r="C485" s="298"/>
      <c r="D485" s="298"/>
      <c r="E485" s="298"/>
      <c r="F485" s="528"/>
      <c r="G485" s="299"/>
      <c r="H485" s="298"/>
      <c r="I485" s="298"/>
      <c r="J485" s="298"/>
      <c r="K485" s="298"/>
      <c r="L485" s="298"/>
      <c r="M485" s="531"/>
      <c r="N485" s="531"/>
      <c r="O485" s="531"/>
      <c r="P485" s="295"/>
      <c r="Q485" s="295"/>
      <c r="R485" s="295"/>
      <c r="S485" s="295"/>
      <c r="T485" s="295"/>
      <c r="U485" s="295"/>
      <c r="V485" s="295"/>
      <c r="W485" s="295"/>
      <c r="X485" s="295"/>
      <c r="Y485" s="295"/>
      <c r="Z485" s="295"/>
      <c r="AA485" s="295"/>
      <c r="AB485" s="295"/>
      <c r="AC485" s="295"/>
      <c r="AD485" s="295"/>
    </row>
    <row r="486">
      <c r="A486" s="298"/>
      <c r="B486" s="298"/>
      <c r="C486" s="298"/>
      <c r="D486" s="298"/>
      <c r="E486" s="298"/>
      <c r="F486" s="528"/>
      <c r="G486" s="299"/>
      <c r="H486" s="298"/>
      <c r="I486" s="298"/>
      <c r="J486" s="298"/>
      <c r="K486" s="298"/>
      <c r="L486" s="298"/>
      <c r="M486" s="531"/>
      <c r="N486" s="531"/>
      <c r="O486" s="531"/>
      <c r="P486" s="295"/>
      <c r="Q486" s="295"/>
      <c r="R486" s="295"/>
      <c r="S486" s="295"/>
      <c r="T486" s="295"/>
      <c r="U486" s="295"/>
      <c r="V486" s="295"/>
      <c r="W486" s="295"/>
      <c r="X486" s="295"/>
      <c r="Y486" s="295"/>
      <c r="Z486" s="295"/>
      <c r="AA486" s="295"/>
      <c r="AB486" s="295"/>
      <c r="AC486" s="295"/>
      <c r="AD486" s="295"/>
    </row>
    <row r="487">
      <c r="A487" s="298"/>
      <c r="B487" s="298"/>
      <c r="C487" s="298"/>
      <c r="D487" s="298"/>
      <c r="E487" s="298"/>
      <c r="F487" s="528"/>
      <c r="G487" s="299"/>
      <c r="H487" s="298"/>
      <c r="I487" s="298"/>
      <c r="J487" s="298"/>
      <c r="K487" s="298"/>
      <c r="L487" s="298"/>
      <c r="M487" s="531"/>
      <c r="N487" s="531"/>
      <c r="O487" s="531"/>
      <c r="P487" s="295"/>
      <c r="Q487" s="295"/>
      <c r="R487" s="295"/>
      <c r="S487" s="295"/>
      <c r="T487" s="295"/>
      <c r="U487" s="295"/>
      <c r="V487" s="295"/>
      <c r="W487" s="295"/>
      <c r="X487" s="295"/>
      <c r="Y487" s="295"/>
      <c r="Z487" s="295"/>
      <c r="AA487" s="295"/>
      <c r="AB487" s="295"/>
      <c r="AC487" s="295"/>
      <c r="AD487" s="295"/>
    </row>
    <row r="488">
      <c r="A488" s="298"/>
      <c r="B488" s="298"/>
      <c r="C488" s="298"/>
      <c r="D488" s="298"/>
      <c r="E488" s="298"/>
      <c r="F488" s="528"/>
      <c r="G488" s="299"/>
      <c r="H488" s="298"/>
      <c r="I488" s="298"/>
      <c r="J488" s="298"/>
      <c r="K488" s="298"/>
      <c r="L488" s="298"/>
      <c r="M488" s="531"/>
      <c r="N488" s="531"/>
      <c r="O488" s="531"/>
      <c r="P488" s="295"/>
      <c r="Q488" s="295"/>
      <c r="R488" s="295"/>
      <c r="S488" s="295"/>
      <c r="T488" s="295"/>
      <c r="U488" s="295"/>
      <c r="V488" s="295"/>
      <c r="W488" s="295"/>
      <c r="X488" s="295"/>
      <c r="Y488" s="295"/>
      <c r="Z488" s="295"/>
      <c r="AA488" s="295"/>
      <c r="AB488" s="295"/>
      <c r="AC488" s="295"/>
      <c r="AD488" s="295"/>
    </row>
    <row r="489">
      <c r="A489" s="298"/>
      <c r="B489" s="298"/>
      <c r="C489" s="298"/>
      <c r="D489" s="298"/>
      <c r="E489" s="298"/>
      <c r="F489" s="528"/>
      <c r="G489" s="299"/>
      <c r="H489" s="298"/>
      <c r="I489" s="298"/>
      <c r="J489" s="298"/>
      <c r="K489" s="298"/>
      <c r="L489" s="298"/>
      <c r="M489" s="531"/>
      <c r="N489" s="531"/>
      <c r="O489" s="531"/>
      <c r="P489" s="295"/>
      <c r="Q489" s="295"/>
      <c r="R489" s="295"/>
      <c r="S489" s="295"/>
      <c r="T489" s="295"/>
      <c r="U489" s="295"/>
      <c r="V489" s="295"/>
      <c r="W489" s="295"/>
      <c r="X489" s="295"/>
      <c r="Y489" s="295"/>
      <c r="Z489" s="295"/>
      <c r="AA489" s="295"/>
      <c r="AB489" s="295"/>
      <c r="AC489" s="295"/>
      <c r="AD489" s="295"/>
    </row>
    <row r="490">
      <c r="A490" s="298"/>
      <c r="B490" s="298"/>
      <c r="C490" s="298"/>
      <c r="D490" s="298"/>
      <c r="E490" s="298"/>
      <c r="F490" s="528"/>
      <c r="G490" s="299"/>
      <c r="H490" s="298"/>
      <c r="I490" s="298"/>
      <c r="J490" s="298"/>
      <c r="K490" s="298"/>
      <c r="L490" s="298"/>
      <c r="M490" s="531"/>
      <c r="N490" s="531"/>
      <c r="O490" s="531"/>
      <c r="P490" s="295"/>
      <c r="Q490" s="295"/>
      <c r="R490" s="295"/>
      <c r="S490" s="295"/>
      <c r="T490" s="295"/>
      <c r="U490" s="295"/>
      <c r="V490" s="295"/>
      <c r="W490" s="295"/>
      <c r="X490" s="295"/>
      <c r="Y490" s="295"/>
      <c r="Z490" s="295"/>
      <c r="AA490" s="295"/>
      <c r="AB490" s="295"/>
      <c r="AC490" s="295"/>
      <c r="AD490" s="295"/>
    </row>
    <row r="491">
      <c r="A491" s="298"/>
      <c r="B491" s="298"/>
      <c r="C491" s="298"/>
      <c r="D491" s="298"/>
      <c r="E491" s="298"/>
      <c r="F491" s="528"/>
      <c r="G491" s="299"/>
      <c r="H491" s="298"/>
      <c r="I491" s="298"/>
      <c r="J491" s="298"/>
      <c r="K491" s="298"/>
      <c r="L491" s="298"/>
      <c r="M491" s="531"/>
      <c r="N491" s="531"/>
      <c r="O491" s="531"/>
      <c r="P491" s="295"/>
      <c r="Q491" s="295"/>
      <c r="R491" s="295"/>
      <c r="S491" s="295"/>
      <c r="T491" s="295"/>
      <c r="U491" s="295"/>
      <c r="V491" s="295"/>
      <c r="W491" s="295"/>
      <c r="X491" s="295"/>
      <c r="Y491" s="295"/>
      <c r="Z491" s="295"/>
      <c r="AA491" s="295"/>
      <c r="AB491" s="295"/>
      <c r="AC491" s="295"/>
      <c r="AD491" s="295"/>
    </row>
    <row r="492">
      <c r="A492" s="298"/>
      <c r="B492" s="298"/>
      <c r="C492" s="298"/>
      <c r="D492" s="298"/>
      <c r="E492" s="298"/>
      <c r="F492" s="528"/>
      <c r="G492" s="299"/>
      <c r="H492" s="298"/>
      <c r="I492" s="298"/>
      <c r="J492" s="298"/>
      <c r="K492" s="298"/>
      <c r="L492" s="298"/>
      <c r="M492" s="531"/>
      <c r="N492" s="531"/>
      <c r="O492" s="531"/>
      <c r="P492" s="295"/>
      <c r="Q492" s="295"/>
      <c r="R492" s="295"/>
      <c r="S492" s="295"/>
      <c r="T492" s="295"/>
      <c r="U492" s="295"/>
      <c r="V492" s="295"/>
      <c r="W492" s="295"/>
      <c r="X492" s="295"/>
      <c r="Y492" s="295"/>
      <c r="Z492" s="295"/>
      <c r="AA492" s="295"/>
      <c r="AB492" s="295"/>
      <c r="AC492" s="295"/>
      <c r="AD492" s="295"/>
    </row>
    <row r="493">
      <c r="A493" s="298"/>
      <c r="B493" s="298"/>
      <c r="C493" s="298"/>
      <c r="D493" s="298"/>
      <c r="E493" s="298"/>
      <c r="F493" s="528"/>
      <c r="G493" s="299"/>
      <c r="H493" s="298"/>
      <c r="I493" s="298"/>
      <c r="J493" s="298"/>
      <c r="K493" s="298"/>
      <c r="L493" s="298"/>
      <c r="M493" s="531"/>
      <c r="N493" s="531"/>
      <c r="O493" s="531"/>
      <c r="P493" s="295"/>
      <c r="Q493" s="295"/>
      <c r="R493" s="295"/>
      <c r="S493" s="295"/>
      <c r="T493" s="295"/>
      <c r="U493" s="295"/>
      <c r="V493" s="295"/>
      <c r="W493" s="295"/>
      <c r="X493" s="295"/>
      <c r="Y493" s="295"/>
      <c r="Z493" s="295"/>
      <c r="AA493" s="295"/>
      <c r="AB493" s="295"/>
      <c r="AC493" s="295"/>
      <c r="AD493" s="295"/>
    </row>
    <row r="494">
      <c r="A494" s="298"/>
      <c r="B494" s="298"/>
      <c r="C494" s="298"/>
      <c r="D494" s="298"/>
      <c r="E494" s="298"/>
      <c r="F494" s="528"/>
      <c r="G494" s="299"/>
      <c r="H494" s="298"/>
      <c r="I494" s="298"/>
      <c r="J494" s="298"/>
      <c r="K494" s="298"/>
      <c r="L494" s="298"/>
      <c r="M494" s="531"/>
      <c r="N494" s="531"/>
      <c r="O494" s="531"/>
      <c r="P494" s="295"/>
      <c r="Q494" s="295"/>
      <c r="R494" s="295"/>
      <c r="S494" s="295"/>
      <c r="T494" s="295"/>
      <c r="U494" s="295"/>
      <c r="V494" s="295"/>
      <c r="W494" s="295"/>
      <c r="X494" s="295"/>
      <c r="Y494" s="295"/>
      <c r="Z494" s="295"/>
      <c r="AA494" s="295"/>
      <c r="AB494" s="295"/>
      <c r="AC494" s="295"/>
      <c r="AD494" s="295"/>
    </row>
    <row r="495">
      <c r="A495" s="298"/>
      <c r="B495" s="298"/>
      <c r="C495" s="298"/>
      <c r="D495" s="298"/>
      <c r="E495" s="298"/>
      <c r="F495" s="528"/>
      <c r="G495" s="299"/>
      <c r="H495" s="298"/>
      <c r="I495" s="298"/>
      <c r="J495" s="298"/>
      <c r="K495" s="298"/>
      <c r="L495" s="298"/>
      <c r="M495" s="531"/>
      <c r="N495" s="531"/>
      <c r="O495" s="531"/>
      <c r="P495" s="295"/>
      <c r="Q495" s="295"/>
      <c r="R495" s="295"/>
      <c r="S495" s="295"/>
      <c r="T495" s="295"/>
      <c r="U495" s="295"/>
      <c r="V495" s="295"/>
      <c r="W495" s="295"/>
      <c r="X495" s="295"/>
      <c r="Y495" s="295"/>
      <c r="Z495" s="295"/>
      <c r="AA495" s="295"/>
      <c r="AB495" s="295"/>
      <c r="AC495" s="295"/>
      <c r="AD495" s="295"/>
    </row>
    <row r="496">
      <c r="A496" s="298"/>
      <c r="B496" s="298"/>
      <c r="C496" s="298"/>
      <c r="D496" s="298"/>
      <c r="E496" s="298"/>
      <c r="F496" s="528"/>
      <c r="G496" s="299"/>
      <c r="H496" s="298"/>
      <c r="I496" s="298"/>
      <c r="J496" s="298"/>
      <c r="K496" s="298"/>
      <c r="L496" s="298"/>
      <c r="M496" s="531"/>
      <c r="N496" s="531"/>
      <c r="O496" s="531"/>
      <c r="P496" s="295"/>
      <c r="Q496" s="295"/>
      <c r="R496" s="295"/>
      <c r="S496" s="295"/>
      <c r="T496" s="295"/>
      <c r="U496" s="295"/>
      <c r="V496" s="295"/>
      <c r="W496" s="295"/>
      <c r="X496" s="295"/>
      <c r="Y496" s="295"/>
      <c r="Z496" s="295"/>
      <c r="AA496" s="295"/>
      <c r="AB496" s="295"/>
      <c r="AC496" s="295"/>
      <c r="AD496" s="295"/>
    </row>
    <row r="497">
      <c r="A497" s="298"/>
      <c r="B497" s="298"/>
      <c r="C497" s="298"/>
      <c r="D497" s="298"/>
      <c r="E497" s="298"/>
      <c r="F497" s="528"/>
      <c r="G497" s="299"/>
      <c r="H497" s="298"/>
      <c r="I497" s="298"/>
      <c r="J497" s="298"/>
      <c r="K497" s="298"/>
      <c r="L497" s="298"/>
      <c r="M497" s="531"/>
      <c r="N497" s="531"/>
      <c r="O497" s="531"/>
      <c r="P497" s="295"/>
      <c r="Q497" s="295"/>
      <c r="R497" s="295"/>
      <c r="S497" s="295"/>
      <c r="T497" s="295"/>
      <c r="U497" s="295"/>
      <c r="V497" s="295"/>
      <c r="W497" s="295"/>
      <c r="X497" s="295"/>
      <c r="Y497" s="295"/>
      <c r="Z497" s="295"/>
      <c r="AA497" s="295"/>
      <c r="AB497" s="295"/>
      <c r="AC497" s="295"/>
      <c r="AD497" s="295"/>
    </row>
    <row r="498">
      <c r="A498" s="298"/>
      <c r="B498" s="298"/>
      <c r="C498" s="298"/>
      <c r="D498" s="298"/>
      <c r="E498" s="298"/>
      <c r="F498" s="528"/>
      <c r="G498" s="299"/>
      <c r="H498" s="298"/>
      <c r="I498" s="298"/>
      <c r="J498" s="298"/>
      <c r="K498" s="298"/>
      <c r="L498" s="298"/>
      <c r="M498" s="531"/>
      <c r="N498" s="531"/>
      <c r="O498" s="531"/>
      <c r="P498" s="295"/>
      <c r="Q498" s="295"/>
      <c r="R498" s="295"/>
      <c r="S498" s="295"/>
      <c r="T498" s="295"/>
      <c r="U498" s="295"/>
      <c r="V498" s="295"/>
      <c r="W498" s="295"/>
      <c r="X498" s="295"/>
      <c r="Y498" s="295"/>
      <c r="Z498" s="295"/>
      <c r="AA498" s="295"/>
      <c r="AB498" s="295"/>
      <c r="AC498" s="295"/>
      <c r="AD498" s="295"/>
    </row>
    <row r="499">
      <c r="A499" s="298"/>
      <c r="B499" s="298"/>
      <c r="C499" s="298"/>
      <c r="D499" s="298"/>
      <c r="E499" s="298"/>
      <c r="F499" s="528"/>
      <c r="G499" s="299"/>
      <c r="H499" s="298"/>
      <c r="I499" s="298"/>
      <c r="J499" s="298"/>
      <c r="K499" s="298"/>
      <c r="L499" s="298"/>
      <c r="M499" s="531"/>
      <c r="N499" s="531"/>
      <c r="O499" s="531"/>
      <c r="P499" s="295"/>
      <c r="Q499" s="295"/>
      <c r="R499" s="295"/>
      <c r="S499" s="295"/>
      <c r="T499" s="295"/>
      <c r="U499" s="295"/>
      <c r="V499" s="295"/>
      <c r="W499" s="295"/>
      <c r="X499" s="295"/>
      <c r="Y499" s="295"/>
      <c r="Z499" s="295"/>
      <c r="AA499" s="295"/>
      <c r="AB499" s="295"/>
      <c r="AC499" s="295"/>
      <c r="AD499" s="295"/>
    </row>
    <row r="500">
      <c r="A500" s="298"/>
      <c r="B500" s="298"/>
      <c r="C500" s="298"/>
      <c r="D500" s="298"/>
      <c r="E500" s="298"/>
      <c r="F500" s="528"/>
      <c r="G500" s="299"/>
      <c r="H500" s="298"/>
      <c r="I500" s="298"/>
      <c r="J500" s="298"/>
      <c r="K500" s="298"/>
      <c r="L500" s="298"/>
      <c r="M500" s="531"/>
      <c r="N500" s="531"/>
      <c r="O500" s="531"/>
      <c r="P500" s="295"/>
      <c r="Q500" s="295"/>
      <c r="R500" s="295"/>
      <c r="S500" s="295"/>
      <c r="T500" s="295"/>
      <c r="U500" s="295"/>
      <c r="V500" s="295"/>
      <c r="W500" s="295"/>
      <c r="X500" s="295"/>
      <c r="Y500" s="295"/>
      <c r="Z500" s="295"/>
      <c r="AA500" s="295"/>
      <c r="AB500" s="295"/>
      <c r="AC500" s="295"/>
      <c r="AD500" s="295"/>
    </row>
    <row r="501">
      <c r="A501" s="298"/>
      <c r="B501" s="298"/>
      <c r="C501" s="298"/>
      <c r="D501" s="298"/>
      <c r="E501" s="298"/>
      <c r="F501" s="528"/>
      <c r="G501" s="299"/>
      <c r="H501" s="298"/>
      <c r="I501" s="298"/>
      <c r="J501" s="298"/>
      <c r="K501" s="298"/>
      <c r="L501" s="298"/>
      <c r="M501" s="531"/>
      <c r="N501" s="531"/>
      <c r="O501" s="531"/>
      <c r="P501" s="295"/>
      <c r="Q501" s="295"/>
      <c r="R501" s="295"/>
      <c r="S501" s="295"/>
      <c r="T501" s="295"/>
      <c r="U501" s="295"/>
      <c r="V501" s="295"/>
      <c r="W501" s="295"/>
      <c r="X501" s="295"/>
      <c r="Y501" s="295"/>
      <c r="Z501" s="295"/>
      <c r="AA501" s="295"/>
      <c r="AB501" s="295"/>
      <c r="AC501" s="295"/>
      <c r="AD501" s="295"/>
    </row>
    <row r="502">
      <c r="A502" s="298"/>
      <c r="B502" s="298"/>
      <c r="C502" s="298"/>
      <c r="D502" s="298"/>
      <c r="E502" s="298"/>
      <c r="F502" s="528"/>
      <c r="G502" s="299"/>
      <c r="H502" s="298"/>
      <c r="I502" s="298"/>
      <c r="J502" s="298"/>
      <c r="K502" s="298"/>
      <c r="L502" s="298"/>
      <c r="M502" s="531"/>
      <c r="N502" s="531"/>
      <c r="O502" s="531"/>
      <c r="P502" s="295"/>
      <c r="Q502" s="295"/>
      <c r="R502" s="295"/>
      <c r="S502" s="295"/>
      <c r="T502" s="295"/>
      <c r="U502" s="295"/>
      <c r="V502" s="295"/>
      <c r="W502" s="295"/>
      <c r="X502" s="295"/>
      <c r="Y502" s="295"/>
      <c r="Z502" s="295"/>
      <c r="AA502" s="295"/>
      <c r="AB502" s="295"/>
      <c r="AC502" s="295"/>
      <c r="AD502" s="295"/>
    </row>
    <row r="503">
      <c r="A503" s="298"/>
      <c r="B503" s="298"/>
      <c r="C503" s="298"/>
      <c r="D503" s="298"/>
      <c r="E503" s="298"/>
      <c r="F503" s="528"/>
      <c r="G503" s="299"/>
      <c r="H503" s="298"/>
      <c r="I503" s="298"/>
      <c r="J503" s="298"/>
      <c r="K503" s="298"/>
      <c r="L503" s="298"/>
      <c r="M503" s="531"/>
      <c r="N503" s="531"/>
      <c r="O503" s="531"/>
      <c r="P503" s="295"/>
      <c r="Q503" s="295"/>
      <c r="R503" s="295"/>
      <c r="S503" s="295"/>
      <c r="T503" s="295"/>
      <c r="U503" s="295"/>
      <c r="V503" s="295"/>
      <c r="W503" s="295"/>
      <c r="X503" s="295"/>
      <c r="Y503" s="295"/>
      <c r="Z503" s="295"/>
      <c r="AA503" s="295"/>
      <c r="AB503" s="295"/>
      <c r="AC503" s="295"/>
      <c r="AD503" s="295"/>
    </row>
    <row r="504">
      <c r="A504" s="298"/>
      <c r="B504" s="298"/>
      <c r="C504" s="298"/>
      <c r="D504" s="298"/>
      <c r="E504" s="298"/>
      <c r="F504" s="528"/>
      <c r="G504" s="299"/>
      <c r="H504" s="298"/>
      <c r="I504" s="298"/>
      <c r="J504" s="298"/>
      <c r="K504" s="298"/>
      <c r="L504" s="298"/>
      <c r="M504" s="531"/>
      <c r="N504" s="531"/>
      <c r="O504" s="531"/>
      <c r="P504" s="295"/>
      <c r="Q504" s="295"/>
      <c r="R504" s="295"/>
      <c r="S504" s="295"/>
      <c r="T504" s="295"/>
      <c r="U504" s="295"/>
      <c r="V504" s="295"/>
      <c r="W504" s="295"/>
      <c r="X504" s="295"/>
      <c r="Y504" s="295"/>
      <c r="Z504" s="295"/>
      <c r="AA504" s="295"/>
      <c r="AB504" s="295"/>
      <c r="AC504" s="295"/>
      <c r="AD504" s="295"/>
    </row>
    <row r="505">
      <c r="A505" s="298"/>
      <c r="B505" s="298"/>
      <c r="C505" s="298"/>
      <c r="D505" s="298"/>
      <c r="E505" s="298"/>
      <c r="F505" s="528"/>
      <c r="G505" s="299"/>
      <c r="H505" s="298"/>
      <c r="I505" s="298"/>
      <c r="J505" s="298"/>
      <c r="K505" s="298"/>
      <c r="L505" s="298"/>
      <c r="M505" s="531"/>
      <c r="N505" s="531"/>
      <c r="O505" s="531"/>
      <c r="P505" s="295"/>
      <c r="Q505" s="295"/>
      <c r="R505" s="295"/>
      <c r="S505" s="295"/>
      <c r="T505" s="295"/>
      <c r="U505" s="295"/>
      <c r="V505" s="295"/>
      <c r="W505" s="295"/>
      <c r="X505" s="295"/>
      <c r="Y505" s="295"/>
      <c r="Z505" s="295"/>
      <c r="AA505" s="295"/>
      <c r="AB505" s="295"/>
      <c r="AC505" s="295"/>
      <c r="AD505" s="295"/>
    </row>
    <row r="506">
      <c r="A506" s="298"/>
      <c r="B506" s="298"/>
      <c r="C506" s="298"/>
      <c r="D506" s="298"/>
      <c r="E506" s="298"/>
      <c r="F506" s="528"/>
      <c r="G506" s="299"/>
      <c r="H506" s="298"/>
      <c r="I506" s="298"/>
      <c r="J506" s="298"/>
      <c r="K506" s="298"/>
      <c r="L506" s="298"/>
      <c r="M506" s="531"/>
      <c r="N506" s="531"/>
      <c r="O506" s="531"/>
      <c r="P506" s="295"/>
      <c r="Q506" s="295"/>
      <c r="R506" s="295"/>
      <c r="S506" s="295"/>
      <c r="T506" s="295"/>
      <c r="U506" s="295"/>
      <c r="V506" s="295"/>
      <c r="W506" s="295"/>
      <c r="X506" s="295"/>
      <c r="Y506" s="295"/>
      <c r="Z506" s="295"/>
      <c r="AA506" s="295"/>
      <c r="AB506" s="295"/>
      <c r="AC506" s="295"/>
      <c r="AD506" s="295"/>
    </row>
    <row r="507">
      <c r="A507" s="298"/>
      <c r="B507" s="298"/>
      <c r="C507" s="298"/>
      <c r="D507" s="298"/>
      <c r="E507" s="298"/>
      <c r="F507" s="528"/>
      <c r="G507" s="299"/>
      <c r="H507" s="298"/>
      <c r="I507" s="298"/>
      <c r="J507" s="298"/>
      <c r="K507" s="298"/>
      <c r="L507" s="298"/>
      <c r="M507" s="531"/>
      <c r="N507" s="531"/>
      <c r="O507" s="531"/>
      <c r="P507" s="295"/>
      <c r="Q507" s="295"/>
      <c r="R507" s="295"/>
      <c r="S507" s="295"/>
      <c r="T507" s="295"/>
      <c r="U507" s="295"/>
      <c r="V507" s="295"/>
      <c r="W507" s="295"/>
      <c r="X507" s="295"/>
      <c r="Y507" s="295"/>
      <c r="Z507" s="295"/>
      <c r="AA507" s="295"/>
      <c r="AB507" s="295"/>
      <c r="AC507" s="295"/>
      <c r="AD507" s="295"/>
    </row>
    <row r="508">
      <c r="A508" s="298"/>
      <c r="B508" s="298"/>
      <c r="C508" s="298"/>
      <c r="D508" s="298"/>
      <c r="E508" s="298"/>
      <c r="F508" s="528"/>
      <c r="G508" s="299"/>
      <c r="H508" s="298"/>
      <c r="I508" s="298"/>
      <c r="J508" s="298"/>
      <c r="K508" s="298"/>
      <c r="L508" s="298"/>
      <c r="M508" s="531"/>
      <c r="N508" s="531"/>
      <c r="O508" s="531"/>
      <c r="P508" s="295"/>
      <c r="Q508" s="295"/>
      <c r="R508" s="295"/>
      <c r="S508" s="295"/>
      <c r="T508" s="295"/>
      <c r="U508" s="295"/>
      <c r="V508" s="295"/>
      <c r="W508" s="295"/>
      <c r="X508" s="295"/>
      <c r="Y508" s="295"/>
      <c r="Z508" s="295"/>
      <c r="AA508" s="295"/>
      <c r="AB508" s="295"/>
      <c r="AC508" s="295"/>
      <c r="AD508" s="295"/>
    </row>
    <row r="509">
      <c r="A509" s="298"/>
      <c r="B509" s="298"/>
      <c r="C509" s="298"/>
      <c r="D509" s="298"/>
      <c r="E509" s="298"/>
      <c r="F509" s="528"/>
      <c r="G509" s="299"/>
      <c r="H509" s="298"/>
      <c r="I509" s="298"/>
      <c r="J509" s="298"/>
      <c r="K509" s="298"/>
      <c r="L509" s="298"/>
      <c r="M509" s="531"/>
      <c r="N509" s="531"/>
      <c r="O509" s="531"/>
      <c r="P509" s="295"/>
      <c r="Q509" s="295"/>
      <c r="R509" s="295"/>
      <c r="S509" s="295"/>
      <c r="T509" s="295"/>
      <c r="U509" s="295"/>
      <c r="V509" s="295"/>
      <c r="W509" s="295"/>
      <c r="X509" s="295"/>
      <c r="Y509" s="295"/>
      <c r="Z509" s="295"/>
      <c r="AA509" s="295"/>
      <c r="AB509" s="295"/>
      <c r="AC509" s="295"/>
      <c r="AD509" s="295"/>
    </row>
    <row r="510">
      <c r="A510" s="298"/>
      <c r="B510" s="298"/>
      <c r="C510" s="298"/>
      <c r="D510" s="298"/>
      <c r="E510" s="298"/>
      <c r="F510" s="528"/>
      <c r="G510" s="299"/>
      <c r="H510" s="298"/>
      <c r="I510" s="298"/>
      <c r="J510" s="298"/>
      <c r="K510" s="298"/>
      <c r="L510" s="298"/>
      <c r="M510" s="531"/>
      <c r="N510" s="531"/>
      <c r="O510" s="531"/>
      <c r="P510" s="295"/>
      <c r="Q510" s="295"/>
      <c r="R510" s="295"/>
      <c r="S510" s="295"/>
      <c r="T510" s="295"/>
      <c r="U510" s="295"/>
      <c r="V510" s="295"/>
      <c r="W510" s="295"/>
      <c r="X510" s="295"/>
      <c r="Y510" s="295"/>
      <c r="Z510" s="295"/>
      <c r="AA510" s="295"/>
      <c r="AB510" s="295"/>
      <c r="AC510" s="295"/>
      <c r="AD510" s="295"/>
    </row>
    <row r="511">
      <c r="A511" s="298"/>
      <c r="B511" s="298"/>
      <c r="C511" s="298"/>
      <c r="D511" s="298"/>
      <c r="E511" s="298"/>
      <c r="F511" s="528"/>
      <c r="G511" s="299"/>
      <c r="H511" s="298"/>
      <c r="I511" s="298"/>
      <c r="J511" s="298"/>
      <c r="K511" s="298"/>
      <c r="L511" s="298"/>
      <c r="M511" s="531"/>
      <c r="N511" s="531"/>
      <c r="O511" s="531"/>
      <c r="P511" s="295"/>
      <c r="Q511" s="295"/>
      <c r="R511" s="295"/>
      <c r="S511" s="295"/>
      <c r="T511" s="295"/>
      <c r="U511" s="295"/>
      <c r="V511" s="295"/>
      <c r="W511" s="295"/>
      <c r="X511" s="295"/>
      <c r="Y511" s="295"/>
      <c r="Z511" s="295"/>
      <c r="AA511" s="295"/>
      <c r="AB511" s="295"/>
      <c r="AC511" s="295"/>
      <c r="AD511" s="295"/>
    </row>
    <row r="512">
      <c r="A512" s="298"/>
      <c r="B512" s="298"/>
      <c r="C512" s="298"/>
      <c r="D512" s="298"/>
      <c r="E512" s="298"/>
      <c r="F512" s="528"/>
      <c r="G512" s="299"/>
      <c r="H512" s="298"/>
      <c r="I512" s="298"/>
      <c r="J512" s="298"/>
      <c r="K512" s="298"/>
      <c r="L512" s="298"/>
      <c r="M512" s="531"/>
      <c r="N512" s="531"/>
      <c r="O512" s="531"/>
      <c r="P512" s="295"/>
      <c r="Q512" s="295"/>
      <c r="R512" s="295"/>
      <c r="S512" s="295"/>
      <c r="T512" s="295"/>
      <c r="U512" s="295"/>
      <c r="V512" s="295"/>
      <c r="W512" s="295"/>
      <c r="X512" s="295"/>
      <c r="Y512" s="295"/>
      <c r="Z512" s="295"/>
      <c r="AA512" s="295"/>
      <c r="AB512" s="295"/>
      <c r="AC512" s="295"/>
      <c r="AD512" s="295"/>
    </row>
    <row r="513">
      <c r="A513" s="298"/>
      <c r="B513" s="298"/>
      <c r="C513" s="298"/>
      <c r="D513" s="298"/>
      <c r="E513" s="298"/>
      <c r="F513" s="528"/>
      <c r="G513" s="299"/>
      <c r="H513" s="298"/>
      <c r="I513" s="298"/>
      <c r="J513" s="298"/>
      <c r="K513" s="298"/>
      <c r="L513" s="298"/>
      <c r="M513" s="531"/>
      <c r="N513" s="531"/>
      <c r="O513" s="531"/>
      <c r="P513" s="295"/>
      <c r="Q513" s="295"/>
      <c r="R513" s="295"/>
      <c r="S513" s="295"/>
      <c r="T513" s="295"/>
      <c r="U513" s="295"/>
      <c r="V513" s="295"/>
      <c r="W513" s="295"/>
      <c r="X513" s="295"/>
      <c r="Y513" s="295"/>
      <c r="Z513" s="295"/>
      <c r="AA513" s="295"/>
      <c r="AB513" s="295"/>
      <c r="AC513" s="295"/>
      <c r="AD513" s="295"/>
    </row>
    <row r="514">
      <c r="A514" s="298"/>
      <c r="B514" s="298"/>
      <c r="C514" s="298"/>
      <c r="D514" s="298"/>
      <c r="E514" s="298"/>
      <c r="F514" s="528"/>
      <c r="G514" s="299"/>
      <c r="H514" s="298"/>
      <c r="I514" s="298"/>
      <c r="J514" s="298"/>
      <c r="K514" s="298"/>
      <c r="L514" s="298"/>
      <c r="M514" s="531"/>
      <c r="N514" s="531"/>
      <c r="O514" s="531"/>
      <c r="P514" s="295"/>
      <c r="Q514" s="295"/>
      <c r="R514" s="295"/>
      <c r="S514" s="295"/>
      <c r="T514" s="295"/>
      <c r="U514" s="295"/>
      <c r="V514" s="295"/>
      <c r="W514" s="295"/>
      <c r="X514" s="295"/>
      <c r="Y514" s="295"/>
      <c r="Z514" s="295"/>
      <c r="AA514" s="295"/>
      <c r="AB514" s="295"/>
      <c r="AC514" s="295"/>
      <c r="AD514" s="295"/>
    </row>
    <row r="515">
      <c r="A515" s="298"/>
      <c r="B515" s="298"/>
      <c r="C515" s="298"/>
      <c r="D515" s="298"/>
      <c r="E515" s="298"/>
      <c r="F515" s="528"/>
      <c r="G515" s="299"/>
      <c r="H515" s="298"/>
      <c r="I515" s="298"/>
      <c r="J515" s="298"/>
      <c r="K515" s="298"/>
      <c r="L515" s="298"/>
      <c r="M515" s="531"/>
      <c r="N515" s="531"/>
      <c r="O515" s="531"/>
      <c r="P515" s="295"/>
      <c r="Q515" s="295"/>
      <c r="R515" s="295"/>
      <c r="S515" s="295"/>
      <c r="T515" s="295"/>
      <c r="U515" s="295"/>
      <c r="V515" s="295"/>
      <c r="W515" s="295"/>
      <c r="X515" s="295"/>
      <c r="Y515" s="295"/>
      <c r="Z515" s="295"/>
      <c r="AA515" s="295"/>
      <c r="AB515" s="295"/>
      <c r="AC515" s="295"/>
      <c r="AD515" s="295"/>
    </row>
    <row r="516">
      <c r="A516" s="298"/>
      <c r="B516" s="298"/>
      <c r="C516" s="298"/>
      <c r="D516" s="298"/>
      <c r="E516" s="298"/>
      <c r="F516" s="528"/>
      <c r="G516" s="299"/>
      <c r="H516" s="298"/>
      <c r="I516" s="298"/>
      <c r="J516" s="298"/>
      <c r="K516" s="298"/>
      <c r="L516" s="298"/>
      <c r="M516" s="531"/>
      <c r="N516" s="531"/>
      <c r="O516" s="531"/>
      <c r="P516" s="295"/>
      <c r="Q516" s="295"/>
      <c r="R516" s="295"/>
      <c r="S516" s="295"/>
      <c r="T516" s="295"/>
      <c r="U516" s="295"/>
      <c r="V516" s="295"/>
      <c r="W516" s="295"/>
      <c r="X516" s="295"/>
      <c r="Y516" s="295"/>
      <c r="Z516" s="295"/>
      <c r="AA516" s="295"/>
      <c r="AB516" s="295"/>
      <c r="AC516" s="295"/>
      <c r="AD516" s="295"/>
    </row>
    <row r="517">
      <c r="A517" s="298"/>
      <c r="B517" s="298"/>
      <c r="C517" s="298"/>
      <c r="D517" s="298"/>
      <c r="E517" s="298"/>
      <c r="F517" s="528"/>
      <c r="G517" s="299"/>
      <c r="H517" s="298"/>
      <c r="I517" s="298"/>
      <c r="J517" s="298"/>
      <c r="K517" s="298"/>
      <c r="L517" s="298"/>
      <c r="M517" s="531"/>
      <c r="N517" s="531"/>
      <c r="O517" s="531"/>
      <c r="P517" s="295"/>
      <c r="Q517" s="295"/>
      <c r="R517" s="295"/>
      <c r="S517" s="295"/>
      <c r="T517" s="295"/>
      <c r="U517" s="295"/>
      <c r="V517" s="295"/>
      <c r="W517" s="295"/>
      <c r="X517" s="295"/>
      <c r="Y517" s="295"/>
      <c r="Z517" s="295"/>
      <c r="AA517" s="295"/>
      <c r="AB517" s="295"/>
      <c r="AC517" s="295"/>
      <c r="AD517" s="295"/>
    </row>
    <row r="518">
      <c r="A518" s="298"/>
      <c r="B518" s="298"/>
      <c r="C518" s="298"/>
      <c r="D518" s="298"/>
      <c r="E518" s="298"/>
      <c r="F518" s="528"/>
      <c r="G518" s="299"/>
      <c r="H518" s="298"/>
      <c r="I518" s="298"/>
      <c r="J518" s="298"/>
      <c r="K518" s="298"/>
      <c r="L518" s="298"/>
      <c r="M518" s="531"/>
      <c r="N518" s="531"/>
      <c r="O518" s="531"/>
      <c r="P518" s="295"/>
      <c r="Q518" s="295"/>
      <c r="R518" s="295"/>
      <c r="S518" s="295"/>
      <c r="T518" s="295"/>
      <c r="U518" s="295"/>
      <c r="V518" s="295"/>
      <c r="W518" s="295"/>
      <c r="X518" s="295"/>
      <c r="Y518" s="295"/>
      <c r="Z518" s="295"/>
      <c r="AA518" s="295"/>
      <c r="AB518" s="295"/>
      <c r="AC518" s="295"/>
      <c r="AD518" s="295"/>
    </row>
    <row r="519">
      <c r="A519" s="298"/>
      <c r="B519" s="298"/>
      <c r="C519" s="298"/>
      <c r="D519" s="298"/>
      <c r="E519" s="298"/>
      <c r="F519" s="528"/>
      <c r="G519" s="299"/>
      <c r="H519" s="298"/>
      <c r="I519" s="298"/>
      <c r="J519" s="298"/>
      <c r="K519" s="298"/>
      <c r="L519" s="298"/>
      <c r="M519" s="531"/>
      <c r="N519" s="531"/>
      <c r="O519" s="531"/>
      <c r="P519" s="295"/>
      <c r="Q519" s="295"/>
      <c r="R519" s="295"/>
      <c r="S519" s="295"/>
      <c r="T519" s="295"/>
      <c r="U519" s="295"/>
      <c r="V519" s="295"/>
      <c r="W519" s="295"/>
      <c r="X519" s="295"/>
      <c r="Y519" s="295"/>
      <c r="Z519" s="295"/>
      <c r="AA519" s="295"/>
      <c r="AB519" s="295"/>
      <c r="AC519" s="295"/>
      <c r="AD519" s="295"/>
    </row>
    <row r="520">
      <c r="A520" s="298"/>
      <c r="B520" s="298"/>
      <c r="C520" s="298"/>
      <c r="D520" s="298"/>
      <c r="E520" s="298"/>
      <c r="F520" s="528"/>
      <c r="G520" s="299"/>
      <c r="H520" s="298"/>
      <c r="I520" s="298"/>
      <c r="J520" s="298"/>
      <c r="K520" s="298"/>
      <c r="L520" s="298"/>
      <c r="M520" s="531"/>
      <c r="N520" s="531"/>
      <c r="O520" s="531"/>
      <c r="P520" s="295"/>
      <c r="Q520" s="295"/>
      <c r="R520" s="295"/>
      <c r="S520" s="295"/>
      <c r="T520" s="295"/>
      <c r="U520" s="295"/>
      <c r="V520" s="295"/>
      <c r="W520" s="295"/>
      <c r="X520" s="295"/>
      <c r="Y520" s="295"/>
      <c r="Z520" s="295"/>
      <c r="AA520" s="295"/>
      <c r="AB520" s="295"/>
      <c r="AC520" s="295"/>
      <c r="AD520" s="295"/>
    </row>
    <row r="521">
      <c r="A521" s="298"/>
      <c r="B521" s="298"/>
      <c r="C521" s="298"/>
      <c r="D521" s="298"/>
      <c r="E521" s="298"/>
      <c r="F521" s="528"/>
      <c r="G521" s="299"/>
      <c r="H521" s="298"/>
      <c r="I521" s="298"/>
      <c r="J521" s="298"/>
      <c r="K521" s="298"/>
      <c r="L521" s="298"/>
      <c r="M521" s="531"/>
      <c r="N521" s="531"/>
      <c r="O521" s="531"/>
      <c r="P521" s="295"/>
      <c r="Q521" s="295"/>
      <c r="R521" s="295"/>
      <c r="S521" s="295"/>
      <c r="T521" s="295"/>
      <c r="U521" s="295"/>
      <c r="V521" s="295"/>
      <c r="W521" s="295"/>
      <c r="X521" s="295"/>
      <c r="Y521" s="295"/>
      <c r="Z521" s="295"/>
      <c r="AA521" s="295"/>
      <c r="AB521" s="295"/>
      <c r="AC521" s="295"/>
      <c r="AD521" s="295"/>
    </row>
    <row r="522">
      <c r="A522" s="298"/>
      <c r="B522" s="298"/>
      <c r="C522" s="298"/>
      <c r="D522" s="298"/>
      <c r="E522" s="298"/>
      <c r="F522" s="528"/>
      <c r="G522" s="299"/>
      <c r="H522" s="298"/>
      <c r="I522" s="298"/>
      <c r="J522" s="298"/>
      <c r="K522" s="298"/>
      <c r="L522" s="298"/>
      <c r="M522" s="531"/>
      <c r="N522" s="531"/>
      <c r="O522" s="531"/>
      <c r="P522" s="295"/>
      <c r="Q522" s="295"/>
      <c r="R522" s="295"/>
      <c r="S522" s="295"/>
      <c r="T522" s="295"/>
      <c r="U522" s="295"/>
      <c r="V522" s="295"/>
      <c r="W522" s="295"/>
      <c r="X522" s="295"/>
      <c r="Y522" s="295"/>
      <c r="Z522" s="295"/>
      <c r="AA522" s="295"/>
      <c r="AB522" s="295"/>
      <c r="AC522" s="295"/>
      <c r="AD522" s="295"/>
    </row>
    <row r="523">
      <c r="A523" s="298"/>
      <c r="B523" s="298"/>
      <c r="C523" s="298"/>
      <c r="D523" s="298"/>
      <c r="E523" s="298"/>
      <c r="F523" s="528"/>
      <c r="G523" s="299"/>
      <c r="H523" s="298"/>
      <c r="I523" s="298"/>
      <c r="J523" s="298"/>
      <c r="K523" s="298"/>
      <c r="L523" s="298"/>
      <c r="M523" s="531"/>
      <c r="N523" s="531"/>
      <c r="O523" s="531"/>
      <c r="P523" s="295"/>
      <c r="Q523" s="295"/>
      <c r="R523" s="295"/>
      <c r="S523" s="295"/>
      <c r="T523" s="295"/>
      <c r="U523" s="295"/>
      <c r="V523" s="295"/>
      <c r="W523" s="295"/>
      <c r="X523" s="295"/>
      <c r="Y523" s="295"/>
      <c r="Z523" s="295"/>
      <c r="AA523" s="295"/>
      <c r="AB523" s="295"/>
      <c r="AC523" s="295"/>
      <c r="AD523" s="295"/>
    </row>
    <row r="524">
      <c r="A524" s="298"/>
      <c r="B524" s="298"/>
      <c r="C524" s="298"/>
      <c r="D524" s="298"/>
      <c r="E524" s="298"/>
      <c r="F524" s="528"/>
      <c r="G524" s="299"/>
      <c r="H524" s="298"/>
      <c r="I524" s="298"/>
      <c r="J524" s="298"/>
      <c r="K524" s="298"/>
      <c r="L524" s="298"/>
      <c r="M524" s="531"/>
      <c r="N524" s="531"/>
      <c r="O524" s="531"/>
      <c r="P524" s="295"/>
      <c r="Q524" s="295"/>
      <c r="R524" s="295"/>
      <c r="S524" s="295"/>
      <c r="T524" s="295"/>
      <c r="U524" s="295"/>
      <c r="V524" s="295"/>
      <c r="W524" s="295"/>
      <c r="X524" s="295"/>
      <c r="Y524" s="295"/>
      <c r="Z524" s="295"/>
      <c r="AA524" s="295"/>
      <c r="AB524" s="295"/>
      <c r="AC524" s="295"/>
      <c r="AD524" s="295"/>
    </row>
    <row r="525">
      <c r="A525" s="298"/>
      <c r="B525" s="298"/>
      <c r="C525" s="298"/>
      <c r="D525" s="298"/>
      <c r="E525" s="298"/>
      <c r="F525" s="528"/>
      <c r="G525" s="299"/>
      <c r="H525" s="298"/>
      <c r="I525" s="298"/>
      <c r="J525" s="298"/>
      <c r="K525" s="298"/>
      <c r="L525" s="298"/>
      <c r="M525" s="531"/>
      <c r="N525" s="531"/>
      <c r="O525" s="531"/>
      <c r="P525" s="295"/>
      <c r="Q525" s="295"/>
      <c r="R525" s="295"/>
      <c r="S525" s="295"/>
      <c r="T525" s="295"/>
      <c r="U525" s="295"/>
      <c r="V525" s="295"/>
      <c r="W525" s="295"/>
      <c r="X525" s="295"/>
      <c r="Y525" s="295"/>
      <c r="Z525" s="295"/>
      <c r="AA525" s="295"/>
      <c r="AB525" s="295"/>
      <c r="AC525" s="295"/>
      <c r="AD525" s="295"/>
    </row>
    <row r="526">
      <c r="A526" s="298"/>
      <c r="B526" s="298"/>
      <c r="C526" s="298"/>
      <c r="D526" s="298"/>
      <c r="E526" s="298"/>
      <c r="F526" s="528"/>
      <c r="G526" s="299"/>
      <c r="H526" s="298"/>
      <c r="I526" s="298"/>
      <c r="J526" s="298"/>
      <c r="K526" s="298"/>
      <c r="L526" s="298"/>
      <c r="M526" s="531"/>
      <c r="N526" s="531"/>
      <c r="O526" s="531"/>
      <c r="P526" s="295"/>
      <c r="Q526" s="295"/>
      <c r="R526" s="295"/>
      <c r="S526" s="295"/>
      <c r="T526" s="295"/>
      <c r="U526" s="295"/>
      <c r="V526" s="295"/>
      <c r="W526" s="295"/>
      <c r="X526" s="295"/>
      <c r="Y526" s="295"/>
      <c r="Z526" s="295"/>
      <c r="AA526" s="295"/>
      <c r="AB526" s="295"/>
      <c r="AC526" s="295"/>
      <c r="AD526" s="295"/>
    </row>
    <row r="527">
      <c r="A527" s="298"/>
      <c r="B527" s="298"/>
      <c r="C527" s="298"/>
      <c r="D527" s="298"/>
      <c r="E527" s="298"/>
      <c r="F527" s="528"/>
      <c r="G527" s="299"/>
      <c r="H527" s="298"/>
      <c r="I527" s="298"/>
      <c r="J527" s="298"/>
      <c r="K527" s="298"/>
      <c r="L527" s="298"/>
      <c r="M527" s="531"/>
      <c r="N527" s="531"/>
      <c r="O527" s="531"/>
      <c r="P527" s="295"/>
      <c r="Q527" s="295"/>
      <c r="R527" s="295"/>
      <c r="S527" s="295"/>
      <c r="T527" s="295"/>
      <c r="U527" s="295"/>
      <c r="V527" s="295"/>
      <c r="W527" s="295"/>
      <c r="X527" s="295"/>
      <c r="Y527" s="295"/>
      <c r="Z527" s="295"/>
      <c r="AA527" s="295"/>
      <c r="AB527" s="295"/>
      <c r="AC527" s="295"/>
      <c r="AD527" s="295"/>
    </row>
    <row r="528">
      <c r="A528" s="298"/>
      <c r="B528" s="298"/>
      <c r="C528" s="298"/>
      <c r="D528" s="298"/>
      <c r="E528" s="298"/>
      <c r="F528" s="528"/>
      <c r="G528" s="299"/>
      <c r="H528" s="298"/>
      <c r="I528" s="298"/>
      <c r="J528" s="298"/>
      <c r="K528" s="298"/>
      <c r="L528" s="298"/>
      <c r="M528" s="531"/>
      <c r="N528" s="531"/>
      <c r="O528" s="531"/>
      <c r="P528" s="295"/>
      <c r="Q528" s="295"/>
      <c r="R528" s="295"/>
      <c r="S528" s="295"/>
      <c r="T528" s="295"/>
      <c r="U528" s="295"/>
      <c r="V528" s="295"/>
      <c r="W528" s="295"/>
      <c r="X528" s="295"/>
      <c r="Y528" s="295"/>
      <c r="Z528" s="295"/>
      <c r="AA528" s="295"/>
      <c r="AB528" s="295"/>
      <c r="AC528" s="295"/>
      <c r="AD528" s="295"/>
    </row>
    <row r="529">
      <c r="A529" s="298"/>
      <c r="B529" s="298"/>
      <c r="C529" s="298"/>
      <c r="D529" s="298"/>
      <c r="E529" s="298"/>
      <c r="F529" s="528"/>
      <c r="G529" s="299"/>
      <c r="H529" s="298"/>
      <c r="I529" s="298"/>
      <c r="J529" s="298"/>
      <c r="K529" s="298"/>
      <c r="L529" s="298"/>
      <c r="M529" s="531"/>
      <c r="N529" s="531"/>
      <c r="O529" s="531"/>
      <c r="P529" s="295"/>
      <c r="Q529" s="295"/>
      <c r="R529" s="295"/>
      <c r="S529" s="295"/>
      <c r="T529" s="295"/>
      <c r="U529" s="295"/>
      <c r="V529" s="295"/>
      <c r="W529" s="295"/>
      <c r="X529" s="295"/>
      <c r="Y529" s="295"/>
      <c r="Z529" s="295"/>
      <c r="AA529" s="295"/>
      <c r="AB529" s="295"/>
      <c r="AC529" s="295"/>
      <c r="AD529" s="295"/>
    </row>
    <row r="530">
      <c r="A530" s="298"/>
      <c r="B530" s="298"/>
      <c r="C530" s="298"/>
      <c r="D530" s="298"/>
      <c r="E530" s="298"/>
      <c r="F530" s="528"/>
      <c r="G530" s="299"/>
      <c r="H530" s="298"/>
      <c r="I530" s="298"/>
      <c r="J530" s="298"/>
      <c r="K530" s="298"/>
      <c r="L530" s="298"/>
      <c r="M530" s="531"/>
      <c r="N530" s="531"/>
      <c r="O530" s="531"/>
      <c r="P530" s="295"/>
      <c r="Q530" s="295"/>
      <c r="R530" s="295"/>
      <c r="S530" s="295"/>
      <c r="T530" s="295"/>
      <c r="U530" s="295"/>
      <c r="V530" s="295"/>
      <c r="W530" s="295"/>
      <c r="X530" s="295"/>
      <c r="Y530" s="295"/>
      <c r="Z530" s="295"/>
      <c r="AA530" s="295"/>
      <c r="AB530" s="295"/>
      <c r="AC530" s="295"/>
      <c r="AD530" s="295"/>
    </row>
    <row r="531">
      <c r="A531" s="298"/>
      <c r="B531" s="298"/>
      <c r="C531" s="298"/>
      <c r="D531" s="298"/>
      <c r="E531" s="298"/>
      <c r="F531" s="528"/>
      <c r="G531" s="299"/>
      <c r="H531" s="298"/>
      <c r="I531" s="298"/>
      <c r="J531" s="298"/>
      <c r="K531" s="298"/>
      <c r="L531" s="298"/>
      <c r="M531" s="531"/>
      <c r="N531" s="531"/>
      <c r="O531" s="531"/>
      <c r="P531" s="295"/>
      <c r="Q531" s="295"/>
      <c r="R531" s="295"/>
      <c r="S531" s="295"/>
      <c r="T531" s="295"/>
      <c r="U531" s="295"/>
      <c r="V531" s="295"/>
      <c r="W531" s="295"/>
      <c r="X531" s="295"/>
      <c r="Y531" s="295"/>
      <c r="Z531" s="295"/>
      <c r="AA531" s="295"/>
      <c r="AB531" s="295"/>
      <c r="AC531" s="295"/>
      <c r="AD531" s="295"/>
    </row>
    <row r="532">
      <c r="A532" s="298"/>
      <c r="B532" s="298"/>
      <c r="C532" s="298"/>
      <c r="D532" s="298"/>
      <c r="E532" s="298"/>
      <c r="F532" s="528"/>
      <c r="G532" s="299"/>
      <c r="H532" s="298"/>
      <c r="I532" s="298"/>
      <c r="J532" s="298"/>
      <c r="K532" s="298"/>
      <c r="L532" s="298"/>
      <c r="M532" s="531"/>
      <c r="N532" s="531"/>
      <c r="O532" s="531"/>
      <c r="P532" s="295"/>
      <c r="Q532" s="295"/>
      <c r="R532" s="295"/>
      <c r="S532" s="295"/>
      <c r="T532" s="295"/>
      <c r="U532" s="295"/>
      <c r="V532" s="295"/>
      <c r="W532" s="295"/>
      <c r="X532" s="295"/>
      <c r="Y532" s="295"/>
      <c r="Z532" s="295"/>
      <c r="AA532" s="295"/>
      <c r="AB532" s="295"/>
      <c r="AC532" s="295"/>
      <c r="AD532" s="295"/>
    </row>
    <row r="533">
      <c r="A533" s="298"/>
      <c r="B533" s="298"/>
      <c r="C533" s="298"/>
      <c r="D533" s="298"/>
      <c r="E533" s="298"/>
      <c r="F533" s="528"/>
      <c r="G533" s="299"/>
      <c r="H533" s="298"/>
      <c r="I533" s="298"/>
      <c r="J533" s="298"/>
      <c r="K533" s="298"/>
      <c r="L533" s="298"/>
      <c r="M533" s="531"/>
      <c r="N533" s="531"/>
      <c r="O533" s="531"/>
      <c r="P533" s="295"/>
      <c r="Q533" s="295"/>
      <c r="R533" s="295"/>
      <c r="S533" s="295"/>
      <c r="T533" s="295"/>
      <c r="U533" s="295"/>
      <c r="V533" s="295"/>
      <c r="W533" s="295"/>
      <c r="X533" s="295"/>
      <c r="Y533" s="295"/>
      <c r="Z533" s="295"/>
      <c r="AA533" s="295"/>
      <c r="AB533" s="295"/>
      <c r="AC533" s="295"/>
      <c r="AD533" s="295"/>
    </row>
    <row r="534">
      <c r="A534" s="298"/>
      <c r="B534" s="298"/>
      <c r="C534" s="298"/>
      <c r="D534" s="298"/>
      <c r="E534" s="298"/>
      <c r="F534" s="528"/>
      <c r="G534" s="299"/>
      <c r="H534" s="298"/>
      <c r="I534" s="298"/>
      <c r="J534" s="298"/>
      <c r="K534" s="298"/>
      <c r="L534" s="298"/>
      <c r="M534" s="531"/>
      <c r="N534" s="531"/>
      <c r="O534" s="531"/>
      <c r="P534" s="295"/>
      <c r="Q534" s="295"/>
      <c r="R534" s="295"/>
      <c r="S534" s="295"/>
      <c r="T534" s="295"/>
      <c r="U534" s="295"/>
      <c r="V534" s="295"/>
      <c r="W534" s="295"/>
      <c r="X534" s="295"/>
      <c r="Y534" s="295"/>
      <c r="Z534" s="295"/>
      <c r="AA534" s="295"/>
      <c r="AB534" s="295"/>
      <c r="AC534" s="295"/>
      <c r="AD534" s="295"/>
    </row>
    <row r="535">
      <c r="A535" s="298"/>
      <c r="B535" s="298"/>
      <c r="C535" s="298"/>
      <c r="D535" s="298"/>
      <c r="E535" s="298"/>
      <c r="F535" s="528"/>
      <c r="G535" s="299"/>
      <c r="H535" s="298"/>
      <c r="I535" s="298"/>
      <c r="J535" s="298"/>
      <c r="K535" s="298"/>
      <c r="L535" s="298"/>
      <c r="M535" s="531"/>
      <c r="N535" s="531"/>
      <c r="O535" s="531"/>
      <c r="P535" s="295"/>
      <c r="Q535" s="295"/>
      <c r="R535" s="295"/>
      <c r="S535" s="295"/>
      <c r="T535" s="295"/>
      <c r="U535" s="295"/>
      <c r="V535" s="295"/>
      <c r="W535" s="295"/>
      <c r="X535" s="295"/>
      <c r="Y535" s="295"/>
      <c r="Z535" s="295"/>
      <c r="AA535" s="295"/>
      <c r="AB535" s="295"/>
      <c r="AC535" s="295"/>
      <c r="AD535" s="295"/>
    </row>
    <row r="536">
      <c r="A536" s="298"/>
      <c r="B536" s="298"/>
      <c r="C536" s="298"/>
      <c r="D536" s="298"/>
      <c r="E536" s="298"/>
      <c r="F536" s="528"/>
      <c r="G536" s="299"/>
      <c r="H536" s="298"/>
      <c r="I536" s="298"/>
      <c r="J536" s="298"/>
      <c r="K536" s="298"/>
      <c r="L536" s="298"/>
      <c r="M536" s="531"/>
      <c r="N536" s="531"/>
      <c r="O536" s="531"/>
      <c r="P536" s="295"/>
      <c r="Q536" s="295"/>
      <c r="R536" s="295"/>
      <c r="S536" s="295"/>
      <c r="T536" s="295"/>
      <c r="U536" s="295"/>
      <c r="V536" s="295"/>
      <c r="W536" s="295"/>
      <c r="X536" s="295"/>
      <c r="Y536" s="295"/>
      <c r="Z536" s="295"/>
      <c r="AA536" s="295"/>
      <c r="AB536" s="295"/>
      <c r="AC536" s="295"/>
      <c r="AD536" s="295"/>
    </row>
    <row r="537">
      <c r="A537" s="298"/>
      <c r="B537" s="298"/>
      <c r="C537" s="298"/>
      <c r="D537" s="298"/>
      <c r="E537" s="298"/>
      <c r="F537" s="528"/>
      <c r="G537" s="299"/>
      <c r="H537" s="298"/>
      <c r="I537" s="298"/>
      <c r="J537" s="298"/>
      <c r="K537" s="298"/>
      <c r="L537" s="298"/>
      <c r="M537" s="531"/>
      <c r="N537" s="531"/>
      <c r="O537" s="531"/>
      <c r="P537" s="295"/>
      <c r="Q537" s="295"/>
      <c r="R537" s="295"/>
      <c r="S537" s="295"/>
      <c r="T537" s="295"/>
      <c r="U537" s="295"/>
      <c r="V537" s="295"/>
      <c r="W537" s="295"/>
      <c r="X537" s="295"/>
      <c r="Y537" s="295"/>
      <c r="Z537" s="295"/>
      <c r="AA537" s="295"/>
      <c r="AB537" s="295"/>
      <c r="AC537" s="295"/>
      <c r="AD537" s="295"/>
    </row>
    <row r="538">
      <c r="A538" s="298"/>
      <c r="B538" s="298"/>
      <c r="C538" s="298"/>
      <c r="D538" s="298"/>
      <c r="E538" s="298"/>
      <c r="F538" s="528"/>
      <c r="G538" s="299"/>
      <c r="H538" s="298"/>
      <c r="I538" s="298"/>
      <c r="J538" s="298"/>
      <c r="K538" s="298"/>
      <c r="L538" s="298"/>
      <c r="M538" s="531"/>
      <c r="N538" s="531"/>
      <c r="O538" s="531"/>
      <c r="P538" s="295"/>
      <c r="Q538" s="295"/>
      <c r="R538" s="295"/>
      <c r="S538" s="295"/>
      <c r="T538" s="295"/>
      <c r="U538" s="295"/>
      <c r="V538" s="295"/>
      <c r="W538" s="295"/>
      <c r="X538" s="295"/>
      <c r="Y538" s="295"/>
      <c r="Z538" s="295"/>
      <c r="AA538" s="295"/>
      <c r="AB538" s="295"/>
      <c r="AC538" s="295"/>
      <c r="AD538" s="295"/>
    </row>
    <row r="539">
      <c r="A539" s="298"/>
      <c r="B539" s="298"/>
      <c r="C539" s="298"/>
      <c r="D539" s="298"/>
      <c r="E539" s="298"/>
      <c r="F539" s="528"/>
      <c r="G539" s="299"/>
      <c r="H539" s="298"/>
      <c r="I539" s="298"/>
      <c r="J539" s="298"/>
      <c r="K539" s="298"/>
      <c r="L539" s="298"/>
      <c r="M539" s="531"/>
      <c r="N539" s="531"/>
      <c r="O539" s="531"/>
      <c r="P539" s="295"/>
      <c r="Q539" s="295"/>
      <c r="R539" s="295"/>
      <c r="S539" s="295"/>
      <c r="T539" s="295"/>
      <c r="U539" s="295"/>
      <c r="V539" s="295"/>
      <c r="W539" s="295"/>
      <c r="X539" s="295"/>
      <c r="Y539" s="295"/>
      <c r="Z539" s="295"/>
      <c r="AA539" s="295"/>
      <c r="AB539" s="295"/>
      <c r="AC539" s="295"/>
      <c r="AD539" s="295"/>
    </row>
    <row r="540">
      <c r="A540" s="298"/>
      <c r="B540" s="298"/>
      <c r="C540" s="298"/>
      <c r="D540" s="298"/>
      <c r="E540" s="298"/>
      <c r="F540" s="528"/>
      <c r="G540" s="299"/>
      <c r="H540" s="298"/>
      <c r="I540" s="298"/>
      <c r="J540" s="298"/>
      <c r="K540" s="298"/>
      <c r="L540" s="298"/>
      <c r="M540" s="531"/>
      <c r="N540" s="531"/>
      <c r="O540" s="531"/>
      <c r="P540" s="295"/>
      <c r="Q540" s="295"/>
      <c r="R540" s="295"/>
      <c r="S540" s="295"/>
      <c r="T540" s="295"/>
      <c r="U540" s="295"/>
      <c r="V540" s="295"/>
      <c r="W540" s="295"/>
      <c r="X540" s="295"/>
      <c r="Y540" s="295"/>
      <c r="Z540" s="295"/>
      <c r="AA540" s="295"/>
      <c r="AB540" s="295"/>
      <c r="AC540" s="295"/>
      <c r="AD540" s="295"/>
    </row>
    <row r="541">
      <c r="A541" s="298"/>
      <c r="B541" s="298"/>
      <c r="C541" s="298"/>
      <c r="D541" s="298"/>
      <c r="E541" s="298"/>
      <c r="F541" s="528"/>
      <c r="G541" s="299"/>
      <c r="H541" s="298"/>
      <c r="I541" s="298"/>
      <c r="J541" s="298"/>
      <c r="K541" s="298"/>
      <c r="L541" s="298"/>
      <c r="M541" s="531"/>
      <c r="N541" s="531"/>
      <c r="O541" s="531"/>
      <c r="P541" s="295"/>
      <c r="Q541" s="295"/>
      <c r="R541" s="295"/>
      <c r="S541" s="295"/>
      <c r="T541" s="295"/>
      <c r="U541" s="295"/>
      <c r="V541" s="295"/>
      <c r="W541" s="295"/>
      <c r="X541" s="295"/>
      <c r="Y541" s="295"/>
      <c r="Z541" s="295"/>
      <c r="AA541" s="295"/>
      <c r="AB541" s="295"/>
      <c r="AC541" s="295"/>
      <c r="AD541" s="295"/>
    </row>
    <row r="542">
      <c r="A542" s="298"/>
      <c r="B542" s="298"/>
      <c r="C542" s="298"/>
      <c r="D542" s="298"/>
      <c r="E542" s="298"/>
      <c r="F542" s="528"/>
      <c r="G542" s="299"/>
      <c r="H542" s="298"/>
      <c r="I542" s="298"/>
      <c r="J542" s="298"/>
      <c r="K542" s="298"/>
      <c r="L542" s="298"/>
      <c r="M542" s="531"/>
      <c r="N542" s="531"/>
      <c r="O542" s="531"/>
      <c r="P542" s="295"/>
      <c r="Q542" s="295"/>
      <c r="R542" s="295"/>
      <c r="S542" s="295"/>
      <c r="T542" s="295"/>
      <c r="U542" s="295"/>
      <c r="V542" s="295"/>
      <c r="W542" s="295"/>
      <c r="X542" s="295"/>
      <c r="Y542" s="295"/>
      <c r="Z542" s="295"/>
      <c r="AA542" s="295"/>
      <c r="AB542" s="295"/>
      <c r="AC542" s="295"/>
      <c r="AD542" s="295"/>
    </row>
    <row r="543">
      <c r="A543" s="298"/>
      <c r="B543" s="298"/>
      <c r="C543" s="298"/>
      <c r="D543" s="298"/>
      <c r="E543" s="298"/>
      <c r="F543" s="528"/>
      <c r="G543" s="299"/>
      <c r="H543" s="298"/>
      <c r="I543" s="298"/>
      <c r="J543" s="298"/>
      <c r="K543" s="298"/>
      <c r="L543" s="298"/>
      <c r="M543" s="531"/>
      <c r="N543" s="531"/>
      <c r="O543" s="531"/>
      <c r="P543" s="295"/>
      <c r="Q543" s="295"/>
      <c r="R543" s="295"/>
      <c r="S543" s="295"/>
      <c r="T543" s="295"/>
      <c r="U543" s="295"/>
      <c r="V543" s="295"/>
      <c r="W543" s="295"/>
      <c r="X543" s="295"/>
      <c r="Y543" s="295"/>
      <c r="Z543" s="295"/>
      <c r="AA543" s="295"/>
      <c r="AB543" s="295"/>
      <c r="AC543" s="295"/>
      <c r="AD543" s="295"/>
    </row>
    <row r="544">
      <c r="A544" s="298"/>
      <c r="B544" s="298"/>
      <c r="C544" s="298"/>
      <c r="D544" s="298"/>
      <c r="E544" s="298"/>
      <c r="F544" s="528"/>
      <c r="G544" s="299"/>
      <c r="H544" s="298"/>
      <c r="I544" s="298"/>
      <c r="J544" s="298"/>
      <c r="K544" s="298"/>
      <c r="L544" s="298"/>
      <c r="M544" s="531"/>
      <c r="N544" s="531"/>
      <c r="O544" s="531"/>
      <c r="P544" s="295"/>
      <c r="Q544" s="295"/>
      <c r="R544" s="295"/>
      <c r="S544" s="295"/>
      <c r="T544" s="295"/>
      <c r="U544" s="295"/>
      <c r="V544" s="295"/>
      <c r="W544" s="295"/>
      <c r="X544" s="295"/>
      <c r="Y544" s="295"/>
      <c r="Z544" s="295"/>
      <c r="AA544" s="295"/>
      <c r="AB544" s="295"/>
      <c r="AC544" s="295"/>
      <c r="AD544" s="295"/>
    </row>
    <row r="545">
      <c r="A545" s="298"/>
      <c r="B545" s="298"/>
      <c r="C545" s="298"/>
      <c r="D545" s="298"/>
      <c r="E545" s="298"/>
      <c r="F545" s="528"/>
      <c r="G545" s="299"/>
      <c r="H545" s="298"/>
      <c r="I545" s="298"/>
      <c r="J545" s="298"/>
      <c r="K545" s="298"/>
      <c r="L545" s="298"/>
      <c r="M545" s="531"/>
      <c r="N545" s="531"/>
      <c r="O545" s="531"/>
      <c r="P545" s="295"/>
      <c r="Q545" s="295"/>
      <c r="R545" s="295"/>
      <c r="S545" s="295"/>
      <c r="T545" s="295"/>
      <c r="U545" s="295"/>
      <c r="V545" s="295"/>
      <c r="W545" s="295"/>
      <c r="X545" s="295"/>
      <c r="Y545" s="295"/>
      <c r="Z545" s="295"/>
      <c r="AA545" s="295"/>
      <c r="AB545" s="295"/>
      <c r="AC545" s="295"/>
      <c r="AD545" s="295"/>
    </row>
    <row r="546">
      <c r="A546" s="298"/>
      <c r="B546" s="298"/>
      <c r="C546" s="298"/>
      <c r="D546" s="298"/>
      <c r="E546" s="298"/>
      <c r="F546" s="528"/>
      <c r="G546" s="299"/>
      <c r="H546" s="298"/>
      <c r="I546" s="298"/>
      <c r="J546" s="298"/>
      <c r="K546" s="298"/>
      <c r="L546" s="298"/>
      <c r="M546" s="531"/>
      <c r="N546" s="531"/>
      <c r="O546" s="531"/>
      <c r="P546" s="295"/>
      <c r="Q546" s="295"/>
      <c r="R546" s="295"/>
      <c r="S546" s="295"/>
      <c r="T546" s="295"/>
      <c r="U546" s="295"/>
      <c r="V546" s="295"/>
      <c r="W546" s="295"/>
      <c r="X546" s="295"/>
      <c r="Y546" s="295"/>
      <c r="Z546" s="295"/>
      <c r="AA546" s="295"/>
      <c r="AB546" s="295"/>
      <c r="AC546" s="295"/>
      <c r="AD546" s="295"/>
    </row>
    <row r="547">
      <c r="A547" s="298"/>
      <c r="B547" s="298"/>
      <c r="C547" s="298"/>
      <c r="D547" s="298"/>
      <c r="E547" s="298"/>
      <c r="F547" s="528"/>
      <c r="G547" s="299"/>
      <c r="H547" s="298"/>
      <c r="I547" s="298"/>
      <c r="J547" s="298"/>
      <c r="K547" s="298"/>
      <c r="L547" s="298"/>
      <c r="M547" s="531"/>
      <c r="N547" s="531"/>
      <c r="O547" s="531"/>
      <c r="P547" s="295"/>
      <c r="Q547" s="295"/>
      <c r="R547" s="295"/>
      <c r="S547" s="295"/>
      <c r="T547" s="295"/>
      <c r="U547" s="295"/>
      <c r="V547" s="295"/>
      <c r="W547" s="295"/>
      <c r="X547" s="295"/>
      <c r="Y547" s="295"/>
      <c r="Z547" s="295"/>
      <c r="AA547" s="295"/>
      <c r="AB547" s="295"/>
      <c r="AC547" s="295"/>
      <c r="AD547" s="295"/>
    </row>
    <row r="548">
      <c r="A548" s="298"/>
      <c r="B548" s="298"/>
      <c r="C548" s="298"/>
      <c r="D548" s="298"/>
      <c r="E548" s="298"/>
      <c r="F548" s="528"/>
      <c r="G548" s="299"/>
      <c r="H548" s="298"/>
      <c r="I548" s="298"/>
      <c r="J548" s="298"/>
      <c r="K548" s="298"/>
      <c r="L548" s="298"/>
      <c r="M548" s="531"/>
      <c r="N548" s="531"/>
      <c r="O548" s="531"/>
      <c r="P548" s="295"/>
      <c r="Q548" s="295"/>
      <c r="R548" s="295"/>
      <c r="S548" s="295"/>
      <c r="T548" s="295"/>
      <c r="U548" s="295"/>
      <c r="V548" s="295"/>
      <c r="W548" s="295"/>
      <c r="X548" s="295"/>
      <c r="Y548" s="295"/>
      <c r="Z548" s="295"/>
      <c r="AA548" s="295"/>
      <c r="AB548" s="295"/>
      <c r="AC548" s="295"/>
      <c r="AD548" s="295"/>
    </row>
    <row r="549">
      <c r="A549" s="298"/>
      <c r="B549" s="298"/>
      <c r="C549" s="298"/>
      <c r="D549" s="298"/>
      <c r="E549" s="298"/>
      <c r="F549" s="528"/>
      <c r="G549" s="299"/>
      <c r="H549" s="298"/>
      <c r="I549" s="298"/>
      <c r="J549" s="298"/>
      <c r="K549" s="298"/>
      <c r="L549" s="298"/>
      <c r="M549" s="531"/>
      <c r="N549" s="531"/>
      <c r="O549" s="531"/>
      <c r="P549" s="295"/>
      <c r="Q549" s="295"/>
      <c r="R549" s="295"/>
      <c r="S549" s="295"/>
      <c r="T549" s="295"/>
      <c r="U549" s="295"/>
      <c r="V549" s="295"/>
      <c r="W549" s="295"/>
      <c r="X549" s="295"/>
      <c r="Y549" s="295"/>
      <c r="Z549" s="295"/>
      <c r="AA549" s="295"/>
      <c r="AB549" s="295"/>
      <c r="AC549" s="295"/>
      <c r="AD549" s="295"/>
    </row>
    <row r="550">
      <c r="A550" s="298"/>
      <c r="B550" s="298"/>
      <c r="C550" s="298"/>
      <c r="D550" s="298"/>
      <c r="E550" s="298"/>
      <c r="F550" s="528"/>
      <c r="G550" s="299"/>
      <c r="H550" s="298"/>
      <c r="I550" s="298"/>
      <c r="J550" s="298"/>
      <c r="K550" s="298"/>
      <c r="L550" s="298"/>
      <c r="M550" s="531"/>
      <c r="N550" s="531"/>
      <c r="O550" s="531"/>
      <c r="P550" s="295"/>
      <c r="Q550" s="295"/>
      <c r="R550" s="295"/>
      <c r="S550" s="295"/>
      <c r="T550" s="295"/>
      <c r="U550" s="295"/>
      <c r="V550" s="295"/>
      <c r="W550" s="295"/>
      <c r="X550" s="295"/>
      <c r="Y550" s="295"/>
      <c r="Z550" s="295"/>
      <c r="AA550" s="295"/>
      <c r="AB550" s="295"/>
      <c r="AC550" s="295"/>
      <c r="AD550" s="295"/>
    </row>
    <row r="551">
      <c r="A551" s="298"/>
      <c r="B551" s="298"/>
      <c r="C551" s="298"/>
      <c r="D551" s="298"/>
      <c r="E551" s="298"/>
      <c r="F551" s="528"/>
      <c r="G551" s="299"/>
      <c r="H551" s="298"/>
      <c r="I551" s="298"/>
      <c r="J551" s="298"/>
      <c r="K551" s="298"/>
      <c r="L551" s="298"/>
      <c r="M551" s="531"/>
      <c r="N551" s="531"/>
      <c r="O551" s="531"/>
      <c r="P551" s="295"/>
      <c r="Q551" s="295"/>
      <c r="R551" s="295"/>
      <c r="S551" s="295"/>
      <c r="T551" s="295"/>
      <c r="U551" s="295"/>
      <c r="V551" s="295"/>
      <c r="W551" s="295"/>
      <c r="X551" s="295"/>
      <c r="Y551" s="295"/>
      <c r="Z551" s="295"/>
      <c r="AA551" s="295"/>
      <c r="AB551" s="295"/>
      <c r="AC551" s="295"/>
      <c r="AD551" s="295"/>
    </row>
    <row r="552">
      <c r="A552" s="298"/>
      <c r="B552" s="298"/>
      <c r="C552" s="298"/>
      <c r="D552" s="298"/>
      <c r="E552" s="298"/>
      <c r="F552" s="528"/>
      <c r="G552" s="299"/>
      <c r="H552" s="298"/>
      <c r="I552" s="298"/>
      <c r="J552" s="298"/>
      <c r="K552" s="298"/>
      <c r="L552" s="298"/>
      <c r="M552" s="531"/>
      <c r="N552" s="531"/>
      <c r="O552" s="531"/>
      <c r="P552" s="295"/>
      <c r="Q552" s="295"/>
      <c r="R552" s="295"/>
      <c r="S552" s="295"/>
      <c r="T552" s="295"/>
      <c r="U552" s="295"/>
      <c r="V552" s="295"/>
      <c r="W552" s="295"/>
      <c r="X552" s="295"/>
      <c r="Y552" s="295"/>
      <c r="Z552" s="295"/>
      <c r="AA552" s="295"/>
      <c r="AB552" s="295"/>
      <c r="AC552" s="295"/>
      <c r="AD552" s="295"/>
    </row>
    <row r="553">
      <c r="A553" s="298"/>
      <c r="B553" s="298"/>
      <c r="C553" s="298"/>
      <c r="D553" s="298"/>
      <c r="E553" s="298"/>
      <c r="F553" s="528"/>
      <c r="G553" s="299"/>
      <c r="H553" s="298"/>
      <c r="I553" s="298"/>
      <c r="J553" s="298"/>
      <c r="K553" s="298"/>
      <c r="L553" s="298"/>
      <c r="M553" s="531"/>
      <c r="N553" s="531"/>
      <c r="O553" s="531"/>
      <c r="P553" s="295"/>
      <c r="Q553" s="295"/>
      <c r="R553" s="295"/>
      <c r="S553" s="295"/>
      <c r="T553" s="295"/>
      <c r="U553" s="295"/>
      <c r="V553" s="295"/>
      <c r="W553" s="295"/>
      <c r="X553" s="295"/>
      <c r="Y553" s="295"/>
      <c r="Z553" s="295"/>
      <c r="AA553" s="295"/>
      <c r="AB553" s="295"/>
      <c r="AC553" s="295"/>
      <c r="AD553" s="295"/>
    </row>
    <row r="554">
      <c r="A554" s="298"/>
      <c r="B554" s="298"/>
      <c r="C554" s="298"/>
      <c r="D554" s="298"/>
      <c r="E554" s="298"/>
      <c r="F554" s="528"/>
      <c r="G554" s="299"/>
      <c r="H554" s="298"/>
      <c r="I554" s="298"/>
      <c r="J554" s="298"/>
      <c r="K554" s="298"/>
      <c r="L554" s="298"/>
      <c r="M554" s="531"/>
      <c r="N554" s="531"/>
      <c r="O554" s="531"/>
      <c r="P554" s="295"/>
      <c r="Q554" s="295"/>
      <c r="R554" s="295"/>
      <c r="S554" s="295"/>
      <c r="T554" s="295"/>
      <c r="U554" s="295"/>
      <c r="V554" s="295"/>
      <c r="W554" s="295"/>
      <c r="X554" s="295"/>
      <c r="Y554" s="295"/>
      <c r="Z554" s="295"/>
      <c r="AA554" s="295"/>
      <c r="AB554" s="295"/>
      <c r="AC554" s="295"/>
      <c r="AD554" s="295"/>
    </row>
    <row r="555">
      <c r="A555" s="298"/>
      <c r="B555" s="298"/>
      <c r="C555" s="298"/>
      <c r="D555" s="298"/>
      <c r="E555" s="298"/>
      <c r="F555" s="528"/>
      <c r="G555" s="299"/>
      <c r="H555" s="298"/>
      <c r="I555" s="298"/>
      <c r="J555" s="298"/>
      <c r="K555" s="298"/>
      <c r="L555" s="298"/>
      <c r="M555" s="531"/>
      <c r="N555" s="531"/>
      <c r="O555" s="531"/>
      <c r="P555" s="295"/>
      <c r="Q555" s="295"/>
      <c r="R555" s="295"/>
      <c r="S555" s="295"/>
      <c r="T555" s="295"/>
      <c r="U555" s="295"/>
      <c r="V555" s="295"/>
      <c r="W555" s="295"/>
      <c r="X555" s="295"/>
      <c r="Y555" s="295"/>
      <c r="Z555" s="295"/>
      <c r="AA555" s="295"/>
      <c r="AB555" s="295"/>
      <c r="AC555" s="295"/>
      <c r="AD555" s="295"/>
    </row>
    <row r="556">
      <c r="A556" s="298"/>
      <c r="B556" s="298"/>
      <c r="C556" s="298"/>
      <c r="D556" s="298"/>
      <c r="E556" s="298"/>
      <c r="F556" s="528"/>
      <c r="G556" s="299"/>
      <c r="H556" s="298"/>
      <c r="I556" s="298"/>
      <c r="J556" s="298"/>
      <c r="K556" s="298"/>
      <c r="L556" s="298"/>
      <c r="M556" s="531"/>
      <c r="N556" s="531"/>
      <c r="O556" s="531"/>
      <c r="P556" s="295"/>
      <c r="Q556" s="295"/>
      <c r="R556" s="295"/>
      <c r="S556" s="295"/>
      <c r="T556" s="295"/>
      <c r="U556" s="295"/>
      <c r="V556" s="295"/>
      <c r="W556" s="295"/>
      <c r="X556" s="295"/>
      <c r="Y556" s="295"/>
      <c r="Z556" s="295"/>
      <c r="AA556" s="295"/>
      <c r="AB556" s="295"/>
      <c r="AC556" s="295"/>
      <c r="AD556" s="295"/>
    </row>
    <row r="557">
      <c r="A557" s="298"/>
      <c r="B557" s="298"/>
      <c r="C557" s="298"/>
      <c r="D557" s="298"/>
      <c r="E557" s="298"/>
      <c r="F557" s="528"/>
      <c r="G557" s="299"/>
      <c r="H557" s="298"/>
      <c r="I557" s="298"/>
      <c r="J557" s="298"/>
      <c r="K557" s="298"/>
      <c r="L557" s="298"/>
      <c r="M557" s="531"/>
      <c r="N557" s="531"/>
      <c r="O557" s="531"/>
      <c r="P557" s="295"/>
      <c r="Q557" s="295"/>
      <c r="R557" s="295"/>
      <c r="S557" s="295"/>
      <c r="T557" s="295"/>
      <c r="U557" s="295"/>
      <c r="V557" s="295"/>
      <c r="W557" s="295"/>
      <c r="X557" s="295"/>
      <c r="Y557" s="295"/>
      <c r="Z557" s="295"/>
      <c r="AA557" s="295"/>
      <c r="AB557" s="295"/>
      <c r="AC557" s="295"/>
      <c r="AD557" s="295"/>
    </row>
    <row r="558">
      <c r="A558" s="298"/>
      <c r="B558" s="298"/>
      <c r="C558" s="298"/>
      <c r="D558" s="298"/>
      <c r="E558" s="298"/>
      <c r="F558" s="528"/>
      <c r="G558" s="299"/>
      <c r="H558" s="298"/>
      <c r="I558" s="298"/>
      <c r="J558" s="298"/>
      <c r="K558" s="298"/>
      <c r="L558" s="298"/>
      <c r="M558" s="531"/>
      <c r="N558" s="531"/>
      <c r="O558" s="531"/>
      <c r="P558" s="295"/>
      <c r="Q558" s="295"/>
      <c r="R558" s="295"/>
      <c r="S558" s="295"/>
      <c r="T558" s="295"/>
      <c r="U558" s="295"/>
      <c r="V558" s="295"/>
      <c r="W558" s="295"/>
      <c r="X558" s="295"/>
      <c r="Y558" s="295"/>
      <c r="Z558" s="295"/>
      <c r="AA558" s="295"/>
      <c r="AB558" s="295"/>
      <c r="AC558" s="295"/>
      <c r="AD558" s="295"/>
    </row>
    <row r="559">
      <c r="A559" s="298"/>
      <c r="B559" s="298"/>
      <c r="C559" s="298"/>
      <c r="D559" s="298"/>
      <c r="E559" s="298"/>
      <c r="F559" s="528"/>
      <c r="G559" s="299"/>
      <c r="H559" s="298"/>
      <c r="I559" s="298"/>
      <c r="J559" s="298"/>
      <c r="K559" s="298"/>
      <c r="L559" s="298"/>
      <c r="M559" s="531"/>
      <c r="N559" s="531"/>
      <c r="O559" s="531"/>
      <c r="P559" s="295"/>
      <c r="Q559" s="295"/>
      <c r="R559" s="295"/>
      <c r="S559" s="295"/>
      <c r="T559" s="295"/>
      <c r="U559" s="295"/>
      <c r="V559" s="295"/>
      <c r="W559" s="295"/>
      <c r="X559" s="295"/>
      <c r="Y559" s="295"/>
      <c r="Z559" s="295"/>
      <c r="AA559" s="295"/>
      <c r="AB559" s="295"/>
      <c r="AC559" s="295"/>
      <c r="AD559" s="295"/>
    </row>
    <row r="560">
      <c r="A560" s="298"/>
      <c r="B560" s="298"/>
      <c r="C560" s="298"/>
      <c r="D560" s="298"/>
      <c r="E560" s="298"/>
      <c r="F560" s="528"/>
      <c r="G560" s="299"/>
      <c r="H560" s="298"/>
      <c r="I560" s="298"/>
      <c r="J560" s="298"/>
      <c r="K560" s="298"/>
      <c r="L560" s="298"/>
      <c r="M560" s="531"/>
      <c r="N560" s="531"/>
      <c r="O560" s="531"/>
      <c r="P560" s="295"/>
      <c r="Q560" s="295"/>
      <c r="R560" s="295"/>
      <c r="S560" s="295"/>
      <c r="T560" s="295"/>
      <c r="U560" s="295"/>
      <c r="V560" s="295"/>
      <c r="W560" s="295"/>
      <c r="X560" s="295"/>
      <c r="Y560" s="295"/>
      <c r="Z560" s="295"/>
      <c r="AA560" s="295"/>
      <c r="AB560" s="295"/>
      <c r="AC560" s="295"/>
      <c r="AD560" s="295"/>
    </row>
    <row r="561">
      <c r="A561" s="298"/>
      <c r="B561" s="298"/>
      <c r="C561" s="298"/>
      <c r="D561" s="298"/>
      <c r="E561" s="298"/>
      <c r="F561" s="528"/>
      <c r="G561" s="299"/>
      <c r="H561" s="298"/>
      <c r="I561" s="298"/>
      <c r="J561" s="298"/>
      <c r="K561" s="298"/>
      <c r="L561" s="298"/>
      <c r="M561" s="531"/>
      <c r="N561" s="531"/>
      <c r="O561" s="531"/>
      <c r="P561" s="295"/>
      <c r="Q561" s="295"/>
      <c r="R561" s="295"/>
      <c r="S561" s="295"/>
      <c r="T561" s="295"/>
      <c r="U561" s="295"/>
      <c r="V561" s="295"/>
      <c r="W561" s="295"/>
      <c r="X561" s="295"/>
      <c r="Y561" s="295"/>
      <c r="Z561" s="295"/>
      <c r="AA561" s="295"/>
      <c r="AB561" s="295"/>
      <c r="AC561" s="295"/>
      <c r="AD561" s="295"/>
    </row>
    <row r="562">
      <c r="A562" s="298"/>
      <c r="B562" s="298"/>
      <c r="C562" s="298"/>
      <c r="D562" s="298"/>
      <c r="E562" s="298"/>
      <c r="F562" s="528"/>
      <c r="G562" s="299"/>
      <c r="H562" s="298"/>
      <c r="I562" s="298"/>
      <c r="J562" s="298"/>
      <c r="K562" s="298"/>
      <c r="L562" s="298"/>
      <c r="M562" s="531"/>
      <c r="N562" s="531"/>
      <c r="O562" s="531"/>
      <c r="P562" s="295"/>
      <c r="Q562" s="295"/>
      <c r="R562" s="295"/>
      <c r="S562" s="295"/>
      <c r="T562" s="295"/>
      <c r="U562" s="295"/>
      <c r="V562" s="295"/>
      <c r="W562" s="295"/>
      <c r="X562" s="295"/>
      <c r="Y562" s="295"/>
      <c r="Z562" s="295"/>
      <c r="AA562" s="295"/>
      <c r="AB562" s="295"/>
      <c r="AC562" s="295"/>
      <c r="AD562" s="295"/>
    </row>
    <row r="563">
      <c r="A563" s="298"/>
      <c r="B563" s="298"/>
      <c r="C563" s="298"/>
      <c r="D563" s="298"/>
      <c r="E563" s="298"/>
      <c r="F563" s="528"/>
      <c r="G563" s="299"/>
      <c r="H563" s="298"/>
      <c r="I563" s="298"/>
      <c r="J563" s="298"/>
      <c r="K563" s="298"/>
      <c r="L563" s="298"/>
      <c r="M563" s="531"/>
      <c r="N563" s="531"/>
      <c r="O563" s="531"/>
      <c r="P563" s="295"/>
      <c r="Q563" s="295"/>
      <c r="R563" s="295"/>
      <c r="S563" s="295"/>
      <c r="T563" s="295"/>
      <c r="U563" s="295"/>
      <c r="V563" s="295"/>
      <c r="W563" s="295"/>
      <c r="X563" s="295"/>
      <c r="Y563" s="295"/>
      <c r="Z563" s="295"/>
      <c r="AA563" s="295"/>
      <c r="AB563" s="295"/>
      <c r="AC563" s="295"/>
      <c r="AD563" s="295"/>
    </row>
    <row r="564">
      <c r="A564" s="298"/>
      <c r="B564" s="298"/>
      <c r="C564" s="298"/>
      <c r="D564" s="298"/>
      <c r="E564" s="298"/>
      <c r="F564" s="528"/>
      <c r="G564" s="299"/>
      <c r="H564" s="298"/>
      <c r="I564" s="298"/>
      <c r="J564" s="298"/>
      <c r="K564" s="298"/>
      <c r="L564" s="298"/>
      <c r="M564" s="531"/>
      <c r="N564" s="531"/>
      <c r="O564" s="531"/>
      <c r="P564" s="295"/>
      <c r="Q564" s="295"/>
      <c r="R564" s="295"/>
      <c r="S564" s="295"/>
      <c r="T564" s="295"/>
      <c r="U564" s="295"/>
      <c r="V564" s="295"/>
      <c r="W564" s="295"/>
      <c r="X564" s="295"/>
      <c r="Y564" s="295"/>
      <c r="Z564" s="295"/>
      <c r="AA564" s="295"/>
      <c r="AB564" s="295"/>
      <c r="AC564" s="295"/>
      <c r="AD564" s="295"/>
    </row>
    <row r="565">
      <c r="A565" s="298"/>
      <c r="B565" s="298"/>
      <c r="C565" s="298"/>
      <c r="D565" s="298"/>
      <c r="E565" s="298"/>
      <c r="F565" s="528"/>
      <c r="G565" s="299"/>
      <c r="H565" s="298"/>
      <c r="I565" s="298"/>
      <c r="J565" s="298"/>
      <c r="K565" s="298"/>
      <c r="L565" s="298"/>
      <c r="M565" s="531"/>
      <c r="N565" s="531"/>
      <c r="O565" s="531"/>
      <c r="P565" s="295"/>
      <c r="Q565" s="295"/>
      <c r="R565" s="295"/>
      <c r="S565" s="295"/>
      <c r="T565" s="295"/>
      <c r="U565" s="295"/>
      <c r="V565" s="295"/>
      <c r="W565" s="295"/>
      <c r="X565" s="295"/>
      <c r="Y565" s="295"/>
      <c r="Z565" s="295"/>
      <c r="AA565" s="295"/>
      <c r="AB565" s="295"/>
      <c r="AC565" s="295"/>
      <c r="AD565" s="295"/>
    </row>
    <row r="566">
      <c r="A566" s="298"/>
      <c r="B566" s="298"/>
      <c r="C566" s="298"/>
      <c r="D566" s="298"/>
      <c r="E566" s="298"/>
      <c r="F566" s="528"/>
      <c r="G566" s="299"/>
      <c r="H566" s="298"/>
      <c r="I566" s="298"/>
      <c r="J566" s="298"/>
      <c r="K566" s="298"/>
      <c r="L566" s="298"/>
      <c r="M566" s="531"/>
      <c r="N566" s="531"/>
      <c r="O566" s="531"/>
      <c r="P566" s="295"/>
      <c r="Q566" s="295"/>
      <c r="R566" s="295"/>
      <c r="S566" s="295"/>
      <c r="T566" s="295"/>
      <c r="U566" s="295"/>
      <c r="V566" s="295"/>
      <c r="W566" s="295"/>
      <c r="X566" s="295"/>
      <c r="Y566" s="295"/>
      <c r="Z566" s="295"/>
      <c r="AA566" s="295"/>
      <c r="AB566" s="295"/>
      <c r="AC566" s="295"/>
      <c r="AD566" s="295"/>
    </row>
    <row r="567">
      <c r="A567" s="298"/>
      <c r="B567" s="298"/>
      <c r="C567" s="298"/>
      <c r="D567" s="298"/>
      <c r="E567" s="298"/>
      <c r="F567" s="528"/>
      <c r="G567" s="299"/>
      <c r="H567" s="298"/>
      <c r="I567" s="298"/>
      <c r="J567" s="298"/>
      <c r="K567" s="298"/>
      <c r="L567" s="298"/>
      <c r="M567" s="531"/>
      <c r="N567" s="531"/>
      <c r="O567" s="531"/>
      <c r="P567" s="295"/>
      <c r="Q567" s="295"/>
      <c r="R567" s="295"/>
      <c r="S567" s="295"/>
      <c r="T567" s="295"/>
      <c r="U567" s="295"/>
      <c r="V567" s="295"/>
      <c r="W567" s="295"/>
      <c r="X567" s="295"/>
      <c r="Y567" s="295"/>
      <c r="Z567" s="295"/>
      <c r="AA567" s="295"/>
      <c r="AB567" s="295"/>
      <c r="AC567" s="295"/>
      <c r="AD567" s="295"/>
    </row>
    <row r="568">
      <c r="A568" s="298"/>
      <c r="B568" s="298"/>
      <c r="C568" s="298"/>
      <c r="D568" s="298"/>
      <c r="E568" s="298"/>
      <c r="F568" s="528"/>
      <c r="G568" s="299"/>
      <c r="H568" s="298"/>
      <c r="I568" s="298"/>
      <c r="J568" s="298"/>
      <c r="K568" s="298"/>
      <c r="L568" s="298"/>
      <c r="M568" s="531"/>
      <c r="N568" s="531"/>
      <c r="O568" s="531"/>
      <c r="P568" s="295"/>
      <c r="Q568" s="295"/>
      <c r="R568" s="295"/>
      <c r="S568" s="295"/>
      <c r="T568" s="295"/>
      <c r="U568" s="295"/>
      <c r="V568" s="295"/>
      <c r="W568" s="295"/>
      <c r="X568" s="295"/>
      <c r="Y568" s="295"/>
      <c r="Z568" s="295"/>
      <c r="AA568" s="295"/>
      <c r="AB568" s="295"/>
      <c r="AC568" s="295"/>
      <c r="AD568" s="295"/>
    </row>
    <row r="569">
      <c r="A569" s="298"/>
      <c r="B569" s="298"/>
      <c r="C569" s="298"/>
      <c r="D569" s="298"/>
      <c r="E569" s="298"/>
      <c r="F569" s="528"/>
      <c r="G569" s="299"/>
      <c r="H569" s="298"/>
      <c r="I569" s="298"/>
      <c r="J569" s="298"/>
      <c r="K569" s="298"/>
      <c r="L569" s="298"/>
      <c r="M569" s="531"/>
      <c r="N569" s="531"/>
      <c r="O569" s="531"/>
      <c r="P569" s="295"/>
      <c r="Q569" s="295"/>
      <c r="R569" s="295"/>
      <c r="S569" s="295"/>
      <c r="T569" s="295"/>
      <c r="U569" s="295"/>
      <c r="V569" s="295"/>
      <c r="W569" s="295"/>
      <c r="X569" s="295"/>
      <c r="Y569" s="295"/>
      <c r="Z569" s="295"/>
      <c r="AA569" s="295"/>
      <c r="AB569" s="295"/>
      <c r="AC569" s="295"/>
      <c r="AD569" s="295"/>
    </row>
    <row r="570">
      <c r="A570" s="298"/>
      <c r="B570" s="298"/>
      <c r="C570" s="298"/>
      <c r="D570" s="298"/>
      <c r="E570" s="298"/>
      <c r="F570" s="528"/>
      <c r="G570" s="299"/>
      <c r="H570" s="298"/>
      <c r="I570" s="298"/>
      <c r="J570" s="298"/>
      <c r="K570" s="298"/>
      <c r="L570" s="298"/>
      <c r="M570" s="531"/>
      <c r="N570" s="531"/>
      <c r="O570" s="531"/>
      <c r="P570" s="295"/>
      <c r="Q570" s="295"/>
      <c r="R570" s="295"/>
      <c r="S570" s="295"/>
      <c r="T570" s="295"/>
      <c r="U570" s="295"/>
      <c r="V570" s="295"/>
      <c r="W570" s="295"/>
      <c r="X570" s="295"/>
      <c r="Y570" s="295"/>
      <c r="Z570" s="295"/>
      <c r="AA570" s="295"/>
      <c r="AB570" s="295"/>
      <c r="AC570" s="295"/>
      <c r="AD570" s="295"/>
    </row>
    <row r="571">
      <c r="A571" s="298"/>
      <c r="B571" s="298"/>
      <c r="C571" s="298"/>
      <c r="D571" s="298"/>
      <c r="E571" s="298"/>
      <c r="F571" s="528"/>
      <c r="G571" s="299"/>
      <c r="H571" s="298"/>
      <c r="I571" s="298"/>
      <c r="J571" s="298"/>
      <c r="K571" s="298"/>
      <c r="L571" s="298"/>
      <c r="M571" s="531"/>
      <c r="N571" s="531"/>
      <c r="O571" s="531"/>
      <c r="P571" s="295"/>
      <c r="Q571" s="295"/>
      <c r="R571" s="295"/>
      <c r="S571" s="295"/>
      <c r="T571" s="295"/>
      <c r="U571" s="295"/>
      <c r="V571" s="295"/>
      <c r="W571" s="295"/>
      <c r="X571" s="295"/>
      <c r="Y571" s="295"/>
      <c r="Z571" s="295"/>
      <c r="AA571" s="295"/>
      <c r="AB571" s="295"/>
      <c r="AC571" s="295"/>
      <c r="AD571" s="295"/>
    </row>
    <row r="572">
      <c r="A572" s="298"/>
      <c r="B572" s="298"/>
      <c r="C572" s="298"/>
      <c r="D572" s="298"/>
      <c r="E572" s="298"/>
      <c r="F572" s="528"/>
      <c r="G572" s="299"/>
      <c r="H572" s="298"/>
      <c r="I572" s="298"/>
      <c r="J572" s="298"/>
      <c r="K572" s="298"/>
      <c r="L572" s="298"/>
      <c r="M572" s="531"/>
      <c r="N572" s="531"/>
      <c r="O572" s="531"/>
      <c r="P572" s="295"/>
      <c r="Q572" s="295"/>
      <c r="R572" s="295"/>
      <c r="S572" s="295"/>
      <c r="T572" s="295"/>
      <c r="U572" s="295"/>
      <c r="V572" s="295"/>
      <c r="W572" s="295"/>
      <c r="X572" s="295"/>
      <c r="Y572" s="295"/>
      <c r="Z572" s="295"/>
      <c r="AA572" s="295"/>
      <c r="AB572" s="295"/>
      <c r="AC572" s="295"/>
      <c r="AD572" s="295"/>
    </row>
    <row r="573">
      <c r="A573" s="298"/>
      <c r="B573" s="298"/>
      <c r="C573" s="298"/>
      <c r="D573" s="298"/>
      <c r="E573" s="298"/>
      <c r="F573" s="528"/>
      <c r="G573" s="299"/>
      <c r="H573" s="298"/>
      <c r="I573" s="298"/>
      <c r="J573" s="298"/>
      <c r="K573" s="298"/>
      <c r="L573" s="298"/>
      <c r="M573" s="531"/>
      <c r="N573" s="531"/>
      <c r="O573" s="531"/>
      <c r="P573" s="295"/>
      <c r="Q573" s="295"/>
      <c r="R573" s="295"/>
      <c r="S573" s="295"/>
      <c r="T573" s="295"/>
      <c r="U573" s="295"/>
      <c r="V573" s="295"/>
      <c r="W573" s="295"/>
      <c r="X573" s="295"/>
      <c r="Y573" s="295"/>
      <c r="Z573" s="295"/>
      <c r="AA573" s="295"/>
      <c r="AB573" s="295"/>
      <c r="AC573" s="295"/>
      <c r="AD573" s="295"/>
    </row>
    <row r="574">
      <c r="A574" s="298"/>
      <c r="B574" s="298"/>
      <c r="C574" s="298"/>
      <c r="D574" s="298"/>
      <c r="E574" s="298"/>
      <c r="F574" s="528"/>
      <c r="G574" s="299"/>
      <c r="H574" s="298"/>
      <c r="I574" s="298"/>
      <c r="J574" s="298"/>
      <c r="K574" s="298"/>
      <c r="L574" s="298"/>
      <c r="M574" s="531"/>
      <c r="N574" s="531"/>
      <c r="O574" s="531"/>
      <c r="P574" s="295"/>
      <c r="Q574" s="295"/>
      <c r="R574" s="295"/>
      <c r="S574" s="295"/>
      <c r="T574" s="295"/>
      <c r="U574" s="295"/>
      <c r="V574" s="295"/>
      <c r="W574" s="295"/>
      <c r="X574" s="295"/>
      <c r="Y574" s="295"/>
      <c r="Z574" s="295"/>
      <c r="AA574" s="295"/>
      <c r="AB574" s="295"/>
      <c r="AC574" s="295"/>
      <c r="AD574" s="295"/>
    </row>
    <row r="575">
      <c r="A575" s="298"/>
      <c r="B575" s="298"/>
      <c r="C575" s="298"/>
      <c r="D575" s="298"/>
      <c r="E575" s="298"/>
      <c r="F575" s="528"/>
      <c r="G575" s="299"/>
      <c r="H575" s="298"/>
      <c r="I575" s="298"/>
      <c r="J575" s="298"/>
      <c r="K575" s="298"/>
      <c r="L575" s="298"/>
      <c r="M575" s="531"/>
      <c r="N575" s="531"/>
      <c r="O575" s="531"/>
      <c r="P575" s="295"/>
      <c r="Q575" s="295"/>
      <c r="R575" s="295"/>
      <c r="S575" s="295"/>
      <c r="T575" s="295"/>
      <c r="U575" s="295"/>
      <c r="V575" s="295"/>
      <c r="W575" s="295"/>
      <c r="X575" s="295"/>
      <c r="Y575" s="295"/>
      <c r="Z575" s="295"/>
      <c r="AA575" s="295"/>
      <c r="AB575" s="295"/>
      <c r="AC575" s="295"/>
      <c r="AD575" s="295"/>
    </row>
    <row r="576">
      <c r="A576" s="298"/>
      <c r="B576" s="298"/>
      <c r="C576" s="298"/>
      <c r="D576" s="298"/>
      <c r="E576" s="298"/>
      <c r="F576" s="528"/>
      <c r="G576" s="299"/>
      <c r="H576" s="298"/>
      <c r="I576" s="298"/>
      <c r="J576" s="298"/>
      <c r="K576" s="298"/>
      <c r="L576" s="298"/>
      <c r="M576" s="531"/>
      <c r="N576" s="531"/>
      <c r="O576" s="531"/>
      <c r="P576" s="295"/>
      <c r="Q576" s="295"/>
      <c r="R576" s="295"/>
      <c r="S576" s="295"/>
      <c r="T576" s="295"/>
      <c r="U576" s="295"/>
      <c r="V576" s="295"/>
      <c r="W576" s="295"/>
      <c r="X576" s="295"/>
      <c r="Y576" s="295"/>
      <c r="Z576" s="295"/>
      <c r="AA576" s="295"/>
      <c r="AB576" s="295"/>
      <c r="AC576" s="295"/>
      <c r="AD576" s="295"/>
    </row>
    <row r="577">
      <c r="A577" s="298"/>
      <c r="B577" s="298"/>
      <c r="C577" s="298"/>
      <c r="D577" s="298"/>
      <c r="E577" s="298"/>
      <c r="F577" s="528"/>
      <c r="G577" s="299"/>
      <c r="H577" s="298"/>
      <c r="I577" s="298"/>
      <c r="J577" s="298"/>
      <c r="K577" s="298"/>
      <c r="L577" s="298"/>
      <c r="M577" s="531"/>
      <c r="N577" s="531"/>
      <c r="O577" s="531"/>
      <c r="P577" s="295"/>
      <c r="Q577" s="295"/>
      <c r="R577" s="295"/>
      <c r="S577" s="295"/>
      <c r="T577" s="295"/>
      <c r="U577" s="295"/>
      <c r="V577" s="295"/>
      <c r="W577" s="295"/>
      <c r="X577" s="295"/>
      <c r="Y577" s="295"/>
      <c r="Z577" s="295"/>
      <c r="AA577" s="295"/>
      <c r="AB577" s="295"/>
      <c r="AC577" s="295"/>
      <c r="AD577" s="295"/>
    </row>
    <row r="578">
      <c r="A578" s="298"/>
      <c r="B578" s="298"/>
      <c r="C578" s="298"/>
      <c r="D578" s="298"/>
      <c r="E578" s="298"/>
      <c r="F578" s="528"/>
      <c r="G578" s="299"/>
      <c r="H578" s="298"/>
      <c r="I578" s="298"/>
      <c r="J578" s="298"/>
      <c r="K578" s="298"/>
      <c r="L578" s="298"/>
      <c r="M578" s="531"/>
      <c r="N578" s="531"/>
      <c r="O578" s="531"/>
      <c r="P578" s="295"/>
      <c r="Q578" s="295"/>
      <c r="R578" s="295"/>
      <c r="S578" s="295"/>
      <c r="T578" s="295"/>
      <c r="U578" s="295"/>
      <c r="V578" s="295"/>
      <c r="W578" s="295"/>
      <c r="X578" s="295"/>
      <c r="Y578" s="295"/>
      <c r="Z578" s="295"/>
      <c r="AA578" s="295"/>
      <c r="AB578" s="295"/>
      <c r="AC578" s="295"/>
      <c r="AD578" s="295"/>
    </row>
    <row r="579">
      <c r="A579" s="298"/>
      <c r="B579" s="298"/>
      <c r="C579" s="298"/>
      <c r="D579" s="298"/>
      <c r="E579" s="298"/>
      <c r="F579" s="528"/>
      <c r="G579" s="299"/>
      <c r="H579" s="298"/>
      <c r="I579" s="298"/>
      <c r="J579" s="298"/>
      <c r="K579" s="298"/>
      <c r="L579" s="298"/>
      <c r="M579" s="531"/>
      <c r="N579" s="531"/>
      <c r="O579" s="531"/>
      <c r="P579" s="295"/>
      <c r="Q579" s="295"/>
      <c r="R579" s="295"/>
      <c r="S579" s="295"/>
      <c r="T579" s="295"/>
      <c r="U579" s="295"/>
      <c r="V579" s="295"/>
      <c r="W579" s="295"/>
      <c r="X579" s="295"/>
      <c r="Y579" s="295"/>
      <c r="Z579" s="295"/>
      <c r="AA579" s="295"/>
      <c r="AB579" s="295"/>
      <c r="AC579" s="295"/>
      <c r="AD579" s="295"/>
    </row>
    <row r="580">
      <c r="A580" s="298"/>
      <c r="B580" s="298"/>
      <c r="C580" s="298"/>
      <c r="D580" s="298"/>
      <c r="E580" s="298"/>
      <c r="F580" s="528"/>
      <c r="G580" s="299"/>
      <c r="H580" s="298"/>
      <c r="I580" s="298"/>
      <c r="J580" s="298"/>
      <c r="K580" s="298"/>
      <c r="L580" s="298"/>
      <c r="M580" s="531"/>
      <c r="N580" s="531"/>
      <c r="O580" s="531"/>
      <c r="P580" s="295"/>
      <c r="Q580" s="295"/>
      <c r="R580" s="295"/>
      <c r="S580" s="295"/>
      <c r="T580" s="295"/>
      <c r="U580" s="295"/>
      <c r="V580" s="295"/>
      <c r="W580" s="295"/>
      <c r="X580" s="295"/>
      <c r="Y580" s="295"/>
      <c r="Z580" s="295"/>
      <c r="AA580" s="295"/>
      <c r="AB580" s="295"/>
      <c r="AC580" s="295"/>
      <c r="AD580" s="295"/>
    </row>
    <row r="581">
      <c r="A581" s="298"/>
      <c r="B581" s="298"/>
      <c r="C581" s="298"/>
      <c r="D581" s="298"/>
      <c r="E581" s="298"/>
      <c r="F581" s="528"/>
      <c r="G581" s="299"/>
      <c r="H581" s="298"/>
      <c r="I581" s="298"/>
      <c r="J581" s="298"/>
      <c r="K581" s="298"/>
      <c r="L581" s="298"/>
      <c r="M581" s="531"/>
      <c r="N581" s="531"/>
      <c r="O581" s="531"/>
      <c r="P581" s="295"/>
      <c r="Q581" s="295"/>
      <c r="R581" s="295"/>
      <c r="S581" s="295"/>
      <c r="T581" s="295"/>
      <c r="U581" s="295"/>
      <c r="V581" s="295"/>
      <c r="W581" s="295"/>
      <c r="X581" s="295"/>
      <c r="Y581" s="295"/>
      <c r="Z581" s="295"/>
      <c r="AA581" s="295"/>
      <c r="AB581" s="295"/>
      <c r="AC581" s="295"/>
      <c r="AD581" s="295"/>
    </row>
    <row r="582">
      <c r="A582" s="298"/>
      <c r="B582" s="298"/>
      <c r="C582" s="298"/>
      <c r="D582" s="298"/>
      <c r="E582" s="298"/>
      <c r="F582" s="528"/>
      <c r="G582" s="299"/>
      <c r="H582" s="298"/>
      <c r="I582" s="298"/>
      <c r="J582" s="298"/>
      <c r="K582" s="298"/>
      <c r="L582" s="298"/>
      <c r="M582" s="531"/>
      <c r="N582" s="531"/>
      <c r="O582" s="531"/>
      <c r="P582" s="295"/>
      <c r="Q582" s="295"/>
      <c r="R582" s="295"/>
      <c r="S582" s="295"/>
      <c r="T582" s="295"/>
      <c r="U582" s="295"/>
      <c r="V582" s="295"/>
      <c r="W582" s="295"/>
      <c r="X582" s="295"/>
      <c r="Y582" s="295"/>
      <c r="Z582" s="295"/>
      <c r="AA582" s="295"/>
      <c r="AB582" s="295"/>
      <c r="AC582" s="295"/>
      <c r="AD582" s="295"/>
    </row>
    <row r="583">
      <c r="A583" s="298"/>
      <c r="B583" s="298"/>
      <c r="C583" s="298"/>
      <c r="D583" s="298"/>
      <c r="E583" s="298"/>
      <c r="F583" s="528"/>
      <c r="G583" s="299"/>
      <c r="H583" s="298"/>
      <c r="I583" s="298"/>
      <c r="J583" s="298"/>
      <c r="K583" s="298"/>
      <c r="L583" s="298"/>
      <c r="M583" s="531"/>
      <c r="N583" s="531"/>
      <c r="O583" s="531"/>
      <c r="P583" s="295"/>
      <c r="Q583" s="295"/>
      <c r="R583" s="295"/>
      <c r="S583" s="295"/>
      <c r="T583" s="295"/>
      <c r="U583" s="295"/>
      <c r="V583" s="295"/>
      <c r="W583" s="295"/>
      <c r="X583" s="295"/>
      <c r="Y583" s="295"/>
      <c r="Z583" s="295"/>
      <c r="AA583" s="295"/>
      <c r="AB583" s="295"/>
      <c r="AC583" s="295"/>
      <c r="AD583" s="295"/>
    </row>
    <row r="584">
      <c r="A584" s="298"/>
      <c r="B584" s="298"/>
      <c r="C584" s="298"/>
      <c r="D584" s="298"/>
      <c r="E584" s="298"/>
      <c r="F584" s="528"/>
      <c r="G584" s="299"/>
      <c r="H584" s="298"/>
      <c r="I584" s="298"/>
      <c r="J584" s="298"/>
      <c r="K584" s="298"/>
      <c r="L584" s="298"/>
      <c r="M584" s="531"/>
      <c r="N584" s="531"/>
      <c r="O584" s="531"/>
      <c r="P584" s="295"/>
      <c r="Q584" s="295"/>
      <c r="R584" s="295"/>
      <c r="S584" s="295"/>
      <c r="T584" s="295"/>
      <c r="U584" s="295"/>
      <c r="V584" s="295"/>
      <c r="W584" s="295"/>
      <c r="X584" s="295"/>
      <c r="Y584" s="295"/>
      <c r="Z584" s="295"/>
      <c r="AA584" s="295"/>
      <c r="AB584" s="295"/>
      <c r="AC584" s="295"/>
      <c r="AD584" s="295"/>
    </row>
    <row r="585">
      <c r="A585" s="298"/>
      <c r="B585" s="298"/>
      <c r="C585" s="298"/>
      <c r="D585" s="298"/>
      <c r="E585" s="298"/>
      <c r="F585" s="528"/>
      <c r="G585" s="299"/>
      <c r="H585" s="298"/>
      <c r="I585" s="298"/>
      <c r="J585" s="298"/>
      <c r="K585" s="298"/>
      <c r="L585" s="298"/>
      <c r="M585" s="531"/>
      <c r="N585" s="531"/>
      <c r="O585" s="531"/>
      <c r="P585" s="295"/>
      <c r="Q585" s="295"/>
      <c r="R585" s="295"/>
      <c r="S585" s="295"/>
      <c r="T585" s="295"/>
      <c r="U585" s="295"/>
      <c r="V585" s="295"/>
      <c r="W585" s="295"/>
      <c r="X585" s="295"/>
      <c r="Y585" s="295"/>
      <c r="Z585" s="295"/>
      <c r="AA585" s="295"/>
      <c r="AB585" s="295"/>
      <c r="AC585" s="295"/>
      <c r="AD585" s="295"/>
    </row>
    <row r="586">
      <c r="A586" s="298"/>
      <c r="B586" s="298"/>
      <c r="C586" s="298"/>
      <c r="D586" s="298"/>
      <c r="E586" s="298"/>
      <c r="F586" s="528"/>
      <c r="G586" s="299"/>
      <c r="H586" s="298"/>
      <c r="I586" s="298"/>
      <c r="J586" s="298"/>
      <c r="K586" s="298"/>
      <c r="L586" s="298"/>
      <c r="M586" s="531"/>
      <c r="N586" s="531"/>
      <c r="O586" s="531"/>
      <c r="P586" s="295"/>
      <c r="Q586" s="295"/>
      <c r="R586" s="295"/>
      <c r="S586" s="295"/>
      <c r="T586" s="295"/>
      <c r="U586" s="295"/>
      <c r="V586" s="295"/>
      <c r="W586" s="295"/>
      <c r="X586" s="295"/>
      <c r="Y586" s="295"/>
      <c r="Z586" s="295"/>
      <c r="AA586" s="295"/>
      <c r="AB586" s="295"/>
      <c r="AC586" s="295"/>
      <c r="AD586" s="295"/>
    </row>
    <row r="587">
      <c r="A587" s="298"/>
      <c r="B587" s="298"/>
      <c r="C587" s="298"/>
      <c r="D587" s="298"/>
      <c r="E587" s="298"/>
      <c r="F587" s="528"/>
      <c r="G587" s="299"/>
      <c r="H587" s="298"/>
      <c r="I587" s="298"/>
      <c r="J587" s="298"/>
      <c r="K587" s="298"/>
      <c r="L587" s="298"/>
      <c r="M587" s="531"/>
      <c r="N587" s="531"/>
      <c r="O587" s="531"/>
      <c r="P587" s="295"/>
      <c r="Q587" s="295"/>
      <c r="R587" s="295"/>
      <c r="S587" s="295"/>
      <c r="T587" s="295"/>
      <c r="U587" s="295"/>
      <c r="V587" s="295"/>
      <c r="W587" s="295"/>
      <c r="X587" s="295"/>
      <c r="Y587" s="295"/>
      <c r="Z587" s="295"/>
      <c r="AA587" s="295"/>
      <c r="AB587" s="295"/>
      <c r="AC587" s="295"/>
      <c r="AD587" s="295"/>
    </row>
    <row r="588">
      <c r="A588" s="298"/>
      <c r="B588" s="298"/>
      <c r="C588" s="298"/>
      <c r="D588" s="298"/>
      <c r="E588" s="298"/>
      <c r="F588" s="528"/>
      <c r="G588" s="299"/>
      <c r="H588" s="298"/>
      <c r="I588" s="298"/>
      <c r="J588" s="298"/>
      <c r="K588" s="298"/>
      <c r="L588" s="298"/>
      <c r="M588" s="531"/>
      <c r="N588" s="531"/>
      <c r="O588" s="531"/>
      <c r="P588" s="295"/>
      <c r="Q588" s="295"/>
      <c r="R588" s="295"/>
      <c r="S588" s="295"/>
      <c r="T588" s="295"/>
      <c r="U588" s="295"/>
      <c r="V588" s="295"/>
      <c r="W588" s="295"/>
      <c r="X588" s="295"/>
      <c r="Y588" s="295"/>
      <c r="Z588" s="295"/>
      <c r="AA588" s="295"/>
      <c r="AB588" s="295"/>
      <c r="AC588" s="295"/>
      <c r="AD588" s="295"/>
    </row>
    <row r="589">
      <c r="A589" s="298"/>
      <c r="B589" s="298"/>
      <c r="C589" s="298"/>
      <c r="D589" s="298"/>
      <c r="E589" s="298"/>
      <c r="F589" s="528"/>
      <c r="G589" s="299"/>
      <c r="H589" s="298"/>
      <c r="I589" s="298"/>
      <c r="J589" s="298"/>
      <c r="K589" s="298"/>
      <c r="L589" s="298"/>
      <c r="M589" s="531"/>
      <c r="N589" s="531"/>
      <c r="O589" s="531"/>
      <c r="P589" s="295"/>
      <c r="Q589" s="295"/>
      <c r="R589" s="295"/>
      <c r="S589" s="295"/>
      <c r="T589" s="295"/>
      <c r="U589" s="295"/>
      <c r="V589" s="295"/>
      <c r="W589" s="295"/>
      <c r="X589" s="295"/>
      <c r="Y589" s="295"/>
      <c r="Z589" s="295"/>
      <c r="AA589" s="295"/>
      <c r="AB589" s="295"/>
      <c r="AC589" s="295"/>
      <c r="AD589" s="295"/>
    </row>
    <row r="590">
      <c r="A590" s="298"/>
      <c r="B590" s="298"/>
      <c r="C590" s="298"/>
      <c r="D590" s="298"/>
      <c r="E590" s="298"/>
      <c r="F590" s="528"/>
      <c r="G590" s="299"/>
      <c r="H590" s="298"/>
      <c r="I590" s="298"/>
      <c r="J590" s="298"/>
      <c r="K590" s="298"/>
      <c r="L590" s="298"/>
      <c r="M590" s="531"/>
      <c r="N590" s="531"/>
      <c r="O590" s="531"/>
      <c r="P590" s="295"/>
      <c r="Q590" s="295"/>
      <c r="R590" s="295"/>
      <c r="S590" s="295"/>
      <c r="T590" s="295"/>
      <c r="U590" s="295"/>
      <c r="V590" s="295"/>
      <c r="W590" s="295"/>
      <c r="X590" s="295"/>
      <c r="Y590" s="295"/>
      <c r="Z590" s="295"/>
      <c r="AA590" s="295"/>
      <c r="AB590" s="295"/>
      <c r="AC590" s="295"/>
      <c r="AD590" s="295"/>
    </row>
    <row r="591">
      <c r="A591" s="298"/>
      <c r="B591" s="298"/>
      <c r="C591" s="298"/>
      <c r="D591" s="298"/>
      <c r="E591" s="298"/>
      <c r="F591" s="528"/>
      <c r="G591" s="299"/>
      <c r="H591" s="298"/>
      <c r="I591" s="298"/>
      <c r="J591" s="298"/>
      <c r="K591" s="298"/>
      <c r="L591" s="298"/>
      <c r="M591" s="531"/>
      <c r="N591" s="531"/>
      <c r="O591" s="531"/>
      <c r="P591" s="295"/>
      <c r="Q591" s="295"/>
      <c r="R591" s="295"/>
      <c r="S591" s="295"/>
      <c r="T591" s="295"/>
      <c r="U591" s="295"/>
      <c r="V591" s="295"/>
      <c r="W591" s="295"/>
      <c r="X591" s="295"/>
      <c r="Y591" s="295"/>
      <c r="Z591" s="295"/>
      <c r="AA591" s="295"/>
      <c r="AB591" s="295"/>
      <c r="AC591" s="295"/>
      <c r="AD591" s="295"/>
    </row>
    <row r="592">
      <c r="A592" s="298"/>
      <c r="B592" s="298"/>
      <c r="C592" s="298"/>
      <c r="D592" s="298"/>
      <c r="E592" s="298"/>
      <c r="F592" s="528"/>
      <c r="G592" s="299"/>
      <c r="H592" s="298"/>
      <c r="I592" s="298"/>
      <c r="J592" s="298"/>
      <c r="K592" s="298"/>
      <c r="L592" s="298"/>
      <c r="M592" s="531"/>
      <c r="N592" s="531"/>
      <c r="O592" s="531"/>
      <c r="P592" s="295"/>
      <c r="Q592" s="295"/>
      <c r="R592" s="295"/>
      <c r="S592" s="295"/>
      <c r="T592" s="295"/>
      <c r="U592" s="295"/>
      <c r="V592" s="295"/>
      <c r="W592" s="295"/>
      <c r="X592" s="295"/>
      <c r="Y592" s="295"/>
      <c r="Z592" s="295"/>
      <c r="AA592" s="295"/>
      <c r="AB592" s="295"/>
      <c r="AC592" s="295"/>
      <c r="AD592" s="295"/>
    </row>
    <row r="593">
      <c r="A593" s="298"/>
      <c r="B593" s="298"/>
      <c r="C593" s="298"/>
      <c r="D593" s="298"/>
      <c r="E593" s="298"/>
      <c r="F593" s="528"/>
      <c r="G593" s="299"/>
      <c r="H593" s="298"/>
      <c r="I593" s="298"/>
      <c r="J593" s="298"/>
      <c r="K593" s="298"/>
      <c r="L593" s="298"/>
      <c r="M593" s="531"/>
      <c r="N593" s="531"/>
      <c r="O593" s="531"/>
      <c r="P593" s="295"/>
      <c r="Q593" s="295"/>
      <c r="R593" s="295"/>
      <c r="S593" s="295"/>
      <c r="T593" s="295"/>
      <c r="U593" s="295"/>
      <c r="V593" s="295"/>
      <c r="W593" s="295"/>
      <c r="X593" s="295"/>
      <c r="Y593" s="295"/>
      <c r="Z593" s="295"/>
      <c r="AA593" s="295"/>
      <c r="AB593" s="295"/>
      <c r="AC593" s="295"/>
      <c r="AD593" s="295"/>
    </row>
    <row r="594">
      <c r="A594" s="298"/>
      <c r="B594" s="298"/>
      <c r="C594" s="298"/>
      <c r="D594" s="298"/>
      <c r="E594" s="298"/>
      <c r="F594" s="528"/>
      <c r="G594" s="299"/>
      <c r="H594" s="298"/>
      <c r="I594" s="298"/>
      <c r="J594" s="298"/>
      <c r="K594" s="298"/>
      <c r="L594" s="298"/>
      <c r="M594" s="531"/>
      <c r="N594" s="531"/>
      <c r="O594" s="531"/>
      <c r="P594" s="295"/>
      <c r="Q594" s="295"/>
      <c r="R594" s="295"/>
      <c r="S594" s="295"/>
      <c r="T594" s="295"/>
      <c r="U594" s="295"/>
      <c r="V594" s="295"/>
      <c r="W594" s="295"/>
      <c r="X594" s="295"/>
      <c r="Y594" s="295"/>
      <c r="Z594" s="295"/>
      <c r="AA594" s="295"/>
      <c r="AB594" s="295"/>
      <c r="AC594" s="295"/>
      <c r="AD594" s="295"/>
    </row>
    <row r="595">
      <c r="A595" s="298"/>
      <c r="B595" s="298"/>
      <c r="C595" s="298"/>
      <c r="D595" s="298"/>
      <c r="E595" s="298"/>
      <c r="F595" s="528"/>
      <c r="G595" s="299"/>
      <c r="H595" s="298"/>
      <c r="I595" s="298"/>
      <c r="J595" s="298"/>
      <c r="K595" s="298"/>
      <c r="L595" s="298"/>
      <c r="M595" s="531"/>
      <c r="N595" s="531"/>
      <c r="O595" s="531"/>
      <c r="P595" s="295"/>
      <c r="Q595" s="295"/>
      <c r="R595" s="295"/>
      <c r="S595" s="295"/>
      <c r="T595" s="295"/>
      <c r="U595" s="295"/>
      <c r="V595" s="295"/>
      <c r="W595" s="295"/>
      <c r="X595" s="295"/>
      <c r="Y595" s="295"/>
      <c r="Z595" s="295"/>
      <c r="AA595" s="295"/>
      <c r="AB595" s="295"/>
      <c r="AC595" s="295"/>
      <c r="AD595" s="295"/>
    </row>
    <row r="596">
      <c r="A596" s="298"/>
      <c r="B596" s="298"/>
      <c r="C596" s="298"/>
      <c r="D596" s="298"/>
      <c r="E596" s="298"/>
      <c r="F596" s="528"/>
      <c r="G596" s="299"/>
      <c r="H596" s="298"/>
      <c r="I596" s="298"/>
      <c r="J596" s="298"/>
      <c r="K596" s="298"/>
      <c r="L596" s="298"/>
      <c r="M596" s="531"/>
      <c r="N596" s="531"/>
      <c r="O596" s="531"/>
      <c r="P596" s="295"/>
      <c r="Q596" s="295"/>
      <c r="R596" s="295"/>
      <c r="S596" s="295"/>
      <c r="T596" s="295"/>
      <c r="U596" s="295"/>
      <c r="V596" s="295"/>
      <c r="W596" s="295"/>
      <c r="X596" s="295"/>
      <c r="Y596" s="295"/>
      <c r="Z596" s="295"/>
      <c r="AA596" s="295"/>
      <c r="AB596" s="295"/>
      <c r="AC596" s="295"/>
      <c r="AD596" s="295"/>
    </row>
    <row r="597">
      <c r="A597" s="298"/>
      <c r="B597" s="298"/>
      <c r="C597" s="298"/>
      <c r="D597" s="298"/>
      <c r="E597" s="298"/>
      <c r="F597" s="528"/>
      <c r="G597" s="299"/>
      <c r="H597" s="298"/>
      <c r="I597" s="298"/>
      <c r="J597" s="298"/>
      <c r="K597" s="298"/>
      <c r="L597" s="298"/>
      <c r="M597" s="531"/>
      <c r="N597" s="531"/>
      <c r="O597" s="531"/>
      <c r="P597" s="295"/>
      <c r="Q597" s="295"/>
      <c r="R597" s="295"/>
      <c r="S597" s="295"/>
      <c r="T597" s="295"/>
      <c r="U597" s="295"/>
      <c r="V597" s="295"/>
      <c r="W597" s="295"/>
      <c r="X597" s="295"/>
      <c r="Y597" s="295"/>
      <c r="Z597" s="295"/>
      <c r="AA597" s="295"/>
      <c r="AB597" s="295"/>
      <c r="AC597" s="295"/>
      <c r="AD597" s="295"/>
    </row>
    <row r="598">
      <c r="A598" s="298"/>
      <c r="B598" s="298"/>
      <c r="C598" s="298"/>
      <c r="D598" s="298"/>
      <c r="E598" s="298"/>
      <c r="F598" s="528"/>
      <c r="G598" s="299"/>
      <c r="H598" s="298"/>
      <c r="I598" s="298"/>
      <c r="J598" s="298"/>
      <c r="K598" s="298"/>
      <c r="L598" s="298"/>
      <c r="M598" s="531"/>
      <c r="N598" s="531"/>
      <c r="O598" s="531"/>
      <c r="P598" s="295"/>
      <c r="Q598" s="295"/>
      <c r="R598" s="295"/>
      <c r="S598" s="295"/>
      <c r="T598" s="295"/>
      <c r="U598" s="295"/>
      <c r="V598" s="295"/>
      <c r="W598" s="295"/>
      <c r="X598" s="295"/>
      <c r="Y598" s="295"/>
      <c r="Z598" s="295"/>
      <c r="AA598" s="295"/>
      <c r="AB598" s="295"/>
      <c r="AC598" s="295"/>
      <c r="AD598" s="295"/>
    </row>
    <row r="599">
      <c r="A599" s="298"/>
      <c r="B599" s="298"/>
      <c r="C599" s="298"/>
      <c r="D599" s="298"/>
      <c r="E599" s="298"/>
      <c r="F599" s="528"/>
      <c r="G599" s="299"/>
      <c r="H599" s="298"/>
      <c r="I599" s="298"/>
      <c r="J599" s="298"/>
      <c r="K599" s="298"/>
      <c r="L599" s="298"/>
      <c r="M599" s="531"/>
      <c r="N599" s="531"/>
      <c r="O599" s="531"/>
      <c r="P599" s="295"/>
      <c r="Q599" s="295"/>
      <c r="R599" s="295"/>
      <c r="S599" s="295"/>
      <c r="T599" s="295"/>
      <c r="U599" s="295"/>
      <c r="V599" s="295"/>
      <c r="W599" s="295"/>
      <c r="X599" s="295"/>
      <c r="Y599" s="295"/>
      <c r="Z599" s="295"/>
      <c r="AA599" s="295"/>
      <c r="AB599" s="295"/>
      <c r="AC599" s="295"/>
      <c r="AD599" s="295"/>
    </row>
    <row r="600">
      <c r="A600" s="298"/>
      <c r="B600" s="298"/>
      <c r="C600" s="298"/>
      <c r="D600" s="298"/>
      <c r="E600" s="298"/>
      <c r="F600" s="528"/>
      <c r="G600" s="299"/>
      <c r="H600" s="298"/>
      <c r="I600" s="298"/>
      <c r="J600" s="298"/>
      <c r="K600" s="298"/>
      <c r="L600" s="298"/>
      <c r="M600" s="531"/>
      <c r="N600" s="531"/>
      <c r="O600" s="531"/>
      <c r="P600" s="295"/>
      <c r="Q600" s="295"/>
      <c r="R600" s="295"/>
      <c r="S600" s="295"/>
      <c r="T600" s="295"/>
      <c r="U600" s="295"/>
      <c r="V600" s="295"/>
      <c r="W600" s="295"/>
      <c r="X600" s="295"/>
      <c r="Y600" s="295"/>
      <c r="Z600" s="295"/>
      <c r="AA600" s="295"/>
      <c r="AB600" s="295"/>
      <c r="AC600" s="295"/>
      <c r="AD600" s="295"/>
    </row>
    <row r="601">
      <c r="A601" s="298"/>
      <c r="B601" s="298"/>
      <c r="C601" s="298"/>
      <c r="D601" s="298"/>
      <c r="E601" s="298"/>
      <c r="F601" s="528"/>
      <c r="G601" s="299"/>
      <c r="H601" s="298"/>
      <c r="I601" s="298"/>
      <c r="J601" s="298"/>
      <c r="K601" s="298"/>
      <c r="L601" s="298"/>
      <c r="M601" s="531"/>
      <c r="N601" s="531"/>
      <c r="O601" s="531"/>
      <c r="P601" s="295"/>
      <c r="Q601" s="295"/>
      <c r="R601" s="295"/>
      <c r="S601" s="295"/>
      <c r="T601" s="295"/>
      <c r="U601" s="295"/>
      <c r="V601" s="295"/>
      <c r="W601" s="295"/>
      <c r="X601" s="295"/>
      <c r="Y601" s="295"/>
      <c r="Z601" s="295"/>
      <c r="AA601" s="295"/>
      <c r="AB601" s="295"/>
      <c r="AC601" s="295"/>
      <c r="AD601" s="295"/>
    </row>
    <row r="602">
      <c r="A602" s="298"/>
      <c r="B602" s="298"/>
      <c r="C602" s="298"/>
      <c r="D602" s="298"/>
      <c r="E602" s="298"/>
      <c r="F602" s="528"/>
      <c r="G602" s="299"/>
      <c r="H602" s="298"/>
      <c r="I602" s="298"/>
      <c r="J602" s="298"/>
      <c r="K602" s="298"/>
      <c r="L602" s="298"/>
      <c r="M602" s="531"/>
      <c r="N602" s="531"/>
      <c r="O602" s="531"/>
      <c r="P602" s="295"/>
      <c r="Q602" s="295"/>
      <c r="R602" s="295"/>
      <c r="S602" s="295"/>
      <c r="T602" s="295"/>
      <c r="U602" s="295"/>
      <c r="V602" s="295"/>
      <c r="W602" s="295"/>
      <c r="X602" s="295"/>
      <c r="Y602" s="295"/>
      <c r="Z602" s="295"/>
      <c r="AA602" s="295"/>
      <c r="AB602" s="295"/>
      <c r="AC602" s="295"/>
      <c r="AD602" s="295"/>
    </row>
    <row r="603">
      <c r="A603" s="298"/>
      <c r="B603" s="298"/>
      <c r="C603" s="298"/>
      <c r="D603" s="298"/>
      <c r="E603" s="298"/>
      <c r="F603" s="528"/>
      <c r="G603" s="299"/>
      <c r="H603" s="298"/>
      <c r="I603" s="298"/>
      <c r="J603" s="298"/>
      <c r="K603" s="298"/>
      <c r="L603" s="298"/>
      <c r="M603" s="531"/>
      <c r="N603" s="531"/>
      <c r="O603" s="531"/>
      <c r="P603" s="295"/>
      <c r="Q603" s="295"/>
      <c r="R603" s="295"/>
      <c r="S603" s="295"/>
      <c r="T603" s="295"/>
      <c r="U603" s="295"/>
      <c r="V603" s="295"/>
      <c r="W603" s="295"/>
      <c r="X603" s="295"/>
      <c r="Y603" s="295"/>
      <c r="Z603" s="295"/>
      <c r="AA603" s="295"/>
      <c r="AB603" s="295"/>
      <c r="AC603" s="295"/>
      <c r="AD603" s="295"/>
    </row>
    <row r="604">
      <c r="A604" s="298"/>
      <c r="B604" s="298"/>
      <c r="C604" s="298"/>
      <c r="D604" s="298"/>
      <c r="E604" s="298"/>
      <c r="F604" s="528"/>
      <c r="G604" s="299"/>
      <c r="H604" s="298"/>
      <c r="I604" s="298"/>
      <c r="J604" s="298"/>
      <c r="K604" s="298"/>
      <c r="L604" s="298"/>
      <c r="M604" s="531"/>
      <c r="N604" s="531"/>
      <c r="O604" s="531"/>
      <c r="P604" s="295"/>
      <c r="Q604" s="295"/>
      <c r="R604" s="295"/>
      <c r="S604" s="295"/>
      <c r="T604" s="295"/>
      <c r="U604" s="295"/>
      <c r="V604" s="295"/>
      <c r="W604" s="295"/>
      <c r="X604" s="295"/>
      <c r="Y604" s="295"/>
      <c r="Z604" s="295"/>
      <c r="AA604" s="295"/>
      <c r="AB604" s="295"/>
      <c r="AC604" s="295"/>
      <c r="AD604" s="295"/>
    </row>
    <row r="605">
      <c r="A605" s="298"/>
      <c r="B605" s="298"/>
      <c r="C605" s="298"/>
      <c r="D605" s="298"/>
      <c r="E605" s="298"/>
      <c r="F605" s="528"/>
      <c r="G605" s="299"/>
      <c r="H605" s="298"/>
      <c r="I605" s="298"/>
      <c r="J605" s="298"/>
      <c r="K605" s="298"/>
      <c r="L605" s="298"/>
      <c r="M605" s="531"/>
      <c r="N605" s="531"/>
      <c r="O605" s="531"/>
      <c r="P605" s="295"/>
      <c r="Q605" s="295"/>
      <c r="R605" s="295"/>
      <c r="S605" s="295"/>
      <c r="T605" s="295"/>
      <c r="U605" s="295"/>
      <c r="V605" s="295"/>
      <c r="W605" s="295"/>
      <c r="X605" s="295"/>
      <c r="Y605" s="295"/>
      <c r="Z605" s="295"/>
      <c r="AA605" s="295"/>
      <c r="AB605" s="295"/>
      <c r="AC605" s="295"/>
      <c r="AD605" s="295"/>
    </row>
    <row r="606">
      <c r="A606" s="298"/>
      <c r="B606" s="298"/>
      <c r="C606" s="298"/>
      <c r="D606" s="298"/>
      <c r="E606" s="298"/>
      <c r="F606" s="528"/>
      <c r="G606" s="299"/>
      <c r="H606" s="298"/>
      <c r="I606" s="298"/>
      <c r="J606" s="298"/>
      <c r="K606" s="298"/>
      <c r="L606" s="298"/>
      <c r="M606" s="531"/>
      <c r="N606" s="531"/>
      <c r="O606" s="531"/>
      <c r="P606" s="295"/>
      <c r="Q606" s="295"/>
      <c r="R606" s="295"/>
      <c r="S606" s="295"/>
      <c r="T606" s="295"/>
      <c r="U606" s="295"/>
      <c r="V606" s="295"/>
      <c r="W606" s="295"/>
      <c r="X606" s="295"/>
      <c r="Y606" s="295"/>
      <c r="Z606" s="295"/>
      <c r="AA606" s="295"/>
      <c r="AB606" s="295"/>
      <c r="AC606" s="295"/>
      <c r="AD606" s="295"/>
    </row>
    <row r="607">
      <c r="A607" s="298"/>
      <c r="B607" s="298"/>
      <c r="C607" s="298"/>
      <c r="D607" s="298"/>
      <c r="E607" s="298"/>
      <c r="F607" s="528"/>
      <c r="G607" s="299"/>
      <c r="H607" s="298"/>
      <c r="I607" s="298"/>
      <c r="J607" s="298"/>
      <c r="K607" s="298"/>
      <c r="L607" s="298"/>
      <c r="M607" s="531"/>
      <c r="N607" s="531"/>
      <c r="O607" s="531"/>
      <c r="P607" s="295"/>
      <c r="Q607" s="295"/>
      <c r="R607" s="295"/>
      <c r="S607" s="295"/>
      <c r="T607" s="295"/>
      <c r="U607" s="295"/>
      <c r="V607" s="295"/>
      <c r="W607" s="295"/>
      <c r="X607" s="295"/>
      <c r="Y607" s="295"/>
      <c r="Z607" s="295"/>
      <c r="AA607" s="295"/>
      <c r="AB607" s="295"/>
      <c r="AC607" s="295"/>
      <c r="AD607" s="295"/>
    </row>
    <row r="608">
      <c r="A608" s="298"/>
      <c r="B608" s="298"/>
      <c r="C608" s="298"/>
      <c r="D608" s="298"/>
      <c r="E608" s="298"/>
      <c r="F608" s="528"/>
      <c r="G608" s="299"/>
      <c r="H608" s="298"/>
      <c r="I608" s="298"/>
      <c r="J608" s="298"/>
      <c r="K608" s="298"/>
      <c r="L608" s="298"/>
      <c r="M608" s="531"/>
      <c r="N608" s="531"/>
      <c r="O608" s="531"/>
      <c r="P608" s="295"/>
      <c r="Q608" s="295"/>
      <c r="R608" s="295"/>
      <c r="S608" s="295"/>
      <c r="T608" s="295"/>
      <c r="U608" s="295"/>
      <c r="V608" s="295"/>
      <c r="W608" s="295"/>
      <c r="X608" s="295"/>
      <c r="Y608" s="295"/>
      <c r="Z608" s="295"/>
      <c r="AA608" s="295"/>
      <c r="AB608" s="295"/>
      <c r="AC608" s="295"/>
      <c r="AD608" s="295"/>
    </row>
    <row r="609">
      <c r="A609" s="298"/>
      <c r="B609" s="298"/>
      <c r="C609" s="298"/>
      <c r="D609" s="298"/>
      <c r="E609" s="298"/>
      <c r="F609" s="528"/>
      <c r="G609" s="299"/>
      <c r="H609" s="298"/>
      <c r="I609" s="298"/>
      <c r="J609" s="298"/>
      <c r="K609" s="298"/>
      <c r="L609" s="298"/>
      <c r="M609" s="531"/>
      <c r="N609" s="531"/>
      <c r="O609" s="531"/>
      <c r="P609" s="295"/>
      <c r="Q609" s="295"/>
      <c r="R609" s="295"/>
      <c r="S609" s="295"/>
      <c r="T609" s="295"/>
      <c r="U609" s="295"/>
      <c r="V609" s="295"/>
      <c r="W609" s="295"/>
      <c r="X609" s="295"/>
      <c r="Y609" s="295"/>
      <c r="Z609" s="295"/>
      <c r="AA609" s="295"/>
      <c r="AB609" s="295"/>
      <c r="AC609" s="295"/>
      <c r="AD609" s="295"/>
    </row>
    <row r="610">
      <c r="A610" s="298"/>
      <c r="B610" s="298"/>
      <c r="C610" s="298"/>
      <c r="D610" s="298"/>
      <c r="E610" s="298"/>
      <c r="F610" s="528"/>
      <c r="G610" s="299"/>
      <c r="H610" s="298"/>
      <c r="I610" s="298"/>
      <c r="J610" s="298"/>
      <c r="K610" s="298"/>
      <c r="L610" s="298"/>
      <c r="M610" s="531"/>
      <c r="N610" s="531"/>
      <c r="O610" s="531"/>
      <c r="P610" s="295"/>
      <c r="Q610" s="295"/>
      <c r="R610" s="295"/>
      <c r="S610" s="295"/>
      <c r="T610" s="295"/>
      <c r="U610" s="295"/>
      <c r="V610" s="295"/>
      <c r="W610" s="295"/>
      <c r="X610" s="295"/>
      <c r="Y610" s="295"/>
      <c r="Z610" s="295"/>
      <c r="AA610" s="295"/>
      <c r="AB610" s="295"/>
      <c r="AC610" s="295"/>
      <c r="AD610" s="295"/>
    </row>
    <row r="611">
      <c r="A611" s="298"/>
      <c r="B611" s="298"/>
      <c r="C611" s="298"/>
      <c r="D611" s="298"/>
      <c r="E611" s="298"/>
      <c r="F611" s="528"/>
      <c r="G611" s="299"/>
      <c r="H611" s="298"/>
      <c r="I611" s="298"/>
      <c r="J611" s="298"/>
      <c r="K611" s="298"/>
      <c r="L611" s="298"/>
      <c r="M611" s="531"/>
      <c r="N611" s="531"/>
      <c r="O611" s="531"/>
      <c r="P611" s="295"/>
      <c r="Q611" s="295"/>
      <c r="R611" s="295"/>
      <c r="S611" s="295"/>
      <c r="T611" s="295"/>
      <c r="U611" s="295"/>
      <c r="V611" s="295"/>
      <c r="W611" s="295"/>
      <c r="X611" s="295"/>
      <c r="Y611" s="295"/>
      <c r="Z611" s="295"/>
      <c r="AA611" s="295"/>
      <c r="AB611" s="295"/>
      <c r="AC611" s="295"/>
      <c r="AD611" s="295"/>
    </row>
    <row r="612">
      <c r="A612" s="298"/>
      <c r="B612" s="298"/>
      <c r="C612" s="298"/>
      <c r="D612" s="298"/>
      <c r="E612" s="298"/>
      <c r="F612" s="528"/>
      <c r="G612" s="299"/>
      <c r="H612" s="298"/>
      <c r="I612" s="298"/>
      <c r="J612" s="298"/>
      <c r="K612" s="298"/>
      <c r="L612" s="298"/>
      <c r="M612" s="531"/>
      <c r="N612" s="531"/>
      <c r="O612" s="531"/>
      <c r="P612" s="295"/>
      <c r="Q612" s="295"/>
      <c r="R612" s="295"/>
      <c r="S612" s="295"/>
      <c r="T612" s="295"/>
      <c r="U612" s="295"/>
      <c r="V612" s="295"/>
      <c r="W612" s="295"/>
      <c r="X612" s="295"/>
      <c r="Y612" s="295"/>
      <c r="Z612" s="295"/>
      <c r="AA612" s="295"/>
      <c r="AB612" s="295"/>
      <c r="AC612" s="295"/>
      <c r="AD612" s="295"/>
    </row>
    <row r="613">
      <c r="A613" s="298"/>
      <c r="B613" s="298"/>
      <c r="C613" s="298"/>
      <c r="D613" s="298"/>
      <c r="E613" s="298"/>
      <c r="F613" s="528"/>
      <c r="G613" s="299"/>
      <c r="H613" s="298"/>
      <c r="I613" s="298"/>
      <c r="J613" s="298"/>
      <c r="K613" s="298"/>
      <c r="L613" s="298"/>
      <c r="M613" s="531"/>
      <c r="N613" s="531"/>
      <c r="O613" s="531"/>
      <c r="P613" s="295"/>
      <c r="Q613" s="295"/>
      <c r="R613" s="295"/>
      <c r="S613" s="295"/>
      <c r="T613" s="295"/>
      <c r="U613" s="295"/>
      <c r="V613" s="295"/>
      <c r="W613" s="295"/>
      <c r="X613" s="295"/>
      <c r="Y613" s="295"/>
      <c r="Z613" s="295"/>
      <c r="AA613" s="295"/>
      <c r="AB613" s="295"/>
      <c r="AC613" s="295"/>
      <c r="AD613" s="295"/>
    </row>
    <row r="614">
      <c r="A614" s="298"/>
      <c r="B614" s="298"/>
      <c r="C614" s="298"/>
      <c r="D614" s="298"/>
      <c r="E614" s="298"/>
      <c r="F614" s="528"/>
      <c r="G614" s="299"/>
      <c r="H614" s="298"/>
      <c r="I614" s="298"/>
      <c r="J614" s="298"/>
      <c r="K614" s="298"/>
      <c r="L614" s="298"/>
      <c r="M614" s="531"/>
      <c r="N614" s="531"/>
      <c r="O614" s="531"/>
      <c r="P614" s="295"/>
      <c r="Q614" s="295"/>
      <c r="R614" s="295"/>
      <c r="S614" s="295"/>
      <c r="T614" s="295"/>
      <c r="U614" s="295"/>
      <c r="V614" s="295"/>
      <c r="W614" s="295"/>
      <c r="X614" s="295"/>
      <c r="Y614" s="295"/>
      <c r="Z614" s="295"/>
      <c r="AA614" s="295"/>
      <c r="AB614" s="295"/>
      <c r="AC614" s="295"/>
      <c r="AD614" s="295"/>
    </row>
    <row r="615">
      <c r="A615" s="298"/>
      <c r="B615" s="298"/>
      <c r="C615" s="298"/>
      <c r="D615" s="298"/>
      <c r="E615" s="298"/>
      <c r="F615" s="528"/>
      <c r="G615" s="299"/>
      <c r="H615" s="298"/>
      <c r="I615" s="298"/>
      <c r="J615" s="298"/>
      <c r="K615" s="298"/>
      <c r="L615" s="298"/>
      <c r="M615" s="531"/>
      <c r="N615" s="531"/>
      <c r="O615" s="531"/>
      <c r="P615" s="295"/>
      <c r="Q615" s="295"/>
      <c r="R615" s="295"/>
      <c r="S615" s="295"/>
      <c r="T615" s="295"/>
      <c r="U615" s="295"/>
      <c r="V615" s="295"/>
      <c r="W615" s="295"/>
      <c r="X615" s="295"/>
      <c r="Y615" s="295"/>
      <c r="Z615" s="295"/>
      <c r="AA615" s="295"/>
      <c r="AB615" s="295"/>
      <c r="AC615" s="295"/>
      <c r="AD615" s="295"/>
    </row>
    <row r="616">
      <c r="A616" s="298"/>
      <c r="B616" s="298"/>
      <c r="C616" s="298"/>
      <c r="D616" s="298"/>
      <c r="E616" s="298"/>
      <c r="F616" s="528"/>
      <c r="G616" s="299"/>
      <c r="H616" s="298"/>
      <c r="I616" s="298"/>
      <c r="J616" s="298"/>
      <c r="K616" s="298"/>
      <c r="L616" s="298"/>
      <c r="M616" s="531"/>
      <c r="N616" s="531"/>
      <c r="O616" s="531"/>
      <c r="P616" s="295"/>
      <c r="Q616" s="295"/>
      <c r="R616" s="295"/>
      <c r="S616" s="295"/>
      <c r="T616" s="295"/>
      <c r="U616" s="295"/>
      <c r="V616" s="295"/>
      <c r="W616" s="295"/>
      <c r="X616" s="295"/>
      <c r="Y616" s="295"/>
      <c r="Z616" s="295"/>
      <c r="AA616" s="295"/>
      <c r="AB616" s="295"/>
      <c r="AC616" s="295"/>
      <c r="AD616" s="295"/>
    </row>
    <row r="617">
      <c r="A617" s="298"/>
      <c r="B617" s="298"/>
      <c r="C617" s="298"/>
      <c r="D617" s="298"/>
      <c r="E617" s="298"/>
      <c r="F617" s="528"/>
      <c r="G617" s="299"/>
      <c r="H617" s="298"/>
      <c r="I617" s="298"/>
      <c r="J617" s="298"/>
      <c r="K617" s="298"/>
      <c r="L617" s="298"/>
      <c r="M617" s="531"/>
      <c r="N617" s="531"/>
      <c r="O617" s="531"/>
      <c r="P617" s="295"/>
      <c r="Q617" s="295"/>
      <c r="R617" s="295"/>
      <c r="S617" s="295"/>
      <c r="T617" s="295"/>
      <c r="U617" s="295"/>
      <c r="V617" s="295"/>
      <c r="W617" s="295"/>
      <c r="X617" s="295"/>
      <c r="Y617" s="295"/>
      <c r="Z617" s="295"/>
      <c r="AA617" s="295"/>
      <c r="AB617" s="295"/>
      <c r="AC617" s="295"/>
      <c r="AD617" s="295"/>
    </row>
    <row r="618">
      <c r="A618" s="298"/>
      <c r="B618" s="298"/>
      <c r="C618" s="298"/>
      <c r="D618" s="298"/>
      <c r="E618" s="298"/>
      <c r="F618" s="528"/>
      <c r="G618" s="299"/>
      <c r="H618" s="298"/>
      <c r="I618" s="298"/>
      <c r="J618" s="298"/>
      <c r="K618" s="298"/>
      <c r="L618" s="298"/>
      <c r="M618" s="531"/>
      <c r="N618" s="531"/>
      <c r="O618" s="531"/>
      <c r="P618" s="295"/>
      <c r="Q618" s="295"/>
      <c r="R618" s="295"/>
      <c r="S618" s="295"/>
      <c r="T618" s="295"/>
      <c r="U618" s="295"/>
      <c r="V618" s="295"/>
      <c r="W618" s="295"/>
      <c r="X618" s="295"/>
      <c r="Y618" s="295"/>
      <c r="Z618" s="295"/>
      <c r="AA618" s="295"/>
      <c r="AB618" s="295"/>
      <c r="AC618" s="295"/>
      <c r="AD618" s="295"/>
    </row>
    <row r="619">
      <c r="A619" s="298"/>
      <c r="B619" s="298"/>
      <c r="C619" s="298"/>
      <c r="D619" s="298"/>
      <c r="E619" s="298"/>
      <c r="F619" s="528"/>
      <c r="G619" s="299"/>
      <c r="H619" s="298"/>
      <c r="I619" s="298"/>
      <c r="J619" s="298"/>
      <c r="K619" s="298"/>
      <c r="L619" s="298"/>
      <c r="M619" s="531"/>
      <c r="N619" s="531"/>
      <c r="O619" s="531"/>
      <c r="P619" s="295"/>
      <c r="Q619" s="295"/>
      <c r="R619" s="295"/>
      <c r="S619" s="295"/>
      <c r="T619" s="295"/>
      <c r="U619" s="295"/>
      <c r="V619" s="295"/>
      <c r="W619" s="295"/>
      <c r="X619" s="295"/>
      <c r="Y619" s="295"/>
      <c r="Z619" s="295"/>
      <c r="AA619" s="295"/>
      <c r="AB619" s="295"/>
      <c r="AC619" s="295"/>
      <c r="AD619" s="295"/>
    </row>
    <row r="620">
      <c r="A620" s="298"/>
      <c r="B620" s="298"/>
      <c r="C620" s="298"/>
      <c r="D620" s="298"/>
      <c r="E620" s="298"/>
      <c r="F620" s="528"/>
      <c r="G620" s="299"/>
      <c r="H620" s="298"/>
      <c r="I620" s="298"/>
      <c r="J620" s="298"/>
      <c r="K620" s="298"/>
      <c r="L620" s="298"/>
      <c r="M620" s="531"/>
      <c r="N620" s="531"/>
      <c r="O620" s="531"/>
      <c r="P620" s="295"/>
      <c r="Q620" s="295"/>
      <c r="R620" s="295"/>
      <c r="S620" s="295"/>
      <c r="T620" s="295"/>
      <c r="U620" s="295"/>
      <c r="V620" s="295"/>
      <c r="W620" s="295"/>
      <c r="X620" s="295"/>
      <c r="Y620" s="295"/>
      <c r="Z620" s="295"/>
      <c r="AA620" s="295"/>
      <c r="AB620" s="295"/>
      <c r="AC620" s="295"/>
      <c r="AD620" s="295"/>
    </row>
    <row r="621">
      <c r="A621" s="298"/>
      <c r="B621" s="298"/>
      <c r="C621" s="298"/>
      <c r="D621" s="298"/>
      <c r="E621" s="298"/>
      <c r="F621" s="528"/>
      <c r="G621" s="299"/>
      <c r="H621" s="298"/>
      <c r="I621" s="298"/>
      <c r="J621" s="298"/>
      <c r="K621" s="298"/>
      <c r="L621" s="298"/>
      <c r="M621" s="531"/>
      <c r="N621" s="531"/>
      <c r="O621" s="531"/>
      <c r="P621" s="295"/>
      <c r="Q621" s="295"/>
      <c r="R621" s="295"/>
      <c r="S621" s="295"/>
      <c r="T621" s="295"/>
      <c r="U621" s="295"/>
      <c r="V621" s="295"/>
      <c r="W621" s="295"/>
      <c r="X621" s="295"/>
      <c r="Y621" s="295"/>
      <c r="Z621" s="295"/>
      <c r="AA621" s="295"/>
      <c r="AB621" s="295"/>
      <c r="AC621" s="295"/>
      <c r="AD621" s="295"/>
    </row>
    <row r="622">
      <c r="A622" s="298"/>
      <c r="B622" s="298"/>
      <c r="C622" s="298"/>
      <c r="D622" s="298"/>
      <c r="E622" s="298"/>
      <c r="F622" s="528"/>
      <c r="G622" s="299"/>
      <c r="H622" s="298"/>
      <c r="I622" s="298"/>
      <c r="J622" s="298"/>
      <c r="K622" s="298"/>
      <c r="L622" s="298"/>
      <c r="M622" s="531"/>
      <c r="N622" s="531"/>
      <c r="O622" s="531"/>
      <c r="P622" s="295"/>
      <c r="Q622" s="295"/>
      <c r="R622" s="295"/>
      <c r="S622" s="295"/>
      <c r="T622" s="295"/>
      <c r="U622" s="295"/>
      <c r="V622" s="295"/>
      <c r="W622" s="295"/>
      <c r="X622" s="295"/>
      <c r="Y622" s="295"/>
      <c r="Z622" s="295"/>
      <c r="AA622" s="295"/>
      <c r="AB622" s="295"/>
      <c r="AC622" s="295"/>
      <c r="AD622" s="295"/>
    </row>
    <row r="623">
      <c r="A623" s="298"/>
      <c r="B623" s="298"/>
      <c r="C623" s="298"/>
      <c r="D623" s="298"/>
      <c r="E623" s="298"/>
      <c r="F623" s="528"/>
      <c r="G623" s="299"/>
      <c r="H623" s="298"/>
      <c r="I623" s="298"/>
      <c r="J623" s="298"/>
      <c r="K623" s="298"/>
      <c r="L623" s="298"/>
      <c r="M623" s="531"/>
      <c r="N623" s="531"/>
      <c r="O623" s="531"/>
      <c r="P623" s="295"/>
      <c r="Q623" s="295"/>
      <c r="R623" s="295"/>
      <c r="S623" s="295"/>
      <c r="T623" s="295"/>
      <c r="U623" s="295"/>
      <c r="V623" s="295"/>
      <c r="W623" s="295"/>
      <c r="X623" s="295"/>
      <c r="Y623" s="295"/>
      <c r="Z623" s="295"/>
      <c r="AA623" s="295"/>
      <c r="AB623" s="295"/>
      <c r="AC623" s="295"/>
      <c r="AD623" s="295"/>
    </row>
    <row r="624">
      <c r="A624" s="298"/>
      <c r="B624" s="298"/>
      <c r="C624" s="298"/>
      <c r="D624" s="298"/>
      <c r="E624" s="298"/>
      <c r="F624" s="528"/>
      <c r="G624" s="299"/>
      <c r="H624" s="298"/>
      <c r="I624" s="298"/>
      <c r="J624" s="298"/>
      <c r="K624" s="298"/>
      <c r="L624" s="298"/>
      <c r="M624" s="531"/>
      <c r="N624" s="531"/>
      <c r="O624" s="531"/>
      <c r="P624" s="295"/>
      <c r="Q624" s="295"/>
      <c r="R624" s="295"/>
      <c r="S624" s="295"/>
      <c r="T624" s="295"/>
      <c r="U624" s="295"/>
      <c r="V624" s="295"/>
      <c r="W624" s="295"/>
      <c r="X624" s="295"/>
      <c r="Y624" s="295"/>
      <c r="Z624" s="295"/>
      <c r="AA624" s="295"/>
      <c r="AB624" s="295"/>
      <c r="AC624" s="295"/>
      <c r="AD624" s="295"/>
    </row>
    <row r="625">
      <c r="A625" s="298"/>
      <c r="B625" s="298"/>
      <c r="C625" s="298"/>
      <c r="D625" s="298"/>
      <c r="E625" s="298"/>
      <c r="F625" s="528"/>
      <c r="G625" s="299"/>
      <c r="H625" s="298"/>
      <c r="I625" s="298"/>
      <c r="J625" s="298"/>
      <c r="K625" s="298"/>
      <c r="L625" s="298"/>
      <c r="M625" s="531"/>
      <c r="N625" s="531"/>
      <c r="O625" s="531"/>
      <c r="P625" s="295"/>
      <c r="Q625" s="295"/>
      <c r="R625" s="295"/>
      <c r="S625" s="295"/>
      <c r="T625" s="295"/>
      <c r="U625" s="295"/>
      <c r="V625" s="295"/>
      <c r="W625" s="295"/>
      <c r="X625" s="295"/>
      <c r="Y625" s="295"/>
      <c r="Z625" s="295"/>
      <c r="AA625" s="295"/>
      <c r="AB625" s="295"/>
      <c r="AC625" s="295"/>
      <c r="AD625" s="295"/>
    </row>
    <row r="626">
      <c r="A626" s="298"/>
      <c r="B626" s="298"/>
      <c r="C626" s="298"/>
      <c r="D626" s="298"/>
      <c r="E626" s="298"/>
      <c r="F626" s="528"/>
      <c r="G626" s="299"/>
      <c r="H626" s="298"/>
      <c r="I626" s="298"/>
      <c r="J626" s="298"/>
      <c r="K626" s="298"/>
      <c r="L626" s="298"/>
      <c r="M626" s="531"/>
      <c r="N626" s="531"/>
      <c r="O626" s="531"/>
      <c r="P626" s="295"/>
      <c r="Q626" s="295"/>
      <c r="R626" s="295"/>
      <c r="S626" s="295"/>
      <c r="T626" s="295"/>
      <c r="U626" s="295"/>
      <c r="V626" s="295"/>
      <c r="W626" s="295"/>
      <c r="X626" s="295"/>
      <c r="Y626" s="295"/>
      <c r="Z626" s="295"/>
      <c r="AA626" s="295"/>
      <c r="AB626" s="295"/>
      <c r="AC626" s="295"/>
      <c r="AD626" s="295"/>
    </row>
    <row r="627">
      <c r="A627" s="298"/>
      <c r="B627" s="298"/>
      <c r="C627" s="298"/>
      <c r="D627" s="298"/>
      <c r="E627" s="298"/>
      <c r="F627" s="528"/>
      <c r="G627" s="299"/>
      <c r="H627" s="298"/>
      <c r="I627" s="298"/>
      <c r="J627" s="298"/>
      <c r="K627" s="298"/>
      <c r="L627" s="298"/>
      <c r="M627" s="531"/>
      <c r="N627" s="531"/>
      <c r="O627" s="531"/>
      <c r="P627" s="295"/>
      <c r="Q627" s="295"/>
      <c r="R627" s="295"/>
      <c r="S627" s="295"/>
      <c r="T627" s="295"/>
      <c r="U627" s="295"/>
      <c r="V627" s="295"/>
      <c r="W627" s="295"/>
      <c r="X627" s="295"/>
      <c r="Y627" s="295"/>
      <c r="Z627" s="295"/>
      <c r="AA627" s="295"/>
      <c r="AB627" s="295"/>
      <c r="AC627" s="295"/>
      <c r="AD627" s="295"/>
    </row>
    <row r="628">
      <c r="A628" s="298"/>
      <c r="B628" s="298"/>
      <c r="C628" s="298"/>
      <c r="D628" s="298"/>
      <c r="E628" s="298"/>
      <c r="F628" s="528"/>
      <c r="G628" s="299"/>
      <c r="H628" s="298"/>
      <c r="I628" s="298"/>
      <c r="J628" s="298"/>
      <c r="K628" s="298"/>
      <c r="L628" s="298"/>
      <c r="M628" s="531"/>
      <c r="N628" s="531"/>
      <c r="O628" s="531"/>
      <c r="P628" s="295"/>
      <c r="Q628" s="295"/>
      <c r="R628" s="295"/>
      <c r="S628" s="295"/>
      <c r="T628" s="295"/>
      <c r="U628" s="295"/>
      <c r="V628" s="295"/>
      <c r="W628" s="295"/>
      <c r="X628" s="295"/>
      <c r="Y628" s="295"/>
      <c r="Z628" s="295"/>
      <c r="AA628" s="295"/>
      <c r="AB628" s="295"/>
      <c r="AC628" s="295"/>
      <c r="AD628" s="295"/>
    </row>
    <row r="629">
      <c r="A629" s="298"/>
      <c r="B629" s="298"/>
      <c r="C629" s="298"/>
      <c r="D629" s="298"/>
      <c r="E629" s="298"/>
      <c r="F629" s="528"/>
      <c r="G629" s="299"/>
      <c r="H629" s="298"/>
      <c r="I629" s="298"/>
      <c r="J629" s="298"/>
      <c r="K629" s="298"/>
      <c r="L629" s="298"/>
      <c r="M629" s="531"/>
      <c r="N629" s="531"/>
      <c r="O629" s="531"/>
      <c r="P629" s="295"/>
      <c r="Q629" s="295"/>
      <c r="R629" s="295"/>
      <c r="S629" s="295"/>
      <c r="T629" s="295"/>
      <c r="U629" s="295"/>
      <c r="V629" s="295"/>
      <c r="W629" s="295"/>
      <c r="X629" s="295"/>
      <c r="Y629" s="295"/>
      <c r="Z629" s="295"/>
      <c r="AA629" s="295"/>
      <c r="AB629" s="295"/>
      <c r="AC629" s="295"/>
      <c r="AD629" s="295"/>
    </row>
    <row r="630">
      <c r="A630" s="298"/>
      <c r="B630" s="298"/>
      <c r="C630" s="298"/>
      <c r="D630" s="298"/>
      <c r="E630" s="298"/>
      <c r="F630" s="528"/>
      <c r="G630" s="299"/>
      <c r="H630" s="298"/>
      <c r="I630" s="298"/>
      <c r="J630" s="298"/>
      <c r="K630" s="298"/>
      <c r="L630" s="298"/>
      <c r="M630" s="531"/>
      <c r="N630" s="531"/>
      <c r="O630" s="531"/>
      <c r="P630" s="295"/>
      <c r="Q630" s="295"/>
      <c r="R630" s="295"/>
      <c r="S630" s="295"/>
      <c r="T630" s="295"/>
      <c r="U630" s="295"/>
      <c r="V630" s="295"/>
      <c r="W630" s="295"/>
      <c r="X630" s="295"/>
      <c r="Y630" s="295"/>
      <c r="Z630" s="295"/>
      <c r="AA630" s="295"/>
      <c r="AB630" s="295"/>
      <c r="AC630" s="295"/>
      <c r="AD630" s="295"/>
    </row>
    <row r="631">
      <c r="A631" s="298"/>
      <c r="B631" s="298"/>
      <c r="C631" s="298"/>
      <c r="D631" s="298"/>
      <c r="E631" s="298"/>
      <c r="F631" s="528"/>
      <c r="G631" s="299"/>
      <c r="H631" s="298"/>
      <c r="I631" s="298"/>
      <c r="J631" s="298"/>
      <c r="K631" s="298"/>
      <c r="L631" s="298"/>
      <c r="M631" s="531"/>
      <c r="N631" s="531"/>
      <c r="O631" s="531"/>
      <c r="P631" s="295"/>
      <c r="Q631" s="295"/>
      <c r="R631" s="295"/>
      <c r="S631" s="295"/>
      <c r="T631" s="295"/>
      <c r="U631" s="295"/>
      <c r="V631" s="295"/>
      <c r="W631" s="295"/>
      <c r="X631" s="295"/>
      <c r="Y631" s="295"/>
      <c r="Z631" s="295"/>
      <c r="AA631" s="295"/>
      <c r="AB631" s="295"/>
      <c r="AC631" s="295"/>
      <c r="AD631" s="295"/>
    </row>
    <row r="632">
      <c r="A632" s="298"/>
      <c r="B632" s="298"/>
      <c r="C632" s="298"/>
      <c r="D632" s="298"/>
      <c r="E632" s="298"/>
      <c r="F632" s="528"/>
      <c r="G632" s="299"/>
      <c r="H632" s="298"/>
      <c r="I632" s="298"/>
      <c r="J632" s="298"/>
      <c r="K632" s="298"/>
      <c r="L632" s="298"/>
      <c r="M632" s="531"/>
      <c r="N632" s="531"/>
      <c r="O632" s="531"/>
      <c r="P632" s="295"/>
      <c r="Q632" s="295"/>
      <c r="R632" s="295"/>
      <c r="S632" s="295"/>
      <c r="T632" s="295"/>
      <c r="U632" s="295"/>
      <c r="V632" s="295"/>
      <c r="W632" s="295"/>
      <c r="X632" s="295"/>
      <c r="Y632" s="295"/>
      <c r="Z632" s="295"/>
      <c r="AA632" s="295"/>
      <c r="AB632" s="295"/>
      <c r="AC632" s="295"/>
      <c r="AD632" s="295"/>
    </row>
    <row r="633">
      <c r="A633" s="298"/>
      <c r="B633" s="298"/>
      <c r="C633" s="298"/>
      <c r="D633" s="298"/>
      <c r="E633" s="298"/>
      <c r="F633" s="528"/>
      <c r="G633" s="299"/>
      <c r="H633" s="298"/>
      <c r="I633" s="298"/>
      <c r="J633" s="298"/>
      <c r="K633" s="298"/>
      <c r="L633" s="298"/>
      <c r="M633" s="531"/>
      <c r="N633" s="531"/>
      <c r="O633" s="531"/>
      <c r="P633" s="295"/>
      <c r="Q633" s="295"/>
      <c r="R633" s="295"/>
      <c r="S633" s="295"/>
      <c r="T633" s="295"/>
      <c r="U633" s="295"/>
      <c r="V633" s="295"/>
      <c r="W633" s="295"/>
      <c r="X633" s="295"/>
      <c r="Y633" s="295"/>
      <c r="Z633" s="295"/>
      <c r="AA633" s="295"/>
      <c r="AB633" s="295"/>
      <c r="AC633" s="295"/>
      <c r="AD633" s="295"/>
    </row>
    <row r="634">
      <c r="A634" s="298"/>
      <c r="B634" s="298"/>
      <c r="C634" s="298"/>
      <c r="D634" s="298"/>
      <c r="E634" s="298"/>
      <c r="F634" s="528"/>
      <c r="G634" s="299"/>
      <c r="H634" s="298"/>
      <c r="I634" s="298"/>
      <c r="J634" s="298"/>
      <c r="K634" s="298"/>
      <c r="L634" s="298"/>
      <c r="M634" s="531"/>
      <c r="N634" s="531"/>
      <c r="O634" s="531"/>
      <c r="P634" s="295"/>
      <c r="Q634" s="295"/>
      <c r="R634" s="295"/>
      <c r="S634" s="295"/>
      <c r="T634" s="295"/>
      <c r="U634" s="295"/>
      <c r="V634" s="295"/>
      <c r="W634" s="295"/>
      <c r="X634" s="295"/>
      <c r="Y634" s="295"/>
      <c r="Z634" s="295"/>
      <c r="AA634" s="295"/>
      <c r="AB634" s="295"/>
      <c r="AC634" s="295"/>
      <c r="AD634" s="295"/>
    </row>
    <row r="635">
      <c r="A635" s="298"/>
      <c r="B635" s="298"/>
      <c r="C635" s="298"/>
      <c r="D635" s="298"/>
      <c r="E635" s="298"/>
      <c r="F635" s="528"/>
      <c r="G635" s="299"/>
      <c r="H635" s="298"/>
      <c r="I635" s="298"/>
      <c r="J635" s="298"/>
      <c r="K635" s="298"/>
      <c r="L635" s="298"/>
      <c r="M635" s="531"/>
      <c r="N635" s="531"/>
      <c r="O635" s="531"/>
      <c r="P635" s="295"/>
      <c r="Q635" s="295"/>
      <c r="R635" s="295"/>
      <c r="S635" s="295"/>
      <c r="T635" s="295"/>
      <c r="U635" s="295"/>
      <c r="V635" s="295"/>
      <c r="W635" s="295"/>
      <c r="X635" s="295"/>
      <c r="Y635" s="295"/>
      <c r="Z635" s="295"/>
      <c r="AA635" s="295"/>
      <c r="AB635" s="295"/>
      <c r="AC635" s="295"/>
      <c r="AD635" s="295"/>
    </row>
    <row r="636">
      <c r="A636" s="298"/>
      <c r="B636" s="298"/>
      <c r="C636" s="298"/>
      <c r="D636" s="298"/>
      <c r="E636" s="298"/>
      <c r="F636" s="528"/>
      <c r="G636" s="299"/>
      <c r="H636" s="298"/>
      <c r="I636" s="298"/>
      <c r="J636" s="298"/>
      <c r="K636" s="298"/>
      <c r="L636" s="298"/>
      <c r="M636" s="531"/>
      <c r="N636" s="531"/>
      <c r="O636" s="531"/>
      <c r="P636" s="295"/>
      <c r="Q636" s="295"/>
      <c r="R636" s="295"/>
      <c r="S636" s="295"/>
      <c r="T636" s="295"/>
      <c r="U636" s="295"/>
      <c r="V636" s="295"/>
      <c r="W636" s="295"/>
      <c r="X636" s="295"/>
      <c r="Y636" s="295"/>
      <c r="Z636" s="295"/>
      <c r="AA636" s="295"/>
      <c r="AB636" s="295"/>
      <c r="AC636" s="295"/>
      <c r="AD636" s="295"/>
    </row>
    <row r="637">
      <c r="A637" s="298"/>
      <c r="B637" s="298"/>
      <c r="C637" s="298"/>
      <c r="D637" s="298"/>
      <c r="E637" s="298"/>
      <c r="F637" s="528"/>
      <c r="G637" s="299"/>
      <c r="H637" s="298"/>
      <c r="I637" s="298"/>
      <c r="J637" s="298"/>
      <c r="K637" s="298"/>
      <c r="L637" s="298"/>
      <c r="M637" s="531"/>
      <c r="N637" s="531"/>
      <c r="O637" s="531"/>
      <c r="P637" s="295"/>
      <c r="Q637" s="295"/>
      <c r="R637" s="295"/>
      <c r="S637" s="295"/>
      <c r="T637" s="295"/>
      <c r="U637" s="295"/>
      <c r="V637" s="295"/>
      <c r="W637" s="295"/>
      <c r="X637" s="295"/>
      <c r="Y637" s="295"/>
      <c r="Z637" s="295"/>
      <c r="AA637" s="295"/>
      <c r="AB637" s="295"/>
      <c r="AC637" s="295"/>
      <c r="AD637" s="295"/>
    </row>
    <row r="638">
      <c r="A638" s="298"/>
      <c r="B638" s="298"/>
      <c r="C638" s="298"/>
      <c r="D638" s="298"/>
      <c r="E638" s="298"/>
      <c r="F638" s="528"/>
      <c r="G638" s="299"/>
      <c r="H638" s="298"/>
      <c r="I638" s="298"/>
      <c r="J638" s="298"/>
      <c r="K638" s="298"/>
      <c r="L638" s="298"/>
      <c r="M638" s="531"/>
      <c r="N638" s="531"/>
      <c r="O638" s="531"/>
      <c r="P638" s="295"/>
      <c r="Q638" s="295"/>
      <c r="R638" s="295"/>
      <c r="S638" s="295"/>
      <c r="T638" s="295"/>
      <c r="U638" s="295"/>
      <c r="V638" s="295"/>
      <c r="W638" s="295"/>
      <c r="X638" s="295"/>
      <c r="Y638" s="295"/>
      <c r="Z638" s="295"/>
      <c r="AA638" s="295"/>
      <c r="AB638" s="295"/>
      <c r="AC638" s="295"/>
      <c r="AD638" s="295"/>
    </row>
    <row r="639">
      <c r="A639" s="298"/>
      <c r="B639" s="298"/>
      <c r="C639" s="298"/>
      <c r="D639" s="298"/>
      <c r="E639" s="298"/>
      <c r="F639" s="528"/>
      <c r="G639" s="299"/>
      <c r="H639" s="298"/>
      <c r="I639" s="298"/>
      <c r="J639" s="298"/>
      <c r="K639" s="298"/>
      <c r="L639" s="298"/>
      <c r="M639" s="531"/>
      <c r="N639" s="531"/>
      <c r="O639" s="531"/>
      <c r="P639" s="295"/>
      <c r="Q639" s="295"/>
      <c r="R639" s="295"/>
      <c r="S639" s="295"/>
      <c r="T639" s="295"/>
      <c r="U639" s="295"/>
      <c r="V639" s="295"/>
      <c r="W639" s="295"/>
      <c r="X639" s="295"/>
      <c r="Y639" s="295"/>
      <c r="Z639" s="295"/>
      <c r="AA639" s="295"/>
      <c r="AB639" s="295"/>
      <c r="AC639" s="295"/>
      <c r="AD639" s="295"/>
    </row>
    <row r="640">
      <c r="A640" s="298"/>
      <c r="B640" s="298"/>
      <c r="C640" s="298"/>
      <c r="D640" s="298"/>
      <c r="E640" s="298"/>
      <c r="F640" s="528"/>
      <c r="G640" s="299"/>
      <c r="H640" s="298"/>
      <c r="I640" s="298"/>
      <c r="J640" s="298"/>
      <c r="K640" s="298"/>
      <c r="L640" s="298"/>
      <c r="M640" s="531"/>
      <c r="N640" s="531"/>
      <c r="O640" s="531"/>
      <c r="P640" s="295"/>
      <c r="Q640" s="295"/>
      <c r="R640" s="295"/>
      <c r="S640" s="295"/>
      <c r="T640" s="295"/>
      <c r="U640" s="295"/>
      <c r="V640" s="295"/>
      <c r="W640" s="295"/>
      <c r="X640" s="295"/>
      <c r="Y640" s="295"/>
      <c r="Z640" s="295"/>
      <c r="AA640" s="295"/>
      <c r="AB640" s="295"/>
      <c r="AC640" s="295"/>
      <c r="AD640" s="295"/>
    </row>
    <row r="641">
      <c r="A641" s="298"/>
      <c r="B641" s="298"/>
      <c r="C641" s="298"/>
      <c r="D641" s="298"/>
      <c r="E641" s="298"/>
      <c r="F641" s="528"/>
      <c r="G641" s="299"/>
      <c r="H641" s="298"/>
      <c r="I641" s="298"/>
      <c r="J641" s="298"/>
      <c r="K641" s="298"/>
      <c r="L641" s="298"/>
      <c r="M641" s="531"/>
      <c r="N641" s="531"/>
      <c r="O641" s="531"/>
      <c r="P641" s="295"/>
      <c r="Q641" s="295"/>
      <c r="R641" s="295"/>
      <c r="S641" s="295"/>
      <c r="T641" s="295"/>
      <c r="U641" s="295"/>
      <c r="V641" s="295"/>
      <c r="W641" s="295"/>
      <c r="X641" s="295"/>
      <c r="Y641" s="295"/>
      <c r="Z641" s="295"/>
      <c r="AA641" s="295"/>
      <c r="AB641" s="295"/>
      <c r="AC641" s="295"/>
      <c r="AD641" s="295"/>
    </row>
    <row r="642">
      <c r="A642" s="298"/>
      <c r="B642" s="298"/>
      <c r="C642" s="298"/>
      <c r="D642" s="298"/>
      <c r="E642" s="298"/>
      <c r="F642" s="528"/>
      <c r="G642" s="299"/>
      <c r="H642" s="298"/>
      <c r="I642" s="298"/>
      <c r="J642" s="298"/>
      <c r="K642" s="298"/>
      <c r="L642" s="298"/>
      <c r="M642" s="531"/>
      <c r="N642" s="531"/>
      <c r="O642" s="531"/>
      <c r="P642" s="295"/>
      <c r="Q642" s="295"/>
      <c r="R642" s="295"/>
      <c r="S642" s="295"/>
      <c r="T642" s="295"/>
      <c r="U642" s="295"/>
      <c r="V642" s="295"/>
      <c r="W642" s="295"/>
      <c r="X642" s="295"/>
      <c r="Y642" s="295"/>
      <c r="Z642" s="295"/>
      <c r="AA642" s="295"/>
      <c r="AB642" s="295"/>
      <c r="AC642" s="295"/>
      <c r="AD642" s="295"/>
    </row>
    <row r="643">
      <c r="A643" s="298"/>
      <c r="B643" s="298"/>
      <c r="C643" s="298"/>
      <c r="D643" s="298"/>
      <c r="E643" s="298"/>
      <c r="F643" s="528"/>
      <c r="G643" s="299"/>
      <c r="H643" s="298"/>
      <c r="I643" s="298"/>
      <c r="J643" s="298"/>
      <c r="K643" s="298"/>
      <c r="L643" s="298"/>
      <c r="M643" s="531"/>
      <c r="N643" s="531"/>
      <c r="O643" s="531"/>
      <c r="P643" s="295"/>
      <c r="Q643" s="295"/>
      <c r="R643" s="295"/>
      <c r="S643" s="295"/>
      <c r="T643" s="295"/>
      <c r="U643" s="295"/>
      <c r="V643" s="295"/>
      <c r="W643" s="295"/>
      <c r="X643" s="295"/>
      <c r="Y643" s="295"/>
      <c r="Z643" s="295"/>
      <c r="AA643" s="295"/>
      <c r="AB643" s="295"/>
      <c r="AC643" s="295"/>
      <c r="AD643" s="295"/>
    </row>
    <row r="644">
      <c r="A644" s="298"/>
      <c r="B644" s="298"/>
      <c r="C644" s="298"/>
      <c r="D644" s="298"/>
      <c r="E644" s="298"/>
      <c r="F644" s="528"/>
      <c r="G644" s="299"/>
      <c r="H644" s="298"/>
      <c r="I644" s="298"/>
      <c r="J644" s="298"/>
      <c r="K644" s="298"/>
      <c r="L644" s="298"/>
      <c r="M644" s="531"/>
      <c r="N644" s="531"/>
      <c r="O644" s="531"/>
      <c r="P644" s="295"/>
      <c r="Q644" s="295"/>
      <c r="R644" s="295"/>
      <c r="S644" s="295"/>
      <c r="T644" s="295"/>
      <c r="U644" s="295"/>
      <c r="V644" s="295"/>
      <c r="W644" s="295"/>
      <c r="X644" s="295"/>
      <c r="Y644" s="295"/>
      <c r="Z644" s="295"/>
      <c r="AA644" s="295"/>
      <c r="AB644" s="295"/>
      <c r="AC644" s="295"/>
      <c r="AD644" s="295"/>
    </row>
    <row r="645">
      <c r="A645" s="298"/>
      <c r="B645" s="298"/>
      <c r="C645" s="298"/>
      <c r="D645" s="298"/>
      <c r="E645" s="298"/>
      <c r="F645" s="528"/>
      <c r="G645" s="299"/>
      <c r="H645" s="298"/>
      <c r="I645" s="298"/>
      <c r="J645" s="298"/>
      <c r="K645" s="298"/>
      <c r="L645" s="298"/>
      <c r="M645" s="531"/>
      <c r="N645" s="531"/>
      <c r="O645" s="531"/>
      <c r="P645" s="295"/>
      <c r="Q645" s="295"/>
      <c r="R645" s="295"/>
      <c r="S645" s="295"/>
      <c r="T645" s="295"/>
      <c r="U645" s="295"/>
      <c r="V645" s="295"/>
      <c r="W645" s="295"/>
      <c r="X645" s="295"/>
      <c r="Y645" s="295"/>
      <c r="Z645" s="295"/>
      <c r="AA645" s="295"/>
      <c r="AB645" s="295"/>
      <c r="AC645" s="295"/>
      <c r="AD645" s="295"/>
    </row>
    <row r="646">
      <c r="A646" s="298"/>
      <c r="B646" s="298"/>
      <c r="C646" s="298"/>
      <c r="D646" s="298"/>
      <c r="E646" s="298"/>
      <c r="F646" s="528"/>
      <c r="G646" s="299"/>
      <c r="H646" s="298"/>
      <c r="I646" s="298"/>
      <c r="J646" s="298"/>
      <c r="K646" s="298"/>
      <c r="L646" s="298"/>
      <c r="M646" s="531"/>
      <c r="N646" s="531"/>
      <c r="O646" s="531"/>
      <c r="P646" s="295"/>
      <c r="Q646" s="295"/>
      <c r="R646" s="295"/>
      <c r="S646" s="295"/>
      <c r="T646" s="295"/>
      <c r="U646" s="295"/>
      <c r="V646" s="295"/>
      <c r="W646" s="295"/>
      <c r="X646" s="295"/>
      <c r="Y646" s="295"/>
      <c r="Z646" s="295"/>
      <c r="AA646" s="295"/>
      <c r="AB646" s="295"/>
      <c r="AC646" s="295"/>
      <c r="AD646" s="295"/>
    </row>
    <row r="647">
      <c r="A647" s="298"/>
      <c r="B647" s="298"/>
      <c r="C647" s="298"/>
      <c r="D647" s="298"/>
      <c r="E647" s="298"/>
      <c r="F647" s="528"/>
      <c r="G647" s="299"/>
      <c r="H647" s="298"/>
      <c r="I647" s="298"/>
      <c r="J647" s="298"/>
      <c r="K647" s="298"/>
      <c r="L647" s="298"/>
      <c r="M647" s="531"/>
      <c r="N647" s="531"/>
      <c r="O647" s="531"/>
      <c r="P647" s="295"/>
      <c r="Q647" s="295"/>
      <c r="R647" s="295"/>
      <c r="S647" s="295"/>
      <c r="T647" s="295"/>
      <c r="U647" s="295"/>
      <c r="V647" s="295"/>
      <c r="W647" s="295"/>
      <c r="X647" s="295"/>
      <c r="Y647" s="295"/>
      <c r="Z647" s="295"/>
      <c r="AA647" s="295"/>
      <c r="AB647" s="295"/>
      <c r="AC647" s="295"/>
      <c r="AD647" s="295"/>
    </row>
    <row r="648">
      <c r="A648" s="298"/>
      <c r="B648" s="298"/>
      <c r="C648" s="298"/>
      <c r="D648" s="298"/>
      <c r="E648" s="298"/>
      <c r="F648" s="528"/>
      <c r="G648" s="299"/>
      <c r="H648" s="298"/>
      <c r="I648" s="298"/>
      <c r="J648" s="298"/>
      <c r="K648" s="298"/>
      <c r="L648" s="298"/>
      <c r="M648" s="531"/>
      <c r="N648" s="531"/>
      <c r="O648" s="531"/>
      <c r="P648" s="295"/>
      <c r="Q648" s="295"/>
      <c r="R648" s="295"/>
      <c r="S648" s="295"/>
      <c r="T648" s="295"/>
      <c r="U648" s="295"/>
      <c r="V648" s="295"/>
      <c r="W648" s="295"/>
      <c r="X648" s="295"/>
      <c r="Y648" s="295"/>
      <c r="Z648" s="295"/>
      <c r="AA648" s="295"/>
      <c r="AB648" s="295"/>
      <c r="AC648" s="295"/>
      <c r="AD648" s="295"/>
    </row>
    <row r="649">
      <c r="A649" s="298"/>
      <c r="B649" s="298"/>
      <c r="C649" s="298"/>
      <c r="D649" s="298"/>
      <c r="E649" s="298"/>
      <c r="F649" s="528"/>
      <c r="G649" s="299"/>
      <c r="H649" s="298"/>
      <c r="I649" s="298"/>
      <c r="J649" s="298"/>
      <c r="K649" s="298"/>
      <c r="L649" s="298"/>
      <c r="M649" s="531"/>
      <c r="N649" s="531"/>
      <c r="O649" s="531"/>
      <c r="P649" s="295"/>
      <c r="Q649" s="295"/>
      <c r="R649" s="295"/>
      <c r="S649" s="295"/>
      <c r="T649" s="295"/>
      <c r="U649" s="295"/>
      <c r="V649" s="295"/>
      <c r="W649" s="295"/>
      <c r="X649" s="295"/>
      <c r="Y649" s="295"/>
      <c r="Z649" s="295"/>
      <c r="AA649" s="295"/>
      <c r="AB649" s="295"/>
      <c r="AC649" s="295"/>
      <c r="AD649" s="295"/>
    </row>
    <row r="650">
      <c r="A650" s="298"/>
      <c r="B650" s="298"/>
      <c r="C650" s="298"/>
      <c r="D650" s="298"/>
      <c r="E650" s="298"/>
      <c r="F650" s="528"/>
      <c r="G650" s="299"/>
      <c r="H650" s="298"/>
      <c r="I650" s="298"/>
      <c r="J650" s="298"/>
      <c r="K650" s="298"/>
      <c r="L650" s="298"/>
      <c r="M650" s="531"/>
      <c r="N650" s="531"/>
      <c r="O650" s="531"/>
      <c r="P650" s="295"/>
      <c r="Q650" s="295"/>
      <c r="R650" s="295"/>
      <c r="S650" s="295"/>
      <c r="T650" s="295"/>
      <c r="U650" s="295"/>
      <c r="V650" s="295"/>
      <c r="W650" s="295"/>
      <c r="X650" s="295"/>
      <c r="Y650" s="295"/>
      <c r="Z650" s="295"/>
      <c r="AA650" s="295"/>
      <c r="AB650" s="295"/>
      <c r="AC650" s="295"/>
      <c r="AD650" s="295"/>
    </row>
    <row r="651">
      <c r="A651" s="298"/>
      <c r="B651" s="298"/>
      <c r="C651" s="298"/>
      <c r="D651" s="298"/>
      <c r="E651" s="298"/>
      <c r="F651" s="528"/>
      <c r="G651" s="299"/>
      <c r="H651" s="298"/>
      <c r="I651" s="298"/>
      <c r="J651" s="298"/>
      <c r="K651" s="298"/>
      <c r="L651" s="298"/>
      <c r="M651" s="531"/>
      <c r="N651" s="531"/>
      <c r="O651" s="531"/>
      <c r="P651" s="295"/>
      <c r="Q651" s="295"/>
      <c r="R651" s="295"/>
      <c r="S651" s="295"/>
      <c r="T651" s="295"/>
      <c r="U651" s="295"/>
      <c r="V651" s="295"/>
      <c r="W651" s="295"/>
      <c r="X651" s="295"/>
      <c r="Y651" s="295"/>
      <c r="Z651" s="295"/>
      <c r="AA651" s="295"/>
      <c r="AB651" s="295"/>
      <c r="AC651" s="295"/>
      <c r="AD651" s="295"/>
    </row>
    <row r="652">
      <c r="A652" s="298"/>
      <c r="B652" s="298"/>
      <c r="C652" s="298"/>
      <c r="D652" s="298"/>
      <c r="E652" s="298"/>
      <c r="F652" s="528"/>
      <c r="G652" s="299"/>
      <c r="H652" s="298"/>
      <c r="I652" s="298"/>
      <c r="J652" s="298"/>
      <c r="K652" s="298"/>
      <c r="L652" s="298"/>
      <c r="M652" s="531"/>
      <c r="N652" s="531"/>
      <c r="O652" s="531"/>
      <c r="P652" s="295"/>
      <c r="Q652" s="295"/>
      <c r="R652" s="295"/>
      <c r="S652" s="295"/>
      <c r="T652" s="295"/>
      <c r="U652" s="295"/>
      <c r="V652" s="295"/>
      <c r="W652" s="295"/>
      <c r="X652" s="295"/>
      <c r="Y652" s="295"/>
      <c r="Z652" s="295"/>
      <c r="AA652" s="295"/>
      <c r="AB652" s="295"/>
      <c r="AC652" s="295"/>
      <c r="AD652" s="295"/>
    </row>
    <row r="653">
      <c r="A653" s="298"/>
      <c r="B653" s="298"/>
      <c r="C653" s="298"/>
      <c r="D653" s="298"/>
      <c r="E653" s="298"/>
      <c r="F653" s="528"/>
      <c r="G653" s="299"/>
      <c r="H653" s="298"/>
      <c r="I653" s="298"/>
      <c r="J653" s="298"/>
      <c r="K653" s="298"/>
      <c r="L653" s="298"/>
      <c r="M653" s="531"/>
      <c r="N653" s="531"/>
      <c r="O653" s="531"/>
      <c r="P653" s="295"/>
      <c r="Q653" s="295"/>
      <c r="R653" s="295"/>
      <c r="S653" s="295"/>
      <c r="T653" s="295"/>
      <c r="U653" s="295"/>
      <c r="V653" s="295"/>
      <c r="W653" s="295"/>
      <c r="X653" s="295"/>
      <c r="Y653" s="295"/>
      <c r="Z653" s="295"/>
      <c r="AA653" s="295"/>
      <c r="AB653" s="295"/>
      <c r="AC653" s="295"/>
      <c r="AD653" s="295"/>
    </row>
    <row r="654">
      <c r="A654" s="298"/>
      <c r="B654" s="298"/>
      <c r="C654" s="298"/>
      <c r="D654" s="298"/>
      <c r="E654" s="298"/>
      <c r="F654" s="528"/>
      <c r="G654" s="299"/>
      <c r="H654" s="298"/>
      <c r="I654" s="298"/>
      <c r="J654" s="298"/>
      <c r="K654" s="298"/>
      <c r="L654" s="298"/>
      <c r="M654" s="531"/>
      <c r="N654" s="531"/>
      <c r="O654" s="531"/>
      <c r="P654" s="295"/>
      <c r="Q654" s="295"/>
      <c r="R654" s="295"/>
      <c r="S654" s="295"/>
      <c r="T654" s="295"/>
      <c r="U654" s="295"/>
      <c r="V654" s="295"/>
      <c r="W654" s="295"/>
      <c r="X654" s="295"/>
      <c r="Y654" s="295"/>
      <c r="Z654" s="295"/>
      <c r="AA654" s="295"/>
      <c r="AB654" s="295"/>
      <c r="AC654" s="295"/>
      <c r="AD654" s="295"/>
    </row>
    <row r="655">
      <c r="A655" s="298"/>
      <c r="B655" s="298"/>
      <c r="C655" s="298"/>
      <c r="D655" s="298"/>
      <c r="E655" s="298"/>
      <c r="F655" s="528"/>
      <c r="G655" s="299"/>
      <c r="H655" s="298"/>
      <c r="I655" s="298"/>
      <c r="J655" s="298"/>
      <c r="K655" s="298"/>
      <c r="L655" s="298"/>
      <c r="M655" s="531"/>
      <c r="N655" s="531"/>
      <c r="O655" s="531"/>
      <c r="P655" s="295"/>
      <c r="Q655" s="295"/>
      <c r="R655" s="295"/>
      <c r="S655" s="295"/>
      <c r="T655" s="295"/>
      <c r="U655" s="295"/>
      <c r="V655" s="295"/>
      <c r="W655" s="295"/>
      <c r="X655" s="295"/>
      <c r="Y655" s="295"/>
      <c r="Z655" s="295"/>
      <c r="AA655" s="295"/>
      <c r="AB655" s="295"/>
      <c r="AC655" s="295"/>
      <c r="AD655" s="295"/>
    </row>
    <row r="656">
      <c r="A656" s="298"/>
      <c r="B656" s="298"/>
      <c r="C656" s="298"/>
      <c r="D656" s="298"/>
      <c r="E656" s="298"/>
      <c r="F656" s="528"/>
      <c r="G656" s="299"/>
      <c r="H656" s="298"/>
      <c r="I656" s="298"/>
      <c r="J656" s="298"/>
      <c r="K656" s="298"/>
      <c r="L656" s="298"/>
      <c r="M656" s="531"/>
      <c r="N656" s="531"/>
      <c r="O656" s="531"/>
      <c r="P656" s="295"/>
      <c r="Q656" s="295"/>
      <c r="R656" s="295"/>
      <c r="S656" s="295"/>
      <c r="T656" s="295"/>
      <c r="U656" s="295"/>
      <c r="V656" s="295"/>
      <c r="W656" s="295"/>
      <c r="X656" s="295"/>
      <c r="Y656" s="295"/>
      <c r="Z656" s="295"/>
      <c r="AA656" s="295"/>
      <c r="AB656" s="295"/>
      <c r="AC656" s="295"/>
      <c r="AD656" s="295"/>
    </row>
    <row r="657">
      <c r="A657" s="298"/>
      <c r="B657" s="298"/>
      <c r="C657" s="298"/>
      <c r="D657" s="298"/>
      <c r="E657" s="298"/>
      <c r="F657" s="528"/>
      <c r="G657" s="299"/>
      <c r="H657" s="298"/>
      <c r="I657" s="298"/>
      <c r="J657" s="298"/>
      <c r="K657" s="298"/>
      <c r="L657" s="298"/>
      <c r="M657" s="531"/>
      <c r="N657" s="531"/>
      <c r="O657" s="531"/>
      <c r="P657" s="295"/>
      <c r="Q657" s="295"/>
      <c r="R657" s="295"/>
      <c r="S657" s="295"/>
      <c r="T657" s="295"/>
      <c r="U657" s="295"/>
      <c r="V657" s="295"/>
      <c r="W657" s="295"/>
      <c r="X657" s="295"/>
      <c r="Y657" s="295"/>
      <c r="Z657" s="295"/>
      <c r="AA657" s="295"/>
      <c r="AB657" s="295"/>
      <c r="AC657" s="295"/>
      <c r="AD657" s="295"/>
    </row>
    <row r="658">
      <c r="A658" s="298"/>
      <c r="B658" s="298"/>
      <c r="C658" s="298"/>
      <c r="D658" s="298"/>
      <c r="E658" s="298"/>
      <c r="F658" s="528"/>
      <c r="G658" s="299"/>
      <c r="H658" s="298"/>
      <c r="I658" s="298"/>
      <c r="J658" s="298"/>
      <c r="K658" s="298"/>
      <c r="L658" s="298"/>
      <c r="M658" s="531"/>
      <c r="N658" s="531"/>
      <c r="O658" s="531"/>
      <c r="P658" s="295"/>
      <c r="Q658" s="295"/>
      <c r="R658" s="295"/>
      <c r="S658" s="295"/>
      <c r="T658" s="295"/>
      <c r="U658" s="295"/>
      <c r="V658" s="295"/>
      <c r="W658" s="295"/>
      <c r="X658" s="295"/>
      <c r="Y658" s="295"/>
      <c r="Z658" s="295"/>
      <c r="AA658" s="295"/>
      <c r="AB658" s="295"/>
      <c r="AC658" s="295"/>
      <c r="AD658" s="295"/>
    </row>
    <row r="659">
      <c r="A659" s="298"/>
      <c r="B659" s="298"/>
      <c r="C659" s="298"/>
      <c r="D659" s="298"/>
      <c r="E659" s="298"/>
      <c r="F659" s="528"/>
      <c r="G659" s="299"/>
      <c r="H659" s="298"/>
      <c r="I659" s="298"/>
      <c r="J659" s="298"/>
      <c r="K659" s="298"/>
      <c r="L659" s="298"/>
      <c r="M659" s="531"/>
      <c r="N659" s="531"/>
      <c r="O659" s="531"/>
      <c r="P659" s="295"/>
      <c r="Q659" s="295"/>
      <c r="R659" s="295"/>
      <c r="S659" s="295"/>
      <c r="T659" s="295"/>
      <c r="U659" s="295"/>
      <c r="V659" s="295"/>
      <c r="W659" s="295"/>
      <c r="X659" s="295"/>
      <c r="Y659" s="295"/>
      <c r="Z659" s="295"/>
      <c r="AA659" s="295"/>
      <c r="AB659" s="295"/>
      <c r="AC659" s="295"/>
      <c r="AD659" s="295"/>
    </row>
    <row r="660">
      <c r="A660" s="298"/>
      <c r="B660" s="298"/>
      <c r="C660" s="298"/>
      <c r="D660" s="298"/>
      <c r="E660" s="298"/>
      <c r="F660" s="528"/>
      <c r="G660" s="299"/>
      <c r="H660" s="298"/>
      <c r="I660" s="298"/>
      <c r="J660" s="298"/>
      <c r="K660" s="298"/>
      <c r="L660" s="298"/>
      <c r="M660" s="531"/>
      <c r="N660" s="531"/>
      <c r="O660" s="531"/>
      <c r="P660" s="295"/>
      <c r="Q660" s="295"/>
      <c r="R660" s="295"/>
      <c r="S660" s="295"/>
      <c r="T660" s="295"/>
      <c r="U660" s="295"/>
      <c r="V660" s="295"/>
      <c r="W660" s="295"/>
      <c r="X660" s="295"/>
      <c r="Y660" s="295"/>
      <c r="Z660" s="295"/>
      <c r="AA660" s="295"/>
      <c r="AB660" s="295"/>
      <c r="AC660" s="295"/>
      <c r="AD660" s="295"/>
    </row>
    <row r="661">
      <c r="A661" s="298"/>
      <c r="B661" s="298"/>
      <c r="C661" s="298"/>
      <c r="D661" s="298"/>
      <c r="E661" s="298"/>
      <c r="F661" s="528"/>
      <c r="G661" s="299"/>
      <c r="H661" s="298"/>
      <c r="I661" s="298"/>
      <c r="J661" s="298"/>
      <c r="K661" s="298"/>
      <c r="L661" s="298"/>
      <c r="M661" s="531"/>
      <c r="N661" s="531"/>
      <c r="O661" s="531"/>
      <c r="P661" s="295"/>
      <c r="Q661" s="295"/>
      <c r="R661" s="295"/>
      <c r="S661" s="295"/>
      <c r="T661" s="295"/>
      <c r="U661" s="295"/>
      <c r="V661" s="295"/>
      <c r="W661" s="295"/>
      <c r="X661" s="295"/>
      <c r="Y661" s="295"/>
      <c r="Z661" s="295"/>
      <c r="AA661" s="295"/>
      <c r="AB661" s="295"/>
      <c r="AC661" s="295"/>
      <c r="AD661" s="295"/>
    </row>
    <row r="662">
      <c r="A662" s="298"/>
      <c r="B662" s="298"/>
      <c r="C662" s="298"/>
      <c r="D662" s="298"/>
      <c r="E662" s="298"/>
      <c r="F662" s="528"/>
      <c r="G662" s="299"/>
      <c r="H662" s="298"/>
      <c r="I662" s="298"/>
      <c r="J662" s="298"/>
      <c r="K662" s="298"/>
      <c r="L662" s="298"/>
      <c r="M662" s="531"/>
      <c r="N662" s="531"/>
      <c r="O662" s="531"/>
      <c r="P662" s="295"/>
      <c r="Q662" s="295"/>
      <c r="R662" s="295"/>
      <c r="S662" s="295"/>
      <c r="T662" s="295"/>
      <c r="U662" s="295"/>
      <c r="V662" s="295"/>
      <c r="W662" s="295"/>
      <c r="X662" s="295"/>
      <c r="Y662" s="295"/>
      <c r="Z662" s="295"/>
      <c r="AA662" s="295"/>
      <c r="AB662" s="295"/>
      <c r="AC662" s="295"/>
      <c r="AD662" s="295"/>
    </row>
    <row r="663">
      <c r="A663" s="298"/>
      <c r="B663" s="298"/>
      <c r="C663" s="298"/>
      <c r="D663" s="298"/>
      <c r="E663" s="298"/>
      <c r="F663" s="528"/>
      <c r="G663" s="299"/>
      <c r="H663" s="298"/>
      <c r="I663" s="298"/>
      <c r="J663" s="298"/>
      <c r="K663" s="298"/>
      <c r="L663" s="298"/>
      <c r="M663" s="531"/>
      <c r="N663" s="531"/>
      <c r="O663" s="531"/>
      <c r="P663" s="295"/>
      <c r="Q663" s="295"/>
      <c r="R663" s="295"/>
      <c r="S663" s="295"/>
      <c r="T663" s="295"/>
      <c r="U663" s="295"/>
      <c r="V663" s="295"/>
      <c r="W663" s="295"/>
      <c r="X663" s="295"/>
      <c r="Y663" s="295"/>
      <c r="Z663" s="295"/>
      <c r="AA663" s="295"/>
      <c r="AB663" s="295"/>
      <c r="AC663" s="295"/>
      <c r="AD663" s="295"/>
    </row>
    <row r="664">
      <c r="A664" s="298"/>
      <c r="B664" s="298"/>
      <c r="C664" s="298"/>
      <c r="D664" s="298"/>
      <c r="E664" s="298"/>
      <c r="F664" s="528"/>
      <c r="G664" s="299"/>
      <c r="H664" s="298"/>
      <c r="I664" s="298"/>
      <c r="J664" s="298"/>
      <c r="K664" s="298"/>
      <c r="L664" s="298"/>
      <c r="M664" s="531"/>
      <c r="N664" s="531"/>
      <c r="O664" s="531"/>
      <c r="P664" s="295"/>
      <c r="Q664" s="295"/>
      <c r="R664" s="295"/>
      <c r="S664" s="295"/>
      <c r="T664" s="295"/>
      <c r="U664" s="295"/>
      <c r="V664" s="295"/>
      <c r="W664" s="295"/>
      <c r="X664" s="295"/>
      <c r="Y664" s="295"/>
      <c r="Z664" s="295"/>
      <c r="AA664" s="295"/>
      <c r="AB664" s="295"/>
      <c r="AC664" s="295"/>
      <c r="AD664" s="295"/>
    </row>
    <row r="665">
      <c r="A665" s="298"/>
      <c r="B665" s="298"/>
      <c r="C665" s="298"/>
      <c r="D665" s="298"/>
      <c r="E665" s="298"/>
      <c r="F665" s="528"/>
      <c r="G665" s="299"/>
      <c r="H665" s="298"/>
      <c r="I665" s="298"/>
      <c r="J665" s="298"/>
      <c r="K665" s="298"/>
      <c r="L665" s="298"/>
      <c r="M665" s="531"/>
      <c r="N665" s="531"/>
      <c r="O665" s="531"/>
      <c r="P665" s="295"/>
      <c r="Q665" s="295"/>
      <c r="R665" s="295"/>
      <c r="S665" s="295"/>
      <c r="T665" s="295"/>
      <c r="U665" s="295"/>
      <c r="V665" s="295"/>
      <c r="W665" s="295"/>
      <c r="X665" s="295"/>
      <c r="Y665" s="295"/>
      <c r="Z665" s="295"/>
      <c r="AA665" s="295"/>
      <c r="AB665" s="295"/>
      <c r="AC665" s="295"/>
      <c r="AD665" s="295"/>
    </row>
    <row r="666">
      <c r="A666" s="298"/>
      <c r="B666" s="298"/>
      <c r="C666" s="298"/>
      <c r="D666" s="298"/>
      <c r="E666" s="298"/>
      <c r="F666" s="528"/>
      <c r="G666" s="299"/>
      <c r="H666" s="298"/>
      <c r="I666" s="298"/>
      <c r="J666" s="298"/>
      <c r="K666" s="298"/>
      <c r="L666" s="298"/>
      <c r="M666" s="531"/>
      <c r="N666" s="531"/>
      <c r="O666" s="531"/>
      <c r="P666" s="295"/>
      <c r="Q666" s="295"/>
      <c r="R666" s="295"/>
      <c r="S666" s="295"/>
      <c r="T666" s="295"/>
      <c r="U666" s="295"/>
      <c r="V666" s="295"/>
      <c r="W666" s="295"/>
      <c r="X666" s="295"/>
      <c r="Y666" s="295"/>
      <c r="Z666" s="295"/>
      <c r="AA666" s="295"/>
      <c r="AB666" s="295"/>
      <c r="AC666" s="295"/>
      <c r="AD666" s="295"/>
    </row>
    <row r="667">
      <c r="A667" s="298"/>
      <c r="B667" s="298"/>
      <c r="C667" s="298"/>
      <c r="D667" s="298"/>
      <c r="E667" s="298"/>
      <c r="F667" s="528"/>
      <c r="G667" s="299"/>
      <c r="H667" s="298"/>
      <c r="I667" s="298"/>
      <c r="J667" s="298"/>
      <c r="K667" s="298"/>
      <c r="L667" s="298"/>
      <c r="M667" s="531"/>
      <c r="N667" s="531"/>
      <c r="O667" s="531"/>
      <c r="P667" s="295"/>
      <c r="Q667" s="295"/>
      <c r="R667" s="295"/>
      <c r="S667" s="295"/>
      <c r="T667" s="295"/>
      <c r="U667" s="295"/>
      <c r="V667" s="295"/>
      <c r="W667" s="295"/>
      <c r="X667" s="295"/>
      <c r="Y667" s="295"/>
      <c r="Z667" s="295"/>
      <c r="AA667" s="295"/>
      <c r="AB667" s="295"/>
      <c r="AC667" s="295"/>
      <c r="AD667" s="295"/>
    </row>
    <row r="668">
      <c r="A668" s="298"/>
      <c r="B668" s="298"/>
      <c r="C668" s="298"/>
      <c r="D668" s="298"/>
      <c r="E668" s="298"/>
      <c r="F668" s="528"/>
      <c r="G668" s="299"/>
      <c r="H668" s="298"/>
      <c r="I668" s="298"/>
      <c r="J668" s="298"/>
      <c r="K668" s="298"/>
      <c r="L668" s="298"/>
      <c r="M668" s="531"/>
      <c r="N668" s="531"/>
      <c r="O668" s="531"/>
      <c r="P668" s="295"/>
      <c r="Q668" s="295"/>
      <c r="R668" s="295"/>
      <c r="S668" s="295"/>
      <c r="T668" s="295"/>
      <c r="U668" s="295"/>
      <c r="V668" s="295"/>
      <c r="W668" s="295"/>
      <c r="X668" s="295"/>
      <c r="Y668" s="295"/>
      <c r="Z668" s="295"/>
      <c r="AA668" s="295"/>
      <c r="AB668" s="295"/>
      <c r="AC668" s="295"/>
      <c r="AD668" s="295"/>
    </row>
    <row r="669">
      <c r="A669" s="298"/>
      <c r="B669" s="298"/>
      <c r="C669" s="298"/>
      <c r="D669" s="298"/>
      <c r="E669" s="298"/>
      <c r="F669" s="528"/>
      <c r="G669" s="299"/>
      <c r="H669" s="298"/>
      <c r="I669" s="298"/>
      <c r="J669" s="298"/>
      <c r="K669" s="298"/>
      <c r="L669" s="298"/>
      <c r="M669" s="531"/>
      <c r="N669" s="531"/>
      <c r="O669" s="531"/>
      <c r="P669" s="295"/>
      <c r="Q669" s="295"/>
      <c r="R669" s="295"/>
      <c r="S669" s="295"/>
      <c r="T669" s="295"/>
      <c r="U669" s="295"/>
      <c r="V669" s="295"/>
      <c r="W669" s="295"/>
      <c r="X669" s="295"/>
      <c r="Y669" s="295"/>
      <c r="Z669" s="295"/>
      <c r="AA669" s="295"/>
      <c r="AB669" s="295"/>
      <c r="AC669" s="295"/>
      <c r="AD669" s="295"/>
    </row>
    <row r="670">
      <c r="A670" s="298"/>
      <c r="B670" s="298"/>
      <c r="C670" s="298"/>
      <c r="D670" s="298"/>
      <c r="E670" s="298"/>
      <c r="F670" s="528"/>
      <c r="G670" s="299"/>
      <c r="H670" s="298"/>
      <c r="I670" s="298"/>
      <c r="J670" s="298"/>
      <c r="K670" s="298"/>
      <c r="L670" s="298"/>
      <c r="M670" s="531"/>
      <c r="N670" s="531"/>
      <c r="O670" s="531"/>
      <c r="P670" s="295"/>
      <c r="Q670" s="295"/>
      <c r="R670" s="295"/>
      <c r="S670" s="295"/>
      <c r="T670" s="295"/>
      <c r="U670" s="295"/>
      <c r="V670" s="295"/>
      <c r="W670" s="295"/>
      <c r="X670" s="295"/>
      <c r="Y670" s="295"/>
      <c r="Z670" s="295"/>
      <c r="AA670" s="295"/>
      <c r="AB670" s="295"/>
      <c r="AC670" s="295"/>
      <c r="AD670" s="295"/>
    </row>
    <row r="671">
      <c r="A671" s="298"/>
      <c r="B671" s="298"/>
      <c r="C671" s="298"/>
      <c r="D671" s="298"/>
      <c r="E671" s="298"/>
      <c r="F671" s="528"/>
      <c r="G671" s="299"/>
      <c r="H671" s="298"/>
      <c r="I671" s="298"/>
      <c r="J671" s="298"/>
      <c r="K671" s="298"/>
      <c r="L671" s="298"/>
      <c r="M671" s="531"/>
      <c r="N671" s="531"/>
      <c r="O671" s="531"/>
      <c r="P671" s="295"/>
      <c r="Q671" s="295"/>
      <c r="R671" s="295"/>
      <c r="S671" s="295"/>
      <c r="T671" s="295"/>
      <c r="U671" s="295"/>
      <c r="V671" s="295"/>
      <c r="W671" s="295"/>
      <c r="X671" s="295"/>
      <c r="Y671" s="295"/>
      <c r="Z671" s="295"/>
      <c r="AA671" s="295"/>
      <c r="AB671" s="295"/>
      <c r="AC671" s="295"/>
      <c r="AD671" s="295"/>
    </row>
    <row r="672">
      <c r="A672" s="298"/>
      <c r="B672" s="298"/>
      <c r="C672" s="298"/>
      <c r="D672" s="298"/>
      <c r="E672" s="298"/>
      <c r="F672" s="528"/>
      <c r="G672" s="299"/>
      <c r="H672" s="298"/>
      <c r="I672" s="298"/>
      <c r="J672" s="298"/>
      <c r="K672" s="298"/>
      <c r="L672" s="298"/>
      <c r="M672" s="531"/>
      <c r="N672" s="531"/>
      <c r="O672" s="531"/>
      <c r="P672" s="295"/>
      <c r="Q672" s="295"/>
      <c r="R672" s="295"/>
      <c r="S672" s="295"/>
      <c r="T672" s="295"/>
      <c r="U672" s="295"/>
      <c r="V672" s="295"/>
      <c r="W672" s="295"/>
      <c r="X672" s="295"/>
      <c r="Y672" s="295"/>
      <c r="Z672" s="295"/>
      <c r="AA672" s="295"/>
      <c r="AB672" s="295"/>
      <c r="AC672" s="295"/>
      <c r="AD672" s="295"/>
    </row>
    <row r="673">
      <c r="A673" s="298"/>
      <c r="B673" s="298"/>
      <c r="C673" s="298"/>
      <c r="D673" s="298"/>
      <c r="E673" s="298"/>
      <c r="F673" s="528"/>
      <c r="G673" s="299"/>
      <c r="H673" s="298"/>
      <c r="I673" s="298"/>
      <c r="J673" s="298"/>
      <c r="K673" s="298"/>
      <c r="L673" s="298"/>
      <c r="M673" s="531"/>
      <c r="N673" s="531"/>
      <c r="O673" s="531"/>
      <c r="P673" s="295"/>
      <c r="Q673" s="295"/>
      <c r="R673" s="295"/>
      <c r="S673" s="295"/>
      <c r="T673" s="295"/>
      <c r="U673" s="295"/>
      <c r="V673" s="295"/>
      <c r="W673" s="295"/>
      <c r="X673" s="295"/>
      <c r="Y673" s="295"/>
      <c r="Z673" s="295"/>
      <c r="AA673" s="295"/>
      <c r="AB673" s="295"/>
      <c r="AC673" s="295"/>
      <c r="AD673" s="295"/>
    </row>
    <row r="674">
      <c r="A674" s="298"/>
      <c r="B674" s="298"/>
      <c r="C674" s="298"/>
      <c r="D674" s="298"/>
      <c r="E674" s="298"/>
      <c r="F674" s="528"/>
      <c r="G674" s="299"/>
      <c r="H674" s="298"/>
      <c r="I674" s="298"/>
      <c r="J674" s="298"/>
      <c r="K674" s="298"/>
      <c r="L674" s="298"/>
      <c r="M674" s="531"/>
      <c r="N674" s="531"/>
      <c r="O674" s="531"/>
      <c r="P674" s="295"/>
      <c r="Q674" s="295"/>
      <c r="R674" s="295"/>
      <c r="S674" s="295"/>
      <c r="T674" s="295"/>
      <c r="U674" s="295"/>
      <c r="V674" s="295"/>
      <c r="W674" s="295"/>
      <c r="X674" s="295"/>
      <c r="Y674" s="295"/>
      <c r="Z674" s="295"/>
      <c r="AA674" s="295"/>
      <c r="AB674" s="295"/>
      <c r="AC674" s="295"/>
      <c r="AD674" s="295"/>
    </row>
    <row r="675">
      <c r="A675" s="298"/>
      <c r="B675" s="298"/>
      <c r="C675" s="298"/>
      <c r="D675" s="298"/>
      <c r="E675" s="298"/>
      <c r="F675" s="528"/>
      <c r="G675" s="299"/>
      <c r="H675" s="298"/>
      <c r="I675" s="298"/>
      <c r="J675" s="298"/>
      <c r="K675" s="298"/>
      <c r="L675" s="298"/>
      <c r="M675" s="531"/>
      <c r="N675" s="531"/>
      <c r="O675" s="531"/>
      <c r="P675" s="295"/>
      <c r="Q675" s="295"/>
      <c r="R675" s="295"/>
      <c r="S675" s="295"/>
      <c r="T675" s="295"/>
      <c r="U675" s="295"/>
      <c r="V675" s="295"/>
      <c r="W675" s="295"/>
      <c r="X675" s="295"/>
      <c r="Y675" s="295"/>
      <c r="Z675" s="295"/>
      <c r="AA675" s="295"/>
      <c r="AB675" s="295"/>
      <c r="AC675" s="295"/>
      <c r="AD675" s="295"/>
    </row>
    <row r="676">
      <c r="A676" s="298"/>
      <c r="B676" s="298"/>
      <c r="C676" s="298"/>
      <c r="D676" s="298"/>
      <c r="E676" s="298"/>
      <c r="F676" s="528"/>
      <c r="G676" s="299"/>
      <c r="H676" s="298"/>
      <c r="I676" s="298"/>
      <c r="J676" s="298"/>
      <c r="K676" s="298"/>
      <c r="L676" s="298"/>
      <c r="M676" s="531"/>
      <c r="N676" s="531"/>
      <c r="O676" s="531"/>
      <c r="P676" s="295"/>
      <c r="Q676" s="295"/>
      <c r="R676" s="295"/>
      <c r="S676" s="295"/>
      <c r="T676" s="295"/>
      <c r="U676" s="295"/>
      <c r="V676" s="295"/>
      <c r="W676" s="295"/>
      <c r="X676" s="295"/>
      <c r="Y676" s="295"/>
      <c r="Z676" s="295"/>
      <c r="AA676" s="295"/>
      <c r="AB676" s="295"/>
      <c r="AC676" s="295"/>
      <c r="AD676" s="295"/>
    </row>
    <row r="677">
      <c r="A677" s="298"/>
      <c r="B677" s="298"/>
      <c r="C677" s="298"/>
      <c r="D677" s="298"/>
      <c r="E677" s="298"/>
      <c r="F677" s="528"/>
      <c r="G677" s="299"/>
      <c r="H677" s="298"/>
      <c r="I677" s="298"/>
      <c r="J677" s="298"/>
      <c r="K677" s="298"/>
      <c r="L677" s="298"/>
      <c r="M677" s="531"/>
      <c r="N677" s="531"/>
      <c r="O677" s="531"/>
      <c r="P677" s="295"/>
      <c r="Q677" s="295"/>
      <c r="R677" s="295"/>
      <c r="S677" s="295"/>
      <c r="T677" s="295"/>
      <c r="U677" s="295"/>
      <c r="V677" s="295"/>
      <c r="W677" s="295"/>
      <c r="X677" s="295"/>
      <c r="Y677" s="295"/>
      <c r="Z677" s="295"/>
      <c r="AA677" s="295"/>
      <c r="AB677" s="295"/>
      <c r="AC677" s="295"/>
      <c r="AD677" s="295"/>
    </row>
    <row r="678">
      <c r="A678" s="298"/>
      <c r="B678" s="298"/>
      <c r="C678" s="298"/>
      <c r="D678" s="298"/>
      <c r="E678" s="298"/>
      <c r="F678" s="528"/>
      <c r="G678" s="299"/>
      <c r="H678" s="298"/>
      <c r="I678" s="298"/>
      <c r="J678" s="298"/>
      <c r="K678" s="298"/>
      <c r="L678" s="298"/>
      <c r="M678" s="531"/>
      <c r="N678" s="531"/>
      <c r="O678" s="531"/>
      <c r="P678" s="295"/>
      <c r="Q678" s="295"/>
      <c r="R678" s="295"/>
      <c r="S678" s="295"/>
      <c r="T678" s="295"/>
      <c r="U678" s="295"/>
      <c r="V678" s="295"/>
      <c r="W678" s="295"/>
      <c r="X678" s="295"/>
      <c r="Y678" s="295"/>
      <c r="Z678" s="295"/>
      <c r="AA678" s="295"/>
      <c r="AB678" s="295"/>
      <c r="AC678" s="295"/>
      <c r="AD678" s="295"/>
    </row>
    <row r="679">
      <c r="A679" s="298"/>
      <c r="B679" s="298"/>
      <c r="C679" s="298"/>
      <c r="D679" s="298"/>
      <c r="E679" s="298"/>
      <c r="F679" s="528"/>
      <c r="G679" s="299"/>
      <c r="H679" s="298"/>
      <c r="I679" s="298"/>
      <c r="J679" s="298"/>
      <c r="K679" s="298"/>
      <c r="L679" s="298"/>
      <c r="M679" s="531"/>
      <c r="N679" s="531"/>
      <c r="O679" s="531"/>
      <c r="P679" s="295"/>
      <c r="Q679" s="295"/>
      <c r="R679" s="295"/>
      <c r="S679" s="295"/>
      <c r="T679" s="295"/>
      <c r="U679" s="295"/>
      <c r="V679" s="295"/>
      <c r="W679" s="295"/>
      <c r="X679" s="295"/>
      <c r="Y679" s="295"/>
      <c r="Z679" s="295"/>
      <c r="AA679" s="295"/>
      <c r="AB679" s="295"/>
      <c r="AC679" s="295"/>
      <c r="AD679" s="295"/>
    </row>
    <row r="680">
      <c r="A680" s="298"/>
      <c r="B680" s="298"/>
      <c r="C680" s="298"/>
      <c r="D680" s="298"/>
      <c r="E680" s="298"/>
      <c r="F680" s="528"/>
      <c r="G680" s="299"/>
      <c r="H680" s="298"/>
      <c r="I680" s="298"/>
      <c r="J680" s="298"/>
      <c r="K680" s="298"/>
      <c r="L680" s="298"/>
      <c r="M680" s="531"/>
      <c r="N680" s="531"/>
      <c r="O680" s="531"/>
      <c r="P680" s="295"/>
      <c r="Q680" s="295"/>
      <c r="R680" s="295"/>
      <c r="S680" s="295"/>
      <c r="T680" s="295"/>
      <c r="U680" s="295"/>
      <c r="V680" s="295"/>
      <c r="W680" s="295"/>
      <c r="X680" s="295"/>
      <c r="Y680" s="295"/>
      <c r="Z680" s="295"/>
      <c r="AA680" s="295"/>
      <c r="AB680" s="295"/>
      <c r="AC680" s="295"/>
      <c r="AD680" s="295"/>
    </row>
    <row r="681">
      <c r="A681" s="298"/>
      <c r="B681" s="298"/>
      <c r="C681" s="298"/>
      <c r="D681" s="298"/>
      <c r="E681" s="298"/>
      <c r="F681" s="528"/>
      <c r="G681" s="299"/>
      <c r="H681" s="298"/>
      <c r="I681" s="298"/>
      <c r="J681" s="298"/>
      <c r="K681" s="298"/>
      <c r="L681" s="298"/>
      <c r="M681" s="531"/>
      <c r="N681" s="531"/>
      <c r="O681" s="531"/>
      <c r="P681" s="295"/>
      <c r="Q681" s="295"/>
      <c r="R681" s="295"/>
      <c r="S681" s="295"/>
      <c r="T681" s="295"/>
      <c r="U681" s="295"/>
      <c r="V681" s="295"/>
      <c r="W681" s="295"/>
      <c r="X681" s="295"/>
      <c r="Y681" s="295"/>
      <c r="Z681" s="295"/>
      <c r="AA681" s="295"/>
      <c r="AB681" s="295"/>
      <c r="AC681" s="295"/>
      <c r="AD681" s="295"/>
    </row>
    <row r="682">
      <c r="A682" s="298"/>
      <c r="B682" s="298"/>
      <c r="C682" s="298"/>
      <c r="D682" s="298"/>
      <c r="E682" s="298"/>
      <c r="F682" s="528"/>
      <c r="G682" s="299"/>
      <c r="H682" s="298"/>
      <c r="I682" s="298"/>
      <c r="J682" s="298"/>
      <c r="K682" s="298"/>
      <c r="L682" s="298"/>
      <c r="M682" s="531"/>
      <c r="N682" s="531"/>
      <c r="O682" s="531"/>
      <c r="P682" s="295"/>
      <c r="Q682" s="295"/>
      <c r="R682" s="295"/>
      <c r="S682" s="295"/>
      <c r="T682" s="295"/>
      <c r="U682" s="295"/>
      <c r="V682" s="295"/>
      <c r="W682" s="295"/>
      <c r="X682" s="295"/>
      <c r="Y682" s="295"/>
      <c r="Z682" s="295"/>
      <c r="AA682" s="295"/>
      <c r="AB682" s="295"/>
      <c r="AC682" s="295"/>
      <c r="AD682" s="295"/>
    </row>
    <row r="683">
      <c r="A683" s="298"/>
      <c r="B683" s="298"/>
      <c r="C683" s="298"/>
      <c r="D683" s="298"/>
      <c r="E683" s="298"/>
      <c r="F683" s="528"/>
      <c r="G683" s="299"/>
      <c r="H683" s="298"/>
      <c r="I683" s="298"/>
      <c r="J683" s="298"/>
      <c r="K683" s="298"/>
      <c r="L683" s="298"/>
      <c r="M683" s="531"/>
      <c r="N683" s="531"/>
      <c r="O683" s="531"/>
      <c r="P683" s="295"/>
      <c r="Q683" s="295"/>
      <c r="R683" s="295"/>
      <c r="S683" s="295"/>
      <c r="T683" s="295"/>
      <c r="U683" s="295"/>
      <c r="V683" s="295"/>
      <c r="W683" s="295"/>
      <c r="X683" s="295"/>
      <c r="Y683" s="295"/>
      <c r="Z683" s="295"/>
      <c r="AA683" s="295"/>
      <c r="AB683" s="295"/>
      <c r="AC683" s="295"/>
      <c r="AD683" s="295"/>
    </row>
    <row r="684">
      <c r="A684" s="298"/>
      <c r="B684" s="298"/>
      <c r="C684" s="298"/>
      <c r="D684" s="298"/>
      <c r="E684" s="298"/>
      <c r="F684" s="528"/>
      <c r="G684" s="299"/>
      <c r="H684" s="298"/>
      <c r="I684" s="298"/>
      <c r="J684" s="298"/>
      <c r="K684" s="298"/>
      <c r="L684" s="298"/>
      <c r="M684" s="531"/>
      <c r="N684" s="531"/>
      <c r="O684" s="531"/>
      <c r="P684" s="295"/>
      <c r="Q684" s="295"/>
      <c r="R684" s="295"/>
      <c r="S684" s="295"/>
      <c r="T684" s="295"/>
      <c r="U684" s="295"/>
      <c r="V684" s="295"/>
      <c r="W684" s="295"/>
      <c r="X684" s="295"/>
      <c r="Y684" s="295"/>
      <c r="Z684" s="295"/>
      <c r="AA684" s="295"/>
      <c r="AB684" s="295"/>
      <c r="AC684" s="295"/>
      <c r="AD684" s="295"/>
    </row>
    <row r="685">
      <c r="A685" s="298"/>
      <c r="B685" s="298"/>
      <c r="C685" s="298"/>
      <c r="D685" s="298"/>
      <c r="E685" s="298"/>
      <c r="F685" s="528"/>
      <c r="G685" s="299"/>
      <c r="H685" s="298"/>
      <c r="I685" s="298"/>
      <c r="J685" s="298"/>
      <c r="K685" s="298"/>
      <c r="L685" s="298"/>
      <c r="M685" s="531"/>
      <c r="N685" s="531"/>
      <c r="O685" s="531"/>
      <c r="P685" s="295"/>
      <c r="Q685" s="295"/>
      <c r="R685" s="295"/>
      <c r="S685" s="295"/>
      <c r="T685" s="295"/>
      <c r="U685" s="295"/>
      <c r="V685" s="295"/>
      <c r="W685" s="295"/>
      <c r="X685" s="295"/>
      <c r="Y685" s="295"/>
      <c r="Z685" s="295"/>
      <c r="AA685" s="295"/>
      <c r="AB685" s="295"/>
      <c r="AC685" s="295"/>
      <c r="AD685" s="295"/>
    </row>
    <row r="686">
      <c r="A686" s="298"/>
      <c r="B686" s="298"/>
      <c r="C686" s="298"/>
      <c r="D686" s="298"/>
      <c r="E686" s="298"/>
      <c r="F686" s="528"/>
      <c r="G686" s="299"/>
      <c r="H686" s="298"/>
      <c r="I686" s="298"/>
      <c r="J686" s="298"/>
      <c r="K686" s="298"/>
      <c r="L686" s="298"/>
      <c r="M686" s="531"/>
      <c r="N686" s="531"/>
      <c r="O686" s="531"/>
      <c r="P686" s="295"/>
      <c r="Q686" s="295"/>
      <c r="R686" s="295"/>
      <c r="S686" s="295"/>
      <c r="T686" s="295"/>
      <c r="U686" s="295"/>
      <c r="V686" s="295"/>
      <c r="W686" s="295"/>
      <c r="X686" s="295"/>
      <c r="Y686" s="295"/>
      <c r="Z686" s="295"/>
      <c r="AA686" s="295"/>
      <c r="AB686" s="295"/>
      <c r="AC686" s="295"/>
      <c r="AD686" s="295"/>
    </row>
    <row r="687">
      <c r="A687" s="298"/>
      <c r="B687" s="298"/>
      <c r="C687" s="298"/>
      <c r="D687" s="298"/>
      <c r="E687" s="298"/>
      <c r="F687" s="528"/>
      <c r="G687" s="299"/>
      <c r="H687" s="298"/>
      <c r="I687" s="298"/>
      <c r="J687" s="298"/>
      <c r="K687" s="298"/>
      <c r="L687" s="298"/>
      <c r="M687" s="531"/>
      <c r="N687" s="531"/>
      <c r="O687" s="531"/>
      <c r="P687" s="295"/>
      <c r="Q687" s="295"/>
      <c r="R687" s="295"/>
      <c r="S687" s="295"/>
      <c r="T687" s="295"/>
      <c r="U687" s="295"/>
      <c r="V687" s="295"/>
      <c r="W687" s="295"/>
      <c r="X687" s="295"/>
      <c r="Y687" s="295"/>
      <c r="Z687" s="295"/>
      <c r="AA687" s="295"/>
      <c r="AB687" s="295"/>
      <c r="AC687" s="295"/>
      <c r="AD687" s="295"/>
    </row>
    <row r="688">
      <c r="A688" s="298"/>
      <c r="B688" s="298"/>
      <c r="C688" s="298"/>
      <c r="D688" s="298"/>
      <c r="E688" s="298"/>
      <c r="F688" s="528"/>
      <c r="G688" s="299"/>
      <c r="H688" s="298"/>
      <c r="I688" s="298"/>
      <c r="J688" s="298"/>
      <c r="K688" s="298"/>
      <c r="L688" s="298"/>
      <c r="M688" s="531"/>
      <c r="N688" s="531"/>
      <c r="O688" s="531"/>
      <c r="P688" s="295"/>
      <c r="Q688" s="295"/>
      <c r="R688" s="295"/>
      <c r="S688" s="295"/>
      <c r="T688" s="295"/>
      <c r="U688" s="295"/>
      <c r="V688" s="295"/>
      <c r="W688" s="295"/>
      <c r="X688" s="295"/>
      <c r="Y688" s="295"/>
      <c r="Z688" s="295"/>
      <c r="AA688" s="295"/>
      <c r="AB688" s="295"/>
      <c r="AC688" s="295"/>
      <c r="AD688" s="295"/>
    </row>
    <row r="689">
      <c r="A689" s="298"/>
      <c r="B689" s="298"/>
      <c r="C689" s="298"/>
      <c r="D689" s="298"/>
      <c r="E689" s="298"/>
      <c r="F689" s="528"/>
      <c r="G689" s="299"/>
      <c r="H689" s="298"/>
      <c r="I689" s="298"/>
      <c r="J689" s="298"/>
      <c r="K689" s="298"/>
      <c r="L689" s="298"/>
      <c r="M689" s="531"/>
      <c r="N689" s="531"/>
      <c r="O689" s="531"/>
      <c r="P689" s="295"/>
      <c r="Q689" s="295"/>
      <c r="R689" s="295"/>
      <c r="S689" s="295"/>
      <c r="T689" s="295"/>
      <c r="U689" s="295"/>
      <c r="V689" s="295"/>
      <c r="W689" s="295"/>
      <c r="X689" s="295"/>
      <c r="Y689" s="295"/>
      <c r="Z689" s="295"/>
      <c r="AA689" s="295"/>
      <c r="AB689" s="295"/>
      <c r="AC689" s="295"/>
      <c r="AD689" s="295"/>
    </row>
    <row r="690">
      <c r="A690" s="298"/>
      <c r="B690" s="298"/>
      <c r="C690" s="298"/>
      <c r="D690" s="298"/>
      <c r="E690" s="298"/>
      <c r="F690" s="528"/>
      <c r="G690" s="299"/>
      <c r="H690" s="298"/>
      <c r="I690" s="298"/>
      <c r="J690" s="298"/>
      <c r="K690" s="298"/>
      <c r="L690" s="298"/>
      <c r="M690" s="531"/>
      <c r="N690" s="531"/>
      <c r="O690" s="531"/>
      <c r="P690" s="295"/>
      <c r="Q690" s="295"/>
      <c r="R690" s="295"/>
      <c r="S690" s="295"/>
      <c r="T690" s="295"/>
      <c r="U690" s="295"/>
      <c r="V690" s="295"/>
      <c r="W690" s="295"/>
      <c r="X690" s="295"/>
      <c r="Y690" s="295"/>
      <c r="Z690" s="295"/>
      <c r="AA690" s="295"/>
      <c r="AB690" s="295"/>
      <c r="AC690" s="295"/>
      <c r="AD690" s="295"/>
    </row>
    <row r="691">
      <c r="A691" s="298"/>
      <c r="B691" s="298"/>
      <c r="C691" s="298"/>
      <c r="D691" s="298"/>
      <c r="E691" s="298"/>
      <c r="F691" s="528"/>
      <c r="G691" s="299"/>
      <c r="H691" s="298"/>
      <c r="I691" s="298"/>
      <c r="J691" s="298"/>
      <c r="K691" s="298"/>
      <c r="L691" s="298"/>
      <c r="M691" s="531"/>
      <c r="N691" s="531"/>
      <c r="O691" s="531"/>
      <c r="P691" s="295"/>
      <c r="Q691" s="295"/>
      <c r="R691" s="295"/>
      <c r="S691" s="295"/>
      <c r="T691" s="295"/>
      <c r="U691" s="295"/>
      <c r="V691" s="295"/>
      <c r="W691" s="295"/>
      <c r="X691" s="295"/>
      <c r="Y691" s="295"/>
      <c r="Z691" s="295"/>
      <c r="AA691" s="295"/>
      <c r="AB691" s="295"/>
      <c r="AC691" s="295"/>
      <c r="AD691" s="295"/>
    </row>
    <row r="692">
      <c r="A692" s="298"/>
      <c r="B692" s="298"/>
      <c r="C692" s="298"/>
      <c r="D692" s="298"/>
      <c r="E692" s="298"/>
      <c r="F692" s="528"/>
      <c r="G692" s="299"/>
      <c r="H692" s="298"/>
      <c r="I692" s="298"/>
      <c r="J692" s="298"/>
      <c r="K692" s="298"/>
      <c r="L692" s="298"/>
      <c r="M692" s="531"/>
      <c r="N692" s="531"/>
      <c r="O692" s="531"/>
      <c r="P692" s="295"/>
      <c r="Q692" s="295"/>
      <c r="R692" s="295"/>
      <c r="S692" s="295"/>
      <c r="T692" s="295"/>
      <c r="U692" s="295"/>
      <c r="V692" s="295"/>
      <c r="W692" s="295"/>
      <c r="X692" s="295"/>
      <c r="Y692" s="295"/>
      <c r="Z692" s="295"/>
      <c r="AA692" s="295"/>
      <c r="AB692" s="295"/>
      <c r="AC692" s="295"/>
      <c r="AD692" s="295"/>
    </row>
    <row r="693">
      <c r="A693" s="298"/>
      <c r="B693" s="298"/>
      <c r="C693" s="298"/>
      <c r="D693" s="298"/>
      <c r="E693" s="298"/>
      <c r="F693" s="528"/>
      <c r="G693" s="299"/>
      <c r="H693" s="298"/>
      <c r="I693" s="298"/>
      <c r="J693" s="298"/>
      <c r="K693" s="298"/>
      <c r="L693" s="298"/>
      <c r="M693" s="531"/>
      <c r="N693" s="531"/>
      <c r="O693" s="531"/>
      <c r="P693" s="295"/>
      <c r="Q693" s="295"/>
      <c r="R693" s="295"/>
      <c r="S693" s="295"/>
      <c r="T693" s="295"/>
      <c r="U693" s="295"/>
      <c r="V693" s="295"/>
      <c r="W693" s="295"/>
      <c r="X693" s="295"/>
      <c r="Y693" s="295"/>
      <c r="Z693" s="295"/>
      <c r="AA693" s="295"/>
      <c r="AB693" s="295"/>
      <c r="AC693" s="295"/>
      <c r="AD693" s="295"/>
    </row>
    <row r="694">
      <c r="A694" s="298"/>
      <c r="B694" s="298"/>
      <c r="C694" s="298"/>
      <c r="D694" s="298"/>
      <c r="E694" s="298"/>
      <c r="F694" s="528"/>
      <c r="G694" s="299"/>
      <c r="H694" s="298"/>
      <c r="I694" s="298"/>
      <c r="J694" s="298"/>
      <c r="K694" s="298"/>
      <c r="L694" s="298"/>
      <c r="M694" s="531"/>
      <c r="N694" s="531"/>
      <c r="O694" s="531"/>
      <c r="P694" s="295"/>
      <c r="Q694" s="295"/>
      <c r="R694" s="295"/>
      <c r="S694" s="295"/>
      <c r="T694" s="295"/>
      <c r="U694" s="295"/>
      <c r="V694" s="295"/>
      <c r="W694" s="295"/>
      <c r="X694" s="295"/>
      <c r="Y694" s="295"/>
      <c r="Z694" s="295"/>
      <c r="AA694" s="295"/>
      <c r="AB694" s="295"/>
      <c r="AC694" s="295"/>
      <c r="AD694" s="295"/>
    </row>
    <row r="695">
      <c r="A695" s="298"/>
      <c r="B695" s="298"/>
      <c r="C695" s="298"/>
      <c r="D695" s="298"/>
      <c r="E695" s="298"/>
      <c r="F695" s="528"/>
      <c r="G695" s="299"/>
      <c r="H695" s="298"/>
      <c r="I695" s="298"/>
      <c r="J695" s="298"/>
      <c r="K695" s="298"/>
      <c r="L695" s="298"/>
      <c r="M695" s="531"/>
      <c r="N695" s="531"/>
      <c r="O695" s="531"/>
      <c r="P695" s="295"/>
      <c r="Q695" s="295"/>
      <c r="R695" s="295"/>
      <c r="S695" s="295"/>
      <c r="T695" s="295"/>
      <c r="U695" s="295"/>
      <c r="V695" s="295"/>
      <c r="W695" s="295"/>
      <c r="X695" s="295"/>
      <c r="Y695" s="295"/>
      <c r="Z695" s="295"/>
      <c r="AA695" s="295"/>
      <c r="AB695" s="295"/>
      <c r="AC695" s="295"/>
      <c r="AD695" s="295"/>
    </row>
    <row r="696">
      <c r="A696" s="298"/>
      <c r="B696" s="298"/>
      <c r="C696" s="298"/>
      <c r="D696" s="298"/>
      <c r="E696" s="298"/>
      <c r="F696" s="528"/>
      <c r="G696" s="299"/>
      <c r="H696" s="298"/>
      <c r="I696" s="298"/>
      <c r="J696" s="298"/>
      <c r="K696" s="298"/>
      <c r="L696" s="298"/>
      <c r="M696" s="531"/>
      <c r="N696" s="531"/>
      <c r="O696" s="531"/>
      <c r="P696" s="295"/>
      <c r="Q696" s="295"/>
      <c r="R696" s="295"/>
      <c r="S696" s="295"/>
      <c r="T696" s="295"/>
      <c r="U696" s="295"/>
      <c r="V696" s="295"/>
      <c r="W696" s="295"/>
      <c r="X696" s="295"/>
      <c r="Y696" s="295"/>
      <c r="Z696" s="295"/>
      <c r="AA696" s="295"/>
      <c r="AB696" s="295"/>
      <c r="AC696" s="295"/>
      <c r="AD696" s="295"/>
    </row>
    <row r="697">
      <c r="A697" s="298"/>
      <c r="B697" s="298"/>
      <c r="C697" s="298"/>
      <c r="D697" s="298"/>
      <c r="E697" s="298"/>
      <c r="F697" s="528"/>
      <c r="G697" s="299"/>
      <c r="H697" s="298"/>
      <c r="I697" s="298"/>
      <c r="J697" s="298"/>
      <c r="K697" s="298"/>
      <c r="L697" s="298"/>
      <c r="M697" s="531"/>
      <c r="N697" s="531"/>
      <c r="O697" s="531"/>
      <c r="P697" s="295"/>
      <c r="Q697" s="295"/>
      <c r="R697" s="295"/>
      <c r="S697" s="295"/>
      <c r="T697" s="295"/>
      <c r="U697" s="295"/>
      <c r="V697" s="295"/>
      <c r="W697" s="295"/>
      <c r="X697" s="295"/>
      <c r="Y697" s="295"/>
      <c r="Z697" s="295"/>
      <c r="AA697" s="295"/>
      <c r="AB697" s="295"/>
      <c r="AC697" s="295"/>
      <c r="AD697" s="295"/>
    </row>
    <row r="698">
      <c r="A698" s="298"/>
      <c r="B698" s="298"/>
      <c r="C698" s="298"/>
      <c r="D698" s="298"/>
      <c r="E698" s="298"/>
      <c r="F698" s="528"/>
      <c r="G698" s="299"/>
      <c r="H698" s="298"/>
      <c r="I698" s="298"/>
      <c r="J698" s="298"/>
      <c r="K698" s="298"/>
      <c r="L698" s="298"/>
      <c r="M698" s="531"/>
      <c r="N698" s="531"/>
      <c r="O698" s="531"/>
      <c r="P698" s="295"/>
      <c r="Q698" s="295"/>
      <c r="R698" s="295"/>
      <c r="S698" s="295"/>
      <c r="T698" s="295"/>
      <c r="U698" s="295"/>
      <c r="V698" s="295"/>
      <c r="W698" s="295"/>
      <c r="X698" s="295"/>
      <c r="Y698" s="295"/>
      <c r="Z698" s="295"/>
      <c r="AA698" s="295"/>
      <c r="AB698" s="295"/>
      <c r="AC698" s="295"/>
      <c r="AD698" s="295"/>
    </row>
    <row r="699">
      <c r="A699" s="298"/>
      <c r="B699" s="298"/>
      <c r="C699" s="298"/>
      <c r="D699" s="298"/>
      <c r="E699" s="298"/>
      <c r="F699" s="528"/>
      <c r="G699" s="299"/>
      <c r="H699" s="298"/>
      <c r="I699" s="298"/>
      <c r="J699" s="298"/>
      <c r="K699" s="298"/>
      <c r="L699" s="298"/>
      <c r="M699" s="531"/>
      <c r="N699" s="531"/>
      <c r="O699" s="531"/>
      <c r="P699" s="295"/>
      <c r="Q699" s="295"/>
      <c r="R699" s="295"/>
      <c r="S699" s="295"/>
      <c r="T699" s="295"/>
      <c r="U699" s="295"/>
      <c r="V699" s="295"/>
      <c r="W699" s="295"/>
      <c r="X699" s="295"/>
      <c r="Y699" s="295"/>
      <c r="Z699" s="295"/>
      <c r="AA699" s="295"/>
      <c r="AB699" s="295"/>
      <c r="AC699" s="295"/>
      <c r="AD699" s="295"/>
    </row>
    <row r="700">
      <c r="A700" s="298"/>
      <c r="B700" s="298"/>
      <c r="C700" s="298"/>
      <c r="D700" s="298"/>
      <c r="E700" s="298"/>
      <c r="F700" s="528"/>
      <c r="G700" s="299"/>
      <c r="H700" s="298"/>
      <c r="I700" s="298"/>
      <c r="J700" s="298"/>
      <c r="K700" s="298"/>
      <c r="L700" s="298"/>
      <c r="M700" s="531"/>
      <c r="N700" s="531"/>
      <c r="O700" s="531"/>
      <c r="P700" s="295"/>
      <c r="Q700" s="295"/>
      <c r="R700" s="295"/>
      <c r="S700" s="295"/>
      <c r="T700" s="295"/>
      <c r="U700" s="295"/>
      <c r="V700" s="295"/>
      <c r="W700" s="295"/>
      <c r="X700" s="295"/>
      <c r="Y700" s="295"/>
      <c r="Z700" s="295"/>
      <c r="AA700" s="295"/>
      <c r="AB700" s="295"/>
      <c r="AC700" s="295"/>
      <c r="AD700" s="295"/>
    </row>
    <row r="701">
      <c r="A701" s="298"/>
      <c r="B701" s="298"/>
      <c r="C701" s="298"/>
      <c r="D701" s="298"/>
      <c r="E701" s="298"/>
      <c r="F701" s="528"/>
      <c r="G701" s="299"/>
      <c r="H701" s="298"/>
      <c r="I701" s="298"/>
      <c r="J701" s="298"/>
      <c r="K701" s="298"/>
      <c r="L701" s="298"/>
      <c r="M701" s="531"/>
      <c r="N701" s="531"/>
      <c r="O701" s="531"/>
      <c r="P701" s="295"/>
      <c r="Q701" s="295"/>
      <c r="R701" s="295"/>
      <c r="S701" s="295"/>
      <c r="T701" s="295"/>
      <c r="U701" s="295"/>
      <c r="V701" s="295"/>
      <c r="W701" s="295"/>
      <c r="X701" s="295"/>
      <c r="Y701" s="295"/>
      <c r="Z701" s="295"/>
      <c r="AA701" s="295"/>
      <c r="AB701" s="295"/>
      <c r="AC701" s="295"/>
      <c r="AD701" s="295"/>
    </row>
    <row r="702">
      <c r="A702" s="298"/>
      <c r="B702" s="298"/>
      <c r="C702" s="298"/>
      <c r="D702" s="298"/>
      <c r="E702" s="298"/>
      <c r="F702" s="528"/>
      <c r="G702" s="299"/>
      <c r="H702" s="298"/>
      <c r="I702" s="298"/>
      <c r="J702" s="298"/>
      <c r="K702" s="298"/>
      <c r="L702" s="298"/>
      <c r="M702" s="531"/>
      <c r="N702" s="531"/>
      <c r="O702" s="531"/>
      <c r="P702" s="295"/>
      <c r="Q702" s="295"/>
      <c r="R702" s="295"/>
      <c r="S702" s="295"/>
      <c r="T702" s="295"/>
      <c r="U702" s="295"/>
      <c r="V702" s="295"/>
      <c r="W702" s="295"/>
      <c r="X702" s="295"/>
      <c r="Y702" s="295"/>
      <c r="Z702" s="295"/>
      <c r="AA702" s="295"/>
      <c r="AB702" s="295"/>
      <c r="AC702" s="295"/>
      <c r="AD702" s="295"/>
    </row>
    <row r="703">
      <c r="A703" s="298"/>
      <c r="B703" s="298"/>
      <c r="C703" s="298"/>
      <c r="D703" s="298"/>
      <c r="E703" s="298"/>
      <c r="F703" s="528"/>
      <c r="G703" s="299"/>
      <c r="H703" s="298"/>
      <c r="I703" s="298"/>
      <c r="J703" s="298"/>
      <c r="K703" s="298"/>
      <c r="L703" s="298"/>
      <c r="M703" s="531"/>
      <c r="N703" s="531"/>
      <c r="O703" s="531"/>
      <c r="P703" s="295"/>
      <c r="Q703" s="295"/>
      <c r="R703" s="295"/>
      <c r="S703" s="295"/>
      <c r="T703" s="295"/>
      <c r="U703" s="295"/>
      <c r="V703" s="295"/>
      <c r="W703" s="295"/>
      <c r="X703" s="295"/>
      <c r="Y703" s="295"/>
      <c r="Z703" s="295"/>
      <c r="AA703" s="295"/>
      <c r="AB703" s="295"/>
      <c r="AC703" s="295"/>
      <c r="AD703" s="295"/>
    </row>
    <row r="704">
      <c r="A704" s="298"/>
      <c r="B704" s="298"/>
      <c r="C704" s="298"/>
      <c r="D704" s="298"/>
      <c r="E704" s="298"/>
      <c r="F704" s="528"/>
      <c r="G704" s="299"/>
      <c r="H704" s="298"/>
      <c r="I704" s="298"/>
      <c r="J704" s="298"/>
      <c r="K704" s="298"/>
      <c r="L704" s="298"/>
      <c r="M704" s="531"/>
      <c r="N704" s="531"/>
      <c r="O704" s="531"/>
      <c r="P704" s="295"/>
      <c r="Q704" s="295"/>
      <c r="R704" s="295"/>
      <c r="S704" s="295"/>
      <c r="T704" s="295"/>
      <c r="U704" s="295"/>
      <c r="V704" s="295"/>
      <c r="W704" s="295"/>
      <c r="X704" s="295"/>
      <c r="Y704" s="295"/>
      <c r="Z704" s="295"/>
      <c r="AA704" s="295"/>
      <c r="AB704" s="295"/>
      <c r="AC704" s="295"/>
      <c r="AD704" s="295"/>
    </row>
    <row r="705">
      <c r="A705" s="298"/>
      <c r="B705" s="298"/>
      <c r="C705" s="298"/>
      <c r="D705" s="298"/>
      <c r="E705" s="298"/>
      <c r="F705" s="528"/>
      <c r="G705" s="299"/>
      <c r="H705" s="298"/>
      <c r="I705" s="298"/>
      <c r="J705" s="298"/>
      <c r="K705" s="298"/>
      <c r="L705" s="298"/>
      <c r="M705" s="531"/>
      <c r="N705" s="531"/>
      <c r="O705" s="531"/>
      <c r="P705" s="295"/>
      <c r="Q705" s="295"/>
      <c r="R705" s="295"/>
      <c r="S705" s="295"/>
      <c r="T705" s="295"/>
      <c r="U705" s="295"/>
      <c r="V705" s="295"/>
      <c r="W705" s="295"/>
      <c r="X705" s="295"/>
      <c r="Y705" s="295"/>
      <c r="Z705" s="295"/>
      <c r="AA705" s="295"/>
      <c r="AB705" s="295"/>
      <c r="AC705" s="295"/>
      <c r="AD705" s="295"/>
    </row>
    <row r="706">
      <c r="A706" s="298"/>
      <c r="B706" s="298"/>
      <c r="C706" s="298"/>
      <c r="D706" s="298"/>
      <c r="E706" s="298"/>
      <c r="F706" s="528"/>
      <c r="G706" s="299"/>
      <c r="H706" s="298"/>
      <c r="I706" s="298"/>
      <c r="J706" s="298"/>
      <c r="K706" s="298"/>
      <c r="L706" s="298"/>
      <c r="M706" s="531"/>
      <c r="N706" s="531"/>
      <c r="O706" s="531"/>
      <c r="P706" s="295"/>
      <c r="Q706" s="295"/>
      <c r="R706" s="295"/>
      <c r="S706" s="295"/>
      <c r="T706" s="295"/>
      <c r="U706" s="295"/>
      <c r="V706" s="295"/>
      <c r="W706" s="295"/>
      <c r="X706" s="295"/>
      <c r="Y706" s="295"/>
      <c r="Z706" s="295"/>
      <c r="AA706" s="295"/>
      <c r="AB706" s="295"/>
      <c r="AC706" s="295"/>
      <c r="AD706" s="295"/>
    </row>
    <row r="707">
      <c r="A707" s="298"/>
      <c r="B707" s="298"/>
      <c r="C707" s="298"/>
      <c r="D707" s="298"/>
      <c r="E707" s="298"/>
      <c r="F707" s="528"/>
      <c r="G707" s="299"/>
      <c r="H707" s="298"/>
      <c r="I707" s="298"/>
      <c r="J707" s="298"/>
      <c r="K707" s="298"/>
      <c r="L707" s="298"/>
      <c r="M707" s="531"/>
      <c r="N707" s="531"/>
      <c r="O707" s="531"/>
      <c r="P707" s="295"/>
      <c r="Q707" s="295"/>
      <c r="R707" s="295"/>
      <c r="S707" s="295"/>
      <c r="T707" s="295"/>
      <c r="U707" s="295"/>
      <c r="V707" s="295"/>
      <c r="W707" s="295"/>
      <c r="X707" s="295"/>
      <c r="Y707" s="295"/>
      <c r="Z707" s="295"/>
      <c r="AA707" s="295"/>
      <c r="AB707" s="295"/>
      <c r="AC707" s="295"/>
      <c r="AD707" s="295"/>
    </row>
    <row r="708">
      <c r="A708" s="298"/>
      <c r="B708" s="298"/>
      <c r="C708" s="298"/>
      <c r="D708" s="298"/>
      <c r="E708" s="298"/>
      <c r="F708" s="528"/>
      <c r="G708" s="299"/>
      <c r="H708" s="298"/>
      <c r="I708" s="298"/>
      <c r="J708" s="298"/>
      <c r="K708" s="298"/>
      <c r="L708" s="298"/>
      <c r="M708" s="531"/>
      <c r="N708" s="531"/>
      <c r="O708" s="531"/>
      <c r="P708" s="295"/>
      <c r="Q708" s="295"/>
      <c r="R708" s="295"/>
      <c r="S708" s="295"/>
      <c r="T708" s="295"/>
      <c r="U708" s="295"/>
      <c r="V708" s="295"/>
      <c r="W708" s="295"/>
      <c r="X708" s="295"/>
      <c r="Y708" s="295"/>
      <c r="Z708" s="295"/>
      <c r="AA708" s="295"/>
      <c r="AB708" s="295"/>
      <c r="AC708" s="295"/>
      <c r="AD708" s="295"/>
    </row>
    <row r="709">
      <c r="A709" s="298"/>
      <c r="B709" s="298"/>
      <c r="C709" s="298"/>
      <c r="D709" s="298"/>
      <c r="E709" s="298"/>
      <c r="F709" s="528"/>
      <c r="G709" s="299"/>
      <c r="H709" s="298"/>
      <c r="I709" s="298"/>
      <c r="J709" s="298"/>
      <c r="K709" s="298"/>
      <c r="L709" s="298"/>
      <c r="M709" s="531"/>
      <c r="N709" s="531"/>
      <c r="O709" s="531"/>
      <c r="P709" s="295"/>
      <c r="Q709" s="295"/>
      <c r="R709" s="295"/>
      <c r="S709" s="295"/>
      <c r="T709" s="295"/>
      <c r="U709" s="295"/>
      <c r="V709" s="295"/>
      <c r="W709" s="295"/>
      <c r="X709" s="295"/>
      <c r="Y709" s="295"/>
      <c r="Z709" s="295"/>
      <c r="AA709" s="295"/>
      <c r="AB709" s="295"/>
      <c r="AC709" s="295"/>
      <c r="AD709" s="295"/>
    </row>
    <row r="710">
      <c r="A710" s="298"/>
      <c r="B710" s="298"/>
      <c r="C710" s="298"/>
      <c r="D710" s="298"/>
      <c r="E710" s="298"/>
      <c r="F710" s="528"/>
      <c r="G710" s="299"/>
      <c r="H710" s="298"/>
      <c r="I710" s="298"/>
      <c r="J710" s="298"/>
      <c r="K710" s="298"/>
      <c r="L710" s="298"/>
      <c r="M710" s="531"/>
      <c r="N710" s="531"/>
      <c r="O710" s="531"/>
      <c r="P710" s="295"/>
      <c r="Q710" s="295"/>
      <c r="R710" s="295"/>
      <c r="S710" s="295"/>
      <c r="T710" s="295"/>
      <c r="U710" s="295"/>
      <c r="V710" s="295"/>
      <c r="W710" s="295"/>
      <c r="X710" s="295"/>
      <c r="Y710" s="295"/>
      <c r="Z710" s="295"/>
      <c r="AA710" s="295"/>
      <c r="AB710" s="295"/>
      <c r="AC710" s="295"/>
      <c r="AD710" s="295"/>
    </row>
    <row r="711">
      <c r="A711" s="298"/>
      <c r="B711" s="298"/>
      <c r="C711" s="298"/>
      <c r="D711" s="298"/>
      <c r="E711" s="298"/>
      <c r="F711" s="528"/>
      <c r="G711" s="299"/>
      <c r="H711" s="298"/>
      <c r="I711" s="298"/>
      <c r="J711" s="298"/>
      <c r="K711" s="298"/>
      <c r="L711" s="298"/>
      <c r="M711" s="531"/>
      <c r="N711" s="531"/>
      <c r="O711" s="531"/>
      <c r="P711" s="295"/>
      <c r="Q711" s="295"/>
      <c r="R711" s="295"/>
      <c r="S711" s="295"/>
      <c r="T711" s="295"/>
      <c r="U711" s="295"/>
      <c r="V711" s="295"/>
      <c r="W711" s="295"/>
      <c r="X711" s="295"/>
      <c r="Y711" s="295"/>
      <c r="Z711" s="295"/>
      <c r="AA711" s="295"/>
      <c r="AB711" s="295"/>
      <c r="AC711" s="295"/>
      <c r="AD711" s="295"/>
    </row>
    <row r="712">
      <c r="A712" s="298"/>
      <c r="B712" s="298"/>
      <c r="C712" s="298"/>
      <c r="D712" s="298"/>
      <c r="E712" s="298"/>
      <c r="F712" s="528"/>
      <c r="G712" s="299"/>
      <c r="H712" s="298"/>
      <c r="I712" s="298"/>
      <c r="J712" s="298"/>
      <c r="K712" s="298"/>
      <c r="L712" s="298"/>
      <c r="M712" s="531"/>
      <c r="N712" s="531"/>
      <c r="O712" s="531"/>
      <c r="P712" s="295"/>
      <c r="Q712" s="295"/>
      <c r="R712" s="295"/>
      <c r="S712" s="295"/>
      <c r="T712" s="295"/>
      <c r="U712" s="295"/>
      <c r="V712" s="295"/>
      <c r="W712" s="295"/>
      <c r="X712" s="295"/>
      <c r="Y712" s="295"/>
      <c r="Z712" s="295"/>
      <c r="AA712" s="295"/>
      <c r="AB712" s="295"/>
      <c r="AC712" s="295"/>
      <c r="AD712" s="295"/>
    </row>
    <row r="713">
      <c r="A713" s="298"/>
      <c r="B713" s="298"/>
      <c r="C713" s="298"/>
      <c r="D713" s="298"/>
      <c r="E713" s="298"/>
      <c r="F713" s="528"/>
      <c r="G713" s="299"/>
      <c r="H713" s="298"/>
      <c r="I713" s="298"/>
      <c r="J713" s="298"/>
      <c r="K713" s="298"/>
      <c r="L713" s="298"/>
      <c r="M713" s="531"/>
      <c r="N713" s="531"/>
      <c r="O713" s="531"/>
      <c r="P713" s="295"/>
      <c r="Q713" s="295"/>
      <c r="R713" s="295"/>
      <c r="S713" s="295"/>
      <c r="T713" s="295"/>
      <c r="U713" s="295"/>
      <c r="V713" s="295"/>
      <c r="W713" s="295"/>
      <c r="X713" s="295"/>
      <c r="Y713" s="295"/>
      <c r="Z713" s="295"/>
      <c r="AA713" s="295"/>
      <c r="AB713" s="295"/>
      <c r="AC713" s="295"/>
      <c r="AD713" s="295"/>
    </row>
    <row r="714">
      <c r="A714" s="298"/>
      <c r="B714" s="298"/>
      <c r="C714" s="298"/>
      <c r="D714" s="298"/>
      <c r="E714" s="298"/>
      <c r="F714" s="528"/>
      <c r="G714" s="299"/>
      <c r="H714" s="298"/>
      <c r="I714" s="298"/>
      <c r="J714" s="298"/>
      <c r="K714" s="298"/>
      <c r="L714" s="298"/>
      <c r="M714" s="531"/>
      <c r="N714" s="531"/>
      <c r="O714" s="531"/>
      <c r="P714" s="295"/>
      <c r="Q714" s="295"/>
      <c r="R714" s="295"/>
      <c r="S714" s="295"/>
      <c r="T714" s="295"/>
      <c r="U714" s="295"/>
      <c r="V714" s="295"/>
      <c r="W714" s="295"/>
      <c r="X714" s="295"/>
      <c r="Y714" s="295"/>
      <c r="Z714" s="295"/>
      <c r="AA714" s="295"/>
      <c r="AB714" s="295"/>
      <c r="AC714" s="295"/>
      <c r="AD714" s="295"/>
    </row>
    <row r="715">
      <c r="A715" s="298"/>
      <c r="B715" s="298"/>
      <c r="C715" s="298"/>
      <c r="D715" s="298"/>
      <c r="E715" s="298"/>
      <c r="F715" s="528"/>
      <c r="G715" s="299"/>
      <c r="H715" s="298"/>
      <c r="I715" s="298"/>
      <c r="J715" s="298"/>
      <c r="K715" s="298"/>
      <c r="L715" s="298"/>
      <c r="M715" s="531"/>
      <c r="N715" s="531"/>
      <c r="O715" s="531"/>
      <c r="P715" s="295"/>
      <c r="Q715" s="295"/>
      <c r="R715" s="295"/>
      <c r="S715" s="295"/>
      <c r="T715" s="295"/>
      <c r="U715" s="295"/>
      <c r="V715" s="295"/>
      <c r="W715" s="295"/>
      <c r="X715" s="295"/>
      <c r="Y715" s="295"/>
      <c r="Z715" s="295"/>
      <c r="AA715" s="295"/>
      <c r="AB715" s="295"/>
      <c r="AC715" s="295"/>
      <c r="AD715" s="295"/>
    </row>
    <row r="716">
      <c r="A716" s="298"/>
      <c r="B716" s="298"/>
      <c r="C716" s="298"/>
      <c r="D716" s="298"/>
      <c r="E716" s="298"/>
      <c r="F716" s="528"/>
      <c r="G716" s="299"/>
      <c r="H716" s="298"/>
      <c r="I716" s="298"/>
      <c r="J716" s="298"/>
      <c r="K716" s="298"/>
      <c r="L716" s="298"/>
      <c r="M716" s="531"/>
      <c r="N716" s="531"/>
      <c r="O716" s="531"/>
      <c r="P716" s="295"/>
      <c r="Q716" s="295"/>
      <c r="R716" s="295"/>
      <c r="S716" s="295"/>
      <c r="T716" s="295"/>
      <c r="U716" s="295"/>
      <c r="V716" s="295"/>
      <c r="W716" s="295"/>
      <c r="X716" s="295"/>
      <c r="Y716" s="295"/>
      <c r="Z716" s="295"/>
      <c r="AA716" s="295"/>
      <c r="AB716" s="295"/>
      <c r="AC716" s="295"/>
      <c r="AD716" s="295"/>
    </row>
    <row r="717">
      <c r="A717" s="298"/>
      <c r="B717" s="298"/>
      <c r="C717" s="298"/>
      <c r="D717" s="298"/>
      <c r="E717" s="298"/>
      <c r="F717" s="528"/>
      <c r="G717" s="299"/>
      <c r="H717" s="298"/>
      <c r="I717" s="298"/>
      <c r="J717" s="298"/>
      <c r="K717" s="298"/>
      <c r="L717" s="298"/>
      <c r="M717" s="531"/>
      <c r="N717" s="531"/>
      <c r="O717" s="531"/>
      <c r="P717" s="295"/>
      <c r="Q717" s="295"/>
      <c r="R717" s="295"/>
      <c r="S717" s="295"/>
      <c r="T717" s="295"/>
      <c r="U717" s="295"/>
      <c r="V717" s="295"/>
      <c r="W717" s="295"/>
      <c r="X717" s="295"/>
      <c r="Y717" s="295"/>
      <c r="Z717" s="295"/>
      <c r="AA717" s="295"/>
      <c r="AB717" s="295"/>
      <c r="AC717" s="295"/>
      <c r="AD717" s="295"/>
    </row>
    <row r="718">
      <c r="A718" s="298"/>
      <c r="B718" s="298"/>
      <c r="C718" s="298"/>
      <c r="D718" s="298"/>
      <c r="E718" s="298"/>
      <c r="F718" s="528"/>
      <c r="G718" s="299"/>
      <c r="H718" s="298"/>
      <c r="I718" s="298"/>
      <c r="J718" s="298"/>
      <c r="K718" s="298"/>
      <c r="L718" s="298"/>
      <c r="M718" s="531"/>
      <c r="N718" s="531"/>
      <c r="O718" s="531"/>
      <c r="P718" s="295"/>
      <c r="Q718" s="295"/>
      <c r="R718" s="295"/>
      <c r="S718" s="295"/>
      <c r="T718" s="295"/>
      <c r="U718" s="295"/>
      <c r="V718" s="295"/>
      <c r="W718" s="295"/>
      <c r="X718" s="295"/>
      <c r="Y718" s="295"/>
      <c r="Z718" s="295"/>
      <c r="AA718" s="295"/>
      <c r="AB718" s="295"/>
      <c r="AC718" s="295"/>
      <c r="AD718" s="295"/>
    </row>
    <row r="719">
      <c r="A719" s="298"/>
      <c r="B719" s="298"/>
      <c r="C719" s="298"/>
      <c r="D719" s="298"/>
      <c r="E719" s="298"/>
      <c r="F719" s="528"/>
      <c r="G719" s="299"/>
      <c r="H719" s="298"/>
      <c r="I719" s="298"/>
      <c r="J719" s="298"/>
      <c r="K719" s="298"/>
      <c r="L719" s="298"/>
      <c r="M719" s="531"/>
      <c r="N719" s="531"/>
      <c r="O719" s="531"/>
      <c r="P719" s="295"/>
      <c r="Q719" s="295"/>
      <c r="R719" s="295"/>
      <c r="S719" s="295"/>
      <c r="T719" s="295"/>
      <c r="U719" s="295"/>
      <c r="V719" s="295"/>
      <c r="W719" s="295"/>
      <c r="X719" s="295"/>
      <c r="Y719" s="295"/>
      <c r="Z719" s="295"/>
      <c r="AA719" s="295"/>
      <c r="AB719" s="295"/>
      <c r="AC719" s="295"/>
      <c r="AD719" s="295"/>
    </row>
    <row r="720">
      <c r="A720" s="298"/>
      <c r="B720" s="298"/>
      <c r="C720" s="298"/>
      <c r="D720" s="298"/>
      <c r="E720" s="298"/>
      <c r="F720" s="528"/>
      <c r="G720" s="299"/>
      <c r="H720" s="298"/>
      <c r="I720" s="298"/>
      <c r="J720" s="298"/>
      <c r="K720" s="298"/>
      <c r="L720" s="298"/>
      <c r="M720" s="531"/>
      <c r="N720" s="531"/>
      <c r="O720" s="531"/>
      <c r="P720" s="295"/>
      <c r="Q720" s="295"/>
      <c r="R720" s="295"/>
      <c r="S720" s="295"/>
      <c r="T720" s="295"/>
      <c r="U720" s="295"/>
      <c r="V720" s="295"/>
      <c r="W720" s="295"/>
      <c r="X720" s="295"/>
      <c r="Y720" s="295"/>
      <c r="Z720" s="295"/>
      <c r="AA720" s="295"/>
      <c r="AB720" s="295"/>
      <c r="AC720" s="295"/>
      <c r="AD720" s="295"/>
    </row>
    <row r="721">
      <c r="A721" s="298"/>
      <c r="B721" s="298"/>
      <c r="C721" s="298"/>
      <c r="D721" s="298"/>
      <c r="E721" s="298"/>
      <c r="F721" s="528"/>
      <c r="G721" s="299"/>
      <c r="H721" s="298"/>
      <c r="I721" s="298"/>
      <c r="J721" s="298"/>
      <c r="K721" s="298"/>
      <c r="L721" s="298"/>
      <c r="M721" s="531"/>
      <c r="N721" s="531"/>
      <c r="O721" s="531"/>
      <c r="P721" s="295"/>
      <c r="Q721" s="295"/>
      <c r="R721" s="295"/>
      <c r="S721" s="295"/>
      <c r="T721" s="295"/>
      <c r="U721" s="295"/>
      <c r="V721" s="295"/>
      <c r="W721" s="295"/>
      <c r="X721" s="295"/>
      <c r="Y721" s="295"/>
      <c r="Z721" s="295"/>
      <c r="AA721" s="295"/>
      <c r="AB721" s="295"/>
      <c r="AC721" s="295"/>
      <c r="AD721" s="295"/>
    </row>
    <row r="722">
      <c r="A722" s="298"/>
      <c r="B722" s="298"/>
      <c r="C722" s="298"/>
      <c r="D722" s="298"/>
      <c r="E722" s="298"/>
      <c r="F722" s="528"/>
      <c r="G722" s="299"/>
      <c r="H722" s="298"/>
      <c r="I722" s="298"/>
      <c r="J722" s="298"/>
      <c r="K722" s="298"/>
      <c r="L722" s="298"/>
      <c r="M722" s="531"/>
      <c r="N722" s="531"/>
      <c r="O722" s="531"/>
      <c r="P722" s="295"/>
      <c r="Q722" s="295"/>
      <c r="R722" s="295"/>
      <c r="S722" s="295"/>
      <c r="T722" s="295"/>
      <c r="U722" s="295"/>
      <c r="V722" s="295"/>
      <c r="W722" s="295"/>
      <c r="X722" s="295"/>
      <c r="Y722" s="295"/>
      <c r="Z722" s="295"/>
      <c r="AA722" s="295"/>
      <c r="AB722" s="295"/>
      <c r="AC722" s="295"/>
      <c r="AD722" s="295"/>
    </row>
    <row r="723">
      <c r="A723" s="298"/>
      <c r="B723" s="298"/>
      <c r="C723" s="298"/>
      <c r="D723" s="298"/>
      <c r="E723" s="298"/>
      <c r="F723" s="528"/>
      <c r="G723" s="299"/>
      <c r="H723" s="298"/>
      <c r="I723" s="298"/>
      <c r="J723" s="298"/>
      <c r="K723" s="298"/>
      <c r="L723" s="298"/>
      <c r="M723" s="531"/>
      <c r="N723" s="531"/>
      <c r="O723" s="531"/>
      <c r="P723" s="295"/>
      <c r="Q723" s="295"/>
      <c r="R723" s="295"/>
      <c r="S723" s="295"/>
      <c r="T723" s="295"/>
      <c r="U723" s="295"/>
      <c r="V723" s="295"/>
      <c r="W723" s="295"/>
      <c r="X723" s="295"/>
      <c r="Y723" s="295"/>
      <c r="Z723" s="295"/>
      <c r="AA723" s="295"/>
      <c r="AB723" s="295"/>
      <c r="AC723" s="295"/>
      <c r="AD723" s="295"/>
    </row>
    <row r="724">
      <c r="A724" s="298"/>
      <c r="B724" s="298"/>
      <c r="C724" s="298"/>
      <c r="D724" s="298"/>
      <c r="E724" s="298"/>
      <c r="F724" s="528"/>
      <c r="G724" s="299"/>
      <c r="H724" s="298"/>
      <c r="I724" s="298"/>
      <c r="J724" s="298"/>
      <c r="K724" s="298"/>
      <c r="L724" s="298"/>
      <c r="M724" s="531"/>
      <c r="N724" s="531"/>
      <c r="O724" s="531"/>
      <c r="P724" s="295"/>
      <c r="Q724" s="295"/>
      <c r="R724" s="295"/>
      <c r="S724" s="295"/>
      <c r="T724" s="295"/>
      <c r="U724" s="295"/>
      <c r="V724" s="295"/>
      <c r="W724" s="295"/>
      <c r="X724" s="295"/>
      <c r="Y724" s="295"/>
      <c r="Z724" s="295"/>
      <c r="AA724" s="295"/>
      <c r="AB724" s="295"/>
      <c r="AC724" s="295"/>
      <c r="AD724" s="295"/>
    </row>
    <row r="725">
      <c r="A725" s="298"/>
      <c r="B725" s="298"/>
      <c r="C725" s="298"/>
      <c r="D725" s="298"/>
      <c r="E725" s="298"/>
      <c r="F725" s="528"/>
      <c r="G725" s="299"/>
      <c r="H725" s="298"/>
      <c r="I725" s="298"/>
      <c r="J725" s="298"/>
      <c r="K725" s="298"/>
      <c r="L725" s="298"/>
      <c r="M725" s="531"/>
      <c r="N725" s="531"/>
      <c r="O725" s="531"/>
      <c r="P725" s="295"/>
      <c r="Q725" s="295"/>
      <c r="R725" s="295"/>
      <c r="S725" s="295"/>
      <c r="T725" s="295"/>
      <c r="U725" s="295"/>
      <c r="V725" s="295"/>
      <c r="W725" s="295"/>
      <c r="X725" s="295"/>
      <c r="Y725" s="295"/>
      <c r="Z725" s="295"/>
      <c r="AA725" s="295"/>
      <c r="AB725" s="295"/>
      <c r="AC725" s="295"/>
      <c r="AD725" s="295"/>
    </row>
    <row r="726">
      <c r="A726" s="298"/>
      <c r="B726" s="298"/>
      <c r="C726" s="298"/>
      <c r="D726" s="298"/>
      <c r="E726" s="298"/>
      <c r="F726" s="528"/>
      <c r="G726" s="299"/>
      <c r="H726" s="298"/>
      <c r="I726" s="298"/>
      <c r="J726" s="298"/>
      <c r="K726" s="298"/>
      <c r="L726" s="298"/>
      <c r="M726" s="531"/>
      <c r="N726" s="531"/>
      <c r="O726" s="531"/>
      <c r="P726" s="295"/>
      <c r="Q726" s="295"/>
      <c r="R726" s="295"/>
      <c r="S726" s="295"/>
      <c r="T726" s="295"/>
      <c r="U726" s="295"/>
      <c r="V726" s="295"/>
      <c r="W726" s="295"/>
      <c r="X726" s="295"/>
      <c r="Y726" s="295"/>
      <c r="Z726" s="295"/>
      <c r="AA726" s="295"/>
      <c r="AB726" s="295"/>
      <c r="AC726" s="295"/>
      <c r="AD726" s="295"/>
    </row>
    <row r="727">
      <c r="A727" s="298"/>
      <c r="B727" s="298"/>
      <c r="C727" s="298"/>
      <c r="D727" s="298"/>
      <c r="E727" s="298"/>
      <c r="F727" s="528"/>
      <c r="G727" s="299"/>
      <c r="H727" s="298"/>
      <c r="I727" s="298"/>
      <c r="J727" s="298"/>
      <c r="K727" s="298"/>
      <c r="L727" s="298"/>
      <c r="M727" s="531"/>
      <c r="N727" s="531"/>
      <c r="O727" s="531"/>
      <c r="P727" s="295"/>
      <c r="Q727" s="295"/>
      <c r="R727" s="295"/>
      <c r="S727" s="295"/>
      <c r="T727" s="295"/>
      <c r="U727" s="295"/>
      <c r="V727" s="295"/>
      <c r="W727" s="295"/>
      <c r="X727" s="295"/>
      <c r="Y727" s="295"/>
      <c r="Z727" s="295"/>
      <c r="AA727" s="295"/>
      <c r="AB727" s="295"/>
      <c r="AC727" s="295"/>
      <c r="AD727" s="295"/>
    </row>
    <row r="728">
      <c r="A728" s="298"/>
      <c r="B728" s="298"/>
      <c r="C728" s="298"/>
      <c r="D728" s="298"/>
      <c r="E728" s="298"/>
      <c r="F728" s="528"/>
      <c r="G728" s="299"/>
      <c r="H728" s="298"/>
      <c r="I728" s="298"/>
      <c r="J728" s="298"/>
      <c r="K728" s="298"/>
      <c r="L728" s="298"/>
      <c r="M728" s="531"/>
      <c r="N728" s="531"/>
      <c r="O728" s="531"/>
      <c r="P728" s="295"/>
      <c r="Q728" s="295"/>
      <c r="R728" s="295"/>
      <c r="S728" s="295"/>
      <c r="T728" s="295"/>
      <c r="U728" s="295"/>
      <c r="V728" s="295"/>
      <c r="W728" s="295"/>
      <c r="X728" s="295"/>
      <c r="Y728" s="295"/>
      <c r="Z728" s="295"/>
      <c r="AA728" s="295"/>
      <c r="AB728" s="295"/>
      <c r="AC728" s="295"/>
      <c r="AD728" s="295"/>
    </row>
    <row r="729">
      <c r="A729" s="298"/>
      <c r="B729" s="298"/>
      <c r="C729" s="298"/>
      <c r="D729" s="298"/>
      <c r="E729" s="298"/>
      <c r="F729" s="528"/>
      <c r="G729" s="299"/>
      <c r="H729" s="298"/>
      <c r="I729" s="298"/>
      <c r="J729" s="298"/>
      <c r="K729" s="298"/>
      <c r="L729" s="298"/>
      <c r="M729" s="531"/>
      <c r="N729" s="531"/>
      <c r="O729" s="531"/>
      <c r="P729" s="295"/>
      <c r="Q729" s="295"/>
      <c r="R729" s="295"/>
      <c r="S729" s="295"/>
      <c r="T729" s="295"/>
      <c r="U729" s="295"/>
      <c r="V729" s="295"/>
      <c r="W729" s="295"/>
      <c r="X729" s="295"/>
      <c r="Y729" s="295"/>
      <c r="Z729" s="295"/>
      <c r="AA729" s="295"/>
      <c r="AB729" s="295"/>
      <c r="AC729" s="295"/>
      <c r="AD729" s="295"/>
    </row>
    <row r="730">
      <c r="A730" s="298"/>
      <c r="B730" s="298"/>
      <c r="C730" s="298"/>
      <c r="D730" s="298"/>
      <c r="E730" s="298"/>
      <c r="F730" s="528"/>
      <c r="G730" s="299"/>
      <c r="H730" s="298"/>
      <c r="I730" s="298"/>
      <c r="J730" s="298"/>
      <c r="K730" s="298"/>
      <c r="L730" s="298"/>
      <c r="M730" s="531"/>
      <c r="N730" s="531"/>
      <c r="O730" s="531"/>
      <c r="P730" s="295"/>
      <c r="Q730" s="295"/>
      <c r="R730" s="295"/>
      <c r="S730" s="295"/>
      <c r="T730" s="295"/>
      <c r="U730" s="295"/>
      <c r="V730" s="295"/>
      <c r="W730" s="295"/>
      <c r="X730" s="295"/>
      <c r="Y730" s="295"/>
      <c r="Z730" s="295"/>
      <c r="AA730" s="295"/>
      <c r="AB730" s="295"/>
      <c r="AC730" s="295"/>
      <c r="AD730" s="295"/>
    </row>
    <row r="731">
      <c r="A731" s="298"/>
      <c r="B731" s="298"/>
      <c r="C731" s="298"/>
      <c r="D731" s="298"/>
      <c r="E731" s="298"/>
      <c r="F731" s="528"/>
      <c r="G731" s="299"/>
      <c r="H731" s="298"/>
      <c r="I731" s="298"/>
      <c r="J731" s="298"/>
      <c r="K731" s="298"/>
      <c r="L731" s="298"/>
      <c r="M731" s="531"/>
      <c r="N731" s="531"/>
      <c r="O731" s="531"/>
      <c r="P731" s="295"/>
      <c r="Q731" s="295"/>
      <c r="R731" s="295"/>
      <c r="S731" s="295"/>
      <c r="T731" s="295"/>
      <c r="U731" s="295"/>
      <c r="V731" s="295"/>
      <c r="W731" s="295"/>
      <c r="X731" s="295"/>
      <c r="Y731" s="295"/>
      <c r="Z731" s="295"/>
      <c r="AA731" s="295"/>
      <c r="AB731" s="295"/>
      <c r="AC731" s="295"/>
      <c r="AD731" s="295"/>
    </row>
    <row r="732">
      <c r="A732" s="298"/>
      <c r="B732" s="298"/>
      <c r="C732" s="298"/>
      <c r="D732" s="298"/>
      <c r="E732" s="298"/>
      <c r="F732" s="528"/>
      <c r="G732" s="299"/>
      <c r="H732" s="298"/>
      <c r="I732" s="298"/>
      <c r="J732" s="298"/>
      <c r="K732" s="298"/>
      <c r="L732" s="298"/>
      <c r="M732" s="531"/>
      <c r="N732" s="531"/>
      <c r="O732" s="531"/>
      <c r="P732" s="295"/>
      <c r="Q732" s="295"/>
      <c r="R732" s="295"/>
      <c r="S732" s="295"/>
      <c r="T732" s="295"/>
      <c r="U732" s="295"/>
      <c r="V732" s="295"/>
      <c r="W732" s="295"/>
      <c r="X732" s="295"/>
      <c r="Y732" s="295"/>
      <c r="Z732" s="295"/>
      <c r="AA732" s="295"/>
      <c r="AB732" s="295"/>
      <c r="AC732" s="295"/>
      <c r="AD732" s="295"/>
    </row>
    <row r="733">
      <c r="A733" s="298"/>
      <c r="B733" s="298"/>
      <c r="C733" s="298"/>
      <c r="D733" s="298"/>
      <c r="E733" s="298"/>
      <c r="F733" s="528"/>
      <c r="G733" s="299"/>
      <c r="H733" s="298"/>
      <c r="I733" s="298"/>
      <c r="J733" s="298"/>
      <c r="K733" s="298"/>
      <c r="L733" s="298"/>
      <c r="M733" s="531"/>
      <c r="N733" s="531"/>
      <c r="O733" s="531"/>
      <c r="P733" s="295"/>
      <c r="Q733" s="295"/>
      <c r="R733" s="295"/>
      <c r="S733" s="295"/>
      <c r="T733" s="295"/>
      <c r="U733" s="295"/>
      <c r="V733" s="295"/>
      <c r="W733" s="295"/>
      <c r="X733" s="295"/>
      <c r="Y733" s="295"/>
      <c r="Z733" s="295"/>
      <c r="AA733" s="295"/>
      <c r="AB733" s="295"/>
      <c r="AC733" s="295"/>
      <c r="AD733" s="295"/>
    </row>
    <row r="734">
      <c r="A734" s="298"/>
      <c r="B734" s="298"/>
      <c r="C734" s="298"/>
      <c r="D734" s="298"/>
      <c r="E734" s="298"/>
      <c r="F734" s="528"/>
      <c r="G734" s="299"/>
      <c r="H734" s="298"/>
      <c r="I734" s="298"/>
      <c r="J734" s="298"/>
      <c r="K734" s="298"/>
      <c r="L734" s="298"/>
      <c r="M734" s="531"/>
      <c r="N734" s="531"/>
      <c r="O734" s="531"/>
      <c r="P734" s="295"/>
      <c r="Q734" s="295"/>
      <c r="R734" s="295"/>
      <c r="S734" s="295"/>
      <c r="T734" s="295"/>
      <c r="U734" s="295"/>
      <c r="V734" s="295"/>
      <c r="W734" s="295"/>
      <c r="X734" s="295"/>
      <c r="Y734" s="295"/>
      <c r="Z734" s="295"/>
      <c r="AA734" s="295"/>
      <c r="AB734" s="295"/>
      <c r="AC734" s="295"/>
      <c r="AD734" s="295"/>
    </row>
    <row r="735">
      <c r="A735" s="298"/>
      <c r="B735" s="298"/>
      <c r="C735" s="298"/>
      <c r="D735" s="298"/>
      <c r="E735" s="298"/>
      <c r="F735" s="528"/>
      <c r="G735" s="299"/>
      <c r="H735" s="298"/>
      <c r="I735" s="298"/>
      <c r="J735" s="298"/>
      <c r="K735" s="298"/>
      <c r="L735" s="298"/>
      <c r="M735" s="531"/>
      <c r="N735" s="531"/>
      <c r="O735" s="531"/>
      <c r="P735" s="295"/>
      <c r="Q735" s="295"/>
      <c r="R735" s="295"/>
      <c r="S735" s="295"/>
      <c r="T735" s="295"/>
      <c r="U735" s="295"/>
      <c r="V735" s="295"/>
      <c r="W735" s="295"/>
      <c r="X735" s="295"/>
      <c r="Y735" s="295"/>
      <c r="Z735" s="295"/>
      <c r="AA735" s="295"/>
      <c r="AB735" s="295"/>
      <c r="AC735" s="295"/>
      <c r="AD735" s="295"/>
    </row>
    <row r="736">
      <c r="A736" s="298"/>
      <c r="B736" s="298"/>
      <c r="C736" s="298"/>
      <c r="D736" s="298"/>
      <c r="E736" s="298"/>
      <c r="F736" s="528"/>
      <c r="G736" s="299"/>
      <c r="H736" s="298"/>
      <c r="I736" s="298"/>
      <c r="J736" s="298"/>
      <c r="K736" s="298"/>
      <c r="L736" s="298"/>
      <c r="M736" s="531"/>
      <c r="N736" s="531"/>
      <c r="O736" s="531"/>
      <c r="P736" s="295"/>
      <c r="Q736" s="295"/>
      <c r="R736" s="295"/>
      <c r="S736" s="295"/>
      <c r="T736" s="295"/>
      <c r="U736" s="295"/>
      <c r="V736" s="295"/>
      <c r="W736" s="295"/>
      <c r="X736" s="295"/>
      <c r="Y736" s="295"/>
      <c r="Z736" s="295"/>
      <c r="AA736" s="295"/>
      <c r="AB736" s="295"/>
      <c r="AC736" s="295"/>
      <c r="AD736" s="295"/>
    </row>
    <row r="737">
      <c r="A737" s="298"/>
      <c r="B737" s="298"/>
      <c r="C737" s="298"/>
      <c r="D737" s="298"/>
      <c r="E737" s="298"/>
      <c r="F737" s="528"/>
      <c r="G737" s="299"/>
      <c r="H737" s="298"/>
      <c r="I737" s="298"/>
      <c r="J737" s="298"/>
      <c r="K737" s="298"/>
      <c r="L737" s="298"/>
      <c r="M737" s="531"/>
      <c r="N737" s="531"/>
      <c r="O737" s="531"/>
      <c r="P737" s="295"/>
      <c r="Q737" s="295"/>
      <c r="R737" s="295"/>
      <c r="S737" s="295"/>
      <c r="T737" s="295"/>
      <c r="U737" s="295"/>
      <c r="V737" s="295"/>
      <c r="W737" s="295"/>
      <c r="X737" s="295"/>
      <c r="Y737" s="295"/>
      <c r="Z737" s="295"/>
      <c r="AA737" s="295"/>
      <c r="AB737" s="295"/>
      <c r="AC737" s="295"/>
      <c r="AD737" s="295"/>
    </row>
    <row r="738">
      <c r="A738" s="298"/>
      <c r="B738" s="298"/>
      <c r="C738" s="298"/>
      <c r="D738" s="298"/>
      <c r="E738" s="298"/>
      <c r="F738" s="528"/>
      <c r="G738" s="299"/>
      <c r="H738" s="298"/>
      <c r="I738" s="298"/>
      <c r="J738" s="298"/>
      <c r="K738" s="298"/>
      <c r="L738" s="298"/>
      <c r="M738" s="531"/>
      <c r="N738" s="531"/>
      <c r="O738" s="531"/>
      <c r="P738" s="295"/>
      <c r="Q738" s="295"/>
      <c r="R738" s="295"/>
      <c r="S738" s="295"/>
      <c r="T738" s="295"/>
      <c r="U738" s="295"/>
      <c r="V738" s="295"/>
      <c r="W738" s="295"/>
      <c r="X738" s="295"/>
      <c r="Y738" s="295"/>
      <c r="Z738" s="295"/>
      <c r="AA738" s="295"/>
      <c r="AB738" s="295"/>
      <c r="AC738" s="295"/>
      <c r="AD738" s="295"/>
    </row>
    <row r="739">
      <c r="A739" s="298"/>
      <c r="B739" s="298"/>
      <c r="C739" s="298"/>
      <c r="D739" s="298"/>
      <c r="E739" s="298"/>
      <c r="F739" s="528"/>
      <c r="G739" s="299"/>
      <c r="H739" s="298"/>
      <c r="I739" s="298"/>
      <c r="J739" s="298"/>
      <c r="K739" s="298"/>
      <c r="L739" s="298"/>
      <c r="M739" s="531"/>
      <c r="N739" s="531"/>
      <c r="O739" s="531"/>
      <c r="P739" s="295"/>
      <c r="Q739" s="295"/>
      <c r="R739" s="295"/>
      <c r="S739" s="295"/>
      <c r="T739" s="295"/>
      <c r="U739" s="295"/>
      <c r="V739" s="295"/>
      <c r="W739" s="295"/>
      <c r="X739" s="295"/>
      <c r="Y739" s="295"/>
      <c r="Z739" s="295"/>
      <c r="AA739" s="295"/>
      <c r="AB739" s="295"/>
      <c r="AC739" s="295"/>
      <c r="AD739" s="295"/>
    </row>
    <row r="740">
      <c r="A740" s="298"/>
      <c r="B740" s="298"/>
      <c r="C740" s="298"/>
      <c r="D740" s="298"/>
      <c r="E740" s="298"/>
      <c r="F740" s="528"/>
      <c r="G740" s="299"/>
      <c r="H740" s="298"/>
      <c r="I740" s="298"/>
      <c r="J740" s="298"/>
      <c r="K740" s="298"/>
      <c r="L740" s="298"/>
      <c r="M740" s="531"/>
      <c r="N740" s="531"/>
      <c r="O740" s="531"/>
      <c r="P740" s="295"/>
      <c r="Q740" s="295"/>
      <c r="R740" s="295"/>
      <c r="S740" s="295"/>
      <c r="T740" s="295"/>
      <c r="U740" s="295"/>
      <c r="V740" s="295"/>
      <c r="W740" s="295"/>
      <c r="X740" s="295"/>
      <c r="Y740" s="295"/>
      <c r="Z740" s="295"/>
      <c r="AA740" s="295"/>
      <c r="AB740" s="295"/>
      <c r="AC740" s="295"/>
      <c r="AD740" s="295"/>
    </row>
    <row r="741">
      <c r="A741" s="298"/>
      <c r="B741" s="298"/>
      <c r="C741" s="298"/>
      <c r="D741" s="298"/>
      <c r="E741" s="298"/>
      <c r="F741" s="528"/>
      <c r="G741" s="299"/>
      <c r="H741" s="298"/>
      <c r="I741" s="298"/>
      <c r="J741" s="298"/>
      <c r="K741" s="298"/>
      <c r="L741" s="298"/>
      <c r="M741" s="531"/>
      <c r="N741" s="531"/>
      <c r="O741" s="531"/>
      <c r="P741" s="295"/>
      <c r="Q741" s="295"/>
      <c r="R741" s="295"/>
      <c r="S741" s="295"/>
      <c r="T741" s="295"/>
      <c r="U741" s="295"/>
      <c r="V741" s="295"/>
      <c r="W741" s="295"/>
      <c r="X741" s="295"/>
      <c r="Y741" s="295"/>
      <c r="Z741" s="295"/>
      <c r="AA741" s="295"/>
      <c r="AB741" s="295"/>
      <c r="AC741" s="295"/>
      <c r="AD741" s="295"/>
    </row>
    <row r="742">
      <c r="A742" s="298"/>
      <c r="B742" s="298"/>
      <c r="C742" s="298"/>
      <c r="D742" s="298"/>
      <c r="E742" s="298"/>
      <c r="F742" s="528"/>
      <c r="G742" s="299"/>
      <c r="H742" s="298"/>
      <c r="I742" s="298"/>
      <c r="J742" s="298"/>
      <c r="K742" s="298"/>
      <c r="L742" s="298"/>
      <c r="M742" s="531"/>
      <c r="N742" s="531"/>
      <c r="O742" s="531"/>
      <c r="P742" s="295"/>
      <c r="Q742" s="295"/>
      <c r="R742" s="295"/>
      <c r="S742" s="295"/>
      <c r="T742" s="295"/>
      <c r="U742" s="295"/>
      <c r="V742" s="295"/>
      <c r="W742" s="295"/>
      <c r="X742" s="295"/>
      <c r="Y742" s="295"/>
      <c r="Z742" s="295"/>
      <c r="AA742" s="295"/>
      <c r="AB742" s="295"/>
      <c r="AC742" s="295"/>
      <c r="AD742" s="295"/>
    </row>
    <row r="743">
      <c r="A743" s="298"/>
      <c r="B743" s="298"/>
      <c r="C743" s="298"/>
      <c r="D743" s="298"/>
      <c r="E743" s="298"/>
      <c r="F743" s="528"/>
      <c r="G743" s="299"/>
      <c r="H743" s="298"/>
      <c r="I743" s="298"/>
      <c r="J743" s="298"/>
      <c r="K743" s="298"/>
      <c r="L743" s="298"/>
      <c r="M743" s="531"/>
      <c r="N743" s="531"/>
      <c r="O743" s="531"/>
      <c r="P743" s="295"/>
      <c r="Q743" s="295"/>
      <c r="R743" s="295"/>
      <c r="S743" s="295"/>
      <c r="T743" s="295"/>
      <c r="U743" s="295"/>
      <c r="V743" s="295"/>
      <c r="W743" s="295"/>
      <c r="X743" s="295"/>
      <c r="Y743" s="295"/>
      <c r="Z743" s="295"/>
      <c r="AA743" s="295"/>
      <c r="AB743" s="295"/>
      <c r="AC743" s="295"/>
      <c r="AD743" s="295"/>
    </row>
    <row r="744">
      <c r="A744" s="298"/>
      <c r="B744" s="298"/>
      <c r="C744" s="298"/>
      <c r="D744" s="298"/>
      <c r="E744" s="298"/>
      <c r="F744" s="528"/>
      <c r="G744" s="299"/>
      <c r="H744" s="298"/>
      <c r="I744" s="298"/>
      <c r="J744" s="298"/>
      <c r="K744" s="298"/>
      <c r="L744" s="298"/>
      <c r="M744" s="531"/>
      <c r="N744" s="531"/>
      <c r="O744" s="531"/>
      <c r="P744" s="295"/>
      <c r="Q744" s="295"/>
      <c r="R744" s="295"/>
      <c r="S744" s="295"/>
      <c r="T744" s="295"/>
      <c r="U744" s="295"/>
      <c r="V744" s="295"/>
      <c r="W744" s="295"/>
      <c r="X744" s="295"/>
      <c r="Y744" s="295"/>
      <c r="Z744" s="295"/>
      <c r="AA744" s="295"/>
      <c r="AB744" s="295"/>
      <c r="AC744" s="295"/>
      <c r="AD744" s="295"/>
    </row>
    <row r="745">
      <c r="A745" s="298"/>
      <c r="B745" s="298"/>
      <c r="C745" s="298"/>
      <c r="D745" s="298"/>
      <c r="E745" s="298"/>
      <c r="F745" s="528"/>
      <c r="G745" s="299"/>
      <c r="H745" s="298"/>
      <c r="I745" s="298"/>
      <c r="J745" s="298"/>
      <c r="K745" s="298"/>
      <c r="L745" s="298"/>
      <c r="M745" s="531"/>
      <c r="N745" s="531"/>
      <c r="O745" s="531"/>
      <c r="P745" s="295"/>
      <c r="Q745" s="295"/>
      <c r="R745" s="295"/>
      <c r="S745" s="295"/>
      <c r="T745" s="295"/>
      <c r="U745" s="295"/>
      <c r="V745" s="295"/>
      <c r="W745" s="295"/>
      <c r="X745" s="295"/>
      <c r="Y745" s="295"/>
      <c r="Z745" s="295"/>
      <c r="AA745" s="295"/>
      <c r="AB745" s="295"/>
      <c r="AC745" s="295"/>
      <c r="AD745" s="295"/>
    </row>
    <row r="746">
      <c r="A746" s="298"/>
      <c r="B746" s="298"/>
      <c r="C746" s="298"/>
      <c r="D746" s="298"/>
      <c r="E746" s="298"/>
      <c r="F746" s="528"/>
      <c r="G746" s="299"/>
      <c r="H746" s="298"/>
      <c r="I746" s="298"/>
      <c r="J746" s="298"/>
      <c r="K746" s="298"/>
      <c r="L746" s="298"/>
      <c r="M746" s="531"/>
      <c r="N746" s="531"/>
      <c r="O746" s="531"/>
      <c r="P746" s="295"/>
      <c r="Q746" s="295"/>
      <c r="R746" s="295"/>
      <c r="S746" s="295"/>
      <c r="T746" s="295"/>
      <c r="U746" s="295"/>
      <c r="V746" s="295"/>
      <c r="W746" s="295"/>
      <c r="X746" s="295"/>
      <c r="Y746" s="295"/>
      <c r="Z746" s="295"/>
      <c r="AA746" s="295"/>
      <c r="AB746" s="295"/>
      <c r="AC746" s="295"/>
      <c r="AD746" s="295"/>
    </row>
    <row r="747">
      <c r="A747" s="298"/>
      <c r="B747" s="298"/>
      <c r="C747" s="298"/>
      <c r="D747" s="298"/>
      <c r="E747" s="298"/>
      <c r="F747" s="528"/>
      <c r="G747" s="299"/>
      <c r="H747" s="298"/>
      <c r="I747" s="298"/>
      <c r="J747" s="298"/>
      <c r="K747" s="298"/>
      <c r="L747" s="298"/>
      <c r="M747" s="531"/>
      <c r="N747" s="531"/>
      <c r="O747" s="531"/>
      <c r="P747" s="295"/>
      <c r="Q747" s="295"/>
      <c r="R747" s="295"/>
      <c r="S747" s="295"/>
      <c r="T747" s="295"/>
      <c r="U747" s="295"/>
      <c r="V747" s="295"/>
      <c r="W747" s="295"/>
      <c r="X747" s="295"/>
      <c r="Y747" s="295"/>
      <c r="Z747" s="295"/>
      <c r="AA747" s="295"/>
      <c r="AB747" s="295"/>
      <c r="AC747" s="295"/>
      <c r="AD747" s="295"/>
    </row>
    <row r="748">
      <c r="A748" s="298"/>
      <c r="B748" s="298"/>
      <c r="C748" s="298"/>
      <c r="D748" s="298"/>
      <c r="E748" s="298"/>
      <c r="F748" s="528"/>
      <c r="G748" s="299"/>
      <c r="H748" s="298"/>
      <c r="I748" s="298"/>
      <c r="J748" s="298"/>
      <c r="K748" s="298"/>
      <c r="L748" s="298"/>
      <c r="M748" s="531"/>
      <c r="N748" s="531"/>
      <c r="O748" s="531"/>
      <c r="P748" s="295"/>
      <c r="Q748" s="295"/>
      <c r="R748" s="295"/>
      <c r="S748" s="295"/>
      <c r="T748" s="295"/>
      <c r="U748" s="295"/>
      <c r="V748" s="295"/>
      <c r="W748" s="295"/>
      <c r="X748" s="295"/>
      <c r="Y748" s="295"/>
      <c r="Z748" s="295"/>
      <c r="AA748" s="295"/>
      <c r="AB748" s="295"/>
      <c r="AC748" s="295"/>
      <c r="AD748" s="295"/>
    </row>
    <row r="749">
      <c r="A749" s="298"/>
      <c r="B749" s="298"/>
      <c r="C749" s="298"/>
      <c r="D749" s="298"/>
      <c r="E749" s="298"/>
      <c r="F749" s="528"/>
      <c r="G749" s="299"/>
      <c r="H749" s="298"/>
      <c r="I749" s="298"/>
      <c r="J749" s="298"/>
      <c r="K749" s="298"/>
      <c r="L749" s="298"/>
      <c r="M749" s="531"/>
      <c r="N749" s="531"/>
      <c r="O749" s="531"/>
      <c r="P749" s="295"/>
      <c r="Q749" s="295"/>
      <c r="R749" s="295"/>
      <c r="S749" s="295"/>
      <c r="T749" s="295"/>
      <c r="U749" s="295"/>
      <c r="V749" s="295"/>
      <c r="W749" s="295"/>
      <c r="X749" s="295"/>
      <c r="Y749" s="295"/>
      <c r="Z749" s="295"/>
      <c r="AA749" s="295"/>
      <c r="AB749" s="295"/>
      <c r="AC749" s="295"/>
      <c r="AD749" s="295"/>
    </row>
    <row r="750">
      <c r="A750" s="298"/>
      <c r="B750" s="298"/>
      <c r="C750" s="298"/>
      <c r="D750" s="298"/>
      <c r="E750" s="298"/>
      <c r="F750" s="528"/>
      <c r="G750" s="299"/>
      <c r="H750" s="298"/>
      <c r="I750" s="298"/>
      <c r="J750" s="298"/>
      <c r="K750" s="298"/>
      <c r="L750" s="298"/>
      <c r="M750" s="531"/>
      <c r="N750" s="531"/>
      <c r="O750" s="531"/>
      <c r="P750" s="295"/>
      <c r="Q750" s="295"/>
      <c r="R750" s="295"/>
      <c r="S750" s="295"/>
      <c r="T750" s="295"/>
      <c r="U750" s="295"/>
      <c r="V750" s="295"/>
      <c r="W750" s="295"/>
      <c r="X750" s="295"/>
      <c r="Y750" s="295"/>
      <c r="Z750" s="295"/>
      <c r="AA750" s="295"/>
      <c r="AB750" s="295"/>
      <c r="AC750" s="295"/>
      <c r="AD750" s="295"/>
    </row>
    <row r="751">
      <c r="A751" s="298"/>
      <c r="B751" s="298"/>
      <c r="C751" s="298"/>
      <c r="D751" s="298"/>
      <c r="E751" s="298"/>
      <c r="F751" s="528"/>
      <c r="G751" s="299"/>
      <c r="H751" s="298"/>
      <c r="I751" s="298"/>
      <c r="J751" s="298"/>
      <c r="K751" s="298"/>
      <c r="L751" s="298"/>
      <c r="M751" s="531"/>
      <c r="N751" s="531"/>
      <c r="O751" s="531"/>
      <c r="P751" s="295"/>
      <c r="Q751" s="295"/>
      <c r="R751" s="295"/>
      <c r="S751" s="295"/>
      <c r="T751" s="295"/>
      <c r="U751" s="295"/>
      <c r="V751" s="295"/>
      <c r="W751" s="295"/>
      <c r="X751" s="295"/>
      <c r="Y751" s="295"/>
      <c r="Z751" s="295"/>
      <c r="AA751" s="295"/>
      <c r="AB751" s="295"/>
      <c r="AC751" s="295"/>
      <c r="AD751" s="295"/>
    </row>
    <row r="752">
      <c r="A752" s="298"/>
      <c r="B752" s="298"/>
      <c r="C752" s="298"/>
      <c r="D752" s="298"/>
      <c r="E752" s="298"/>
      <c r="F752" s="528"/>
      <c r="G752" s="299"/>
      <c r="H752" s="298"/>
      <c r="I752" s="298"/>
      <c r="J752" s="298"/>
      <c r="K752" s="298"/>
      <c r="L752" s="298"/>
      <c r="M752" s="531"/>
      <c r="N752" s="531"/>
      <c r="O752" s="531"/>
      <c r="P752" s="295"/>
      <c r="Q752" s="295"/>
      <c r="R752" s="295"/>
      <c r="S752" s="295"/>
      <c r="T752" s="295"/>
      <c r="U752" s="295"/>
      <c r="V752" s="295"/>
      <c r="W752" s="295"/>
      <c r="X752" s="295"/>
      <c r="Y752" s="295"/>
      <c r="Z752" s="295"/>
      <c r="AA752" s="295"/>
      <c r="AB752" s="295"/>
      <c r="AC752" s="295"/>
      <c r="AD752" s="295"/>
    </row>
    <row r="753">
      <c r="A753" s="298"/>
      <c r="B753" s="298"/>
      <c r="C753" s="298"/>
      <c r="D753" s="298"/>
      <c r="E753" s="298"/>
      <c r="F753" s="528"/>
      <c r="G753" s="299"/>
      <c r="H753" s="298"/>
      <c r="I753" s="298"/>
      <c r="J753" s="298"/>
      <c r="K753" s="298"/>
      <c r="L753" s="298"/>
      <c r="M753" s="531"/>
      <c r="N753" s="531"/>
      <c r="O753" s="531"/>
      <c r="P753" s="295"/>
      <c r="Q753" s="295"/>
      <c r="R753" s="295"/>
      <c r="S753" s="295"/>
      <c r="T753" s="295"/>
      <c r="U753" s="295"/>
      <c r="V753" s="295"/>
      <c r="W753" s="295"/>
      <c r="X753" s="295"/>
      <c r="Y753" s="295"/>
      <c r="Z753" s="295"/>
      <c r="AA753" s="295"/>
      <c r="AB753" s="295"/>
      <c r="AC753" s="295"/>
      <c r="AD753" s="295"/>
    </row>
    <row r="754">
      <c r="A754" s="298"/>
      <c r="B754" s="298"/>
      <c r="C754" s="298"/>
      <c r="D754" s="298"/>
      <c r="E754" s="298"/>
      <c r="F754" s="528"/>
      <c r="G754" s="299"/>
      <c r="H754" s="298"/>
      <c r="I754" s="298"/>
      <c r="J754" s="298"/>
      <c r="K754" s="298"/>
      <c r="L754" s="298"/>
      <c r="M754" s="531"/>
      <c r="N754" s="531"/>
      <c r="O754" s="531"/>
      <c r="P754" s="295"/>
      <c r="Q754" s="295"/>
      <c r="R754" s="295"/>
      <c r="S754" s="295"/>
      <c r="T754" s="295"/>
      <c r="U754" s="295"/>
      <c r="V754" s="295"/>
      <c r="W754" s="295"/>
      <c r="X754" s="295"/>
      <c r="Y754" s="295"/>
      <c r="Z754" s="295"/>
      <c r="AA754" s="295"/>
      <c r="AB754" s="295"/>
      <c r="AC754" s="295"/>
      <c r="AD754" s="295"/>
    </row>
    <row r="755">
      <c r="A755" s="298"/>
      <c r="B755" s="298"/>
      <c r="C755" s="298"/>
      <c r="D755" s="298"/>
      <c r="E755" s="298"/>
      <c r="F755" s="528"/>
      <c r="G755" s="299"/>
      <c r="H755" s="298"/>
      <c r="I755" s="298"/>
      <c r="J755" s="298"/>
      <c r="K755" s="298"/>
      <c r="L755" s="298"/>
      <c r="M755" s="531"/>
      <c r="N755" s="531"/>
      <c r="O755" s="531"/>
      <c r="P755" s="295"/>
      <c r="Q755" s="295"/>
      <c r="R755" s="295"/>
      <c r="S755" s="295"/>
      <c r="T755" s="295"/>
      <c r="U755" s="295"/>
      <c r="V755" s="295"/>
      <c r="W755" s="295"/>
      <c r="X755" s="295"/>
      <c r="Y755" s="295"/>
      <c r="Z755" s="295"/>
      <c r="AA755" s="295"/>
      <c r="AB755" s="295"/>
      <c r="AC755" s="295"/>
      <c r="AD755" s="295"/>
    </row>
    <row r="756">
      <c r="A756" s="298"/>
      <c r="B756" s="298"/>
      <c r="C756" s="298"/>
      <c r="D756" s="298"/>
      <c r="E756" s="298"/>
      <c r="F756" s="528"/>
      <c r="G756" s="299"/>
      <c r="H756" s="298"/>
      <c r="I756" s="298"/>
      <c r="J756" s="298"/>
      <c r="K756" s="298"/>
      <c r="L756" s="298"/>
      <c r="M756" s="531"/>
      <c r="N756" s="531"/>
      <c r="O756" s="531"/>
      <c r="P756" s="295"/>
      <c r="Q756" s="295"/>
      <c r="R756" s="295"/>
      <c r="S756" s="295"/>
      <c r="T756" s="295"/>
      <c r="U756" s="295"/>
      <c r="V756" s="295"/>
      <c r="W756" s="295"/>
      <c r="X756" s="295"/>
      <c r="Y756" s="295"/>
      <c r="Z756" s="295"/>
      <c r="AA756" s="295"/>
      <c r="AB756" s="295"/>
      <c r="AC756" s="295"/>
      <c r="AD756" s="295"/>
    </row>
    <row r="757">
      <c r="A757" s="298"/>
      <c r="B757" s="298"/>
      <c r="C757" s="298"/>
      <c r="D757" s="298"/>
      <c r="E757" s="298"/>
      <c r="F757" s="528"/>
      <c r="G757" s="299"/>
      <c r="H757" s="298"/>
      <c r="I757" s="298"/>
      <c r="J757" s="298"/>
      <c r="K757" s="298"/>
      <c r="L757" s="298"/>
      <c r="M757" s="531"/>
      <c r="N757" s="531"/>
      <c r="O757" s="531"/>
      <c r="P757" s="295"/>
      <c r="Q757" s="295"/>
      <c r="R757" s="295"/>
      <c r="S757" s="295"/>
      <c r="T757" s="295"/>
      <c r="U757" s="295"/>
      <c r="V757" s="295"/>
      <c r="W757" s="295"/>
      <c r="X757" s="295"/>
      <c r="Y757" s="295"/>
      <c r="Z757" s="295"/>
      <c r="AA757" s="295"/>
      <c r="AB757" s="295"/>
      <c r="AC757" s="295"/>
      <c r="AD757" s="295"/>
    </row>
    <row r="758">
      <c r="A758" s="298"/>
      <c r="B758" s="298"/>
      <c r="C758" s="298"/>
      <c r="D758" s="298"/>
      <c r="E758" s="298"/>
      <c r="F758" s="528"/>
      <c r="G758" s="299"/>
      <c r="H758" s="298"/>
      <c r="I758" s="298"/>
      <c r="J758" s="298"/>
      <c r="K758" s="298"/>
      <c r="L758" s="298"/>
      <c r="M758" s="531"/>
      <c r="N758" s="531"/>
      <c r="O758" s="531"/>
      <c r="P758" s="295"/>
      <c r="Q758" s="295"/>
      <c r="R758" s="295"/>
      <c r="S758" s="295"/>
      <c r="T758" s="295"/>
      <c r="U758" s="295"/>
      <c r="V758" s="295"/>
      <c r="W758" s="295"/>
      <c r="X758" s="295"/>
      <c r="Y758" s="295"/>
      <c r="Z758" s="295"/>
      <c r="AA758" s="295"/>
      <c r="AB758" s="295"/>
      <c r="AC758" s="295"/>
      <c r="AD758" s="295"/>
    </row>
    <row r="759">
      <c r="A759" s="298"/>
      <c r="B759" s="298"/>
      <c r="C759" s="298"/>
      <c r="D759" s="298"/>
      <c r="E759" s="298"/>
      <c r="F759" s="528"/>
      <c r="G759" s="299"/>
      <c r="H759" s="298"/>
      <c r="I759" s="298"/>
      <c r="J759" s="298"/>
      <c r="K759" s="298"/>
      <c r="L759" s="298"/>
      <c r="M759" s="531"/>
      <c r="N759" s="531"/>
      <c r="O759" s="531"/>
      <c r="P759" s="295"/>
      <c r="Q759" s="295"/>
      <c r="R759" s="295"/>
      <c r="S759" s="295"/>
      <c r="T759" s="295"/>
      <c r="U759" s="295"/>
      <c r="V759" s="295"/>
      <c r="W759" s="295"/>
      <c r="X759" s="295"/>
      <c r="Y759" s="295"/>
      <c r="Z759" s="295"/>
      <c r="AA759" s="295"/>
      <c r="AB759" s="295"/>
      <c r="AC759" s="295"/>
      <c r="AD759" s="295"/>
    </row>
    <row r="760">
      <c r="A760" s="298"/>
      <c r="B760" s="298"/>
      <c r="C760" s="298"/>
      <c r="D760" s="298"/>
      <c r="E760" s="298"/>
      <c r="F760" s="528"/>
      <c r="G760" s="299"/>
      <c r="H760" s="298"/>
      <c r="I760" s="298"/>
      <c r="J760" s="298"/>
      <c r="K760" s="298"/>
      <c r="L760" s="298"/>
      <c r="M760" s="531"/>
      <c r="N760" s="531"/>
      <c r="O760" s="531"/>
      <c r="P760" s="295"/>
      <c r="Q760" s="295"/>
      <c r="R760" s="295"/>
      <c r="S760" s="295"/>
      <c r="T760" s="295"/>
      <c r="U760" s="295"/>
      <c r="V760" s="295"/>
      <c r="W760" s="295"/>
      <c r="X760" s="295"/>
      <c r="Y760" s="295"/>
      <c r="Z760" s="295"/>
      <c r="AA760" s="295"/>
      <c r="AB760" s="295"/>
      <c r="AC760" s="295"/>
      <c r="AD760" s="295"/>
    </row>
    <row r="761">
      <c r="A761" s="298"/>
      <c r="B761" s="298"/>
      <c r="C761" s="298"/>
      <c r="D761" s="298"/>
      <c r="E761" s="298"/>
      <c r="F761" s="528"/>
      <c r="G761" s="299"/>
      <c r="H761" s="298"/>
      <c r="I761" s="298"/>
      <c r="J761" s="298"/>
      <c r="K761" s="298"/>
      <c r="L761" s="298"/>
      <c r="M761" s="531"/>
      <c r="N761" s="531"/>
      <c r="O761" s="531"/>
      <c r="P761" s="295"/>
      <c r="Q761" s="295"/>
      <c r="R761" s="295"/>
      <c r="S761" s="295"/>
      <c r="T761" s="295"/>
      <c r="U761" s="295"/>
      <c r="V761" s="295"/>
      <c r="W761" s="295"/>
      <c r="X761" s="295"/>
      <c r="Y761" s="295"/>
      <c r="Z761" s="295"/>
      <c r="AA761" s="295"/>
      <c r="AB761" s="295"/>
      <c r="AC761" s="295"/>
      <c r="AD761" s="295"/>
    </row>
    <row r="762">
      <c r="A762" s="298"/>
      <c r="B762" s="298"/>
      <c r="C762" s="298"/>
      <c r="D762" s="298"/>
      <c r="E762" s="298"/>
      <c r="F762" s="528"/>
      <c r="G762" s="299"/>
      <c r="H762" s="298"/>
      <c r="I762" s="298"/>
      <c r="J762" s="298"/>
      <c r="K762" s="298"/>
      <c r="L762" s="298"/>
      <c r="M762" s="531"/>
      <c r="N762" s="531"/>
      <c r="O762" s="531"/>
      <c r="P762" s="295"/>
      <c r="Q762" s="295"/>
      <c r="R762" s="295"/>
      <c r="S762" s="295"/>
      <c r="T762" s="295"/>
      <c r="U762" s="295"/>
      <c r="V762" s="295"/>
      <c r="W762" s="295"/>
      <c r="X762" s="295"/>
      <c r="Y762" s="295"/>
      <c r="Z762" s="295"/>
      <c r="AA762" s="295"/>
      <c r="AB762" s="295"/>
      <c r="AC762" s="295"/>
      <c r="AD762" s="295"/>
    </row>
    <row r="763">
      <c r="A763" s="298"/>
      <c r="B763" s="298"/>
      <c r="C763" s="298"/>
      <c r="D763" s="298"/>
      <c r="E763" s="298"/>
      <c r="F763" s="528"/>
      <c r="G763" s="299"/>
      <c r="H763" s="298"/>
      <c r="I763" s="298"/>
      <c r="J763" s="298"/>
      <c r="K763" s="298"/>
      <c r="L763" s="298"/>
      <c r="M763" s="531"/>
      <c r="N763" s="531"/>
      <c r="O763" s="531"/>
      <c r="P763" s="295"/>
      <c r="Q763" s="295"/>
      <c r="R763" s="295"/>
      <c r="S763" s="295"/>
      <c r="T763" s="295"/>
      <c r="U763" s="295"/>
      <c r="V763" s="295"/>
      <c r="W763" s="295"/>
      <c r="X763" s="295"/>
      <c r="Y763" s="295"/>
      <c r="Z763" s="295"/>
      <c r="AA763" s="295"/>
      <c r="AB763" s="295"/>
      <c r="AC763" s="295"/>
      <c r="AD763" s="295"/>
    </row>
    <row r="764">
      <c r="A764" s="298"/>
      <c r="B764" s="298"/>
      <c r="C764" s="298"/>
      <c r="D764" s="298"/>
      <c r="E764" s="298"/>
      <c r="F764" s="528"/>
      <c r="G764" s="299"/>
      <c r="H764" s="298"/>
      <c r="I764" s="298"/>
      <c r="J764" s="298"/>
      <c r="K764" s="298"/>
      <c r="L764" s="298"/>
      <c r="M764" s="531"/>
      <c r="N764" s="531"/>
      <c r="O764" s="531"/>
      <c r="P764" s="295"/>
      <c r="Q764" s="295"/>
      <c r="R764" s="295"/>
      <c r="S764" s="295"/>
      <c r="T764" s="295"/>
      <c r="U764" s="295"/>
      <c r="V764" s="295"/>
      <c r="W764" s="295"/>
      <c r="X764" s="295"/>
      <c r="Y764" s="295"/>
      <c r="Z764" s="295"/>
      <c r="AA764" s="295"/>
      <c r="AB764" s="295"/>
      <c r="AC764" s="295"/>
      <c r="AD764" s="295"/>
    </row>
    <row r="765">
      <c r="A765" s="298"/>
      <c r="B765" s="298"/>
      <c r="C765" s="298"/>
      <c r="D765" s="298"/>
      <c r="E765" s="298"/>
      <c r="F765" s="528"/>
      <c r="G765" s="299"/>
      <c r="H765" s="298"/>
      <c r="I765" s="298"/>
      <c r="J765" s="298"/>
      <c r="K765" s="298"/>
      <c r="L765" s="298"/>
      <c r="M765" s="531"/>
      <c r="N765" s="531"/>
      <c r="O765" s="531"/>
      <c r="P765" s="295"/>
      <c r="Q765" s="295"/>
      <c r="R765" s="295"/>
      <c r="S765" s="295"/>
      <c r="T765" s="295"/>
      <c r="U765" s="295"/>
      <c r="V765" s="295"/>
      <c r="W765" s="295"/>
      <c r="X765" s="295"/>
      <c r="Y765" s="295"/>
      <c r="Z765" s="295"/>
      <c r="AA765" s="295"/>
      <c r="AB765" s="295"/>
      <c r="AC765" s="295"/>
      <c r="AD765" s="295"/>
    </row>
    <row r="766">
      <c r="A766" s="298"/>
      <c r="B766" s="298"/>
      <c r="C766" s="298"/>
      <c r="D766" s="298"/>
      <c r="E766" s="298"/>
      <c r="F766" s="528"/>
      <c r="G766" s="299"/>
      <c r="H766" s="298"/>
      <c r="I766" s="298"/>
      <c r="J766" s="298"/>
      <c r="K766" s="298"/>
      <c r="L766" s="298"/>
      <c r="M766" s="531"/>
      <c r="N766" s="531"/>
      <c r="O766" s="531"/>
      <c r="P766" s="295"/>
      <c r="Q766" s="295"/>
      <c r="R766" s="295"/>
      <c r="S766" s="295"/>
      <c r="T766" s="295"/>
      <c r="U766" s="295"/>
      <c r="V766" s="295"/>
      <c r="W766" s="295"/>
      <c r="X766" s="295"/>
      <c r="Y766" s="295"/>
      <c r="Z766" s="295"/>
      <c r="AA766" s="295"/>
      <c r="AB766" s="295"/>
      <c r="AC766" s="295"/>
      <c r="AD766" s="295"/>
    </row>
    <row r="767">
      <c r="A767" s="298"/>
      <c r="B767" s="298"/>
      <c r="C767" s="298"/>
      <c r="D767" s="298"/>
      <c r="E767" s="298"/>
      <c r="F767" s="528"/>
      <c r="G767" s="299"/>
      <c r="H767" s="298"/>
      <c r="I767" s="298"/>
      <c r="J767" s="298"/>
      <c r="K767" s="298"/>
      <c r="L767" s="298"/>
      <c r="M767" s="531"/>
      <c r="N767" s="531"/>
      <c r="O767" s="531"/>
      <c r="P767" s="295"/>
      <c r="Q767" s="295"/>
      <c r="R767" s="295"/>
      <c r="S767" s="295"/>
      <c r="T767" s="295"/>
      <c r="U767" s="295"/>
      <c r="V767" s="295"/>
      <c r="W767" s="295"/>
      <c r="X767" s="295"/>
      <c r="Y767" s="295"/>
      <c r="Z767" s="295"/>
      <c r="AA767" s="295"/>
      <c r="AB767" s="295"/>
      <c r="AC767" s="295"/>
      <c r="AD767" s="295"/>
    </row>
    <row r="768">
      <c r="A768" s="298"/>
      <c r="B768" s="298"/>
      <c r="C768" s="298"/>
      <c r="D768" s="298"/>
      <c r="E768" s="298"/>
      <c r="F768" s="528"/>
      <c r="G768" s="299"/>
      <c r="H768" s="298"/>
      <c r="I768" s="298"/>
      <c r="J768" s="298"/>
      <c r="K768" s="298"/>
      <c r="L768" s="298"/>
      <c r="M768" s="531"/>
      <c r="N768" s="531"/>
      <c r="O768" s="531"/>
      <c r="P768" s="295"/>
      <c r="Q768" s="295"/>
      <c r="R768" s="295"/>
      <c r="S768" s="295"/>
      <c r="T768" s="295"/>
      <c r="U768" s="295"/>
      <c r="V768" s="295"/>
      <c r="W768" s="295"/>
      <c r="X768" s="295"/>
      <c r="Y768" s="295"/>
      <c r="Z768" s="295"/>
      <c r="AA768" s="295"/>
      <c r="AB768" s="295"/>
      <c r="AC768" s="295"/>
      <c r="AD768" s="295"/>
    </row>
    <row r="769">
      <c r="A769" s="298"/>
      <c r="B769" s="298"/>
      <c r="C769" s="298"/>
      <c r="D769" s="298"/>
      <c r="E769" s="298"/>
      <c r="F769" s="528"/>
      <c r="G769" s="299"/>
      <c r="H769" s="298"/>
      <c r="I769" s="298"/>
      <c r="J769" s="298"/>
      <c r="K769" s="298"/>
      <c r="L769" s="298"/>
      <c r="M769" s="531"/>
      <c r="N769" s="531"/>
      <c r="O769" s="531"/>
      <c r="P769" s="295"/>
      <c r="Q769" s="295"/>
      <c r="R769" s="295"/>
      <c r="S769" s="295"/>
      <c r="T769" s="295"/>
      <c r="U769" s="295"/>
      <c r="V769" s="295"/>
      <c r="W769" s="295"/>
      <c r="X769" s="295"/>
      <c r="Y769" s="295"/>
      <c r="Z769" s="295"/>
      <c r="AA769" s="295"/>
      <c r="AB769" s="295"/>
      <c r="AC769" s="295"/>
      <c r="AD769" s="295"/>
    </row>
    <row r="770">
      <c r="A770" s="298"/>
      <c r="B770" s="298"/>
      <c r="C770" s="298"/>
      <c r="D770" s="298"/>
      <c r="E770" s="298"/>
      <c r="F770" s="528"/>
      <c r="G770" s="299"/>
      <c r="H770" s="298"/>
      <c r="I770" s="298"/>
      <c r="J770" s="298"/>
      <c r="K770" s="298"/>
      <c r="L770" s="298"/>
      <c r="M770" s="531"/>
      <c r="N770" s="531"/>
      <c r="O770" s="531"/>
      <c r="P770" s="295"/>
      <c r="Q770" s="295"/>
      <c r="R770" s="295"/>
      <c r="S770" s="295"/>
      <c r="T770" s="295"/>
      <c r="U770" s="295"/>
      <c r="V770" s="295"/>
      <c r="W770" s="295"/>
      <c r="X770" s="295"/>
      <c r="Y770" s="295"/>
      <c r="Z770" s="295"/>
      <c r="AA770" s="295"/>
      <c r="AB770" s="295"/>
      <c r="AC770" s="295"/>
      <c r="AD770" s="295"/>
    </row>
    <row r="771">
      <c r="A771" s="298"/>
      <c r="B771" s="298"/>
      <c r="C771" s="298"/>
      <c r="D771" s="298"/>
      <c r="E771" s="298"/>
      <c r="F771" s="528"/>
      <c r="G771" s="299"/>
      <c r="H771" s="298"/>
      <c r="I771" s="298"/>
      <c r="J771" s="298"/>
      <c r="K771" s="298"/>
      <c r="L771" s="298"/>
      <c r="M771" s="531"/>
      <c r="N771" s="531"/>
      <c r="O771" s="531"/>
      <c r="P771" s="295"/>
      <c r="Q771" s="295"/>
      <c r="R771" s="295"/>
      <c r="S771" s="295"/>
      <c r="T771" s="295"/>
      <c r="U771" s="295"/>
      <c r="V771" s="295"/>
      <c r="W771" s="295"/>
      <c r="X771" s="295"/>
      <c r="Y771" s="295"/>
      <c r="Z771" s="295"/>
      <c r="AA771" s="295"/>
      <c r="AB771" s="295"/>
      <c r="AC771" s="295"/>
      <c r="AD771" s="295"/>
    </row>
    <row r="772">
      <c r="A772" s="298"/>
      <c r="B772" s="298"/>
      <c r="C772" s="298"/>
      <c r="D772" s="298"/>
      <c r="E772" s="298"/>
      <c r="F772" s="528"/>
      <c r="G772" s="299"/>
      <c r="H772" s="298"/>
      <c r="I772" s="298"/>
      <c r="J772" s="298"/>
      <c r="K772" s="298"/>
      <c r="L772" s="298"/>
      <c r="M772" s="531"/>
      <c r="N772" s="531"/>
      <c r="O772" s="531"/>
      <c r="P772" s="295"/>
      <c r="Q772" s="295"/>
      <c r="R772" s="295"/>
      <c r="S772" s="295"/>
      <c r="T772" s="295"/>
      <c r="U772" s="295"/>
      <c r="V772" s="295"/>
      <c r="W772" s="295"/>
      <c r="X772" s="295"/>
      <c r="Y772" s="295"/>
      <c r="Z772" s="295"/>
      <c r="AA772" s="295"/>
      <c r="AB772" s="295"/>
      <c r="AC772" s="295"/>
      <c r="AD772" s="295"/>
    </row>
    <row r="773">
      <c r="A773" s="298"/>
      <c r="B773" s="298"/>
      <c r="C773" s="298"/>
      <c r="D773" s="298"/>
      <c r="E773" s="298"/>
      <c r="F773" s="528"/>
      <c r="G773" s="299"/>
      <c r="H773" s="298"/>
      <c r="I773" s="298"/>
      <c r="J773" s="298"/>
      <c r="K773" s="298"/>
      <c r="L773" s="298"/>
      <c r="M773" s="531"/>
      <c r="N773" s="531"/>
      <c r="O773" s="531"/>
      <c r="P773" s="295"/>
      <c r="Q773" s="295"/>
      <c r="R773" s="295"/>
      <c r="S773" s="295"/>
      <c r="T773" s="295"/>
      <c r="U773" s="295"/>
      <c r="V773" s="295"/>
      <c r="W773" s="295"/>
      <c r="X773" s="295"/>
      <c r="Y773" s="295"/>
      <c r="Z773" s="295"/>
      <c r="AA773" s="295"/>
      <c r="AB773" s="295"/>
      <c r="AC773" s="295"/>
      <c r="AD773" s="295"/>
    </row>
    <row r="774">
      <c r="A774" s="298"/>
      <c r="B774" s="298"/>
      <c r="C774" s="298"/>
      <c r="D774" s="298"/>
      <c r="E774" s="298"/>
      <c r="F774" s="528"/>
      <c r="G774" s="299"/>
      <c r="H774" s="298"/>
      <c r="I774" s="298"/>
      <c r="J774" s="298"/>
      <c r="K774" s="298"/>
      <c r="L774" s="298"/>
      <c r="M774" s="531"/>
      <c r="N774" s="531"/>
      <c r="O774" s="531"/>
      <c r="P774" s="295"/>
      <c r="Q774" s="295"/>
      <c r="R774" s="295"/>
      <c r="S774" s="295"/>
      <c r="T774" s="295"/>
      <c r="U774" s="295"/>
      <c r="V774" s="295"/>
      <c r="W774" s="295"/>
      <c r="X774" s="295"/>
      <c r="Y774" s="295"/>
      <c r="Z774" s="295"/>
      <c r="AA774" s="295"/>
      <c r="AB774" s="295"/>
      <c r="AC774" s="295"/>
      <c r="AD774" s="295"/>
    </row>
    <row r="775">
      <c r="A775" s="298"/>
      <c r="B775" s="298"/>
      <c r="C775" s="298"/>
      <c r="D775" s="298"/>
      <c r="E775" s="298"/>
      <c r="F775" s="528"/>
      <c r="G775" s="299"/>
      <c r="H775" s="298"/>
      <c r="I775" s="298"/>
      <c r="J775" s="298"/>
      <c r="K775" s="298"/>
      <c r="L775" s="298"/>
      <c r="M775" s="531"/>
      <c r="N775" s="531"/>
      <c r="O775" s="531"/>
      <c r="P775" s="295"/>
      <c r="Q775" s="295"/>
      <c r="R775" s="295"/>
      <c r="S775" s="295"/>
      <c r="T775" s="295"/>
      <c r="U775" s="295"/>
      <c r="V775" s="295"/>
      <c r="W775" s="295"/>
      <c r="X775" s="295"/>
      <c r="Y775" s="295"/>
      <c r="Z775" s="295"/>
      <c r="AA775" s="295"/>
      <c r="AB775" s="295"/>
      <c r="AC775" s="295"/>
      <c r="AD775" s="295"/>
    </row>
    <row r="776">
      <c r="A776" s="298"/>
      <c r="B776" s="298"/>
      <c r="C776" s="298"/>
      <c r="D776" s="298"/>
      <c r="E776" s="298"/>
      <c r="F776" s="528"/>
      <c r="G776" s="299"/>
      <c r="H776" s="298"/>
      <c r="I776" s="298"/>
      <c r="J776" s="298"/>
      <c r="K776" s="298"/>
      <c r="L776" s="298"/>
      <c r="M776" s="531"/>
      <c r="N776" s="531"/>
      <c r="O776" s="531"/>
      <c r="P776" s="295"/>
      <c r="Q776" s="295"/>
      <c r="R776" s="295"/>
      <c r="S776" s="295"/>
      <c r="T776" s="295"/>
      <c r="U776" s="295"/>
      <c r="V776" s="295"/>
      <c r="W776" s="295"/>
      <c r="X776" s="295"/>
      <c r="Y776" s="295"/>
      <c r="Z776" s="295"/>
      <c r="AA776" s="295"/>
      <c r="AB776" s="295"/>
      <c r="AC776" s="295"/>
      <c r="AD776" s="295"/>
    </row>
    <row r="777">
      <c r="A777" s="298"/>
      <c r="B777" s="298"/>
      <c r="C777" s="298"/>
      <c r="D777" s="298"/>
      <c r="E777" s="298"/>
      <c r="F777" s="528"/>
      <c r="G777" s="299"/>
      <c r="H777" s="298"/>
      <c r="I777" s="298"/>
      <c r="J777" s="298"/>
      <c r="K777" s="298"/>
      <c r="L777" s="298"/>
      <c r="M777" s="531"/>
      <c r="N777" s="531"/>
      <c r="O777" s="531"/>
      <c r="P777" s="295"/>
      <c r="Q777" s="295"/>
      <c r="R777" s="295"/>
      <c r="S777" s="295"/>
      <c r="T777" s="295"/>
      <c r="U777" s="295"/>
      <c r="V777" s="295"/>
      <c r="W777" s="295"/>
      <c r="X777" s="295"/>
      <c r="Y777" s="295"/>
      <c r="Z777" s="295"/>
      <c r="AA777" s="295"/>
      <c r="AB777" s="295"/>
      <c r="AC777" s="295"/>
      <c r="AD777" s="295"/>
    </row>
    <row r="778">
      <c r="A778" s="298"/>
      <c r="B778" s="298"/>
      <c r="C778" s="298"/>
      <c r="D778" s="298"/>
      <c r="E778" s="298"/>
      <c r="F778" s="528"/>
      <c r="G778" s="299"/>
      <c r="H778" s="298"/>
      <c r="I778" s="298"/>
      <c r="J778" s="298"/>
      <c r="K778" s="298"/>
      <c r="L778" s="298"/>
      <c r="M778" s="531"/>
      <c r="N778" s="531"/>
      <c r="O778" s="531"/>
      <c r="P778" s="295"/>
      <c r="Q778" s="295"/>
      <c r="R778" s="295"/>
      <c r="S778" s="295"/>
      <c r="T778" s="295"/>
      <c r="U778" s="295"/>
      <c r="V778" s="295"/>
      <c r="W778" s="295"/>
      <c r="X778" s="295"/>
      <c r="Y778" s="295"/>
      <c r="Z778" s="295"/>
      <c r="AA778" s="295"/>
      <c r="AB778" s="295"/>
      <c r="AC778" s="295"/>
      <c r="AD778" s="295"/>
    </row>
    <row r="779">
      <c r="A779" s="298"/>
      <c r="B779" s="298"/>
      <c r="C779" s="298"/>
      <c r="D779" s="298"/>
      <c r="E779" s="298"/>
      <c r="F779" s="528"/>
      <c r="G779" s="299"/>
      <c r="H779" s="298"/>
      <c r="I779" s="298"/>
      <c r="J779" s="298"/>
      <c r="K779" s="298"/>
      <c r="L779" s="298"/>
      <c r="M779" s="531"/>
      <c r="N779" s="531"/>
      <c r="O779" s="531"/>
      <c r="P779" s="295"/>
      <c r="Q779" s="295"/>
      <c r="R779" s="295"/>
      <c r="S779" s="295"/>
      <c r="T779" s="295"/>
      <c r="U779" s="295"/>
      <c r="V779" s="295"/>
      <c r="W779" s="295"/>
      <c r="X779" s="295"/>
      <c r="Y779" s="295"/>
      <c r="Z779" s="295"/>
      <c r="AA779" s="295"/>
      <c r="AB779" s="295"/>
      <c r="AC779" s="295"/>
      <c r="AD779" s="295"/>
    </row>
    <row r="780">
      <c r="A780" s="298"/>
      <c r="B780" s="298"/>
      <c r="C780" s="298"/>
      <c r="D780" s="298"/>
      <c r="E780" s="298"/>
      <c r="F780" s="528"/>
      <c r="G780" s="299"/>
      <c r="H780" s="298"/>
      <c r="I780" s="298"/>
      <c r="J780" s="298"/>
      <c r="K780" s="298"/>
      <c r="L780" s="298"/>
      <c r="M780" s="531"/>
      <c r="N780" s="531"/>
      <c r="O780" s="531"/>
      <c r="P780" s="295"/>
      <c r="Q780" s="295"/>
      <c r="R780" s="295"/>
      <c r="S780" s="295"/>
      <c r="T780" s="295"/>
      <c r="U780" s="295"/>
      <c r="V780" s="295"/>
      <c r="W780" s="295"/>
      <c r="X780" s="295"/>
      <c r="Y780" s="295"/>
      <c r="Z780" s="295"/>
      <c r="AA780" s="295"/>
      <c r="AB780" s="295"/>
      <c r="AC780" s="295"/>
      <c r="AD780" s="295"/>
    </row>
    <row r="781">
      <c r="A781" s="298"/>
      <c r="B781" s="298"/>
      <c r="C781" s="298"/>
      <c r="D781" s="298"/>
      <c r="E781" s="298"/>
      <c r="F781" s="528"/>
      <c r="G781" s="299"/>
      <c r="H781" s="298"/>
      <c r="I781" s="298"/>
      <c r="J781" s="298"/>
      <c r="K781" s="298"/>
      <c r="L781" s="298"/>
      <c r="M781" s="531"/>
      <c r="N781" s="531"/>
      <c r="O781" s="531"/>
      <c r="P781" s="295"/>
      <c r="Q781" s="295"/>
      <c r="R781" s="295"/>
      <c r="S781" s="295"/>
      <c r="T781" s="295"/>
      <c r="U781" s="295"/>
      <c r="V781" s="295"/>
      <c r="W781" s="295"/>
      <c r="X781" s="295"/>
      <c r="Y781" s="295"/>
      <c r="Z781" s="295"/>
      <c r="AA781" s="295"/>
      <c r="AB781" s="295"/>
      <c r="AC781" s="295"/>
      <c r="AD781" s="295"/>
    </row>
    <row r="782">
      <c r="A782" s="298"/>
      <c r="B782" s="298"/>
      <c r="C782" s="298"/>
      <c r="D782" s="298"/>
      <c r="E782" s="298"/>
      <c r="F782" s="528"/>
      <c r="G782" s="299"/>
      <c r="H782" s="298"/>
      <c r="I782" s="298"/>
      <c r="J782" s="298"/>
      <c r="K782" s="298"/>
      <c r="L782" s="298"/>
      <c r="M782" s="531"/>
      <c r="N782" s="531"/>
      <c r="O782" s="531"/>
      <c r="P782" s="295"/>
      <c r="Q782" s="295"/>
      <c r="R782" s="295"/>
      <c r="S782" s="295"/>
      <c r="T782" s="295"/>
      <c r="U782" s="295"/>
      <c r="V782" s="295"/>
      <c r="W782" s="295"/>
      <c r="X782" s="295"/>
      <c r="Y782" s="295"/>
      <c r="Z782" s="295"/>
      <c r="AA782" s="295"/>
      <c r="AB782" s="295"/>
      <c r="AC782" s="295"/>
      <c r="AD782" s="295"/>
    </row>
    <row r="783">
      <c r="A783" s="298"/>
      <c r="B783" s="298"/>
      <c r="C783" s="298"/>
      <c r="D783" s="298"/>
      <c r="E783" s="298"/>
      <c r="F783" s="528"/>
      <c r="G783" s="299"/>
      <c r="H783" s="298"/>
      <c r="I783" s="298"/>
      <c r="J783" s="298"/>
      <c r="K783" s="298"/>
      <c r="L783" s="298"/>
      <c r="M783" s="531"/>
      <c r="N783" s="531"/>
      <c r="O783" s="531"/>
      <c r="P783" s="295"/>
      <c r="Q783" s="295"/>
      <c r="R783" s="295"/>
      <c r="S783" s="295"/>
      <c r="T783" s="295"/>
      <c r="U783" s="295"/>
      <c r="V783" s="295"/>
      <c r="W783" s="295"/>
      <c r="X783" s="295"/>
      <c r="Y783" s="295"/>
      <c r="Z783" s="295"/>
      <c r="AA783" s="295"/>
      <c r="AB783" s="295"/>
      <c r="AC783" s="295"/>
      <c r="AD783" s="295"/>
    </row>
    <row r="784">
      <c r="A784" s="298"/>
      <c r="B784" s="298"/>
      <c r="C784" s="298"/>
      <c r="D784" s="298"/>
      <c r="E784" s="298"/>
      <c r="F784" s="528"/>
      <c r="G784" s="299"/>
      <c r="H784" s="298"/>
      <c r="I784" s="298"/>
      <c r="J784" s="298"/>
      <c r="K784" s="298"/>
      <c r="L784" s="298"/>
      <c r="M784" s="531"/>
      <c r="N784" s="531"/>
      <c r="O784" s="531"/>
      <c r="P784" s="295"/>
      <c r="Q784" s="295"/>
      <c r="R784" s="295"/>
      <c r="S784" s="295"/>
      <c r="T784" s="295"/>
      <c r="U784" s="295"/>
      <c r="V784" s="295"/>
      <c r="W784" s="295"/>
      <c r="X784" s="295"/>
      <c r="Y784" s="295"/>
      <c r="Z784" s="295"/>
      <c r="AA784" s="295"/>
      <c r="AB784" s="295"/>
      <c r="AC784" s="295"/>
      <c r="AD784" s="295"/>
    </row>
    <row r="785">
      <c r="A785" s="298"/>
      <c r="B785" s="298"/>
      <c r="C785" s="298"/>
      <c r="D785" s="298"/>
      <c r="E785" s="298"/>
      <c r="F785" s="528"/>
      <c r="G785" s="299"/>
      <c r="H785" s="298"/>
      <c r="I785" s="298"/>
      <c r="J785" s="298"/>
      <c r="K785" s="298"/>
      <c r="L785" s="298"/>
      <c r="M785" s="531"/>
      <c r="N785" s="531"/>
      <c r="O785" s="531"/>
      <c r="P785" s="295"/>
      <c r="Q785" s="295"/>
      <c r="R785" s="295"/>
      <c r="S785" s="295"/>
      <c r="T785" s="295"/>
      <c r="U785" s="295"/>
      <c r="V785" s="295"/>
      <c r="W785" s="295"/>
      <c r="X785" s="295"/>
      <c r="Y785" s="295"/>
      <c r="Z785" s="295"/>
      <c r="AA785" s="295"/>
      <c r="AB785" s="295"/>
      <c r="AC785" s="295"/>
      <c r="AD785" s="295"/>
    </row>
    <row r="786">
      <c r="A786" s="298"/>
      <c r="B786" s="298"/>
      <c r="C786" s="298"/>
      <c r="D786" s="298"/>
      <c r="E786" s="298"/>
      <c r="F786" s="528"/>
      <c r="G786" s="299"/>
      <c r="H786" s="298"/>
      <c r="I786" s="298"/>
      <c r="J786" s="298"/>
      <c r="K786" s="298"/>
      <c r="L786" s="298"/>
      <c r="M786" s="531"/>
      <c r="N786" s="531"/>
      <c r="O786" s="531"/>
      <c r="P786" s="295"/>
      <c r="Q786" s="295"/>
      <c r="R786" s="295"/>
      <c r="S786" s="295"/>
      <c r="T786" s="295"/>
      <c r="U786" s="295"/>
      <c r="V786" s="295"/>
      <c r="W786" s="295"/>
      <c r="X786" s="295"/>
      <c r="Y786" s="295"/>
      <c r="Z786" s="295"/>
      <c r="AA786" s="295"/>
      <c r="AB786" s="295"/>
      <c r="AC786" s="295"/>
      <c r="AD786" s="295"/>
    </row>
    <row r="787">
      <c r="A787" s="298"/>
      <c r="B787" s="298"/>
      <c r="C787" s="298"/>
      <c r="D787" s="298"/>
      <c r="E787" s="298"/>
      <c r="F787" s="528"/>
      <c r="G787" s="299"/>
      <c r="H787" s="298"/>
      <c r="I787" s="298"/>
      <c r="J787" s="298"/>
      <c r="K787" s="298"/>
      <c r="L787" s="298"/>
      <c r="M787" s="531"/>
      <c r="N787" s="531"/>
      <c r="O787" s="531"/>
      <c r="P787" s="295"/>
      <c r="Q787" s="295"/>
      <c r="R787" s="295"/>
      <c r="S787" s="295"/>
      <c r="T787" s="295"/>
      <c r="U787" s="295"/>
      <c r="V787" s="295"/>
      <c r="W787" s="295"/>
      <c r="X787" s="295"/>
      <c r="Y787" s="295"/>
      <c r="Z787" s="295"/>
      <c r="AA787" s="295"/>
      <c r="AB787" s="295"/>
      <c r="AC787" s="295"/>
      <c r="AD787" s="295"/>
    </row>
    <row r="788">
      <c r="A788" s="298"/>
      <c r="B788" s="298"/>
      <c r="C788" s="298"/>
      <c r="D788" s="298"/>
      <c r="E788" s="298"/>
      <c r="F788" s="528"/>
      <c r="G788" s="299"/>
      <c r="H788" s="298"/>
      <c r="I788" s="298"/>
      <c r="J788" s="298"/>
      <c r="K788" s="298"/>
      <c r="L788" s="298"/>
      <c r="M788" s="531"/>
      <c r="N788" s="531"/>
      <c r="O788" s="531"/>
      <c r="P788" s="295"/>
      <c r="Q788" s="295"/>
      <c r="R788" s="295"/>
      <c r="S788" s="295"/>
      <c r="T788" s="295"/>
      <c r="U788" s="295"/>
      <c r="V788" s="295"/>
      <c r="W788" s="295"/>
      <c r="X788" s="295"/>
      <c r="Y788" s="295"/>
      <c r="Z788" s="295"/>
      <c r="AA788" s="295"/>
      <c r="AB788" s="295"/>
      <c r="AC788" s="295"/>
      <c r="AD788" s="295"/>
    </row>
    <row r="789">
      <c r="A789" s="298"/>
      <c r="B789" s="298"/>
      <c r="C789" s="298"/>
      <c r="D789" s="298"/>
      <c r="E789" s="298"/>
      <c r="F789" s="528"/>
      <c r="G789" s="299"/>
      <c r="H789" s="298"/>
      <c r="I789" s="298"/>
      <c r="J789" s="298"/>
      <c r="K789" s="298"/>
      <c r="L789" s="298"/>
      <c r="M789" s="531"/>
      <c r="N789" s="531"/>
      <c r="O789" s="531"/>
      <c r="P789" s="295"/>
      <c r="Q789" s="295"/>
      <c r="R789" s="295"/>
      <c r="S789" s="295"/>
      <c r="T789" s="295"/>
      <c r="U789" s="295"/>
      <c r="V789" s="295"/>
      <c r="W789" s="295"/>
      <c r="X789" s="295"/>
      <c r="Y789" s="295"/>
      <c r="Z789" s="295"/>
      <c r="AA789" s="295"/>
      <c r="AB789" s="295"/>
      <c r="AC789" s="295"/>
      <c r="AD789" s="295"/>
    </row>
    <row r="790">
      <c r="A790" s="298"/>
      <c r="B790" s="298"/>
      <c r="C790" s="298"/>
      <c r="D790" s="298"/>
      <c r="E790" s="298"/>
      <c r="F790" s="528"/>
      <c r="G790" s="299"/>
      <c r="H790" s="298"/>
      <c r="I790" s="298"/>
      <c r="J790" s="298"/>
      <c r="K790" s="298"/>
      <c r="L790" s="298"/>
      <c r="M790" s="531"/>
      <c r="N790" s="531"/>
      <c r="O790" s="531"/>
      <c r="P790" s="295"/>
      <c r="Q790" s="295"/>
      <c r="R790" s="295"/>
      <c r="S790" s="295"/>
      <c r="T790" s="295"/>
      <c r="U790" s="295"/>
      <c r="V790" s="295"/>
      <c r="W790" s="295"/>
      <c r="X790" s="295"/>
      <c r="Y790" s="295"/>
      <c r="Z790" s="295"/>
      <c r="AA790" s="295"/>
      <c r="AB790" s="295"/>
      <c r="AC790" s="295"/>
      <c r="AD790" s="295"/>
    </row>
    <row r="791">
      <c r="A791" s="298"/>
      <c r="B791" s="298"/>
      <c r="C791" s="298"/>
      <c r="D791" s="298"/>
      <c r="E791" s="298"/>
      <c r="F791" s="528"/>
      <c r="G791" s="299"/>
      <c r="H791" s="298"/>
      <c r="I791" s="298"/>
      <c r="J791" s="298"/>
      <c r="K791" s="298"/>
      <c r="L791" s="298"/>
      <c r="M791" s="531"/>
      <c r="N791" s="531"/>
      <c r="O791" s="531"/>
      <c r="P791" s="295"/>
      <c r="Q791" s="295"/>
      <c r="R791" s="295"/>
      <c r="S791" s="295"/>
      <c r="T791" s="295"/>
      <c r="U791" s="295"/>
      <c r="V791" s="295"/>
      <c r="W791" s="295"/>
      <c r="X791" s="295"/>
      <c r="Y791" s="295"/>
      <c r="Z791" s="295"/>
      <c r="AA791" s="295"/>
      <c r="AB791" s="295"/>
      <c r="AC791" s="295"/>
      <c r="AD791" s="295"/>
    </row>
    <row r="792">
      <c r="A792" s="298"/>
      <c r="B792" s="298"/>
      <c r="C792" s="298"/>
      <c r="D792" s="298"/>
      <c r="E792" s="298"/>
      <c r="F792" s="528"/>
      <c r="G792" s="299"/>
      <c r="H792" s="298"/>
      <c r="I792" s="298"/>
      <c r="J792" s="298"/>
      <c r="K792" s="298"/>
      <c r="L792" s="298"/>
      <c r="M792" s="531"/>
      <c r="N792" s="531"/>
      <c r="O792" s="531"/>
      <c r="P792" s="295"/>
      <c r="Q792" s="295"/>
      <c r="R792" s="295"/>
      <c r="S792" s="295"/>
      <c r="T792" s="295"/>
      <c r="U792" s="295"/>
      <c r="V792" s="295"/>
      <c r="W792" s="295"/>
      <c r="X792" s="295"/>
      <c r="Y792" s="295"/>
      <c r="Z792" s="295"/>
      <c r="AA792" s="295"/>
      <c r="AB792" s="295"/>
      <c r="AC792" s="295"/>
      <c r="AD792" s="295"/>
    </row>
    <row r="793">
      <c r="A793" s="298"/>
      <c r="B793" s="298"/>
      <c r="C793" s="298"/>
      <c r="D793" s="298"/>
      <c r="E793" s="298"/>
      <c r="F793" s="528"/>
      <c r="G793" s="299"/>
      <c r="H793" s="298"/>
      <c r="I793" s="298"/>
      <c r="J793" s="298"/>
      <c r="K793" s="298"/>
      <c r="L793" s="298"/>
      <c r="M793" s="531"/>
      <c r="N793" s="531"/>
      <c r="O793" s="531"/>
      <c r="P793" s="295"/>
      <c r="Q793" s="295"/>
      <c r="R793" s="295"/>
      <c r="S793" s="295"/>
      <c r="T793" s="295"/>
      <c r="U793" s="295"/>
      <c r="V793" s="295"/>
      <c r="W793" s="295"/>
      <c r="X793" s="295"/>
      <c r="Y793" s="295"/>
      <c r="Z793" s="295"/>
      <c r="AA793" s="295"/>
      <c r="AB793" s="295"/>
      <c r="AC793" s="295"/>
      <c r="AD793" s="295"/>
    </row>
    <row r="794">
      <c r="A794" s="298"/>
      <c r="B794" s="298"/>
      <c r="C794" s="298"/>
      <c r="D794" s="298"/>
      <c r="E794" s="298"/>
      <c r="F794" s="528"/>
      <c r="G794" s="299"/>
      <c r="H794" s="298"/>
      <c r="I794" s="298"/>
      <c r="J794" s="298"/>
      <c r="K794" s="298"/>
      <c r="L794" s="298"/>
      <c r="M794" s="531"/>
      <c r="N794" s="531"/>
      <c r="O794" s="531"/>
      <c r="P794" s="295"/>
      <c r="Q794" s="295"/>
      <c r="R794" s="295"/>
      <c r="S794" s="295"/>
      <c r="T794" s="295"/>
      <c r="U794" s="295"/>
      <c r="V794" s="295"/>
      <c r="W794" s="295"/>
      <c r="X794" s="295"/>
      <c r="Y794" s="295"/>
      <c r="Z794" s="295"/>
      <c r="AA794" s="295"/>
      <c r="AB794" s="295"/>
      <c r="AC794" s="295"/>
      <c r="AD794" s="295"/>
    </row>
    <row r="795">
      <c r="A795" s="298"/>
      <c r="B795" s="298"/>
      <c r="C795" s="298"/>
      <c r="D795" s="298"/>
      <c r="E795" s="298"/>
      <c r="F795" s="528"/>
      <c r="G795" s="299"/>
      <c r="H795" s="298"/>
      <c r="I795" s="298"/>
      <c r="J795" s="298"/>
      <c r="K795" s="298"/>
      <c r="L795" s="298"/>
      <c r="M795" s="531"/>
      <c r="N795" s="531"/>
      <c r="O795" s="531"/>
      <c r="P795" s="295"/>
      <c r="Q795" s="295"/>
      <c r="R795" s="295"/>
      <c r="S795" s="295"/>
      <c r="T795" s="295"/>
      <c r="U795" s="295"/>
      <c r="V795" s="295"/>
      <c r="W795" s="295"/>
      <c r="X795" s="295"/>
      <c r="Y795" s="295"/>
      <c r="Z795" s="295"/>
      <c r="AA795" s="295"/>
      <c r="AB795" s="295"/>
      <c r="AC795" s="295"/>
      <c r="AD795" s="295"/>
    </row>
    <row r="796">
      <c r="A796" s="298"/>
      <c r="B796" s="298"/>
      <c r="C796" s="298"/>
      <c r="D796" s="298"/>
      <c r="E796" s="298"/>
      <c r="F796" s="528"/>
      <c r="G796" s="299"/>
      <c r="H796" s="298"/>
      <c r="I796" s="298"/>
      <c r="J796" s="298"/>
      <c r="K796" s="298"/>
      <c r="L796" s="298"/>
      <c r="M796" s="531"/>
      <c r="N796" s="531"/>
      <c r="O796" s="531"/>
      <c r="P796" s="295"/>
      <c r="Q796" s="295"/>
      <c r="R796" s="295"/>
      <c r="S796" s="295"/>
      <c r="T796" s="295"/>
      <c r="U796" s="295"/>
      <c r="V796" s="295"/>
      <c r="W796" s="295"/>
      <c r="X796" s="295"/>
      <c r="Y796" s="295"/>
      <c r="Z796" s="295"/>
      <c r="AA796" s="295"/>
      <c r="AB796" s="295"/>
      <c r="AC796" s="295"/>
      <c r="AD796" s="295"/>
    </row>
    <row r="797">
      <c r="A797" s="298"/>
      <c r="B797" s="298"/>
      <c r="C797" s="298"/>
      <c r="D797" s="298"/>
      <c r="E797" s="298"/>
      <c r="F797" s="528"/>
      <c r="G797" s="299"/>
      <c r="H797" s="298"/>
      <c r="I797" s="298"/>
      <c r="J797" s="298"/>
      <c r="K797" s="298"/>
      <c r="L797" s="298"/>
      <c r="M797" s="531"/>
      <c r="N797" s="531"/>
      <c r="O797" s="531"/>
      <c r="P797" s="295"/>
      <c r="Q797" s="295"/>
      <c r="R797" s="295"/>
      <c r="S797" s="295"/>
      <c r="T797" s="295"/>
      <c r="U797" s="295"/>
      <c r="V797" s="295"/>
      <c r="W797" s="295"/>
      <c r="X797" s="295"/>
      <c r="Y797" s="295"/>
      <c r="Z797" s="295"/>
      <c r="AA797" s="295"/>
      <c r="AB797" s="295"/>
      <c r="AC797" s="295"/>
      <c r="AD797" s="295"/>
    </row>
    <row r="798">
      <c r="A798" s="298"/>
      <c r="B798" s="298"/>
      <c r="C798" s="298"/>
      <c r="D798" s="298"/>
      <c r="E798" s="298"/>
      <c r="F798" s="528"/>
      <c r="G798" s="299"/>
      <c r="H798" s="298"/>
      <c r="I798" s="298"/>
      <c r="J798" s="298"/>
      <c r="K798" s="298"/>
      <c r="L798" s="298"/>
      <c r="M798" s="531"/>
      <c r="N798" s="531"/>
      <c r="O798" s="531"/>
      <c r="P798" s="295"/>
      <c r="Q798" s="295"/>
      <c r="R798" s="295"/>
      <c r="S798" s="295"/>
      <c r="T798" s="295"/>
      <c r="U798" s="295"/>
      <c r="V798" s="295"/>
      <c r="W798" s="295"/>
      <c r="X798" s="295"/>
      <c r="Y798" s="295"/>
      <c r="Z798" s="295"/>
      <c r="AA798" s="295"/>
      <c r="AB798" s="295"/>
      <c r="AC798" s="295"/>
      <c r="AD798" s="295"/>
    </row>
    <row r="799">
      <c r="A799" s="298"/>
      <c r="B799" s="298"/>
      <c r="C799" s="298"/>
      <c r="D799" s="298"/>
      <c r="E799" s="298"/>
      <c r="F799" s="528"/>
      <c r="G799" s="299"/>
      <c r="H799" s="298"/>
      <c r="I799" s="298"/>
      <c r="J799" s="298"/>
      <c r="K799" s="298"/>
      <c r="L799" s="298"/>
      <c r="M799" s="531"/>
      <c r="N799" s="531"/>
      <c r="O799" s="531"/>
      <c r="P799" s="295"/>
      <c r="Q799" s="295"/>
      <c r="R799" s="295"/>
      <c r="S799" s="295"/>
      <c r="T799" s="295"/>
      <c r="U799" s="295"/>
      <c r="V799" s="295"/>
      <c r="W799" s="295"/>
      <c r="X799" s="295"/>
      <c r="Y799" s="295"/>
      <c r="Z799" s="295"/>
      <c r="AA799" s="295"/>
      <c r="AB799" s="295"/>
      <c r="AC799" s="295"/>
      <c r="AD799" s="295"/>
    </row>
    <row r="800">
      <c r="A800" s="298"/>
      <c r="B800" s="298"/>
      <c r="C800" s="298"/>
      <c r="D800" s="298"/>
      <c r="E800" s="298"/>
      <c r="F800" s="528"/>
      <c r="G800" s="299"/>
      <c r="H800" s="298"/>
      <c r="I800" s="298"/>
      <c r="J800" s="298"/>
      <c r="K800" s="298"/>
      <c r="L800" s="298"/>
      <c r="M800" s="531"/>
      <c r="N800" s="531"/>
      <c r="O800" s="531"/>
      <c r="P800" s="295"/>
      <c r="Q800" s="295"/>
      <c r="R800" s="295"/>
      <c r="S800" s="295"/>
      <c r="T800" s="295"/>
      <c r="U800" s="295"/>
      <c r="V800" s="295"/>
      <c r="W800" s="295"/>
      <c r="X800" s="295"/>
      <c r="Y800" s="295"/>
      <c r="Z800" s="295"/>
      <c r="AA800" s="295"/>
      <c r="AB800" s="295"/>
      <c r="AC800" s="295"/>
      <c r="AD800" s="295"/>
    </row>
    <row r="801">
      <c r="A801" s="298"/>
      <c r="B801" s="298"/>
      <c r="C801" s="298"/>
      <c r="D801" s="298"/>
      <c r="E801" s="298"/>
      <c r="F801" s="528"/>
      <c r="G801" s="299"/>
      <c r="H801" s="298"/>
      <c r="I801" s="298"/>
      <c r="J801" s="298"/>
      <c r="K801" s="298"/>
      <c r="L801" s="298"/>
      <c r="M801" s="531"/>
      <c r="N801" s="531"/>
      <c r="O801" s="531"/>
      <c r="P801" s="295"/>
      <c r="Q801" s="295"/>
      <c r="R801" s="295"/>
      <c r="S801" s="295"/>
      <c r="T801" s="295"/>
      <c r="U801" s="295"/>
      <c r="V801" s="295"/>
      <c r="W801" s="295"/>
      <c r="X801" s="295"/>
      <c r="Y801" s="295"/>
      <c r="Z801" s="295"/>
      <c r="AA801" s="295"/>
      <c r="AB801" s="295"/>
      <c r="AC801" s="295"/>
      <c r="AD801" s="295"/>
    </row>
    <row r="802">
      <c r="A802" s="298"/>
      <c r="B802" s="298"/>
      <c r="C802" s="298"/>
      <c r="D802" s="298"/>
      <c r="E802" s="298"/>
      <c r="F802" s="528"/>
      <c r="G802" s="299"/>
      <c r="H802" s="298"/>
      <c r="I802" s="298"/>
      <c r="J802" s="298"/>
      <c r="K802" s="298"/>
      <c r="L802" s="298"/>
      <c r="M802" s="531"/>
      <c r="N802" s="531"/>
      <c r="O802" s="531"/>
      <c r="P802" s="295"/>
      <c r="Q802" s="295"/>
      <c r="R802" s="295"/>
      <c r="S802" s="295"/>
      <c r="T802" s="295"/>
      <c r="U802" s="295"/>
      <c r="V802" s="295"/>
      <c r="W802" s="295"/>
      <c r="X802" s="295"/>
      <c r="Y802" s="295"/>
      <c r="Z802" s="295"/>
      <c r="AA802" s="295"/>
      <c r="AB802" s="295"/>
      <c r="AC802" s="295"/>
      <c r="AD802" s="295"/>
    </row>
    <row r="803">
      <c r="A803" s="298"/>
      <c r="B803" s="298"/>
      <c r="C803" s="298"/>
      <c r="D803" s="298"/>
      <c r="E803" s="298"/>
      <c r="F803" s="528"/>
      <c r="G803" s="299"/>
      <c r="H803" s="298"/>
      <c r="I803" s="298"/>
      <c r="J803" s="298"/>
      <c r="K803" s="298"/>
      <c r="L803" s="298"/>
      <c r="M803" s="531"/>
      <c r="N803" s="531"/>
      <c r="O803" s="531"/>
      <c r="P803" s="295"/>
      <c r="Q803" s="295"/>
      <c r="R803" s="295"/>
      <c r="S803" s="295"/>
      <c r="T803" s="295"/>
      <c r="U803" s="295"/>
      <c r="V803" s="295"/>
      <c r="W803" s="295"/>
      <c r="X803" s="295"/>
      <c r="Y803" s="295"/>
      <c r="Z803" s="295"/>
      <c r="AA803" s="295"/>
      <c r="AB803" s="295"/>
      <c r="AC803" s="295"/>
      <c r="AD803" s="295"/>
    </row>
    <row r="804">
      <c r="A804" s="298"/>
      <c r="B804" s="298"/>
      <c r="C804" s="298"/>
      <c r="D804" s="298"/>
      <c r="E804" s="298"/>
      <c r="F804" s="528"/>
      <c r="G804" s="299"/>
      <c r="H804" s="298"/>
      <c r="I804" s="298"/>
      <c r="J804" s="298"/>
      <c r="K804" s="298"/>
      <c r="L804" s="298"/>
      <c r="M804" s="531"/>
      <c r="N804" s="531"/>
      <c r="O804" s="531"/>
      <c r="P804" s="295"/>
      <c r="Q804" s="295"/>
      <c r="R804" s="295"/>
      <c r="S804" s="295"/>
      <c r="T804" s="295"/>
      <c r="U804" s="295"/>
      <c r="V804" s="295"/>
      <c r="W804" s="295"/>
      <c r="X804" s="295"/>
      <c r="Y804" s="295"/>
      <c r="Z804" s="295"/>
      <c r="AA804" s="295"/>
      <c r="AB804" s="295"/>
      <c r="AC804" s="295"/>
      <c r="AD804" s="295"/>
    </row>
    <row r="805">
      <c r="A805" s="298"/>
      <c r="B805" s="298"/>
      <c r="C805" s="298"/>
      <c r="D805" s="298"/>
      <c r="E805" s="298"/>
      <c r="F805" s="528"/>
      <c r="G805" s="299"/>
      <c r="H805" s="298"/>
      <c r="I805" s="298"/>
      <c r="J805" s="298"/>
      <c r="K805" s="298"/>
      <c r="L805" s="298"/>
      <c r="M805" s="531"/>
      <c r="N805" s="531"/>
      <c r="O805" s="531"/>
      <c r="P805" s="295"/>
      <c r="Q805" s="295"/>
      <c r="R805" s="295"/>
      <c r="S805" s="295"/>
      <c r="T805" s="295"/>
      <c r="U805" s="295"/>
      <c r="V805" s="295"/>
      <c r="W805" s="295"/>
      <c r="X805" s="295"/>
      <c r="Y805" s="295"/>
      <c r="Z805" s="295"/>
      <c r="AA805" s="295"/>
      <c r="AB805" s="295"/>
      <c r="AC805" s="295"/>
      <c r="AD805" s="295"/>
    </row>
    <row r="806">
      <c r="A806" s="298"/>
      <c r="B806" s="298"/>
      <c r="C806" s="298"/>
      <c r="D806" s="298"/>
      <c r="E806" s="298"/>
      <c r="F806" s="528"/>
      <c r="G806" s="299"/>
      <c r="H806" s="298"/>
      <c r="I806" s="298"/>
      <c r="J806" s="298"/>
      <c r="K806" s="298"/>
      <c r="L806" s="298"/>
      <c r="M806" s="531"/>
      <c r="N806" s="531"/>
      <c r="O806" s="531"/>
      <c r="P806" s="295"/>
      <c r="Q806" s="295"/>
      <c r="R806" s="295"/>
      <c r="S806" s="295"/>
      <c r="T806" s="295"/>
      <c r="U806" s="295"/>
      <c r="V806" s="295"/>
      <c r="W806" s="295"/>
      <c r="X806" s="295"/>
      <c r="Y806" s="295"/>
      <c r="Z806" s="295"/>
      <c r="AA806" s="295"/>
      <c r="AB806" s="295"/>
      <c r="AC806" s="295"/>
      <c r="AD806" s="295"/>
    </row>
    <row r="807">
      <c r="A807" s="298"/>
      <c r="B807" s="298"/>
      <c r="C807" s="298"/>
      <c r="D807" s="298"/>
      <c r="E807" s="298"/>
      <c r="F807" s="528"/>
      <c r="G807" s="299"/>
      <c r="H807" s="298"/>
      <c r="I807" s="298"/>
      <c r="J807" s="298"/>
      <c r="K807" s="298"/>
      <c r="L807" s="298"/>
      <c r="M807" s="531"/>
      <c r="N807" s="531"/>
      <c r="O807" s="531"/>
      <c r="P807" s="295"/>
      <c r="Q807" s="295"/>
      <c r="R807" s="295"/>
      <c r="S807" s="295"/>
      <c r="T807" s="295"/>
      <c r="U807" s="295"/>
      <c r="V807" s="295"/>
      <c r="W807" s="295"/>
      <c r="X807" s="295"/>
      <c r="Y807" s="295"/>
      <c r="Z807" s="295"/>
      <c r="AA807" s="295"/>
      <c r="AB807" s="295"/>
      <c r="AC807" s="295"/>
      <c r="AD807" s="295"/>
    </row>
    <row r="808">
      <c r="A808" s="298"/>
      <c r="B808" s="298"/>
      <c r="C808" s="298"/>
      <c r="D808" s="298"/>
      <c r="E808" s="298"/>
      <c r="F808" s="528"/>
      <c r="G808" s="299"/>
      <c r="H808" s="298"/>
      <c r="I808" s="298"/>
      <c r="J808" s="298"/>
      <c r="K808" s="298"/>
      <c r="L808" s="298"/>
      <c r="M808" s="531"/>
      <c r="N808" s="531"/>
      <c r="O808" s="531"/>
      <c r="P808" s="295"/>
      <c r="Q808" s="295"/>
      <c r="R808" s="295"/>
      <c r="S808" s="295"/>
      <c r="T808" s="295"/>
      <c r="U808" s="295"/>
      <c r="V808" s="295"/>
      <c r="W808" s="295"/>
      <c r="X808" s="295"/>
      <c r="Y808" s="295"/>
      <c r="Z808" s="295"/>
      <c r="AA808" s="295"/>
      <c r="AB808" s="295"/>
      <c r="AC808" s="295"/>
      <c r="AD808" s="295"/>
    </row>
    <row r="809">
      <c r="A809" s="298"/>
      <c r="B809" s="298"/>
      <c r="C809" s="298"/>
      <c r="D809" s="298"/>
      <c r="E809" s="298"/>
      <c r="F809" s="528"/>
      <c r="G809" s="299"/>
      <c r="H809" s="298"/>
      <c r="I809" s="298"/>
      <c r="J809" s="298"/>
      <c r="K809" s="298"/>
      <c r="L809" s="298"/>
      <c r="M809" s="531"/>
      <c r="N809" s="531"/>
      <c r="O809" s="531"/>
      <c r="P809" s="295"/>
      <c r="Q809" s="295"/>
      <c r="R809" s="295"/>
      <c r="S809" s="295"/>
      <c r="T809" s="295"/>
      <c r="U809" s="295"/>
      <c r="V809" s="295"/>
      <c r="W809" s="295"/>
      <c r="X809" s="295"/>
      <c r="Y809" s="295"/>
      <c r="Z809" s="295"/>
      <c r="AA809" s="295"/>
      <c r="AB809" s="295"/>
      <c r="AC809" s="295"/>
      <c r="AD809" s="295"/>
    </row>
    <row r="810">
      <c r="A810" s="298"/>
      <c r="B810" s="298"/>
      <c r="C810" s="298"/>
      <c r="D810" s="298"/>
      <c r="E810" s="298"/>
      <c r="F810" s="528"/>
      <c r="G810" s="299"/>
      <c r="H810" s="298"/>
      <c r="I810" s="298"/>
      <c r="J810" s="298"/>
      <c r="K810" s="298"/>
      <c r="L810" s="298"/>
      <c r="M810" s="531"/>
      <c r="N810" s="531"/>
      <c r="O810" s="531"/>
      <c r="P810" s="295"/>
      <c r="Q810" s="295"/>
      <c r="R810" s="295"/>
      <c r="S810" s="295"/>
      <c r="T810" s="295"/>
      <c r="U810" s="295"/>
      <c r="V810" s="295"/>
      <c r="W810" s="295"/>
      <c r="X810" s="295"/>
      <c r="Y810" s="295"/>
      <c r="Z810" s="295"/>
      <c r="AA810" s="295"/>
      <c r="AB810" s="295"/>
      <c r="AC810" s="295"/>
      <c r="AD810" s="295"/>
    </row>
    <row r="811">
      <c r="A811" s="298"/>
      <c r="B811" s="298"/>
      <c r="C811" s="298"/>
      <c r="D811" s="298"/>
      <c r="E811" s="298"/>
      <c r="F811" s="528"/>
      <c r="G811" s="299"/>
      <c r="H811" s="298"/>
      <c r="I811" s="298"/>
      <c r="J811" s="298"/>
      <c r="K811" s="298"/>
      <c r="L811" s="298"/>
      <c r="M811" s="531"/>
      <c r="N811" s="531"/>
      <c r="O811" s="531"/>
      <c r="P811" s="295"/>
      <c r="Q811" s="295"/>
      <c r="R811" s="295"/>
      <c r="S811" s="295"/>
      <c r="T811" s="295"/>
      <c r="U811" s="295"/>
      <c r="V811" s="295"/>
      <c r="W811" s="295"/>
      <c r="X811" s="295"/>
      <c r="Y811" s="295"/>
      <c r="Z811" s="295"/>
      <c r="AA811" s="295"/>
      <c r="AB811" s="295"/>
      <c r="AC811" s="295"/>
      <c r="AD811" s="295"/>
    </row>
    <row r="812">
      <c r="A812" s="298"/>
      <c r="B812" s="298"/>
      <c r="C812" s="298"/>
      <c r="D812" s="298"/>
      <c r="E812" s="298"/>
      <c r="F812" s="528"/>
      <c r="G812" s="299"/>
      <c r="H812" s="298"/>
      <c r="I812" s="298"/>
      <c r="J812" s="298"/>
      <c r="K812" s="298"/>
      <c r="L812" s="298"/>
      <c r="M812" s="531"/>
      <c r="N812" s="531"/>
      <c r="O812" s="531"/>
      <c r="P812" s="295"/>
      <c r="Q812" s="295"/>
      <c r="R812" s="295"/>
      <c r="S812" s="295"/>
      <c r="T812" s="295"/>
      <c r="U812" s="295"/>
      <c r="V812" s="295"/>
      <c r="W812" s="295"/>
      <c r="X812" s="295"/>
      <c r="Y812" s="295"/>
      <c r="Z812" s="295"/>
      <c r="AA812" s="295"/>
      <c r="AB812" s="295"/>
      <c r="AC812" s="295"/>
      <c r="AD812" s="295"/>
    </row>
    <row r="813">
      <c r="A813" s="298"/>
      <c r="B813" s="298"/>
      <c r="C813" s="298"/>
      <c r="D813" s="298"/>
      <c r="E813" s="298"/>
      <c r="F813" s="528"/>
      <c r="G813" s="299"/>
      <c r="H813" s="298"/>
      <c r="I813" s="298"/>
      <c r="J813" s="298"/>
      <c r="K813" s="298"/>
      <c r="L813" s="298"/>
      <c r="M813" s="531"/>
      <c r="N813" s="531"/>
      <c r="O813" s="531"/>
      <c r="P813" s="295"/>
      <c r="Q813" s="295"/>
      <c r="R813" s="295"/>
      <c r="S813" s="295"/>
      <c r="T813" s="295"/>
      <c r="U813" s="295"/>
      <c r="V813" s="295"/>
      <c r="W813" s="295"/>
      <c r="X813" s="295"/>
      <c r="Y813" s="295"/>
      <c r="Z813" s="295"/>
      <c r="AA813" s="295"/>
      <c r="AB813" s="295"/>
      <c r="AC813" s="295"/>
      <c r="AD813" s="295"/>
    </row>
    <row r="814">
      <c r="A814" s="298"/>
      <c r="B814" s="298"/>
      <c r="C814" s="298"/>
      <c r="D814" s="298"/>
      <c r="E814" s="298"/>
      <c r="F814" s="528"/>
      <c r="G814" s="299"/>
      <c r="H814" s="298"/>
      <c r="I814" s="298"/>
      <c r="J814" s="298"/>
      <c r="K814" s="298"/>
      <c r="L814" s="298"/>
      <c r="M814" s="531"/>
      <c r="N814" s="531"/>
      <c r="O814" s="531"/>
      <c r="P814" s="295"/>
      <c r="Q814" s="295"/>
      <c r="R814" s="295"/>
      <c r="S814" s="295"/>
      <c r="T814" s="295"/>
      <c r="U814" s="295"/>
      <c r="V814" s="295"/>
      <c r="W814" s="295"/>
      <c r="X814" s="295"/>
      <c r="Y814" s="295"/>
      <c r="Z814" s="295"/>
      <c r="AA814" s="295"/>
      <c r="AB814" s="295"/>
      <c r="AC814" s="295"/>
      <c r="AD814" s="295"/>
    </row>
    <row r="815">
      <c r="A815" s="298"/>
      <c r="B815" s="298"/>
      <c r="C815" s="298"/>
      <c r="D815" s="298"/>
      <c r="E815" s="298"/>
      <c r="F815" s="528"/>
      <c r="G815" s="299"/>
      <c r="H815" s="298"/>
      <c r="I815" s="298"/>
      <c r="J815" s="298"/>
      <c r="K815" s="298"/>
      <c r="L815" s="298"/>
      <c r="M815" s="531"/>
      <c r="N815" s="531"/>
      <c r="O815" s="531"/>
      <c r="P815" s="295"/>
      <c r="Q815" s="295"/>
      <c r="R815" s="295"/>
      <c r="S815" s="295"/>
      <c r="T815" s="295"/>
      <c r="U815" s="295"/>
      <c r="V815" s="295"/>
      <c r="W815" s="295"/>
      <c r="X815" s="295"/>
      <c r="Y815" s="295"/>
      <c r="Z815" s="295"/>
      <c r="AA815" s="295"/>
      <c r="AB815" s="295"/>
      <c r="AC815" s="295"/>
      <c r="AD815" s="295"/>
    </row>
    <row r="816">
      <c r="A816" s="298"/>
      <c r="B816" s="298"/>
      <c r="C816" s="298"/>
      <c r="D816" s="298"/>
      <c r="E816" s="298"/>
      <c r="F816" s="528"/>
      <c r="G816" s="299"/>
      <c r="H816" s="298"/>
      <c r="I816" s="298"/>
      <c r="J816" s="298"/>
      <c r="K816" s="298"/>
      <c r="L816" s="298"/>
      <c r="M816" s="531"/>
      <c r="N816" s="531"/>
      <c r="O816" s="531"/>
      <c r="P816" s="295"/>
      <c r="Q816" s="295"/>
      <c r="R816" s="295"/>
      <c r="S816" s="295"/>
      <c r="T816" s="295"/>
      <c r="U816" s="295"/>
      <c r="V816" s="295"/>
      <c r="W816" s="295"/>
      <c r="X816" s="295"/>
      <c r="Y816" s="295"/>
      <c r="Z816" s="295"/>
      <c r="AA816" s="295"/>
      <c r="AB816" s="295"/>
      <c r="AC816" s="295"/>
      <c r="AD816" s="295"/>
    </row>
    <row r="817">
      <c r="A817" s="298"/>
      <c r="B817" s="298"/>
      <c r="C817" s="298"/>
      <c r="D817" s="298"/>
      <c r="E817" s="298"/>
      <c r="F817" s="528"/>
      <c r="G817" s="299"/>
      <c r="H817" s="298"/>
      <c r="I817" s="298"/>
      <c r="J817" s="298"/>
      <c r="K817" s="298"/>
      <c r="L817" s="298"/>
      <c r="M817" s="531"/>
      <c r="N817" s="531"/>
      <c r="O817" s="531"/>
      <c r="P817" s="295"/>
      <c r="Q817" s="295"/>
      <c r="R817" s="295"/>
      <c r="S817" s="295"/>
      <c r="T817" s="295"/>
      <c r="U817" s="295"/>
      <c r="V817" s="295"/>
      <c r="W817" s="295"/>
      <c r="X817" s="295"/>
      <c r="Y817" s="295"/>
      <c r="Z817" s="295"/>
      <c r="AA817" s="295"/>
      <c r="AB817" s="295"/>
      <c r="AC817" s="295"/>
      <c r="AD817" s="295"/>
    </row>
    <row r="818">
      <c r="A818" s="298"/>
      <c r="B818" s="298"/>
      <c r="C818" s="298"/>
      <c r="D818" s="298"/>
      <c r="E818" s="298"/>
      <c r="F818" s="528"/>
      <c r="G818" s="299"/>
      <c r="H818" s="298"/>
      <c r="I818" s="298"/>
      <c r="J818" s="298"/>
      <c r="K818" s="298"/>
      <c r="L818" s="298"/>
      <c r="M818" s="531"/>
      <c r="N818" s="531"/>
      <c r="O818" s="531"/>
      <c r="P818" s="295"/>
      <c r="Q818" s="295"/>
      <c r="R818" s="295"/>
      <c r="S818" s="295"/>
      <c r="T818" s="295"/>
      <c r="U818" s="295"/>
      <c r="V818" s="295"/>
      <c r="W818" s="295"/>
      <c r="X818" s="295"/>
      <c r="Y818" s="295"/>
      <c r="Z818" s="295"/>
      <c r="AA818" s="295"/>
      <c r="AB818" s="295"/>
      <c r="AC818" s="295"/>
      <c r="AD818" s="295"/>
    </row>
    <row r="819">
      <c r="A819" s="298"/>
      <c r="B819" s="298"/>
      <c r="C819" s="298"/>
      <c r="D819" s="298"/>
      <c r="E819" s="298"/>
      <c r="F819" s="528"/>
      <c r="G819" s="299"/>
      <c r="H819" s="298"/>
      <c r="I819" s="298"/>
      <c r="J819" s="298"/>
      <c r="K819" s="298"/>
      <c r="L819" s="298"/>
      <c r="M819" s="531"/>
      <c r="N819" s="531"/>
      <c r="O819" s="531"/>
      <c r="P819" s="295"/>
      <c r="Q819" s="295"/>
      <c r="R819" s="295"/>
      <c r="S819" s="295"/>
      <c r="T819" s="295"/>
      <c r="U819" s="295"/>
      <c r="V819" s="295"/>
      <c r="W819" s="295"/>
      <c r="X819" s="295"/>
      <c r="Y819" s="295"/>
      <c r="Z819" s="295"/>
      <c r="AA819" s="295"/>
      <c r="AB819" s="295"/>
      <c r="AC819" s="295"/>
      <c r="AD819" s="295"/>
    </row>
    <row r="820">
      <c r="A820" s="298"/>
      <c r="B820" s="298"/>
      <c r="C820" s="298"/>
      <c r="D820" s="298"/>
      <c r="E820" s="298"/>
      <c r="F820" s="528"/>
      <c r="G820" s="299"/>
      <c r="H820" s="298"/>
      <c r="I820" s="298"/>
      <c r="J820" s="298"/>
      <c r="K820" s="298"/>
      <c r="L820" s="298"/>
      <c r="M820" s="531"/>
      <c r="N820" s="531"/>
      <c r="O820" s="531"/>
      <c r="P820" s="295"/>
      <c r="Q820" s="295"/>
      <c r="R820" s="295"/>
      <c r="S820" s="295"/>
      <c r="T820" s="295"/>
      <c r="U820" s="295"/>
      <c r="V820" s="295"/>
      <c r="W820" s="295"/>
      <c r="X820" s="295"/>
      <c r="Y820" s="295"/>
      <c r="Z820" s="295"/>
      <c r="AA820" s="295"/>
      <c r="AB820" s="295"/>
      <c r="AC820" s="295"/>
      <c r="AD820" s="295"/>
    </row>
    <row r="821">
      <c r="A821" s="298"/>
      <c r="B821" s="298"/>
      <c r="C821" s="298"/>
      <c r="D821" s="298"/>
      <c r="E821" s="298"/>
      <c r="F821" s="528"/>
      <c r="G821" s="299"/>
      <c r="H821" s="298"/>
      <c r="I821" s="298"/>
      <c r="J821" s="298"/>
      <c r="K821" s="298"/>
      <c r="L821" s="298"/>
      <c r="M821" s="531"/>
      <c r="N821" s="531"/>
      <c r="O821" s="531"/>
      <c r="P821" s="295"/>
      <c r="Q821" s="295"/>
      <c r="R821" s="295"/>
      <c r="S821" s="295"/>
      <c r="T821" s="295"/>
      <c r="U821" s="295"/>
      <c r="V821" s="295"/>
      <c r="W821" s="295"/>
      <c r="X821" s="295"/>
      <c r="Y821" s="295"/>
      <c r="Z821" s="295"/>
      <c r="AA821" s="295"/>
      <c r="AB821" s="295"/>
      <c r="AC821" s="295"/>
      <c r="AD821" s="295"/>
    </row>
    <row r="822">
      <c r="A822" s="298"/>
      <c r="B822" s="298"/>
      <c r="C822" s="298"/>
      <c r="D822" s="298"/>
      <c r="E822" s="298"/>
      <c r="F822" s="528"/>
      <c r="G822" s="299"/>
      <c r="H822" s="298"/>
      <c r="I822" s="298"/>
      <c r="J822" s="298"/>
      <c r="K822" s="298"/>
      <c r="L822" s="298"/>
      <c r="M822" s="531"/>
      <c r="N822" s="531"/>
      <c r="O822" s="531"/>
      <c r="P822" s="295"/>
      <c r="Q822" s="295"/>
      <c r="R822" s="295"/>
      <c r="S822" s="295"/>
      <c r="T822" s="295"/>
      <c r="U822" s="295"/>
      <c r="V822" s="295"/>
      <c r="W822" s="295"/>
      <c r="X822" s="295"/>
      <c r="Y822" s="295"/>
      <c r="Z822" s="295"/>
      <c r="AA822" s="295"/>
      <c r="AB822" s="295"/>
      <c r="AC822" s="295"/>
      <c r="AD822" s="295"/>
    </row>
    <row r="823">
      <c r="A823" s="298"/>
      <c r="B823" s="298"/>
      <c r="C823" s="298"/>
      <c r="D823" s="298"/>
      <c r="E823" s="298"/>
      <c r="F823" s="528"/>
      <c r="G823" s="299"/>
      <c r="H823" s="298"/>
      <c r="I823" s="298"/>
      <c r="J823" s="298"/>
      <c r="K823" s="298"/>
      <c r="L823" s="298"/>
      <c r="M823" s="531"/>
      <c r="N823" s="531"/>
      <c r="O823" s="531"/>
      <c r="P823" s="295"/>
      <c r="Q823" s="295"/>
      <c r="R823" s="295"/>
      <c r="S823" s="295"/>
      <c r="T823" s="295"/>
      <c r="U823" s="295"/>
      <c r="V823" s="295"/>
      <c r="W823" s="295"/>
      <c r="X823" s="295"/>
      <c r="Y823" s="295"/>
      <c r="Z823" s="295"/>
      <c r="AA823" s="295"/>
      <c r="AB823" s="295"/>
      <c r="AC823" s="295"/>
      <c r="AD823" s="295"/>
    </row>
    <row r="824">
      <c r="A824" s="298"/>
      <c r="B824" s="298"/>
      <c r="C824" s="298"/>
      <c r="D824" s="298"/>
      <c r="E824" s="298"/>
      <c r="F824" s="528"/>
      <c r="G824" s="299"/>
      <c r="H824" s="298"/>
      <c r="I824" s="298"/>
      <c r="J824" s="298"/>
      <c r="K824" s="298"/>
      <c r="L824" s="298"/>
      <c r="M824" s="531"/>
      <c r="N824" s="531"/>
      <c r="O824" s="531"/>
      <c r="P824" s="295"/>
      <c r="Q824" s="295"/>
      <c r="R824" s="295"/>
      <c r="S824" s="295"/>
      <c r="T824" s="295"/>
      <c r="U824" s="295"/>
      <c r="V824" s="295"/>
      <c r="W824" s="295"/>
      <c r="X824" s="295"/>
      <c r="Y824" s="295"/>
      <c r="Z824" s="295"/>
      <c r="AA824" s="295"/>
      <c r="AB824" s="295"/>
      <c r="AC824" s="295"/>
      <c r="AD824" s="295"/>
    </row>
    <row r="825">
      <c r="A825" s="298"/>
      <c r="B825" s="298"/>
      <c r="C825" s="298"/>
      <c r="D825" s="298"/>
      <c r="E825" s="298"/>
      <c r="F825" s="528"/>
      <c r="G825" s="299"/>
      <c r="H825" s="298"/>
      <c r="I825" s="298"/>
      <c r="J825" s="298"/>
      <c r="K825" s="298"/>
      <c r="L825" s="298"/>
      <c r="M825" s="531"/>
      <c r="N825" s="531"/>
      <c r="O825" s="531"/>
      <c r="P825" s="295"/>
      <c r="Q825" s="295"/>
      <c r="R825" s="295"/>
      <c r="S825" s="295"/>
      <c r="T825" s="295"/>
      <c r="U825" s="295"/>
      <c r="V825" s="295"/>
      <c r="W825" s="295"/>
      <c r="X825" s="295"/>
      <c r="Y825" s="295"/>
      <c r="Z825" s="295"/>
      <c r="AA825" s="295"/>
      <c r="AB825" s="295"/>
      <c r="AC825" s="295"/>
      <c r="AD825" s="295"/>
    </row>
    <row r="826">
      <c r="A826" s="298"/>
      <c r="B826" s="298"/>
      <c r="C826" s="298"/>
      <c r="D826" s="298"/>
      <c r="E826" s="298"/>
      <c r="F826" s="528"/>
      <c r="G826" s="299"/>
      <c r="H826" s="298"/>
      <c r="I826" s="298"/>
      <c r="J826" s="298"/>
      <c r="K826" s="298"/>
      <c r="L826" s="298"/>
      <c r="M826" s="531"/>
      <c r="N826" s="531"/>
      <c r="O826" s="531"/>
      <c r="P826" s="295"/>
      <c r="Q826" s="295"/>
      <c r="R826" s="295"/>
      <c r="S826" s="295"/>
      <c r="T826" s="295"/>
      <c r="U826" s="295"/>
      <c r="V826" s="295"/>
      <c r="W826" s="295"/>
      <c r="X826" s="295"/>
      <c r="Y826" s="295"/>
      <c r="Z826" s="295"/>
      <c r="AA826" s="295"/>
      <c r="AB826" s="295"/>
      <c r="AC826" s="295"/>
      <c r="AD826" s="295"/>
    </row>
    <row r="827">
      <c r="A827" s="298"/>
      <c r="B827" s="298"/>
      <c r="C827" s="298"/>
      <c r="D827" s="298"/>
      <c r="E827" s="298"/>
      <c r="F827" s="528"/>
      <c r="G827" s="299"/>
      <c r="H827" s="298"/>
      <c r="I827" s="298"/>
      <c r="J827" s="298"/>
      <c r="K827" s="298"/>
      <c r="L827" s="298"/>
      <c r="M827" s="531"/>
      <c r="N827" s="531"/>
      <c r="O827" s="531"/>
      <c r="P827" s="295"/>
      <c r="Q827" s="295"/>
      <c r="R827" s="295"/>
      <c r="S827" s="295"/>
      <c r="T827" s="295"/>
      <c r="U827" s="295"/>
      <c r="V827" s="295"/>
      <c r="W827" s="295"/>
      <c r="X827" s="295"/>
      <c r="Y827" s="295"/>
      <c r="Z827" s="295"/>
      <c r="AA827" s="295"/>
      <c r="AB827" s="295"/>
      <c r="AC827" s="295"/>
      <c r="AD827" s="295"/>
    </row>
    <row r="828">
      <c r="A828" s="298"/>
      <c r="B828" s="298"/>
      <c r="C828" s="298"/>
      <c r="D828" s="298"/>
      <c r="E828" s="298"/>
      <c r="F828" s="528"/>
      <c r="G828" s="299"/>
      <c r="H828" s="298"/>
      <c r="I828" s="298"/>
      <c r="J828" s="298"/>
      <c r="K828" s="298"/>
      <c r="L828" s="298"/>
      <c r="M828" s="531"/>
      <c r="N828" s="531"/>
      <c r="O828" s="531"/>
      <c r="P828" s="295"/>
      <c r="Q828" s="295"/>
      <c r="R828" s="295"/>
      <c r="S828" s="295"/>
      <c r="T828" s="295"/>
      <c r="U828" s="295"/>
      <c r="V828" s="295"/>
      <c r="W828" s="295"/>
      <c r="X828" s="295"/>
      <c r="Y828" s="295"/>
      <c r="Z828" s="295"/>
      <c r="AA828" s="295"/>
      <c r="AB828" s="295"/>
      <c r="AC828" s="295"/>
      <c r="AD828" s="295"/>
    </row>
    <row r="829">
      <c r="A829" s="298"/>
      <c r="B829" s="298"/>
      <c r="C829" s="298"/>
      <c r="D829" s="298"/>
      <c r="E829" s="298"/>
      <c r="F829" s="528"/>
      <c r="G829" s="299"/>
      <c r="H829" s="298"/>
      <c r="I829" s="298"/>
      <c r="J829" s="298"/>
      <c r="K829" s="298"/>
      <c r="L829" s="298"/>
      <c r="M829" s="531"/>
      <c r="N829" s="531"/>
      <c r="O829" s="531"/>
      <c r="P829" s="295"/>
      <c r="Q829" s="295"/>
      <c r="R829" s="295"/>
      <c r="S829" s="295"/>
      <c r="T829" s="295"/>
      <c r="U829" s="295"/>
      <c r="V829" s="295"/>
      <c r="W829" s="295"/>
      <c r="X829" s="295"/>
      <c r="Y829" s="295"/>
      <c r="Z829" s="295"/>
      <c r="AA829" s="295"/>
      <c r="AB829" s="295"/>
      <c r="AC829" s="295"/>
      <c r="AD829" s="295"/>
    </row>
    <row r="830">
      <c r="A830" s="298"/>
      <c r="B830" s="298"/>
      <c r="C830" s="298"/>
      <c r="D830" s="298"/>
      <c r="E830" s="298"/>
      <c r="F830" s="528"/>
      <c r="G830" s="299"/>
      <c r="H830" s="298"/>
      <c r="I830" s="298"/>
      <c r="J830" s="298"/>
      <c r="K830" s="298"/>
      <c r="L830" s="298"/>
      <c r="M830" s="531"/>
      <c r="N830" s="531"/>
      <c r="O830" s="531"/>
      <c r="P830" s="295"/>
      <c r="Q830" s="295"/>
      <c r="R830" s="295"/>
      <c r="S830" s="295"/>
      <c r="T830" s="295"/>
      <c r="U830" s="295"/>
      <c r="V830" s="295"/>
      <c r="W830" s="295"/>
      <c r="X830" s="295"/>
      <c r="Y830" s="295"/>
      <c r="Z830" s="295"/>
      <c r="AA830" s="295"/>
      <c r="AB830" s="295"/>
      <c r="AC830" s="295"/>
      <c r="AD830" s="295"/>
    </row>
    <row r="831">
      <c r="A831" s="298"/>
      <c r="B831" s="298"/>
      <c r="C831" s="298"/>
      <c r="D831" s="298"/>
      <c r="E831" s="298"/>
      <c r="F831" s="528"/>
      <c r="G831" s="299"/>
      <c r="H831" s="298"/>
      <c r="I831" s="298"/>
      <c r="J831" s="298"/>
      <c r="K831" s="298"/>
      <c r="L831" s="298"/>
      <c r="M831" s="531"/>
      <c r="N831" s="531"/>
      <c r="O831" s="531"/>
      <c r="P831" s="295"/>
      <c r="Q831" s="295"/>
      <c r="R831" s="295"/>
      <c r="S831" s="295"/>
      <c r="T831" s="295"/>
      <c r="U831" s="295"/>
      <c r="V831" s="295"/>
      <c r="W831" s="295"/>
      <c r="X831" s="295"/>
      <c r="Y831" s="295"/>
      <c r="Z831" s="295"/>
      <c r="AA831" s="295"/>
      <c r="AB831" s="295"/>
      <c r="AC831" s="295"/>
      <c r="AD831" s="295"/>
    </row>
    <row r="832">
      <c r="A832" s="298"/>
      <c r="B832" s="298"/>
      <c r="C832" s="298"/>
      <c r="D832" s="298"/>
      <c r="E832" s="298"/>
      <c r="F832" s="528"/>
      <c r="G832" s="299"/>
      <c r="H832" s="298"/>
      <c r="I832" s="298"/>
      <c r="J832" s="298"/>
      <c r="K832" s="298"/>
      <c r="L832" s="298"/>
      <c r="M832" s="531"/>
      <c r="N832" s="531"/>
      <c r="O832" s="531"/>
      <c r="P832" s="295"/>
      <c r="Q832" s="295"/>
      <c r="R832" s="295"/>
      <c r="S832" s="295"/>
      <c r="T832" s="295"/>
      <c r="U832" s="295"/>
      <c r="V832" s="295"/>
      <c r="W832" s="295"/>
      <c r="X832" s="295"/>
      <c r="Y832" s="295"/>
      <c r="Z832" s="295"/>
      <c r="AA832" s="295"/>
      <c r="AB832" s="295"/>
      <c r="AC832" s="295"/>
      <c r="AD832" s="295"/>
    </row>
    <row r="833">
      <c r="A833" s="298"/>
      <c r="B833" s="298"/>
      <c r="C833" s="298"/>
      <c r="D833" s="298"/>
      <c r="E833" s="298"/>
      <c r="F833" s="528"/>
      <c r="G833" s="299"/>
      <c r="H833" s="298"/>
      <c r="I833" s="298"/>
      <c r="J833" s="298"/>
      <c r="K833" s="298"/>
      <c r="L833" s="298"/>
      <c r="M833" s="531"/>
      <c r="N833" s="531"/>
      <c r="O833" s="531"/>
      <c r="P833" s="295"/>
      <c r="Q833" s="295"/>
      <c r="R833" s="295"/>
      <c r="S833" s="295"/>
      <c r="T833" s="295"/>
      <c r="U833" s="295"/>
      <c r="V833" s="295"/>
      <c r="W833" s="295"/>
      <c r="X833" s="295"/>
      <c r="Y833" s="295"/>
      <c r="Z833" s="295"/>
      <c r="AA833" s="295"/>
      <c r="AB833" s="295"/>
      <c r="AC833" s="295"/>
      <c r="AD833" s="295"/>
    </row>
    <row r="834">
      <c r="A834" s="298"/>
      <c r="B834" s="298"/>
      <c r="C834" s="298"/>
      <c r="D834" s="298"/>
      <c r="E834" s="298"/>
      <c r="F834" s="528"/>
      <c r="G834" s="299"/>
      <c r="H834" s="298"/>
      <c r="I834" s="298"/>
      <c r="J834" s="298"/>
      <c r="K834" s="298"/>
      <c r="L834" s="298"/>
      <c r="M834" s="531"/>
      <c r="N834" s="531"/>
      <c r="O834" s="531"/>
      <c r="P834" s="295"/>
      <c r="Q834" s="295"/>
      <c r="R834" s="295"/>
      <c r="S834" s="295"/>
      <c r="T834" s="295"/>
      <c r="U834" s="295"/>
      <c r="V834" s="295"/>
      <c r="W834" s="295"/>
      <c r="X834" s="295"/>
      <c r="Y834" s="295"/>
      <c r="Z834" s="295"/>
      <c r="AA834" s="295"/>
      <c r="AB834" s="295"/>
      <c r="AC834" s="295"/>
      <c r="AD834" s="295"/>
    </row>
    <row r="835">
      <c r="A835" s="298"/>
      <c r="B835" s="298"/>
      <c r="C835" s="298"/>
      <c r="D835" s="298"/>
      <c r="E835" s="298"/>
      <c r="F835" s="528"/>
      <c r="G835" s="299"/>
      <c r="H835" s="298"/>
      <c r="I835" s="298"/>
      <c r="J835" s="298"/>
      <c r="K835" s="298"/>
      <c r="L835" s="298"/>
      <c r="M835" s="531"/>
      <c r="N835" s="531"/>
      <c r="O835" s="531"/>
      <c r="P835" s="295"/>
      <c r="Q835" s="295"/>
      <c r="R835" s="295"/>
      <c r="S835" s="295"/>
      <c r="T835" s="295"/>
      <c r="U835" s="295"/>
      <c r="V835" s="295"/>
      <c r="W835" s="295"/>
      <c r="X835" s="295"/>
      <c r="Y835" s="295"/>
      <c r="Z835" s="295"/>
      <c r="AA835" s="295"/>
      <c r="AB835" s="295"/>
      <c r="AC835" s="295"/>
      <c r="AD835" s="295"/>
    </row>
    <row r="836">
      <c r="A836" s="298"/>
      <c r="B836" s="298"/>
      <c r="C836" s="298"/>
      <c r="D836" s="298"/>
      <c r="E836" s="298"/>
      <c r="F836" s="528"/>
      <c r="G836" s="299"/>
      <c r="H836" s="298"/>
      <c r="I836" s="298"/>
      <c r="J836" s="298"/>
      <c r="K836" s="298"/>
      <c r="L836" s="298"/>
      <c r="M836" s="531"/>
      <c r="N836" s="531"/>
      <c r="O836" s="531"/>
      <c r="P836" s="295"/>
      <c r="Q836" s="295"/>
      <c r="R836" s="295"/>
      <c r="S836" s="295"/>
      <c r="T836" s="295"/>
      <c r="U836" s="295"/>
      <c r="V836" s="295"/>
      <c r="W836" s="295"/>
      <c r="X836" s="295"/>
      <c r="Y836" s="295"/>
      <c r="Z836" s="295"/>
      <c r="AA836" s="295"/>
      <c r="AB836" s="295"/>
      <c r="AC836" s="295"/>
      <c r="AD836" s="295"/>
    </row>
    <row r="837">
      <c r="A837" s="298"/>
      <c r="B837" s="298"/>
      <c r="C837" s="298"/>
      <c r="D837" s="298"/>
      <c r="E837" s="298"/>
      <c r="F837" s="528"/>
      <c r="G837" s="299"/>
      <c r="H837" s="298"/>
      <c r="I837" s="298"/>
      <c r="J837" s="298"/>
      <c r="K837" s="298"/>
      <c r="L837" s="298"/>
      <c r="M837" s="531"/>
      <c r="N837" s="531"/>
      <c r="O837" s="531"/>
      <c r="P837" s="295"/>
      <c r="Q837" s="295"/>
      <c r="R837" s="295"/>
      <c r="S837" s="295"/>
      <c r="T837" s="295"/>
      <c r="U837" s="295"/>
      <c r="V837" s="295"/>
      <c r="W837" s="295"/>
      <c r="X837" s="295"/>
      <c r="Y837" s="295"/>
      <c r="Z837" s="295"/>
      <c r="AA837" s="295"/>
      <c r="AB837" s="295"/>
      <c r="AC837" s="295"/>
      <c r="AD837" s="295"/>
    </row>
    <row r="838">
      <c r="A838" s="298"/>
      <c r="B838" s="298"/>
      <c r="C838" s="298"/>
      <c r="D838" s="298"/>
      <c r="E838" s="298"/>
      <c r="F838" s="528"/>
      <c r="G838" s="299"/>
      <c r="H838" s="298"/>
      <c r="I838" s="298"/>
      <c r="J838" s="298"/>
      <c r="K838" s="298"/>
      <c r="L838" s="298"/>
      <c r="M838" s="531"/>
      <c r="N838" s="531"/>
      <c r="O838" s="531"/>
      <c r="P838" s="295"/>
      <c r="Q838" s="295"/>
      <c r="R838" s="295"/>
      <c r="S838" s="295"/>
      <c r="T838" s="295"/>
      <c r="U838" s="295"/>
      <c r="V838" s="295"/>
      <c r="W838" s="295"/>
      <c r="X838" s="295"/>
      <c r="Y838" s="295"/>
      <c r="Z838" s="295"/>
      <c r="AA838" s="295"/>
      <c r="AB838" s="295"/>
      <c r="AC838" s="295"/>
      <c r="AD838" s="295"/>
    </row>
    <row r="839">
      <c r="A839" s="298"/>
      <c r="B839" s="298"/>
      <c r="C839" s="298"/>
      <c r="D839" s="298"/>
      <c r="E839" s="298"/>
      <c r="F839" s="528"/>
      <c r="G839" s="299"/>
      <c r="H839" s="298"/>
      <c r="I839" s="298"/>
      <c r="J839" s="298"/>
      <c r="K839" s="298"/>
      <c r="L839" s="298"/>
      <c r="M839" s="531"/>
      <c r="N839" s="531"/>
      <c r="O839" s="531"/>
      <c r="P839" s="295"/>
      <c r="Q839" s="295"/>
      <c r="R839" s="295"/>
      <c r="S839" s="295"/>
      <c r="T839" s="295"/>
      <c r="U839" s="295"/>
      <c r="V839" s="295"/>
      <c r="W839" s="295"/>
      <c r="X839" s="295"/>
      <c r="Y839" s="295"/>
      <c r="Z839" s="295"/>
      <c r="AA839" s="295"/>
      <c r="AB839" s="295"/>
      <c r="AC839" s="295"/>
      <c r="AD839" s="295"/>
    </row>
    <row r="840">
      <c r="A840" s="298"/>
      <c r="B840" s="298"/>
      <c r="C840" s="298"/>
      <c r="D840" s="298"/>
      <c r="E840" s="298"/>
      <c r="F840" s="528"/>
      <c r="G840" s="299"/>
      <c r="H840" s="298"/>
      <c r="I840" s="298"/>
      <c r="J840" s="298"/>
      <c r="K840" s="298"/>
      <c r="L840" s="298"/>
      <c r="M840" s="531"/>
      <c r="N840" s="531"/>
      <c r="O840" s="531"/>
      <c r="P840" s="295"/>
      <c r="Q840" s="295"/>
      <c r="R840" s="295"/>
      <c r="S840" s="295"/>
      <c r="T840" s="295"/>
      <c r="U840" s="295"/>
      <c r="V840" s="295"/>
      <c r="W840" s="295"/>
      <c r="X840" s="295"/>
      <c r="Y840" s="295"/>
      <c r="Z840" s="295"/>
      <c r="AA840" s="295"/>
      <c r="AB840" s="295"/>
      <c r="AC840" s="295"/>
      <c r="AD840" s="295"/>
    </row>
    <row r="841">
      <c r="A841" s="298"/>
      <c r="B841" s="298"/>
      <c r="C841" s="298"/>
      <c r="D841" s="298"/>
      <c r="E841" s="298"/>
      <c r="F841" s="528"/>
      <c r="G841" s="299"/>
      <c r="H841" s="298"/>
      <c r="I841" s="298"/>
      <c r="J841" s="298"/>
      <c r="K841" s="298"/>
      <c r="L841" s="298"/>
      <c r="M841" s="531"/>
      <c r="N841" s="531"/>
      <c r="O841" s="531"/>
      <c r="P841" s="295"/>
      <c r="Q841" s="295"/>
      <c r="R841" s="295"/>
      <c r="S841" s="295"/>
      <c r="T841" s="295"/>
      <c r="U841" s="295"/>
      <c r="V841" s="295"/>
      <c r="W841" s="295"/>
      <c r="X841" s="295"/>
      <c r="Y841" s="295"/>
      <c r="Z841" s="295"/>
      <c r="AA841" s="295"/>
      <c r="AB841" s="295"/>
      <c r="AC841" s="295"/>
      <c r="AD841" s="295"/>
    </row>
    <row r="842">
      <c r="A842" s="298"/>
      <c r="B842" s="298"/>
      <c r="C842" s="298"/>
      <c r="D842" s="298"/>
      <c r="E842" s="298"/>
      <c r="F842" s="528"/>
      <c r="G842" s="299"/>
      <c r="H842" s="298"/>
      <c r="I842" s="298"/>
      <c r="J842" s="298"/>
      <c r="K842" s="298"/>
      <c r="L842" s="298"/>
      <c r="M842" s="531"/>
      <c r="N842" s="531"/>
      <c r="O842" s="531"/>
      <c r="P842" s="295"/>
      <c r="Q842" s="295"/>
      <c r="R842" s="295"/>
      <c r="S842" s="295"/>
      <c r="T842" s="295"/>
      <c r="U842" s="295"/>
      <c r="V842" s="295"/>
      <c r="W842" s="295"/>
      <c r="X842" s="295"/>
      <c r="Y842" s="295"/>
      <c r="Z842" s="295"/>
      <c r="AA842" s="295"/>
      <c r="AB842" s="295"/>
      <c r="AC842" s="295"/>
      <c r="AD842" s="295"/>
    </row>
    <row r="843">
      <c r="A843" s="298"/>
      <c r="B843" s="298"/>
      <c r="C843" s="298"/>
      <c r="D843" s="298"/>
      <c r="E843" s="298"/>
      <c r="F843" s="528"/>
      <c r="G843" s="299"/>
      <c r="H843" s="298"/>
      <c r="I843" s="298"/>
      <c r="J843" s="298"/>
      <c r="K843" s="298"/>
      <c r="L843" s="298"/>
      <c r="M843" s="531"/>
      <c r="N843" s="531"/>
      <c r="O843" s="531"/>
      <c r="P843" s="295"/>
      <c r="Q843" s="295"/>
      <c r="R843" s="295"/>
      <c r="S843" s="295"/>
      <c r="T843" s="295"/>
      <c r="U843" s="295"/>
      <c r="V843" s="295"/>
      <c r="W843" s="295"/>
      <c r="X843" s="295"/>
      <c r="Y843" s="295"/>
      <c r="Z843" s="295"/>
      <c r="AA843" s="295"/>
      <c r="AB843" s="295"/>
      <c r="AC843" s="295"/>
      <c r="AD843" s="295"/>
    </row>
    <row r="844">
      <c r="A844" s="298"/>
      <c r="B844" s="298"/>
      <c r="C844" s="298"/>
      <c r="D844" s="298"/>
      <c r="E844" s="298"/>
      <c r="F844" s="528"/>
      <c r="G844" s="299"/>
      <c r="H844" s="298"/>
      <c r="I844" s="298"/>
      <c r="J844" s="298"/>
      <c r="K844" s="298"/>
      <c r="L844" s="298"/>
      <c r="M844" s="531"/>
      <c r="N844" s="531"/>
      <c r="O844" s="531"/>
      <c r="P844" s="295"/>
      <c r="Q844" s="295"/>
      <c r="R844" s="295"/>
      <c r="S844" s="295"/>
      <c r="T844" s="295"/>
      <c r="U844" s="295"/>
      <c r="V844" s="295"/>
      <c r="W844" s="295"/>
      <c r="X844" s="295"/>
      <c r="Y844" s="295"/>
      <c r="Z844" s="295"/>
      <c r="AA844" s="295"/>
      <c r="AB844" s="295"/>
      <c r="AC844" s="295"/>
      <c r="AD844" s="295"/>
    </row>
    <row r="845">
      <c r="A845" s="298"/>
      <c r="B845" s="298"/>
      <c r="C845" s="298"/>
      <c r="D845" s="298"/>
      <c r="E845" s="298"/>
      <c r="F845" s="528"/>
      <c r="G845" s="299"/>
      <c r="H845" s="298"/>
      <c r="I845" s="298"/>
      <c r="J845" s="298"/>
      <c r="K845" s="298"/>
      <c r="L845" s="298"/>
      <c r="M845" s="531"/>
      <c r="N845" s="531"/>
      <c r="O845" s="531"/>
      <c r="P845" s="295"/>
      <c r="Q845" s="295"/>
      <c r="R845" s="295"/>
      <c r="S845" s="295"/>
      <c r="T845" s="295"/>
      <c r="U845" s="295"/>
      <c r="V845" s="295"/>
      <c r="W845" s="295"/>
      <c r="X845" s="295"/>
      <c r="Y845" s="295"/>
      <c r="Z845" s="295"/>
      <c r="AA845" s="295"/>
      <c r="AB845" s="295"/>
      <c r="AC845" s="295"/>
      <c r="AD845" s="295"/>
    </row>
    <row r="846">
      <c r="A846" s="298"/>
      <c r="B846" s="298"/>
      <c r="C846" s="298"/>
      <c r="D846" s="298"/>
      <c r="E846" s="298"/>
      <c r="F846" s="528"/>
      <c r="G846" s="299"/>
      <c r="H846" s="298"/>
      <c r="I846" s="298"/>
      <c r="J846" s="298"/>
      <c r="K846" s="298"/>
      <c r="L846" s="298"/>
      <c r="M846" s="531"/>
      <c r="N846" s="531"/>
      <c r="O846" s="531"/>
      <c r="P846" s="295"/>
      <c r="Q846" s="295"/>
      <c r="R846" s="295"/>
      <c r="S846" s="295"/>
      <c r="T846" s="295"/>
      <c r="U846" s="295"/>
      <c r="V846" s="295"/>
      <c r="W846" s="295"/>
      <c r="X846" s="295"/>
      <c r="Y846" s="295"/>
      <c r="Z846" s="295"/>
      <c r="AA846" s="295"/>
      <c r="AB846" s="295"/>
      <c r="AC846" s="295"/>
      <c r="AD846" s="295"/>
    </row>
    <row r="847">
      <c r="A847" s="298"/>
      <c r="B847" s="298"/>
      <c r="C847" s="298"/>
      <c r="D847" s="298"/>
      <c r="E847" s="298"/>
      <c r="F847" s="528"/>
      <c r="G847" s="299"/>
      <c r="H847" s="298"/>
      <c r="I847" s="298"/>
      <c r="J847" s="298"/>
      <c r="K847" s="298"/>
      <c r="L847" s="298"/>
      <c r="M847" s="531"/>
      <c r="N847" s="531"/>
      <c r="O847" s="531"/>
      <c r="P847" s="295"/>
      <c r="Q847" s="295"/>
      <c r="R847" s="295"/>
      <c r="S847" s="295"/>
      <c r="T847" s="295"/>
      <c r="U847" s="295"/>
      <c r="V847" s="295"/>
      <c r="W847" s="295"/>
      <c r="X847" s="295"/>
      <c r="Y847" s="295"/>
      <c r="Z847" s="295"/>
      <c r="AA847" s="295"/>
      <c r="AB847" s="295"/>
      <c r="AC847" s="295"/>
      <c r="AD847" s="295"/>
    </row>
    <row r="848">
      <c r="A848" s="298"/>
      <c r="B848" s="298"/>
      <c r="C848" s="298"/>
      <c r="D848" s="298"/>
      <c r="E848" s="298"/>
      <c r="F848" s="528"/>
      <c r="G848" s="299"/>
      <c r="H848" s="298"/>
      <c r="I848" s="298"/>
      <c r="J848" s="298"/>
      <c r="K848" s="298"/>
      <c r="L848" s="298"/>
      <c r="M848" s="531"/>
      <c r="N848" s="531"/>
      <c r="O848" s="531"/>
      <c r="P848" s="295"/>
      <c r="Q848" s="295"/>
      <c r="R848" s="295"/>
      <c r="S848" s="295"/>
      <c r="T848" s="295"/>
      <c r="U848" s="295"/>
      <c r="V848" s="295"/>
      <c r="W848" s="295"/>
      <c r="X848" s="295"/>
      <c r="Y848" s="295"/>
      <c r="Z848" s="295"/>
      <c r="AA848" s="295"/>
      <c r="AB848" s="295"/>
      <c r="AC848" s="295"/>
      <c r="AD848" s="295"/>
    </row>
    <row r="849">
      <c r="A849" s="298"/>
      <c r="B849" s="298"/>
      <c r="C849" s="298"/>
      <c r="D849" s="298"/>
      <c r="E849" s="298"/>
      <c r="F849" s="528"/>
      <c r="G849" s="299"/>
      <c r="H849" s="298"/>
      <c r="I849" s="298"/>
      <c r="J849" s="298"/>
      <c r="K849" s="298"/>
      <c r="L849" s="298"/>
      <c r="M849" s="531"/>
      <c r="N849" s="531"/>
      <c r="O849" s="531"/>
      <c r="P849" s="295"/>
      <c r="Q849" s="295"/>
      <c r="R849" s="295"/>
      <c r="S849" s="295"/>
      <c r="T849" s="295"/>
      <c r="U849" s="295"/>
      <c r="V849" s="295"/>
      <c r="W849" s="295"/>
      <c r="X849" s="295"/>
      <c r="Y849" s="295"/>
      <c r="Z849" s="295"/>
      <c r="AA849" s="295"/>
      <c r="AB849" s="295"/>
      <c r="AC849" s="295"/>
      <c r="AD849" s="295"/>
    </row>
    <row r="850">
      <c r="A850" s="298"/>
      <c r="B850" s="298"/>
      <c r="C850" s="298"/>
      <c r="D850" s="298"/>
      <c r="E850" s="298"/>
      <c r="F850" s="528"/>
      <c r="G850" s="299"/>
      <c r="H850" s="298"/>
      <c r="I850" s="298"/>
      <c r="J850" s="298"/>
      <c r="K850" s="298"/>
      <c r="L850" s="298"/>
      <c r="M850" s="531"/>
      <c r="N850" s="531"/>
      <c r="O850" s="531"/>
      <c r="P850" s="295"/>
      <c r="Q850" s="295"/>
      <c r="R850" s="295"/>
      <c r="S850" s="295"/>
      <c r="T850" s="295"/>
      <c r="U850" s="295"/>
      <c r="V850" s="295"/>
      <c r="W850" s="295"/>
      <c r="X850" s="295"/>
      <c r="Y850" s="295"/>
      <c r="Z850" s="295"/>
      <c r="AA850" s="295"/>
      <c r="AB850" s="295"/>
      <c r="AC850" s="295"/>
      <c r="AD850" s="295"/>
    </row>
    <row r="851">
      <c r="A851" s="298"/>
      <c r="B851" s="298"/>
      <c r="C851" s="298"/>
      <c r="D851" s="298"/>
      <c r="E851" s="298"/>
      <c r="F851" s="528"/>
      <c r="G851" s="299"/>
      <c r="H851" s="298"/>
      <c r="I851" s="298"/>
      <c r="J851" s="298"/>
      <c r="K851" s="298"/>
      <c r="L851" s="298"/>
      <c r="M851" s="531"/>
      <c r="N851" s="531"/>
      <c r="O851" s="531"/>
      <c r="P851" s="295"/>
      <c r="Q851" s="295"/>
      <c r="R851" s="295"/>
      <c r="S851" s="295"/>
      <c r="T851" s="295"/>
      <c r="U851" s="295"/>
      <c r="V851" s="295"/>
      <c r="W851" s="295"/>
      <c r="X851" s="295"/>
      <c r="Y851" s="295"/>
      <c r="Z851" s="295"/>
      <c r="AA851" s="295"/>
      <c r="AB851" s="295"/>
      <c r="AC851" s="295"/>
      <c r="AD851" s="295"/>
    </row>
    <row r="852">
      <c r="A852" s="298"/>
      <c r="B852" s="298"/>
      <c r="C852" s="298"/>
      <c r="D852" s="298"/>
      <c r="E852" s="298"/>
      <c r="F852" s="528"/>
      <c r="G852" s="299"/>
      <c r="H852" s="298"/>
      <c r="I852" s="298"/>
      <c r="J852" s="298"/>
      <c r="K852" s="298"/>
      <c r="L852" s="298"/>
      <c r="M852" s="531"/>
      <c r="N852" s="531"/>
      <c r="O852" s="531"/>
      <c r="P852" s="295"/>
      <c r="Q852" s="295"/>
      <c r="R852" s="295"/>
      <c r="S852" s="295"/>
      <c r="T852" s="295"/>
      <c r="U852" s="295"/>
      <c r="V852" s="295"/>
      <c r="W852" s="295"/>
      <c r="X852" s="295"/>
      <c r="Y852" s="295"/>
      <c r="Z852" s="295"/>
      <c r="AA852" s="295"/>
      <c r="AB852" s="295"/>
      <c r="AC852" s="295"/>
      <c r="AD852" s="295"/>
    </row>
    <row r="853">
      <c r="A853" s="298"/>
      <c r="B853" s="298"/>
      <c r="C853" s="298"/>
      <c r="D853" s="298"/>
      <c r="E853" s="298"/>
      <c r="F853" s="528"/>
      <c r="G853" s="299"/>
      <c r="H853" s="298"/>
      <c r="I853" s="298"/>
      <c r="J853" s="298"/>
      <c r="K853" s="298"/>
      <c r="L853" s="298"/>
      <c r="M853" s="531"/>
      <c r="N853" s="531"/>
      <c r="O853" s="531"/>
      <c r="P853" s="295"/>
      <c r="Q853" s="295"/>
      <c r="R853" s="295"/>
      <c r="S853" s="295"/>
      <c r="T853" s="295"/>
      <c r="U853" s="295"/>
      <c r="V853" s="295"/>
      <c r="W853" s="295"/>
      <c r="X853" s="295"/>
      <c r="Y853" s="295"/>
      <c r="Z853" s="295"/>
      <c r="AA853" s="295"/>
      <c r="AB853" s="295"/>
      <c r="AC853" s="295"/>
      <c r="AD853" s="295"/>
    </row>
    <row r="854">
      <c r="A854" s="298"/>
      <c r="B854" s="298"/>
      <c r="C854" s="298"/>
      <c r="D854" s="298"/>
      <c r="E854" s="298"/>
      <c r="F854" s="528"/>
      <c r="G854" s="299"/>
      <c r="H854" s="298"/>
      <c r="I854" s="298"/>
      <c r="J854" s="298"/>
      <c r="K854" s="298"/>
      <c r="L854" s="298"/>
      <c r="M854" s="531"/>
      <c r="N854" s="531"/>
      <c r="O854" s="531"/>
      <c r="P854" s="295"/>
      <c r="Q854" s="295"/>
      <c r="R854" s="295"/>
      <c r="S854" s="295"/>
      <c r="T854" s="295"/>
      <c r="U854" s="295"/>
      <c r="V854" s="295"/>
      <c r="W854" s="295"/>
      <c r="X854" s="295"/>
      <c r="Y854" s="295"/>
      <c r="Z854" s="295"/>
      <c r="AA854" s="295"/>
      <c r="AB854" s="295"/>
      <c r="AC854" s="295"/>
      <c r="AD854" s="295"/>
    </row>
    <row r="855">
      <c r="A855" s="298"/>
      <c r="B855" s="298"/>
      <c r="C855" s="298"/>
      <c r="D855" s="298"/>
      <c r="E855" s="298"/>
      <c r="F855" s="528"/>
      <c r="G855" s="299"/>
      <c r="H855" s="298"/>
      <c r="I855" s="298"/>
      <c r="J855" s="298"/>
      <c r="K855" s="298"/>
      <c r="L855" s="298"/>
      <c r="M855" s="531"/>
      <c r="N855" s="531"/>
      <c r="O855" s="531"/>
      <c r="P855" s="295"/>
      <c r="Q855" s="295"/>
      <c r="R855" s="295"/>
      <c r="S855" s="295"/>
      <c r="T855" s="295"/>
      <c r="U855" s="295"/>
      <c r="V855" s="295"/>
      <c r="W855" s="295"/>
      <c r="X855" s="295"/>
      <c r="Y855" s="295"/>
      <c r="Z855" s="295"/>
      <c r="AA855" s="295"/>
      <c r="AB855" s="295"/>
      <c r="AC855" s="295"/>
      <c r="AD855" s="295"/>
    </row>
    <row r="856">
      <c r="A856" s="298"/>
      <c r="B856" s="298"/>
      <c r="C856" s="298"/>
      <c r="D856" s="298"/>
      <c r="E856" s="298"/>
      <c r="F856" s="528"/>
      <c r="G856" s="299"/>
      <c r="H856" s="298"/>
      <c r="I856" s="298"/>
      <c r="J856" s="298"/>
      <c r="K856" s="298"/>
      <c r="L856" s="298"/>
      <c r="M856" s="531"/>
      <c r="N856" s="531"/>
      <c r="O856" s="531"/>
      <c r="P856" s="295"/>
      <c r="Q856" s="295"/>
      <c r="R856" s="295"/>
      <c r="S856" s="295"/>
      <c r="T856" s="295"/>
      <c r="U856" s="295"/>
      <c r="V856" s="295"/>
      <c r="W856" s="295"/>
      <c r="X856" s="295"/>
      <c r="Y856" s="295"/>
      <c r="Z856" s="295"/>
      <c r="AA856" s="295"/>
      <c r="AB856" s="295"/>
      <c r="AC856" s="295"/>
      <c r="AD856" s="295"/>
    </row>
    <row r="857">
      <c r="A857" s="298"/>
      <c r="B857" s="298"/>
      <c r="C857" s="298"/>
      <c r="D857" s="298"/>
      <c r="E857" s="298"/>
      <c r="F857" s="528"/>
      <c r="G857" s="299"/>
      <c r="H857" s="298"/>
      <c r="I857" s="298"/>
      <c r="J857" s="298"/>
      <c r="K857" s="298"/>
      <c r="L857" s="298"/>
      <c r="M857" s="531"/>
      <c r="N857" s="531"/>
      <c r="O857" s="531"/>
      <c r="P857" s="295"/>
      <c r="Q857" s="295"/>
      <c r="R857" s="295"/>
      <c r="S857" s="295"/>
      <c r="T857" s="295"/>
      <c r="U857" s="295"/>
      <c r="V857" s="295"/>
      <c r="W857" s="295"/>
      <c r="X857" s="295"/>
      <c r="Y857" s="295"/>
      <c r="Z857" s="295"/>
      <c r="AA857" s="295"/>
      <c r="AB857" s="295"/>
      <c r="AC857" s="295"/>
      <c r="AD857" s="295"/>
    </row>
    <row r="858">
      <c r="A858" s="298"/>
      <c r="B858" s="298"/>
      <c r="C858" s="298"/>
      <c r="D858" s="298"/>
      <c r="E858" s="298"/>
      <c r="F858" s="528"/>
      <c r="G858" s="299"/>
      <c r="H858" s="298"/>
      <c r="I858" s="298"/>
      <c r="J858" s="298"/>
      <c r="K858" s="298"/>
      <c r="L858" s="298"/>
      <c r="M858" s="531"/>
      <c r="N858" s="531"/>
      <c r="O858" s="531"/>
      <c r="P858" s="295"/>
      <c r="Q858" s="295"/>
      <c r="R858" s="295"/>
      <c r="S858" s="295"/>
      <c r="T858" s="295"/>
      <c r="U858" s="295"/>
      <c r="V858" s="295"/>
      <c r="W858" s="295"/>
      <c r="X858" s="295"/>
      <c r="Y858" s="295"/>
      <c r="Z858" s="295"/>
      <c r="AA858" s="295"/>
      <c r="AB858" s="295"/>
      <c r="AC858" s="295"/>
      <c r="AD858" s="295"/>
    </row>
    <row r="859">
      <c r="A859" s="298"/>
      <c r="B859" s="298"/>
      <c r="C859" s="298"/>
      <c r="D859" s="298"/>
      <c r="E859" s="298"/>
      <c r="F859" s="528"/>
      <c r="G859" s="299"/>
      <c r="H859" s="298"/>
      <c r="I859" s="298"/>
      <c r="J859" s="298"/>
      <c r="K859" s="298"/>
      <c r="L859" s="298"/>
      <c r="M859" s="531"/>
      <c r="N859" s="531"/>
      <c r="O859" s="531"/>
      <c r="P859" s="295"/>
      <c r="Q859" s="295"/>
      <c r="R859" s="295"/>
      <c r="S859" s="295"/>
      <c r="T859" s="295"/>
      <c r="U859" s="295"/>
      <c r="V859" s="295"/>
      <c r="W859" s="295"/>
      <c r="X859" s="295"/>
      <c r="Y859" s="295"/>
      <c r="Z859" s="295"/>
      <c r="AA859" s="295"/>
      <c r="AB859" s="295"/>
      <c r="AC859" s="295"/>
      <c r="AD859" s="295"/>
    </row>
    <row r="860">
      <c r="A860" s="298"/>
      <c r="B860" s="298"/>
      <c r="C860" s="298"/>
      <c r="D860" s="298"/>
      <c r="E860" s="298"/>
      <c r="F860" s="528"/>
      <c r="G860" s="299"/>
      <c r="H860" s="298"/>
      <c r="I860" s="298"/>
      <c r="J860" s="298"/>
      <c r="K860" s="298"/>
      <c r="L860" s="298"/>
      <c r="M860" s="531"/>
      <c r="N860" s="531"/>
      <c r="O860" s="531"/>
      <c r="P860" s="295"/>
      <c r="Q860" s="295"/>
      <c r="R860" s="295"/>
      <c r="S860" s="295"/>
      <c r="T860" s="295"/>
      <c r="U860" s="295"/>
      <c r="V860" s="295"/>
      <c r="W860" s="295"/>
      <c r="X860" s="295"/>
      <c r="Y860" s="295"/>
      <c r="Z860" s="295"/>
      <c r="AA860" s="295"/>
      <c r="AB860" s="295"/>
      <c r="AC860" s="295"/>
      <c r="AD860" s="295"/>
    </row>
    <row r="861">
      <c r="A861" s="298"/>
      <c r="B861" s="298"/>
      <c r="C861" s="298"/>
      <c r="D861" s="298"/>
      <c r="E861" s="298"/>
      <c r="F861" s="528"/>
      <c r="G861" s="299"/>
      <c r="H861" s="298"/>
      <c r="I861" s="298"/>
      <c r="J861" s="298"/>
      <c r="K861" s="298"/>
      <c r="L861" s="298"/>
      <c r="M861" s="531"/>
      <c r="N861" s="531"/>
      <c r="O861" s="531"/>
      <c r="P861" s="295"/>
      <c r="Q861" s="295"/>
      <c r="R861" s="295"/>
      <c r="S861" s="295"/>
      <c r="T861" s="295"/>
      <c r="U861" s="295"/>
      <c r="V861" s="295"/>
      <c r="W861" s="295"/>
      <c r="X861" s="295"/>
      <c r="Y861" s="295"/>
      <c r="Z861" s="295"/>
      <c r="AA861" s="295"/>
      <c r="AB861" s="295"/>
      <c r="AC861" s="295"/>
      <c r="AD861" s="295"/>
    </row>
    <row r="862">
      <c r="A862" s="298"/>
      <c r="B862" s="298"/>
      <c r="C862" s="298"/>
      <c r="D862" s="298"/>
      <c r="E862" s="298"/>
      <c r="F862" s="528"/>
      <c r="G862" s="299"/>
      <c r="H862" s="298"/>
      <c r="I862" s="298"/>
      <c r="J862" s="298"/>
      <c r="K862" s="298"/>
      <c r="L862" s="298"/>
      <c r="M862" s="531"/>
      <c r="N862" s="531"/>
      <c r="O862" s="531"/>
      <c r="P862" s="295"/>
      <c r="Q862" s="295"/>
      <c r="R862" s="295"/>
      <c r="S862" s="295"/>
      <c r="T862" s="295"/>
      <c r="U862" s="295"/>
      <c r="V862" s="295"/>
      <c r="W862" s="295"/>
      <c r="X862" s="295"/>
      <c r="Y862" s="295"/>
      <c r="Z862" s="295"/>
      <c r="AA862" s="295"/>
      <c r="AB862" s="295"/>
      <c r="AC862" s="295"/>
      <c r="AD862" s="295"/>
    </row>
    <row r="863">
      <c r="A863" s="298"/>
      <c r="B863" s="298"/>
      <c r="C863" s="298"/>
      <c r="D863" s="298"/>
      <c r="E863" s="298"/>
      <c r="F863" s="528"/>
      <c r="G863" s="299"/>
      <c r="H863" s="298"/>
      <c r="I863" s="298"/>
      <c r="J863" s="298"/>
      <c r="K863" s="298"/>
      <c r="L863" s="298"/>
      <c r="M863" s="531"/>
      <c r="N863" s="531"/>
      <c r="O863" s="531"/>
      <c r="P863" s="295"/>
      <c r="Q863" s="295"/>
      <c r="R863" s="295"/>
      <c r="S863" s="295"/>
      <c r="T863" s="295"/>
      <c r="U863" s="295"/>
      <c r="V863" s="295"/>
      <c r="W863" s="295"/>
      <c r="X863" s="295"/>
      <c r="Y863" s="295"/>
      <c r="Z863" s="295"/>
      <c r="AA863" s="295"/>
      <c r="AB863" s="295"/>
      <c r="AC863" s="295"/>
      <c r="AD863" s="295"/>
    </row>
    <row r="864">
      <c r="A864" s="298"/>
      <c r="B864" s="298"/>
      <c r="C864" s="298"/>
      <c r="D864" s="298"/>
      <c r="E864" s="298"/>
      <c r="F864" s="528"/>
      <c r="G864" s="299"/>
      <c r="H864" s="298"/>
      <c r="I864" s="298"/>
      <c r="J864" s="298"/>
      <c r="K864" s="298"/>
      <c r="L864" s="298"/>
      <c r="M864" s="531"/>
      <c r="N864" s="531"/>
      <c r="O864" s="531"/>
      <c r="P864" s="295"/>
      <c r="Q864" s="295"/>
      <c r="R864" s="295"/>
      <c r="S864" s="295"/>
      <c r="T864" s="295"/>
      <c r="U864" s="295"/>
      <c r="V864" s="295"/>
      <c r="W864" s="295"/>
      <c r="X864" s="295"/>
      <c r="Y864" s="295"/>
      <c r="Z864" s="295"/>
      <c r="AA864" s="295"/>
      <c r="AB864" s="295"/>
      <c r="AC864" s="295"/>
      <c r="AD864" s="295"/>
    </row>
    <row r="865">
      <c r="A865" s="298"/>
      <c r="B865" s="298"/>
      <c r="C865" s="298"/>
      <c r="D865" s="298"/>
      <c r="E865" s="298"/>
      <c r="F865" s="528"/>
      <c r="G865" s="299"/>
      <c r="H865" s="298"/>
      <c r="I865" s="298"/>
      <c r="J865" s="298"/>
      <c r="K865" s="298"/>
      <c r="L865" s="298"/>
      <c r="M865" s="531"/>
      <c r="N865" s="531"/>
      <c r="O865" s="531"/>
      <c r="P865" s="295"/>
      <c r="Q865" s="295"/>
      <c r="R865" s="295"/>
      <c r="S865" s="295"/>
      <c r="T865" s="295"/>
      <c r="U865" s="295"/>
      <c r="V865" s="295"/>
      <c r="W865" s="295"/>
      <c r="X865" s="295"/>
      <c r="Y865" s="295"/>
      <c r="Z865" s="295"/>
      <c r="AA865" s="295"/>
      <c r="AB865" s="295"/>
      <c r="AC865" s="295"/>
      <c r="AD865" s="295"/>
    </row>
    <row r="866">
      <c r="A866" s="298"/>
      <c r="B866" s="298"/>
      <c r="C866" s="298"/>
      <c r="D866" s="298"/>
      <c r="E866" s="298"/>
      <c r="F866" s="528"/>
      <c r="G866" s="299"/>
      <c r="H866" s="298"/>
      <c r="I866" s="298"/>
      <c r="J866" s="298"/>
      <c r="K866" s="298"/>
      <c r="L866" s="298"/>
      <c r="M866" s="531"/>
      <c r="N866" s="531"/>
      <c r="O866" s="531"/>
      <c r="P866" s="295"/>
      <c r="Q866" s="295"/>
      <c r="R866" s="295"/>
      <c r="S866" s="295"/>
      <c r="T866" s="295"/>
      <c r="U866" s="295"/>
      <c r="V866" s="295"/>
      <c r="W866" s="295"/>
      <c r="X866" s="295"/>
      <c r="Y866" s="295"/>
      <c r="Z866" s="295"/>
      <c r="AA866" s="295"/>
      <c r="AB866" s="295"/>
      <c r="AC866" s="295"/>
      <c r="AD866" s="295"/>
    </row>
    <row r="867">
      <c r="A867" s="298"/>
      <c r="B867" s="298"/>
      <c r="C867" s="298"/>
      <c r="D867" s="298"/>
      <c r="E867" s="298"/>
      <c r="F867" s="528"/>
      <c r="G867" s="299"/>
      <c r="H867" s="298"/>
      <c r="I867" s="298"/>
      <c r="J867" s="298"/>
      <c r="K867" s="298"/>
      <c r="L867" s="298"/>
      <c r="M867" s="531"/>
      <c r="N867" s="531"/>
      <c r="O867" s="531"/>
      <c r="P867" s="295"/>
      <c r="Q867" s="295"/>
      <c r="R867" s="295"/>
      <c r="S867" s="295"/>
      <c r="T867" s="295"/>
      <c r="U867" s="295"/>
      <c r="V867" s="295"/>
      <c r="W867" s="295"/>
      <c r="X867" s="295"/>
      <c r="Y867" s="295"/>
      <c r="Z867" s="295"/>
      <c r="AA867" s="295"/>
      <c r="AB867" s="295"/>
      <c r="AC867" s="295"/>
      <c r="AD867" s="295"/>
    </row>
    <row r="868">
      <c r="A868" s="298"/>
      <c r="B868" s="298"/>
      <c r="C868" s="298"/>
      <c r="D868" s="298"/>
      <c r="E868" s="298"/>
      <c r="F868" s="528"/>
      <c r="G868" s="299"/>
      <c r="H868" s="298"/>
      <c r="I868" s="298"/>
      <c r="J868" s="298"/>
      <c r="K868" s="298"/>
      <c r="L868" s="298"/>
      <c r="M868" s="531"/>
      <c r="N868" s="531"/>
      <c r="O868" s="531"/>
      <c r="P868" s="295"/>
      <c r="Q868" s="295"/>
      <c r="R868" s="295"/>
      <c r="S868" s="295"/>
      <c r="T868" s="295"/>
      <c r="U868" s="295"/>
      <c r="V868" s="295"/>
      <c r="W868" s="295"/>
      <c r="X868" s="295"/>
      <c r="Y868" s="295"/>
      <c r="Z868" s="295"/>
      <c r="AA868" s="295"/>
      <c r="AB868" s="295"/>
      <c r="AC868" s="295"/>
      <c r="AD868" s="295"/>
    </row>
    <row r="869">
      <c r="A869" s="298"/>
      <c r="B869" s="298"/>
      <c r="C869" s="298"/>
      <c r="D869" s="298"/>
      <c r="E869" s="298"/>
      <c r="F869" s="528"/>
      <c r="G869" s="299"/>
      <c r="H869" s="298"/>
      <c r="I869" s="298"/>
      <c r="J869" s="298"/>
      <c r="K869" s="298"/>
      <c r="L869" s="298"/>
      <c r="M869" s="531"/>
      <c r="N869" s="531"/>
      <c r="O869" s="531"/>
      <c r="P869" s="295"/>
      <c r="Q869" s="295"/>
      <c r="R869" s="295"/>
      <c r="S869" s="295"/>
      <c r="T869" s="295"/>
      <c r="U869" s="295"/>
      <c r="V869" s="295"/>
      <c r="W869" s="295"/>
      <c r="X869" s="295"/>
      <c r="Y869" s="295"/>
      <c r="Z869" s="295"/>
      <c r="AA869" s="295"/>
      <c r="AB869" s="295"/>
      <c r="AC869" s="295"/>
      <c r="AD869" s="295"/>
    </row>
    <row r="870">
      <c r="A870" s="298"/>
      <c r="B870" s="298"/>
      <c r="C870" s="298"/>
      <c r="D870" s="298"/>
      <c r="E870" s="298"/>
      <c r="F870" s="528"/>
      <c r="G870" s="299"/>
      <c r="H870" s="298"/>
      <c r="I870" s="298"/>
      <c r="J870" s="298"/>
      <c r="K870" s="298"/>
      <c r="L870" s="298"/>
      <c r="M870" s="531"/>
      <c r="N870" s="531"/>
      <c r="O870" s="531"/>
      <c r="P870" s="295"/>
      <c r="Q870" s="295"/>
      <c r="R870" s="295"/>
      <c r="S870" s="295"/>
      <c r="T870" s="295"/>
      <c r="U870" s="295"/>
      <c r="V870" s="295"/>
      <c r="W870" s="295"/>
      <c r="X870" s="295"/>
      <c r="Y870" s="295"/>
      <c r="Z870" s="295"/>
      <c r="AA870" s="295"/>
      <c r="AB870" s="295"/>
      <c r="AC870" s="295"/>
      <c r="AD870" s="295"/>
    </row>
    <row r="871">
      <c r="A871" s="298"/>
      <c r="B871" s="298"/>
      <c r="C871" s="298"/>
      <c r="D871" s="298"/>
      <c r="E871" s="298"/>
      <c r="F871" s="528"/>
      <c r="G871" s="299"/>
      <c r="H871" s="298"/>
      <c r="I871" s="298"/>
      <c r="J871" s="298"/>
      <c r="K871" s="298"/>
      <c r="L871" s="298"/>
      <c r="M871" s="531"/>
      <c r="N871" s="531"/>
      <c r="O871" s="531"/>
      <c r="P871" s="295"/>
      <c r="Q871" s="295"/>
      <c r="R871" s="295"/>
      <c r="S871" s="295"/>
      <c r="T871" s="295"/>
      <c r="U871" s="295"/>
      <c r="V871" s="295"/>
      <c r="W871" s="295"/>
      <c r="X871" s="295"/>
      <c r="Y871" s="295"/>
      <c r="Z871" s="295"/>
      <c r="AA871" s="295"/>
      <c r="AB871" s="295"/>
      <c r="AC871" s="295"/>
      <c r="AD871" s="295"/>
    </row>
    <row r="872">
      <c r="A872" s="298"/>
      <c r="B872" s="298"/>
      <c r="C872" s="298"/>
      <c r="D872" s="298"/>
      <c r="E872" s="298"/>
      <c r="F872" s="528"/>
      <c r="G872" s="299"/>
      <c r="H872" s="298"/>
      <c r="I872" s="298"/>
      <c r="J872" s="298"/>
      <c r="K872" s="298"/>
      <c r="L872" s="298"/>
      <c r="M872" s="531"/>
      <c r="N872" s="531"/>
      <c r="O872" s="531"/>
      <c r="P872" s="295"/>
      <c r="Q872" s="295"/>
      <c r="R872" s="295"/>
      <c r="S872" s="295"/>
      <c r="T872" s="295"/>
      <c r="U872" s="295"/>
      <c r="V872" s="295"/>
      <c r="W872" s="295"/>
      <c r="X872" s="295"/>
      <c r="Y872" s="295"/>
      <c r="Z872" s="295"/>
      <c r="AA872" s="295"/>
      <c r="AB872" s="295"/>
      <c r="AC872" s="295"/>
      <c r="AD872" s="295"/>
    </row>
    <row r="873">
      <c r="A873" s="298"/>
      <c r="B873" s="298"/>
      <c r="C873" s="298"/>
      <c r="D873" s="298"/>
      <c r="E873" s="298"/>
      <c r="F873" s="528"/>
      <c r="G873" s="299"/>
      <c r="H873" s="298"/>
      <c r="I873" s="298"/>
      <c r="J873" s="298"/>
      <c r="K873" s="298"/>
      <c r="L873" s="298"/>
      <c r="M873" s="531"/>
      <c r="N873" s="531"/>
      <c r="O873" s="531"/>
      <c r="P873" s="295"/>
      <c r="Q873" s="295"/>
      <c r="R873" s="295"/>
      <c r="S873" s="295"/>
      <c r="T873" s="295"/>
      <c r="U873" s="295"/>
      <c r="V873" s="295"/>
      <c r="W873" s="295"/>
      <c r="X873" s="295"/>
      <c r="Y873" s="295"/>
      <c r="Z873" s="295"/>
      <c r="AA873" s="295"/>
      <c r="AB873" s="295"/>
      <c r="AC873" s="295"/>
      <c r="AD873" s="295"/>
    </row>
    <row r="874">
      <c r="A874" s="298"/>
      <c r="B874" s="298"/>
      <c r="C874" s="298"/>
      <c r="D874" s="298"/>
      <c r="E874" s="298"/>
      <c r="F874" s="528"/>
      <c r="G874" s="299"/>
      <c r="H874" s="298"/>
      <c r="I874" s="298"/>
      <c r="J874" s="298"/>
      <c r="K874" s="298"/>
      <c r="L874" s="298"/>
      <c r="M874" s="531"/>
      <c r="N874" s="531"/>
      <c r="O874" s="531"/>
      <c r="P874" s="295"/>
      <c r="Q874" s="295"/>
      <c r="R874" s="295"/>
      <c r="S874" s="295"/>
      <c r="T874" s="295"/>
      <c r="U874" s="295"/>
      <c r="V874" s="295"/>
      <c r="W874" s="295"/>
      <c r="X874" s="295"/>
      <c r="Y874" s="295"/>
      <c r="Z874" s="295"/>
      <c r="AA874" s="295"/>
      <c r="AB874" s="295"/>
      <c r="AC874" s="295"/>
      <c r="AD874" s="295"/>
    </row>
    <row r="875">
      <c r="A875" s="298"/>
      <c r="B875" s="298"/>
      <c r="C875" s="298"/>
      <c r="D875" s="298"/>
      <c r="E875" s="298"/>
      <c r="F875" s="528"/>
      <c r="G875" s="299"/>
      <c r="H875" s="298"/>
      <c r="I875" s="298"/>
      <c r="J875" s="298"/>
      <c r="K875" s="298"/>
      <c r="L875" s="298"/>
      <c r="M875" s="531"/>
      <c r="N875" s="531"/>
      <c r="O875" s="531"/>
      <c r="P875" s="295"/>
      <c r="Q875" s="295"/>
      <c r="R875" s="295"/>
      <c r="S875" s="295"/>
      <c r="T875" s="295"/>
      <c r="U875" s="295"/>
      <c r="V875" s="295"/>
      <c r="W875" s="295"/>
      <c r="X875" s="295"/>
      <c r="Y875" s="295"/>
      <c r="Z875" s="295"/>
      <c r="AA875" s="295"/>
      <c r="AB875" s="295"/>
      <c r="AC875" s="295"/>
      <c r="AD875" s="295"/>
    </row>
    <row r="876">
      <c r="A876" s="298"/>
      <c r="B876" s="298"/>
      <c r="C876" s="298"/>
      <c r="D876" s="298"/>
      <c r="E876" s="298"/>
      <c r="F876" s="528"/>
      <c r="G876" s="299"/>
      <c r="H876" s="298"/>
      <c r="I876" s="298"/>
      <c r="J876" s="298"/>
      <c r="K876" s="298"/>
      <c r="L876" s="298"/>
      <c r="M876" s="531"/>
      <c r="N876" s="531"/>
      <c r="O876" s="531"/>
      <c r="P876" s="295"/>
      <c r="Q876" s="295"/>
      <c r="R876" s="295"/>
      <c r="S876" s="295"/>
      <c r="T876" s="295"/>
      <c r="U876" s="295"/>
      <c r="V876" s="295"/>
      <c r="W876" s="295"/>
      <c r="X876" s="295"/>
      <c r="Y876" s="295"/>
      <c r="Z876" s="295"/>
      <c r="AA876" s="295"/>
      <c r="AB876" s="295"/>
      <c r="AC876" s="295"/>
      <c r="AD876" s="295"/>
    </row>
    <row r="877">
      <c r="A877" s="298"/>
      <c r="B877" s="298"/>
      <c r="C877" s="298"/>
      <c r="D877" s="298"/>
      <c r="E877" s="298"/>
      <c r="F877" s="528"/>
      <c r="G877" s="299"/>
      <c r="H877" s="298"/>
      <c r="I877" s="298"/>
      <c r="J877" s="298"/>
      <c r="K877" s="298"/>
      <c r="L877" s="298"/>
      <c r="M877" s="531"/>
      <c r="N877" s="531"/>
      <c r="O877" s="531"/>
      <c r="P877" s="295"/>
      <c r="Q877" s="295"/>
      <c r="R877" s="295"/>
      <c r="S877" s="295"/>
      <c r="T877" s="295"/>
      <c r="U877" s="295"/>
      <c r="V877" s="295"/>
      <c r="W877" s="295"/>
      <c r="X877" s="295"/>
      <c r="Y877" s="295"/>
      <c r="Z877" s="295"/>
      <c r="AA877" s="295"/>
      <c r="AB877" s="295"/>
      <c r="AC877" s="295"/>
      <c r="AD877" s="295"/>
    </row>
    <row r="878">
      <c r="A878" s="298"/>
      <c r="B878" s="298"/>
      <c r="C878" s="298"/>
      <c r="D878" s="298"/>
      <c r="E878" s="298"/>
      <c r="F878" s="528"/>
      <c r="G878" s="299"/>
      <c r="H878" s="298"/>
      <c r="I878" s="298"/>
      <c r="J878" s="298"/>
      <c r="K878" s="298"/>
      <c r="L878" s="298"/>
      <c r="M878" s="531"/>
      <c r="N878" s="531"/>
      <c r="O878" s="531"/>
      <c r="P878" s="295"/>
      <c r="Q878" s="295"/>
      <c r="R878" s="295"/>
      <c r="S878" s="295"/>
      <c r="T878" s="295"/>
      <c r="U878" s="295"/>
      <c r="V878" s="295"/>
      <c r="W878" s="295"/>
      <c r="X878" s="295"/>
      <c r="Y878" s="295"/>
      <c r="Z878" s="295"/>
      <c r="AA878" s="295"/>
      <c r="AB878" s="295"/>
      <c r="AC878" s="295"/>
      <c r="AD878" s="295"/>
    </row>
    <row r="879">
      <c r="A879" s="298"/>
      <c r="B879" s="298"/>
      <c r="C879" s="298"/>
      <c r="D879" s="298"/>
      <c r="E879" s="298"/>
      <c r="F879" s="528"/>
      <c r="G879" s="299"/>
      <c r="H879" s="298"/>
      <c r="I879" s="298"/>
      <c r="J879" s="298"/>
      <c r="K879" s="298"/>
      <c r="L879" s="298"/>
      <c r="M879" s="531"/>
      <c r="N879" s="531"/>
      <c r="O879" s="531"/>
      <c r="P879" s="295"/>
      <c r="Q879" s="295"/>
      <c r="R879" s="295"/>
      <c r="S879" s="295"/>
      <c r="T879" s="295"/>
      <c r="U879" s="295"/>
      <c r="V879" s="295"/>
      <c r="W879" s="295"/>
      <c r="X879" s="295"/>
      <c r="Y879" s="295"/>
      <c r="Z879" s="295"/>
      <c r="AA879" s="295"/>
      <c r="AB879" s="295"/>
      <c r="AC879" s="295"/>
      <c r="AD879" s="295"/>
    </row>
    <row r="880">
      <c r="A880" s="298"/>
      <c r="B880" s="298"/>
      <c r="C880" s="298"/>
      <c r="D880" s="298"/>
      <c r="E880" s="298"/>
      <c r="F880" s="528"/>
      <c r="G880" s="299"/>
      <c r="H880" s="298"/>
      <c r="I880" s="298"/>
      <c r="J880" s="298"/>
      <c r="K880" s="298"/>
      <c r="L880" s="298"/>
      <c r="M880" s="531"/>
      <c r="N880" s="531"/>
      <c r="O880" s="531"/>
      <c r="P880" s="295"/>
      <c r="Q880" s="295"/>
      <c r="R880" s="295"/>
      <c r="S880" s="295"/>
      <c r="T880" s="295"/>
      <c r="U880" s="295"/>
      <c r="V880" s="295"/>
      <c r="W880" s="295"/>
      <c r="X880" s="295"/>
      <c r="Y880" s="295"/>
      <c r="Z880" s="295"/>
      <c r="AA880" s="295"/>
      <c r="AB880" s="295"/>
      <c r="AC880" s="295"/>
      <c r="AD880" s="295"/>
    </row>
    <row r="881">
      <c r="A881" s="298"/>
      <c r="B881" s="298"/>
      <c r="C881" s="298"/>
      <c r="D881" s="298"/>
      <c r="E881" s="298"/>
      <c r="F881" s="528"/>
      <c r="G881" s="299"/>
      <c r="H881" s="298"/>
      <c r="I881" s="298"/>
      <c r="J881" s="298"/>
      <c r="K881" s="298"/>
      <c r="L881" s="298"/>
      <c r="M881" s="531"/>
      <c r="N881" s="531"/>
      <c r="O881" s="531"/>
      <c r="P881" s="295"/>
      <c r="Q881" s="295"/>
      <c r="R881" s="295"/>
      <c r="S881" s="295"/>
      <c r="T881" s="295"/>
      <c r="U881" s="295"/>
      <c r="V881" s="295"/>
      <c r="W881" s="295"/>
      <c r="X881" s="295"/>
      <c r="Y881" s="295"/>
      <c r="Z881" s="295"/>
      <c r="AA881" s="295"/>
      <c r="AB881" s="295"/>
      <c r="AC881" s="295"/>
      <c r="AD881" s="295"/>
    </row>
    <row r="882">
      <c r="A882" s="298"/>
      <c r="B882" s="298"/>
      <c r="C882" s="298"/>
      <c r="D882" s="298"/>
      <c r="E882" s="298"/>
      <c r="F882" s="528"/>
      <c r="G882" s="299"/>
      <c r="H882" s="298"/>
      <c r="I882" s="298"/>
      <c r="J882" s="298"/>
      <c r="K882" s="298"/>
      <c r="L882" s="298"/>
      <c r="M882" s="531"/>
      <c r="N882" s="531"/>
      <c r="O882" s="531"/>
      <c r="P882" s="295"/>
      <c r="Q882" s="295"/>
      <c r="R882" s="295"/>
      <c r="S882" s="295"/>
      <c r="T882" s="295"/>
      <c r="U882" s="295"/>
      <c r="V882" s="295"/>
      <c r="W882" s="295"/>
      <c r="X882" s="295"/>
      <c r="Y882" s="295"/>
      <c r="Z882" s="295"/>
      <c r="AA882" s="295"/>
      <c r="AB882" s="295"/>
      <c r="AC882" s="295"/>
      <c r="AD882" s="295"/>
    </row>
    <row r="883">
      <c r="A883" s="298"/>
      <c r="B883" s="298"/>
      <c r="C883" s="298"/>
      <c r="D883" s="298"/>
      <c r="E883" s="298"/>
      <c r="F883" s="528"/>
      <c r="G883" s="299"/>
      <c r="H883" s="298"/>
      <c r="I883" s="298"/>
      <c r="J883" s="298"/>
      <c r="K883" s="298"/>
      <c r="L883" s="298"/>
      <c r="M883" s="531"/>
      <c r="N883" s="531"/>
      <c r="O883" s="531"/>
      <c r="P883" s="295"/>
      <c r="Q883" s="295"/>
      <c r="R883" s="295"/>
      <c r="S883" s="295"/>
      <c r="T883" s="295"/>
      <c r="U883" s="295"/>
      <c r="V883" s="295"/>
      <c r="W883" s="295"/>
      <c r="X883" s="295"/>
      <c r="Y883" s="295"/>
      <c r="Z883" s="295"/>
      <c r="AA883" s="295"/>
      <c r="AB883" s="295"/>
      <c r="AC883" s="295"/>
      <c r="AD883" s="295"/>
    </row>
    <row r="884">
      <c r="A884" s="298"/>
      <c r="B884" s="298"/>
      <c r="C884" s="298"/>
      <c r="D884" s="298"/>
      <c r="E884" s="298"/>
      <c r="F884" s="528"/>
      <c r="G884" s="299"/>
      <c r="H884" s="298"/>
      <c r="I884" s="298"/>
      <c r="J884" s="298"/>
      <c r="K884" s="298"/>
      <c r="L884" s="298"/>
      <c r="M884" s="531"/>
      <c r="N884" s="531"/>
      <c r="O884" s="531"/>
      <c r="P884" s="295"/>
      <c r="Q884" s="295"/>
      <c r="R884" s="295"/>
      <c r="S884" s="295"/>
      <c r="T884" s="295"/>
      <c r="U884" s="295"/>
      <c r="V884" s="295"/>
      <c r="W884" s="295"/>
      <c r="X884" s="295"/>
      <c r="Y884" s="295"/>
      <c r="Z884" s="295"/>
      <c r="AA884" s="295"/>
      <c r="AB884" s="295"/>
      <c r="AC884" s="295"/>
      <c r="AD884" s="295"/>
    </row>
    <row r="885">
      <c r="A885" s="298"/>
      <c r="B885" s="298"/>
      <c r="C885" s="298"/>
      <c r="D885" s="298"/>
      <c r="E885" s="298"/>
      <c r="F885" s="528"/>
      <c r="G885" s="299"/>
      <c r="H885" s="298"/>
      <c r="I885" s="298"/>
      <c r="J885" s="298"/>
      <c r="K885" s="298"/>
      <c r="L885" s="298"/>
      <c r="M885" s="531"/>
      <c r="N885" s="531"/>
      <c r="O885" s="531"/>
      <c r="P885" s="295"/>
      <c r="Q885" s="295"/>
      <c r="R885" s="295"/>
      <c r="S885" s="295"/>
      <c r="T885" s="295"/>
      <c r="U885" s="295"/>
      <c r="V885" s="295"/>
      <c r="W885" s="295"/>
      <c r="X885" s="295"/>
      <c r="Y885" s="295"/>
      <c r="Z885" s="295"/>
      <c r="AA885" s="295"/>
      <c r="AB885" s="295"/>
      <c r="AC885" s="295"/>
      <c r="AD885" s="295"/>
    </row>
    <row r="886">
      <c r="A886" s="298"/>
      <c r="B886" s="298"/>
      <c r="C886" s="298"/>
      <c r="D886" s="298"/>
      <c r="E886" s="298"/>
      <c r="F886" s="528"/>
      <c r="G886" s="299"/>
      <c r="H886" s="298"/>
      <c r="I886" s="298"/>
      <c r="J886" s="298"/>
      <c r="K886" s="298"/>
      <c r="L886" s="298"/>
      <c r="M886" s="531"/>
      <c r="N886" s="531"/>
      <c r="O886" s="531"/>
      <c r="P886" s="295"/>
      <c r="Q886" s="295"/>
      <c r="R886" s="295"/>
      <c r="S886" s="295"/>
      <c r="T886" s="295"/>
      <c r="U886" s="295"/>
      <c r="V886" s="295"/>
      <c r="W886" s="295"/>
      <c r="X886" s="295"/>
      <c r="Y886" s="295"/>
      <c r="Z886" s="295"/>
      <c r="AA886" s="295"/>
      <c r="AB886" s="295"/>
      <c r="AC886" s="295"/>
      <c r="AD886" s="295"/>
    </row>
    <row r="887">
      <c r="A887" s="298"/>
      <c r="B887" s="298"/>
      <c r="C887" s="298"/>
      <c r="D887" s="298"/>
      <c r="E887" s="298"/>
      <c r="F887" s="528"/>
      <c r="G887" s="299"/>
      <c r="H887" s="298"/>
      <c r="I887" s="298"/>
      <c r="J887" s="298"/>
      <c r="K887" s="298"/>
      <c r="L887" s="298"/>
      <c r="M887" s="531"/>
      <c r="N887" s="531"/>
      <c r="O887" s="531"/>
      <c r="P887" s="295"/>
      <c r="Q887" s="295"/>
      <c r="R887" s="295"/>
      <c r="S887" s="295"/>
      <c r="T887" s="295"/>
      <c r="U887" s="295"/>
      <c r="V887" s="295"/>
      <c r="W887" s="295"/>
      <c r="X887" s="295"/>
      <c r="Y887" s="295"/>
      <c r="Z887" s="295"/>
      <c r="AA887" s="295"/>
      <c r="AB887" s="295"/>
      <c r="AC887" s="295"/>
      <c r="AD887" s="295"/>
    </row>
    <row r="888">
      <c r="A888" s="298"/>
      <c r="B888" s="298"/>
      <c r="C888" s="298"/>
      <c r="D888" s="298"/>
      <c r="E888" s="298"/>
      <c r="F888" s="528"/>
      <c r="G888" s="299"/>
      <c r="H888" s="298"/>
      <c r="I888" s="298"/>
      <c r="J888" s="298"/>
      <c r="K888" s="298"/>
      <c r="L888" s="298"/>
      <c r="M888" s="531"/>
      <c r="N888" s="531"/>
      <c r="O888" s="531"/>
      <c r="P888" s="295"/>
      <c r="Q888" s="295"/>
      <c r="R888" s="295"/>
      <c r="S888" s="295"/>
      <c r="T888" s="295"/>
      <c r="U888" s="295"/>
      <c r="V888" s="295"/>
      <c r="W888" s="295"/>
      <c r="X888" s="295"/>
      <c r="Y888" s="295"/>
      <c r="Z888" s="295"/>
      <c r="AA888" s="295"/>
      <c r="AB888" s="295"/>
      <c r="AC888" s="295"/>
      <c r="AD888" s="295"/>
    </row>
    <row r="889">
      <c r="A889" s="298"/>
      <c r="B889" s="298"/>
      <c r="C889" s="298"/>
      <c r="D889" s="298"/>
      <c r="E889" s="298"/>
      <c r="F889" s="528"/>
      <c r="G889" s="299"/>
      <c r="H889" s="298"/>
      <c r="I889" s="298"/>
      <c r="J889" s="298"/>
      <c r="K889" s="298"/>
      <c r="L889" s="298"/>
      <c r="M889" s="531"/>
      <c r="N889" s="531"/>
      <c r="O889" s="531"/>
      <c r="P889" s="295"/>
      <c r="Q889" s="295"/>
      <c r="R889" s="295"/>
      <c r="S889" s="295"/>
      <c r="T889" s="295"/>
      <c r="U889" s="295"/>
      <c r="V889" s="295"/>
      <c r="W889" s="295"/>
      <c r="X889" s="295"/>
      <c r="Y889" s="295"/>
      <c r="Z889" s="295"/>
      <c r="AA889" s="295"/>
      <c r="AB889" s="295"/>
      <c r="AC889" s="295"/>
      <c r="AD889" s="295"/>
    </row>
    <row r="890">
      <c r="A890" s="298"/>
      <c r="B890" s="298"/>
      <c r="C890" s="298"/>
      <c r="D890" s="298"/>
      <c r="E890" s="298"/>
      <c r="F890" s="528"/>
      <c r="G890" s="299"/>
      <c r="H890" s="298"/>
      <c r="I890" s="298"/>
      <c r="J890" s="298"/>
      <c r="K890" s="298"/>
      <c r="L890" s="298"/>
      <c r="M890" s="531"/>
      <c r="N890" s="531"/>
      <c r="O890" s="531"/>
      <c r="P890" s="295"/>
      <c r="Q890" s="295"/>
      <c r="R890" s="295"/>
      <c r="S890" s="295"/>
      <c r="T890" s="295"/>
      <c r="U890" s="295"/>
      <c r="V890" s="295"/>
      <c r="W890" s="295"/>
      <c r="X890" s="295"/>
      <c r="Y890" s="295"/>
      <c r="Z890" s="295"/>
      <c r="AA890" s="295"/>
      <c r="AB890" s="295"/>
      <c r="AC890" s="295"/>
      <c r="AD890" s="295"/>
    </row>
    <row r="891">
      <c r="A891" s="298"/>
      <c r="B891" s="298"/>
      <c r="C891" s="298"/>
      <c r="D891" s="298"/>
      <c r="E891" s="298"/>
      <c r="F891" s="528"/>
      <c r="G891" s="299"/>
      <c r="H891" s="298"/>
      <c r="I891" s="298"/>
      <c r="J891" s="298"/>
      <c r="K891" s="298"/>
      <c r="L891" s="298"/>
      <c r="M891" s="531"/>
      <c r="N891" s="531"/>
      <c r="O891" s="531"/>
      <c r="P891" s="295"/>
      <c r="Q891" s="295"/>
      <c r="R891" s="295"/>
      <c r="S891" s="295"/>
      <c r="T891" s="295"/>
      <c r="U891" s="295"/>
      <c r="V891" s="295"/>
      <c r="W891" s="295"/>
      <c r="X891" s="295"/>
      <c r="Y891" s="295"/>
      <c r="Z891" s="295"/>
      <c r="AA891" s="295"/>
      <c r="AB891" s="295"/>
      <c r="AC891" s="295"/>
      <c r="AD891" s="295"/>
    </row>
    <row r="892">
      <c r="A892" s="298"/>
      <c r="B892" s="298"/>
      <c r="C892" s="298"/>
      <c r="D892" s="298"/>
      <c r="E892" s="298"/>
      <c r="F892" s="528"/>
      <c r="G892" s="299"/>
      <c r="H892" s="298"/>
      <c r="I892" s="298"/>
      <c r="J892" s="298"/>
      <c r="K892" s="298"/>
      <c r="L892" s="298"/>
      <c r="M892" s="531"/>
      <c r="N892" s="531"/>
      <c r="O892" s="531"/>
      <c r="P892" s="295"/>
      <c r="Q892" s="295"/>
      <c r="R892" s="295"/>
      <c r="S892" s="295"/>
      <c r="T892" s="295"/>
      <c r="U892" s="295"/>
      <c r="V892" s="295"/>
      <c r="W892" s="295"/>
      <c r="X892" s="295"/>
      <c r="Y892" s="295"/>
      <c r="Z892" s="295"/>
      <c r="AA892" s="295"/>
      <c r="AB892" s="295"/>
      <c r="AC892" s="295"/>
      <c r="AD892" s="295"/>
    </row>
    <row r="893">
      <c r="A893" s="298"/>
      <c r="B893" s="298"/>
      <c r="C893" s="298"/>
      <c r="D893" s="298"/>
      <c r="E893" s="298"/>
      <c r="F893" s="528"/>
      <c r="G893" s="299"/>
      <c r="H893" s="298"/>
      <c r="I893" s="298"/>
      <c r="J893" s="298"/>
      <c r="K893" s="298"/>
      <c r="L893" s="298"/>
      <c r="M893" s="531"/>
      <c r="N893" s="531"/>
      <c r="O893" s="531"/>
      <c r="P893" s="295"/>
      <c r="Q893" s="295"/>
      <c r="R893" s="295"/>
      <c r="S893" s="295"/>
      <c r="T893" s="295"/>
      <c r="U893" s="295"/>
      <c r="V893" s="295"/>
      <c r="W893" s="295"/>
      <c r="X893" s="295"/>
      <c r="Y893" s="295"/>
      <c r="Z893" s="295"/>
      <c r="AA893" s="295"/>
      <c r="AB893" s="295"/>
      <c r="AC893" s="295"/>
      <c r="AD893" s="295"/>
    </row>
    <row r="894">
      <c r="A894" s="298"/>
      <c r="B894" s="298"/>
      <c r="C894" s="298"/>
      <c r="D894" s="298"/>
      <c r="E894" s="298"/>
      <c r="F894" s="528"/>
      <c r="G894" s="299"/>
      <c r="H894" s="298"/>
      <c r="I894" s="298"/>
      <c r="J894" s="298"/>
      <c r="K894" s="298"/>
      <c r="L894" s="298"/>
      <c r="M894" s="531"/>
      <c r="N894" s="531"/>
      <c r="O894" s="531"/>
      <c r="P894" s="295"/>
      <c r="Q894" s="295"/>
      <c r="R894" s="295"/>
      <c r="S894" s="295"/>
      <c r="T894" s="295"/>
      <c r="U894" s="295"/>
      <c r="V894" s="295"/>
      <c r="W894" s="295"/>
      <c r="X894" s="295"/>
      <c r="Y894" s="295"/>
      <c r="Z894" s="295"/>
      <c r="AA894" s="295"/>
      <c r="AB894" s="295"/>
      <c r="AC894" s="295"/>
      <c r="AD894" s="295"/>
    </row>
    <row r="895">
      <c r="A895" s="298"/>
      <c r="B895" s="298"/>
      <c r="C895" s="298"/>
      <c r="D895" s="298"/>
      <c r="E895" s="298"/>
      <c r="F895" s="528"/>
      <c r="G895" s="299"/>
      <c r="H895" s="298"/>
      <c r="I895" s="298"/>
      <c r="J895" s="298"/>
      <c r="K895" s="298"/>
      <c r="L895" s="298"/>
      <c r="M895" s="531"/>
      <c r="N895" s="531"/>
      <c r="O895" s="531"/>
      <c r="P895" s="295"/>
      <c r="Q895" s="295"/>
      <c r="R895" s="295"/>
      <c r="S895" s="295"/>
      <c r="T895" s="295"/>
      <c r="U895" s="295"/>
      <c r="V895" s="295"/>
      <c r="W895" s="295"/>
      <c r="X895" s="295"/>
      <c r="Y895" s="295"/>
      <c r="Z895" s="295"/>
      <c r="AA895" s="295"/>
      <c r="AB895" s="295"/>
      <c r="AC895" s="295"/>
      <c r="AD895" s="295"/>
    </row>
    <row r="896">
      <c r="A896" s="298"/>
      <c r="B896" s="298"/>
      <c r="C896" s="298"/>
      <c r="D896" s="298"/>
      <c r="E896" s="298"/>
      <c r="F896" s="528"/>
      <c r="G896" s="299"/>
      <c r="H896" s="298"/>
      <c r="I896" s="298"/>
      <c r="J896" s="298"/>
      <c r="K896" s="298"/>
      <c r="L896" s="298"/>
      <c r="M896" s="531"/>
      <c r="N896" s="531"/>
      <c r="O896" s="531"/>
      <c r="P896" s="295"/>
      <c r="Q896" s="295"/>
      <c r="R896" s="295"/>
      <c r="S896" s="295"/>
      <c r="T896" s="295"/>
      <c r="U896" s="295"/>
      <c r="V896" s="295"/>
      <c r="W896" s="295"/>
      <c r="X896" s="295"/>
      <c r="Y896" s="295"/>
      <c r="Z896" s="295"/>
      <c r="AA896" s="295"/>
      <c r="AB896" s="295"/>
      <c r="AC896" s="295"/>
      <c r="AD896" s="295"/>
    </row>
    <row r="897">
      <c r="A897" s="298"/>
      <c r="B897" s="298"/>
      <c r="C897" s="298"/>
      <c r="D897" s="298"/>
      <c r="E897" s="298"/>
      <c r="F897" s="528"/>
      <c r="G897" s="299"/>
      <c r="H897" s="298"/>
      <c r="I897" s="298"/>
      <c r="J897" s="298"/>
      <c r="K897" s="298"/>
      <c r="L897" s="298"/>
      <c r="M897" s="531"/>
      <c r="N897" s="531"/>
      <c r="O897" s="531"/>
      <c r="P897" s="295"/>
      <c r="Q897" s="295"/>
      <c r="R897" s="295"/>
      <c r="S897" s="295"/>
      <c r="T897" s="295"/>
      <c r="U897" s="295"/>
      <c r="V897" s="295"/>
      <c r="W897" s="295"/>
      <c r="X897" s="295"/>
      <c r="Y897" s="295"/>
      <c r="Z897" s="295"/>
      <c r="AA897" s="295"/>
      <c r="AB897" s="295"/>
      <c r="AC897" s="295"/>
      <c r="AD897" s="295"/>
    </row>
    <row r="898">
      <c r="A898" s="298"/>
      <c r="B898" s="298"/>
      <c r="C898" s="298"/>
      <c r="D898" s="298"/>
      <c r="E898" s="298"/>
      <c r="F898" s="528"/>
      <c r="G898" s="299"/>
      <c r="H898" s="298"/>
      <c r="I898" s="298"/>
      <c r="J898" s="298"/>
      <c r="K898" s="298"/>
      <c r="L898" s="298"/>
      <c r="M898" s="531"/>
      <c r="N898" s="531"/>
      <c r="O898" s="531"/>
      <c r="P898" s="295"/>
      <c r="Q898" s="295"/>
      <c r="R898" s="295"/>
      <c r="S898" s="295"/>
      <c r="T898" s="295"/>
      <c r="U898" s="295"/>
      <c r="V898" s="295"/>
      <c r="W898" s="295"/>
      <c r="X898" s="295"/>
      <c r="Y898" s="295"/>
      <c r="Z898" s="295"/>
      <c r="AA898" s="295"/>
      <c r="AB898" s="295"/>
      <c r="AC898" s="295"/>
      <c r="AD898" s="295"/>
    </row>
    <row r="899">
      <c r="A899" s="298"/>
      <c r="B899" s="298"/>
      <c r="C899" s="298"/>
      <c r="D899" s="298"/>
      <c r="E899" s="298"/>
      <c r="F899" s="528"/>
      <c r="G899" s="299"/>
      <c r="H899" s="298"/>
      <c r="I899" s="298"/>
      <c r="J899" s="298"/>
      <c r="K899" s="298"/>
      <c r="L899" s="298"/>
      <c r="M899" s="531"/>
      <c r="N899" s="531"/>
      <c r="O899" s="531"/>
      <c r="P899" s="295"/>
      <c r="Q899" s="295"/>
      <c r="R899" s="295"/>
      <c r="S899" s="295"/>
      <c r="T899" s="295"/>
      <c r="U899" s="295"/>
      <c r="V899" s="295"/>
      <c r="W899" s="295"/>
      <c r="X899" s="295"/>
      <c r="Y899" s="295"/>
      <c r="Z899" s="295"/>
      <c r="AA899" s="295"/>
      <c r="AB899" s="295"/>
      <c r="AC899" s="295"/>
      <c r="AD899" s="295"/>
    </row>
    <row r="900">
      <c r="A900" s="298"/>
      <c r="B900" s="298"/>
      <c r="C900" s="298"/>
      <c r="D900" s="298"/>
      <c r="E900" s="298"/>
      <c r="F900" s="528"/>
      <c r="G900" s="299"/>
      <c r="H900" s="298"/>
      <c r="I900" s="298"/>
      <c r="J900" s="298"/>
      <c r="K900" s="298"/>
      <c r="L900" s="298"/>
      <c r="M900" s="531"/>
      <c r="N900" s="531"/>
      <c r="O900" s="531"/>
      <c r="P900" s="295"/>
      <c r="Q900" s="295"/>
      <c r="R900" s="295"/>
      <c r="S900" s="295"/>
      <c r="T900" s="295"/>
      <c r="U900" s="295"/>
      <c r="V900" s="295"/>
      <c r="W900" s="295"/>
      <c r="X900" s="295"/>
      <c r="Y900" s="295"/>
      <c r="Z900" s="295"/>
      <c r="AA900" s="295"/>
      <c r="AB900" s="295"/>
      <c r="AC900" s="295"/>
      <c r="AD900" s="295"/>
    </row>
    <row r="901">
      <c r="A901" s="298"/>
      <c r="B901" s="298"/>
      <c r="C901" s="298"/>
      <c r="D901" s="298"/>
      <c r="E901" s="298"/>
      <c r="F901" s="528"/>
      <c r="G901" s="299"/>
      <c r="H901" s="298"/>
      <c r="I901" s="298"/>
      <c r="J901" s="298"/>
      <c r="K901" s="298"/>
      <c r="L901" s="298"/>
      <c r="M901" s="531"/>
      <c r="N901" s="531"/>
      <c r="O901" s="531"/>
      <c r="P901" s="295"/>
      <c r="Q901" s="295"/>
      <c r="R901" s="295"/>
      <c r="S901" s="295"/>
      <c r="T901" s="295"/>
      <c r="U901" s="295"/>
      <c r="V901" s="295"/>
      <c r="W901" s="295"/>
      <c r="X901" s="295"/>
      <c r="Y901" s="295"/>
      <c r="Z901" s="295"/>
      <c r="AA901" s="295"/>
      <c r="AB901" s="295"/>
      <c r="AC901" s="295"/>
      <c r="AD901" s="295"/>
    </row>
    <row r="902">
      <c r="A902" s="298"/>
      <c r="B902" s="298"/>
      <c r="C902" s="298"/>
      <c r="D902" s="298"/>
      <c r="E902" s="298"/>
      <c r="F902" s="528"/>
      <c r="G902" s="299"/>
      <c r="H902" s="298"/>
      <c r="I902" s="298"/>
      <c r="J902" s="298"/>
      <c r="K902" s="298"/>
      <c r="L902" s="298"/>
      <c r="M902" s="531"/>
      <c r="N902" s="531"/>
      <c r="O902" s="531"/>
      <c r="P902" s="295"/>
      <c r="Q902" s="295"/>
      <c r="R902" s="295"/>
      <c r="S902" s="295"/>
      <c r="T902" s="295"/>
      <c r="U902" s="295"/>
      <c r="V902" s="295"/>
      <c r="W902" s="295"/>
      <c r="X902" s="295"/>
      <c r="Y902" s="295"/>
      <c r="Z902" s="295"/>
      <c r="AA902" s="295"/>
      <c r="AB902" s="295"/>
      <c r="AC902" s="295"/>
      <c r="AD902" s="295"/>
    </row>
    <row r="903">
      <c r="A903" s="298"/>
      <c r="B903" s="298"/>
      <c r="C903" s="298"/>
      <c r="D903" s="298"/>
      <c r="E903" s="298"/>
      <c r="F903" s="528"/>
      <c r="G903" s="299"/>
      <c r="H903" s="298"/>
      <c r="I903" s="298"/>
      <c r="J903" s="298"/>
      <c r="K903" s="298"/>
      <c r="L903" s="298"/>
      <c r="M903" s="531"/>
      <c r="N903" s="531"/>
      <c r="O903" s="531"/>
      <c r="P903" s="295"/>
      <c r="Q903" s="295"/>
      <c r="R903" s="295"/>
      <c r="S903" s="295"/>
      <c r="T903" s="295"/>
      <c r="U903" s="295"/>
      <c r="V903" s="295"/>
      <c r="W903" s="295"/>
      <c r="X903" s="295"/>
      <c r="Y903" s="295"/>
      <c r="Z903" s="295"/>
      <c r="AA903" s="295"/>
      <c r="AB903" s="295"/>
      <c r="AC903" s="295"/>
      <c r="AD903" s="295"/>
    </row>
    <row r="904">
      <c r="A904" s="298"/>
      <c r="B904" s="298"/>
      <c r="C904" s="298"/>
      <c r="D904" s="298"/>
      <c r="E904" s="298"/>
      <c r="F904" s="528"/>
      <c r="G904" s="299"/>
      <c r="H904" s="298"/>
      <c r="I904" s="298"/>
      <c r="J904" s="298"/>
      <c r="K904" s="298"/>
      <c r="L904" s="298"/>
      <c r="M904" s="531"/>
      <c r="N904" s="531"/>
      <c r="O904" s="531"/>
      <c r="P904" s="295"/>
      <c r="Q904" s="295"/>
      <c r="R904" s="295"/>
      <c r="S904" s="295"/>
      <c r="T904" s="295"/>
      <c r="U904" s="295"/>
      <c r="V904" s="295"/>
      <c r="W904" s="295"/>
      <c r="X904" s="295"/>
      <c r="Y904" s="295"/>
      <c r="Z904" s="295"/>
      <c r="AA904" s="295"/>
      <c r="AB904" s="295"/>
      <c r="AC904" s="295"/>
      <c r="AD904" s="295"/>
    </row>
    <row r="905">
      <c r="A905" s="298"/>
      <c r="B905" s="298"/>
      <c r="C905" s="298"/>
      <c r="D905" s="298"/>
      <c r="E905" s="298"/>
      <c r="F905" s="528"/>
      <c r="G905" s="299"/>
      <c r="H905" s="298"/>
      <c r="I905" s="298"/>
      <c r="J905" s="298"/>
      <c r="K905" s="298"/>
      <c r="L905" s="298"/>
      <c r="M905" s="531"/>
      <c r="N905" s="531"/>
      <c r="O905" s="531"/>
      <c r="P905" s="295"/>
      <c r="Q905" s="295"/>
      <c r="R905" s="295"/>
      <c r="S905" s="295"/>
      <c r="T905" s="295"/>
      <c r="U905" s="295"/>
      <c r="V905" s="295"/>
      <c r="W905" s="295"/>
      <c r="X905" s="295"/>
      <c r="Y905" s="295"/>
      <c r="Z905" s="295"/>
      <c r="AA905" s="295"/>
      <c r="AB905" s="295"/>
      <c r="AC905" s="295"/>
      <c r="AD905" s="295"/>
    </row>
    <row r="906">
      <c r="A906" s="298"/>
      <c r="B906" s="298"/>
      <c r="C906" s="298"/>
      <c r="D906" s="298"/>
      <c r="E906" s="298"/>
      <c r="F906" s="528"/>
      <c r="G906" s="299"/>
      <c r="H906" s="298"/>
      <c r="I906" s="298"/>
      <c r="J906" s="298"/>
      <c r="K906" s="298"/>
      <c r="L906" s="298"/>
      <c r="M906" s="531"/>
      <c r="N906" s="531"/>
      <c r="O906" s="531"/>
      <c r="P906" s="295"/>
      <c r="Q906" s="295"/>
      <c r="R906" s="295"/>
      <c r="S906" s="295"/>
      <c r="T906" s="295"/>
      <c r="U906" s="295"/>
      <c r="V906" s="295"/>
      <c r="W906" s="295"/>
      <c r="X906" s="295"/>
      <c r="Y906" s="295"/>
      <c r="Z906" s="295"/>
      <c r="AA906" s="295"/>
      <c r="AB906" s="295"/>
      <c r="AC906" s="295"/>
      <c r="AD906" s="295"/>
    </row>
    <row r="907">
      <c r="A907" s="298"/>
      <c r="B907" s="298"/>
      <c r="C907" s="298"/>
      <c r="D907" s="298"/>
      <c r="E907" s="298"/>
      <c r="F907" s="528"/>
      <c r="G907" s="299"/>
      <c r="H907" s="298"/>
      <c r="I907" s="298"/>
      <c r="J907" s="298"/>
      <c r="K907" s="298"/>
      <c r="L907" s="298"/>
      <c r="M907" s="531"/>
      <c r="N907" s="531"/>
      <c r="O907" s="531"/>
      <c r="P907" s="295"/>
      <c r="Q907" s="295"/>
      <c r="R907" s="295"/>
      <c r="S907" s="295"/>
      <c r="T907" s="295"/>
      <c r="U907" s="295"/>
      <c r="V907" s="295"/>
      <c r="W907" s="295"/>
      <c r="X907" s="295"/>
      <c r="Y907" s="295"/>
      <c r="Z907" s="295"/>
      <c r="AA907" s="295"/>
      <c r="AB907" s="295"/>
      <c r="AC907" s="295"/>
      <c r="AD907" s="295"/>
    </row>
    <row r="908">
      <c r="A908" s="298"/>
      <c r="B908" s="298"/>
      <c r="C908" s="298"/>
      <c r="D908" s="298"/>
      <c r="E908" s="298"/>
      <c r="F908" s="528"/>
      <c r="G908" s="299"/>
      <c r="H908" s="298"/>
      <c r="I908" s="298"/>
      <c r="J908" s="298"/>
      <c r="K908" s="298"/>
      <c r="L908" s="298"/>
      <c r="M908" s="531"/>
      <c r="N908" s="531"/>
      <c r="O908" s="531"/>
      <c r="P908" s="295"/>
      <c r="Q908" s="295"/>
      <c r="R908" s="295"/>
      <c r="S908" s="295"/>
      <c r="T908" s="295"/>
      <c r="U908" s="295"/>
      <c r="V908" s="295"/>
      <c r="W908" s="295"/>
      <c r="X908" s="295"/>
      <c r="Y908" s="295"/>
      <c r="Z908" s="295"/>
      <c r="AA908" s="295"/>
      <c r="AB908" s="295"/>
      <c r="AC908" s="295"/>
      <c r="AD908" s="295"/>
    </row>
    <row r="909">
      <c r="A909" s="298"/>
      <c r="B909" s="298"/>
      <c r="C909" s="298"/>
      <c r="D909" s="298"/>
      <c r="E909" s="298"/>
      <c r="F909" s="528"/>
      <c r="G909" s="299"/>
      <c r="H909" s="298"/>
      <c r="I909" s="298"/>
      <c r="J909" s="298"/>
      <c r="K909" s="298"/>
      <c r="L909" s="298"/>
      <c r="M909" s="531"/>
      <c r="N909" s="531"/>
      <c r="O909" s="531"/>
      <c r="P909" s="295"/>
      <c r="Q909" s="295"/>
      <c r="R909" s="295"/>
      <c r="S909" s="295"/>
      <c r="T909" s="295"/>
      <c r="U909" s="295"/>
      <c r="V909" s="295"/>
      <c r="W909" s="295"/>
      <c r="X909" s="295"/>
      <c r="Y909" s="295"/>
      <c r="Z909" s="295"/>
      <c r="AA909" s="295"/>
      <c r="AB909" s="295"/>
      <c r="AC909" s="295"/>
      <c r="AD909" s="295"/>
    </row>
    <row r="910">
      <c r="A910" s="298"/>
      <c r="B910" s="298"/>
      <c r="C910" s="298"/>
      <c r="D910" s="298"/>
      <c r="E910" s="298"/>
      <c r="F910" s="528"/>
      <c r="G910" s="299"/>
      <c r="H910" s="298"/>
      <c r="I910" s="298"/>
      <c r="J910" s="298"/>
      <c r="K910" s="298"/>
      <c r="L910" s="298"/>
      <c r="M910" s="531"/>
      <c r="N910" s="531"/>
      <c r="O910" s="531"/>
      <c r="P910" s="295"/>
      <c r="Q910" s="295"/>
      <c r="R910" s="295"/>
      <c r="S910" s="295"/>
      <c r="T910" s="295"/>
      <c r="U910" s="295"/>
      <c r="V910" s="295"/>
      <c r="W910" s="295"/>
      <c r="X910" s="295"/>
      <c r="Y910" s="295"/>
      <c r="Z910" s="295"/>
      <c r="AA910" s="295"/>
      <c r="AB910" s="295"/>
      <c r="AC910" s="295"/>
      <c r="AD910" s="295"/>
    </row>
    <row r="911">
      <c r="A911" s="298"/>
      <c r="B911" s="298"/>
      <c r="C911" s="298"/>
      <c r="D911" s="298"/>
      <c r="E911" s="298"/>
      <c r="F911" s="528"/>
      <c r="G911" s="299"/>
      <c r="H911" s="298"/>
      <c r="I911" s="298"/>
      <c r="J911" s="298"/>
      <c r="K911" s="298"/>
      <c r="L911" s="298"/>
      <c r="M911" s="531"/>
      <c r="N911" s="531"/>
      <c r="O911" s="531"/>
      <c r="P911" s="295"/>
      <c r="Q911" s="295"/>
      <c r="R911" s="295"/>
      <c r="S911" s="295"/>
      <c r="T911" s="295"/>
      <c r="U911" s="295"/>
      <c r="V911" s="295"/>
      <c r="W911" s="295"/>
      <c r="X911" s="295"/>
      <c r="Y911" s="295"/>
      <c r="Z911" s="295"/>
      <c r="AA911" s="295"/>
      <c r="AB911" s="295"/>
      <c r="AC911" s="295"/>
      <c r="AD911" s="295"/>
    </row>
    <row r="912">
      <c r="A912" s="298"/>
      <c r="B912" s="298"/>
      <c r="C912" s="298"/>
      <c r="D912" s="298"/>
      <c r="E912" s="298"/>
      <c r="F912" s="528"/>
      <c r="G912" s="299"/>
      <c r="H912" s="298"/>
      <c r="I912" s="298"/>
      <c r="J912" s="298"/>
      <c r="K912" s="298"/>
      <c r="L912" s="298"/>
      <c r="M912" s="531"/>
      <c r="N912" s="531"/>
      <c r="O912" s="531"/>
      <c r="P912" s="295"/>
      <c r="Q912" s="295"/>
      <c r="R912" s="295"/>
      <c r="S912" s="295"/>
      <c r="T912" s="295"/>
      <c r="U912" s="295"/>
      <c r="V912" s="295"/>
      <c r="W912" s="295"/>
      <c r="X912" s="295"/>
      <c r="Y912" s="295"/>
      <c r="Z912" s="295"/>
      <c r="AA912" s="295"/>
      <c r="AB912" s="295"/>
      <c r="AC912" s="295"/>
      <c r="AD912" s="295"/>
    </row>
    <row r="913">
      <c r="A913" s="298"/>
      <c r="B913" s="298"/>
      <c r="C913" s="298"/>
      <c r="D913" s="298"/>
      <c r="E913" s="298"/>
      <c r="F913" s="528"/>
      <c r="G913" s="299"/>
      <c r="H913" s="298"/>
      <c r="I913" s="298"/>
      <c r="J913" s="298"/>
      <c r="K913" s="298"/>
      <c r="L913" s="298"/>
      <c r="M913" s="531"/>
      <c r="N913" s="531"/>
      <c r="O913" s="531"/>
      <c r="P913" s="295"/>
      <c r="Q913" s="295"/>
      <c r="R913" s="295"/>
      <c r="S913" s="295"/>
      <c r="T913" s="295"/>
      <c r="U913" s="295"/>
      <c r="V913" s="295"/>
      <c r="W913" s="295"/>
      <c r="X913" s="295"/>
      <c r="Y913" s="295"/>
      <c r="Z913" s="295"/>
      <c r="AA913" s="295"/>
      <c r="AB913" s="295"/>
      <c r="AC913" s="295"/>
      <c r="AD913" s="295"/>
    </row>
    <row r="914">
      <c r="A914" s="298"/>
      <c r="B914" s="298"/>
      <c r="C914" s="298"/>
      <c r="D914" s="298"/>
      <c r="E914" s="298"/>
      <c r="F914" s="528"/>
      <c r="G914" s="299"/>
      <c r="H914" s="298"/>
      <c r="I914" s="298"/>
      <c r="J914" s="298"/>
      <c r="K914" s="298"/>
      <c r="L914" s="298"/>
      <c r="M914" s="531"/>
      <c r="N914" s="531"/>
      <c r="O914" s="531"/>
      <c r="P914" s="295"/>
      <c r="Q914" s="295"/>
      <c r="R914" s="295"/>
      <c r="S914" s="295"/>
      <c r="T914" s="295"/>
      <c r="U914" s="295"/>
      <c r="V914" s="295"/>
      <c r="W914" s="295"/>
      <c r="X914" s="295"/>
      <c r="Y914" s="295"/>
      <c r="Z914" s="295"/>
      <c r="AA914" s="295"/>
      <c r="AB914" s="295"/>
      <c r="AC914" s="295"/>
      <c r="AD914" s="295"/>
    </row>
    <row r="915">
      <c r="A915" s="298"/>
      <c r="B915" s="298"/>
      <c r="C915" s="298"/>
      <c r="D915" s="298"/>
      <c r="E915" s="298"/>
      <c r="F915" s="528"/>
      <c r="G915" s="299"/>
      <c r="H915" s="298"/>
      <c r="I915" s="298"/>
      <c r="J915" s="298"/>
      <c r="K915" s="298"/>
      <c r="L915" s="298"/>
      <c r="M915" s="531"/>
      <c r="N915" s="531"/>
      <c r="O915" s="531"/>
      <c r="P915" s="295"/>
      <c r="Q915" s="295"/>
      <c r="R915" s="295"/>
      <c r="S915" s="295"/>
      <c r="T915" s="295"/>
      <c r="U915" s="295"/>
      <c r="V915" s="295"/>
      <c r="W915" s="295"/>
      <c r="X915" s="295"/>
      <c r="Y915" s="295"/>
      <c r="Z915" s="295"/>
      <c r="AA915" s="295"/>
      <c r="AB915" s="295"/>
      <c r="AC915" s="295"/>
      <c r="AD915" s="295"/>
    </row>
    <row r="916">
      <c r="A916" s="298"/>
      <c r="B916" s="298"/>
      <c r="C916" s="298"/>
      <c r="D916" s="298"/>
      <c r="E916" s="298"/>
      <c r="F916" s="528"/>
      <c r="G916" s="299"/>
      <c r="H916" s="298"/>
      <c r="I916" s="298"/>
      <c r="J916" s="298"/>
      <c r="K916" s="298"/>
      <c r="L916" s="298"/>
      <c r="M916" s="531"/>
      <c r="N916" s="531"/>
      <c r="O916" s="531"/>
      <c r="P916" s="295"/>
      <c r="Q916" s="295"/>
      <c r="R916" s="295"/>
      <c r="S916" s="295"/>
      <c r="T916" s="295"/>
      <c r="U916" s="295"/>
      <c r="V916" s="295"/>
      <c r="W916" s="295"/>
      <c r="X916" s="295"/>
      <c r="Y916" s="295"/>
      <c r="Z916" s="295"/>
      <c r="AA916" s="295"/>
      <c r="AB916" s="295"/>
      <c r="AC916" s="295"/>
      <c r="AD916" s="295"/>
    </row>
    <row r="917">
      <c r="A917" s="298"/>
      <c r="B917" s="298"/>
      <c r="C917" s="298"/>
      <c r="D917" s="298"/>
      <c r="E917" s="298"/>
      <c r="F917" s="528"/>
      <c r="G917" s="299"/>
      <c r="H917" s="298"/>
      <c r="I917" s="298"/>
      <c r="J917" s="298"/>
      <c r="K917" s="298"/>
      <c r="L917" s="298"/>
      <c r="M917" s="531"/>
      <c r="N917" s="531"/>
      <c r="O917" s="531"/>
      <c r="P917" s="295"/>
      <c r="Q917" s="295"/>
      <c r="R917" s="295"/>
      <c r="S917" s="295"/>
      <c r="T917" s="295"/>
      <c r="U917" s="295"/>
      <c r="V917" s="295"/>
      <c r="W917" s="295"/>
      <c r="X917" s="295"/>
      <c r="Y917" s="295"/>
      <c r="Z917" s="295"/>
      <c r="AA917" s="295"/>
      <c r="AB917" s="295"/>
      <c r="AC917" s="295"/>
      <c r="AD917" s="295"/>
    </row>
    <row r="918">
      <c r="A918" s="298"/>
      <c r="B918" s="298"/>
      <c r="C918" s="298"/>
      <c r="D918" s="298"/>
      <c r="E918" s="298"/>
      <c r="F918" s="528"/>
      <c r="G918" s="299"/>
      <c r="H918" s="298"/>
      <c r="I918" s="298"/>
      <c r="J918" s="298"/>
      <c r="K918" s="298"/>
      <c r="L918" s="298"/>
      <c r="M918" s="531"/>
      <c r="N918" s="531"/>
      <c r="O918" s="531"/>
      <c r="P918" s="295"/>
      <c r="Q918" s="295"/>
      <c r="R918" s="295"/>
      <c r="S918" s="295"/>
      <c r="T918" s="295"/>
      <c r="U918" s="295"/>
      <c r="V918" s="295"/>
      <c r="W918" s="295"/>
      <c r="X918" s="295"/>
      <c r="Y918" s="295"/>
      <c r="Z918" s="295"/>
      <c r="AA918" s="295"/>
      <c r="AB918" s="295"/>
      <c r="AC918" s="295"/>
      <c r="AD918" s="295"/>
    </row>
    <row r="919">
      <c r="A919" s="298"/>
      <c r="B919" s="298"/>
      <c r="C919" s="298"/>
      <c r="D919" s="298"/>
      <c r="E919" s="298"/>
      <c r="F919" s="528"/>
      <c r="G919" s="299"/>
      <c r="H919" s="298"/>
      <c r="I919" s="298"/>
      <c r="J919" s="298"/>
      <c r="K919" s="298"/>
      <c r="L919" s="298"/>
      <c r="M919" s="531"/>
      <c r="N919" s="531"/>
      <c r="O919" s="531"/>
      <c r="P919" s="295"/>
      <c r="Q919" s="295"/>
      <c r="R919" s="295"/>
      <c r="S919" s="295"/>
      <c r="T919" s="295"/>
      <c r="U919" s="295"/>
      <c r="V919" s="295"/>
      <c r="W919" s="295"/>
      <c r="X919" s="295"/>
      <c r="Y919" s="295"/>
      <c r="Z919" s="295"/>
      <c r="AA919" s="295"/>
      <c r="AB919" s="295"/>
      <c r="AC919" s="295"/>
      <c r="AD919" s="295"/>
    </row>
    <row r="920">
      <c r="A920" s="298"/>
      <c r="B920" s="298"/>
      <c r="C920" s="298"/>
      <c r="D920" s="298"/>
      <c r="E920" s="298"/>
      <c r="F920" s="528"/>
      <c r="G920" s="299"/>
      <c r="H920" s="298"/>
      <c r="I920" s="298"/>
      <c r="J920" s="298"/>
      <c r="K920" s="298"/>
      <c r="L920" s="298"/>
      <c r="M920" s="531"/>
      <c r="N920" s="531"/>
      <c r="O920" s="531"/>
      <c r="P920" s="295"/>
      <c r="Q920" s="295"/>
      <c r="R920" s="295"/>
      <c r="S920" s="295"/>
      <c r="T920" s="295"/>
      <c r="U920" s="295"/>
      <c r="V920" s="295"/>
      <c r="W920" s="295"/>
      <c r="X920" s="295"/>
      <c r="Y920" s="295"/>
      <c r="Z920" s="295"/>
      <c r="AA920" s="295"/>
      <c r="AB920" s="295"/>
      <c r="AC920" s="295"/>
      <c r="AD920" s="295"/>
    </row>
    <row r="921">
      <c r="A921" s="298"/>
      <c r="B921" s="298"/>
      <c r="C921" s="298"/>
      <c r="D921" s="298"/>
      <c r="E921" s="298"/>
      <c r="F921" s="528"/>
      <c r="G921" s="299"/>
      <c r="H921" s="298"/>
      <c r="I921" s="298"/>
      <c r="J921" s="298"/>
      <c r="K921" s="298"/>
      <c r="L921" s="298"/>
      <c r="M921" s="531"/>
      <c r="N921" s="531"/>
      <c r="O921" s="531"/>
      <c r="P921" s="295"/>
      <c r="Q921" s="295"/>
      <c r="R921" s="295"/>
      <c r="S921" s="295"/>
      <c r="T921" s="295"/>
      <c r="U921" s="295"/>
      <c r="V921" s="295"/>
      <c r="W921" s="295"/>
      <c r="X921" s="295"/>
      <c r="Y921" s="295"/>
      <c r="Z921" s="295"/>
      <c r="AA921" s="295"/>
      <c r="AB921" s="295"/>
      <c r="AC921" s="295"/>
      <c r="AD921" s="295"/>
    </row>
    <row r="922">
      <c r="A922" s="298"/>
      <c r="B922" s="298"/>
      <c r="C922" s="298"/>
      <c r="D922" s="298"/>
      <c r="E922" s="298"/>
      <c r="F922" s="528"/>
      <c r="G922" s="299"/>
      <c r="H922" s="298"/>
      <c r="I922" s="298"/>
      <c r="J922" s="298"/>
      <c r="K922" s="298"/>
      <c r="L922" s="298"/>
      <c r="M922" s="531"/>
      <c r="N922" s="531"/>
      <c r="O922" s="531"/>
      <c r="P922" s="295"/>
      <c r="Q922" s="295"/>
      <c r="R922" s="295"/>
      <c r="S922" s="295"/>
      <c r="T922" s="295"/>
      <c r="U922" s="295"/>
      <c r="V922" s="295"/>
      <c r="W922" s="295"/>
      <c r="X922" s="295"/>
      <c r="Y922" s="295"/>
      <c r="Z922" s="295"/>
      <c r="AA922" s="295"/>
      <c r="AB922" s="295"/>
      <c r="AC922" s="295"/>
      <c r="AD922" s="295"/>
    </row>
    <row r="923">
      <c r="A923" s="298"/>
      <c r="B923" s="298"/>
      <c r="C923" s="298"/>
      <c r="D923" s="298"/>
      <c r="E923" s="298"/>
      <c r="F923" s="528"/>
      <c r="G923" s="299"/>
      <c r="H923" s="298"/>
      <c r="I923" s="298"/>
      <c r="J923" s="298"/>
      <c r="K923" s="298"/>
      <c r="L923" s="298"/>
      <c r="M923" s="531"/>
      <c r="N923" s="531"/>
      <c r="O923" s="531"/>
      <c r="P923" s="295"/>
      <c r="Q923" s="295"/>
      <c r="R923" s="295"/>
      <c r="S923" s="295"/>
      <c r="T923" s="295"/>
      <c r="U923" s="295"/>
      <c r="V923" s="295"/>
      <c r="W923" s="295"/>
      <c r="X923" s="295"/>
      <c r="Y923" s="295"/>
      <c r="Z923" s="295"/>
      <c r="AA923" s="295"/>
      <c r="AB923" s="295"/>
      <c r="AC923" s="295"/>
      <c r="AD923" s="295"/>
    </row>
    <row r="924">
      <c r="A924" s="298"/>
      <c r="B924" s="298"/>
      <c r="C924" s="298"/>
      <c r="D924" s="298"/>
      <c r="E924" s="298"/>
      <c r="F924" s="528"/>
      <c r="G924" s="299"/>
      <c r="H924" s="298"/>
      <c r="I924" s="298"/>
      <c r="J924" s="298"/>
      <c r="K924" s="298"/>
      <c r="L924" s="298"/>
      <c r="M924" s="531"/>
      <c r="N924" s="531"/>
      <c r="O924" s="531"/>
      <c r="P924" s="295"/>
      <c r="Q924" s="295"/>
      <c r="R924" s="295"/>
      <c r="S924" s="295"/>
      <c r="T924" s="295"/>
      <c r="U924" s="295"/>
      <c r="V924" s="295"/>
      <c r="W924" s="295"/>
      <c r="X924" s="295"/>
      <c r="Y924" s="295"/>
      <c r="Z924" s="295"/>
      <c r="AA924" s="295"/>
      <c r="AB924" s="295"/>
      <c r="AC924" s="295"/>
      <c r="AD924" s="295"/>
    </row>
    <row r="925">
      <c r="A925" s="298"/>
      <c r="B925" s="298"/>
      <c r="C925" s="298"/>
      <c r="D925" s="298"/>
      <c r="E925" s="298"/>
      <c r="F925" s="528"/>
      <c r="G925" s="299"/>
      <c r="H925" s="298"/>
      <c r="I925" s="298"/>
      <c r="J925" s="298"/>
      <c r="K925" s="298"/>
      <c r="L925" s="298"/>
      <c r="M925" s="531"/>
      <c r="N925" s="531"/>
      <c r="O925" s="531"/>
      <c r="P925" s="295"/>
      <c r="Q925" s="295"/>
      <c r="R925" s="295"/>
      <c r="S925" s="295"/>
      <c r="T925" s="295"/>
      <c r="U925" s="295"/>
      <c r="V925" s="295"/>
      <c r="W925" s="295"/>
      <c r="X925" s="295"/>
      <c r="Y925" s="295"/>
      <c r="Z925" s="295"/>
      <c r="AA925" s="295"/>
      <c r="AB925" s="295"/>
      <c r="AC925" s="295"/>
      <c r="AD925" s="295"/>
    </row>
    <row r="926">
      <c r="A926" s="298"/>
      <c r="B926" s="298"/>
      <c r="C926" s="298"/>
      <c r="D926" s="298"/>
      <c r="E926" s="298"/>
      <c r="F926" s="528"/>
      <c r="G926" s="299"/>
      <c r="H926" s="298"/>
      <c r="I926" s="298"/>
      <c r="J926" s="298"/>
      <c r="K926" s="298"/>
      <c r="L926" s="298"/>
      <c r="M926" s="531"/>
      <c r="N926" s="531"/>
      <c r="O926" s="531"/>
      <c r="P926" s="295"/>
      <c r="Q926" s="295"/>
      <c r="R926" s="295"/>
      <c r="S926" s="295"/>
      <c r="T926" s="295"/>
      <c r="U926" s="295"/>
      <c r="V926" s="295"/>
      <c r="W926" s="295"/>
      <c r="X926" s="295"/>
      <c r="Y926" s="295"/>
      <c r="Z926" s="295"/>
      <c r="AA926" s="295"/>
      <c r="AB926" s="295"/>
      <c r="AC926" s="295"/>
      <c r="AD926" s="295"/>
    </row>
    <row r="927">
      <c r="A927" s="298"/>
      <c r="B927" s="298"/>
      <c r="C927" s="298"/>
      <c r="D927" s="298"/>
      <c r="E927" s="298"/>
      <c r="F927" s="528"/>
      <c r="G927" s="299"/>
      <c r="H927" s="298"/>
      <c r="I927" s="298"/>
      <c r="J927" s="298"/>
      <c r="K927" s="298"/>
      <c r="L927" s="298"/>
      <c r="M927" s="531"/>
      <c r="N927" s="531"/>
      <c r="O927" s="531"/>
      <c r="P927" s="295"/>
      <c r="Q927" s="295"/>
      <c r="R927" s="295"/>
      <c r="S927" s="295"/>
      <c r="T927" s="295"/>
      <c r="U927" s="295"/>
      <c r="V927" s="295"/>
      <c r="W927" s="295"/>
      <c r="X927" s="295"/>
      <c r="Y927" s="295"/>
      <c r="Z927" s="295"/>
      <c r="AA927" s="295"/>
      <c r="AB927" s="295"/>
      <c r="AC927" s="295"/>
      <c r="AD927" s="295"/>
    </row>
    <row r="928">
      <c r="A928" s="298"/>
      <c r="B928" s="298"/>
      <c r="C928" s="298"/>
      <c r="D928" s="298"/>
      <c r="E928" s="298"/>
      <c r="F928" s="528"/>
      <c r="G928" s="299"/>
      <c r="H928" s="298"/>
      <c r="I928" s="298"/>
      <c r="J928" s="298"/>
      <c r="K928" s="298"/>
      <c r="L928" s="298"/>
      <c r="M928" s="531"/>
      <c r="N928" s="531"/>
      <c r="O928" s="531"/>
      <c r="P928" s="295"/>
      <c r="Q928" s="295"/>
      <c r="R928" s="295"/>
      <c r="S928" s="295"/>
      <c r="T928" s="295"/>
      <c r="U928" s="295"/>
      <c r="V928" s="295"/>
      <c r="W928" s="295"/>
      <c r="X928" s="295"/>
      <c r="Y928" s="295"/>
      <c r="Z928" s="295"/>
      <c r="AA928" s="295"/>
      <c r="AB928" s="295"/>
      <c r="AC928" s="295"/>
      <c r="AD928" s="295"/>
    </row>
    <row r="929">
      <c r="A929" s="298"/>
      <c r="B929" s="298"/>
      <c r="C929" s="298"/>
      <c r="D929" s="298"/>
      <c r="E929" s="298"/>
      <c r="F929" s="528"/>
      <c r="G929" s="299"/>
      <c r="H929" s="298"/>
      <c r="I929" s="298"/>
      <c r="J929" s="298"/>
      <c r="K929" s="298"/>
      <c r="L929" s="298"/>
      <c r="M929" s="531"/>
      <c r="N929" s="531"/>
      <c r="O929" s="531"/>
      <c r="P929" s="295"/>
      <c r="Q929" s="295"/>
      <c r="R929" s="295"/>
      <c r="S929" s="295"/>
      <c r="T929" s="295"/>
      <c r="U929" s="295"/>
      <c r="V929" s="295"/>
      <c r="W929" s="295"/>
      <c r="X929" s="295"/>
      <c r="Y929" s="295"/>
      <c r="Z929" s="295"/>
      <c r="AA929" s="295"/>
      <c r="AB929" s="295"/>
      <c r="AC929" s="295"/>
      <c r="AD929" s="295"/>
    </row>
    <row r="930">
      <c r="A930" s="298"/>
      <c r="B930" s="298"/>
      <c r="C930" s="298"/>
      <c r="D930" s="298"/>
      <c r="E930" s="298"/>
      <c r="F930" s="528"/>
      <c r="G930" s="299"/>
      <c r="H930" s="298"/>
      <c r="I930" s="298"/>
      <c r="J930" s="298"/>
      <c r="K930" s="298"/>
      <c r="L930" s="298"/>
      <c r="M930" s="531"/>
      <c r="N930" s="531"/>
      <c r="O930" s="531"/>
      <c r="P930" s="295"/>
      <c r="Q930" s="295"/>
      <c r="R930" s="295"/>
      <c r="S930" s="295"/>
      <c r="T930" s="295"/>
      <c r="U930" s="295"/>
      <c r="V930" s="295"/>
      <c r="W930" s="295"/>
      <c r="X930" s="295"/>
      <c r="Y930" s="295"/>
      <c r="Z930" s="295"/>
      <c r="AA930" s="295"/>
      <c r="AB930" s="295"/>
      <c r="AC930" s="295"/>
      <c r="AD930" s="295"/>
    </row>
    <row r="931">
      <c r="A931" s="298"/>
      <c r="B931" s="298"/>
      <c r="C931" s="298"/>
      <c r="D931" s="298"/>
      <c r="E931" s="298"/>
      <c r="F931" s="528"/>
      <c r="G931" s="299"/>
      <c r="H931" s="298"/>
      <c r="I931" s="298"/>
      <c r="J931" s="298"/>
      <c r="K931" s="298"/>
      <c r="L931" s="298"/>
      <c r="M931" s="531"/>
      <c r="N931" s="531"/>
      <c r="O931" s="531"/>
      <c r="P931" s="295"/>
      <c r="Q931" s="295"/>
      <c r="R931" s="295"/>
      <c r="S931" s="295"/>
      <c r="T931" s="295"/>
      <c r="U931" s="295"/>
      <c r="V931" s="295"/>
      <c r="W931" s="295"/>
      <c r="X931" s="295"/>
      <c r="Y931" s="295"/>
      <c r="Z931" s="295"/>
      <c r="AA931" s="295"/>
      <c r="AB931" s="295"/>
      <c r="AC931" s="295"/>
      <c r="AD931" s="295"/>
    </row>
    <row r="932">
      <c r="A932" s="298"/>
      <c r="B932" s="298"/>
      <c r="C932" s="298"/>
      <c r="D932" s="298"/>
      <c r="E932" s="298"/>
      <c r="F932" s="528"/>
      <c r="G932" s="299"/>
      <c r="H932" s="298"/>
      <c r="I932" s="298"/>
      <c r="J932" s="298"/>
      <c r="K932" s="298"/>
      <c r="L932" s="298"/>
      <c r="M932" s="531"/>
      <c r="N932" s="531"/>
      <c r="O932" s="531"/>
      <c r="P932" s="295"/>
      <c r="Q932" s="295"/>
      <c r="R932" s="295"/>
      <c r="S932" s="295"/>
      <c r="T932" s="295"/>
      <c r="U932" s="295"/>
      <c r="V932" s="295"/>
      <c r="W932" s="295"/>
      <c r="X932" s="295"/>
      <c r="Y932" s="295"/>
      <c r="Z932" s="295"/>
      <c r="AA932" s="295"/>
      <c r="AB932" s="295"/>
      <c r="AC932" s="295"/>
      <c r="AD932" s="295"/>
    </row>
    <row r="933">
      <c r="A933" s="298"/>
      <c r="B933" s="298"/>
      <c r="C933" s="298"/>
      <c r="D933" s="298"/>
      <c r="E933" s="298"/>
      <c r="F933" s="528"/>
      <c r="G933" s="299"/>
      <c r="H933" s="298"/>
      <c r="I933" s="298"/>
      <c r="J933" s="298"/>
      <c r="K933" s="298"/>
      <c r="L933" s="298"/>
      <c r="M933" s="531"/>
      <c r="N933" s="531"/>
      <c r="O933" s="531"/>
      <c r="P933" s="295"/>
      <c r="Q933" s="295"/>
      <c r="R933" s="295"/>
      <c r="S933" s="295"/>
      <c r="T933" s="295"/>
      <c r="U933" s="295"/>
      <c r="V933" s="295"/>
      <c r="W933" s="295"/>
      <c r="X933" s="295"/>
      <c r="Y933" s="295"/>
      <c r="Z933" s="295"/>
      <c r="AA933" s="295"/>
      <c r="AB933" s="295"/>
      <c r="AC933" s="295"/>
      <c r="AD933" s="295"/>
    </row>
    <row r="934">
      <c r="A934" s="298"/>
      <c r="B934" s="298"/>
      <c r="C934" s="298"/>
      <c r="D934" s="298"/>
      <c r="E934" s="298"/>
      <c r="F934" s="528"/>
      <c r="G934" s="299"/>
      <c r="H934" s="298"/>
      <c r="I934" s="298"/>
      <c r="J934" s="298"/>
      <c r="K934" s="298"/>
      <c r="L934" s="298"/>
      <c r="M934" s="531"/>
      <c r="N934" s="531"/>
      <c r="O934" s="531"/>
      <c r="P934" s="295"/>
      <c r="Q934" s="295"/>
      <c r="R934" s="295"/>
      <c r="S934" s="295"/>
      <c r="T934" s="295"/>
      <c r="U934" s="295"/>
      <c r="V934" s="295"/>
      <c r="W934" s="295"/>
      <c r="X934" s="295"/>
      <c r="Y934" s="295"/>
      <c r="Z934" s="295"/>
      <c r="AA934" s="295"/>
      <c r="AB934" s="295"/>
      <c r="AC934" s="295"/>
      <c r="AD934" s="295"/>
    </row>
    <row r="935">
      <c r="A935" s="298"/>
      <c r="B935" s="298"/>
      <c r="C935" s="298"/>
      <c r="D935" s="298"/>
      <c r="E935" s="298"/>
      <c r="F935" s="528"/>
      <c r="G935" s="299"/>
      <c r="H935" s="298"/>
      <c r="I935" s="298"/>
      <c r="J935" s="298"/>
      <c r="K935" s="298"/>
      <c r="L935" s="298"/>
      <c r="M935" s="531"/>
      <c r="N935" s="531"/>
      <c r="O935" s="531"/>
      <c r="P935" s="295"/>
      <c r="Q935" s="295"/>
      <c r="R935" s="295"/>
      <c r="S935" s="295"/>
      <c r="T935" s="295"/>
      <c r="U935" s="295"/>
      <c r="V935" s="295"/>
      <c r="W935" s="295"/>
      <c r="X935" s="295"/>
      <c r="Y935" s="295"/>
      <c r="Z935" s="295"/>
      <c r="AA935" s="295"/>
      <c r="AB935" s="295"/>
      <c r="AC935" s="295"/>
      <c r="AD935" s="295"/>
    </row>
    <row r="936">
      <c r="A936" s="298"/>
      <c r="B936" s="298"/>
      <c r="C936" s="298"/>
      <c r="D936" s="298"/>
      <c r="E936" s="298"/>
      <c r="F936" s="528"/>
      <c r="G936" s="299"/>
      <c r="H936" s="298"/>
      <c r="I936" s="298"/>
      <c r="J936" s="298"/>
      <c r="K936" s="298"/>
      <c r="L936" s="298"/>
      <c r="M936" s="531"/>
      <c r="N936" s="531"/>
      <c r="O936" s="531"/>
      <c r="P936" s="295"/>
      <c r="Q936" s="295"/>
      <c r="R936" s="295"/>
      <c r="S936" s="295"/>
      <c r="T936" s="295"/>
      <c r="U936" s="295"/>
      <c r="V936" s="295"/>
      <c r="W936" s="295"/>
      <c r="X936" s="295"/>
      <c r="Y936" s="295"/>
      <c r="Z936" s="295"/>
      <c r="AA936" s="295"/>
      <c r="AB936" s="295"/>
      <c r="AC936" s="295"/>
      <c r="AD936" s="295"/>
    </row>
    <row r="937">
      <c r="A937" s="298"/>
      <c r="B937" s="298"/>
      <c r="C937" s="298"/>
      <c r="D937" s="298"/>
      <c r="E937" s="298"/>
      <c r="F937" s="528"/>
      <c r="G937" s="299"/>
      <c r="H937" s="298"/>
      <c r="I937" s="298"/>
      <c r="J937" s="298"/>
      <c r="K937" s="298"/>
      <c r="L937" s="298"/>
      <c r="M937" s="531"/>
      <c r="N937" s="531"/>
      <c r="O937" s="531"/>
      <c r="P937" s="295"/>
      <c r="Q937" s="295"/>
      <c r="R937" s="295"/>
      <c r="S937" s="295"/>
      <c r="T937" s="295"/>
      <c r="U937" s="295"/>
      <c r="V937" s="295"/>
      <c r="W937" s="295"/>
      <c r="X937" s="295"/>
      <c r="Y937" s="295"/>
      <c r="Z937" s="295"/>
      <c r="AA937" s="295"/>
      <c r="AB937" s="295"/>
      <c r="AC937" s="295"/>
      <c r="AD937" s="295"/>
    </row>
    <row r="938">
      <c r="A938" s="298"/>
      <c r="B938" s="298"/>
      <c r="C938" s="298"/>
      <c r="D938" s="298"/>
      <c r="E938" s="298"/>
      <c r="F938" s="528"/>
      <c r="G938" s="299"/>
      <c r="H938" s="298"/>
      <c r="I938" s="298"/>
      <c r="J938" s="298"/>
      <c r="K938" s="298"/>
      <c r="L938" s="298"/>
      <c r="M938" s="531"/>
      <c r="N938" s="531"/>
      <c r="O938" s="531"/>
      <c r="P938" s="295"/>
      <c r="Q938" s="295"/>
      <c r="R938" s="295"/>
      <c r="S938" s="295"/>
      <c r="T938" s="295"/>
      <c r="U938" s="295"/>
      <c r="V938" s="295"/>
      <c r="W938" s="295"/>
      <c r="X938" s="295"/>
      <c r="Y938" s="295"/>
      <c r="Z938" s="295"/>
      <c r="AA938" s="295"/>
      <c r="AB938" s="295"/>
      <c r="AC938" s="295"/>
      <c r="AD938" s="295"/>
    </row>
    <row r="939">
      <c r="A939" s="298"/>
      <c r="B939" s="298"/>
      <c r="C939" s="298"/>
      <c r="D939" s="298"/>
      <c r="E939" s="298"/>
      <c r="F939" s="528"/>
      <c r="G939" s="299"/>
      <c r="H939" s="298"/>
      <c r="I939" s="298"/>
      <c r="J939" s="298"/>
      <c r="K939" s="298"/>
      <c r="L939" s="298"/>
      <c r="M939" s="531"/>
      <c r="N939" s="531"/>
      <c r="O939" s="531"/>
      <c r="P939" s="295"/>
      <c r="Q939" s="295"/>
      <c r="R939" s="295"/>
      <c r="S939" s="295"/>
      <c r="T939" s="295"/>
      <c r="U939" s="295"/>
      <c r="V939" s="295"/>
      <c r="W939" s="295"/>
      <c r="X939" s="295"/>
      <c r="Y939" s="295"/>
      <c r="Z939" s="295"/>
      <c r="AA939" s="295"/>
      <c r="AB939" s="295"/>
      <c r="AC939" s="295"/>
      <c r="AD939" s="295"/>
    </row>
    <row r="940">
      <c r="A940" s="298"/>
      <c r="B940" s="298"/>
      <c r="C940" s="298"/>
      <c r="D940" s="298"/>
      <c r="E940" s="298"/>
      <c r="F940" s="528"/>
      <c r="G940" s="299"/>
      <c r="H940" s="298"/>
      <c r="I940" s="298"/>
      <c r="J940" s="298"/>
      <c r="K940" s="298"/>
      <c r="L940" s="298"/>
      <c r="M940" s="531"/>
      <c r="N940" s="531"/>
      <c r="O940" s="531"/>
      <c r="P940" s="295"/>
      <c r="Q940" s="295"/>
      <c r="R940" s="295"/>
      <c r="S940" s="295"/>
      <c r="T940" s="295"/>
      <c r="U940" s="295"/>
      <c r="V940" s="295"/>
      <c r="W940" s="295"/>
      <c r="X940" s="295"/>
      <c r="Y940" s="295"/>
      <c r="Z940" s="295"/>
      <c r="AA940" s="295"/>
      <c r="AB940" s="295"/>
      <c r="AC940" s="295"/>
      <c r="AD940" s="295"/>
    </row>
    <row r="941">
      <c r="A941" s="298"/>
      <c r="B941" s="298"/>
      <c r="C941" s="298"/>
      <c r="D941" s="298"/>
      <c r="E941" s="298"/>
      <c r="F941" s="528"/>
      <c r="G941" s="299"/>
      <c r="H941" s="298"/>
      <c r="I941" s="298"/>
      <c r="J941" s="298"/>
      <c r="K941" s="298"/>
      <c r="L941" s="298"/>
      <c r="M941" s="531"/>
      <c r="N941" s="531"/>
      <c r="O941" s="531"/>
      <c r="P941" s="295"/>
      <c r="Q941" s="295"/>
      <c r="R941" s="295"/>
      <c r="S941" s="295"/>
      <c r="T941" s="295"/>
      <c r="U941" s="295"/>
      <c r="V941" s="295"/>
      <c r="W941" s="295"/>
      <c r="X941" s="295"/>
      <c r="Y941" s="295"/>
      <c r="Z941" s="295"/>
      <c r="AA941" s="295"/>
      <c r="AB941" s="295"/>
      <c r="AC941" s="295"/>
      <c r="AD941" s="295"/>
    </row>
    <row r="942">
      <c r="A942" s="298"/>
      <c r="B942" s="298"/>
      <c r="C942" s="298"/>
      <c r="D942" s="298"/>
      <c r="E942" s="298"/>
      <c r="F942" s="528"/>
      <c r="G942" s="299"/>
      <c r="H942" s="298"/>
      <c r="I942" s="298"/>
      <c r="J942" s="298"/>
      <c r="K942" s="298"/>
      <c r="L942" s="298"/>
      <c r="M942" s="531"/>
      <c r="N942" s="531"/>
      <c r="O942" s="531"/>
      <c r="P942" s="295"/>
      <c r="Q942" s="295"/>
      <c r="R942" s="295"/>
      <c r="S942" s="295"/>
      <c r="T942" s="295"/>
      <c r="U942" s="295"/>
      <c r="V942" s="295"/>
      <c r="W942" s="295"/>
      <c r="X942" s="295"/>
      <c r="Y942" s="295"/>
      <c r="Z942" s="295"/>
      <c r="AA942" s="295"/>
      <c r="AB942" s="295"/>
      <c r="AC942" s="295"/>
      <c r="AD942" s="295"/>
    </row>
    <row r="943">
      <c r="A943" s="298"/>
      <c r="B943" s="298"/>
      <c r="C943" s="298"/>
      <c r="D943" s="298"/>
      <c r="E943" s="298"/>
      <c r="F943" s="528"/>
      <c r="G943" s="299"/>
      <c r="H943" s="298"/>
      <c r="I943" s="298"/>
      <c r="J943" s="298"/>
      <c r="K943" s="298"/>
      <c r="L943" s="298"/>
      <c r="M943" s="531"/>
      <c r="N943" s="531"/>
      <c r="O943" s="531"/>
      <c r="P943" s="295"/>
      <c r="Q943" s="295"/>
      <c r="R943" s="295"/>
      <c r="S943" s="295"/>
      <c r="T943" s="295"/>
      <c r="U943" s="295"/>
      <c r="V943" s="295"/>
      <c r="W943" s="295"/>
      <c r="X943" s="295"/>
      <c r="Y943" s="295"/>
      <c r="Z943" s="295"/>
      <c r="AA943" s="295"/>
      <c r="AB943" s="295"/>
      <c r="AC943" s="295"/>
      <c r="AD943" s="295"/>
    </row>
    <row r="944">
      <c r="A944" s="298"/>
      <c r="B944" s="298"/>
      <c r="C944" s="298"/>
      <c r="D944" s="298"/>
      <c r="E944" s="298"/>
      <c r="F944" s="528"/>
      <c r="G944" s="299"/>
      <c r="H944" s="298"/>
      <c r="I944" s="298"/>
      <c r="J944" s="298"/>
      <c r="K944" s="298"/>
      <c r="L944" s="298"/>
      <c r="M944" s="531"/>
      <c r="N944" s="531"/>
      <c r="O944" s="531"/>
      <c r="P944" s="295"/>
      <c r="Q944" s="295"/>
      <c r="R944" s="295"/>
      <c r="S944" s="295"/>
      <c r="T944" s="295"/>
      <c r="U944" s="295"/>
      <c r="V944" s="295"/>
      <c r="W944" s="295"/>
      <c r="X944" s="295"/>
      <c r="Y944" s="295"/>
      <c r="Z944" s="295"/>
      <c r="AA944" s="295"/>
      <c r="AB944" s="295"/>
      <c r="AC944" s="295"/>
      <c r="AD944" s="295"/>
    </row>
    <row r="945">
      <c r="A945" s="298"/>
      <c r="B945" s="298"/>
      <c r="C945" s="298"/>
      <c r="D945" s="298"/>
      <c r="E945" s="298"/>
      <c r="F945" s="528"/>
      <c r="G945" s="299"/>
      <c r="H945" s="298"/>
      <c r="I945" s="298"/>
      <c r="J945" s="298"/>
      <c r="K945" s="298"/>
      <c r="L945" s="298"/>
      <c r="M945" s="531"/>
      <c r="N945" s="531"/>
      <c r="O945" s="531"/>
      <c r="P945" s="295"/>
      <c r="Q945" s="295"/>
      <c r="R945" s="295"/>
      <c r="S945" s="295"/>
      <c r="T945" s="295"/>
      <c r="U945" s="295"/>
      <c r="V945" s="295"/>
      <c r="W945" s="295"/>
      <c r="X945" s="295"/>
      <c r="Y945" s="295"/>
      <c r="Z945" s="295"/>
      <c r="AA945" s="295"/>
      <c r="AB945" s="295"/>
      <c r="AC945" s="295"/>
      <c r="AD945" s="295"/>
    </row>
    <row r="946">
      <c r="A946" s="298"/>
      <c r="B946" s="298"/>
      <c r="C946" s="298"/>
      <c r="D946" s="298"/>
      <c r="E946" s="298"/>
      <c r="F946" s="528"/>
      <c r="G946" s="299"/>
      <c r="H946" s="298"/>
      <c r="I946" s="298"/>
      <c r="J946" s="298"/>
      <c r="K946" s="298"/>
      <c r="L946" s="298"/>
      <c r="M946" s="531"/>
      <c r="N946" s="531"/>
      <c r="O946" s="531"/>
      <c r="P946" s="295"/>
      <c r="Q946" s="295"/>
      <c r="R946" s="295"/>
      <c r="S946" s="295"/>
      <c r="T946" s="295"/>
      <c r="U946" s="295"/>
      <c r="V946" s="295"/>
      <c r="W946" s="295"/>
      <c r="X946" s="295"/>
      <c r="Y946" s="295"/>
      <c r="Z946" s="295"/>
      <c r="AA946" s="295"/>
      <c r="AB946" s="295"/>
      <c r="AC946" s="295"/>
      <c r="AD946" s="295"/>
    </row>
    <row r="947">
      <c r="A947" s="298"/>
      <c r="B947" s="298"/>
      <c r="C947" s="298"/>
      <c r="D947" s="298"/>
      <c r="E947" s="298"/>
      <c r="F947" s="528"/>
      <c r="G947" s="299"/>
      <c r="H947" s="298"/>
      <c r="I947" s="298"/>
      <c r="J947" s="298"/>
      <c r="K947" s="298"/>
      <c r="L947" s="298"/>
      <c r="M947" s="531"/>
      <c r="N947" s="531"/>
      <c r="O947" s="531"/>
      <c r="P947" s="295"/>
      <c r="Q947" s="295"/>
      <c r="R947" s="295"/>
      <c r="S947" s="295"/>
      <c r="T947" s="295"/>
      <c r="U947" s="295"/>
      <c r="V947" s="295"/>
      <c r="W947" s="295"/>
      <c r="X947" s="295"/>
      <c r="Y947" s="295"/>
      <c r="Z947" s="295"/>
      <c r="AA947" s="295"/>
      <c r="AB947" s="295"/>
      <c r="AC947" s="295"/>
      <c r="AD947" s="295"/>
    </row>
    <row r="948">
      <c r="A948" s="298"/>
      <c r="B948" s="298"/>
      <c r="C948" s="298"/>
      <c r="D948" s="298"/>
      <c r="E948" s="298"/>
      <c r="F948" s="528"/>
      <c r="G948" s="299"/>
      <c r="H948" s="298"/>
      <c r="I948" s="298"/>
      <c r="J948" s="298"/>
      <c r="K948" s="298"/>
      <c r="L948" s="298"/>
      <c r="M948" s="531"/>
      <c r="N948" s="531"/>
      <c r="O948" s="531"/>
      <c r="P948" s="295"/>
      <c r="Q948" s="295"/>
      <c r="R948" s="295"/>
      <c r="S948" s="295"/>
      <c r="T948" s="295"/>
      <c r="U948" s="295"/>
      <c r="V948" s="295"/>
      <c r="W948" s="295"/>
      <c r="X948" s="295"/>
      <c r="Y948" s="295"/>
      <c r="Z948" s="295"/>
      <c r="AA948" s="295"/>
      <c r="AB948" s="295"/>
      <c r="AC948" s="295"/>
      <c r="AD948" s="295"/>
    </row>
    <row r="949">
      <c r="A949" s="298"/>
      <c r="B949" s="298"/>
      <c r="C949" s="298"/>
      <c r="D949" s="298"/>
      <c r="E949" s="298"/>
      <c r="F949" s="528"/>
      <c r="G949" s="299"/>
      <c r="H949" s="298"/>
      <c r="I949" s="298"/>
      <c r="J949" s="298"/>
      <c r="K949" s="298"/>
      <c r="L949" s="298"/>
      <c r="M949" s="531"/>
      <c r="N949" s="531"/>
      <c r="O949" s="531"/>
      <c r="P949" s="295"/>
      <c r="Q949" s="295"/>
      <c r="R949" s="295"/>
      <c r="S949" s="295"/>
      <c r="T949" s="295"/>
      <c r="U949" s="295"/>
      <c r="V949" s="295"/>
      <c r="W949" s="295"/>
      <c r="X949" s="295"/>
      <c r="Y949" s="295"/>
      <c r="Z949" s="295"/>
      <c r="AA949" s="295"/>
      <c r="AB949" s="295"/>
      <c r="AC949" s="295"/>
      <c r="AD949" s="295"/>
    </row>
    <row r="950">
      <c r="A950" s="298"/>
      <c r="B950" s="298"/>
      <c r="C950" s="298"/>
      <c r="D950" s="298"/>
      <c r="E950" s="298"/>
      <c r="F950" s="528"/>
      <c r="G950" s="299"/>
      <c r="H950" s="298"/>
      <c r="I950" s="298"/>
      <c r="J950" s="298"/>
      <c r="K950" s="298"/>
      <c r="L950" s="298"/>
      <c r="M950" s="531"/>
      <c r="N950" s="531"/>
      <c r="O950" s="531"/>
      <c r="P950" s="295"/>
      <c r="Q950" s="295"/>
      <c r="R950" s="295"/>
      <c r="S950" s="295"/>
      <c r="T950" s="295"/>
      <c r="U950" s="295"/>
      <c r="V950" s="295"/>
      <c r="W950" s="295"/>
      <c r="X950" s="295"/>
      <c r="Y950" s="295"/>
      <c r="Z950" s="295"/>
      <c r="AA950" s="295"/>
      <c r="AB950" s="295"/>
      <c r="AC950" s="295"/>
      <c r="AD950" s="295"/>
    </row>
    <row r="951">
      <c r="A951" s="298"/>
      <c r="B951" s="298"/>
      <c r="C951" s="298"/>
      <c r="D951" s="298"/>
      <c r="E951" s="298"/>
      <c r="F951" s="528"/>
      <c r="G951" s="299"/>
      <c r="H951" s="298"/>
      <c r="I951" s="298"/>
      <c r="J951" s="298"/>
      <c r="K951" s="298"/>
      <c r="L951" s="298"/>
      <c r="M951" s="531"/>
      <c r="N951" s="531"/>
      <c r="O951" s="531"/>
      <c r="P951" s="295"/>
      <c r="Q951" s="295"/>
      <c r="R951" s="295"/>
      <c r="S951" s="295"/>
      <c r="T951" s="295"/>
      <c r="U951" s="295"/>
      <c r="V951" s="295"/>
      <c r="W951" s="295"/>
      <c r="X951" s="295"/>
      <c r="Y951" s="295"/>
      <c r="Z951" s="295"/>
      <c r="AA951" s="295"/>
      <c r="AB951" s="295"/>
      <c r="AC951" s="295"/>
      <c r="AD951" s="295"/>
    </row>
    <row r="952">
      <c r="A952" s="298"/>
      <c r="B952" s="298"/>
      <c r="C952" s="298"/>
      <c r="D952" s="298"/>
      <c r="E952" s="298"/>
      <c r="F952" s="528"/>
      <c r="G952" s="299"/>
      <c r="H952" s="298"/>
      <c r="I952" s="298"/>
      <c r="J952" s="298"/>
      <c r="K952" s="298"/>
      <c r="L952" s="298"/>
      <c r="M952" s="531"/>
      <c r="N952" s="531"/>
      <c r="O952" s="531"/>
      <c r="P952" s="295"/>
      <c r="Q952" s="295"/>
      <c r="R952" s="295"/>
      <c r="S952" s="295"/>
      <c r="T952" s="295"/>
      <c r="U952" s="295"/>
      <c r="V952" s="295"/>
      <c r="W952" s="295"/>
      <c r="X952" s="295"/>
      <c r="Y952" s="295"/>
      <c r="Z952" s="295"/>
      <c r="AA952" s="295"/>
      <c r="AB952" s="295"/>
      <c r="AC952" s="295"/>
      <c r="AD952" s="295"/>
    </row>
    <row r="953">
      <c r="A953" s="298"/>
      <c r="B953" s="298"/>
      <c r="C953" s="298"/>
      <c r="D953" s="298"/>
      <c r="E953" s="298"/>
      <c r="F953" s="528"/>
      <c r="G953" s="299"/>
      <c r="H953" s="298"/>
      <c r="I953" s="298"/>
      <c r="J953" s="298"/>
      <c r="K953" s="298"/>
      <c r="L953" s="298"/>
      <c r="M953" s="531"/>
      <c r="N953" s="531"/>
      <c r="O953" s="531"/>
      <c r="P953" s="295"/>
      <c r="Q953" s="295"/>
      <c r="R953" s="295"/>
      <c r="S953" s="295"/>
      <c r="T953" s="295"/>
      <c r="U953" s="295"/>
      <c r="V953" s="295"/>
      <c r="W953" s="295"/>
      <c r="X953" s="295"/>
      <c r="Y953" s="295"/>
      <c r="Z953" s="295"/>
      <c r="AA953" s="295"/>
      <c r="AB953" s="295"/>
      <c r="AC953" s="295"/>
      <c r="AD953" s="295"/>
    </row>
    <row r="954">
      <c r="A954" s="298"/>
      <c r="B954" s="298"/>
      <c r="C954" s="298"/>
      <c r="D954" s="298"/>
      <c r="E954" s="298"/>
      <c r="F954" s="528"/>
      <c r="G954" s="299"/>
      <c r="H954" s="298"/>
      <c r="I954" s="298"/>
      <c r="J954" s="298"/>
      <c r="K954" s="298"/>
      <c r="L954" s="298"/>
      <c r="M954" s="531"/>
      <c r="N954" s="531"/>
      <c r="O954" s="531"/>
      <c r="P954" s="295"/>
      <c r="Q954" s="295"/>
      <c r="R954" s="295"/>
      <c r="S954" s="295"/>
      <c r="T954" s="295"/>
      <c r="U954" s="295"/>
      <c r="V954" s="295"/>
      <c r="W954" s="295"/>
      <c r="X954" s="295"/>
      <c r="Y954" s="295"/>
      <c r="Z954" s="295"/>
      <c r="AA954" s="295"/>
      <c r="AB954" s="295"/>
      <c r="AC954" s="295"/>
      <c r="AD954" s="295"/>
    </row>
    <row r="955">
      <c r="A955" s="298"/>
      <c r="B955" s="298"/>
      <c r="C955" s="298"/>
      <c r="D955" s="298"/>
      <c r="E955" s="298"/>
      <c r="F955" s="528"/>
      <c r="G955" s="299"/>
      <c r="H955" s="298"/>
      <c r="I955" s="298"/>
      <c r="J955" s="298"/>
      <c r="K955" s="298"/>
      <c r="L955" s="298"/>
      <c r="M955" s="531"/>
      <c r="N955" s="531"/>
      <c r="O955" s="531"/>
      <c r="P955" s="295"/>
      <c r="Q955" s="295"/>
      <c r="R955" s="295"/>
      <c r="S955" s="295"/>
      <c r="T955" s="295"/>
      <c r="U955" s="295"/>
      <c r="V955" s="295"/>
      <c r="W955" s="295"/>
      <c r="X955" s="295"/>
      <c r="Y955" s="295"/>
      <c r="Z955" s="295"/>
      <c r="AA955" s="295"/>
      <c r="AB955" s="295"/>
      <c r="AC955" s="295"/>
      <c r="AD955" s="295"/>
    </row>
    <row r="956">
      <c r="A956" s="298"/>
      <c r="B956" s="298"/>
      <c r="C956" s="298"/>
      <c r="D956" s="298"/>
      <c r="E956" s="298"/>
      <c r="F956" s="528"/>
      <c r="G956" s="299"/>
      <c r="H956" s="298"/>
      <c r="I956" s="298"/>
      <c r="J956" s="298"/>
      <c r="K956" s="298"/>
      <c r="L956" s="298"/>
      <c r="M956" s="531"/>
      <c r="N956" s="531"/>
      <c r="O956" s="531"/>
      <c r="P956" s="295"/>
      <c r="Q956" s="295"/>
      <c r="R956" s="295"/>
      <c r="S956" s="295"/>
      <c r="T956" s="295"/>
      <c r="U956" s="295"/>
      <c r="V956" s="295"/>
      <c r="W956" s="295"/>
      <c r="X956" s="295"/>
      <c r="Y956" s="295"/>
      <c r="Z956" s="295"/>
      <c r="AA956" s="295"/>
      <c r="AB956" s="295"/>
      <c r="AC956" s="295"/>
      <c r="AD956" s="295"/>
    </row>
    <row r="957">
      <c r="A957" s="298"/>
      <c r="B957" s="298"/>
      <c r="C957" s="298"/>
      <c r="D957" s="298"/>
      <c r="E957" s="298"/>
      <c r="F957" s="528"/>
      <c r="G957" s="299"/>
      <c r="H957" s="298"/>
      <c r="I957" s="298"/>
      <c r="J957" s="298"/>
      <c r="K957" s="298"/>
      <c r="L957" s="298"/>
      <c r="M957" s="531"/>
      <c r="N957" s="531"/>
      <c r="O957" s="531"/>
      <c r="P957" s="295"/>
      <c r="Q957" s="295"/>
      <c r="R957" s="295"/>
      <c r="S957" s="295"/>
      <c r="T957" s="295"/>
      <c r="U957" s="295"/>
      <c r="V957" s="295"/>
      <c r="W957" s="295"/>
      <c r="X957" s="295"/>
      <c r="Y957" s="295"/>
      <c r="Z957" s="295"/>
      <c r="AA957" s="295"/>
      <c r="AB957" s="295"/>
      <c r="AC957" s="295"/>
      <c r="AD957" s="295"/>
    </row>
    <row r="958">
      <c r="A958" s="298"/>
      <c r="B958" s="298"/>
      <c r="C958" s="298"/>
      <c r="D958" s="298"/>
      <c r="E958" s="298"/>
      <c r="F958" s="528"/>
      <c r="G958" s="299"/>
      <c r="H958" s="298"/>
      <c r="I958" s="298"/>
      <c r="J958" s="298"/>
      <c r="K958" s="298"/>
      <c r="L958" s="298"/>
      <c r="M958" s="531"/>
      <c r="N958" s="531"/>
      <c r="O958" s="531"/>
      <c r="P958" s="295"/>
      <c r="Q958" s="295"/>
      <c r="R958" s="295"/>
      <c r="S958" s="295"/>
      <c r="T958" s="295"/>
      <c r="U958" s="295"/>
      <c r="V958" s="295"/>
      <c r="W958" s="295"/>
      <c r="X958" s="295"/>
      <c r="Y958" s="295"/>
      <c r="Z958" s="295"/>
      <c r="AA958" s="295"/>
      <c r="AB958" s="295"/>
      <c r="AC958" s="295"/>
      <c r="AD958" s="295"/>
    </row>
    <row r="959">
      <c r="A959" s="298"/>
      <c r="B959" s="298"/>
      <c r="C959" s="298"/>
      <c r="D959" s="298"/>
      <c r="E959" s="298"/>
      <c r="F959" s="528"/>
      <c r="G959" s="299"/>
      <c r="H959" s="298"/>
      <c r="I959" s="298"/>
      <c r="J959" s="298"/>
      <c r="K959" s="298"/>
      <c r="L959" s="298"/>
      <c r="M959" s="531"/>
      <c r="N959" s="531"/>
      <c r="O959" s="531"/>
      <c r="P959" s="295"/>
      <c r="Q959" s="295"/>
      <c r="R959" s="295"/>
      <c r="S959" s="295"/>
      <c r="T959" s="295"/>
      <c r="U959" s="295"/>
      <c r="V959" s="295"/>
      <c r="W959" s="295"/>
      <c r="X959" s="295"/>
      <c r="Y959" s="295"/>
      <c r="Z959" s="295"/>
      <c r="AA959" s="295"/>
      <c r="AB959" s="295"/>
      <c r="AC959" s="295"/>
      <c r="AD959" s="295"/>
    </row>
    <row r="960">
      <c r="A960" s="298"/>
      <c r="B960" s="298"/>
      <c r="C960" s="298"/>
      <c r="D960" s="298"/>
      <c r="E960" s="298"/>
      <c r="F960" s="528"/>
      <c r="G960" s="299"/>
      <c r="H960" s="298"/>
      <c r="I960" s="298"/>
      <c r="J960" s="298"/>
      <c r="K960" s="298"/>
      <c r="L960" s="298"/>
      <c r="M960" s="531"/>
      <c r="N960" s="531"/>
      <c r="O960" s="531"/>
      <c r="P960" s="295"/>
      <c r="Q960" s="295"/>
      <c r="R960" s="295"/>
      <c r="S960" s="295"/>
      <c r="T960" s="295"/>
      <c r="U960" s="295"/>
      <c r="V960" s="295"/>
      <c r="W960" s="295"/>
      <c r="X960" s="295"/>
      <c r="Y960" s="295"/>
      <c r="Z960" s="295"/>
      <c r="AA960" s="295"/>
      <c r="AB960" s="295"/>
      <c r="AC960" s="295"/>
      <c r="AD960" s="295"/>
    </row>
    <row r="961">
      <c r="A961" s="298"/>
      <c r="B961" s="298"/>
      <c r="C961" s="298"/>
      <c r="D961" s="298"/>
      <c r="E961" s="298"/>
      <c r="F961" s="528"/>
      <c r="G961" s="299"/>
      <c r="H961" s="298"/>
      <c r="I961" s="298"/>
      <c r="J961" s="298"/>
      <c r="K961" s="298"/>
      <c r="L961" s="298"/>
      <c r="M961" s="531"/>
      <c r="N961" s="531"/>
      <c r="O961" s="531"/>
      <c r="P961" s="295"/>
      <c r="Q961" s="295"/>
      <c r="R961" s="295"/>
      <c r="S961" s="295"/>
      <c r="T961" s="295"/>
      <c r="U961" s="295"/>
      <c r="V961" s="295"/>
      <c r="W961" s="295"/>
      <c r="X961" s="295"/>
      <c r="Y961" s="295"/>
      <c r="Z961" s="295"/>
      <c r="AA961" s="295"/>
      <c r="AB961" s="295"/>
      <c r="AC961" s="295"/>
      <c r="AD961" s="295"/>
    </row>
    <row r="962">
      <c r="A962" s="298"/>
      <c r="B962" s="298"/>
      <c r="C962" s="298"/>
      <c r="D962" s="298"/>
      <c r="E962" s="298"/>
      <c r="F962" s="528"/>
      <c r="G962" s="299"/>
      <c r="H962" s="298"/>
      <c r="I962" s="298"/>
      <c r="J962" s="298"/>
      <c r="K962" s="298"/>
      <c r="L962" s="298"/>
      <c r="M962" s="531"/>
      <c r="N962" s="531"/>
      <c r="O962" s="531"/>
      <c r="P962" s="295"/>
      <c r="Q962" s="295"/>
      <c r="R962" s="295"/>
      <c r="S962" s="295"/>
      <c r="T962" s="295"/>
      <c r="U962" s="295"/>
      <c r="V962" s="295"/>
      <c r="W962" s="295"/>
      <c r="X962" s="295"/>
      <c r="Y962" s="295"/>
      <c r="Z962" s="295"/>
      <c r="AA962" s="295"/>
      <c r="AB962" s="295"/>
      <c r="AC962" s="295"/>
      <c r="AD962" s="295"/>
    </row>
    <row r="963">
      <c r="A963" s="298"/>
      <c r="B963" s="298"/>
      <c r="C963" s="298"/>
      <c r="D963" s="298"/>
      <c r="E963" s="298"/>
      <c r="F963" s="528"/>
      <c r="G963" s="299"/>
      <c r="H963" s="298"/>
      <c r="I963" s="298"/>
      <c r="J963" s="298"/>
      <c r="K963" s="298"/>
      <c r="L963" s="298"/>
      <c r="M963" s="531"/>
      <c r="N963" s="531"/>
      <c r="O963" s="531"/>
      <c r="P963" s="295"/>
      <c r="Q963" s="295"/>
      <c r="R963" s="295"/>
      <c r="S963" s="295"/>
      <c r="T963" s="295"/>
      <c r="U963" s="295"/>
      <c r="V963" s="295"/>
      <c r="W963" s="295"/>
      <c r="X963" s="295"/>
      <c r="Y963" s="295"/>
      <c r="Z963" s="295"/>
      <c r="AA963" s="295"/>
      <c r="AB963" s="295"/>
      <c r="AC963" s="295"/>
      <c r="AD963" s="295"/>
    </row>
    <row r="964">
      <c r="A964" s="298"/>
      <c r="B964" s="298"/>
      <c r="C964" s="298"/>
      <c r="D964" s="298"/>
      <c r="E964" s="298"/>
      <c r="F964" s="528"/>
      <c r="G964" s="299"/>
      <c r="H964" s="298"/>
      <c r="I964" s="298"/>
      <c r="J964" s="298"/>
      <c r="K964" s="298"/>
      <c r="L964" s="298"/>
      <c r="M964" s="531"/>
      <c r="N964" s="531"/>
      <c r="O964" s="531"/>
      <c r="P964" s="295"/>
      <c r="Q964" s="295"/>
      <c r="R964" s="295"/>
      <c r="S964" s="295"/>
      <c r="T964" s="295"/>
      <c r="U964" s="295"/>
      <c r="V964" s="295"/>
      <c r="W964" s="295"/>
      <c r="X964" s="295"/>
      <c r="Y964" s="295"/>
      <c r="Z964" s="295"/>
      <c r="AA964" s="295"/>
      <c r="AB964" s="295"/>
      <c r="AC964" s="295"/>
      <c r="AD964" s="295"/>
    </row>
    <row r="965">
      <c r="A965" s="298"/>
      <c r="B965" s="298"/>
      <c r="C965" s="298"/>
      <c r="D965" s="298"/>
      <c r="E965" s="298"/>
      <c r="F965" s="528"/>
      <c r="G965" s="299"/>
      <c r="H965" s="298"/>
      <c r="I965" s="298"/>
      <c r="J965" s="298"/>
      <c r="K965" s="298"/>
      <c r="L965" s="298"/>
      <c r="M965" s="531"/>
      <c r="N965" s="531"/>
      <c r="O965" s="531"/>
      <c r="P965" s="295"/>
      <c r="Q965" s="295"/>
      <c r="R965" s="295"/>
      <c r="S965" s="295"/>
      <c r="T965" s="295"/>
      <c r="U965" s="295"/>
      <c r="V965" s="295"/>
      <c r="W965" s="295"/>
      <c r="X965" s="295"/>
      <c r="Y965" s="295"/>
      <c r="Z965" s="295"/>
      <c r="AA965" s="295"/>
      <c r="AB965" s="295"/>
      <c r="AC965" s="295"/>
      <c r="AD965" s="295"/>
    </row>
    <row r="966">
      <c r="A966" s="298"/>
      <c r="B966" s="298"/>
      <c r="C966" s="298"/>
      <c r="D966" s="298"/>
      <c r="E966" s="298"/>
      <c r="F966" s="528"/>
      <c r="G966" s="299"/>
      <c r="H966" s="298"/>
      <c r="I966" s="298"/>
      <c r="J966" s="298"/>
      <c r="K966" s="298"/>
      <c r="L966" s="298"/>
      <c r="M966" s="531"/>
      <c r="N966" s="531"/>
      <c r="O966" s="531"/>
      <c r="P966" s="295"/>
      <c r="Q966" s="295"/>
      <c r="R966" s="295"/>
      <c r="S966" s="295"/>
      <c r="T966" s="295"/>
      <c r="U966" s="295"/>
      <c r="V966" s="295"/>
      <c r="W966" s="295"/>
      <c r="X966" s="295"/>
      <c r="Y966" s="295"/>
      <c r="Z966" s="295"/>
      <c r="AA966" s="295"/>
      <c r="AB966" s="295"/>
      <c r="AC966" s="295"/>
      <c r="AD966" s="295"/>
    </row>
    <row r="967">
      <c r="A967" s="298"/>
      <c r="B967" s="298"/>
      <c r="C967" s="298"/>
      <c r="D967" s="298"/>
      <c r="E967" s="298"/>
      <c r="F967" s="528"/>
      <c r="G967" s="299"/>
      <c r="H967" s="298"/>
      <c r="I967" s="298"/>
      <c r="J967" s="298"/>
      <c r="K967" s="298"/>
      <c r="L967" s="298"/>
      <c r="M967" s="531"/>
      <c r="N967" s="531"/>
      <c r="O967" s="531"/>
      <c r="P967" s="295"/>
      <c r="Q967" s="295"/>
      <c r="R967" s="295"/>
      <c r="S967" s="295"/>
      <c r="T967" s="295"/>
      <c r="U967" s="295"/>
      <c r="V967" s="295"/>
      <c r="W967" s="295"/>
      <c r="X967" s="295"/>
      <c r="Y967" s="295"/>
      <c r="Z967" s="295"/>
      <c r="AA967" s="295"/>
      <c r="AB967" s="295"/>
      <c r="AC967" s="295"/>
      <c r="AD967" s="295"/>
    </row>
    <row r="968">
      <c r="A968" s="298"/>
      <c r="B968" s="298"/>
      <c r="C968" s="298"/>
      <c r="D968" s="298"/>
      <c r="E968" s="298"/>
      <c r="F968" s="528"/>
      <c r="G968" s="299"/>
      <c r="H968" s="298"/>
      <c r="I968" s="298"/>
      <c r="J968" s="298"/>
      <c r="K968" s="298"/>
      <c r="L968" s="298"/>
      <c r="M968" s="531"/>
      <c r="N968" s="531"/>
      <c r="O968" s="531"/>
      <c r="P968" s="295"/>
      <c r="Q968" s="295"/>
      <c r="R968" s="295"/>
      <c r="S968" s="295"/>
      <c r="T968" s="295"/>
      <c r="U968" s="295"/>
      <c r="V968" s="295"/>
      <c r="W968" s="295"/>
      <c r="X968" s="295"/>
      <c r="Y968" s="295"/>
      <c r="Z968" s="295"/>
      <c r="AA968" s="295"/>
      <c r="AB968" s="295"/>
      <c r="AC968" s="295"/>
      <c r="AD968" s="295"/>
    </row>
    <row r="969">
      <c r="A969" s="298"/>
      <c r="B969" s="298"/>
      <c r="C969" s="298"/>
      <c r="D969" s="298"/>
      <c r="E969" s="298"/>
      <c r="F969" s="528"/>
      <c r="G969" s="299"/>
      <c r="H969" s="298"/>
      <c r="I969" s="298"/>
      <c r="J969" s="298"/>
      <c r="K969" s="298"/>
      <c r="L969" s="298"/>
      <c r="M969" s="531"/>
      <c r="N969" s="531"/>
      <c r="O969" s="531"/>
      <c r="P969" s="295"/>
      <c r="Q969" s="295"/>
      <c r="R969" s="295"/>
      <c r="S969" s="295"/>
      <c r="T969" s="295"/>
      <c r="U969" s="295"/>
      <c r="V969" s="295"/>
      <c r="W969" s="295"/>
      <c r="X969" s="295"/>
      <c r="Y969" s="295"/>
      <c r="Z969" s="295"/>
      <c r="AA969" s="295"/>
      <c r="AB969" s="295"/>
      <c r="AC969" s="295"/>
      <c r="AD969" s="295"/>
    </row>
    <row r="970">
      <c r="A970" s="298"/>
      <c r="B970" s="298"/>
      <c r="C970" s="298"/>
      <c r="D970" s="298"/>
      <c r="E970" s="298"/>
      <c r="F970" s="528"/>
      <c r="G970" s="299"/>
      <c r="H970" s="298"/>
      <c r="I970" s="298"/>
      <c r="J970" s="298"/>
      <c r="K970" s="298"/>
      <c r="L970" s="298"/>
      <c r="M970" s="531"/>
      <c r="N970" s="531"/>
      <c r="O970" s="531"/>
      <c r="P970" s="295"/>
      <c r="Q970" s="295"/>
      <c r="R970" s="295"/>
      <c r="S970" s="295"/>
      <c r="T970" s="295"/>
      <c r="U970" s="295"/>
      <c r="V970" s="295"/>
      <c r="W970" s="295"/>
      <c r="X970" s="295"/>
      <c r="Y970" s="295"/>
      <c r="Z970" s="295"/>
      <c r="AA970" s="295"/>
      <c r="AB970" s="295"/>
      <c r="AC970" s="295"/>
      <c r="AD970" s="295"/>
    </row>
    <row r="971">
      <c r="A971" s="298"/>
      <c r="B971" s="298"/>
      <c r="C971" s="298"/>
      <c r="D971" s="298"/>
      <c r="E971" s="298"/>
      <c r="F971" s="528"/>
      <c r="G971" s="299"/>
      <c r="H971" s="298"/>
      <c r="I971" s="298"/>
      <c r="J971" s="298"/>
      <c r="K971" s="298"/>
      <c r="L971" s="298"/>
      <c r="M971" s="531"/>
      <c r="N971" s="531"/>
      <c r="O971" s="531"/>
      <c r="P971" s="295"/>
      <c r="Q971" s="295"/>
      <c r="R971" s="295"/>
      <c r="S971" s="295"/>
      <c r="T971" s="295"/>
      <c r="U971" s="295"/>
      <c r="V971" s="295"/>
      <c r="W971" s="295"/>
      <c r="X971" s="295"/>
      <c r="Y971" s="295"/>
      <c r="Z971" s="295"/>
      <c r="AA971" s="295"/>
      <c r="AB971" s="295"/>
      <c r="AC971" s="295"/>
      <c r="AD971" s="295"/>
    </row>
    <row r="972">
      <c r="A972" s="298"/>
      <c r="B972" s="298"/>
      <c r="C972" s="298"/>
      <c r="D972" s="298"/>
      <c r="E972" s="298"/>
      <c r="F972" s="528"/>
      <c r="G972" s="299"/>
      <c r="H972" s="298"/>
      <c r="I972" s="298"/>
      <c r="J972" s="298"/>
      <c r="K972" s="298"/>
      <c r="L972" s="298"/>
      <c r="M972" s="531"/>
      <c r="N972" s="531"/>
      <c r="O972" s="531"/>
      <c r="P972" s="295"/>
      <c r="Q972" s="295"/>
      <c r="R972" s="295"/>
      <c r="S972" s="295"/>
      <c r="T972" s="295"/>
      <c r="U972" s="295"/>
      <c r="V972" s="295"/>
      <c r="W972" s="295"/>
      <c r="X972" s="295"/>
      <c r="Y972" s="295"/>
      <c r="Z972" s="295"/>
      <c r="AA972" s="295"/>
      <c r="AB972" s="295"/>
      <c r="AC972" s="295"/>
      <c r="AD972" s="295"/>
    </row>
    <row r="973">
      <c r="A973" s="298"/>
      <c r="B973" s="298"/>
      <c r="C973" s="298"/>
      <c r="D973" s="298"/>
      <c r="E973" s="298"/>
      <c r="F973" s="528"/>
      <c r="G973" s="299"/>
      <c r="H973" s="298"/>
      <c r="I973" s="298"/>
      <c r="J973" s="298"/>
      <c r="K973" s="298"/>
      <c r="L973" s="298"/>
      <c r="M973" s="531"/>
      <c r="N973" s="531"/>
      <c r="O973" s="531"/>
      <c r="P973" s="295"/>
      <c r="Q973" s="295"/>
      <c r="R973" s="295"/>
      <c r="S973" s="295"/>
      <c r="T973" s="295"/>
      <c r="U973" s="295"/>
      <c r="V973" s="295"/>
      <c r="W973" s="295"/>
      <c r="X973" s="295"/>
      <c r="Y973" s="295"/>
      <c r="Z973" s="295"/>
      <c r="AA973" s="295"/>
      <c r="AB973" s="295"/>
      <c r="AC973" s="295"/>
      <c r="AD973" s="295"/>
    </row>
    <row r="974">
      <c r="A974" s="298"/>
      <c r="B974" s="298"/>
      <c r="C974" s="298"/>
      <c r="D974" s="298"/>
      <c r="E974" s="298"/>
      <c r="F974" s="528"/>
      <c r="G974" s="299"/>
      <c r="H974" s="298"/>
      <c r="I974" s="298"/>
      <c r="J974" s="298"/>
      <c r="K974" s="298"/>
      <c r="L974" s="298"/>
      <c r="M974" s="531"/>
      <c r="N974" s="531"/>
      <c r="O974" s="531"/>
      <c r="P974" s="295"/>
      <c r="Q974" s="295"/>
      <c r="R974" s="295"/>
      <c r="S974" s="295"/>
      <c r="T974" s="295"/>
      <c r="U974" s="295"/>
      <c r="V974" s="295"/>
      <c r="W974" s="295"/>
      <c r="X974" s="295"/>
      <c r="Y974" s="295"/>
      <c r="Z974" s="295"/>
      <c r="AA974" s="295"/>
      <c r="AB974" s="295"/>
      <c r="AC974" s="295"/>
      <c r="AD974" s="295"/>
    </row>
    <row r="975">
      <c r="A975" s="298"/>
      <c r="B975" s="298"/>
      <c r="C975" s="298"/>
      <c r="D975" s="298"/>
      <c r="E975" s="298"/>
      <c r="F975" s="528"/>
      <c r="G975" s="299"/>
      <c r="H975" s="298"/>
      <c r="I975" s="298"/>
      <c r="J975" s="298"/>
      <c r="K975" s="298"/>
      <c r="L975" s="298"/>
      <c r="M975" s="531"/>
      <c r="N975" s="531"/>
      <c r="O975" s="531"/>
      <c r="P975" s="295"/>
      <c r="Q975" s="295"/>
      <c r="R975" s="295"/>
      <c r="S975" s="295"/>
      <c r="T975" s="295"/>
      <c r="U975" s="295"/>
      <c r="V975" s="295"/>
      <c r="W975" s="295"/>
      <c r="X975" s="295"/>
      <c r="Y975" s="295"/>
      <c r="Z975" s="295"/>
      <c r="AA975" s="295"/>
      <c r="AB975" s="295"/>
      <c r="AC975" s="295"/>
      <c r="AD975" s="295"/>
    </row>
    <row r="976">
      <c r="A976" s="298"/>
      <c r="B976" s="298"/>
      <c r="C976" s="298"/>
      <c r="D976" s="298"/>
      <c r="E976" s="298"/>
      <c r="F976" s="528"/>
      <c r="G976" s="299"/>
      <c r="H976" s="298"/>
      <c r="I976" s="298"/>
      <c r="J976" s="298"/>
      <c r="K976" s="298"/>
      <c r="L976" s="298"/>
      <c r="M976" s="531"/>
      <c r="N976" s="531"/>
      <c r="O976" s="531"/>
      <c r="P976" s="295"/>
      <c r="Q976" s="295"/>
      <c r="R976" s="295"/>
      <c r="S976" s="295"/>
      <c r="T976" s="295"/>
      <c r="U976" s="295"/>
      <c r="V976" s="295"/>
      <c r="W976" s="295"/>
      <c r="X976" s="295"/>
      <c r="Y976" s="295"/>
      <c r="Z976" s="295"/>
      <c r="AA976" s="295"/>
      <c r="AB976" s="295"/>
      <c r="AC976" s="295"/>
      <c r="AD976" s="295"/>
    </row>
    <row r="977">
      <c r="A977" s="298"/>
      <c r="B977" s="298"/>
      <c r="C977" s="298"/>
      <c r="D977" s="298"/>
      <c r="E977" s="298"/>
      <c r="F977" s="528"/>
      <c r="G977" s="299"/>
      <c r="H977" s="298"/>
      <c r="I977" s="298"/>
      <c r="J977" s="298"/>
      <c r="K977" s="298"/>
      <c r="L977" s="298"/>
      <c r="M977" s="531"/>
      <c r="N977" s="531"/>
      <c r="O977" s="531"/>
      <c r="P977" s="295"/>
      <c r="Q977" s="295"/>
      <c r="R977" s="295"/>
      <c r="S977" s="295"/>
      <c r="T977" s="295"/>
      <c r="U977" s="295"/>
      <c r="V977" s="295"/>
      <c r="W977" s="295"/>
      <c r="X977" s="295"/>
      <c r="Y977" s="295"/>
      <c r="Z977" s="295"/>
      <c r="AA977" s="295"/>
      <c r="AB977" s="295"/>
      <c r="AC977" s="295"/>
      <c r="AD977" s="295"/>
    </row>
    <row r="978">
      <c r="A978" s="298"/>
      <c r="B978" s="298"/>
      <c r="C978" s="298"/>
      <c r="D978" s="298"/>
      <c r="E978" s="298"/>
      <c r="F978" s="528"/>
      <c r="G978" s="299"/>
      <c r="H978" s="298"/>
      <c r="I978" s="298"/>
      <c r="J978" s="298"/>
      <c r="K978" s="298"/>
      <c r="L978" s="298"/>
      <c r="M978" s="531"/>
      <c r="N978" s="531"/>
      <c r="O978" s="531"/>
      <c r="P978" s="295"/>
      <c r="Q978" s="295"/>
      <c r="R978" s="295"/>
      <c r="S978" s="295"/>
      <c r="T978" s="295"/>
      <c r="U978" s="295"/>
      <c r="V978" s="295"/>
      <c r="W978" s="295"/>
      <c r="X978" s="295"/>
      <c r="Y978" s="295"/>
      <c r="Z978" s="295"/>
      <c r="AA978" s="295"/>
      <c r="AB978" s="295"/>
      <c r="AC978" s="295"/>
      <c r="AD978" s="295"/>
    </row>
    <row r="979">
      <c r="A979" s="298"/>
      <c r="B979" s="298"/>
      <c r="C979" s="298"/>
      <c r="D979" s="298"/>
      <c r="E979" s="298"/>
      <c r="F979" s="528"/>
      <c r="G979" s="299"/>
      <c r="H979" s="298"/>
      <c r="I979" s="298"/>
      <c r="J979" s="298"/>
      <c r="K979" s="298"/>
      <c r="L979" s="298"/>
      <c r="M979" s="531"/>
      <c r="N979" s="531"/>
      <c r="O979" s="531"/>
      <c r="P979" s="295"/>
      <c r="Q979" s="295"/>
      <c r="R979" s="295"/>
      <c r="S979" s="295"/>
      <c r="T979" s="295"/>
      <c r="U979" s="295"/>
      <c r="V979" s="295"/>
      <c r="W979" s="295"/>
      <c r="X979" s="295"/>
      <c r="Y979" s="295"/>
      <c r="Z979" s="295"/>
      <c r="AA979" s="295"/>
      <c r="AB979" s="295"/>
      <c r="AC979" s="295"/>
      <c r="AD979" s="295"/>
    </row>
    <row r="980">
      <c r="A980" s="298"/>
      <c r="B980" s="298"/>
      <c r="C980" s="298"/>
      <c r="D980" s="298"/>
      <c r="E980" s="298"/>
      <c r="F980" s="528"/>
      <c r="G980" s="299"/>
      <c r="H980" s="298"/>
      <c r="I980" s="298"/>
      <c r="J980" s="298"/>
      <c r="K980" s="298"/>
      <c r="L980" s="298"/>
      <c r="M980" s="531"/>
      <c r="N980" s="531"/>
      <c r="O980" s="531"/>
      <c r="P980" s="295"/>
      <c r="Q980" s="295"/>
      <c r="R980" s="295"/>
      <c r="S980" s="295"/>
      <c r="T980" s="295"/>
      <c r="U980" s="295"/>
      <c r="V980" s="295"/>
      <c r="W980" s="295"/>
      <c r="X980" s="295"/>
      <c r="Y980" s="295"/>
      <c r="Z980" s="295"/>
      <c r="AA980" s="295"/>
      <c r="AB980" s="295"/>
      <c r="AC980" s="295"/>
      <c r="AD980" s="295"/>
    </row>
    <row r="981">
      <c r="A981" s="295"/>
      <c r="B981" s="295"/>
      <c r="C981" s="295"/>
      <c r="D981" s="295"/>
      <c r="E981" s="295"/>
      <c r="F981" s="532"/>
      <c r="G981" s="376"/>
      <c r="H981" s="295"/>
      <c r="I981" s="295"/>
      <c r="J981" s="295"/>
      <c r="K981" s="295"/>
      <c r="L981" s="295"/>
      <c r="M981" s="533"/>
      <c r="N981" s="533"/>
      <c r="O981" s="533"/>
      <c r="P981" s="295"/>
      <c r="Q981" s="295"/>
      <c r="R981" s="295"/>
      <c r="S981" s="295"/>
      <c r="T981" s="295"/>
      <c r="U981" s="295"/>
      <c r="V981" s="295"/>
      <c r="W981" s="295"/>
      <c r="X981" s="295"/>
      <c r="Y981" s="295"/>
      <c r="Z981" s="295"/>
      <c r="AA981" s="295"/>
      <c r="AB981" s="295"/>
      <c r="AC981" s="295"/>
      <c r="AD981" s="295"/>
    </row>
    <row r="982">
      <c r="A982" s="295"/>
      <c r="B982" s="295"/>
      <c r="C982" s="295"/>
      <c r="D982" s="295"/>
      <c r="E982" s="295"/>
      <c r="F982" s="532"/>
      <c r="G982" s="376"/>
      <c r="H982" s="295"/>
      <c r="I982" s="295"/>
      <c r="J982" s="295"/>
      <c r="K982" s="295"/>
      <c r="L982" s="295"/>
      <c r="M982" s="533"/>
      <c r="N982" s="533"/>
      <c r="O982" s="533"/>
      <c r="P982" s="295"/>
      <c r="Q982" s="295"/>
      <c r="R982" s="295"/>
      <c r="S982" s="295"/>
      <c r="T982" s="295"/>
      <c r="U982" s="295"/>
      <c r="V982" s="295"/>
      <c r="W982" s="295"/>
      <c r="X982" s="295"/>
      <c r="Y982" s="295"/>
      <c r="Z982" s="295"/>
      <c r="AA982" s="295"/>
      <c r="AB982" s="295"/>
      <c r="AC982" s="295"/>
      <c r="AD982" s="295"/>
    </row>
  </sheetData>
  <mergeCells count="177">
    <mergeCell ref="D62:D63"/>
    <mergeCell ref="D60:D61"/>
    <mergeCell ref="E50:E51"/>
    <mergeCell ref="D50:D51"/>
    <mergeCell ref="D64:D65"/>
    <mergeCell ref="E64:E65"/>
    <mergeCell ref="E62:E63"/>
    <mergeCell ref="D54:D55"/>
    <mergeCell ref="D52:D53"/>
    <mergeCell ref="E54:E55"/>
    <mergeCell ref="E52:E53"/>
    <mergeCell ref="C54:C55"/>
    <mergeCell ref="C52:C53"/>
    <mergeCell ref="B52:B53"/>
    <mergeCell ref="B54:B55"/>
    <mergeCell ref="D56:D57"/>
    <mergeCell ref="E56:E57"/>
    <mergeCell ref="B56:B57"/>
    <mergeCell ref="B58:B59"/>
    <mergeCell ref="D58:D59"/>
    <mergeCell ref="C58:C59"/>
    <mergeCell ref="C56:C57"/>
    <mergeCell ref="E60:E61"/>
    <mergeCell ref="E58:E59"/>
    <mergeCell ref="B66:B67"/>
    <mergeCell ref="B64:B65"/>
    <mergeCell ref="B60:B61"/>
    <mergeCell ref="B62:B63"/>
    <mergeCell ref="D68:D69"/>
    <mergeCell ref="D66:D67"/>
    <mergeCell ref="C68:C69"/>
    <mergeCell ref="C66:C67"/>
    <mergeCell ref="E68:E69"/>
    <mergeCell ref="E66:E67"/>
    <mergeCell ref="B68:B69"/>
    <mergeCell ref="A62:A63"/>
    <mergeCell ref="A60:A61"/>
    <mergeCell ref="C60:C61"/>
    <mergeCell ref="C64:C65"/>
    <mergeCell ref="C62:C63"/>
    <mergeCell ref="A56:A57"/>
    <mergeCell ref="A58:A59"/>
    <mergeCell ref="A52:A53"/>
    <mergeCell ref="A54:A55"/>
    <mergeCell ref="A64:A65"/>
    <mergeCell ref="A68:A69"/>
    <mergeCell ref="A66:A67"/>
    <mergeCell ref="C44:C45"/>
    <mergeCell ref="B44:B45"/>
    <mergeCell ref="C48:C49"/>
    <mergeCell ref="B48:B49"/>
    <mergeCell ref="C30:C31"/>
    <mergeCell ref="C32:C33"/>
    <mergeCell ref="D38:D39"/>
    <mergeCell ref="D36:D37"/>
    <mergeCell ref="C36:C37"/>
    <mergeCell ref="C38:C39"/>
    <mergeCell ref="D34:D35"/>
    <mergeCell ref="C34:C35"/>
    <mergeCell ref="D48:D49"/>
    <mergeCell ref="D32:D33"/>
    <mergeCell ref="D30:D31"/>
    <mergeCell ref="B34:B35"/>
    <mergeCell ref="B32:B33"/>
    <mergeCell ref="B30:B31"/>
    <mergeCell ref="C42:C43"/>
    <mergeCell ref="B4:B5"/>
    <mergeCell ref="C4:C5"/>
    <mergeCell ref="E14:E15"/>
    <mergeCell ref="E8:E9"/>
    <mergeCell ref="E10:E11"/>
    <mergeCell ref="E12:E13"/>
    <mergeCell ref="C6:C7"/>
    <mergeCell ref="D6:D7"/>
    <mergeCell ref="E6:E7"/>
    <mergeCell ref="B6:B7"/>
    <mergeCell ref="D8:D9"/>
    <mergeCell ref="D10:D11"/>
    <mergeCell ref="C10:C11"/>
    <mergeCell ref="C8:C9"/>
    <mergeCell ref="B8:B9"/>
    <mergeCell ref="B12:B13"/>
    <mergeCell ref="B10:B11"/>
    <mergeCell ref="B14:B15"/>
    <mergeCell ref="A4:A5"/>
    <mergeCell ref="A8:A9"/>
    <mergeCell ref="A12:A13"/>
    <mergeCell ref="A10:A11"/>
    <mergeCell ref="A14:A15"/>
    <mergeCell ref="A6:A7"/>
    <mergeCell ref="D4:D5"/>
    <mergeCell ref="E4:E5"/>
    <mergeCell ref="D14:D15"/>
    <mergeCell ref="D12:D13"/>
    <mergeCell ref="J15:J16"/>
    <mergeCell ref="K15:K16"/>
    <mergeCell ref="I15:I16"/>
    <mergeCell ref="C12:C13"/>
    <mergeCell ref="C14:C15"/>
    <mergeCell ref="A24:A25"/>
    <mergeCell ref="A26:A27"/>
    <mergeCell ref="A28:A29"/>
    <mergeCell ref="A30:A31"/>
    <mergeCell ref="B38:B39"/>
    <mergeCell ref="A38:A39"/>
    <mergeCell ref="A36:A37"/>
    <mergeCell ref="A34:A35"/>
    <mergeCell ref="B36:B37"/>
    <mergeCell ref="B22:B23"/>
    <mergeCell ref="B24:B25"/>
    <mergeCell ref="B26:B27"/>
    <mergeCell ref="B28:B29"/>
    <mergeCell ref="A22:A23"/>
    <mergeCell ref="A32:A33"/>
    <mergeCell ref="C18:C19"/>
    <mergeCell ref="D16:D17"/>
    <mergeCell ref="D20:D21"/>
    <mergeCell ref="C20:C21"/>
    <mergeCell ref="H15:H16"/>
    <mergeCell ref="G15:G16"/>
    <mergeCell ref="A16:A17"/>
    <mergeCell ref="A18:A19"/>
    <mergeCell ref="A20:A21"/>
    <mergeCell ref="B20:B21"/>
    <mergeCell ref="B18:B19"/>
    <mergeCell ref="E26:E27"/>
    <mergeCell ref="E28:E29"/>
    <mergeCell ref="E24:E25"/>
    <mergeCell ref="E22:E23"/>
    <mergeCell ref="E32:E33"/>
    <mergeCell ref="E30:E31"/>
    <mergeCell ref="E38:E39"/>
    <mergeCell ref="E34:E35"/>
    <mergeCell ref="E36:E37"/>
    <mergeCell ref="C24:C25"/>
    <mergeCell ref="C22:C23"/>
    <mergeCell ref="B16:B17"/>
    <mergeCell ref="C16:C17"/>
    <mergeCell ref="D24:D25"/>
    <mergeCell ref="D18:D19"/>
    <mergeCell ref="E16:E17"/>
    <mergeCell ref="D28:D29"/>
    <mergeCell ref="D22:D23"/>
    <mergeCell ref="C28:C29"/>
    <mergeCell ref="A2:A3"/>
    <mergeCell ref="G1:I1"/>
    <mergeCell ref="B2:B3"/>
    <mergeCell ref="A1:C1"/>
    <mergeCell ref="D2:D3"/>
    <mergeCell ref="E2:E3"/>
    <mergeCell ref="C2:C3"/>
    <mergeCell ref="B42:B43"/>
    <mergeCell ref="A44:A45"/>
    <mergeCell ref="A40:A41"/>
    <mergeCell ref="A42:A43"/>
    <mergeCell ref="D42:D43"/>
    <mergeCell ref="D44:D45"/>
    <mergeCell ref="E44:E45"/>
    <mergeCell ref="B40:B41"/>
    <mergeCell ref="E42:E43"/>
    <mergeCell ref="C40:C41"/>
    <mergeCell ref="D40:D41"/>
    <mergeCell ref="E40:E41"/>
    <mergeCell ref="B46:B47"/>
    <mergeCell ref="A46:A47"/>
    <mergeCell ref="E46:E47"/>
    <mergeCell ref="C46:C47"/>
    <mergeCell ref="D46:D47"/>
    <mergeCell ref="B50:B51"/>
    <mergeCell ref="A50:A51"/>
    <mergeCell ref="C50:C51"/>
    <mergeCell ref="E48:E49"/>
    <mergeCell ref="A48:A49"/>
    <mergeCell ref="E18:E19"/>
    <mergeCell ref="E20:E21"/>
    <mergeCell ref="D26:D27"/>
    <mergeCell ref="C26:C27"/>
  </mergeCells>
  <dataValidations>
    <dataValidation type="list" allowBlank="1" sqref="E1:E2 E4 E6 E8 E10 E12 E14 E16 E18 E20 E22 E24 E26 E28 E30 E32 E34 E36 E38 E40 E42 E44 E46 E48 E50 E52 E54 E56 E58 E60 E62 E64 E66 E68 E70:E982">
      <formula1>dropdown!$A:$A</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hidden="1" min="2" max="2" width="14.43"/>
    <col customWidth="1" min="3" max="3" width="6.0"/>
    <col customWidth="1" min="4" max="4" width="5.57"/>
    <col customWidth="1" min="6" max="6" width="12.86"/>
    <col customWidth="1" min="7" max="7" width="25.71"/>
  </cols>
  <sheetData>
    <row r="1">
      <c r="A1" s="521" t="s">
        <v>23</v>
      </c>
      <c r="B1" s="506" t="s">
        <v>34</v>
      </c>
      <c r="C1" s="522" t="s">
        <v>1170</v>
      </c>
      <c r="D1" s="4">
        <v>3.0</v>
      </c>
      <c r="E1" s="506"/>
      <c r="F1" s="4" t="s">
        <v>682</v>
      </c>
      <c r="G1" s="4" t="s">
        <v>1171</v>
      </c>
      <c r="H1" s="4" t="s">
        <v>81</v>
      </c>
    </row>
    <row r="2">
      <c r="A2" s="521" t="s">
        <v>57</v>
      </c>
      <c r="B2" s="523" t="s">
        <v>65</v>
      </c>
      <c r="C2" s="522" t="s">
        <v>1172</v>
      </c>
      <c r="D2" s="4">
        <v>2.0</v>
      </c>
      <c r="E2" s="506" t="s">
        <v>902</v>
      </c>
      <c r="F2" s="4" t="s">
        <v>672</v>
      </c>
      <c r="G2" s="4" t="s">
        <v>1173</v>
      </c>
      <c r="H2" s="4" t="s">
        <v>58</v>
      </c>
    </row>
    <row r="3">
      <c r="A3" s="521" t="s">
        <v>47</v>
      </c>
      <c r="B3" s="523" t="s">
        <v>54</v>
      </c>
      <c r="C3" s="522" t="s">
        <v>1174</v>
      </c>
      <c r="D3" s="4">
        <v>1.0</v>
      </c>
      <c r="E3" s="506" t="s">
        <v>920</v>
      </c>
      <c r="F3" s="4" t="s">
        <v>634</v>
      </c>
      <c r="G3" s="4" t="s">
        <v>1148</v>
      </c>
      <c r="H3" s="4" t="s">
        <v>85</v>
      </c>
    </row>
    <row r="4">
      <c r="A4" s="523" t="s">
        <v>1175</v>
      </c>
      <c r="B4" s="523"/>
      <c r="C4" s="522" t="s">
        <v>316</v>
      </c>
      <c r="D4" s="4">
        <v>0.0</v>
      </c>
      <c r="E4" s="506" t="s">
        <v>885</v>
      </c>
      <c r="F4" s="4" t="s">
        <v>91</v>
      </c>
      <c r="G4" s="4" t="s">
        <v>1151</v>
      </c>
      <c r="H4" s="4" t="s">
        <v>43</v>
      </c>
    </row>
    <row r="5">
      <c r="A5" s="521" t="s">
        <v>200</v>
      </c>
      <c r="C5" s="522" t="s">
        <v>1176</v>
      </c>
      <c r="E5" s="506" t="s">
        <v>967</v>
      </c>
      <c r="F5" s="4" t="s">
        <v>182</v>
      </c>
      <c r="G5" s="4" t="s">
        <v>1152</v>
      </c>
    </row>
    <row r="6">
      <c r="A6" s="521" t="s">
        <v>117</v>
      </c>
      <c r="C6" s="522" t="s">
        <v>41</v>
      </c>
      <c r="E6" s="506" t="s">
        <v>923</v>
      </c>
      <c r="F6" s="4" t="s">
        <v>110</v>
      </c>
      <c r="G6" s="4" t="s">
        <v>1177</v>
      </c>
    </row>
    <row r="7">
      <c r="A7" s="521" t="s">
        <v>123</v>
      </c>
      <c r="C7" s="522" t="s">
        <v>103</v>
      </c>
      <c r="E7" s="506" t="s">
        <v>981</v>
      </c>
      <c r="F7" s="4" t="s">
        <v>659</v>
      </c>
      <c r="G7" s="4" t="s">
        <v>1178</v>
      </c>
    </row>
    <row r="8">
      <c r="A8" s="521" t="s">
        <v>99</v>
      </c>
      <c r="C8" s="522" t="s">
        <v>268</v>
      </c>
      <c r="E8" s="506" t="s">
        <v>998</v>
      </c>
      <c r="F8" s="4" t="s">
        <v>649</v>
      </c>
      <c r="G8" s="4" t="s">
        <v>1179</v>
      </c>
    </row>
    <row r="9">
      <c r="A9" s="521" t="s">
        <v>270</v>
      </c>
      <c r="C9" s="139">
        <v>4.0</v>
      </c>
      <c r="E9" s="506" t="s">
        <v>909</v>
      </c>
      <c r="F9" s="4" t="s">
        <v>187</v>
      </c>
      <c r="G9" s="4" t="s">
        <v>1180</v>
      </c>
    </row>
    <row r="10">
      <c r="A10" s="4" t="s">
        <v>120</v>
      </c>
      <c r="C10" s="139"/>
      <c r="E10" s="506" t="s">
        <v>940</v>
      </c>
      <c r="F10" s="4" t="s">
        <v>148</v>
      </c>
      <c r="G10" s="4" t="s">
        <v>1181</v>
      </c>
    </row>
    <row r="11">
      <c r="A11" s="521" t="s">
        <v>274</v>
      </c>
      <c r="C11" s="143"/>
      <c r="E11" s="506" t="s">
        <v>917</v>
      </c>
      <c r="F11" s="4" t="s">
        <v>639</v>
      </c>
      <c r="G11" s="4" t="s">
        <v>1182</v>
      </c>
    </row>
    <row r="12">
      <c r="A12" s="521" t="s">
        <v>283</v>
      </c>
      <c r="C12" s="143"/>
      <c r="E12" s="506" t="s">
        <v>931</v>
      </c>
      <c r="F12" s="4" t="s">
        <v>656</v>
      </c>
      <c r="G12" s="4" t="s">
        <v>1183</v>
      </c>
    </row>
    <row r="13">
      <c r="A13" s="521" t="s">
        <v>1184</v>
      </c>
      <c r="C13" s="143"/>
      <c r="E13" s="506" t="s">
        <v>987</v>
      </c>
      <c r="F13" s="4" t="s">
        <v>1185</v>
      </c>
      <c r="G13" s="4" t="s">
        <v>1186</v>
      </c>
    </row>
    <row r="14">
      <c r="A14" s="521" t="s">
        <v>309</v>
      </c>
      <c r="C14" s="143"/>
      <c r="E14" s="506" t="s">
        <v>986</v>
      </c>
      <c r="F14" s="4" t="s">
        <v>122</v>
      </c>
      <c r="G14" s="4" t="s">
        <v>1187</v>
      </c>
    </row>
    <row r="15">
      <c r="A15" s="521" t="s">
        <v>863</v>
      </c>
      <c r="C15" s="143"/>
      <c r="E15" s="506" t="s">
        <v>889</v>
      </c>
      <c r="F15" s="4" t="s">
        <v>435</v>
      </c>
      <c r="G15" s="4" t="s">
        <v>1150</v>
      </c>
    </row>
    <row r="16">
      <c r="A16" s="4" t="s">
        <v>1188</v>
      </c>
      <c r="C16" s="143"/>
      <c r="E16" s="506" t="s">
        <v>890</v>
      </c>
      <c r="F16" s="523" t="s">
        <v>64</v>
      </c>
      <c r="G16" s="4" t="s">
        <v>1189</v>
      </c>
    </row>
    <row r="17">
      <c r="A17" s="521" t="s">
        <v>331</v>
      </c>
      <c r="C17" s="143"/>
      <c r="E17" s="506" t="s">
        <v>971</v>
      </c>
      <c r="F17" s="4" t="s">
        <v>641</v>
      </c>
      <c r="G17" s="4" t="s">
        <v>1190</v>
      </c>
    </row>
    <row r="18">
      <c r="A18" s="521" t="s">
        <v>339</v>
      </c>
      <c r="C18" s="143"/>
      <c r="F18" s="523"/>
    </row>
    <row r="19">
      <c r="A19" s="524" t="s">
        <v>347</v>
      </c>
      <c r="C19" s="143"/>
      <c r="F19" s="523"/>
    </row>
    <row r="20">
      <c r="A20" s="524" t="s">
        <v>97</v>
      </c>
      <c r="C20" s="143"/>
    </row>
    <row r="21">
      <c r="A21" s="524" t="s">
        <v>375</v>
      </c>
      <c r="C21" s="143"/>
      <c r="F21" s="506"/>
    </row>
    <row r="22">
      <c r="A22" s="525" t="s">
        <v>379</v>
      </c>
      <c r="B22" s="4">
        <v>1.0</v>
      </c>
      <c r="C22" s="143"/>
      <c r="F22" s="506"/>
    </row>
    <row r="23">
      <c r="A23" s="526" t="s">
        <v>53</v>
      </c>
      <c r="C23" s="143"/>
      <c r="F23" s="506"/>
    </row>
    <row r="24">
      <c r="A24" s="524" t="s">
        <v>386</v>
      </c>
      <c r="C24" s="143"/>
      <c r="F24" s="506"/>
    </row>
    <row r="25">
      <c r="A25" s="521" t="s">
        <v>395</v>
      </c>
      <c r="C25" s="143"/>
      <c r="F25" s="506"/>
    </row>
    <row r="26">
      <c r="A26" s="521" t="s">
        <v>184</v>
      </c>
      <c r="C26" s="143"/>
      <c r="F26" s="506"/>
    </row>
    <row r="27">
      <c r="A27" s="4" t="s">
        <v>1191</v>
      </c>
      <c r="C27" s="143"/>
    </row>
    <row r="28">
      <c r="A28" s="521" t="s">
        <v>78</v>
      </c>
      <c r="C28" s="143"/>
      <c r="F28" s="506"/>
    </row>
    <row r="29">
      <c r="A29" s="4" t="s">
        <v>14</v>
      </c>
      <c r="C29" s="143"/>
      <c r="F29" s="506"/>
    </row>
    <row r="30">
      <c r="A30" s="4" t="s">
        <v>1192</v>
      </c>
      <c r="C30" s="143"/>
      <c r="F30" s="506"/>
    </row>
    <row r="31">
      <c r="A31" s="521" t="s">
        <v>108</v>
      </c>
      <c r="C31" s="143"/>
      <c r="F31" s="506"/>
    </row>
    <row r="32">
      <c r="A32" s="521" t="s">
        <v>118</v>
      </c>
      <c r="C32" s="143"/>
      <c r="F32" s="506"/>
    </row>
    <row r="33">
      <c r="A33" s="523" t="s">
        <v>303</v>
      </c>
      <c r="C33" s="143"/>
      <c r="F33" s="506"/>
    </row>
    <row r="34">
      <c r="A34" s="506" t="s">
        <v>886</v>
      </c>
      <c r="C34" s="143"/>
      <c r="F34" s="506"/>
    </row>
    <row r="35">
      <c r="A35" s="506" t="s">
        <v>926</v>
      </c>
      <c r="C35" s="143"/>
      <c r="F35" s="506"/>
    </row>
    <row r="36">
      <c r="A36" s="506" t="s">
        <v>891</v>
      </c>
      <c r="C36" s="143"/>
      <c r="F36" s="506"/>
    </row>
    <row r="37">
      <c r="A37" s="506" t="s">
        <v>903</v>
      </c>
      <c r="C37" s="143"/>
      <c r="F37" s="506"/>
    </row>
    <row r="38">
      <c r="A38" s="523" t="s">
        <v>838</v>
      </c>
      <c r="C38" s="143"/>
      <c r="F38" s="506"/>
    </row>
    <row r="39">
      <c r="A39" s="506" t="s">
        <v>1003</v>
      </c>
      <c r="C39" s="143"/>
      <c r="F39" s="506"/>
    </row>
    <row r="40">
      <c r="A40" s="506" t="s">
        <v>913</v>
      </c>
      <c r="C40" s="143"/>
    </row>
    <row r="41">
      <c r="A41" s="506" t="s">
        <v>908</v>
      </c>
      <c r="C41" s="143"/>
    </row>
    <row r="42">
      <c r="A42" s="506" t="s">
        <v>899</v>
      </c>
      <c r="C42" s="143"/>
    </row>
    <row r="43">
      <c r="A43" s="506" t="s">
        <v>911</v>
      </c>
      <c r="C43" s="143"/>
      <c r="F43" s="506"/>
    </row>
    <row r="44">
      <c r="A44" s="506" t="s">
        <v>996</v>
      </c>
      <c r="C44" s="143"/>
      <c r="F44" s="506"/>
    </row>
    <row r="45">
      <c r="A45" s="506" t="s">
        <v>961</v>
      </c>
      <c r="C45" s="143"/>
      <c r="F45" s="506"/>
    </row>
    <row r="46">
      <c r="A46" s="506" t="s">
        <v>916</v>
      </c>
      <c r="C46" s="143"/>
      <c r="F46" s="506"/>
    </row>
    <row r="47">
      <c r="A47" s="506" t="s">
        <v>933</v>
      </c>
      <c r="C47" s="143"/>
    </row>
    <row r="48">
      <c r="A48" s="506" t="s">
        <v>966</v>
      </c>
      <c r="C48" s="143"/>
    </row>
    <row r="49">
      <c r="A49" s="506" t="s">
        <v>894</v>
      </c>
      <c r="C49" s="143"/>
    </row>
    <row r="50">
      <c r="A50" s="527" t="s">
        <v>991</v>
      </c>
      <c r="C50" s="143"/>
      <c r="F50" s="506"/>
    </row>
    <row r="51">
      <c r="A51" s="4" t="s">
        <v>264</v>
      </c>
      <c r="C51" s="143"/>
      <c r="F51" s="506"/>
    </row>
    <row r="52">
      <c r="A52" s="4" t="s">
        <v>281</v>
      </c>
      <c r="C52" s="143"/>
      <c r="F52" s="506"/>
    </row>
    <row r="53">
      <c r="A53" s="4" t="s">
        <v>246</v>
      </c>
      <c r="C53" s="143"/>
      <c r="F53" s="506"/>
    </row>
    <row r="54">
      <c r="A54" s="4" t="s">
        <v>14</v>
      </c>
      <c r="C54" s="143"/>
      <c r="F54" s="506"/>
    </row>
    <row r="55">
      <c r="A55" s="4" t="s">
        <v>254</v>
      </c>
      <c r="C55" s="143"/>
      <c r="F55" s="506"/>
    </row>
    <row r="56">
      <c r="A56" s="4" t="s">
        <v>241</v>
      </c>
      <c r="C56" s="143"/>
    </row>
    <row r="57">
      <c r="A57" s="4" t="s">
        <v>1193</v>
      </c>
      <c r="C57" s="143"/>
    </row>
    <row r="58">
      <c r="A58" s="4" t="s">
        <v>1194</v>
      </c>
      <c r="C58" s="143"/>
    </row>
    <row r="59">
      <c r="A59" s="4" t="s">
        <v>1195</v>
      </c>
      <c r="C59" s="143"/>
    </row>
    <row r="60">
      <c r="A60" s="4" t="s">
        <v>1196</v>
      </c>
      <c r="C60" s="143"/>
    </row>
    <row r="61">
      <c r="A61" s="4" t="s">
        <v>1197</v>
      </c>
      <c r="C61" s="143"/>
    </row>
    <row r="62">
      <c r="A62" s="381" t="s">
        <v>305</v>
      </c>
      <c r="C62" s="143"/>
    </row>
    <row r="63">
      <c r="C63" s="143"/>
    </row>
    <row r="64">
      <c r="C64" s="143"/>
    </row>
    <row r="65">
      <c r="C65" s="143"/>
      <c r="F65" s="506"/>
    </row>
    <row r="66">
      <c r="C66" s="143"/>
    </row>
    <row r="67">
      <c r="C67" s="143"/>
    </row>
    <row r="68">
      <c r="C68" s="143"/>
    </row>
    <row r="69">
      <c r="C69" s="143"/>
    </row>
    <row r="70">
      <c r="C70" s="143"/>
      <c r="E70" s="506"/>
    </row>
    <row r="71">
      <c r="C71" s="143"/>
    </row>
    <row r="72">
      <c r="C72" s="143"/>
    </row>
    <row r="73">
      <c r="C73" s="143"/>
      <c r="E73" s="506"/>
    </row>
    <row r="74">
      <c r="C74" s="143"/>
      <c r="E74" s="506"/>
    </row>
    <row r="75">
      <c r="C75" s="143"/>
      <c r="E75" s="506"/>
    </row>
    <row r="76">
      <c r="C76" s="143"/>
      <c r="E76" s="506"/>
      <c r="F76" s="506"/>
    </row>
    <row r="77">
      <c r="C77" s="143"/>
      <c r="E77" s="506"/>
    </row>
    <row r="78">
      <c r="C78" s="143"/>
    </row>
    <row r="79">
      <c r="C79" s="143"/>
      <c r="F79" s="506"/>
    </row>
    <row r="80">
      <c r="C80" s="143"/>
      <c r="F80" s="506"/>
    </row>
    <row r="81">
      <c r="C81" s="143"/>
      <c r="F81" s="506"/>
    </row>
    <row r="82">
      <c r="C82" s="143"/>
    </row>
    <row r="83">
      <c r="C83" s="143"/>
    </row>
    <row r="84">
      <c r="C84" s="143"/>
      <c r="F84" s="506"/>
    </row>
    <row r="85">
      <c r="C85" s="143"/>
      <c r="F85" s="506"/>
    </row>
    <row r="86">
      <c r="C86" s="143"/>
      <c r="E86" s="506"/>
      <c r="F86" s="506"/>
    </row>
    <row r="87">
      <c r="C87" s="143"/>
      <c r="E87" s="506"/>
      <c r="F87" s="506"/>
    </row>
    <row r="88">
      <c r="C88" s="143"/>
      <c r="F88" s="506"/>
    </row>
    <row r="89">
      <c r="C89" s="143"/>
      <c r="F89" s="506"/>
    </row>
    <row r="90">
      <c r="C90" s="143"/>
      <c r="F90" s="506"/>
    </row>
    <row r="91">
      <c r="C91" s="143"/>
      <c r="F91" s="506"/>
    </row>
    <row r="92">
      <c r="C92" s="143"/>
      <c r="F92" s="506"/>
    </row>
    <row r="93">
      <c r="C93" s="143"/>
      <c r="F93" s="506"/>
    </row>
    <row r="94">
      <c r="C94" s="143"/>
      <c r="F94" s="506"/>
    </row>
    <row r="95">
      <c r="C95" s="143"/>
      <c r="F95" s="506"/>
    </row>
    <row r="96">
      <c r="C96" s="143"/>
      <c r="F96" s="506"/>
    </row>
    <row r="97">
      <c r="C97" s="143"/>
      <c r="F97" s="506"/>
    </row>
    <row r="98">
      <c r="C98" s="143"/>
      <c r="F98" s="506"/>
    </row>
    <row r="99">
      <c r="C99" s="143"/>
      <c r="F99" s="506"/>
    </row>
    <row r="100">
      <c r="C100" s="143"/>
      <c r="F100" s="506"/>
    </row>
    <row r="101">
      <c r="C101" s="143"/>
      <c r="F101" s="506"/>
    </row>
    <row r="102">
      <c r="C102" s="143"/>
      <c r="F102" s="506"/>
    </row>
    <row r="103">
      <c r="C103" s="143"/>
      <c r="F103" s="506"/>
    </row>
    <row r="104">
      <c r="C104" s="143"/>
      <c r="F104" s="506"/>
    </row>
    <row r="105">
      <c r="C105" s="143"/>
      <c r="E105" s="506"/>
      <c r="F105" s="506"/>
    </row>
    <row r="106">
      <c r="C106" s="143"/>
      <c r="F106" s="506"/>
    </row>
    <row r="107">
      <c r="C107" s="143"/>
      <c r="F107" s="506"/>
    </row>
    <row r="108">
      <c r="C108" s="143"/>
      <c r="E108" s="506"/>
      <c r="F108" s="506"/>
    </row>
    <row r="109">
      <c r="C109" s="143"/>
      <c r="E109" s="506"/>
      <c r="F109" s="506"/>
    </row>
    <row r="110">
      <c r="C110" s="143"/>
      <c r="F110" s="506"/>
    </row>
    <row r="111">
      <c r="C111" s="143"/>
      <c r="F111" s="506"/>
    </row>
    <row r="112">
      <c r="C112" s="143"/>
      <c r="F112" s="506"/>
    </row>
    <row r="113">
      <c r="C113" s="143"/>
      <c r="F113" s="506"/>
    </row>
    <row r="114">
      <c r="C114" s="143"/>
      <c r="F114" s="506"/>
    </row>
    <row r="115">
      <c r="C115" s="143"/>
      <c r="F115" s="506"/>
    </row>
    <row r="116">
      <c r="C116" s="143"/>
      <c r="F116" s="506"/>
    </row>
    <row r="117">
      <c r="C117" s="143"/>
      <c r="F117" s="506"/>
    </row>
    <row r="118">
      <c r="C118" s="143"/>
      <c r="E118" s="506"/>
      <c r="F118" s="506"/>
    </row>
    <row r="119">
      <c r="C119" s="143"/>
      <c r="F119" s="506"/>
    </row>
    <row r="120">
      <c r="C120" s="143"/>
      <c r="E120" s="506"/>
      <c r="F120" s="506"/>
    </row>
    <row r="121">
      <c r="C121" s="143"/>
    </row>
    <row r="122">
      <c r="C122" s="143"/>
    </row>
    <row r="123">
      <c r="C123" s="143"/>
    </row>
    <row r="124">
      <c r="C124" s="143"/>
    </row>
    <row r="125">
      <c r="C125" s="143"/>
    </row>
    <row r="126">
      <c r="C126" s="143"/>
    </row>
    <row r="127">
      <c r="C127" s="143"/>
    </row>
    <row r="128">
      <c r="C128" s="143"/>
    </row>
    <row r="129">
      <c r="C129" s="143"/>
    </row>
    <row r="130">
      <c r="C130" s="143"/>
    </row>
    <row r="131">
      <c r="C131" s="143"/>
    </row>
    <row r="132">
      <c r="C132" s="143"/>
    </row>
    <row r="133">
      <c r="C133" s="143"/>
    </row>
    <row r="134">
      <c r="C134" s="143"/>
    </row>
    <row r="135">
      <c r="C135" s="143"/>
    </row>
    <row r="136">
      <c r="C136" s="143"/>
    </row>
    <row r="137">
      <c r="C137" s="143"/>
    </row>
    <row r="138">
      <c r="C138" s="143"/>
    </row>
    <row r="139">
      <c r="C139" s="143"/>
    </row>
    <row r="140">
      <c r="C140" s="143"/>
    </row>
    <row r="141">
      <c r="C141" s="143"/>
    </row>
    <row r="142">
      <c r="C142" s="143"/>
    </row>
    <row r="143">
      <c r="C143" s="143"/>
    </row>
    <row r="144">
      <c r="C144" s="143"/>
    </row>
    <row r="145">
      <c r="C145" s="143"/>
    </row>
    <row r="146">
      <c r="C146" s="143"/>
    </row>
    <row r="147">
      <c r="C147" s="143"/>
    </row>
    <row r="148">
      <c r="C148" s="143"/>
    </row>
    <row r="149">
      <c r="C149" s="143"/>
    </row>
    <row r="150">
      <c r="C150" s="143"/>
    </row>
    <row r="151">
      <c r="C151" s="143"/>
    </row>
    <row r="152">
      <c r="C152" s="143"/>
    </row>
    <row r="153">
      <c r="C153" s="143"/>
    </row>
    <row r="154">
      <c r="C154" s="143"/>
    </row>
    <row r="155">
      <c r="C155" s="143"/>
    </row>
    <row r="156">
      <c r="C156" s="143"/>
    </row>
    <row r="157">
      <c r="C157" s="143"/>
    </row>
    <row r="158">
      <c r="C158" s="143"/>
    </row>
    <row r="159">
      <c r="C159" s="143"/>
    </row>
    <row r="160">
      <c r="C160" s="143"/>
    </row>
    <row r="161">
      <c r="C161" s="143"/>
    </row>
    <row r="162">
      <c r="C162" s="143"/>
    </row>
    <row r="163">
      <c r="C163" s="143"/>
    </row>
    <row r="164">
      <c r="C164" s="143"/>
    </row>
    <row r="165">
      <c r="C165" s="143"/>
    </row>
    <row r="166">
      <c r="C166" s="143"/>
    </row>
    <row r="167">
      <c r="C167" s="143"/>
    </row>
    <row r="168">
      <c r="C168" s="143"/>
    </row>
    <row r="169">
      <c r="C169" s="143"/>
    </row>
    <row r="170">
      <c r="C170" s="143"/>
    </row>
    <row r="171">
      <c r="C171" s="143"/>
    </row>
    <row r="172">
      <c r="C172" s="143"/>
    </row>
    <row r="173">
      <c r="C173" s="143"/>
    </row>
    <row r="174">
      <c r="C174" s="143"/>
    </row>
    <row r="175">
      <c r="C175" s="143"/>
    </row>
    <row r="176">
      <c r="C176" s="143"/>
    </row>
    <row r="177">
      <c r="C177" s="143"/>
    </row>
    <row r="178">
      <c r="C178" s="143"/>
    </row>
    <row r="179">
      <c r="C179" s="143"/>
    </row>
    <row r="180">
      <c r="C180" s="143"/>
    </row>
    <row r="181">
      <c r="C181" s="143"/>
    </row>
    <row r="182">
      <c r="C182" s="143"/>
    </row>
    <row r="183">
      <c r="C183" s="143"/>
    </row>
    <row r="184">
      <c r="C184" s="143"/>
    </row>
    <row r="185">
      <c r="C185" s="143"/>
    </row>
    <row r="186">
      <c r="C186" s="143"/>
    </row>
    <row r="187">
      <c r="C187" s="143"/>
    </row>
    <row r="188">
      <c r="C188" s="143"/>
    </row>
    <row r="189">
      <c r="C189" s="143"/>
    </row>
    <row r="190">
      <c r="C190" s="143"/>
    </row>
    <row r="191">
      <c r="C191" s="143"/>
    </row>
    <row r="192">
      <c r="C192" s="143"/>
    </row>
    <row r="193">
      <c r="C193" s="143"/>
    </row>
    <row r="194">
      <c r="C194" s="143"/>
    </row>
    <row r="195">
      <c r="C195" s="143"/>
    </row>
    <row r="196">
      <c r="C196" s="143"/>
    </row>
    <row r="197">
      <c r="C197" s="143"/>
    </row>
    <row r="198">
      <c r="C198" s="143"/>
    </row>
    <row r="199">
      <c r="C199" s="143"/>
    </row>
    <row r="200">
      <c r="C200" s="143"/>
    </row>
    <row r="201">
      <c r="C201" s="143"/>
    </row>
    <row r="202">
      <c r="C202" s="143"/>
    </row>
    <row r="203">
      <c r="C203" s="143"/>
    </row>
    <row r="204">
      <c r="C204" s="143"/>
    </row>
    <row r="205">
      <c r="C205" s="143"/>
    </row>
    <row r="206">
      <c r="C206" s="143"/>
    </row>
    <row r="207">
      <c r="C207" s="143"/>
    </row>
    <row r="208">
      <c r="C208" s="143"/>
    </row>
    <row r="209">
      <c r="C209" s="143"/>
    </row>
    <row r="210">
      <c r="C210" s="143"/>
    </row>
    <row r="211">
      <c r="C211" s="143"/>
    </row>
    <row r="212">
      <c r="C212" s="143"/>
    </row>
    <row r="213">
      <c r="C213" s="143"/>
    </row>
    <row r="214">
      <c r="C214" s="143"/>
    </row>
    <row r="215">
      <c r="C215" s="143"/>
    </row>
    <row r="216">
      <c r="C216" s="143"/>
    </row>
    <row r="217">
      <c r="C217" s="143"/>
    </row>
    <row r="218">
      <c r="C218" s="143"/>
    </row>
    <row r="219">
      <c r="C219" s="143"/>
    </row>
    <row r="220">
      <c r="C220" s="143"/>
    </row>
    <row r="221">
      <c r="C221" s="143"/>
    </row>
    <row r="222">
      <c r="C222" s="143"/>
    </row>
    <row r="223">
      <c r="C223" s="143"/>
    </row>
    <row r="224">
      <c r="C224" s="143"/>
    </row>
    <row r="225">
      <c r="C225" s="143"/>
    </row>
    <row r="226">
      <c r="C226" s="143"/>
    </row>
    <row r="227">
      <c r="C227" s="143"/>
    </row>
    <row r="228">
      <c r="C228" s="143"/>
    </row>
    <row r="229">
      <c r="C229" s="143"/>
    </row>
    <row r="230">
      <c r="C230" s="143"/>
    </row>
    <row r="231">
      <c r="C231" s="143"/>
    </row>
    <row r="232">
      <c r="C232" s="143"/>
    </row>
    <row r="233">
      <c r="C233" s="143"/>
    </row>
    <row r="234">
      <c r="C234" s="143"/>
    </row>
    <row r="235">
      <c r="C235" s="143"/>
    </row>
    <row r="236">
      <c r="C236" s="143"/>
    </row>
    <row r="237">
      <c r="C237" s="143"/>
    </row>
    <row r="238">
      <c r="C238" s="143"/>
    </row>
    <row r="239">
      <c r="C239" s="143"/>
    </row>
    <row r="240">
      <c r="C240" s="143"/>
    </row>
    <row r="241">
      <c r="C241" s="143"/>
    </row>
    <row r="242">
      <c r="C242" s="143"/>
    </row>
    <row r="243">
      <c r="C243" s="143"/>
    </row>
    <row r="244">
      <c r="C244" s="143"/>
    </row>
    <row r="245">
      <c r="C245" s="143"/>
    </row>
    <row r="246">
      <c r="C246" s="143"/>
    </row>
    <row r="247">
      <c r="C247" s="143"/>
    </row>
    <row r="248">
      <c r="C248" s="143"/>
    </row>
    <row r="249">
      <c r="C249" s="143"/>
    </row>
    <row r="250">
      <c r="C250" s="143"/>
    </row>
    <row r="251">
      <c r="C251" s="143"/>
    </row>
    <row r="252">
      <c r="C252" s="143"/>
    </row>
    <row r="253">
      <c r="C253" s="143"/>
    </row>
    <row r="254">
      <c r="C254" s="143"/>
    </row>
    <row r="255">
      <c r="C255" s="143"/>
    </row>
    <row r="256">
      <c r="C256" s="143"/>
    </row>
    <row r="257">
      <c r="C257" s="143"/>
    </row>
    <row r="258">
      <c r="C258" s="143"/>
    </row>
    <row r="259">
      <c r="C259" s="143"/>
    </row>
    <row r="260">
      <c r="C260" s="143"/>
    </row>
    <row r="261">
      <c r="C261" s="143"/>
    </row>
    <row r="262">
      <c r="C262" s="143"/>
    </row>
    <row r="263">
      <c r="C263" s="143"/>
    </row>
    <row r="264">
      <c r="C264" s="143"/>
    </row>
    <row r="265">
      <c r="C265" s="143"/>
    </row>
    <row r="266">
      <c r="C266" s="143"/>
    </row>
    <row r="267">
      <c r="C267" s="143"/>
    </row>
    <row r="268">
      <c r="C268" s="143"/>
    </row>
    <row r="269">
      <c r="C269" s="143"/>
    </row>
    <row r="270">
      <c r="C270" s="143"/>
    </row>
    <row r="271">
      <c r="C271" s="143"/>
    </row>
    <row r="272">
      <c r="C272" s="143"/>
    </row>
    <row r="273">
      <c r="C273" s="143"/>
    </row>
    <row r="274">
      <c r="C274" s="143"/>
    </row>
    <row r="275">
      <c r="C275" s="143"/>
    </row>
    <row r="276">
      <c r="C276" s="143"/>
    </row>
    <row r="277">
      <c r="C277" s="143"/>
    </row>
    <row r="278">
      <c r="C278" s="143"/>
    </row>
    <row r="279">
      <c r="C279" s="143"/>
    </row>
    <row r="280">
      <c r="C280" s="143"/>
    </row>
    <row r="281">
      <c r="C281" s="143"/>
    </row>
    <row r="282">
      <c r="C282" s="143"/>
    </row>
    <row r="283">
      <c r="C283" s="143"/>
    </row>
    <row r="284">
      <c r="C284" s="143"/>
    </row>
    <row r="285">
      <c r="C285" s="143"/>
    </row>
    <row r="286">
      <c r="C286" s="143"/>
    </row>
    <row r="287">
      <c r="C287" s="143"/>
    </row>
    <row r="288">
      <c r="C288" s="143"/>
    </row>
    <row r="289">
      <c r="C289" s="143"/>
    </row>
    <row r="290">
      <c r="C290" s="143"/>
    </row>
    <row r="291">
      <c r="C291" s="143"/>
    </row>
    <row r="292">
      <c r="C292" s="143"/>
    </row>
    <row r="293">
      <c r="C293" s="143"/>
    </row>
    <row r="294">
      <c r="C294" s="143"/>
    </row>
    <row r="295">
      <c r="C295" s="143"/>
    </row>
    <row r="296">
      <c r="C296" s="143"/>
    </row>
    <row r="297">
      <c r="C297" s="143"/>
    </row>
    <row r="298">
      <c r="C298" s="143"/>
    </row>
    <row r="299">
      <c r="C299" s="143"/>
    </row>
    <row r="300">
      <c r="C300" s="143"/>
    </row>
    <row r="301">
      <c r="C301" s="143"/>
    </row>
    <row r="302">
      <c r="C302" s="143"/>
    </row>
    <row r="303">
      <c r="C303" s="143"/>
    </row>
    <row r="304">
      <c r="C304" s="143"/>
    </row>
    <row r="305">
      <c r="C305" s="143"/>
    </row>
    <row r="306">
      <c r="C306" s="143"/>
    </row>
    <row r="307">
      <c r="C307" s="143"/>
    </row>
    <row r="308">
      <c r="C308" s="143"/>
    </row>
    <row r="309">
      <c r="C309" s="143"/>
    </row>
    <row r="310">
      <c r="C310" s="143"/>
    </row>
    <row r="311">
      <c r="C311" s="143"/>
    </row>
    <row r="312">
      <c r="C312" s="143"/>
    </row>
    <row r="313">
      <c r="C313" s="143"/>
    </row>
    <row r="314">
      <c r="C314" s="143"/>
    </row>
    <row r="315">
      <c r="C315" s="143"/>
    </row>
    <row r="316">
      <c r="C316" s="143"/>
    </row>
    <row r="317">
      <c r="C317" s="143"/>
    </row>
    <row r="318">
      <c r="C318" s="143"/>
    </row>
    <row r="319">
      <c r="C319" s="143"/>
    </row>
    <row r="320">
      <c r="C320" s="143"/>
    </row>
    <row r="321">
      <c r="C321" s="143"/>
    </row>
    <row r="322">
      <c r="C322" s="143"/>
    </row>
    <row r="323">
      <c r="C323" s="143"/>
    </row>
    <row r="324">
      <c r="C324" s="143"/>
    </row>
    <row r="325">
      <c r="C325" s="143"/>
    </row>
    <row r="326">
      <c r="C326" s="143"/>
    </row>
    <row r="327">
      <c r="C327" s="143"/>
    </row>
    <row r="328">
      <c r="C328" s="143"/>
    </row>
    <row r="329">
      <c r="C329" s="143"/>
    </row>
    <row r="330">
      <c r="C330" s="143"/>
    </row>
    <row r="331">
      <c r="C331" s="143"/>
    </row>
    <row r="332">
      <c r="C332" s="143"/>
    </row>
    <row r="333">
      <c r="C333" s="143"/>
    </row>
    <row r="334">
      <c r="C334" s="143"/>
    </row>
    <row r="335">
      <c r="C335" s="143"/>
    </row>
    <row r="336">
      <c r="C336" s="143"/>
    </row>
    <row r="337">
      <c r="C337" s="143"/>
    </row>
    <row r="338">
      <c r="C338" s="143"/>
    </row>
    <row r="339">
      <c r="C339" s="143"/>
    </row>
    <row r="340">
      <c r="C340" s="143"/>
    </row>
    <row r="341">
      <c r="C341" s="143"/>
    </row>
    <row r="342">
      <c r="C342" s="143"/>
    </row>
    <row r="343">
      <c r="C343" s="143"/>
    </row>
    <row r="344">
      <c r="C344" s="143"/>
    </row>
    <row r="345">
      <c r="C345" s="143"/>
    </row>
    <row r="346">
      <c r="C346" s="143"/>
    </row>
    <row r="347">
      <c r="C347" s="143"/>
    </row>
    <row r="348">
      <c r="C348" s="143"/>
    </row>
    <row r="349">
      <c r="C349" s="143"/>
    </row>
    <row r="350">
      <c r="C350" s="143"/>
    </row>
    <row r="351">
      <c r="C351" s="143"/>
    </row>
    <row r="352">
      <c r="C352" s="143"/>
    </row>
    <row r="353">
      <c r="C353" s="143"/>
    </row>
    <row r="354">
      <c r="C354" s="143"/>
    </row>
    <row r="355">
      <c r="C355" s="143"/>
    </row>
    <row r="356">
      <c r="C356" s="143"/>
    </row>
    <row r="357">
      <c r="C357" s="143"/>
    </row>
    <row r="358">
      <c r="C358" s="143"/>
    </row>
    <row r="359">
      <c r="C359" s="143"/>
    </row>
    <row r="360">
      <c r="C360" s="143"/>
    </row>
    <row r="361">
      <c r="C361" s="143"/>
    </row>
    <row r="362">
      <c r="C362" s="143"/>
    </row>
    <row r="363">
      <c r="C363" s="143"/>
    </row>
    <row r="364">
      <c r="C364" s="143"/>
    </row>
    <row r="365">
      <c r="C365" s="143"/>
    </row>
    <row r="366">
      <c r="C366" s="143"/>
    </row>
    <row r="367">
      <c r="C367" s="143"/>
    </row>
    <row r="368">
      <c r="C368" s="143"/>
    </row>
    <row r="369">
      <c r="C369" s="143"/>
    </row>
    <row r="370">
      <c r="C370" s="143"/>
    </row>
    <row r="371">
      <c r="C371" s="143"/>
    </row>
    <row r="372">
      <c r="C372" s="143"/>
    </row>
    <row r="373">
      <c r="C373" s="143"/>
    </row>
    <row r="374">
      <c r="C374" s="143"/>
    </row>
    <row r="375">
      <c r="C375" s="143"/>
    </row>
    <row r="376">
      <c r="C376" s="143"/>
    </row>
    <row r="377">
      <c r="C377" s="143"/>
    </row>
    <row r="378">
      <c r="C378" s="143"/>
    </row>
    <row r="379">
      <c r="C379" s="143"/>
    </row>
    <row r="380">
      <c r="C380" s="143"/>
    </row>
    <row r="381">
      <c r="C381" s="143"/>
    </row>
    <row r="382">
      <c r="C382" s="143"/>
    </row>
    <row r="383">
      <c r="C383" s="143"/>
    </row>
    <row r="384">
      <c r="C384" s="143"/>
    </row>
    <row r="385">
      <c r="C385" s="143"/>
    </row>
    <row r="386">
      <c r="C386" s="143"/>
    </row>
    <row r="387">
      <c r="C387" s="143"/>
    </row>
    <row r="388">
      <c r="C388" s="143"/>
    </row>
    <row r="389">
      <c r="C389" s="143"/>
    </row>
    <row r="390">
      <c r="C390" s="143"/>
    </row>
    <row r="391">
      <c r="C391" s="143"/>
    </row>
    <row r="392">
      <c r="C392" s="143"/>
    </row>
    <row r="393">
      <c r="C393" s="143"/>
    </row>
    <row r="394">
      <c r="C394" s="143"/>
    </row>
    <row r="395">
      <c r="C395" s="143"/>
    </row>
    <row r="396">
      <c r="C396" s="143"/>
    </row>
    <row r="397">
      <c r="C397" s="143"/>
    </row>
    <row r="398">
      <c r="C398" s="143"/>
    </row>
    <row r="399">
      <c r="C399" s="143"/>
    </row>
    <row r="400">
      <c r="C400" s="143"/>
    </row>
    <row r="401">
      <c r="C401" s="143"/>
    </row>
    <row r="402">
      <c r="C402" s="143"/>
    </row>
    <row r="403">
      <c r="C403" s="143"/>
    </row>
    <row r="404">
      <c r="C404" s="143"/>
    </row>
    <row r="405">
      <c r="C405" s="143"/>
    </row>
    <row r="406">
      <c r="C406" s="143"/>
    </row>
    <row r="407">
      <c r="C407" s="143"/>
    </row>
    <row r="408">
      <c r="C408" s="143"/>
    </row>
    <row r="409">
      <c r="C409" s="143"/>
    </row>
    <row r="410">
      <c r="C410" s="143"/>
    </row>
    <row r="411">
      <c r="C411" s="143"/>
    </row>
    <row r="412">
      <c r="C412" s="143"/>
    </row>
    <row r="413">
      <c r="C413" s="143"/>
    </row>
    <row r="414">
      <c r="C414" s="143"/>
    </row>
    <row r="415">
      <c r="C415" s="143"/>
    </row>
    <row r="416">
      <c r="C416" s="143"/>
    </row>
    <row r="417">
      <c r="C417" s="143"/>
    </row>
    <row r="418">
      <c r="C418" s="143"/>
    </row>
    <row r="419">
      <c r="C419" s="143"/>
    </row>
    <row r="420">
      <c r="C420" s="143"/>
    </row>
    <row r="421">
      <c r="C421" s="143"/>
    </row>
    <row r="422">
      <c r="C422" s="143"/>
    </row>
    <row r="423">
      <c r="C423" s="143"/>
    </row>
    <row r="424">
      <c r="C424" s="143"/>
    </row>
    <row r="425">
      <c r="C425" s="143"/>
    </row>
    <row r="426">
      <c r="C426" s="143"/>
    </row>
    <row r="427">
      <c r="C427" s="143"/>
    </row>
    <row r="428">
      <c r="C428" s="143"/>
    </row>
    <row r="429">
      <c r="C429" s="143"/>
    </row>
    <row r="430">
      <c r="C430" s="143"/>
    </row>
    <row r="431">
      <c r="C431" s="143"/>
    </row>
    <row r="432">
      <c r="C432" s="143"/>
    </row>
    <row r="433">
      <c r="C433" s="143"/>
    </row>
    <row r="434">
      <c r="C434" s="143"/>
    </row>
    <row r="435">
      <c r="C435" s="143"/>
    </row>
    <row r="436">
      <c r="C436" s="143"/>
    </row>
    <row r="437">
      <c r="C437" s="143"/>
    </row>
    <row r="438">
      <c r="C438" s="143"/>
    </row>
    <row r="439">
      <c r="C439" s="143"/>
    </row>
    <row r="440">
      <c r="C440" s="143"/>
    </row>
    <row r="441">
      <c r="C441" s="143"/>
    </row>
    <row r="442">
      <c r="C442" s="143"/>
    </row>
    <row r="443">
      <c r="C443" s="143"/>
    </row>
    <row r="444">
      <c r="C444" s="143"/>
    </row>
    <row r="445">
      <c r="C445" s="143"/>
    </row>
    <row r="446">
      <c r="C446" s="143"/>
    </row>
    <row r="447">
      <c r="C447" s="143"/>
    </row>
    <row r="448">
      <c r="C448" s="143"/>
    </row>
    <row r="449">
      <c r="C449" s="143"/>
    </row>
    <row r="450">
      <c r="C450" s="143"/>
    </row>
    <row r="451">
      <c r="C451" s="143"/>
    </row>
    <row r="452">
      <c r="C452" s="143"/>
    </row>
    <row r="453">
      <c r="C453" s="143"/>
    </row>
    <row r="454">
      <c r="C454" s="143"/>
    </row>
    <row r="455">
      <c r="C455" s="143"/>
    </row>
    <row r="456">
      <c r="C456" s="143"/>
    </row>
    <row r="457">
      <c r="C457" s="143"/>
    </row>
    <row r="458">
      <c r="C458" s="143"/>
    </row>
    <row r="459">
      <c r="C459" s="143"/>
    </row>
    <row r="460">
      <c r="C460" s="143"/>
    </row>
    <row r="461">
      <c r="C461" s="143"/>
    </row>
    <row r="462">
      <c r="C462" s="143"/>
    </row>
    <row r="463">
      <c r="C463" s="143"/>
    </row>
    <row r="464">
      <c r="C464" s="143"/>
    </row>
    <row r="465">
      <c r="C465" s="143"/>
    </row>
    <row r="466">
      <c r="C466" s="143"/>
    </row>
    <row r="467">
      <c r="C467" s="143"/>
    </row>
    <row r="468">
      <c r="C468" s="143"/>
    </row>
    <row r="469">
      <c r="C469" s="143"/>
    </row>
    <row r="470">
      <c r="C470" s="143"/>
    </row>
    <row r="471">
      <c r="C471" s="143"/>
    </row>
    <row r="472">
      <c r="C472" s="143"/>
    </row>
    <row r="473">
      <c r="C473" s="143"/>
    </row>
    <row r="474">
      <c r="C474" s="143"/>
    </row>
    <row r="475">
      <c r="C475" s="143"/>
    </row>
    <row r="476">
      <c r="C476" s="143"/>
    </row>
    <row r="477">
      <c r="C477" s="143"/>
    </row>
    <row r="478">
      <c r="C478" s="143"/>
    </row>
    <row r="479">
      <c r="C479" s="143"/>
    </row>
    <row r="480">
      <c r="C480" s="143"/>
    </row>
    <row r="481">
      <c r="C481" s="143"/>
    </row>
    <row r="482">
      <c r="C482" s="143"/>
    </row>
    <row r="483">
      <c r="C483" s="143"/>
    </row>
    <row r="484">
      <c r="C484" s="143"/>
    </row>
    <row r="485">
      <c r="C485" s="143"/>
    </row>
    <row r="486">
      <c r="C486" s="143"/>
    </row>
    <row r="487">
      <c r="C487" s="143"/>
    </row>
    <row r="488">
      <c r="C488" s="143"/>
    </row>
    <row r="489">
      <c r="C489" s="143"/>
    </row>
    <row r="490">
      <c r="C490" s="143"/>
    </row>
    <row r="491">
      <c r="C491" s="143"/>
    </row>
    <row r="492">
      <c r="C492" s="143"/>
    </row>
    <row r="493">
      <c r="C493" s="143"/>
    </row>
    <row r="494">
      <c r="C494" s="143"/>
    </row>
    <row r="495">
      <c r="C495" s="143"/>
    </row>
    <row r="496">
      <c r="C496" s="143"/>
    </row>
    <row r="497">
      <c r="C497" s="143"/>
    </row>
    <row r="498">
      <c r="C498" s="143"/>
    </row>
    <row r="499">
      <c r="C499" s="143"/>
    </row>
    <row r="500">
      <c r="C500" s="143"/>
    </row>
    <row r="501">
      <c r="C501" s="143"/>
    </row>
    <row r="502">
      <c r="C502" s="143"/>
    </row>
    <row r="503">
      <c r="C503" s="143"/>
    </row>
    <row r="504">
      <c r="C504" s="143"/>
    </row>
    <row r="505">
      <c r="C505" s="143"/>
    </row>
    <row r="506">
      <c r="C506" s="143"/>
    </row>
    <row r="507">
      <c r="C507" s="143"/>
    </row>
    <row r="508">
      <c r="C508" s="143"/>
    </row>
    <row r="509">
      <c r="C509" s="143"/>
    </row>
    <row r="510">
      <c r="C510" s="143"/>
    </row>
    <row r="511">
      <c r="C511" s="143"/>
    </row>
    <row r="512">
      <c r="C512" s="143"/>
    </row>
    <row r="513">
      <c r="C513" s="143"/>
    </row>
    <row r="514">
      <c r="C514" s="143"/>
    </row>
    <row r="515">
      <c r="C515" s="143"/>
    </row>
    <row r="516">
      <c r="C516" s="143"/>
    </row>
    <row r="517">
      <c r="C517" s="143"/>
    </row>
    <row r="518">
      <c r="C518" s="143"/>
    </row>
    <row r="519">
      <c r="C519" s="143"/>
    </row>
    <row r="520">
      <c r="C520" s="143"/>
    </row>
    <row r="521">
      <c r="C521" s="143"/>
    </row>
    <row r="522">
      <c r="C522" s="143"/>
    </row>
    <row r="523">
      <c r="C523" s="143"/>
    </row>
    <row r="524">
      <c r="C524" s="143"/>
    </row>
    <row r="525">
      <c r="C525" s="143"/>
    </row>
    <row r="526">
      <c r="C526" s="143"/>
    </row>
    <row r="527">
      <c r="C527" s="143"/>
    </row>
    <row r="528">
      <c r="C528" s="143"/>
    </row>
    <row r="529">
      <c r="C529" s="143"/>
    </row>
    <row r="530">
      <c r="C530" s="143"/>
    </row>
    <row r="531">
      <c r="C531" s="143"/>
    </row>
    <row r="532">
      <c r="C532" s="143"/>
    </row>
    <row r="533">
      <c r="C533" s="143"/>
    </row>
    <row r="534">
      <c r="C534" s="143"/>
    </row>
    <row r="535">
      <c r="C535" s="143"/>
    </row>
    <row r="536">
      <c r="C536" s="143"/>
    </row>
    <row r="537">
      <c r="C537" s="143"/>
    </row>
    <row r="538">
      <c r="C538" s="143"/>
    </row>
    <row r="539">
      <c r="C539" s="143"/>
    </row>
    <row r="540">
      <c r="C540" s="143"/>
    </row>
    <row r="541">
      <c r="C541" s="143"/>
    </row>
    <row r="542">
      <c r="C542" s="143"/>
    </row>
    <row r="543">
      <c r="C543" s="143"/>
    </row>
    <row r="544">
      <c r="C544" s="143"/>
    </row>
    <row r="545">
      <c r="C545" s="143"/>
    </row>
    <row r="546">
      <c r="C546" s="143"/>
    </row>
    <row r="547">
      <c r="C547" s="143"/>
    </row>
    <row r="548">
      <c r="C548" s="143"/>
    </row>
    <row r="549">
      <c r="C549" s="143"/>
    </row>
    <row r="550">
      <c r="C550" s="143"/>
    </row>
    <row r="551">
      <c r="C551" s="143"/>
    </row>
    <row r="552">
      <c r="C552" s="143"/>
    </row>
    <row r="553">
      <c r="C553" s="143"/>
    </row>
    <row r="554">
      <c r="C554" s="143"/>
    </row>
    <row r="555">
      <c r="C555" s="143"/>
    </row>
    <row r="556">
      <c r="C556" s="143"/>
    </row>
    <row r="557">
      <c r="C557" s="143"/>
    </row>
    <row r="558">
      <c r="C558" s="143"/>
    </row>
    <row r="559">
      <c r="C559" s="143"/>
    </row>
    <row r="560">
      <c r="C560" s="143"/>
    </row>
    <row r="561">
      <c r="C561" s="143"/>
    </row>
    <row r="562">
      <c r="C562" s="143"/>
    </row>
    <row r="563">
      <c r="C563" s="143"/>
    </row>
    <row r="564">
      <c r="C564" s="143"/>
    </row>
    <row r="565">
      <c r="C565" s="143"/>
    </row>
    <row r="566">
      <c r="C566" s="143"/>
    </row>
    <row r="567">
      <c r="C567" s="143"/>
    </row>
    <row r="568">
      <c r="C568" s="143"/>
    </row>
    <row r="569">
      <c r="C569" s="143"/>
    </row>
    <row r="570">
      <c r="C570" s="143"/>
    </row>
    <row r="571">
      <c r="C571" s="143"/>
    </row>
    <row r="572">
      <c r="C572" s="143"/>
    </row>
    <row r="573">
      <c r="C573" s="143"/>
    </row>
    <row r="574">
      <c r="C574" s="143"/>
    </row>
    <row r="575">
      <c r="C575" s="143"/>
    </row>
    <row r="576">
      <c r="C576" s="143"/>
    </row>
    <row r="577">
      <c r="C577" s="143"/>
    </row>
    <row r="578">
      <c r="C578" s="143"/>
    </row>
    <row r="579">
      <c r="C579" s="143"/>
    </row>
    <row r="580">
      <c r="C580" s="143"/>
    </row>
    <row r="581">
      <c r="C581" s="143"/>
    </row>
    <row r="582">
      <c r="C582" s="143"/>
    </row>
    <row r="583">
      <c r="C583" s="143"/>
    </row>
    <row r="584">
      <c r="C584" s="143"/>
    </row>
    <row r="585">
      <c r="C585" s="143"/>
    </row>
    <row r="586">
      <c r="C586" s="143"/>
    </row>
    <row r="587">
      <c r="C587" s="143"/>
    </row>
    <row r="588">
      <c r="C588" s="143"/>
    </row>
    <row r="589">
      <c r="C589" s="143"/>
    </row>
    <row r="590">
      <c r="C590" s="143"/>
    </row>
    <row r="591">
      <c r="C591" s="143"/>
    </row>
    <row r="592">
      <c r="C592" s="143"/>
    </row>
    <row r="593">
      <c r="C593" s="143"/>
    </row>
    <row r="594">
      <c r="C594" s="143"/>
    </row>
    <row r="595">
      <c r="C595" s="143"/>
    </row>
    <row r="596">
      <c r="C596" s="143"/>
    </row>
    <row r="597">
      <c r="C597" s="143"/>
    </row>
    <row r="598">
      <c r="C598" s="143"/>
    </row>
    <row r="599">
      <c r="C599" s="143"/>
    </row>
    <row r="600">
      <c r="C600" s="143"/>
    </row>
    <row r="601">
      <c r="C601" s="143"/>
    </row>
    <row r="602">
      <c r="C602" s="143"/>
    </row>
    <row r="603">
      <c r="C603" s="143"/>
    </row>
    <row r="604">
      <c r="C604" s="143"/>
    </row>
    <row r="605">
      <c r="C605" s="143"/>
    </row>
    <row r="606">
      <c r="C606" s="143"/>
    </row>
    <row r="607">
      <c r="C607" s="143"/>
    </row>
    <row r="608">
      <c r="C608" s="143"/>
    </row>
    <row r="609">
      <c r="C609" s="143"/>
    </row>
    <row r="610">
      <c r="C610" s="143"/>
    </row>
    <row r="611">
      <c r="C611" s="143"/>
    </row>
    <row r="612">
      <c r="C612" s="143"/>
    </row>
    <row r="613">
      <c r="C613" s="143"/>
    </row>
    <row r="614">
      <c r="C614" s="143"/>
    </row>
    <row r="615">
      <c r="C615" s="143"/>
    </row>
    <row r="616">
      <c r="C616" s="143"/>
    </row>
    <row r="617">
      <c r="C617" s="143"/>
    </row>
    <row r="618">
      <c r="C618" s="143"/>
    </row>
    <row r="619">
      <c r="C619" s="143"/>
    </row>
    <row r="620">
      <c r="C620" s="143"/>
    </row>
    <row r="621">
      <c r="C621" s="143"/>
    </row>
    <row r="622">
      <c r="C622" s="143"/>
    </row>
    <row r="623">
      <c r="C623" s="143"/>
    </row>
    <row r="624">
      <c r="C624" s="143"/>
    </row>
    <row r="625">
      <c r="C625" s="143"/>
    </row>
    <row r="626">
      <c r="C626" s="143"/>
    </row>
    <row r="627">
      <c r="C627" s="143"/>
    </row>
    <row r="628">
      <c r="C628" s="143"/>
    </row>
    <row r="629">
      <c r="C629" s="143"/>
    </row>
    <row r="630">
      <c r="C630" s="143"/>
    </row>
    <row r="631">
      <c r="C631" s="143"/>
    </row>
    <row r="632">
      <c r="C632" s="143"/>
    </row>
    <row r="633">
      <c r="C633" s="143"/>
    </row>
    <row r="634">
      <c r="C634" s="143"/>
    </row>
    <row r="635">
      <c r="C635" s="143"/>
    </row>
    <row r="636">
      <c r="C636" s="143"/>
    </row>
    <row r="637">
      <c r="C637" s="143"/>
    </row>
    <row r="638">
      <c r="C638" s="143"/>
    </row>
    <row r="639">
      <c r="C639" s="143"/>
    </row>
    <row r="640">
      <c r="C640" s="143"/>
    </row>
    <row r="641">
      <c r="C641" s="143"/>
    </row>
    <row r="642">
      <c r="C642" s="143"/>
    </row>
    <row r="643">
      <c r="C643" s="143"/>
    </row>
    <row r="644">
      <c r="C644" s="143"/>
    </row>
    <row r="645">
      <c r="C645" s="143"/>
    </row>
    <row r="646">
      <c r="C646" s="143"/>
    </row>
    <row r="647">
      <c r="C647" s="143"/>
    </row>
    <row r="648">
      <c r="C648" s="143"/>
    </row>
    <row r="649">
      <c r="C649" s="143"/>
    </row>
    <row r="650">
      <c r="C650" s="143"/>
    </row>
    <row r="651">
      <c r="C651" s="143"/>
    </row>
    <row r="652">
      <c r="C652" s="143"/>
    </row>
    <row r="653">
      <c r="C653" s="143"/>
    </row>
    <row r="654">
      <c r="C654" s="143"/>
    </row>
    <row r="655">
      <c r="C655" s="143"/>
    </row>
    <row r="656">
      <c r="C656" s="143"/>
    </row>
    <row r="657">
      <c r="C657" s="143"/>
    </row>
    <row r="658">
      <c r="C658" s="143"/>
    </row>
    <row r="659">
      <c r="C659" s="143"/>
    </row>
    <row r="660">
      <c r="C660" s="143"/>
    </row>
    <row r="661">
      <c r="C661" s="143"/>
    </row>
    <row r="662">
      <c r="C662" s="143"/>
    </row>
    <row r="663">
      <c r="C663" s="143"/>
    </row>
    <row r="664">
      <c r="C664" s="143"/>
    </row>
    <row r="665">
      <c r="C665" s="143"/>
    </row>
    <row r="666">
      <c r="C666" s="143"/>
    </row>
    <row r="667">
      <c r="C667" s="143"/>
    </row>
    <row r="668">
      <c r="C668" s="143"/>
    </row>
    <row r="669">
      <c r="C669" s="143"/>
    </row>
    <row r="670">
      <c r="C670" s="143"/>
    </row>
    <row r="671">
      <c r="C671" s="143"/>
    </row>
    <row r="672">
      <c r="C672" s="143"/>
    </row>
    <row r="673">
      <c r="C673" s="143"/>
    </row>
    <row r="674">
      <c r="C674" s="143"/>
    </row>
    <row r="675">
      <c r="C675" s="143"/>
    </row>
    <row r="676">
      <c r="C676" s="143"/>
    </row>
    <row r="677">
      <c r="C677" s="143"/>
    </row>
    <row r="678">
      <c r="C678" s="143"/>
    </row>
    <row r="679">
      <c r="C679" s="143"/>
    </row>
    <row r="680">
      <c r="C680" s="143"/>
    </row>
    <row r="681">
      <c r="C681" s="143"/>
    </row>
    <row r="682">
      <c r="C682" s="143"/>
    </row>
    <row r="683">
      <c r="C683" s="143"/>
    </row>
    <row r="684">
      <c r="C684" s="143"/>
    </row>
    <row r="685">
      <c r="C685" s="143"/>
    </row>
    <row r="686">
      <c r="C686" s="143"/>
    </row>
    <row r="687">
      <c r="C687" s="143"/>
    </row>
    <row r="688">
      <c r="C688" s="143"/>
    </row>
    <row r="689">
      <c r="C689" s="143"/>
    </row>
    <row r="690">
      <c r="C690" s="143"/>
    </row>
    <row r="691">
      <c r="C691" s="143"/>
    </row>
    <row r="692">
      <c r="C692" s="143"/>
    </row>
    <row r="693">
      <c r="C693" s="143"/>
    </row>
    <row r="694">
      <c r="C694" s="143"/>
    </row>
    <row r="695">
      <c r="C695" s="143"/>
    </row>
    <row r="696">
      <c r="C696" s="143"/>
    </row>
    <row r="697">
      <c r="C697" s="143"/>
    </row>
    <row r="698">
      <c r="C698" s="143"/>
    </row>
    <row r="699">
      <c r="C699" s="143"/>
    </row>
    <row r="700">
      <c r="C700" s="143"/>
    </row>
    <row r="701">
      <c r="C701" s="143"/>
    </row>
    <row r="702">
      <c r="C702" s="143"/>
    </row>
    <row r="703">
      <c r="C703" s="143"/>
    </row>
    <row r="704">
      <c r="C704" s="143"/>
    </row>
    <row r="705">
      <c r="C705" s="143"/>
    </row>
    <row r="706">
      <c r="C706" s="143"/>
    </row>
    <row r="707">
      <c r="C707" s="143"/>
    </row>
    <row r="708">
      <c r="C708" s="143"/>
    </row>
    <row r="709">
      <c r="C709" s="143"/>
    </row>
    <row r="710">
      <c r="C710" s="143"/>
    </row>
    <row r="711">
      <c r="C711" s="143"/>
    </row>
    <row r="712">
      <c r="C712" s="143"/>
    </row>
    <row r="713">
      <c r="C713" s="143"/>
    </row>
    <row r="714">
      <c r="C714" s="143"/>
    </row>
    <row r="715">
      <c r="C715" s="143"/>
    </row>
    <row r="716">
      <c r="C716" s="143"/>
    </row>
    <row r="717">
      <c r="C717" s="143"/>
    </row>
    <row r="718">
      <c r="C718" s="143"/>
    </row>
    <row r="719">
      <c r="C719" s="143"/>
    </row>
    <row r="720">
      <c r="C720" s="143"/>
    </row>
    <row r="721">
      <c r="C721" s="143"/>
    </row>
    <row r="722">
      <c r="C722" s="143"/>
    </row>
    <row r="723">
      <c r="C723" s="143"/>
    </row>
    <row r="724">
      <c r="C724" s="143"/>
    </row>
    <row r="725">
      <c r="C725" s="143"/>
    </row>
    <row r="726">
      <c r="C726" s="143"/>
    </row>
    <row r="727">
      <c r="C727" s="143"/>
    </row>
    <row r="728">
      <c r="C728" s="143"/>
    </row>
    <row r="729">
      <c r="C729" s="143"/>
    </row>
    <row r="730">
      <c r="C730" s="143"/>
    </row>
    <row r="731">
      <c r="C731" s="143"/>
    </row>
    <row r="732">
      <c r="C732" s="143"/>
    </row>
    <row r="733">
      <c r="C733" s="143"/>
    </row>
    <row r="734">
      <c r="C734" s="143"/>
    </row>
    <row r="735">
      <c r="C735" s="143"/>
    </row>
    <row r="736">
      <c r="C736" s="143"/>
    </row>
    <row r="737">
      <c r="C737" s="143"/>
    </row>
    <row r="738">
      <c r="C738" s="143"/>
    </row>
    <row r="739">
      <c r="C739" s="143"/>
    </row>
    <row r="740">
      <c r="C740" s="143"/>
    </row>
    <row r="741">
      <c r="C741" s="143"/>
    </row>
    <row r="742">
      <c r="C742" s="143"/>
    </row>
    <row r="743">
      <c r="C743" s="143"/>
    </row>
    <row r="744">
      <c r="C744" s="143"/>
    </row>
    <row r="745">
      <c r="C745" s="143"/>
    </row>
    <row r="746">
      <c r="C746" s="143"/>
    </row>
    <row r="747">
      <c r="C747" s="143"/>
    </row>
    <row r="748">
      <c r="C748" s="143"/>
    </row>
    <row r="749">
      <c r="C749" s="143"/>
    </row>
    <row r="750">
      <c r="C750" s="143"/>
    </row>
    <row r="751">
      <c r="C751" s="143"/>
    </row>
    <row r="752">
      <c r="C752" s="143"/>
    </row>
    <row r="753">
      <c r="C753" s="143"/>
    </row>
    <row r="754">
      <c r="C754" s="143"/>
    </row>
    <row r="755">
      <c r="C755" s="143"/>
    </row>
    <row r="756">
      <c r="C756" s="143"/>
    </row>
    <row r="757">
      <c r="C757" s="143"/>
    </row>
    <row r="758">
      <c r="C758" s="143"/>
    </row>
    <row r="759">
      <c r="C759" s="143"/>
    </row>
    <row r="760">
      <c r="C760" s="143"/>
    </row>
    <row r="761">
      <c r="C761" s="143"/>
    </row>
    <row r="762">
      <c r="C762" s="143"/>
    </row>
    <row r="763">
      <c r="C763" s="143"/>
    </row>
    <row r="764">
      <c r="C764" s="143"/>
    </row>
    <row r="765">
      <c r="C765" s="143"/>
    </row>
    <row r="766">
      <c r="C766" s="143"/>
    </row>
    <row r="767">
      <c r="C767" s="143"/>
    </row>
    <row r="768">
      <c r="C768" s="143"/>
    </row>
    <row r="769">
      <c r="C769" s="143"/>
    </row>
    <row r="770">
      <c r="C770" s="143"/>
    </row>
    <row r="771">
      <c r="C771" s="143"/>
    </row>
    <row r="772">
      <c r="C772" s="143"/>
    </row>
    <row r="773">
      <c r="C773" s="143"/>
    </row>
    <row r="774">
      <c r="C774" s="143"/>
    </row>
    <row r="775">
      <c r="C775" s="143"/>
    </row>
    <row r="776">
      <c r="C776" s="143"/>
    </row>
    <row r="777">
      <c r="C777" s="143"/>
    </row>
    <row r="778">
      <c r="C778" s="143"/>
    </row>
    <row r="779">
      <c r="C779" s="143"/>
    </row>
    <row r="780">
      <c r="C780" s="143"/>
    </row>
    <row r="781">
      <c r="C781" s="143"/>
    </row>
    <row r="782">
      <c r="C782" s="143"/>
    </row>
    <row r="783">
      <c r="C783" s="143"/>
    </row>
    <row r="784">
      <c r="C784" s="143"/>
    </row>
    <row r="785">
      <c r="C785" s="143"/>
    </row>
    <row r="786">
      <c r="C786" s="143"/>
    </row>
    <row r="787">
      <c r="C787" s="143"/>
    </row>
    <row r="788">
      <c r="C788" s="143"/>
    </row>
    <row r="789">
      <c r="C789" s="143"/>
    </row>
    <row r="790">
      <c r="C790" s="143"/>
    </row>
    <row r="791">
      <c r="C791" s="143"/>
    </row>
    <row r="792">
      <c r="C792" s="143"/>
    </row>
    <row r="793">
      <c r="C793" s="143"/>
    </row>
    <row r="794">
      <c r="C794" s="143"/>
    </row>
    <row r="795">
      <c r="C795" s="143"/>
    </row>
    <row r="796">
      <c r="C796" s="143"/>
    </row>
    <row r="797">
      <c r="C797" s="143"/>
    </row>
    <row r="798">
      <c r="C798" s="143"/>
    </row>
    <row r="799">
      <c r="C799" s="143"/>
    </row>
    <row r="800">
      <c r="C800" s="143"/>
    </row>
    <row r="801">
      <c r="C801" s="143"/>
    </row>
    <row r="802">
      <c r="C802" s="143"/>
    </row>
    <row r="803">
      <c r="C803" s="143"/>
    </row>
    <row r="804">
      <c r="C804" s="143"/>
    </row>
    <row r="805">
      <c r="C805" s="143"/>
    </row>
    <row r="806">
      <c r="C806" s="143"/>
    </row>
    <row r="807">
      <c r="C807" s="143"/>
    </row>
    <row r="808">
      <c r="C808" s="143"/>
    </row>
    <row r="809">
      <c r="C809" s="143"/>
    </row>
    <row r="810">
      <c r="C810" s="143"/>
    </row>
    <row r="811">
      <c r="C811" s="143"/>
    </row>
    <row r="812">
      <c r="C812" s="143"/>
    </row>
    <row r="813">
      <c r="C813" s="143"/>
    </row>
    <row r="814">
      <c r="C814" s="143"/>
    </row>
    <row r="815">
      <c r="C815" s="143"/>
    </row>
    <row r="816">
      <c r="C816" s="143"/>
    </row>
    <row r="817">
      <c r="C817" s="143"/>
    </row>
    <row r="818">
      <c r="C818" s="143"/>
    </row>
    <row r="819">
      <c r="C819" s="143"/>
    </row>
    <row r="820">
      <c r="C820" s="143"/>
    </row>
    <row r="821">
      <c r="C821" s="143"/>
    </row>
    <row r="822">
      <c r="C822" s="143"/>
    </row>
    <row r="823">
      <c r="C823" s="143"/>
    </row>
    <row r="824">
      <c r="C824" s="143"/>
    </row>
    <row r="825">
      <c r="C825" s="143"/>
    </row>
    <row r="826">
      <c r="C826" s="143"/>
    </row>
    <row r="827">
      <c r="C827" s="143"/>
    </row>
    <row r="828">
      <c r="C828" s="143"/>
    </row>
    <row r="829">
      <c r="C829" s="143"/>
    </row>
    <row r="830">
      <c r="C830" s="143"/>
    </row>
    <row r="831">
      <c r="C831" s="143"/>
    </row>
    <row r="832">
      <c r="C832" s="143"/>
    </row>
    <row r="833">
      <c r="C833" s="143"/>
    </row>
    <row r="834">
      <c r="C834" s="143"/>
    </row>
    <row r="835">
      <c r="C835" s="143"/>
    </row>
    <row r="836">
      <c r="C836" s="143"/>
    </row>
    <row r="837">
      <c r="C837" s="143"/>
    </row>
    <row r="838">
      <c r="C838" s="143"/>
    </row>
    <row r="839">
      <c r="C839" s="143"/>
    </row>
    <row r="840">
      <c r="C840" s="143"/>
    </row>
    <row r="841">
      <c r="C841" s="143"/>
    </row>
    <row r="842">
      <c r="C842" s="143"/>
    </row>
    <row r="843">
      <c r="C843" s="143"/>
    </row>
    <row r="844">
      <c r="C844" s="143"/>
    </row>
    <row r="845">
      <c r="C845" s="143"/>
    </row>
    <row r="846">
      <c r="C846" s="143"/>
    </row>
    <row r="847">
      <c r="C847" s="143"/>
    </row>
    <row r="848">
      <c r="C848" s="143"/>
    </row>
    <row r="849">
      <c r="C849" s="143"/>
    </row>
    <row r="850">
      <c r="C850" s="143"/>
    </row>
    <row r="851">
      <c r="C851" s="143"/>
    </row>
    <row r="852">
      <c r="C852" s="143"/>
    </row>
    <row r="853">
      <c r="C853" s="143"/>
    </row>
    <row r="854">
      <c r="C854" s="143"/>
    </row>
    <row r="855">
      <c r="C855" s="143"/>
    </row>
    <row r="856">
      <c r="C856" s="143"/>
    </row>
    <row r="857">
      <c r="C857" s="143"/>
    </row>
    <row r="858">
      <c r="C858" s="143"/>
    </row>
    <row r="859">
      <c r="C859" s="143"/>
    </row>
    <row r="860">
      <c r="C860" s="143"/>
    </row>
    <row r="861">
      <c r="C861" s="143"/>
    </row>
    <row r="862">
      <c r="C862" s="143"/>
    </row>
    <row r="863">
      <c r="C863" s="143"/>
    </row>
    <row r="864">
      <c r="C864" s="143"/>
    </row>
    <row r="865">
      <c r="C865" s="143"/>
    </row>
    <row r="866">
      <c r="C866" s="143"/>
    </row>
    <row r="867">
      <c r="C867" s="143"/>
    </row>
    <row r="868">
      <c r="C868" s="143"/>
    </row>
    <row r="869">
      <c r="C869" s="143"/>
    </row>
    <row r="870">
      <c r="C870" s="143"/>
    </row>
    <row r="871">
      <c r="C871" s="143"/>
    </row>
    <row r="872">
      <c r="C872" s="143"/>
    </row>
    <row r="873">
      <c r="C873" s="143"/>
    </row>
    <row r="874">
      <c r="C874" s="143"/>
    </row>
    <row r="875">
      <c r="C875" s="143"/>
    </row>
    <row r="876">
      <c r="C876" s="143"/>
    </row>
    <row r="877">
      <c r="C877" s="143"/>
    </row>
    <row r="878">
      <c r="C878" s="143"/>
    </row>
    <row r="879">
      <c r="C879" s="143"/>
    </row>
    <row r="880">
      <c r="C880" s="143"/>
    </row>
    <row r="881">
      <c r="C881" s="143"/>
    </row>
    <row r="882">
      <c r="C882" s="143"/>
    </row>
    <row r="883">
      <c r="C883" s="143"/>
    </row>
    <row r="884">
      <c r="C884" s="143"/>
    </row>
    <row r="885">
      <c r="C885" s="143"/>
    </row>
    <row r="886">
      <c r="C886" s="143"/>
    </row>
    <row r="887">
      <c r="C887" s="143"/>
    </row>
    <row r="888">
      <c r="C888" s="143"/>
    </row>
    <row r="889">
      <c r="C889" s="143"/>
    </row>
    <row r="890">
      <c r="C890" s="143"/>
    </row>
    <row r="891">
      <c r="C891" s="143"/>
    </row>
    <row r="892">
      <c r="C892" s="143"/>
    </row>
    <row r="893">
      <c r="C893" s="143"/>
    </row>
    <row r="894">
      <c r="C894" s="143"/>
    </row>
    <row r="895">
      <c r="C895" s="143"/>
    </row>
    <row r="896">
      <c r="C896" s="143"/>
    </row>
    <row r="897">
      <c r="C897" s="143"/>
    </row>
    <row r="898">
      <c r="C898" s="143"/>
    </row>
    <row r="899">
      <c r="C899" s="143"/>
    </row>
    <row r="900">
      <c r="C900" s="143"/>
    </row>
    <row r="901">
      <c r="C901" s="143"/>
    </row>
    <row r="902">
      <c r="C902" s="143"/>
    </row>
    <row r="903">
      <c r="C903" s="143"/>
    </row>
    <row r="904">
      <c r="C904" s="143"/>
    </row>
    <row r="905">
      <c r="C905" s="143"/>
    </row>
    <row r="906">
      <c r="C906" s="143"/>
    </row>
    <row r="907">
      <c r="C907" s="143"/>
    </row>
    <row r="908">
      <c r="C908" s="143"/>
    </row>
    <row r="909">
      <c r="C909" s="143"/>
    </row>
    <row r="910">
      <c r="C910" s="143"/>
    </row>
    <row r="911">
      <c r="C911" s="143"/>
    </row>
    <row r="912">
      <c r="C912" s="143"/>
    </row>
    <row r="913">
      <c r="C913" s="143"/>
    </row>
    <row r="914">
      <c r="C914" s="143"/>
    </row>
    <row r="915">
      <c r="C915" s="143"/>
    </row>
    <row r="916">
      <c r="C916" s="143"/>
    </row>
    <row r="917">
      <c r="C917" s="143"/>
    </row>
    <row r="918">
      <c r="C918" s="143"/>
    </row>
    <row r="919">
      <c r="C919" s="143"/>
    </row>
    <row r="920">
      <c r="C920" s="143"/>
    </row>
    <row r="921">
      <c r="C921" s="143"/>
    </row>
    <row r="922">
      <c r="C922" s="143"/>
    </row>
    <row r="923">
      <c r="C923" s="143"/>
    </row>
    <row r="924">
      <c r="C924" s="143"/>
    </row>
    <row r="925">
      <c r="C925" s="143"/>
    </row>
    <row r="926">
      <c r="C926" s="143"/>
    </row>
    <row r="927">
      <c r="C927" s="143"/>
    </row>
    <row r="928">
      <c r="C928" s="143"/>
    </row>
    <row r="929">
      <c r="C929" s="143"/>
    </row>
    <row r="930">
      <c r="C930" s="143"/>
    </row>
    <row r="931">
      <c r="C931" s="143"/>
    </row>
    <row r="932">
      <c r="C932" s="143"/>
    </row>
    <row r="933">
      <c r="C933" s="143"/>
    </row>
    <row r="934">
      <c r="C934" s="143"/>
    </row>
    <row r="935">
      <c r="C935" s="143"/>
    </row>
    <row r="936">
      <c r="C936" s="143"/>
    </row>
    <row r="937">
      <c r="C937" s="143"/>
    </row>
    <row r="938">
      <c r="C938" s="143"/>
    </row>
    <row r="939">
      <c r="C939" s="143"/>
    </row>
    <row r="940">
      <c r="C940" s="143"/>
    </row>
    <row r="941">
      <c r="C941" s="143"/>
    </row>
    <row r="942">
      <c r="C942" s="143"/>
    </row>
    <row r="943">
      <c r="C943" s="143"/>
    </row>
    <row r="944">
      <c r="C944" s="143"/>
    </row>
    <row r="945">
      <c r="C945" s="143"/>
    </row>
    <row r="946">
      <c r="C946" s="143"/>
    </row>
    <row r="947">
      <c r="C947" s="143"/>
    </row>
    <row r="948">
      <c r="C948" s="143"/>
    </row>
    <row r="949">
      <c r="C949" s="143"/>
    </row>
    <row r="950">
      <c r="C950" s="143"/>
    </row>
    <row r="951">
      <c r="C951" s="143"/>
    </row>
    <row r="952">
      <c r="C952" s="143"/>
    </row>
    <row r="953">
      <c r="C953" s="143"/>
    </row>
    <row r="954">
      <c r="C954" s="143"/>
    </row>
    <row r="955">
      <c r="C955" s="143"/>
    </row>
    <row r="956">
      <c r="C956" s="143"/>
    </row>
    <row r="957">
      <c r="C957" s="143"/>
    </row>
    <row r="958">
      <c r="C958" s="143"/>
    </row>
    <row r="959">
      <c r="C959" s="143"/>
    </row>
    <row r="960">
      <c r="C960" s="143"/>
    </row>
    <row r="961">
      <c r="C961" s="143"/>
    </row>
    <row r="962">
      <c r="C962" s="143"/>
    </row>
    <row r="963">
      <c r="C963" s="143"/>
    </row>
    <row r="964">
      <c r="C964" s="143"/>
    </row>
    <row r="965">
      <c r="C965" s="143"/>
    </row>
    <row r="966">
      <c r="C966" s="143"/>
    </row>
    <row r="967">
      <c r="C967" s="143"/>
    </row>
    <row r="968">
      <c r="C968" s="143"/>
    </row>
    <row r="969">
      <c r="C969" s="143"/>
    </row>
    <row r="970">
      <c r="C970" s="143"/>
    </row>
    <row r="971">
      <c r="C971" s="143"/>
    </row>
    <row r="972">
      <c r="C972" s="143"/>
    </row>
    <row r="973">
      <c r="C973" s="143"/>
    </row>
    <row r="974">
      <c r="C974" s="143"/>
    </row>
    <row r="975">
      <c r="C975" s="143"/>
    </row>
    <row r="976">
      <c r="C976" s="143"/>
    </row>
    <row r="977">
      <c r="C977" s="143"/>
    </row>
    <row r="978">
      <c r="C978" s="143"/>
    </row>
    <row r="979">
      <c r="C979" s="143"/>
    </row>
    <row r="980">
      <c r="C980" s="143"/>
    </row>
    <row r="981">
      <c r="C981" s="143"/>
    </row>
    <row r="982">
      <c r="C982" s="143"/>
    </row>
    <row r="983">
      <c r="C983" s="143"/>
    </row>
    <row r="984">
      <c r="C984" s="143"/>
    </row>
    <row r="985">
      <c r="C985" s="143"/>
    </row>
    <row r="986">
      <c r="C986" s="143"/>
    </row>
    <row r="987">
      <c r="C987" s="143"/>
    </row>
    <row r="988">
      <c r="C988" s="143"/>
    </row>
    <row r="989">
      <c r="C989" s="143"/>
    </row>
    <row r="990">
      <c r="C990" s="143"/>
    </row>
    <row r="991">
      <c r="C991" s="143"/>
    </row>
    <row r="992">
      <c r="C992" s="143"/>
    </row>
    <row r="993">
      <c r="C993" s="143"/>
    </row>
    <row r="994">
      <c r="C994" s="143"/>
    </row>
    <row r="995">
      <c r="C995" s="143"/>
    </row>
    <row r="996">
      <c r="C996" s="143"/>
    </row>
    <row r="997">
      <c r="C997" s="143"/>
    </row>
    <row r="998">
      <c r="C998" s="143"/>
    </row>
    <row r="999">
      <c r="C999" s="143"/>
    </row>
    <row r="1000">
      <c r="C1000" s="143"/>
    </row>
    <row r="1001">
      <c r="C1001" s="143"/>
    </row>
    <row r="1002">
      <c r="C1002" s="143"/>
    </row>
    <row r="1003">
      <c r="C1003" s="143"/>
    </row>
    <row r="1004">
      <c r="C1004" s="143"/>
    </row>
    <row r="1005">
      <c r="C1005" s="143"/>
    </row>
    <row r="1006">
      <c r="C1006" s="143"/>
    </row>
  </sheetData>
  <drawing r:id="rId1"/>
</worksheet>
</file>